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7"/>
  </bookViews>
  <sheets>
    <sheet name="Bhuban " sheetId="9" r:id="rId1"/>
    <sheet name="Dhenkanal" sheetId="16" r:id="rId2"/>
    <sheet name="Gondia" sheetId="15" r:id="rId3"/>
    <sheet name="Hindol" sheetId="14" r:id="rId4"/>
    <sheet name="Kankadahad" sheetId="13" r:id="rId5"/>
    <sheet name="Odapada" sheetId="12" r:id="rId6"/>
    <sheet name="Kamakhyanagar" sheetId="11" r:id="rId7"/>
    <sheet name="Parjang" sheetId="10" r:id="rId8"/>
  </sheets>
  <externalReferences>
    <externalReference r:id="rId9"/>
    <externalReference r:id="rId10"/>
    <externalReference r:id="rId11"/>
    <externalReference r:id="rId12"/>
    <externalReference r:id="rId13"/>
  </externalReferences>
  <calcPr calcId="124519"/>
</workbook>
</file>

<file path=xl/calcChain.xml><?xml version="1.0" encoding="utf-8"?>
<calcChain xmlns="http://schemas.openxmlformats.org/spreadsheetml/2006/main">
  <c r="D3225" i="15"/>
  <c r="E3223"/>
  <c r="E3078"/>
  <c r="E3046"/>
  <c r="E2944"/>
  <c r="E2862"/>
  <c r="E2680"/>
  <c r="E2602"/>
  <c r="E2543"/>
  <c r="E2475"/>
  <c r="E2412"/>
  <c r="E2302"/>
  <c r="E2221"/>
  <c r="E2166"/>
  <c r="E2109"/>
  <c r="E1987"/>
  <c r="E1869"/>
  <c r="E1762"/>
  <c r="E1738"/>
  <c r="E1625"/>
  <c r="E1490"/>
  <c r="E1264"/>
  <c r="E1210"/>
  <c r="E990"/>
  <c r="E914"/>
  <c r="E801"/>
  <c r="E747"/>
  <c r="E616"/>
  <c r="E3225" s="1"/>
  <c r="E569"/>
  <c r="E530"/>
  <c r="E434"/>
  <c r="E5090" i="16"/>
  <c r="E4975"/>
  <c r="E4674"/>
  <c r="E3783"/>
  <c r="E3082"/>
  <c r="E2601"/>
  <c r="E1054"/>
  <c r="F2164" i="13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2"/>
  <c r="F1701"/>
  <c r="F1700"/>
  <c r="F1699"/>
  <c r="F1698"/>
  <c r="F1697"/>
  <c r="F1696"/>
  <c r="F1695"/>
  <c r="F1694"/>
  <c r="F1693"/>
  <c r="F1692"/>
  <c r="F1691"/>
  <c r="F1690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2"/>
  <c r="F1151"/>
  <c r="F1150"/>
  <c r="F1149"/>
  <c r="F1148"/>
  <c r="F1147"/>
  <c r="F2165" s="1"/>
  <c r="F4377" i="9"/>
  <c r="F4119"/>
  <c r="F3980"/>
  <c r="F3946"/>
  <c r="F3716"/>
  <c r="F3565"/>
  <c r="F3404"/>
  <c r="F3345"/>
  <c r="F3241"/>
  <c r="F3198"/>
  <c r="F3162"/>
  <c r="F3088"/>
  <c r="F3068"/>
  <c r="F3016"/>
  <c r="F2929"/>
  <c r="F2752"/>
  <c r="F2674"/>
  <c r="F2662"/>
  <c r="F2632"/>
  <c r="F2519"/>
  <c r="F2470"/>
  <c r="F2428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5"/>
  <c r="F2074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853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636"/>
  <c r="F1594"/>
  <c r="F1557"/>
  <c r="F1556"/>
  <c r="F1555"/>
  <c r="F1554"/>
  <c r="F1553"/>
  <c r="F1552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371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208"/>
  <c r="F1207"/>
  <c r="F1206"/>
  <c r="F1205"/>
  <c r="F1204"/>
  <c r="F1203"/>
  <c r="F1202"/>
  <c r="F1201"/>
  <c r="F1200"/>
  <c r="F1199"/>
  <c r="F1198"/>
  <c r="F1085"/>
  <c r="E1085"/>
  <c r="F1032"/>
  <c r="E1032"/>
  <c r="F1014"/>
  <c r="F978"/>
  <c r="F969"/>
  <c r="F938"/>
  <c r="F907"/>
  <c r="F788"/>
  <c r="F717"/>
  <c r="E717"/>
  <c r="F600"/>
  <c r="E600"/>
  <c r="F527"/>
  <c r="E527"/>
  <c r="F502"/>
  <c r="E502"/>
  <c r="F466"/>
  <c r="E466"/>
  <c r="F438"/>
  <c r="E438"/>
  <c r="F402"/>
  <c r="E402"/>
  <c r="F369"/>
  <c r="E369"/>
  <c r="F289"/>
  <c r="E289"/>
  <c r="F241"/>
  <c r="F217"/>
  <c r="E217"/>
  <c r="F140"/>
  <c r="E140"/>
  <c r="F75"/>
  <c r="F4380" s="1"/>
  <c r="E75"/>
  <c r="D3264" i="11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69"/>
  <c r="E3068"/>
  <c r="E3067"/>
  <c r="E3066"/>
  <c r="E3065"/>
  <c r="E3064"/>
  <c r="E3063"/>
  <c r="E3062"/>
  <c r="E3061"/>
  <c r="E3264" s="1"/>
  <c r="D3009"/>
  <c r="E2743"/>
  <c r="E2742"/>
  <c r="E2741"/>
  <c r="E2740"/>
  <c r="E2739"/>
  <c r="E2738"/>
  <c r="E2737"/>
  <c r="E2736"/>
  <c r="E2735"/>
  <c r="E2734"/>
  <c r="E2733"/>
  <c r="E2732"/>
  <c r="E2731"/>
  <c r="E2730"/>
  <c r="E2729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1"/>
  <c r="E2660"/>
  <c r="E2659"/>
  <c r="E2658"/>
  <c r="E2657"/>
  <c r="E2656"/>
  <c r="E2655"/>
  <c r="E2654"/>
  <c r="E2653"/>
  <c r="E2652"/>
  <c r="E2651"/>
  <c r="E2650"/>
  <c r="E2649"/>
  <c r="E2648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44" s="1"/>
  <c r="E2614"/>
  <c r="E2613"/>
  <c r="E2612"/>
  <c r="E2607"/>
  <c r="E2606"/>
  <c r="E2604"/>
  <c r="E2603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608" s="1"/>
  <c r="E2414"/>
  <c r="D2414"/>
  <c r="D2125"/>
  <c r="E2104"/>
  <c r="D2104"/>
  <c r="E2024"/>
  <c r="E1290"/>
  <c r="H1237"/>
  <c r="E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1175" s="1"/>
  <c r="D838"/>
  <c r="E837"/>
  <c r="E836"/>
  <c r="E835"/>
  <c r="E833"/>
  <c r="E832"/>
  <c r="E831"/>
  <c r="E830"/>
  <c r="E829"/>
  <c r="E827"/>
  <c r="E826"/>
  <c r="E825"/>
  <c r="E824"/>
  <c r="E823"/>
  <c r="E822"/>
  <c r="E821"/>
  <c r="E838" s="1"/>
  <c r="E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801" s="1"/>
  <c r="E612"/>
  <c r="D400"/>
  <c r="D399"/>
  <c r="D479" s="1"/>
  <c r="E39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D34"/>
  <c r="E5091" i="16" l="1"/>
  <c r="F3316" i="12"/>
  <c r="E3316" s="1"/>
  <c r="E3315"/>
  <c r="E3314"/>
  <c r="E3313"/>
  <c r="E3311"/>
  <c r="E3310"/>
  <c r="E3309"/>
  <c r="E3308"/>
  <c r="E3307"/>
  <c r="E3306"/>
  <c r="E3305"/>
  <c r="E3304"/>
  <c r="E3303"/>
  <c r="E3302"/>
  <c r="E3301"/>
  <c r="E3300"/>
  <c r="E3298"/>
  <c r="F3295"/>
  <c r="E3295" s="1"/>
  <c r="F3294"/>
  <c r="E3294" s="1"/>
  <c r="F3293"/>
  <c r="E3293" s="1"/>
  <c r="F3292"/>
  <c r="E3292" s="1"/>
  <c r="F3291"/>
  <c r="E3291" s="1"/>
  <c r="F3290"/>
  <c r="E3290" s="1"/>
  <c r="F3289"/>
  <c r="E3289" s="1"/>
  <c r="F3288"/>
  <c r="E3288" s="1"/>
  <c r="F3287"/>
  <c r="E3287" s="1"/>
  <c r="F3286"/>
  <c r="E3286" s="1"/>
  <c r="F3285"/>
  <c r="E3285" s="1"/>
  <c r="F3284"/>
  <c r="E3284" s="1"/>
  <c r="E3283"/>
  <c r="F3282"/>
  <c r="F3281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F3220"/>
  <c r="E3220" s="1"/>
  <c r="F3219"/>
  <c r="E3219" s="1"/>
  <c r="F3218"/>
  <c r="E3218" s="1"/>
  <c r="F3217"/>
  <c r="E3217" s="1"/>
  <c r="F3216"/>
  <c r="E3216" s="1"/>
  <c r="F3215"/>
  <c r="E3215" s="1"/>
  <c r="F3214"/>
  <c r="E3214" s="1"/>
  <c r="F3213"/>
  <c r="E3213" s="1"/>
  <c r="F3212"/>
  <c r="E3212" s="1"/>
  <c r="F3211"/>
  <c r="E3211" s="1"/>
  <c r="F3210"/>
  <c r="E3210" s="1"/>
  <c r="F3209"/>
  <c r="E3209" s="1"/>
  <c r="E3208"/>
  <c r="E3207"/>
  <c r="E3206"/>
  <c r="E3205"/>
  <c r="E3204"/>
  <c r="E3203"/>
  <c r="E3202"/>
  <c r="E3201"/>
  <c r="E3200"/>
  <c r="E3199"/>
  <c r="E3198"/>
  <c r="E3197"/>
  <c r="E3196"/>
  <c r="E3195"/>
  <c r="F3194"/>
  <c r="E3194" s="1"/>
  <c r="F3193"/>
  <c r="E3193" s="1"/>
  <c r="F3192"/>
  <c r="E3192" s="1"/>
  <c r="F3191"/>
  <c r="E3191" s="1"/>
  <c r="F3190"/>
  <c r="E3190" s="1"/>
  <c r="F3189"/>
  <c r="E3189" s="1"/>
  <c r="F3188"/>
  <c r="E3188" s="1"/>
  <c r="F3187"/>
  <c r="E3187" s="1"/>
  <c r="E3186"/>
  <c r="F3185"/>
  <c r="E3185"/>
  <c r="F3184"/>
  <c r="E3184" s="1"/>
  <c r="E3183"/>
  <c r="F3182"/>
  <c r="E3182" s="1"/>
  <c r="F3181"/>
  <c r="E3181" s="1"/>
  <c r="F3180"/>
  <c r="E3180" s="1"/>
  <c r="F3179"/>
  <c r="E3179" s="1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F3110"/>
  <c r="E3110" s="1"/>
  <c r="F3109"/>
  <c r="E3109" s="1"/>
  <c r="F3108"/>
  <c r="E3108" s="1"/>
  <c r="F3107"/>
  <c r="E3107" s="1"/>
  <c r="F3106"/>
  <c r="E3106" s="1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F3002"/>
  <c r="E3002" s="1"/>
  <c r="F3001"/>
  <c r="E3001"/>
  <c r="F3000"/>
  <c r="E3000" s="1"/>
  <c r="F2999"/>
  <c r="E2999"/>
  <c r="F2998"/>
  <c r="E2998" s="1"/>
  <c r="F2997"/>
  <c r="E2997"/>
  <c r="F2996"/>
  <c r="E2996" s="1"/>
  <c r="F2995"/>
  <c r="E2995"/>
  <c r="F2994"/>
  <c r="E2994" s="1"/>
  <c r="F2993"/>
  <c r="E2993"/>
  <c r="F2992"/>
  <c r="E2992" s="1"/>
  <c r="F2991"/>
  <c r="E2991"/>
  <c r="F2990"/>
  <c r="E2990" s="1"/>
  <c r="F2989"/>
  <c r="E2989"/>
  <c r="F2988"/>
  <c r="E2988" s="1"/>
  <c r="F2987"/>
  <c r="E2987"/>
  <c r="F2986"/>
  <c r="E2986" s="1"/>
  <c r="F2985"/>
  <c r="E2985"/>
  <c r="F2984"/>
  <c r="E2984" s="1"/>
  <c r="E2983"/>
  <c r="F2982"/>
  <c r="E2982" s="1"/>
  <c r="F2981"/>
  <c r="E2981"/>
  <c r="F2980"/>
  <c r="E2980" s="1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F2815"/>
  <c r="E2815" s="1"/>
  <c r="F2814"/>
  <c r="E2814" s="1"/>
  <c r="F2813"/>
  <c r="E2813" s="1"/>
  <c r="F2812"/>
  <c r="E2812" s="1"/>
  <c r="F2811"/>
  <c r="E2811" s="1"/>
  <c r="F2810"/>
  <c r="E2810" s="1"/>
  <c r="F2809"/>
  <c r="E2809" s="1"/>
  <c r="F2808"/>
  <c r="E2808" s="1"/>
  <c r="F2807"/>
  <c r="E2807" s="1"/>
  <c r="F2806"/>
  <c r="E2806" s="1"/>
  <c r="F2805"/>
  <c r="E2805" s="1"/>
  <c r="F2804"/>
  <c r="E2804" s="1"/>
  <c r="F2803"/>
  <c r="E2803" s="1"/>
  <c r="F2802"/>
  <c r="E2802" s="1"/>
  <c r="F2801"/>
  <c r="E2801" s="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F2770"/>
  <c r="E2770" s="1"/>
  <c r="F2769"/>
  <c r="E2769" s="1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F2546"/>
  <c r="E2546" s="1"/>
  <c r="F2545"/>
  <c r="E2545" s="1"/>
  <c r="F2544"/>
  <c r="E2544" s="1"/>
  <c r="F2543"/>
  <c r="E2543" s="1"/>
  <c r="F2542"/>
  <c r="E2542" s="1"/>
  <c r="F2541"/>
  <c r="E2541" s="1"/>
  <c r="F2540"/>
  <c r="E2540" s="1"/>
  <c r="F2539"/>
  <c r="E2539" s="1"/>
  <c r="F2538"/>
  <c r="E2538" s="1"/>
  <c r="F2537"/>
  <c r="E2537" s="1"/>
  <c r="F2536"/>
  <c r="E2536" s="1"/>
  <c r="F2535"/>
  <c r="E2535" s="1"/>
  <c r="F2534"/>
  <c r="E2534" s="1"/>
  <c r="F2533"/>
  <c r="E2533" s="1"/>
  <c r="F2532"/>
  <c r="E2532" s="1"/>
  <c r="F2531"/>
  <c r="E2531" s="1"/>
  <c r="F2530"/>
  <c r="E2530" s="1"/>
  <c r="F2529"/>
  <c r="E2529" s="1"/>
  <c r="F2528"/>
  <c r="E2528" s="1"/>
  <c r="F2527"/>
  <c r="E2527" s="1"/>
  <c r="F2526"/>
  <c r="E2526" s="1"/>
  <c r="F2525"/>
  <c r="E2525" s="1"/>
  <c r="F2524"/>
  <c r="E2524" s="1"/>
  <c r="F2523"/>
  <c r="E2523" s="1"/>
  <c r="F2522"/>
  <c r="E2522" s="1"/>
  <c r="F2521"/>
  <c r="E2521" s="1"/>
  <c r="F2520"/>
  <c r="E2520" s="1"/>
  <c r="F2519"/>
  <c r="E2519" s="1"/>
  <c r="F2518"/>
  <c r="E2518" s="1"/>
  <c r="F2517"/>
  <c r="E2517" s="1"/>
  <c r="F2516"/>
  <c r="E2516" s="1"/>
  <c r="F2515"/>
  <c r="E2515" s="1"/>
  <c r="F2514"/>
  <c r="E2514" s="1"/>
  <c r="F2513"/>
  <c r="E2513" s="1"/>
  <c r="F2512"/>
  <c r="E2512" s="1"/>
  <c r="F2511"/>
  <c r="E2511" s="1"/>
  <c r="F2510"/>
  <c r="E2510" s="1"/>
  <c r="F2509"/>
  <c r="E2509" s="1"/>
  <c r="F2508"/>
  <c r="E2508" s="1"/>
  <c r="F2507"/>
  <c r="E2507" s="1"/>
  <c r="F2506"/>
  <c r="E2506" s="1"/>
  <c r="F2505"/>
  <c r="E2505" s="1"/>
  <c r="F2504"/>
  <c r="E2504" s="1"/>
  <c r="F2503"/>
  <c r="E2503" s="1"/>
  <c r="F2502"/>
  <c r="E2502" s="1"/>
  <c r="F2501"/>
  <c r="E2501" s="1"/>
  <c r="F2500"/>
  <c r="E2500" s="1"/>
  <c r="F2499"/>
  <c r="E2499" s="1"/>
  <c r="F2498"/>
  <c r="E2498" s="1"/>
  <c r="F2497"/>
  <c r="E2497" s="1"/>
  <c r="F2496"/>
  <c r="E2496" s="1"/>
  <c r="F2495"/>
  <c r="E2495" s="1"/>
  <c r="F2494"/>
  <c r="E2494" s="1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F2194"/>
  <c r="E2194" s="1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F2029"/>
  <c r="E2029"/>
  <c r="F2028"/>
  <c r="E2028" s="1"/>
  <c r="F2027"/>
  <c r="E2027"/>
  <c r="F2026"/>
  <c r="E2026" s="1"/>
  <c r="F2025"/>
  <c r="E2025"/>
  <c r="F2024"/>
  <c r="E2024" s="1"/>
  <c r="F2023"/>
  <c r="E2023"/>
  <c r="F2022"/>
  <c r="E2022" s="1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F2001"/>
  <c r="E2001"/>
  <c r="F2000"/>
  <c r="E2000" s="1"/>
  <c r="F1999"/>
  <c r="E1999"/>
  <c r="F1998"/>
  <c r="E1998" s="1"/>
  <c r="F1997"/>
  <c r="E1997"/>
  <c r="F1996"/>
  <c r="E1996" s="1"/>
  <c r="F1995"/>
  <c r="E1995"/>
  <c r="F1994"/>
  <c r="E1994" s="1"/>
  <c r="F1993"/>
  <c r="E1993"/>
  <c r="F1992"/>
  <c r="E1992" s="1"/>
  <c r="F1991"/>
  <c r="E1991"/>
  <c r="F1990"/>
  <c r="E1990" s="1"/>
  <c r="F1989"/>
  <c r="E1989"/>
  <c r="F1988"/>
  <c r="E1988" s="1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F791"/>
  <c r="E791"/>
  <c r="F790"/>
  <c r="E790" s="1"/>
  <c r="F789"/>
  <c r="E789"/>
  <c r="F788"/>
  <c r="E788" s="1"/>
  <c r="F787"/>
  <c r="E787"/>
  <c r="F786"/>
  <c r="E786" s="1"/>
  <c r="F785"/>
  <c r="E785"/>
  <c r="F784"/>
  <c r="E784" s="1"/>
  <c r="F783"/>
  <c r="E783"/>
  <c r="F782"/>
  <c r="E782" s="1"/>
  <c r="F781"/>
  <c r="E781"/>
  <c r="F780"/>
  <c r="E780" s="1"/>
  <c r="F779"/>
  <c r="E779"/>
  <c r="F778"/>
  <c r="E778" s="1"/>
  <c r="F777"/>
  <c r="E777"/>
  <c r="F776"/>
  <c r="E776" s="1"/>
  <c r="F775"/>
  <c r="E775"/>
  <c r="F774"/>
  <c r="E774" s="1"/>
  <c r="F773"/>
  <c r="E773"/>
  <c r="F772"/>
  <c r="E772" s="1"/>
  <c r="F771"/>
  <c r="E771"/>
  <c r="F770"/>
  <c r="E770" s="1"/>
  <c r="F769"/>
  <c r="E769"/>
  <c r="F768"/>
  <c r="E768" s="1"/>
  <c r="F767"/>
  <c r="E767"/>
  <c r="F766"/>
  <c r="E766" s="1"/>
  <c r="F765"/>
  <c r="E765"/>
  <c r="F764"/>
  <c r="E764" s="1"/>
  <c r="F763"/>
  <c r="E763"/>
  <c r="F762"/>
  <c r="E762" s="1"/>
  <c r="F761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F695"/>
  <c r="E695" s="1"/>
  <c r="F694"/>
  <c r="E694" s="1"/>
  <c r="F693"/>
  <c r="E693" s="1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F140"/>
  <c r="E140" s="1"/>
  <c r="F139"/>
  <c r="E139" s="1"/>
  <c r="F138"/>
  <c r="E138" s="1"/>
  <c r="F137"/>
  <c r="E137" s="1"/>
  <c r="E136"/>
  <c r="F135"/>
  <c r="E135" s="1"/>
  <c r="F134"/>
  <c r="E134"/>
  <c r="F133"/>
  <c r="E133" s="1"/>
  <c r="F132"/>
  <c r="E132"/>
  <c r="F131"/>
  <c r="E131" s="1"/>
  <c r="F130"/>
  <c r="E130"/>
  <c r="F129"/>
  <c r="E129" s="1"/>
  <c r="F128"/>
  <c r="E128"/>
  <c r="F127"/>
  <c r="E127" s="1"/>
  <c r="F126"/>
  <c r="E126"/>
  <c r="F125"/>
  <c r="E125" s="1"/>
  <c r="F124"/>
  <c r="E124"/>
  <c r="F123"/>
  <c r="E123" s="1"/>
  <c r="F122"/>
  <c r="E122"/>
  <c r="F121"/>
  <c r="E121" s="1"/>
  <c r="F120"/>
  <c r="E120"/>
  <c r="E119"/>
  <c r="F118"/>
  <c r="E118" s="1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317" l="1"/>
  <c r="F3317"/>
  <c r="F6072" i="14" l="1"/>
  <c r="D6072"/>
  <c r="D209" i="10"/>
  <c r="D9"/>
</calcChain>
</file>

<file path=xl/sharedStrings.xml><?xml version="1.0" encoding="utf-8"?>
<sst xmlns="http://schemas.openxmlformats.org/spreadsheetml/2006/main" count="112360" uniqueCount="26119">
  <si>
    <t>Tahsil: Bhuban</t>
  </si>
  <si>
    <t>District: Dhenkanal</t>
  </si>
  <si>
    <t>Sl No</t>
  </si>
  <si>
    <t>Name of the Farmer</t>
  </si>
  <si>
    <t>Amount Paid</t>
  </si>
  <si>
    <t>Date of payment</t>
  </si>
  <si>
    <t>Wheather Small &amp; 
Marginal Farmer(SMF) 
(Yes/No)</t>
  </si>
  <si>
    <t>Area for which financial
 assistance approved</t>
  </si>
  <si>
    <t>Ashok Swain</t>
  </si>
  <si>
    <t>Fakira Rout</t>
  </si>
  <si>
    <t>Manjulata Sethy</t>
  </si>
  <si>
    <t>Narahari Sethy</t>
  </si>
  <si>
    <t>Ratnakar Das</t>
  </si>
  <si>
    <t>Chintamani Behera</t>
  </si>
  <si>
    <t>Shyam Behera</t>
  </si>
  <si>
    <t>Prakash Behera</t>
  </si>
  <si>
    <t>Parbati Behera</t>
  </si>
  <si>
    <t>Judhistir Khilar</t>
  </si>
  <si>
    <t>Ashok Nayak</t>
  </si>
  <si>
    <t>Naba Kishore Behera</t>
  </si>
  <si>
    <t>Bhramarbar Behera</t>
  </si>
  <si>
    <t>Gadadhar Behera</t>
  </si>
  <si>
    <t>Duryodhan Nayak</t>
  </si>
  <si>
    <t>Damodar Sahoo</t>
  </si>
  <si>
    <t>Parsuram Behera</t>
  </si>
  <si>
    <t>Pramod Sahoo</t>
  </si>
  <si>
    <t>Golekh Ch. Khilar</t>
  </si>
  <si>
    <t>Rabi Ojha</t>
  </si>
  <si>
    <t>Babuli Behera</t>
  </si>
  <si>
    <t>Babu Behera</t>
  </si>
  <si>
    <t>Niranjan Behera</t>
  </si>
  <si>
    <t>Brajabandhu Barik</t>
  </si>
  <si>
    <t>Kodanda Khilar</t>
  </si>
  <si>
    <t>Bharat Ch. Rout</t>
  </si>
  <si>
    <t>Gopal Ghosh</t>
  </si>
  <si>
    <t>Akhaya Ghosh</t>
  </si>
  <si>
    <t>Bijaya Ku. Ghosh</t>
  </si>
  <si>
    <t>Sarata Ghosh</t>
  </si>
  <si>
    <t>Ajaya Kumar Ghosh</t>
  </si>
  <si>
    <t>Ashok Behera</t>
  </si>
  <si>
    <t>Padmanav Rout</t>
  </si>
  <si>
    <t>Bijay Rout</t>
  </si>
  <si>
    <t>Gangadhar Rout</t>
  </si>
  <si>
    <t>Anjali Nayak</t>
  </si>
  <si>
    <t>Pitabas Pradhan</t>
  </si>
  <si>
    <t>Narayan Behera</t>
  </si>
  <si>
    <t>Maheswar Rout</t>
  </si>
  <si>
    <t>Raja Sahoo</t>
  </si>
  <si>
    <t>Babula Das</t>
  </si>
  <si>
    <t>Manthani Sahu</t>
  </si>
  <si>
    <t>Arjun Ch. Sahoo</t>
  </si>
  <si>
    <t>Rangadhar Behera</t>
  </si>
  <si>
    <t>Narahari Behera</t>
  </si>
  <si>
    <t>Nilamani Behera</t>
  </si>
  <si>
    <t>Kailash Ch. Sahoo</t>
  </si>
  <si>
    <t>Atal bihari Khatua</t>
  </si>
  <si>
    <t>Khirod Ojha</t>
  </si>
  <si>
    <t>Akula Patra</t>
  </si>
  <si>
    <t>Karan Ch. Barik</t>
  </si>
  <si>
    <t>Ananda Sahoo</t>
  </si>
  <si>
    <t>Benudhar Rout</t>
  </si>
  <si>
    <t>Prasanta Ku. Behera</t>
  </si>
  <si>
    <t>Banamali Rout</t>
  </si>
  <si>
    <t>Purastam Behera</t>
  </si>
  <si>
    <t>Rabi Behera</t>
  </si>
  <si>
    <t>Raj Kishore Khilar</t>
  </si>
  <si>
    <t>Prahallad Khilar</t>
  </si>
  <si>
    <t>Krushna Ch. Sahoo</t>
  </si>
  <si>
    <t>Budhimanta Sahoo</t>
  </si>
  <si>
    <t>Sanatan Basantia</t>
  </si>
  <si>
    <t>Rabi Bhanja</t>
  </si>
  <si>
    <t>Pratap Ch Palei</t>
  </si>
  <si>
    <t>Subas Ch Rout</t>
  </si>
  <si>
    <t>Malaya Ghosh</t>
  </si>
  <si>
    <t>Yes</t>
  </si>
  <si>
    <t>Total</t>
  </si>
  <si>
    <t>Mitu Barik</t>
  </si>
  <si>
    <t>Chahali Rana</t>
  </si>
  <si>
    <t>Ganeswar Behera</t>
  </si>
  <si>
    <t>Durga Ch. Khilar</t>
  </si>
  <si>
    <t>Pradeep Ku. Khilar</t>
  </si>
  <si>
    <t>Jagabandhu Malik</t>
  </si>
  <si>
    <t>Bodhei khatua</t>
  </si>
  <si>
    <t>Aruna Barik</t>
  </si>
  <si>
    <t>Saranga Khilar</t>
  </si>
  <si>
    <t>Ranjan Sethy</t>
  </si>
  <si>
    <t>Bijaya Aich</t>
  </si>
  <si>
    <t>Ram Ch. Tarei</t>
  </si>
  <si>
    <t>Kartik Pradhan</t>
  </si>
  <si>
    <t>Ajit Kumar Aich</t>
  </si>
  <si>
    <t>Gopal Ch. Ghosh</t>
  </si>
  <si>
    <t>Rama Malik</t>
  </si>
  <si>
    <t>Hadibandhu Mallik</t>
  </si>
  <si>
    <t>Basanta Ku. Barik</t>
  </si>
  <si>
    <t>Susanta Das</t>
  </si>
  <si>
    <t>Satrughana Tarei</t>
  </si>
  <si>
    <t>Bahuda Behera</t>
  </si>
  <si>
    <t>Jaladhar Majhi</t>
  </si>
  <si>
    <t>Nirmal Pradhan</t>
  </si>
  <si>
    <t>Nakula Behera</t>
  </si>
  <si>
    <t>Jaladhar Pradhan</t>
  </si>
  <si>
    <t>Bikram Pradhan</t>
  </si>
  <si>
    <t>Hiranya Pradhan</t>
  </si>
  <si>
    <t>Golekha Khilar</t>
  </si>
  <si>
    <t>Sudhakar Aich</t>
  </si>
  <si>
    <t>Sheshadev Pradhan</t>
  </si>
  <si>
    <t>Chaitanya Behera</t>
  </si>
  <si>
    <t>Pramod Ku. Aich</t>
  </si>
  <si>
    <t>Padmabati Majhi</t>
  </si>
  <si>
    <t>Bishnu Prasad Sahoo</t>
  </si>
  <si>
    <t>Rama Barik</t>
  </si>
  <si>
    <t>Kailash Ch Aich</t>
  </si>
  <si>
    <t>Pitabas Aich</t>
  </si>
  <si>
    <t>Soudamini Sahoo</t>
  </si>
  <si>
    <t>Kodandadhar Rout</t>
  </si>
  <si>
    <t>Manguli Pradhan</t>
  </si>
  <si>
    <t>Narottam Aich</t>
  </si>
  <si>
    <t>Madan Mohan Nayak</t>
  </si>
  <si>
    <t>Ambuja Behera</t>
  </si>
  <si>
    <t>Mayadhar Ojha</t>
  </si>
  <si>
    <t>Sabitri Behera</t>
  </si>
  <si>
    <t>Gedi Das</t>
  </si>
  <si>
    <t>Suryamani Pradhan</t>
  </si>
  <si>
    <t>Laxmidhar Pradhan</t>
  </si>
  <si>
    <t>Kodanda Sahoo</t>
  </si>
  <si>
    <t>Kalandi Malik</t>
  </si>
  <si>
    <t>Bapi Barik</t>
  </si>
  <si>
    <t>Diptimayee Khilar</t>
  </si>
  <si>
    <t>Ratha Behera</t>
  </si>
  <si>
    <t>Padmanabh Rout</t>
  </si>
  <si>
    <t>Narahari Padhan</t>
  </si>
  <si>
    <t>Ganeswar Malik</t>
  </si>
  <si>
    <t>Village: Mrudanga</t>
  </si>
  <si>
    <t>Bhikari Ch. Swain</t>
  </si>
  <si>
    <t>Dharanidhar Rout</t>
  </si>
  <si>
    <t>Narendra Mahapatra</t>
  </si>
  <si>
    <t>Udhhab Ch. Rout</t>
  </si>
  <si>
    <t>Mamina Rout</t>
  </si>
  <si>
    <t>Raj Kishore Dutta</t>
  </si>
  <si>
    <t>Parsuram  Behera</t>
  </si>
  <si>
    <t>Harihar Dutta</t>
  </si>
  <si>
    <t>Basudev Dutta</t>
  </si>
  <si>
    <t>Achhyutananda Rout</t>
  </si>
  <si>
    <t>Santosh Ku. Behera</t>
  </si>
  <si>
    <t>Ashok Ku. Mallik</t>
  </si>
  <si>
    <t>Rasananda Dutta</t>
  </si>
  <si>
    <t>Bichhanda Behera</t>
  </si>
  <si>
    <t>Bimal Mahapatra</t>
  </si>
  <si>
    <t>Malaya Ku. Swain</t>
  </si>
  <si>
    <t>Ananda Nath</t>
  </si>
  <si>
    <t>Panchanan Nath</t>
  </si>
  <si>
    <t>Dusmanta Ku. Swain</t>
  </si>
  <si>
    <t>Ashok Ku. Dutta</t>
  </si>
  <si>
    <t>Sukadev Mahapatra</t>
  </si>
  <si>
    <t>Sesadev Mahapatra</t>
  </si>
  <si>
    <t>Bhagaban Barik</t>
  </si>
  <si>
    <t>Duryodhan Dutta</t>
  </si>
  <si>
    <t>Sarat Ch. Malik</t>
  </si>
  <si>
    <t>Santosh Mahapatra</t>
  </si>
  <si>
    <t>Nakula Barik</t>
  </si>
  <si>
    <t>Chittaranjan Sahoo</t>
  </si>
  <si>
    <t>Adikanda Nath</t>
  </si>
  <si>
    <t>Manilal Rout</t>
  </si>
  <si>
    <t>Harihar Barik</t>
  </si>
  <si>
    <t>Chhayakanta Dutta</t>
  </si>
  <si>
    <t>Bhabani Prasad Dutta</t>
  </si>
  <si>
    <t>Ambuja Dutta</t>
  </si>
  <si>
    <t>Susanta Dutta</t>
  </si>
  <si>
    <t>Bipin Bihari Dutta</t>
  </si>
  <si>
    <t>Lalit Ku. Dutta</t>
  </si>
  <si>
    <t>Srikanta Ch. Rout</t>
  </si>
  <si>
    <t>Jitendra Dutta</t>
  </si>
  <si>
    <t>Mamata Bai</t>
  </si>
  <si>
    <t>Nanda Kishore Nath</t>
  </si>
  <si>
    <t>Siba Prasad Das</t>
  </si>
  <si>
    <t>Amar Behera</t>
  </si>
  <si>
    <t>Harihar Jena</t>
  </si>
  <si>
    <t>Chahali Sahoo</t>
  </si>
  <si>
    <t>Babaji Ch. Rout</t>
  </si>
  <si>
    <t>Chahali Das</t>
  </si>
  <si>
    <t>Sisira Sahoo</t>
  </si>
  <si>
    <t>Basanta Swain</t>
  </si>
  <si>
    <t>Runa Manjari Jena</t>
  </si>
  <si>
    <t>Chinmaya Rout</t>
  </si>
  <si>
    <t>Srikanta Swain</t>
  </si>
  <si>
    <t>Kodandadhar Sahoo</t>
  </si>
  <si>
    <t>Trilokya Dutta</t>
  </si>
  <si>
    <t>Pankaj Ku. Patra</t>
  </si>
  <si>
    <t xml:space="preserve">Natha Munda </t>
  </si>
  <si>
    <t>Mayadhar patra</t>
  </si>
  <si>
    <t>Kamal Kumar Ghadei</t>
  </si>
  <si>
    <t>Judhistir Dutta</t>
  </si>
  <si>
    <t>Dolagobinda Dutta</t>
  </si>
  <si>
    <t>Baidhar Patra</t>
  </si>
  <si>
    <t>Phakir Behera</t>
  </si>
  <si>
    <t>Village: Anlajhari</t>
  </si>
  <si>
    <t>Biranchi Narayan Ojha</t>
  </si>
  <si>
    <t>Sridhar Rout</t>
  </si>
  <si>
    <t>Ambuja Ballab Sahoo</t>
  </si>
  <si>
    <t>Adikanda Ghosh</t>
  </si>
  <si>
    <t>Indumati Sahoo</t>
  </si>
  <si>
    <t>Dhaneswar Ojha</t>
  </si>
  <si>
    <t>Kailash Rout</t>
  </si>
  <si>
    <t>Bijaya Kumar Ojha</t>
  </si>
  <si>
    <t>Basanta Rout</t>
  </si>
  <si>
    <t>Krushna Chandra Patra</t>
  </si>
  <si>
    <t>Pathani Sahoo</t>
  </si>
  <si>
    <t>Bharat Ch Rout</t>
  </si>
  <si>
    <t>padmanabh Rout</t>
  </si>
  <si>
    <t>Pitabasa Patra</t>
  </si>
  <si>
    <t>Budhimanta Rout</t>
  </si>
  <si>
    <t>yes</t>
  </si>
  <si>
    <t>Chanda Malik</t>
  </si>
  <si>
    <t>Nata Malik</t>
  </si>
  <si>
    <t>Kamal Lochan Pradhan</t>
  </si>
  <si>
    <t>Mahanta Pradhan</t>
  </si>
  <si>
    <t>Kanhu Charan Sahoo</t>
  </si>
  <si>
    <t>Bhimasen Rout</t>
  </si>
  <si>
    <t>Kalandi Rout</t>
  </si>
  <si>
    <t>Biranchi Narayan Rout</t>
  </si>
  <si>
    <t>Parsuram Sahoo</t>
  </si>
  <si>
    <t>BHAGABATI SAHOO</t>
  </si>
  <si>
    <t>SARAT SAHOO</t>
  </si>
  <si>
    <t>Dharanidhar Patra</t>
  </si>
  <si>
    <t>Babaji Tripathy</t>
  </si>
  <si>
    <t>Dhukhabandhu Tripathy</t>
  </si>
  <si>
    <t>Prafulla Tripathy</t>
  </si>
  <si>
    <t>Bali Behera</t>
  </si>
  <si>
    <t>Benudhar Sahoo</t>
  </si>
  <si>
    <t>Ratha sahoo</t>
  </si>
  <si>
    <t>Saranga Malik</t>
  </si>
  <si>
    <t>Artabandhu Maharana</t>
  </si>
  <si>
    <t>Osha Behera</t>
  </si>
  <si>
    <t>Ganeswar Samal</t>
  </si>
  <si>
    <t>Ramesh ch Sahoo</t>
  </si>
  <si>
    <t>Malati Sahoo</t>
  </si>
  <si>
    <t>Anadi ch Sahoo</t>
  </si>
  <si>
    <t>Manas Ranjan Sahoo</t>
  </si>
  <si>
    <t>Jagabandhu Tarei</t>
  </si>
  <si>
    <t>Anam Sahoo</t>
  </si>
  <si>
    <t>Pitabas Rout</t>
  </si>
  <si>
    <t>Surekha Malik</t>
  </si>
  <si>
    <t>Jayakrishna Malik</t>
  </si>
  <si>
    <t>Jugal Kishore Sahoo</t>
  </si>
  <si>
    <t>Chaitanya Pradhan</t>
  </si>
  <si>
    <t>Puspanjali Mantri</t>
  </si>
  <si>
    <t>Gokula Ch Maharana</t>
  </si>
  <si>
    <t>Village: Sarangapur</t>
  </si>
  <si>
    <t>Village: Nimeinpur</t>
  </si>
  <si>
    <t>Ananta Malik</t>
  </si>
  <si>
    <t>Panu Sutar</t>
  </si>
  <si>
    <t>Udhhab sahoo</t>
  </si>
  <si>
    <t>Sadasiba Patra</t>
  </si>
  <si>
    <t>Krushna Rout</t>
  </si>
  <si>
    <t>Mahanta Rout</t>
  </si>
  <si>
    <t>Gopi sahoo</t>
  </si>
  <si>
    <t>Tikar behera</t>
  </si>
  <si>
    <t>Bhaskar sahoo</t>
  </si>
  <si>
    <t>Antaryami Tripathy</t>
  </si>
  <si>
    <t>Pabitra Sahoo</t>
  </si>
  <si>
    <t>Deepak Kumar Sahoo</t>
  </si>
  <si>
    <t>Dushasan Sahoo</t>
  </si>
  <si>
    <t>Ekadasi Sahoo</t>
  </si>
  <si>
    <t>Arjun Rout</t>
  </si>
  <si>
    <t>Chitrasen Sahoo</t>
  </si>
  <si>
    <t>Dama Sahoo</t>
  </si>
  <si>
    <t>Giridhari Sahoo</t>
  </si>
  <si>
    <t>Dibya Bharati 
Samal</t>
  </si>
  <si>
    <t>Narahari Swain</t>
  </si>
  <si>
    <t>Panchanan Samal</t>
  </si>
  <si>
    <t>Sunakar Sahoo</t>
  </si>
  <si>
    <t>Namita Kandi</t>
  </si>
  <si>
    <t>Narottam Rout</t>
  </si>
  <si>
    <t>Pabitra Rout</t>
  </si>
  <si>
    <t>Samarendra Rout</t>
  </si>
  <si>
    <t>Narayan Dwibedy</t>
  </si>
  <si>
    <t>Pitabas Behera</t>
  </si>
  <si>
    <t>Nata Behera</t>
  </si>
  <si>
    <t>Ula behera</t>
  </si>
  <si>
    <t>Ananda Chandra Behera</t>
  </si>
  <si>
    <t>Bidura Barik</t>
  </si>
  <si>
    <t>Niranjan Barik</t>
  </si>
  <si>
    <t>Michha Sahoo</t>
  </si>
  <si>
    <t>Arakshita Sahoo</t>
  </si>
  <si>
    <t>Somanath Barik</t>
  </si>
  <si>
    <t>Maheswar Dwibedy</t>
  </si>
  <si>
    <t>Premananda Dwibedy</t>
  </si>
  <si>
    <t>Chintamani Das</t>
  </si>
  <si>
    <t>Hrusikesh Tripathy</t>
  </si>
  <si>
    <t>Kulamani Nanda</t>
  </si>
  <si>
    <t>Gobardhan Rout</t>
  </si>
  <si>
    <t>Biswajit Nayak</t>
  </si>
  <si>
    <t>Purna Ch Sahoo</t>
  </si>
  <si>
    <t>Narayan Sahoo</t>
  </si>
  <si>
    <t>Maheswar Panda</t>
  </si>
  <si>
    <t>Harihar Sutar</t>
  </si>
  <si>
    <t>Natabar Behera</t>
  </si>
  <si>
    <t>Madhabananda Tripathy</t>
  </si>
  <si>
    <t>Adikanda Rout</t>
  </si>
  <si>
    <t>Dinabandhu Rout</t>
  </si>
  <si>
    <t>Akul Das</t>
  </si>
  <si>
    <t>Kalyani Rout</t>
  </si>
  <si>
    <t>Rabindra Sahoo</t>
  </si>
  <si>
    <t>Ranjan Kumar Sahoo</t>
  </si>
  <si>
    <t>Michhu Sahoo</t>
  </si>
  <si>
    <t>Satrughna Sahoo</t>
  </si>
  <si>
    <t>Prafulla Ttipathy</t>
  </si>
  <si>
    <t>Chakradhar Sahoo</t>
  </si>
  <si>
    <t>Nilamani Sahoo</t>
  </si>
  <si>
    <t>Jayakrishna Sahoo</t>
  </si>
  <si>
    <t>Dhadia Kandi</t>
  </si>
  <si>
    <t>Sarat Pradhan</t>
  </si>
  <si>
    <t>amiya Mantri</t>
  </si>
  <si>
    <t>Kodanda Mantri</t>
  </si>
  <si>
    <t>Bishnu Charan Sahoo</t>
  </si>
  <si>
    <t>Bimbadhar Sahoo</t>
  </si>
  <si>
    <t>Amitrani Sahoo</t>
  </si>
  <si>
    <t>Bharat Sahoo</t>
  </si>
  <si>
    <t>Adikanda Sahoo</t>
  </si>
  <si>
    <t>Amar Sahoo</t>
  </si>
  <si>
    <t>Dhruba Mallik</t>
  </si>
  <si>
    <t>Gobardhan Mallik</t>
  </si>
  <si>
    <t>Premananda Dwebedy</t>
  </si>
  <si>
    <t>Ramakanta Rout</t>
  </si>
  <si>
    <t>Arakhita Sahoo</t>
  </si>
  <si>
    <t>Sanatan Sahoo</t>
  </si>
  <si>
    <t>Prahallad Mohanty</t>
  </si>
  <si>
    <t>Radharani Das</t>
  </si>
  <si>
    <t>Brahmani Das</t>
  </si>
  <si>
    <t>Dharanidhar Das</t>
  </si>
  <si>
    <t>Akula Malik</t>
  </si>
  <si>
    <t>Krushna Sahoo</t>
  </si>
  <si>
    <t>Udhab Sahoo</t>
  </si>
  <si>
    <t>Pranabandhu Das</t>
  </si>
  <si>
    <t>Sukadev Das</t>
  </si>
  <si>
    <t>Sudarsan Das</t>
  </si>
  <si>
    <t>Sankarsan Das</t>
  </si>
  <si>
    <t>Bhagaban Das</t>
  </si>
  <si>
    <t>Bhikari Charan Pradhan</t>
  </si>
  <si>
    <t>Asis Kumar Rout</t>
  </si>
  <si>
    <t>Upendra Samal</t>
  </si>
  <si>
    <t>Sudarsan Sahoo</t>
  </si>
  <si>
    <t>Dhruba Charan Pradhan</t>
  </si>
  <si>
    <t>Ananta Charan Dash</t>
  </si>
  <si>
    <t>Gopinath Das</t>
  </si>
  <si>
    <t>Ballab Das</t>
  </si>
  <si>
    <t>Nilamani Samal</t>
  </si>
  <si>
    <t>Village: Chandar</t>
  </si>
  <si>
    <t>Village: Bentasalia</t>
  </si>
  <si>
    <t>Kuntala das</t>
  </si>
  <si>
    <t>Paramananda Dash</t>
  </si>
  <si>
    <t>Srinibas Parikha</t>
  </si>
  <si>
    <t>Basudev Mishra</t>
  </si>
  <si>
    <t>Prasanta Dwibedy</t>
  </si>
  <si>
    <t>Sangram Dash</t>
  </si>
  <si>
    <t>Sulochana Mishra</t>
  </si>
  <si>
    <t>Srikanta Parikha</t>
  </si>
  <si>
    <t>Chittaranjan Mishra</t>
  </si>
  <si>
    <t>Kunja Bihari Mishra</t>
  </si>
  <si>
    <t>Hemanta Pati</t>
  </si>
  <si>
    <t>Narottam pati</t>
  </si>
  <si>
    <t>Bijay Dash</t>
  </si>
  <si>
    <t>Kalpataru Dash</t>
  </si>
  <si>
    <t>Dukhabandhu Dash</t>
  </si>
  <si>
    <t>Swarnalata Dash</t>
  </si>
  <si>
    <t>Patitapaban Dash</t>
  </si>
  <si>
    <t>Gobardhan Nayak</t>
  </si>
  <si>
    <t>Biranchi Narayan 
Mishra</t>
  </si>
  <si>
    <t>Babuli Malik</t>
  </si>
  <si>
    <t>Pravakar Nanda</t>
  </si>
  <si>
    <t>Pabitra Charan 
Dash</t>
  </si>
  <si>
    <t>Mohan Ch Panda</t>
  </si>
  <si>
    <t>Dillip Ku Nayak</t>
  </si>
  <si>
    <t>Kartikeswar Guru</t>
  </si>
  <si>
    <t>Basanta Kumar Pati</t>
  </si>
  <si>
    <t>Satrughna Mishra</t>
  </si>
  <si>
    <t>Natabar Nayak</t>
  </si>
  <si>
    <t>Bidyadhar Nayak</t>
  </si>
  <si>
    <t>Village: Purasttampur</t>
  </si>
  <si>
    <t>Dhukhabandhu 
Tripathy</t>
  </si>
  <si>
    <t>Kusha Malik</t>
  </si>
  <si>
    <t>Babu Malik</t>
  </si>
  <si>
    <t>Rabinarayan sahoo</t>
  </si>
  <si>
    <t>Abodha Narayan 
Patra</t>
  </si>
  <si>
    <t>Nabakishore Malik</t>
  </si>
  <si>
    <t>Susama Malik</t>
  </si>
  <si>
    <t>Budhi Malik</t>
  </si>
  <si>
    <t>Amulya Malik</t>
  </si>
  <si>
    <t>Ambuja Malik</t>
  </si>
  <si>
    <t>Kathia Patra</t>
  </si>
  <si>
    <t>Mohan ch Sahoo</t>
  </si>
  <si>
    <t>Tikar Sahoo</t>
  </si>
  <si>
    <t>Sarangadhar Das</t>
  </si>
  <si>
    <t>Ganeswar Sahoo</t>
  </si>
  <si>
    <t>Srinibas Guru</t>
  </si>
  <si>
    <t>Duryodhan Rout</t>
  </si>
  <si>
    <t>Village: Rodanga</t>
  </si>
  <si>
    <t>Pitabas Samal</t>
  </si>
  <si>
    <t>Shyam Rout</t>
  </si>
  <si>
    <t>Subash Ch. Rout</t>
  </si>
  <si>
    <t>Gobinda Ch Rout</t>
  </si>
  <si>
    <t>Abhimanyu Sahoo</t>
  </si>
  <si>
    <t>Mamarani Dwibedy</t>
  </si>
  <si>
    <t>Shyam Sundar Dwibedy</t>
  </si>
  <si>
    <t>Gatikrushna Samal</t>
  </si>
  <si>
    <t>Madhabananda 
Tripathy</t>
  </si>
  <si>
    <t>Bhagaban Behera</t>
  </si>
  <si>
    <t>Bharat Ch Tripathy</t>
  </si>
  <si>
    <t>Mohan Rout</t>
  </si>
  <si>
    <t>Santanu Rout</t>
  </si>
  <si>
    <t>Bulu Rout</t>
  </si>
  <si>
    <t>Santosh Kumar 
Dwibedy</t>
  </si>
  <si>
    <t>Suresh Kumar 
Dwibedy</t>
  </si>
  <si>
    <t>Jagadish Malik</t>
  </si>
  <si>
    <t>Jiban Sahoo</t>
  </si>
  <si>
    <t>Kuna Sahoo</t>
  </si>
  <si>
    <t>Birabar Sahoo</t>
  </si>
  <si>
    <t>Trilochan Tripathy</t>
  </si>
  <si>
    <t>Sukadev Sahoo</t>
  </si>
  <si>
    <t>Village: Ekatali(Kha)</t>
  </si>
  <si>
    <t>Village: Ekatali(Ka)</t>
  </si>
  <si>
    <t>Rangabati Das</t>
  </si>
  <si>
    <t>Biranchi Narayan 
Rout</t>
  </si>
  <si>
    <t>Gagan Bihari Samal</t>
  </si>
  <si>
    <t>Malati Rout</t>
  </si>
  <si>
    <t>Subash ch. Rout</t>
  </si>
  <si>
    <t>Akula Rout</t>
  </si>
  <si>
    <t>Ainthu Behera</t>
  </si>
  <si>
    <t>Bibhuti Das</t>
  </si>
  <si>
    <t>Gagan Das</t>
  </si>
  <si>
    <t>Pitabas Padhan</t>
  </si>
  <si>
    <t>Biswajit Rout</t>
  </si>
  <si>
    <t>Dwarika Prasad 
Samal</t>
  </si>
  <si>
    <t>Village: Siaridoli</t>
  </si>
  <si>
    <t>Akhila Pani</t>
  </si>
  <si>
    <t>Biranchi Pani</t>
  </si>
  <si>
    <t>Sarat Parida</t>
  </si>
  <si>
    <t>Suryamani Parida</t>
  </si>
  <si>
    <t>Pravakar Parida</t>
  </si>
  <si>
    <t>Syam Sundar Parida</t>
  </si>
  <si>
    <t>Cintamani Parida</t>
  </si>
  <si>
    <t>Prafula Pani</t>
  </si>
  <si>
    <t>Prahalad Kanar</t>
  </si>
  <si>
    <t>Chintamani Parida</t>
  </si>
  <si>
    <t>Bhimasen Naik</t>
  </si>
  <si>
    <t>Prakash Parida</t>
  </si>
  <si>
    <t>Kulamani Behera</t>
  </si>
  <si>
    <t>Antaryami Parida</t>
  </si>
  <si>
    <t>Bimbadhar Dhal</t>
  </si>
  <si>
    <t>Kodanda Mohanty</t>
  </si>
  <si>
    <t>Mayadhar Parida</t>
  </si>
  <si>
    <t>Laxmidhar Parida</t>
  </si>
  <si>
    <t>Biswanath Pani</t>
  </si>
  <si>
    <t>Niranjan Parida</t>
  </si>
  <si>
    <t>Bishnu Parida</t>
  </si>
  <si>
    <t>Dibakar Parida</t>
  </si>
  <si>
    <t>Harihar Parida</t>
  </si>
  <si>
    <t>Kailash Ch Sahoo</t>
  </si>
  <si>
    <t>Biswanath Kanar</t>
  </si>
  <si>
    <t>Godhan Parida</t>
  </si>
  <si>
    <t>siba mohanty</t>
  </si>
  <si>
    <t>Danda Parida</t>
  </si>
  <si>
    <t>Nabin Parida</t>
  </si>
  <si>
    <t>Akshya moharana</t>
  </si>
  <si>
    <t>Niranjan parida</t>
  </si>
  <si>
    <t>Srikanta sethy</t>
  </si>
  <si>
    <t>Subodha kumar Pani</t>
  </si>
  <si>
    <t>jaleswar Behera</t>
  </si>
  <si>
    <t>Ramesh Hati</t>
  </si>
  <si>
    <t>Manas Rout</t>
  </si>
  <si>
    <t>Village: surapratappur</t>
  </si>
  <si>
    <t>Chakradhar Biswal</t>
  </si>
  <si>
    <t>Sarat Biswal</t>
  </si>
  <si>
    <t>Surjyamani Parida</t>
  </si>
  <si>
    <t>Matia Mallik</t>
  </si>
  <si>
    <t>Chayakanta Samal</t>
  </si>
  <si>
    <t>Kulamani Pani</t>
  </si>
  <si>
    <t>Chahali Mohanty</t>
  </si>
  <si>
    <t xml:space="preserve">Gopinath Rout </t>
  </si>
  <si>
    <t>Prabhakar Sahoo</t>
  </si>
  <si>
    <t>Shaymasundar parida</t>
  </si>
  <si>
    <t>jayram Behera</t>
  </si>
  <si>
    <t>Jambua Mohanty</t>
  </si>
  <si>
    <t>Adaita nayak</t>
  </si>
  <si>
    <t>dinabandhu sahoo</t>
  </si>
  <si>
    <t>Pitabas Sahoo</t>
  </si>
  <si>
    <t>Hatakishor Swain</t>
  </si>
  <si>
    <t>Banu Samal</t>
  </si>
  <si>
    <t>Bidyadhar Sahoo</t>
  </si>
  <si>
    <t>Sridhar Swain</t>
  </si>
  <si>
    <t>Nath behera</t>
  </si>
  <si>
    <t>Nityananda Mohanty</t>
  </si>
  <si>
    <t>Ekadasi Samal</t>
  </si>
  <si>
    <t>Prahalad Sahoo</t>
  </si>
  <si>
    <t>Pitabas sahoo</t>
  </si>
  <si>
    <t>Pravakar Mohanty</t>
  </si>
  <si>
    <t>Baraju Samal</t>
  </si>
  <si>
    <t>Rajib mohanty</t>
  </si>
  <si>
    <t>Nirakar Samal</t>
  </si>
  <si>
    <t>Bimbadhar Mohanty</t>
  </si>
  <si>
    <t>Biranchi pani</t>
  </si>
  <si>
    <t xml:space="preserve">Budhibanta Parida </t>
  </si>
  <si>
    <t>Gobardhan Sahoo</t>
  </si>
  <si>
    <t>Premananda Sahoo</t>
  </si>
  <si>
    <t>Dambarudhar  Samal</t>
  </si>
  <si>
    <t>Nrusingha Rout</t>
  </si>
  <si>
    <t>Shesa Sahoo</t>
  </si>
  <si>
    <t>Harekrushna Rout</t>
  </si>
  <si>
    <t>Sukadeb rout</t>
  </si>
  <si>
    <t>Raja Pani</t>
  </si>
  <si>
    <t>Niranjan Sahoo</t>
  </si>
  <si>
    <t>Rabinarayan tarai</t>
  </si>
  <si>
    <t>Prasanna Samal</t>
  </si>
  <si>
    <t>Hamit KU Mohanty</t>
  </si>
  <si>
    <t>Bhramar Mallik</t>
  </si>
  <si>
    <t>Subodha Kumar Pani</t>
  </si>
  <si>
    <t>Harihar Samal</t>
  </si>
  <si>
    <t>akula mohanty</t>
  </si>
  <si>
    <t>Chhayakanta Samal</t>
  </si>
  <si>
    <t>Akshya maharana</t>
  </si>
  <si>
    <t>mangaraj rout</t>
  </si>
  <si>
    <t>Ranjan kumar Mohanty</t>
  </si>
  <si>
    <t>Trailokya Prasad Mohanty</t>
  </si>
  <si>
    <t>Budhimanta Samal</t>
  </si>
  <si>
    <t>Bhikari ch swain</t>
  </si>
  <si>
    <t>jitendra samal</t>
  </si>
  <si>
    <t>Natabar Guru</t>
  </si>
  <si>
    <t>nabaghana dalei</t>
  </si>
  <si>
    <t>Brajabandhu Sahoo</t>
  </si>
  <si>
    <t>Hadibandhu Malik</t>
  </si>
  <si>
    <t xml:space="preserve">Bidyadhar Mallik 
S/o Kapileswara </t>
  </si>
  <si>
    <t>Small farmer</t>
  </si>
  <si>
    <t>Nalini Mallik 
S/o Sahadeb</t>
  </si>
  <si>
    <t>Manoj Kumar Das
 s/o Sarangdhar</t>
  </si>
  <si>
    <t>Niransu Sekhar Dash
 S/o Hatakishore</t>
  </si>
  <si>
    <t>Rabindra Kumar Dash 
S/o Surendra Dash</t>
  </si>
  <si>
    <t>Antaryami Barik
 S/o Gangadhar Barik</t>
  </si>
  <si>
    <t>Ajaya Kumar Panda 
S/o Anadi Panda</t>
  </si>
  <si>
    <t>Pramod Dash 
S/o Madhab</t>
  </si>
  <si>
    <t>Narottam Dash 
S/o Rama Chandra</t>
  </si>
  <si>
    <t>Amal Dash 
S/o Anam</t>
  </si>
  <si>
    <t>Raja Kishore Panda
 S/o Raghunath Panda</t>
  </si>
  <si>
    <t>Hrushikesh Panda 
S/o Raghunath Panda</t>
  </si>
  <si>
    <t>Amarendra Dash
 S/o Sribastchha Dash</t>
  </si>
  <si>
    <t>Bilwusa Mangal Dash 
S/o Narayan Dash</t>
  </si>
  <si>
    <t>Bipin Kumar Das
S/o-Jagamohan Das</t>
  </si>
  <si>
    <t>Sridhar Dash
S/o-Daitari Dash</t>
  </si>
  <si>
    <t>Hrudananda Tarai
S/o-Pitabas Tarai</t>
  </si>
  <si>
    <t>Krushna Ch. Das
S/o-Pranabandhu Das</t>
  </si>
  <si>
    <t>Ashok Panda,
S/o-Bansidhar Panda</t>
  </si>
  <si>
    <t>Bidyadhar Das
S/o-Dhanrujaya Das</t>
  </si>
  <si>
    <t>Saroj Ku. Das
S/o-Bhaskar Das</t>
  </si>
  <si>
    <t>Panchanan Das
S/o-Chaitanya Das</t>
  </si>
  <si>
    <t>Sarangadhar Panda
S/o-Narahari Panda</t>
  </si>
  <si>
    <t>Alekha Ku. Das
S/o-Satrughna Das</t>
  </si>
  <si>
    <t>Sanatan Das
S/o-Laxman Das</t>
  </si>
  <si>
    <t>Kamal Tripathy
S/o-Sadasib Tripathy</t>
  </si>
  <si>
    <t>Narayan Sahoo
 S/o Bikal Sahoo</t>
  </si>
  <si>
    <t>Tofan Kumar Dash
S/o-Baji Dash</t>
  </si>
  <si>
    <t>Budhimanta Sahoo
S/o-Indramani Sahoo</t>
  </si>
  <si>
    <t>Gobinda Ch. Sahoo
S/o-Balakrushna Sahoo</t>
  </si>
  <si>
    <t>Nakul Panda
S/o-Magata Panda</t>
  </si>
  <si>
    <t>Michhu Dash
S/o-Fakira Dash</t>
  </si>
  <si>
    <t>Ashok Ku. Sahoo
S/o-Ghanashyam Sahoo</t>
  </si>
  <si>
    <t>Damodar Sahoo
S/o-Kuna Sahoo</t>
  </si>
  <si>
    <t>Pradipta Ku. Sahoo
S/o-Ballav Sahoo</t>
  </si>
  <si>
    <t>Nirakar Sahoo
S/o-Bhaiga Sahoo</t>
  </si>
  <si>
    <t>Hata Kishore Sahoo
S/o-Jaiga Sahoo</t>
  </si>
  <si>
    <t>Ratnakar Sahoo
S/o-Nath Sahoo</t>
  </si>
  <si>
    <t>Bimal Mishra
S/o-Biswanath Mishra</t>
  </si>
  <si>
    <t>Niranjan Dash
S/o-Gatikrushna Dash</t>
  </si>
  <si>
    <t>Sarat Ku. Sahoo
S/o-Purastam Sahoo</t>
  </si>
  <si>
    <t>Dillip Ku. Rakhit
S/o-Gangadhar Rakhit</t>
  </si>
  <si>
    <t>Birabar Sahoo
S/o-Mahani Sahoo</t>
  </si>
  <si>
    <t>Chhaila Sahoo
S/o-Harihar Sahoo</t>
  </si>
  <si>
    <t>Kedaranath Sahoo
S/o-Chhaila Sahoo</t>
  </si>
  <si>
    <t>Pabitra Behera
S/o-Akura Behera</t>
  </si>
  <si>
    <t>Debaraj Patra
S/o-Dukhabandhu Patra</t>
  </si>
  <si>
    <t>Mangaraj Patra
S/o-Dukhabandhu Patra</t>
  </si>
  <si>
    <t>Swarnalata Patra
W/o-Debaraj Patra</t>
  </si>
  <si>
    <t>Ashok Ku. Sahu
S/o-Gopinath Sahu</t>
  </si>
  <si>
    <t>Gopal Ch. Behera
S/o-Akura Behera</t>
  </si>
  <si>
    <t>Duryodhan Behera
S/o-Abhiram Behera</t>
  </si>
  <si>
    <t>Ramesh Majhi
S/o-Jogi Majhi</t>
  </si>
  <si>
    <t>Sribasta Sahoo
S/o-Lachhaman Sahoo</t>
  </si>
  <si>
    <t>Guhari Majhi
S/o-Ananta Majhi</t>
  </si>
  <si>
    <t>Pramod Samal
S/o-Kanhu Samal</t>
  </si>
  <si>
    <t>Ramakanta Pani
S/o-Hadibandhu Pani</t>
  </si>
  <si>
    <t>Umakanta Pani
S/o-Hadibandhu Pani</t>
  </si>
  <si>
    <t>Jambeswar Pani
S//o-Bidyadhar Pani</t>
  </si>
  <si>
    <t>Baidhar Pani 
S/o Bidyadhar</t>
  </si>
  <si>
    <t>Ramesh Ch.Pani
S/o Bidyadhar</t>
  </si>
  <si>
    <t>Chhayakanta Pani
S/o Budhimanta Pani</t>
  </si>
  <si>
    <t>Mayadhar Pani
S/o Hadibandhu</t>
  </si>
  <si>
    <t>Mayadhar Kanar
 S/o Babi Kanar</t>
  </si>
  <si>
    <t>Bidyadhar Malik
 S/o Sanatan</t>
  </si>
  <si>
    <t>Arun Kumar Mishra
S/o Bhimasen</t>
  </si>
  <si>
    <t>Surendra Nath samal
S/o Padma Charan</t>
  </si>
  <si>
    <t>Bhagaban Bhoi
S/o-Ananda Bhoi</t>
  </si>
  <si>
    <t>Umesh Mishra
S/o-Purna Ch. Mishra</t>
  </si>
  <si>
    <t>Gouranga Ch. Sahoo
S/o-Gangahdar Sahoo</t>
  </si>
  <si>
    <t>Chhayakanta Sahoo
S/o-Hari Sahoo</t>
  </si>
  <si>
    <t>Prafulla Ku. Pani
S/o-Nanda Pani</t>
  </si>
  <si>
    <t>Bharat Pani
S/o-Nanda Pani</t>
  </si>
  <si>
    <t>Arjun Satapathy
S/o-Shyam Satapathy</t>
  </si>
  <si>
    <t>Bhakta Ch. Mishra
S/o-Ananta Mishra</t>
  </si>
  <si>
    <t>Ranjan Ku. Mishra
S/o-Jadardan Mishra</t>
  </si>
  <si>
    <t>Balaram Bhoi
S/o-Bhagaban Bhoi</t>
  </si>
  <si>
    <t>Radhamohan Sarangi
S/o-Krushna Sarangi</t>
  </si>
  <si>
    <t>Pandab Pani
S/o-Buka Pani</t>
  </si>
  <si>
    <t>Ramesh Sahoo
S/o-Narayan Sahoo</t>
  </si>
  <si>
    <t>Malaya Ku. Poi
S/o-Majhi Poi</t>
  </si>
  <si>
    <t>Bhimasen Parida
S/o-Magata Parida</t>
  </si>
  <si>
    <t>Dipak Ku. Mishra
S/o-Kamal Mishra</t>
  </si>
  <si>
    <t>Achyutananda Sahoo
S/o-Sugrib Sahoo</t>
  </si>
  <si>
    <t>Laxmidhar Parida
S/o-Satrughna Parida</t>
  </si>
  <si>
    <t>Bibhuti Bhusan Sahoo
S/O-Hrudananda</t>
  </si>
  <si>
    <t>Jugal Kishore Jena
S/o-Sankarsan Jena</t>
  </si>
  <si>
    <t>Ramesh Ch. Lenka
S/o-Natabar Lenka</t>
  </si>
  <si>
    <t>Achyutananda Lenka
S/o-Banka Lenka</t>
  </si>
  <si>
    <t>Babaji Bhola
S/o-Jogendra Bhola</t>
  </si>
  <si>
    <t>Abhaya Ku. Jena
S/o-Bhaskar Jena</t>
  </si>
  <si>
    <t>Bighneswar Jena
S/o-Ganeswar Jena</t>
  </si>
  <si>
    <t>Nayana Jena
W/o-Bichitra Jena</t>
  </si>
  <si>
    <t>Srinibas Lenka
S/o-Akul Lenka</t>
  </si>
  <si>
    <t>Sachidananda Jena
S/o-Harihar Jena</t>
  </si>
  <si>
    <t>Paramananda Jena
S/o-Hadibandhu Jena</t>
  </si>
  <si>
    <t>Narahari Ojha
S/o-Bira Ojha</t>
  </si>
  <si>
    <t>Sripati Jena
S/o-Pitambar Jena</t>
  </si>
  <si>
    <t>Sridhar Jena
S/o-Murali Jena</t>
  </si>
  <si>
    <t>Kangali Ch. Sahoo
S/o-Radhakrushna Sahoo</t>
  </si>
  <si>
    <t>Bhramarbar Rout
S/o-Narayan Rout</t>
  </si>
  <si>
    <t>Mayadhar Kanar
S/o-Baji Kanar</t>
  </si>
  <si>
    <t>Rabi Narayan Nayak
S/o-Panchanan Nayak</t>
  </si>
  <si>
    <t>Brajabandhu Sahoo
S/o- Muli Sahoo</t>
  </si>
  <si>
    <t>Bhimasen Sahoo
S/o-Raghu Sahoo</t>
  </si>
  <si>
    <t>Sarat Ch. Sahoo
S/o-Pranabandhu Sahoo</t>
  </si>
  <si>
    <t>Kalandi Ch. Sahoo
S/o-Bhulu Sahoo</t>
  </si>
  <si>
    <t>Premananda Behera
S/o-Lachhaman Behera</t>
  </si>
  <si>
    <t>Ashok Ku. Maharana
S/o-Chaitanya Maharana</t>
  </si>
  <si>
    <t>Jambeswar Pani
S/o-Bidyadhar Pani</t>
  </si>
  <si>
    <t>Shibaram Behera
S/o-Birabar Behera</t>
  </si>
  <si>
    <t>Niranjan Sahoo
S/o-Jambeswar Sahoo</t>
  </si>
  <si>
    <t>Keshab Sahoo
S/o-Panchu Sahoo</t>
  </si>
  <si>
    <t>Gopinath Sahoo
S/o-Bhagi Sahoo</t>
  </si>
  <si>
    <t>Sanat Ku.Sahoo
S/O-purusottam Sahoo</t>
  </si>
  <si>
    <t>Ramesh Ch. Sahoo
S/o-Surendra Sahoo</t>
  </si>
  <si>
    <t>Bansidhar Sahoo
S/o-Bikal Sahoo</t>
  </si>
  <si>
    <t>Bidyadhar Sahoo
S/o-Dhaneswar Sahoo</t>
  </si>
  <si>
    <t>Biswanath Sahoo
S/o-Maheswar Sahoo</t>
  </si>
  <si>
    <t>Bhagaban Mohanty
S/o-Hadibandhu Mohanty</t>
  </si>
  <si>
    <t>Muralidhar Sahoo
S/o-Nidhi Sahoo</t>
  </si>
  <si>
    <t>Srikanta Sahoo
S/o-Bharat Sahoo</t>
  </si>
  <si>
    <t>Akhila Sahani
S/o-Arjun Sahani</t>
  </si>
  <si>
    <t>Prasanta Kumar Mishra
S/o-Dhaneswar Mishra</t>
  </si>
  <si>
    <t>Susanta Pani
S.o-Saranga Pani</t>
  </si>
  <si>
    <t>Trilochan Sahoo, 
S/o-Chhaila Sahoo</t>
  </si>
  <si>
    <t>Narayan Sahoo, S/o-Chhaila Sahoo</t>
  </si>
  <si>
    <t>Susanta Sahoo
S/o-Chhaila Sahoo</t>
  </si>
  <si>
    <t>Manas Ranjan Mishra
S/o-Brundaban Mishra</t>
  </si>
  <si>
    <t>Nakula Parida
S/o-Magata Parida</t>
  </si>
  <si>
    <t>Rama Chandra Sahoo
S/o-Kuna Sahoo</t>
  </si>
  <si>
    <t>Pradipta Sahoo
S/o-Ballava Sahoo</t>
  </si>
  <si>
    <t>Naresh Ch. Mohanty
S/o-Bhagaban Mohanty</t>
  </si>
  <si>
    <t>Benudhar Sahoo
S/o-Bankanidhi Sahoo</t>
  </si>
  <si>
    <t>Sribasta Behera
S/o-Dibakar Behera</t>
  </si>
  <si>
    <t>Sarat Ku. Nayak
S/o-Kalandi Nayak</t>
  </si>
  <si>
    <t>Dibakar Sahoo
S/o-Benu Sahoo</t>
  </si>
  <si>
    <t>Jogi Samal
S/o-Nanda Samal</t>
  </si>
  <si>
    <t>Gatikriushna Nayak
S/o-Bhima Nayak</t>
  </si>
  <si>
    <t>Prasanta Ku. Behera
S/o-Abhimanyu Behera</t>
  </si>
  <si>
    <t>Ramesh Sahoo
S/o-Budhimanta Sahoo</t>
  </si>
  <si>
    <t>Alekha Sahoo
S/o-Manguli Sahoo</t>
  </si>
  <si>
    <t>Prasanna Sahoo
S/O- Pitabas sahoo</t>
  </si>
  <si>
    <t>Natabar sahoo
S/o-Bidyadhar</t>
  </si>
  <si>
    <t>Village: Adipura</t>
  </si>
  <si>
    <t>Village: Anlapal</t>
  </si>
  <si>
    <t>Village: Gajabol</t>
  </si>
  <si>
    <t>Village: Ramachandrapur</t>
  </si>
  <si>
    <t>Village: Jamunakote</t>
  </si>
  <si>
    <t>Bijay Mohanty</t>
  </si>
  <si>
    <t>laxmidhar samal</t>
  </si>
  <si>
    <t>Trailokya Sahoo</t>
  </si>
  <si>
    <t>Rabinarayan Swain</t>
  </si>
  <si>
    <t>Pratap Sahoo</t>
  </si>
  <si>
    <t>Ramachandra Sahoo</t>
  </si>
  <si>
    <t>Nabaghana Dalei</t>
  </si>
  <si>
    <t>Golekha Mohanty</t>
  </si>
  <si>
    <t>Panchanana Parida</t>
  </si>
  <si>
    <t>Sisir Pani</t>
  </si>
  <si>
    <t>jitendra sethy</t>
  </si>
  <si>
    <t>Prafula Mohanty</t>
  </si>
  <si>
    <t>Siba Mohanty</t>
  </si>
  <si>
    <t>Dillip Behera</t>
  </si>
  <si>
    <t>Satyaban Samal</t>
  </si>
  <si>
    <t>Mangaraj Nayak</t>
  </si>
  <si>
    <t>Mithun Sethy</t>
  </si>
  <si>
    <t>Jugal Sahani</t>
  </si>
  <si>
    <t>Kasinath Sahoo</t>
  </si>
  <si>
    <t>Pramod Samal</t>
  </si>
  <si>
    <t>Prafulla Sahani</t>
  </si>
  <si>
    <t>Bhikari Behera</t>
  </si>
  <si>
    <t>Sudarsan Naik</t>
  </si>
  <si>
    <t>Bibhuti Bhusan Swain</t>
  </si>
  <si>
    <t>Chandrasekhar Swain</t>
  </si>
  <si>
    <t>Biranchi Parida</t>
  </si>
  <si>
    <t>Rajib ku Mohanty</t>
  </si>
  <si>
    <t>Prafulla Pani</t>
  </si>
  <si>
    <t>Dhirendra Rout</t>
  </si>
  <si>
    <t>Muralidhar Mohanty</t>
  </si>
  <si>
    <t>Siba mohanty</t>
  </si>
  <si>
    <t>Chakradhar Mohanty</t>
  </si>
  <si>
    <t>Srikanta Sethy</t>
  </si>
  <si>
    <t>Akshaya Maharana</t>
  </si>
  <si>
    <t>Subodh Pani</t>
  </si>
  <si>
    <t>Bijaya Pani</t>
  </si>
  <si>
    <t>Hrusikesh Samal</t>
  </si>
  <si>
    <t>Adeita mohanty</t>
  </si>
  <si>
    <t xml:space="preserve"> Hamid Mahanty</t>
  </si>
  <si>
    <t>Prabhakar Parida</t>
  </si>
  <si>
    <t>Budhimanta Parida</t>
  </si>
  <si>
    <t>umesh pani</t>
  </si>
  <si>
    <t>prafull Kumar Mohanty</t>
  </si>
  <si>
    <t>Gopinath Rout</t>
  </si>
  <si>
    <t>Debaraj Rout</t>
  </si>
  <si>
    <t>Dirandra Rout</t>
  </si>
  <si>
    <t>Prasanna Kumar Mohanty</t>
  </si>
  <si>
    <t>Bhikari Swain</t>
  </si>
  <si>
    <t>Susanta Pani</t>
  </si>
  <si>
    <t>Kulamani Rout</t>
  </si>
  <si>
    <t>Maheswar Jana</t>
  </si>
  <si>
    <t>Raj Kishore Mohanty</t>
  </si>
  <si>
    <t>Kulamani Parida</t>
  </si>
  <si>
    <t>Akhay sahoo</t>
  </si>
  <si>
    <t>Himansu Mohanty</t>
  </si>
  <si>
    <t>Pramoda Ku Mohanty</t>
  </si>
  <si>
    <t>Akhay moharana</t>
  </si>
  <si>
    <t>Dillip Puhan</t>
  </si>
  <si>
    <t>Parsura Puhan</t>
  </si>
  <si>
    <t>Parsuram Puhan</t>
  </si>
  <si>
    <t>Akhila pani</t>
  </si>
  <si>
    <t>Sarat parida</t>
  </si>
  <si>
    <t>Harikrishna Mohanty</t>
  </si>
  <si>
    <t>Mangaraj Rout</t>
  </si>
  <si>
    <t>Syam Parida</t>
  </si>
  <si>
    <t>Rabinarayan Mohanty</t>
  </si>
  <si>
    <t xml:space="preserve">Patita Jena </t>
  </si>
  <si>
    <t>Chahali Mohant</t>
  </si>
  <si>
    <t>Keshab Samal</t>
  </si>
  <si>
    <t>Hatakishore Swain</t>
  </si>
  <si>
    <t>Rohit rout</t>
  </si>
  <si>
    <t>Harekrushna rout</t>
  </si>
  <si>
    <t>Akhya maharana</t>
  </si>
  <si>
    <t>Trailokya Samal</t>
  </si>
  <si>
    <t>Ramesh maharana</t>
  </si>
  <si>
    <t>Akula mohanty</t>
  </si>
  <si>
    <t>Bibhuti Puhan</t>
  </si>
  <si>
    <t>Jayakrushna Sahoo</t>
  </si>
  <si>
    <t>Sukadeba Rout</t>
  </si>
  <si>
    <t>Pramod Mohanty</t>
  </si>
  <si>
    <t>Anil Maharana</t>
  </si>
  <si>
    <t>Rabinarayan Puhan</t>
  </si>
  <si>
    <t>Bhagabat Swain</t>
  </si>
  <si>
    <t>Mangaraj rout</t>
  </si>
  <si>
    <t>Harekrushna Mohanty</t>
  </si>
  <si>
    <t>Rabi Narayan mohanty</t>
  </si>
  <si>
    <t>Alekha Swain</t>
  </si>
  <si>
    <t>Prafulla Rout</t>
  </si>
  <si>
    <t xml:space="preserve">Jitendra Samal </t>
  </si>
  <si>
    <t>Rabi Narayan Prusty</t>
  </si>
  <si>
    <t>Arjun nayak</t>
  </si>
  <si>
    <t>Manguli Samal</t>
  </si>
  <si>
    <t>Ruchira Samal</t>
  </si>
  <si>
    <t>Jayaprakash rout</t>
  </si>
  <si>
    <t>jambeswar Sahoo</t>
  </si>
  <si>
    <t>Akshay maharana</t>
  </si>
  <si>
    <t>Bikram Samal</t>
  </si>
  <si>
    <t>Antarami parida</t>
  </si>
  <si>
    <t>Debaraj Parida</t>
  </si>
  <si>
    <t>harihar Parida</t>
  </si>
  <si>
    <t>Prahallad Sahoo</t>
  </si>
  <si>
    <t>chintamani parida</t>
  </si>
  <si>
    <t>Bidyadhar Puhan</t>
  </si>
  <si>
    <t>Kuber Mohanty</t>
  </si>
  <si>
    <t>Prafulla Mohanty</t>
  </si>
  <si>
    <t>Abhimanyu Rout</t>
  </si>
  <si>
    <t>Bibhuti Swain</t>
  </si>
  <si>
    <t>Dipak Samal</t>
  </si>
  <si>
    <t>Hanuman Swain</t>
  </si>
  <si>
    <t>Harekrushna Puhan</t>
  </si>
  <si>
    <t>shiba mohanty</t>
  </si>
  <si>
    <t>Village: Gopalpur</t>
  </si>
  <si>
    <t>4.06.2016</t>
  </si>
  <si>
    <t>03.03.2016</t>
  </si>
  <si>
    <t>18.04.2016</t>
  </si>
  <si>
    <t>3.3.2016</t>
  </si>
  <si>
    <t>Village-Maneidoli</t>
  </si>
  <si>
    <t>Village: Bhusal</t>
  </si>
  <si>
    <t>Pradipta Panigrahi</t>
  </si>
  <si>
    <t>Gopal Panigrahi</t>
  </si>
  <si>
    <t>Krushna Mallik</t>
  </si>
  <si>
    <t>Pathani Behera</t>
  </si>
  <si>
    <t>Jogendra Mahunta</t>
  </si>
  <si>
    <t>Bichitra Swain</t>
  </si>
  <si>
    <t>Chakradhar Mishra</t>
  </si>
  <si>
    <t>Pratap Ku. Panda</t>
  </si>
  <si>
    <t>Pradipta Ku. Panda</t>
  </si>
  <si>
    <t xml:space="preserve">Rabi Mahunta </t>
  </si>
  <si>
    <t>Sarat Ch. Khatua</t>
  </si>
  <si>
    <t>Prafulla Khatua</t>
  </si>
  <si>
    <t>Pramod Khatua</t>
  </si>
  <si>
    <t>Chaitanya Panda</t>
  </si>
  <si>
    <t>Bhagirathi Khatua</t>
  </si>
  <si>
    <t>Prafulla Das</t>
  </si>
  <si>
    <t>Sanatan Das</t>
  </si>
  <si>
    <t>Bibhuti Bhusan Das</t>
  </si>
  <si>
    <t>Baidhar Sahoo</t>
  </si>
  <si>
    <t>Makhana Mahunta</t>
  </si>
  <si>
    <t>Pancanan Mahunta</t>
  </si>
  <si>
    <t>Patitapaban Nayak</t>
  </si>
  <si>
    <t>Sasisekhara Panigrahi</t>
  </si>
  <si>
    <t>Khageswar Sahoo</t>
  </si>
  <si>
    <t>Ganeswar Patra</t>
  </si>
  <si>
    <t>Damodar Barik</t>
  </si>
  <si>
    <t>Kodanda Mahunta</t>
  </si>
  <si>
    <t>Pranabandhu Mishra</t>
  </si>
  <si>
    <t>Pitabs Mahunta</t>
  </si>
  <si>
    <t>Sumitra Swain</t>
  </si>
  <si>
    <t>Bijaya Mallik</t>
  </si>
  <si>
    <t>Hemanta Ku. Das</t>
  </si>
  <si>
    <t>Akhaya Ku. Das</t>
  </si>
  <si>
    <t>Kalandi Ch. Nayak</t>
  </si>
  <si>
    <t>Bhagirathi Sahoo</t>
  </si>
  <si>
    <t>Makara Sahoo</t>
  </si>
  <si>
    <t>Krupasindhu Nayak</t>
  </si>
  <si>
    <t>keshab sahoo</t>
  </si>
  <si>
    <t>Ballab khuntia</t>
  </si>
  <si>
    <t>Satyananda Sahoo</t>
  </si>
  <si>
    <t>Bula Panigrahi</t>
  </si>
  <si>
    <t>Manguli Mahunta</t>
  </si>
  <si>
    <t xml:space="preserve">Krushna ch malik </t>
  </si>
  <si>
    <t>Bijaya Mahunta</t>
  </si>
  <si>
    <t>Jayakrushna Patra</t>
  </si>
  <si>
    <t>Harihar Das</t>
  </si>
  <si>
    <t>Minaketan Padhi</t>
  </si>
  <si>
    <t>Raghunath Mishra</t>
  </si>
  <si>
    <t>Jayaram Behera</t>
  </si>
  <si>
    <t>lalita pani</t>
  </si>
  <si>
    <t>pitabas Swain</t>
  </si>
  <si>
    <t>Pitabas Swain</t>
  </si>
  <si>
    <t>Pramod Satapathy</t>
  </si>
  <si>
    <t>Manmatha Satapathy</t>
  </si>
  <si>
    <t>Minaketan Mahunta</t>
  </si>
  <si>
    <t>Mangaraj Swain</t>
  </si>
  <si>
    <t>sudhanya panda</t>
  </si>
  <si>
    <t>Nanda Mahunta</t>
  </si>
  <si>
    <t>Sagar Mallik</t>
  </si>
  <si>
    <t>Sisira Ku. Hota</t>
  </si>
  <si>
    <t>Swata Swain</t>
  </si>
  <si>
    <t>Chakradhar Barik</t>
  </si>
  <si>
    <t>Anjan ku Dash</t>
  </si>
  <si>
    <t>Hrusikesh Nayak</t>
  </si>
  <si>
    <t>Arjun Parida</t>
  </si>
  <si>
    <t>Dinabandhu Swain</t>
  </si>
  <si>
    <t>Chaudhuri Khatua</t>
  </si>
  <si>
    <t>Rabindra Swain</t>
  </si>
  <si>
    <t>krutibas Sahoo</t>
  </si>
  <si>
    <t>Ranjan Nayak</t>
  </si>
  <si>
    <t xml:space="preserve">Sankar San Mahunta </t>
  </si>
  <si>
    <t>Santosh Swain</t>
  </si>
  <si>
    <t>Ramakanta Panigrahi</t>
  </si>
  <si>
    <t>Pravas Ranjan Mahunta</t>
  </si>
  <si>
    <t>Chitrasen Mahunta</t>
  </si>
  <si>
    <t>Sanatan Khatua</t>
  </si>
  <si>
    <t>Kuna Mahunta</t>
  </si>
  <si>
    <t>Iswar Swain</t>
  </si>
  <si>
    <t>Ranjan Ku Das</t>
  </si>
  <si>
    <t>Premananda das</t>
  </si>
  <si>
    <t>Biswaranjan Hota</t>
  </si>
  <si>
    <t>Tapan Ku Das</t>
  </si>
  <si>
    <t>prasanta ku panda</t>
  </si>
  <si>
    <t>Ranjan Mahunta</t>
  </si>
  <si>
    <t>Rama kanta Panigrahi</t>
  </si>
  <si>
    <t>Gandharba Panda</t>
  </si>
  <si>
    <t>Bijaya Panigrahi</t>
  </si>
  <si>
    <t>Basanti swain</t>
  </si>
  <si>
    <t>Anirutha mishra</t>
  </si>
  <si>
    <t>Udaya mishra</t>
  </si>
  <si>
    <t>Kumbha Khatua</t>
  </si>
  <si>
    <t>Sarojini Panigrahi</t>
  </si>
  <si>
    <t>Brahmananada hota</t>
  </si>
  <si>
    <t>Krutibash sahoo</t>
  </si>
  <si>
    <t>Kapila Mahunta</t>
  </si>
  <si>
    <t>Village: Gopiapasi</t>
  </si>
  <si>
    <t>sabitri mishra</t>
  </si>
  <si>
    <t>gangadhar mishra</t>
  </si>
  <si>
    <t>Dusasan Malik</t>
  </si>
  <si>
    <t>Dasarathi Pradhan</t>
  </si>
  <si>
    <t>Nimai ch Beheara</t>
  </si>
  <si>
    <t>Ajaya Ku Panda</t>
  </si>
  <si>
    <t>Kodanda Majhi</t>
  </si>
  <si>
    <t>kabal sahu</t>
  </si>
  <si>
    <t>Hrusikesh sahoo</t>
  </si>
  <si>
    <t>narottam mishra</t>
  </si>
  <si>
    <t>Nrusingha Mishra</t>
  </si>
  <si>
    <t>Arjuna Mishra</t>
  </si>
  <si>
    <t>pramod ku mishra</t>
  </si>
  <si>
    <t>suryamani Mishra</t>
  </si>
  <si>
    <t>Gangadhar panda</t>
  </si>
  <si>
    <t>Damodar Panda</t>
  </si>
  <si>
    <t>Bauri Behera</t>
  </si>
  <si>
    <t>kodanda majhi</t>
  </si>
  <si>
    <t>sudhakar panda</t>
  </si>
  <si>
    <t>kodandadhar behera</t>
  </si>
  <si>
    <t>pitabas behera</t>
  </si>
  <si>
    <t>gagan behera</t>
  </si>
  <si>
    <t>rama ch. Behera</t>
  </si>
  <si>
    <t>dinabandhu panda</t>
  </si>
  <si>
    <t>subhas ch tarai</t>
  </si>
  <si>
    <t>bimal ch panda</t>
  </si>
  <si>
    <t>raghunath behera</t>
  </si>
  <si>
    <t>bhramar behera</t>
  </si>
  <si>
    <t>aruna ku mishra</t>
  </si>
  <si>
    <t>pankaja behera</t>
  </si>
  <si>
    <t>sulochana sahoo</t>
  </si>
  <si>
    <t>murali behera</t>
  </si>
  <si>
    <t>babulal malik</t>
  </si>
  <si>
    <t>bhramarbar behera</t>
  </si>
  <si>
    <t>Chakradhar Majhi</t>
  </si>
  <si>
    <t>Kumbha Behera</t>
  </si>
  <si>
    <t>manas behera</t>
  </si>
  <si>
    <t>Village: Kingol</t>
  </si>
  <si>
    <t>Dasarathi pradhan</t>
  </si>
  <si>
    <t>padmanav dhir</t>
  </si>
  <si>
    <t>jayaram dehury</t>
  </si>
  <si>
    <t>trilochan pradhan</t>
  </si>
  <si>
    <t>prakash ch mishra</t>
  </si>
  <si>
    <t>Dambaru Mallik</t>
  </si>
  <si>
    <t>palua mallik</t>
  </si>
  <si>
    <t>suresh barik</t>
  </si>
  <si>
    <t>maheswar barik</t>
  </si>
  <si>
    <t>khageswar barik</t>
  </si>
  <si>
    <t>gokula malik</t>
  </si>
  <si>
    <t>pitabas sethy</t>
  </si>
  <si>
    <t>harihar sethy</t>
  </si>
  <si>
    <t>hrudananda pradhan</t>
  </si>
  <si>
    <t>pramod parida</t>
  </si>
  <si>
    <t>pursottam mishra</t>
  </si>
  <si>
    <t>arjun mishra</t>
  </si>
  <si>
    <t>nrusingha ch mishra</t>
  </si>
  <si>
    <t>Gyanaranjan panda</t>
  </si>
  <si>
    <t>rangadhar panda</t>
  </si>
  <si>
    <t>sridhar mishra</t>
  </si>
  <si>
    <t>ekdashi patra</t>
  </si>
  <si>
    <t>krushna mishra</t>
  </si>
  <si>
    <t>sarbeswar mishra</t>
  </si>
  <si>
    <t>jameswar mishra</t>
  </si>
  <si>
    <t>arun ku mishra</t>
  </si>
  <si>
    <t>manash ranjan mishra</t>
  </si>
  <si>
    <t>ambuja ku pradhan</t>
  </si>
  <si>
    <t>kangali mallik</t>
  </si>
  <si>
    <t>ashok ku mishra</t>
  </si>
  <si>
    <t>maheswar mishra</t>
  </si>
  <si>
    <t>ekadashi malik</t>
  </si>
  <si>
    <t>siba malik</t>
  </si>
  <si>
    <t>parikhita pradhan</t>
  </si>
  <si>
    <t>ajaya ku panda</t>
  </si>
  <si>
    <t>Madhaba Sethy</t>
  </si>
  <si>
    <t>Village: Kirttanpur</t>
  </si>
  <si>
    <t>Ajaya Ku. Das</t>
  </si>
  <si>
    <t>Narayan ch dhir</t>
  </si>
  <si>
    <t>Uttam Dhir</t>
  </si>
  <si>
    <t>Premanada Dhir</t>
  </si>
  <si>
    <t>Madhab Mallik</t>
  </si>
  <si>
    <t>Pita Malik</t>
  </si>
  <si>
    <t xml:space="preserve">Guru Ch. Behera </t>
  </si>
  <si>
    <t>Ekadashi Malik</t>
  </si>
  <si>
    <t>Sanjaya dash</t>
  </si>
  <si>
    <t>Bianayak Das</t>
  </si>
  <si>
    <t>sribasta Ku. Das</t>
  </si>
  <si>
    <t>Biajay Ku. Das</t>
  </si>
  <si>
    <t>Kartik Ku. Panda</t>
  </si>
  <si>
    <t>Bibhuti Bhusan das</t>
  </si>
  <si>
    <t>Asit Ku. Dhir</t>
  </si>
  <si>
    <t>amit Kumar Dhir</t>
  </si>
  <si>
    <t>Ranjit Roul</t>
  </si>
  <si>
    <t>Shyam Sundar Das</t>
  </si>
  <si>
    <t>Pradipta Ku. Das</t>
  </si>
  <si>
    <t>Naba Kishore Dhir</t>
  </si>
  <si>
    <t>Nimai ch dash</t>
  </si>
  <si>
    <t>Brajeswari dash</t>
  </si>
  <si>
    <t>Kamadev dhir</t>
  </si>
  <si>
    <t xml:space="preserve">Udaya nath malik </t>
  </si>
  <si>
    <t>Dillip Kumar Das</t>
  </si>
  <si>
    <t>Bauda Malik</t>
  </si>
  <si>
    <t>Batakrushna Roul</t>
  </si>
  <si>
    <t>Dhruba Roul</t>
  </si>
  <si>
    <t>Budhadeb Das</t>
  </si>
  <si>
    <t>Nirmal Malik</t>
  </si>
  <si>
    <t>Rasananda Das</t>
  </si>
  <si>
    <t>Bijaya Ku. Das</t>
  </si>
  <si>
    <t>Padmanava dhir</t>
  </si>
  <si>
    <t xml:space="preserve">Madhab malik </t>
  </si>
  <si>
    <t>Niranjan malik</t>
  </si>
  <si>
    <t>Raghu Malik</t>
  </si>
  <si>
    <t>Purstoma dhir</t>
  </si>
  <si>
    <t>Radhamohan Dhir</t>
  </si>
  <si>
    <t>Himansu Sekhar dhir</t>
  </si>
  <si>
    <t>Bhakta Mohan Das</t>
  </si>
  <si>
    <t>Laxmidhar Das</t>
  </si>
  <si>
    <t>Kamadev. Dhir</t>
  </si>
  <si>
    <t>Jayanta Ku. Das</t>
  </si>
  <si>
    <t>Dillip ku Dash</t>
  </si>
  <si>
    <t>Aswini Ku. Das</t>
  </si>
  <si>
    <t>Sagar Malik</t>
  </si>
  <si>
    <t>Manoranjan Nayak</t>
  </si>
  <si>
    <t>Kartik Panda</t>
  </si>
  <si>
    <t>Suryamani Dhir</t>
  </si>
  <si>
    <t>Keshab Tarai</t>
  </si>
  <si>
    <t>Sikhar Malik</t>
  </si>
  <si>
    <t>Narendra. Das</t>
  </si>
  <si>
    <t>Sitansu Mohan das</t>
  </si>
  <si>
    <t>Jagat Mohan Das</t>
  </si>
  <si>
    <t>Kirttan Malik</t>
  </si>
  <si>
    <t>Rabindra Roul</t>
  </si>
  <si>
    <t>Harihar dhir</t>
  </si>
  <si>
    <t>Madan Malik</t>
  </si>
  <si>
    <t>Birendra ku das</t>
  </si>
  <si>
    <t>Rabindra Ku. Tarai</t>
  </si>
  <si>
    <t>Nanda Kishore Dhir</t>
  </si>
  <si>
    <t>Panchanan Nayak</t>
  </si>
  <si>
    <t>Srihari Das</t>
  </si>
  <si>
    <t>Siba malik</t>
  </si>
  <si>
    <t>Chandan malik</t>
  </si>
  <si>
    <t>Prakash ch dhir</t>
  </si>
  <si>
    <t>Dasarath Malik</t>
  </si>
  <si>
    <t>Makara malik</t>
  </si>
  <si>
    <t>Antaryami mallik</t>
  </si>
  <si>
    <t>Sanatan dhir</t>
  </si>
  <si>
    <t>Jayaram tarai</t>
  </si>
  <si>
    <t xml:space="preserve">Prakash Ku. Dhir </t>
  </si>
  <si>
    <t>Kapila Das</t>
  </si>
  <si>
    <t>Duryodhan Behera</t>
  </si>
  <si>
    <t>Budhia Behera</t>
  </si>
  <si>
    <t>Bhimasen Hota</t>
  </si>
  <si>
    <t>Bhramar Mishra</t>
  </si>
  <si>
    <t>Gobinda Dhir</t>
  </si>
  <si>
    <t>Kapil Tarai</t>
  </si>
  <si>
    <t>Bain Malik</t>
  </si>
  <si>
    <t>Manamohan Mahunta</t>
  </si>
  <si>
    <t>Dasarathi Malik</t>
  </si>
  <si>
    <t>Ananda Ch. Tarai</t>
  </si>
  <si>
    <t>Sanatan Behera</t>
  </si>
  <si>
    <t>Bishnu Behera</t>
  </si>
  <si>
    <t>Ranjan Ku. Tarai</t>
  </si>
  <si>
    <t>Amar Tarai</t>
  </si>
  <si>
    <t>Anusaya Malik</t>
  </si>
  <si>
    <t>damodar sahoo</t>
  </si>
  <si>
    <t>krushna behera</t>
  </si>
  <si>
    <t>brajabandhu sahoo</t>
  </si>
  <si>
    <t>Padmanav Sahoo</t>
  </si>
  <si>
    <t>Pratima Dehury</t>
  </si>
  <si>
    <t>Radhu Behera</t>
  </si>
  <si>
    <t>Gangadhar Behera</t>
  </si>
  <si>
    <t>Dhedia Nayak</t>
  </si>
  <si>
    <t>Village: Bethiapal</t>
  </si>
  <si>
    <t>Bidyadhar Bihari</t>
  </si>
  <si>
    <t>Manoj kumar Mahanty</t>
  </si>
  <si>
    <t>Harihar Prusty</t>
  </si>
  <si>
    <t>Kirtan Das</t>
  </si>
  <si>
    <t>Pandab Behera</t>
  </si>
  <si>
    <t>Sridhar Behera</t>
  </si>
  <si>
    <t>Village: Sundhikateni</t>
  </si>
  <si>
    <t>Bijaya Malik</t>
  </si>
  <si>
    <t>Prafulla Malik</t>
  </si>
  <si>
    <t>Ghanashyam Majhi</t>
  </si>
  <si>
    <t>Upendra Malik</t>
  </si>
  <si>
    <t>Bimal malik</t>
  </si>
  <si>
    <t>Sura malik</t>
  </si>
  <si>
    <t>Hota Mahalik</t>
  </si>
  <si>
    <t>Chebana Dehury</t>
  </si>
  <si>
    <t>Dinabandhu Panda</t>
  </si>
  <si>
    <t>Jagannath Malik</t>
  </si>
  <si>
    <t>Bimal mallik</t>
  </si>
  <si>
    <t>Sudhakar Panda</t>
  </si>
  <si>
    <t>Nalin Malik</t>
  </si>
  <si>
    <t>Dusasan Majhi</t>
  </si>
  <si>
    <t>Pabitra Majhi</t>
  </si>
  <si>
    <t>Niranjan Majhi</t>
  </si>
  <si>
    <t>Sahadev Parida</t>
  </si>
  <si>
    <t>Arjuna Sahoo</t>
  </si>
  <si>
    <t>Jatadhari Majhi</t>
  </si>
  <si>
    <t>Jhadeswar Majhi</t>
  </si>
  <si>
    <t>Aruna Malik</t>
  </si>
  <si>
    <t>Upendra Ku. Malik</t>
  </si>
  <si>
    <t>Aru Malik</t>
  </si>
  <si>
    <t>Karunakar Malik</t>
  </si>
  <si>
    <t>Pandit Malik</t>
  </si>
  <si>
    <t>Ananda Malik</t>
  </si>
  <si>
    <t>Ekadashi Behera</t>
  </si>
  <si>
    <t>Sibaram Malik</t>
  </si>
  <si>
    <t>Kedar Majhi</t>
  </si>
  <si>
    <t>pramod behera</t>
  </si>
  <si>
    <t>nalina malik</t>
  </si>
  <si>
    <t>sananta ku sahoo</t>
  </si>
  <si>
    <t>prasanna behera</t>
  </si>
  <si>
    <t>Benudhar Behera</t>
  </si>
  <si>
    <t>Bimbadhar Behera</t>
  </si>
  <si>
    <t>Nanda Kishore Behera</t>
  </si>
  <si>
    <t>Jatadhari Tarai</t>
  </si>
  <si>
    <t>Dasarathi Panda</t>
  </si>
  <si>
    <t>Ratnakar Malik</t>
  </si>
  <si>
    <t>Rohitaswar Majhi</t>
  </si>
  <si>
    <t>Nimein Behera</t>
  </si>
  <si>
    <t>Paramananda Panda</t>
  </si>
  <si>
    <t>Bidyadhar Jena</t>
  </si>
  <si>
    <t>Kartika Behera</t>
  </si>
  <si>
    <t>Judhistira Parida</t>
  </si>
  <si>
    <t>Rohit Malik</t>
  </si>
  <si>
    <t>Pramod Behera</t>
  </si>
  <si>
    <t>Bijaya Tarai</t>
  </si>
  <si>
    <t>Ranjit Mallik</t>
  </si>
  <si>
    <t>Tofan behera</t>
  </si>
  <si>
    <t>Dhedia Mallik</t>
  </si>
  <si>
    <t>Menaka Malik</t>
  </si>
  <si>
    <t>Hastina Malik</t>
  </si>
  <si>
    <t>Dalei Behera</t>
  </si>
  <si>
    <t>Narendra Behera</t>
  </si>
  <si>
    <t>Pankaja Malik</t>
  </si>
  <si>
    <t>Nilamani Malik</t>
  </si>
  <si>
    <t>Baja Tarai</t>
  </si>
  <si>
    <t>Chayakanta 
Behera</t>
  </si>
  <si>
    <t>Village: Asurabandha</t>
  </si>
  <si>
    <t>Sabitri Mishra</t>
  </si>
  <si>
    <t>Gangadhar Mishra</t>
  </si>
  <si>
    <t>Pitabas Tarai</t>
  </si>
  <si>
    <t>Nimai Behera</t>
  </si>
  <si>
    <t>Kunja Behera</t>
  </si>
  <si>
    <t>Ramesh Ch. Sahoo</t>
  </si>
  <si>
    <t>Hrusikesh Sahoo</t>
  </si>
  <si>
    <t>Dhusasan Mallik</t>
  </si>
  <si>
    <t>harihar Behera</t>
  </si>
  <si>
    <t>Parikhita Das</t>
  </si>
  <si>
    <t>Ekadashi Patra</t>
  </si>
  <si>
    <t>Mayadhar Patra</t>
  </si>
  <si>
    <t>batakrushna Patra</t>
  </si>
  <si>
    <t>Anama Charan Sahoo</t>
  </si>
  <si>
    <t>Mangaraj Sahoo</t>
  </si>
  <si>
    <t>Padmanav dhira</t>
  </si>
  <si>
    <t>Ramesh Ch. Nanda</t>
  </si>
  <si>
    <t>Babula Malik</t>
  </si>
  <si>
    <t>Narottam Sahoo</t>
  </si>
  <si>
    <t>Kangali Malik</t>
  </si>
  <si>
    <t>Kamala Malik</t>
  </si>
  <si>
    <t>Santilata Pradhan</t>
  </si>
  <si>
    <t>Prafulla Pradhan</t>
  </si>
  <si>
    <t>Daraba Behera</t>
  </si>
  <si>
    <t>Fakira Tarai</t>
  </si>
  <si>
    <t>Tulasi Mishra</t>
  </si>
  <si>
    <t>Hemanta Behera</t>
  </si>
  <si>
    <t>Susil Mishra</t>
  </si>
  <si>
    <t>Narottam Mishra</t>
  </si>
  <si>
    <t>Kalandi Ch. Sahoo</t>
  </si>
  <si>
    <t>Ananada Malik</t>
  </si>
  <si>
    <t>Dharanidhar Malik</t>
  </si>
  <si>
    <t>Ranjit Ku. Panda</t>
  </si>
  <si>
    <t>Purusottam Sahoo</t>
  </si>
  <si>
    <t>Gangadhar Panda</t>
  </si>
  <si>
    <t>Dhaneswar Behera</t>
  </si>
  <si>
    <t>Gopal Malik</t>
  </si>
  <si>
    <t>Darab Behera</t>
  </si>
  <si>
    <t>Laxmidhar Behera</t>
  </si>
  <si>
    <t>Laxmidhar Panda</t>
  </si>
  <si>
    <t>Balakrushna Behera</t>
  </si>
  <si>
    <t>Dhusa Behera</t>
  </si>
  <si>
    <t>Antaryami Panda</t>
  </si>
  <si>
    <t>Udaya Parida</t>
  </si>
  <si>
    <t>Krutibas Behera</t>
  </si>
  <si>
    <t>Suryamani Mishra</t>
  </si>
  <si>
    <t>Nilamani Mishra</t>
  </si>
  <si>
    <t>Ganeswar Mishra</t>
  </si>
  <si>
    <t>Jambeswar Mishra</t>
  </si>
  <si>
    <t>Narottam Panda</t>
  </si>
  <si>
    <t>Bansidhar Dhir</t>
  </si>
  <si>
    <t>Bharat Ch. Barik</t>
  </si>
  <si>
    <t>Rangadhar Panda</t>
  </si>
  <si>
    <t>Trilochan Behera</t>
  </si>
  <si>
    <t>Murali Behera</t>
  </si>
  <si>
    <t>Srikanta Sahoo</t>
  </si>
  <si>
    <t>Sridhar Mishra</t>
  </si>
  <si>
    <t>Prasanta Mishra</t>
  </si>
  <si>
    <t>Sunil Ku. Dhir</t>
  </si>
  <si>
    <t>Rabana malik</t>
  </si>
  <si>
    <t>Gyanaranjan Panda</t>
  </si>
  <si>
    <t>Sarbeswar Mishra</t>
  </si>
  <si>
    <t>sudhakar Panda</t>
  </si>
  <si>
    <t>Ashok Kumar Mishra</t>
  </si>
  <si>
    <t>Sadhu Charan Behera</t>
  </si>
  <si>
    <t>Bharat Nayak</t>
  </si>
  <si>
    <t>Lingaraj Sahoo</t>
  </si>
  <si>
    <t>Budhimanta Behera</t>
  </si>
  <si>
    <t>Taruna Behera</t>
  </si>
  <si>
    <t>Alekha Prasad Behera</t>
  </si>
  <si>
    <t>Bidyadhar Tarai</t>
  </si>
  <si>
    <t>Mangaraj Pradhan</t>
  </si>
  <si>
    <t>Parikhita Pradhan</t>
  </si>
  <si>
    <t>Dayanidhi sahoo</t>
  </si>
  <si>
    <t>Litu Das</t>
  </si>
  <si>
    <t>Sanatan Sethy</t>
  </si>
  <si>
    <t>Pankaj Ku. Behera</t>
  </si>
  <si>
    <t>Jahar Behera</t>
  </si>
  <si>
    <t>Ambuja Ku. Pradhan</t>
  </si>
  <si>
    <t>Kailash Behera</t>
  </si>
  <si>
    <t>kalandi Malik</t>
  </si>
  <si>
    <t>Manas Ranjan Mishra</t>
  </si>
  <si>
    <t>Arjun Mishra</t>
  </si>
  <si>
    <t>Sulochana Sahoo</t>
  </si>
  <si>
    <t>Rangadhar Malik</t>
  </si>
  <si>
    <t>Rabindra Behera</t>
  </si>
  <si>
    <t>Gokula Malik</t>
  </si>
  <si>
    <t>Bhageta Majhi</t>
  </si>
  <si>
    <t>Sankarsan Majhi</t>
  </si>
  <si>
    <t>Nityananda Behera</t>
  </si>
  <si>
    <t>Pramod Ku. Mishra</t>
  </si>
  <si>
    <t>Pankaja Majhi</t>
  </si>
  <si>
    <t>Sisira Behera</t>
  </si>
  <si>
    <t>Athani Behera</t>
  </si>
  <si>
    <t>Chandramani Behera</t>
  </si>
  <si>
    <t>Satyabrata Patra</t>
  </si>
  <si>
    <t>sadananda dhir</t>
  </si>
  <si>
    <t>narottam barik</t>
  </si>
  <si>
    <t>abanti panda</t>
  </si>
  <si>
    <t>purusottam barik</t>
  </si>
  <si>
    <t>nakula behera</t>
  </si>
  <si>
    <t>trilochana tarai</t>
  </si>
  <si>
    <t>kabala sahoo</t>
  </si>
  <si>
    <t>dhruba ch sahoo</t>
  </si>
  <si>
    <t>Ajaya Ku. Panda</t>
  </si>
  <si>
    <t>Ajaya Panda</t>
  </si>
  <si>
    <t>Aruna Ku. Mishra</t>
  </si>
  <si>
    <t>Purustam Mishra</t>
  </si>
  <si>
    <t>Narottam Majhi</t>
  </si>
  <si>
    <t>Ramesh Sahoo</t>
  </si>
  <si>
    <t>Dushasan Malik</t>
  </si>
  <si>
    <t>Ugrasen Behera</t>
  </si>
  <si>
    <t>Duari Behera</t>
  </si>
  <si>
    <t>Raghunath Behera</t>
  </si>
  <si>
    <t>Kuntala Malik</t>
  </si>
  <si>
    <t>Karunakar Behera</t>
  </si>
  <si>
    <t>Khageswar Behera</t>
  </si>
  <si>
    <t>Seshadev Sahu</t>
  </si>
  <si>
    <t>Subash Ch. Tarai</t>
  </si>
  <si>
    <t>Maheswar Mishra</t>
  </si>
  <si>
    <t>Niranjan Dhir</t>
  </si>
  <si>
    <t>Bhramar Behera</t>
  </si>
  <si>
    <t>Bimal Ch. Panda</t>
  </si>
  <si>
    <t>Nrusingh Ch. Mishra</t>
  </si>
  <si>
    <t>Dija Behera</t>
  </si>
  <si>
    <t>ugresen behera</t>
  </si>
  <si>
    <t>laxmidhar behera</t>
  </si>
  <si>
    <t>benudhar behera</t>
  </si>
  <si>
    <t>hrusikesh sahoo</t>
  </si>
  <si>
    <t>babu majhi</t>
  </si>
  <si>
    <t>panchanan malik</t>
  </si>
  <si>
    <t>kailash behera</t>
  </si>
  <si>
    <t>gadadhar behera</t>
  </si>
  <si>
    <t>rabindra behera</t>
  </si>
  <si>
    <t>ratnakar malik</t>
  </si>
  <si>
    <t>chandramani behera</t>
  </si>
  <si>
    <t>kartik behera</t>
  </si>
  <si>
    <t>Sudhansu Behera</t>
  </si>
  <si>
    <t>Babaji Behera</t>
  </si>
  <si>
    <t>Trilochan Tarai</t>
  </si>
  <si>
    <t>Bipin Behera</t>
  </si>
  <si>
    <t>Gadadhar Majhi</t>
  </si>
  <si>
    <t>indramani behera</t>
  </si>
  <si>
    <t>Munia Tarai</t>
  </si>
  <si>
    <t>Sanjaya Tarai</t>
  </si>
  <si>
    <t>Village: Kaitha</t>
  </si>
  <si>
    <t>Fakira Majhi</t>
  </si>
  <si>
    <t>Dusasan  Majhi</t>
  </si>
  <si>
    <t>Pabitra mohan Majhi</t>
  </si>
  <si>
    <t>Daktar Majhi</t>
  </si>
  <si>
    <t>bishnu prasad mallik Suresh Malik</t>
  </si>
  <si>
    <t>Bidyadhar Malik</t>
  </si>
  <si>
    <t>Narottam Malik</t>
  </si>
  <si>
    <t>Nisakar Majhi</t>
  </si>
  <si>
    <t>Juluki Behera</t>
  </si>
  <si>
    <t>Babula Majhi</t>
  </si>
  <si>
    <t>Panchanan Behera</t>
  </si>
  <si>
    <t>Pradip Behera</t>
  </si>
  <si>
    <t>Benudhar Majhi</t>
  </si>
  <si>
    <t>Chitaranjan Mallik</t>
  </si>
  <si>
    <t>Taranga mallik</t>
  </si>
  <si>
    <t>Harihar Tarai</t>
  </si>
  <si>
    <t>Chilla Behera</t>
  </si>
  <si>
    <t>Aurabanda Malik</t>
  </si>
  <si>
    <t>Bijay Malik</t>
  </si>
  <si>
    <t>Kanduri majhi</t>
  </si>
  <si>
    <t>Sudhakar Behera</t>
  </si>
  <si>
    <t>Ghanasyama Majhi</t>
  </si>
  <si>
    <t>Pabitramohan Majhi</t>
  </si>
  <si>
    <t>Sudhansu sekhar Mallik</t>
  </si>
  <si>
    <t>Chittaranjan Mallik</t>
  </si>
  <si>
    <t>Rangadhar majhi</t>
  </si>
  <si>
    <t>babu malik</t>
  </si>
  <si>
    <t>narottam majhi</t>
  </si>
  <si>
    <t>dharanidhar tarai</t>
  </si>
  <si>
    <t>bichitra malik</t>
  </si>
  <si>
    <t>ananda mallik</t>
  </si>
  <si>
    <t>upendra malik</t>
  </si>
  <si>
    <t>chakradhar parta</t>
  </si>
  <si>
    <t>Milua Patra</t>
  </si>
  <si>
    <t>Rabi Dehury</t>
  </si>
  <si>
    <t>Duryadhan Tarai</t>
  </si>
  <si>
    <t>Kalandi Behera</t>
  </si>
  <si>
    <t>Mita  Majhi</t>
  </si>
  <si>
    <t>kabala Tarai</t>
  </si>
  <si>
    <t>Parikhita Malik</t>
  </si>
  <si>
    <t>Sarma Majhi</t>
  </si>
  <si>
    <t>Fakira Malik</t>
  </si>
  <si>
    <t>kabiraj Behera</t>
  </si>
  <si>
    <t>Narad Behera</t>
  </si>
  <si>
    <t>Dudhabandhu 
malik</t>
  </si>
  <si>
    <t>kantha behera</t>
  </si>
  <si>
    <t>Brahmananda Majhi</t>
  </si>
  <si>
    <t xml:space="preserve">Sridhar Dehury </t>
  </si>
  <si>
    <t>Sibaram Mallik</t>
  </si>
  <si>
    <t>Kangali Mallik</t>
  </si>
  <si>
    <t>Chitra sen Majhi</t>
  </si>
  <si>
    <t>bidyadhar behera</t>
  </si>
  <si>
    <t>pitabas mallik</t>
  </si>
  <si>
    <t>duryadhan parida</t>
  </si>
  <si>
    <t>raghunath malik</t>
  </si>
  <si>
    <t>duryadhan tarai</t>
  </si>
  <si>
    <t>Prakash Swain</t>
  </si>
  <si>
    <t>Bidyadhar Patra</t>
  </si>
  <si>
    <t>Kanhu Charan 
Maharana</t>
  </si>
  <si>
    <t>Bidyadhar sahoo</t>
  </si>
  <si>
    <t>Gopal Mallik</t>
  </si>
  <si>
    <t>Niranjan Patra</t>
  </si>
  <si>
    <t xml:space="preserve">Baja Tarai </t>
  </si>
  <si>
    <t>Bauri Nayak</t>
  </si>
  <si>
    <t>Sushila Malik</t>
  </si>
  <si>
    <t>Chhaila Sahoo</t>
  </si>
  <si>
    <t>Village: Alasupasi</t>
  </si>
  <si>
    <t>bhikari ch. Guru</t>
  </si>
  <si>
    <t>gouranga nayak</t>
  </si>
  <si>
    <t>chagali sahoo</t>
  </si>
  <si>
    <t>bauribandhu guru</t>
  </si>
  <si>
    <t>babana prusty</t>
  </si>
  <si>
    <t>sanjukta prusty</t>
  </si>
  <si>
    <t>ranjan ku behera</t>
  </si>
  <si>
    <t>srinibas guru</t>
  </si>
  <si>
    <t>jatin sathua mahapatra</t>
  </si>
  <si>
    <t>ramesh shaoo</t>
  </si>
  <si>
    <t>lokonath sathua mahapatara</t>
  </si>
  <si>
    <t>Krupasindhu Bihari</t>
  </si>
  <si>
    <t>Biranchi Narayan Sahoo</t>
  </si>
  <si>
    <t>Gouranga Ch. Sahoo</t>
  </si>
  <si>
    <t>Raghunath Sahoo</t>
  </si>
  <si>
    <t>Gouranga Pothal</t>
  </si>
  <si>
    <t>Prasanta Dwibedi</t>
  </si>
  <si>
    <t>Indramani Senapati</t>
  </si>
  <si>
    <t>purna ch. Guru</t>
  </si>
  <si>
    <t>chaitanya ku nayak</t>
  </si>
  <si>
    <t>himansu sekhar satapathy</t>
  </si>
  <si>
    <t>kamalini satapathy</t>
  </si>
  <si>
    <t>prahalad behera</t>
  </si>
  <si>
    <t>nrusingha ch. Satapathy</t>
  </si>
  <si>
    <t>Sanjaya ku sahoo</t>
  </si>
  <si>
    <t>Purna ch. Guru</t>
  </si>
  <si>
    <t>Basudev Behera</t>
  </si>
  <si>
    <t>Pandit Guru</t>
  </si>
  <si>
    <t>Hrudananda Behera</t>
  </si>
  <si>
    <t>Rohita Malik</t>
  </si>
  <si>
    <t>Nanda Kishore Sahoo</t>
  </si>
  <si>
    <t>Nrusingh Ch. Satapathy</t>
  </si>
  <si>
    <t>Satrughana Satapathy</t>
  </si>
  <si>
    <t>Ramesh Sethi</t>
  </si>
  <si>
    <t>seshadev behera</t>
  </si>
  <si>
    <t>bijay pothal</t>
  </si>
  <si>
    <t>bhagaban guru</t>
  </si>
  <si>
    <t>surendra ku pal</t>
  </si>
  <si>
    <t>sheshadev behera</t>
  </si>
  <si>
    <t>surendra pal</t>
  </si>
  <si>
    <t>chakradhar sahoo</t>
  </si>
  <si>
    <t>Nityananda Sahoo</t>
  </si>
  <si>
    <t>Nirmal Senapati</t>
  </si>
  <si>
    <t>Gouranga Behera</t>
  </si>
  <si>
    <t>Gouranga Sahoo</t>
  </si>
  <si>
    <t>Village: Godipatana</t>
  </si>
  <si>
    <t>Raghunath sahoo</t>
  </si>
  <si>
    <t>Khageswar behera</t>
  </si>
  <si>
    <t>Rama ch sahoo</t>
  </si>
  <si>
    <t>Giridhari sathuamahapatra</t>
  </si>
  <si>
    <t>Surendra ku prusty</t>
  </si>
  <si>
    <t>Alekha sahoo</t>
  </si>
  <si>
    <t>Dambarudhar Malik</t>
  </si>
  <si>
    <t>Baraju Malik</t>
  </si>
  <si>
    <t>Narahari Malik</t>
  </si>
  <si>
    <t>Ranjita Sahoo</t>
  </si>
  <si>
    <t>Babu malik</t>
  </si>
  <si>
    <t>Ranjita sahoo</t>
  </si>
  <si>
    <t>Village: Bhubanpasi</t>
  </si>
  <si>
    <t>sunakar dalei</t>
  </si>
  <si>
    <t>sukadev sahoo</t>
  </si>
  <si>
    <t>biranchinarayan sahoo</t>
  </si>
  <si>
    <t>giridhari nayak</t>
  </si>
  <si>
    <t>duryadhan rout</t>
  </si>
  <si>
    <t>khageswar sahoo</t>
  </si>
  <si>
    <t>hemaraj sahoo</t>
  </si>
  <si>
    <t>jayakrushna behera</t>
  </si>
  <si>
    <t>duryadhan mehena</t>
  </si>
  <si>
    <t>sanatana guru</t>
  </si>
  <si>
    <t>sankar das</t>
  </si>
  <si>
    <t>judhistir sahoo</t>
  </si>
  <si>
    <t>indramani senapati</t>
  </si>
  <si>
    <t>satyabati senapati</t>
  </si>
  <si>
    <t>bhagaban sahoo</t>
  </si>
  <si>
    <t>gouranga sahoo</t>
  </si>
  <si>
    <t>achutananda sahoo</t>
  </si>
  <si>
    <t>rama ch bihari</t>
  </si>
  <si>
    <t>raghunath sahoo</t>
  </si>
  <si>
    <t>ratha sahoo</t>
  </si>
  <si>
    <t>basudev das</t>
  </si>
  <si>
    <t>prakash rout</t>
  </si>
  <si>
    <t>sailabala pothal</t>
  </si>
  <si>
    <t>surendra sathua mahapatra</t>
  </si>
  <si>
    <t>surendra ch pothal</t>
  </si>
  <si>
    <t>kirtan bihari das</t>
  </si>
  <si>
    <t>judhistir guru</t>
  </si>
  <si>
    <t>prasanna Ku Nayak</t>
  </si>
  <si>
    <t>mohan ch. sahoo</t>
  </si>
  <si>
    <t>arikhita sahoo</t>
  </si>
  <si>
    <t>alekha sahoo</t>
  </si>
  <si>
    <t>khageswar nayak</t>
  </si>
  <si>
    <t>pramod sahoo</t>
  </si>
  <si>
    <t>nanda kishor sahoo</t>
  </si>
  <si>
    <t>nanda behera</t>
  </si>
  <si>
    <t>nrusingha ch satapathy</t>
  </si>
  <si>
    <t>satrughana satapathy</t>
  </si>
  <si>
    <t>purastama pothal</t>
  </si>
  <si>
    <t>babaji behera</t>
  </si>
  <si>
    <t>kodandadhar patra</t>
  </si>
  <si>
    <t>Duryodhan pothal</t>
  </si>
  <si>
    <t>pravakar guru</t>
  </si>
  <si>
    <t>makunda dalei</t>
  </si>
  <si>
    <t>hrudananda behera</t>
  </si>
  <si>
    <t xml:space="preserve">lata sathua mahapatra </t>
  </si>
  <si>
    <t>nanda kishra sahoo</t>
  </si>
  <si>
    <t>gouranga prusty</t>
  </si>
  <si>
    <t>hatakishor guru</t>
  </si>
  <si>
    <t>makar malik</t>
  </si>
  <si>
    <t>nanda kishor malik</t>
  </si>
  <si>
    <t>Arjun Sethy</t>
  </si>
  <si>
    <t>Kalandi Pothal</t>
  </si>
  <si>
    <t>Panchanan Barik</t>
  </si>
  <si>
    <t>Kodanda Pothal</t>
  </si>
  <si>
    <t>Chandramani
 Behera</t>
  </si>
  <si>
    <t>Duryodhan 
Mahapatra</t>
  </si>
  <si>
    <t>Rabinarayan 
Sahoo</t>
  </si>
  <si>
    <t>Harihar Sahoo</t>
  </si>
  <si>
    <t>Gita Kumari Sahoo</t>
  </si>
  <si>
    <t>Maheswar 
Baishaka</t>
  </si>
  <si>
    <t>Judhistir Sahoo</t>
  </si>
  <si>
    <t>Village: Tolakbereni</t>
  </si>
  <si>
    <t>gangadhar pothal</t>
  </si>
  <si>
    <t>rama ch nayak</t>
  </si>
  <si>
    <t>rama ch. Pothal</t>
  </si>
  <si>
    <t>bidyadhar bihari</t>
  </si>
  <si>
    <t>bhagirathi behera</t>
  </si>
  <si>
    <t>basanta sahoo</t>
  </si>
  <si>
    <t>kabi das</t>
  </si>
  <si>
    <t>Kartik Sahoo</t>
  </si>
  <si>
    <t>Puspalata Rout</t>
  </si>
  <si>
    <t>Sanjay Kumar sahoo</t>
  </si>
  <si>
    <t>Sasikanta Pothal</t>
  </si>
  <si>
    <t>Kirtan Bihari Das</t>
  </si>
  <si>
    <t>Dillip Das</t>
  </si>
  <si>
    <t>Gobinda Prusty</t>
  </si>
  <si>
    <t>Biswanath Sahoo</t>
  </si>
  <si>
    <t>Kabi Das</t>
  </si>
  <si>
    <t>Gouranga Ch prusty</t>
  </si>
  <si>
    <t>Bimbadhar pothal</t>
  </si>
  <si>
    <t>Dinabandhu Prusty</t>
  </si>
  <si>
    <t>Purastam Mehena</t>
  </si>
  <si>
    <t>Kumuda Ch sahoo</t>
  </si>
  <si>
    <t>Bhramar Prusty</t>
  </si>
  <si>
    <t>Sridhar Das</t>
  </si>
  <si>
    <t>Muralidhar Sen</t>
  </si>
  <si>
    <t>Prafulla sahoo</t>
  </si>
  <si>
    <t>Jagannath Das</t>
  </si>
  <si>
    <t>Village: Muktapasi</t>
  </si>
  <si>
    <t>Gouranga ch. Pothal</t>
  </si>
  <si>
    <t>hari prusty</t>
  </si>
  <si>
    <t>dushasan pothal</t>
  </si>
  <si>
    <t>lokanatha sathua mahapatra</t>
  </si>
  <si>
    <t>bhramar prusty</t>
  </si>
  <si>
    <t>parsuram pothal</t>
  </si>
  <si>
    <t>bidyadhar pothal</t>
  </si>
  <si>
    <t>manmohan sahoo</t>
  </si>
  <si>
    <t>Chakradhar sahoo</t>
  </si>
  <si>
    <t>Laxmidhar prusty</t>
  </si>
  <si>
    <t>dhedia nayak</t>
  </si>
  <si>
    <t xml:space="preserve">pravas mehena </t>
  </si>
  <si>
    <t>Jganatha sahoo</t>
  </si>
  <si>
    <t>kailash guru</t>
  </si>
  <si>
    <t>bidyadhar sahoo</t>
  </si>
  <si>
    <t xml:space="preserve"> Chanchala behera</t>
  </si>
  <si>
    <t>narottam sahoo</t>
  </si>
  <si>
    <t>kamal sahoo</t>
  </si>
  <si>
    <t>Dharani behera</t>
  </si>
  <si>
    <t>chaitanya das</t>
  </si>
  <si>
    <t>prafula sahoo</t>
  </si>
  <si>
    <t xml:space="preserve"> Narendra behera</t>
  </si>
  <si>
    <t>nilamani sahoo</t>
  </si>
  <si>
    <t>sanjaya sahoo</t>
  </si>
  <si>
    <t>sikar sahoo</t>
  </si>
  <si>
    <t>kalandi charan sahoo</t>
  </si>
  <si>
    <t>Village: Bhadaliapasi</t>
  </si>
  <si>
    <t>kartikeswar mishra</t>
  </si>
  <si>
    <t>nirupama sahoo</t>
  </si>
  <si>
    <t>dinabandhu prusty</t>
  </si>
  <si>
    <t>santosh sahoo</t>
  </si>
  <si>
    <t>satyabadi sahoo</t>
  </si>
  <si>
    <t>baba prusty</t>
  </si>
  <si>
    <t>sachidananda mishra</t>
  </si>
  <si>
    <t>abhimanyu sahoo</t>
  </si>
  <si>
    <t>duryodhan prusty</t>
  </si>
  <si>
    <t>Lata sahoo</t>
  </si>
  <si>
    <t>Iswar ch behera</t>
  </si>
  <si>
    <t>Iswar Prasad 
Agrawal</t>
  </si>
  <si>
    <t>Kailash Sahoo</t>
  </si>
  <si>
    <t>Taranisen Sethy</t>
  </si>
  <si>
    <t>Ananta Sahoo</t>
  </si>
  <si>
    <t>Surendra Sahoo</t>
  </si>
  <si>
    <t>Mahan Sahoo</t>
  </si>
  <si>
    <t>Hadibandhu 
Sahoo</t>
  </si>
  <si>
    <t>Rajkishor Sahoo</t>
  </si>
  <si>
    <t>Kapileswar sahoo</t>
  </si>
  <si>
    <t>Dambarudhar Sahoo</t>
  </si>
  <si>
    <t>Kodandadhar 
Behera</t>
  </si>
  <si>
    <t>Bankanidhi Sahoo</t>
  </si>
  <si>
    <t>Khulana Sahoo</t>
  </si>
  <si>
    <t>Kailash ch Sahoo</t>
  </si>
  <si>
    <t>atchuta sahoo</t>
  </si>
  <si>
    <t>manoj ku sahoo</t>
  </si>
  <si>
    <t>chhayakanta 
prusty</t>
  </si>
  <si>
    <t>anandachandra 
mishra</t>
  </si>
  <si>
    <t>madhaba sahoo</t>
  </si>
  <si>
    <t>sibaram sahoo</t>
  </si>
  <si>
    <t>satrughan sahoo</t>
  </si>
  <si>
    <t>sarat prusty</t>
  </si>
  <si>
    <t>surendra prusty</t>
  </si>
  <si>
    <t>baikuntha sahoo</t>
  </si>
  <si>
    <t>padmanav sahoo</t>
  </si>
  <si>
    <t>subhas sahoo</t>
  </si>
  <si>
    <t>ananda sahoo</t>
  </si>
  <si>
    <t>duryadhan sahoo</t>
  </si>
  <si>
    <t>nrusingha sahoo</t>
  </si>
  <si>
    <t>khetrabasi prusty</t>
  </si>
  <si>
    <t>bagi sahoo</t>
  </si>
  <si>
    <t>pabi sahoo</t>
  </si>
  <si>
    <t>Babaji Sahoo</t>
  </si>
  <si>
    <t>sunakar sahoo</t>
  </si>
  <si>
    <t>natabar sahoo</t>
  </si>
  <si>
    <t>purusottam sahoo</t>
  </si>
  <si>
    <t>tilotama sahoo</t>
  </si>
  <si>
    <t>ashok sahoo</t>
  </si>
  <si>
    <t>basanta rana</t>
  </si>
  <si>
    <t>maguni sahoo</t>
  </si>
  <si>
    <t xml:space="preserve">murali prusty </t>
  </si>
  <si>
    <t>krushna ch sahoo</t>
  </si>
  <si>
    <t>bidhyadhar sahoo</t>
  </si>
  <si>
    <t>Arjun Sahoo</t>
  </si>
  <si>
    <t>giridhari sahoo</t>
  </si>
  <si>
    <t>hadibandhu prusty</t>
  </si>
  <si>
    <t>bimbadhar prusty</t>
  </si>
  <si>
    <t>dhubani das</t>
  </si>
  <si>
    <t>ganeswar behera</t>
  </si>
  <si>
    <t>kalandi sahoo</t>
  </si>
  <si>
    <t>chaitanya sahoo</t>
  </si>
  <si>
    <t>jagannath sahoo</t>
  </si>
  <si>
    <t>prasanna ku sahoo</t>
  </si>
  <si>
    <t>shayama sundara mishra</t>
  </si>
  <si>
    <t>sneha ranjan sahoo</t>
  </si>
  <si>
    <t>krushna sahoo</t>
  </si>
  <si>
    <t>sushanta ku prusty</t>
  </si>
  <si>
    <t>manaranjan sahoo</t>
  </si>
  <si>
    <t>muralidhara sahoo</t>
  </si>
  <si>
    <t>Santosh Prusty</t>
  </si>
  <si>
    <t>Maguni Prusty</t>
  </si>
  <si>
    <t>Kangali ch Prusty</t>
  </si>
  <si>
    <t>Bhajaman nayak</t>
  </si>
  <si>
    <t>Manoj  sahoo</t>
  </si>
  <si>
    <t>Purna chandra Behera</t>
  </si>
  <si>
    <t>Baidhar Behera</t>
  </si>
  <si>
    <t>Mithun Nayak</t>
  </si>
  <si>
    <t>sridhar Behera</t>
  </si>
  <si>
    <t>Sona Nayak</t>
  </si>
  <si>
    <t>Somanath sahoo</t>
  </si>
  <si>
    <t>Basanta Sahoo</t>
  </si>
  <si>
    <t>Pramila Sahoo</t>
  </si>
  <si>
    <t>sanatan Sahoo</t>
  </si>
  <si>
    <t>lalit Behera</t>
  </si>
  <si>
    <t>kaluri Sahoo</t>
  </si>
  <si>
    <t>Tarai mahapatra</t>
  </si>
  <si>
    <t>Village: Talagadia</t>
  </si>
  <si>
    <t>kesab maharana</t>
  </si>
  <si>
    <t>hrudananda sahoo</t>
  </si>
  <si>
    <t>bhagirathi behara</t>
  </si>
  <si>
    <t>giridhari maharana</t>
  </si>
  <si>
    <t>Jaharalli khan</t>
  </si>
  <si>
    <t>rohit behera</t>
  </si>
  <si>
    <t>kumuda sahoo</t>
  </si>
  <si>
    <t>bipin sethy</t>
  </si>
  <si>
    <t>krushana sahoo</t>
  </si>
  <si>
    <t>surandra sathua mohapatra</t>
  </si>
  <si>
    <t>nanda malik</t>
  </si>
  <si>
    <t>gopinath mahanty</t>
  </si>
  <si>
    <t>pandab sahoo</t>
  </si>
  <si>
    <t>naresh patra</t>
  </si>
  <si>
    <t>pitabas mehena</t>
  </si>
  <si>
    <t>pitabas meharana</t>
  </si>
  <si>
    <t>uchhaba sahoo</t>
  </si>
  <si>
    <t>madhusudan sahoo</t>
  </si>
  <si>
    <t>radhasyam sahoo</t>
  </si>
  <si>
    <t>kholana behera</t>
  </si>
  <si>
    <t>muralidhar sen</t>
  </si>
  <si>
    <t>radhamohan sahoo</t>
  </si>
  <si>
    <t>purna ch sahoo</t>
  </si>
  <si>
    <t>amulaya sathua mahapatra</t>
  </si>
  <si>
    <t>manamohan sathua mahapatra</t>
  </si>
  <si>
    <t>himansu sahoo</t>
  </si>
  <si>
    <t>biranchi narayan sathuamahapatra</t>
  </si>
  <si>
    <t>Buli Nayak</t>
  </si>
  <si>
    <t>Hrusikesha 
Mahapatra</t>
  </si>
  <si>
    <t>Dhruba Sahoo</t>
  </si>
  <si>
    <t>khirod ku sahoo</t>
  </si>
  <si>
    <t>Sapana sahoo</t>
  </si>
  <si>
    <t xml:space="preserve">sunil nandi </t>
  </si>
  <si>
    <t>rajakishor sahoo</t>
  </si>
  <si>
    <t>Khageswar Sethy</t>
  </si>
  <si>
    <t>Jayadeb Prusty</t>
  </si>
  <si>
    <t>keshaba sethy</t>
  </si>
  <si>
    <t>Dipti ranjan Sahoo</t>
  </si>
  <si>
    <t>SL No.</t>
  </si>
  <si>
    <t>NAME OF THE FARMER</t>
  </si>
  <si>
    <t>SMF
Y/N</t>
  </si>
  <si>
    <t>AMOUNT
PAID</t>
  </si>
  <si>
    <t>DATE OF PAYMENT</t>
  </si>
  <si>
    <t>Daitari Barik</t>
  </si>
  <si>
    <t>18-052016</t>
  </si>
  <si>
    <t>karuanakar parida</t>
  </si>
  <si>
    <t>Swarup mahapatra</t>
  </si>
  <si>
    <t>manoj kumar parida</t>
  </si>
  <si>
    <t>krishna chandra parida</t>
  </si>
  <si>
    <t>saroj kumar mohapatra</t>
  </si>
  <si>
    <t>bramhananda mohapatra</t>
  </si>
  <si>
    <t>sudhanshu parida</t>
  </si>
  <si>
    <t>rajkishore parida</t>
  </si>
  <si>
    <t>himanshu parida</t>
  </si>
  <si>
    <t>chakradhar parida</t>
  </si>
  <si>
    <t>chaitanya parida</t>
  </si>
  <si>
    <t>Siba dehury</t>
  </si>
  <si>
    <t>jambeswar dehury</t>
  </si>
  <si>
    <t>duryodhan behera</t>
  </si>
  <si>
    <t>nityananda behera</t>
  </si>
  <si>
    <t>iswar parida</t>
  </si>
  <si>
    <t>panchanan nayak</t>
  </si>
  <si>
    <t>basudev parida</t>
  </si>
  <si>
    <t>prahallad parida</t>
  </si>
  <si>
    <t>chaturbhuja parida</t>
  </si>
  <si>
    <t>minaketan sahoo</t>
  </si>
  <si>
    <t>manmath parida</t>
  </si>
  <si>
    <t>gibinda patra</t>
  </si>
  <si>
    <t>jaladhar parida</t>
  </si>
  <si>
    <t>kangali dehury</t>
  </si>
  <si>
    <t>jambeswar das</t>
  </si>
  <si>
    <t xml:space="preserve"> kumar parida</t>
  </si>
  <si>
    <t>kartik dehury</t>
  </si>
  <si>
    <t>kulamani nayak</t>
  </si>
  <si>
    <t>raghunath dehury</t>
  </si>
  <si>
    <t>gangadhar parida</t>
  </si>
  <si>
    <t>judhistir parida</t>
  </si>
  <si>
    <t>gadadhar nayak</t>
  </si>
  <si>
    <t>arjun patra</t>
  </si>
  <si>
    <t>kartik patra</t>
  </si>
  <si>
    <t>prakash patra</t>
  </si>
  <si>
    <t xml:space="preserve">chaitanya naik </t>
  </si>
  <si>
    <t>subrat kumar mohapatra</t>
  </si>
  <si>
    <t>maheswar parida</t>
  </si>
  <si>
    <t>balaram mohapatra</t>
  </si>
  <si>
    <t>Kulamani nayak</t>
  </si>
  <si>
    <t>sura dehury</t>
  </si>
  <si>
    <t>Charan behera</t>
  </si>
  <si>
    <t>satyabhama patra</t>
  </si>
  <si>
    <t>sanatan dehury</t>
  </si>
  <si>
    <t>binod behera</t>
  </si>
  <si>
    <t>haladhar dehury</t>
  </si>
  <si>
    <t>maheswar behera</t>
  </si>
  <si>
    <t>DISTRICT-DHENKANAL</t>
  </si>
  <si>
    <t>TAHASIL- BHUBAN</t>
  </si>
  <si>
    <t>VILLAGE- DHALPADA</t>
  </si>
  <si>
    <t>Narendra Pattanaik</t>
  </si>
  <si>
    <t>Mahendra Pattanaik</t>
  </si>
  <si>
    <t>Nirmal Bhuyan</t>
  </si>
  <si>
    <t>Gopinath Bhuyan</t>
  </si>
  <si>
    <t>Narayan bhuyan</t>
  </si>
  <si>
    <t>Dhaneswar mohanty</t>
  </si>
  <si>
    <t>Akhila Mohanty</t>
  </si>
  <si>
    <t>Narottam mohanty</t>
  </si>
  <si>
    <t>Purna Ch mohanty</t>
  </si>
  <si>
    <t>Arjun Mohanty</t>
  </si>
  <si>
    <t>Susanta Bhuyan</t>
  </si>
  <si>
    <t>hari dehury</t>
  </si>
  <si>
    <t>Manas behura</t>
  </si>
  <si>
    <t>purna ch behura</t>
  </si>
  <si>
    <t>baikuntha behura</t>
  </si>
  <si>
    <t>subas behura</t>
  </si>
  <si>
    <t>nisakar behura</t>
  </si>
  <si>
    <t>prabir behura</t>
  </si>
  <si>
    <t>Manmath Biswal</t>
  </si>
  <si>
    <t>sasidhar jena</t>
  </si>
  <si>
    <t>sribatsh jena</t>
  </si>
  <si>
    <t>binod jena</t>
  </si>
  <si>
    <t>jayakrushna jena</t>
  </si>
  <si>
    <t>chittaranjan biswal</t>
  </si>
  <si>
    <t>giridhari biswal</t>
  </si>
  <si>
    <t>akshya ku biswal</t>
  </si>
  <si>
    <t>abhimanyu dehury</t>
  </si>
  <si>
    <t>sananda mishra</t>
  </si>
  <si>
    <t>basanta mishra</t>
  </si>
  <si>
    <t>pabitra mishra</t>
  </si>
  <si>
    <t>Satyabhama Deehury</t>
  </si>
  <si>
    <t>ramesh ch biswal</t>
  </si>
  <si>
    <t>sahadev biswal</t>
  </si>
  <si>
    <t>Hemanta mohanty</t>
  </si>
  <si>
    <t>bijayani pattanaik</t>
  </si>
  <si>
    <t>bhabani sankar mohanty</t>
  </si>
  <si>
    <t>ali bhuyan</t>
  </si>
  <si>
    <t>akula sahoo</t>
  </si>
  <si>
    <t>ganeswar jena</t>
  </si>
  <si>
    <t>kailash ch biswal</t>
  </si>
  <si>
    <t>pratap ch biswal</t>
  </si>
  <si>
    <t>susil bhuyan</t>
  </si>
  <si>
    <t>bibhuprasad biswal</t>
  </si>
  <si>
    <t>subrata biswal</t>
  </si>
  <si>
    <t>Sarat mohanty</t>
  </si>
  <si>
    <t>nayan bhuyan</t>
  </si>
  <si>
    <t>duryodhan biswal</t>
  </si>
  <si>
    <t>nayan biswal</t>
  </si>
  <si>
    <t>golekha bhuyan</t>
  </si>
  <si>
    <t>adikanda bhuyan</t>
  </si>
  <si>
    <t>ghana shyam mohanty</t>
  </si>
  <si>
    <t>subhadra behera</t>
  </si>
  <si>
    <t>gopinath sahoo</t>
  </si>
  <si>
    <t>Pradeep Barik</t>
  </si>
  <si>
    <t>Pranab Kumar Biswal</t>
  </si>
  <si>
    <t>premananda behura</t>
  </si>
  <si>
    <t>rupei das</t>
  </si>
  <si>
    <t>ashok bhuyan</t>
  </si>
  <si>
    <t>Prasana  Kumar Barik</t>
  </si>
  <si>
    <t>rabinarayan parida</t>
  </si>
  <si>
    <t>Ananda behera</t>
  </si>
  <si>
    <t>madan mohan mohanty</t>
  </si>
  <si>
    <t>gopinath bhuyan</t>
  </si>
  <si>
    <t>prasanta ku biswal</t>
  </si>
  <si>
    <t>gobardhan bhuyan</t>
  </si>
  <si>
    <t>prasanta sahoo</t>
  </si>
  <si>
    <t>pruthiraj behera</t>
  </si>
  <si>
    <t>arta behera</t>
  </si>
  <si>
    <t>pitabads rout</t>
  </si>
  <si>
    <t>dhirendra kumar behura</t>
  </si>
  <si>
    <t>Nabin Kishore Bishwal</t>
  </si>
  <si>
    <t>narayan bhuyan</t>
  </si>
  <si>
    <t>swarup kumar biswal</t>
  </si>
  <si>
    <t>dilip ku biswal</t>
  </si>
  <si>
    <t xml:space="preserve"> debabrata biswal</t>
  </si>
  <si>
    <t>jasobanta biswal</t>
  </si>
  <si>
    <t>dusmanta biswal</t>
  </si>
  <si>
    <t>arjun biswal</t>
  </si>
  <si>
    <t>parsuram biswal</t>
  </si>
  <si>
    <t>gobinda behura</t>
  </si>
  <si>
    <t>karuanakar behura</t>
  </si>
  <si>
    <t>basanti pattanaik</t>
  </si>
  <si>
    <t>bhagirathi patra</t>
  </si>
  <si>
    <t>ambuja kumar mohanty</t>
  </si>
  <si>
    <t>Sadananda bhuyan</t>
  </si>
  <si>
    <t>VILLAGE- ANAL</t>
  </si>
  <si>
    <t>Sukadev  Naik
S/o-Alia</t>
  </si>
  <si>
    <t>YES</t>
  </si>
  <si>
    <t>Sudarsan Naik
S/o-Alia</t>
  </si>
  <si>
    <t>Gatikrushana Sahoo</t>
  </si>
  <si>
    <t>Kumpani  Barik
S/o-Manguli</t>
  </si>
  <si>
    <t>Sarbeswar  Barik</t>
  </si>
  <si>
    <t>Manmohan Pradhan</t>
  </si>
  <si>
    <t>Dhaneswar Aruk</t>
  </si>
  <si>
    <t>Disptish Rakhita
S/o-Gangadhar</t>
  </si>
  <si>
    <t>Gobardhan Sahoo
S/o- Padan</t>
  </si>
  <si>
    <t>Kuni Patra</t>
  </si>
  <si>
    <t>Santosh Kumar Prusty
S/o-Nityananda</t>
  </si>
  <si>
    <t>Adikanda Sahoo
S/o-Jagabandhu Sahoo</t>
  </si>
  <si>
    <t>Satyananda Sahoo
S/o-Adikanda</t>
  </si>
  <si>
    <t>Hrushikesh Sahoo
S/o-Jagabandhju</t>
  </si>
  <si>
    <t>Samer Kumar Saoo
W/o-Jagabandhu</t>
  </si>
  <si>
    <t>Sisher Kumar Saoo
S/O-Jagabandhu Sahoo</t>
  </si>
  <si>
    <t>Jagabandhu Sahoo
S/o-Panu</t>
  </si>
  <si>
    <t>Pradipta Kumar Sahoo</t>
  </si>
  <si>
    <t>Fakir Mohana Mahakudu
S/o-Hari</t>
  </si>
  <si>
    <t>Sanjaya Mahakudu
S/o-Fakira</t>
  </si>
  <si>
    <t>Mdan Mohana Mahakudu
S/o-Fakir</t>
  </si>
  <si>
    <t>Laxman Sahoo
S/o-Panu</t>
  </si>
  <si>
    <t>Niranjan Sahoo
S/o-Laxman</t>
  </si>
  <si>
    <t>Arna Kamar Sahoo
S/o-Laxman</t>
  </si>
  <si>
    <t>Nabaghana Behera
S/o- Babaji</t>
  </si>
  <si>
    <t>Narayan Sahoo
S/o-Fagu</t>
  </si>
  <si>
    <t>Bikram Sahoo
S/o-Fagu Sahoo</t>
  </si>
  <si>
    <t xml:space="preserve">Tofanqa Parida 
S/o-Bhagaban </t>
  </si>
  <si>
    <t>Abhimanyou Sahoo
S/o-Anada</t>
  </si>
  <si>
    <t>Bauribandhu Sahoo
S/o-Mayadahara</t>
  </si>
  <si>
    <t>Swranalata Sahoo
W/o-Satyananada</t>
  </si>
  <si>
    <t>Susen Mahanata
S/o-Bhagirathi</t>
  </si>
  <si>
    <t>Batakrushana Parida
S/o-Mangula</t>
  </si>
  <si>
    <t>Baikuntha Parida
S/o-Manguli</t>
  </si>
  <si>
    <t>Santosaha Mahanata
S/o-Upendra</t>
  </si>
  <si>
    <t>Bidyadahara Nayak
S/o-Alia</t>
  </si>
  <si>
    <t>Dhanesawr Nayak
S/o-Srinath</t>
  </si>
  <si>
    <t>Ramesha Candra Sahoo
S/o-Ratanakar Sahoo</t>
  </si>
  <si>
    <t>Jitendar Shoo
S/o-Ramesh</t>
  </si>
  <si>
    <t xml:space="preserve">Narayana Nayak
S/o-Sukadeva
</t>
  </si>
  <si>
    <t>Mayadhara Pradahan</t>
  </si>
  <si>
    <t>Harihara Sethy
S/o-Ram</t>
  </si>
  <si>
    <t>Anjana sethy
w/o-Duryadhona Sethy</t>
  </si>
  <si>
    <t>Dukhabandhu Sethy
S/o-Ram</t>
  </si>
  <si>
    <t>Satyabbhama Sethy
W/o-Manguli</t>
  </si>
  <si>
    <t>Rabindra Sethy
S/o- Bholeswar</t>
  </si>
  <si>
    <t>Lingaraja Nayak
S/o-Srinath</t>
  </si>
  <si>
    <t>Banudhra Sethy
S/o-Narayan</t>
  </si>
  <si>
    <t>Dukhabandhu Nayak</t>
  </si>
  <si>
    <t>Dinabandhu Aruk</t>
  </si>
  <si>
    <t>Saroja Aruk</t>
  </si>
  <si>
    <t>Bnabihari Mahanta</t>
  </si>
  <si>
    <t>Antaryami Barik</t>
  </si>
  <si>
    <t>GhanaTiria</t>
  </si>
  <si>
    <t>Banamali Sahoo</t>
  </si>
  <si>
    <t>Aruna Prusty</t>
  </si>
  <si>
    <t>Trinath Parida</t>
  </si>
  <si>
    <t>Binoda Sahoo</t>
  </si>
  <si>
    <t>Keshabcandra Mahanta</t>
  </si>
  <si>
    <t>Dushmanta Kumar sahoo</t>
  </si>
  <si>
    <t>Anatacharana Sahoo</t>
  </si>
  <si>
    <t>Ladhu Tiria</t>
  </si>
  <si>
    <t>Ghanashyam Saethy</t>
  </si>
  <si>
    <t>Santosh Sethy</t>
  </si>
  <si>
    <t>Prahalad Parida</t>
  </si>
  <si>
    <t>Sukadev Dehury</t>
  </si>
  <si>
    <t>Niharanjan Aruk</t>
  </si>
  <si>
    <t>Madhaba chandar Prusty</t>
  </si>
  <si>
    <t>Manguli Barik</t>
  </si>
  <si>
    <t>Birabar Barik</t>
  </si>
  <si>
    <t>Binoda Patra</t>
  </si>
  <si>
    <t>Bidyadhara Parida</t>
  </si>
  <si>
    <t>Basanta Nayak</t>
  </si>
  <si>
    <t>Binoda Nayak</t>
  </si>
  <si>
    <t>Biranchi Khilara</t>
  </si>
  <si>
    <t>Dipak Prusty</t>
  </si>
  <si>
    <t>Bhubaneswar Prida</t>
  </si>
  <si>
    <t>Juanaga Sahoo</t>
  </si>
  <si>
    <t>Narendar Sahoo</t>
  </si>
  <si>
    <t>Binoda Barik</t>
  </si>
  <si>
    <t>Dinabandhu Sahoo</t>
  </si>
  <si>
    <t>Jano Munda</t>
  </si>
  <si>
    <t>Kalindra Dehury</t>
  </si>
  <si>
    <t>Ghurudu Patra</t>
  </si>
  <si>
    <t>Tikayat Bhera</t>
  </si>
  <si>
    <t>Mayadhara Behera</t>
  </si>
  <si>
    <t>Pravasa Nayak</t>
  </si>
  <si>
    <t>Chema Prusty</t>
  </si>
  <si>
    <t>Dushmanata Kumar Sahoo</t>
  </si>
  <si>
    <t>Rabinarayan Barik</t>
  </si>
  <si>
    <t>Achuta Patra</t>
  </si>
  <si>
    <t>Naresh Sahoo</t>
  </si>
  <si>
    <t>Suka Deva Bhera</t>
  </si>
  <si>
    <t>Rabi Nayak</t>
  </si>
  <si>
    <t>Bhakta Mahanta</t>
  </si>
  <si>
    <t>Dukhabandu Parida</t>
  </si>
  <si>
    <t>Paramananda Sethy</t>
  </si>
  <si>
    <t>Brajabandhu Nayak</t>
  </si>
  <si>
    <t>Sudharma Nayak</t>
  </si>
  <si>
    <t>Maheswar Nayak</t>
  </si>
  <si>
    <t>Manmohana Pradhan</t>
  </si>
  <si>
    <t>Sarangadhara Nayak</t>
  </si>
  <si>
    <t>Ambuja Barik</t>
  </si>
  <si>
    <t>Prahalad Dehury</t>
  </si>
  <si>
    <t>Sukanta Nayak</t>
  </si>
  <si>
    <t>Basanta Kuamar Sahoo</t>
  </si>
  <si>
    <t>Chakradhar Patra</t>
  </si>
  <si>
    <t>Bankanidhi Barik</t>
  </si>
  <si>
    <t>Giridahari Mahanta</t>
  </si>
  <si>
    <t>Bharata Chandra Mahanat</t>
  </si>
  <si>
    <t>Ramesh Mahanata</t>
  </si>
  <si>
    <t>Joginath Sahoo</t>
  </si>
  <si>
    <t>Subash Sahoo</t>
  </si>
  <si>
    <t>Rabinarayan Sahoo</t>
  </si>
  <si>
    <t>Sarbeswar Sahoo</t>
  </si>
  <si>
    <t>Bauribandhu Sahoo</t>
  </si>
  <si>
    <t>Surendra Prusty</t>
  </si>
  <si>
    <t>Dabasis Nayak</t>
  </si>
  <si>
    <t>Kshinath Mahakudu</t>
  </si>
  <si>
    <t>Manguli Sahoo</t>
  </si>
  <si>
    <t>Prabodha Sahoo</t>
  </si>
  <si>
    <t>Dharanidhara Sahoo</t>
  </si>
  <si>
    <t>Keshabachandra Das</t>
  </si>
  <si>
    <t>Gokulananda Sahoo</t>
  </si>
  <si>
    <t>Naratama Mahanta</t>
  </si>
  <si>
    <t>Niranjan Nayak</t>
  </si>
  <si>
    <t>Bhagirathi Mahanata</t>
  </si>
  <si>
    <t>Gouranga  Mahanta</t>
  </si>
  <si>
    <t>Niranjan sahoo
s/o- Mani sahoo</t>
  </si>
  <si>
    <t>VILLAGE- JORAGADIA</t>
  </si>
  <si>
    <t>Rabi Das</t>
  </si>
  <si>
    <t>Prasan Kumar Barik</t>
  </si>
  <si>
    <t>Padmanav Behera</t>
  </si>
  <si>
    <t>Jaya Krushna Sahoo</t>
  </si>
  <si>
    <t>Kanhucharan Behura</t>
  </si>
  <si>
    <t>Sanatan Barik</t>
  </si>
  <si>
    <t>Surendra Barik</t>
  </si>
  <si>
    <t>Purusottam Bhera</t>
  </si>
  <si>
    <t>Bhimsen Saoo</t>
  </si>
  <si>
    <t>Kalandi Sahoo</t>
  </si>
  <si>
    <t>Gopal Charan Nayak</t>
  </si>
  <si>
    <t>Bimbadhar Bhera</t>
  </si>
  <si>
    <t>Gnangadhar Barik</t>
  </si>
  <si>
    <t>Nrahari Barik</t>
  </si>
  <si>
    <t>Bhambarbar Parida</t>
  </si>
  <si>
    <t>Jaya Mahakudu</t>
  </si>
  <si>
    <t>Fakir Mohan Nayak</t>
  </si>
  <si>
    <t>Bharambarbar Paria</t>
  </si>
  <si>
    <t>Balaram Behera</t>
  </si>
  <si>
    <t>Bijaya Bhera</t>
  </si>
  <si>
    <t>Laxmidhar  Nayak</t>
  </si>
  <si>
    <t>Ulash chandra Sahoo</t>
  </si>
  <si>
    <t>Narahari Brik</t>
  </si>
  <si>
    <t>Surendra Maharana</t>
  </si>
  <si>
    <t>Balaram Sahoo</t>
  </si>
  <si>
    <t>Pinku Barik</t>
  </si>
  <si>
    <t>Prafula Sahoo</t>
  </si>
  <si>
    <t>Dibakar Sahoo</t>
  </si>
  <si>
    <t>Sankar Sahoo</t>
  </si>
  <si>
    <t>Subhadra Bhera</t>
  </si>
  <si>
    <t>Ulash Sahoo</t>
  </si>
  <si>
    <t>Babuli Barik</t>
  </si>
  <si>
    <t>Michu Das</t>
  </si>
  <si>
    <t>Rasananda Sahoo</t>
  </si>
  <si>
    <t>Nandi Barik</t>
  </si>
  <si>
    <t>Durga Maharana</t>
  </si>
  <si>
    <t>Purna Chandra Sahoo</t>
  </si>
  <si>
    <t>Prabhuprasad Biswal</t>
  </si>
  <si>
    <t>Balakrushana Sahoo</t>
  </si>
  <si>
    <t>Ramesh Ch Kandi</t>
  </si>
  <si>
    <t>Ravi Pradhan</t>
  </si>
  <si>
    <t>Sudhir Chandra Senpati</t>
  </si>
  <si>
    <t>Soubhagya Das</t>
  </si>
  <si>
    <t>Durjodhan Bhera</t>
  </si>
  <si>
    <t>Rasmita Patra
D/o- Chandali Patra</t>
  </si>
  <si>
    <t>Hadibandhu Sahoo</t>
  </si>
  <si>
    <t>Ajaya Nayak</t>
  </si>
  <si>
    <t>Anadai Sahoo</t>
  </si>
  <si>
    <t>Satyavita Senapati</t>
  </si>
  <si>
    <t>Purna Candra Senapati</t>
  </si>
  <si>
    <t>Ashesh Barik</t>
  </si>
  <si>
    <t xml:space="preserve">Prakash Mishra
S/o-Managobinda </t>
  </si>
  <si>
    <t>Pitabash Dehury</t>
  </si>
  <si>
    <t>Hrudananda Parida</t>
  </si>
  <si>
    <t>Chali Das</t>
  </si>
  <si>
    <t>Ramesh Dehury</t>
  </si>
  <si>
    <t>Gangadhar Barik</t>
  </si>
  <si>
    <t>Gotika Maharana</t>
  </si>
  <si>
    <t>Chaitanya Sahoo</t>
  </si>
  <si>
    <t>Hari Maharana</t>
  </si>
  <si>
    <t>Gobinda Parida</t>
  </si>
  <si>
    <t>Tilotama Patra</t>
  </si>
  <si>
    <t>Raja Sethy</t>
  </si>
  <si>
    <t>Achyouta Kandi</t>
  </si>
  <si>
    <t>Saroj ku. Sahoo</t>
  </si>
  <si>
    <t>Bimbadhar Biswal</t>
  </si>
  <si>
    <t>Harihar Maharana</t>
  </si>
  <si>
    <t>Laxmidhar Nayak</t>
  </si>
  <si>
    <t>Madhaba ch. Barika</t>
  </si>
  <si>
    <t>Sibaprasad Sahoo</t>
  </si>
  <si>
    <t>Srivu Prasad Biswal</t>
  </si>
  <si>
    <t>Abhaya Ku. Sahoo</t>
  </si>
  <si>
    <t>VILLAGE- KUMURASINGHA</t>
  </si>
  <si>
    <t>Madhab Barik</t>
  </si>
  <si>
    <t>Rabi Barik</t>
  </si>
  <si>
    <t>Dusasan Parida</t>
  </si>
  <si>
    <t>Bipin  Parida</t>
  </si>
  <si>
    <t>Hadibandhu Nayak</t>
  </si>
  <si>
    <t>Kanhei Dehury</t>
  </si>
  <si>
    <t>Gobinda Nayak</t>
  </si>
  <si>
    <t>Udhhab Behera</t>
  </si>
  <si>
    <t>Srikanta parida</t>
  </si>
  <si>
    <t>Bibhuti Bariki</t>
  </si>
  <si>
    <t>Bholeswar parida</t>
  </si>
  <si>
    <t>Prahallad parida</t>
  </si>
  <si>
    <t>Golekh Parida</t>
  </si>
  <si>
    <t>Madan Nayak</t>
  </si>
  <si>
    <t>Pradeep Nayak</t>
  </si>
  <si>
    <t>Bata patra</t>
  </si>
  <si>
    <t>Madhab Patra</t>
  </si>
  <si>
    <t>Binod Bihari Parida</t>
  </si>
  <si>
    <t>Giridhari Nayak</t>
  </si>
  <si>
    <t>Brajabandhu Sethy</t>
  </si>
  <si>
    <t>Bibhuti nayak</t>
  </si>
  <si>
    <t>Ajay nayak</t>
  </si>
  <si>
    <t>Judhistir Nayak</t>
  </si>
  <si>
    <t>Bhagirathi Nayak</t>
  </si>
  <si>
    <t>Bhikari barik</t>
  </si>
  <si>
    <t>Satrughana parida</t>
  </si>
  <si>
    <t>Madhab Ch Barik</t>
  </si>
  <si>
    <t>Madhab Ch dehury</t>
  </si>
  <si>
    <t>Narahari barik</t>
  </si>
  <si>
    <t>Asesh barik</t>
  </si>
  <si>
    <t>Bhramarbar Parida</t>
  </si>
  <si>
    <t>surendra barik</t>
  </si>
  <si>
    <t>Prasanta Ku Nayak</t>
  </si>
  <si>
    <t>Ramachandra Parida</t>
  </si>
  <si>
    <t>Mamina Nayak</t>
  </si>
  <si>
    <t>Abhimanyu nayak</t>
  </si>
  <si>
    <t>Umesh Ch Parida</t>
  </si>
  <si>
    <t>Charan Behera</t>
  </si>
  <si>
    <t>VILLAGE- brahamanakhotakhol</t>
  </si>
  <si>
    <t>Prasanna ku mishra
s/o-Arjun mishra</t>
  </si>
  <si>
    <t>Asit kumar Das
s/o-Sinibas Das</t>
  </si>
  <si>
    <t>Sudhansu Sekhra Mishra
S/o-Udayanath Mishra</t>
  </si>
  <si>
    <t>Krupasindhu Patra
S/o-Kalandi Patra</t>
  </si>
  <si>
    <t>Duragabati Das
W/o-Bibhuti Das</t>
  </si>
  <si>
    <t>Nityananda Mishra
s/o-purna ch mishra</t>
  </si>
  <si>
    <t>Batakrushna Dehury
S/o-Sagar Dehury</t>
  </si>
  <si>
    <t>Sita Dehury
S/o-Jogi Dehury</t>
  </si>
  <si>
    <t>Arjuna Charana Mahanta
S/o-Ramesh Mahanta</t>
  </si>
  <si>
    <t>Bhimsen Mahanta
S/O-Ramesh Mahanta</t>
  </si>
  <si>
    <t>Sashibhusan Mahanta
s/o-Ramesh Mahanta</t>
  </si>
  <si>
    <t>Lodar munda
s/o-guna munda</t>
  </si>
  <si>
    <t>Kratikeswar Samal
S/o-Natha Samal</t>
  </si>
  <si>
    <t>Kulamani Nayak
S/O-Kanhu Nayak</t>
  </si>
  <si>
    <t>Laxman Parida
S/o-Banudhar Parida</t>
  </si>
  <si>
    <t>Kodanda Nayak
S/o-Sudha Nayak</t>
  </si>
  <si>
    <t>Susil Kumar Mahanty
Sarat Mohanty</t>
  </si>
  <si>
    <t>Gurai Dehury
S/o-Pranbandhu Dehury</t>
  </si>
  <si>
    <t>Bhimasen Dehury
S/o-Balakrushna Dehury</t>
  </si>
  <si>
    <t>Pitabasa Samal
S/o-Dinabandhu Samal</t>
  </si>
  <si>
    <t>Babuli Nayak
S/o-Jadu Nayak</t>
  </si>
  <si>
    <t>Banka Dehury
S/o-Dinabandhu Dehury</t>
  </si>
  <si>
    <t>Dhanu Munda
S/o-Ratan Munda</t>
  </si>
  <si>
    <t>Rasika Munda
S/o-Dhanu Munda</t>
  </si>
  <si>
    <t>Karuna Munda
S/o-Bhagu Munda</t>
  </si>
  <si>
    <t>Susanta Munda
S/o-Bhagia Munda</t>
  </si>
  <si>
    <t>Sharat Barik
S/o-Nilamani Barik</t>
  </si>
  <si>
    <t>Ahalya saho0
w/o-pusotam sahoo</t>
  </si>
  <si>
    <t>VILLAGE- KUNINDA</t>
  </si>
  <si>
    <t>Sarata Ch. Sahoo</t>
  </si>
  <si>
    <t>18-04.2016</t>
  </si>
  <si>
    <t>Sib sahu</t>
  </si>
  <si>
    <t>Mayadhar Sahoo</t>
  </si>
  <si>
    <t>Ranjan Ku. Sahoo</t>
  </si>
  <si>
    <t>Saroj Kumar Sahoo</t>
  </si>
  <si>
    <t>Muralidhar Sahoo</t>
  </si>
  <si>
    <t>Pranabandhu Sahoo</t>
  </si>
  <si>
    <t>Alekha Prasad Das</t>
  </si>
  <si>
    <t>Jugal Kishore Das</t>
  </si>
  <si>
    <t>Sankarsan Sahoo</t>
  </si>
  <si>
    <t>Bhimasen Das</t>
  </si>
  <si>
    <t>Karunakar Das</t>
  </si>
  <si>
    <t>Purna Ch. Sahoo</t>
  </si>
  <si>
    <t>Makar Ch. Sahoo</t>
  </si>
  <si>
    <t>Soubhagya Ku. Das</t>
  </si>
  <si>
    <t>Narahari Das</t>
  </si>
  <si>
    <t>Khageswar Das</t>
  </si>
  <si>
    <t>Saroj Ku. Das</t>
  </si>
  <si>
    <t>Babaji Patra</t>
  </si>
  <si>
    <t>Satyabadi Sahoo</t>
  </si>
  <si>
    <t>Prahallad Barik</t>
  </si>
  <si>
    <t>Balakrushna Sahoo</t>
  </si>
  <si>
    <t>Menka Sahoo</t>
  </si>
  <si>
    <t>Minaketan Sahoo</t>
  </si>
  <si>
    <t>Michhua Das</t>
  </si>
  <si>
    <t>Budhimanta Barik</t>
  </si>
  <si>
    <t>Mina Sahoo</t>
  </si>
  <si>
    <t xml:space="preserve">Abhimanyu Sahoo </t>
  </si>
  <si>
    <t>Sudhira Senapati</t>
  </si>
  <si>
    <t>Sanatan Pradhan</t>
  </si>
  <si>
    <t>Srikanta Sahu</t>
  </si>
  <si>
    <t>Subhadra Behera</t>
  </si>
  <si>
    <t>Prakash Mishra</t>
  </si>
  <si>
    <t>Manguli ch Sahoo</t>
  </si>
  <si>
    <t>Gopinath Sahoo</t>
  </si>
  <si>
    <t>Anadi Sahoo</t>
  </si>
  <si>
    <t>Ghadu Sahoo</t>
  </si>
  <si>
    <t>Kumbhasen Das</t>
  </si>
  <si>
    <t>Praffulla Barik</t>
  </si>
  <si>
    <t>Pramod Barik</t>
  </si>
  <si>
    <t>Jogendra Sahoo</t>
  </si>
  <si>
    <t>Shantilata Das</t>
  </si>
  <si>
    <t>Rabindra ku Sahoo</t>
  </si>
  <si>
    <t>Manjushree Mishra</t>
  </si>
  <si>
    <t>Tirtha Patra</t>
  </si>
  <si>
    <t>Nikunja bihari Das</t>
  </si>
  <si>
    <t xml:space="preserve">Radhu Patra </t>
  </si>
  <si>
    <t>Musha Patra</t>
  </si>
  <si>
    <t>Pramod ku Patra</t>
  </si>
  <si>
    <t>Kalandi Patra</t>
  </si>
  <si>
    <t>Sadhu Patra</t>
  </si>
  <si>
    <t>Sibaprasad Patra</t>
  </si>
  <si>
    <t>Kolha Patra</t>
  </si>
  <si>
    <t>Chaitan Patra</t>
  </si>
  <si>
    <t>Kampani Patra</t>
  </si>
  <si>
    <t>Gopal Patra</t>
  </si>
  <si>
    <t>Dash Patra</t>
  </si>
  <si>
    <t xml:space="preserve">Babaji Naik </t>
  </si>
  <si>
    <t>Bhhima Padhan</t>
  </si>
  <si>
    <t>NityanandaPadhan</t>
  </si>
  <si>
    <t>Jharia Dehury</t>
  </si>
  <si>
    <t>Babu Padhan</t>
  </si>
  <si>
    <t>Katua Naik</t>
  </si>
  <si>
    <t xml:space="preserve">Kuni Dehury </t>
  </si>
  <si>
    <t>Bansidhar Dehury</t>
  </si>
  <si>
    <t>Dibakar Das</t>
  </si>
  <si>
    <t>Debadatta Sahoo</t>
  </si>
  <si>
    <t xml:space="preserve">Prashanti Patra </t>
  </si>
  <si>
    <t>Bipra ch Sahoo</t>
  </si>
  <si>
    <t>Chaitan Sahoo</t>
  </si>
  <si>
    <t xml:space="preserve">Manguli Ch Behera </t>
  </si>
  <si>
    <t>Dharani Sahoo</t>
  </si>
  <si>
    <t>Palei Patra</t>
  </si>
  <si>
    <t>Laxmidhar Maharana</t>
  </si>
  <si>
    <t>Pankaj Sahoo</t>
  </si>
  <si>
    <t>Binod Bihari Sahoo</t>
  </si>
  <si>
    <t>Saraswati Sahoo</t>
  </si>
  <si>
    <t>Bikram Ku. Barik</t>
  </si>
  <si>
    <t>Kodandadhar Das</t>
  </si>
  <si>
    <t>Satyabhama Sethy</t>
  </si>
  <si>
    <t>Dasarathi Patra</t>
  </si>
  <si>
    <t>Sanatana Sahoo</t>
  </si>
  <si>
    <t>Santosh Patra</t>
  </si>
  <si>
    <t>Dusasan Palei</t>
  </si>
  <si>
    <t>Purna Ch.. Barik</t>
  </si>
  <si>
    <t>Abanti Behera</t>
  </si>
  <si>
    <t>Batakrushna Sahoo</t>
  </si>
  <si>
    <t>Nayana Sahoo</t>
  </si>
  <si>
    <t>Ramamani Sahoo</t>
  </si>
  <si>
    <t>Saraswati Patra</t>
  </si>
  <si>
    <t>Abhina Sethy</t>
  </si>
  <si>
    <t>Satyananda Barik</t>
  </si>
  <si>
    <t>Subash Ch. Sahoo</t>
  </si>
  <si>
    <t>Sanjaya Kumar Sahoo</t>
  </si>
  <si>
    <t>Ramakant Behera</t>
  </si>
  <si>
    <t>Sankarshana Sahoo</t>
  </si>
  <si>
    <t>Srinibas Sahoo</t>
  </si>
  <si>
    <t>Sabi Patra</t>
  </si>
  <si>
    <t>Ranjan Behera</t>
  </si>
  <si>
    <t>Sarana Barik</t>
  </si>
  <si>
    <t>Satrughna Patra</t>
  </si>
  <si>
    <t>Baishnaba Sahoo</t>
  </si>
  <si>
    <t>Bhagirathi Maharana</t>
  </si>
  <si>
    <t xml:space="preserve">Maheswar Das </t>
  </si>
  <si>
    <t>Dhaneswar Maharana</t>
  </si>
  <si>
    <t>Ramakanta Bhera</t>
  </si>
  <si>
    <t>Manguli Bhera</t>
  </si>
  <si>
    <t>Bhagaban Sahoo</t>
  </si>
  <si>
    <t>Abhaya Sahoo</t>
  </si>
  <si>
    <t>Giridhari Sathua 
mohapatra</t>
  </si>
  <si>
    <t>VILLAGE- RENDAPATANA</t>
  </si>
  <si>
    <t>Gobinda Patra</t>
  </si>
  <si>
    <t>Susanta ku Prusty</t>
  </si>
  <si>
    <t>Satyananda Kanar</t>
  </si>
  <si>
    <t>Rabinarayan Kanar</t>
  </si>
  <si>
    <t>Bauribandhu Prusty</t>
  </si>
  <si>
    <t>Najir Khan</t>
  </si>
  <si>
    <t>Puspanjali Jena</t>
  </si>
  <si>
    <t>Rabi Narayan Sahoo</t>
  </si>
  <si>
    <t>Rabindra Kar</t>
  </si>
  <si>
    <t>Duryodhan Sahoo</t>
  </si>
  <si>
    <t>Kshetrabasi Prusty</t>
  </si>
  <si>
    <t>Jahar Ali Khan</t>
  </si>
  <si>
    <t>Prafulla Sahoo</t>
  </si>
  <si>
    <t>Hrusikesh Das</t>
  </si>
  <si>
    <t>Khurusuda Alam</t>
  </si>
  <si>
    <t>Jaibuna Biwi</t>
  </si>
  <si>
    <t>Jayanti Rath</t>
  </si>
  <si>
    <t>Sadananda Rath</t>
  </si>
  <si>
    <t>Anita Ghadei</t>
  </si>
  <si>
    <t>Kishore Ku. Rath</t>
  </si>
  <si>
    <t>Anjana Parbin</t>
  </si>
  <si>
    <t>Khursida Alama</t>
  </si>
  <si>
    <t>Jayakrushna Behera</t>
  </si>
  <si>
    <t>Duryodhan Majhi</t>
  </si>
  <si>
    <t>Narayan Mishra</t>
  </si>
  <si>
    <t>Duryadhon Sahoo
S/O-Nila Sahoo</t>
  </si>
  <si>
    <t>Purna Ch. Prusty</t>
  </si>
  <si>
    <t>Banamali Pradhan</t>
  </si>
  <si>
    <t>Gitanjali Kar</t>
  </si>
  <si>
    <t>Baidhar Padhan</t>
  </si>
  <si>
    <t>Baishnab Padhan</t>
  </si>
  <si>
    <t>Bodhi Padhan</t>
  </si>
  <si>
    <t>Bhagaban Prusty</t>
  </si>
  <si>
    <t>Managobinda Kar</t>
  </si>
  <si>
    <t>Ashok ku Sahoo</t>
  </si>
  <si>
    <t>Sridhar sahoo</t>
  </si>
  <si>
    <t>Kartika  Padhan</t>
  </si>
  <si>
    <t>Basudev  Sahoo</t>
  </si>
  <si>
    <t>Kailash ch. Prusty</t>
  </si>
  <si>
    <t>Satyapriya Kanar</t>
  </si>
  <si>
    <t>Susata Kanar</t>
  </si>
  <si>
    <t>Kailash ch. Mahunta</t>
  </si>
  <si>
    <t>Barajabandhu Guru</t>
  </si>
  <si>
    <t>Makardhuwoj Dehury</t>
  </si>
  <si>
    <t>Rajanikanta Aich</t>
  </si>
  <si>
    <t>Raghunath Aich</t>
  </si>
  <si>
    <t>Bhikari Ch. Aich</t>
  </si>
  <si>
    <t>Rama Ch. Jethy</t>
  </si>
  <si>
    <t>Naresh  KumarRout</t>
  </si>
  <si>
    <t>Judhistir Jena</t>
  </si>
  <si>
    <t>Jitendra Jena</t>
  </si>
  <si>
    <t>Srinibas Dhir</t>
  </si>
  <si>
    <t>Kailash Ch. Dhir</t>
  </si>
  <si>
    <t>Susanta Ku. Rout</t>
  </si>
  <si>
    <t>Makunda Mohanty</t>
  </si>
  <si>
    <t>Ramesh Ch. Rout</t>
  </si>
  <si>
    <t>Dhruti Sundar Rout</t>
  </si>
  <si>
    <t>Chatrubhuja Mohanty</t>
  </si>
  <si>
    <t>Kailash Ch. Aich</t>
  </si>
  <si>
    <t>Prafulla Baral</t>
  </si>
  <si>
    <t>Makar Ch. Dehury</t>
  </si>
  <si>
    <t>Niranjan Jethy</t>
  </si>
  <si>
    <t>Santosh Ku. Jena</t>
  </si>
  <si>
    <t>Sukanta Ku. Jena</t>
  </si>
  <si>
    <t>Budhimanta Jena</t>
  </si>
  <si>
    <t>Seshadev Mohanty</t>
  </si>
  <si>
    <t>Subrat Ku. Aich</t>
  </si>
  <si>
    <t>Chatribhuja Mohanty</t>
  </si>
  <si>
    <t>Rabinarayan Sethy</t>
  </si>
  <si>
    <t>Achyutananda Mohanty</t>
  </si>
  <si>
    <t>Rama Ch. Mohanty</t>
  </si>
  <si>
    <t>Satyaranjan Rout</t>
  </si>
  <si>
    <t>Dadhibaban Rout</t>
  </si>
  <si>
    <t>Tapas Kumar Jethy</t>
  </si>
  <si>
    <t>Alok Dhir</t>
  </si>
  <si>
    <t>Santosh Ku. Bhuyan</t>
  </si>
  <si>
    <t>Rabi narayan Mohanty</t>
  </si>
  <si>
    <t>Nialamani Rout</t>
  </si>
  <si>
    <t>Sailabala Barik</t>
  </si>
  <si>
    <t>Naresh Ku. Rout</t>
  </si>
  <si>
    <t>GyanasaRanjanMohanty</t>
  </si>
  <si>
    <t>Dhaneswar Patra</t>
  </si>
  <si>
    <t>Aruna Mohanty</t>
  </si>
  <si>
    <t>Bhagaban Aich</t>
  </si>
  <si>
    <t>Bhaikari Ch. Aich</t>
  </si>
  <si>
    <t>Jagabandhu Aich</t>
  </si>
  <si>
    <t>Tanmaya Ku. Aich</t>
  </si>
  <si>
    <t>Kaialsh Ch. Rout</t>
  </si>
  <si>
    <t>Ranjan Rout</t>
  </si>
  <si>
    <t>SarojaRout</t>
  </si>
  <si>
    <t>Samrat Suchandan 
Routray</t>
  </si>
  <si>
    <t>Sisira Rout</t>
  </si>
  <si>
    <t>Dillip Ku. Rout</t>
  </si>
  <si>
    <t>Birabar Mohanty</t>
  </si>
  <si>
    <t>Pradyumna Rout</t>
  </si>
  <si>
    <t>Jayanta Ku. Rout</t>
  </si>
  <si>
    <t>Janmejaya Tripathy</t>
  </si>
  <si>
    <t>Bimal Ku. Rout</t>
  </si>
  <si>
    <t>Patitapaban Rout</t>
  </si>
  <si>
    <t>Gobinda Rout</t>
  </si>
  <si>
    <t>Biranchi Rout</t>
  </si>
  <si>
    <t>Narayan Rout</t>
  </si>
  <si>
    <t>Khageswar Mahunta</t>
  </si>
  <si>
    <t>Kalandi Dehury</t>
  </si>
  <si>
    <t>Rasmikanta Mohanty</t>
  </si>
  <si>
    <t>Rohita Prusty</t>
  </si>
  <si>
    <t>Gangadhar Dwibedi</t>
  </si>
  <si>
    <t>Sashibhusan Prusty</t>
  </si>
  <si>
    <t>Duryodhan Sahoo 
S/O-Nila Sahoo</t>
  </si>
  <si>
    <t>Bhagaban Jethy</t>
  </si>
  <si>
    <t>Golekha Bihari Aich</t>
  </si>
  <si>
    <t>Durga Ch. Baral</t>
  </si>
  <si>
    <t>Rafida Khan</t>
  </si>
  <si>
    <t>Kausalya Kar</t>
  </si>
  <si>
    <t>Sudhanshu Rout</t>
  </si>
  <si>
    <t>Rabi Baral</t>
  </si>
  <si>
    <t>Jugal Kishore Rout</t>
  </si>
  <si>
    <t>Subrat Ku. Jena</t>
  </si>
  <si>
    <t>Ambuja Ku. Sahoo</t>
  </si>
  <si>
    <t>Dilu Ranjan Jena</t>
  </si>
  <si>
    <t>Pankajini Aich</t>
  </si>
  <si>
    <t>Tusarakanta Bhuyan</t>
  </si>
  <si>
    <t>Maku Nayak</t>
  </si>
  <si>
    <t>Raghunath Jethy</t>
  </si>
  <si>
    <t>Mahana Ch. Rout</t>
  </si>
  <si>
    <t>Ranagdhar Dwibedi</t>
  </si>
  <si>
    <t>Himansu Ku. Rout</t>
  </si>
  <si>
    <t>Manamohan Tripathy</t>
  </si>
  <si>
    <t>Batia sahoo</t>
  </si>
  <si>
    <t>Bhima sen Hota</t>
  </si>
  <si>
    <t>akhila bihari sahoo</t>
  </si>
  <si>
    <t>madan moham rout</t>
  </si>
  <si>
    <t>saubhagya Rout</t>
  </si>
  <si>
    <t>Sailabala maharana</t>
  </si>
  <si>
    <t>Subrat Ku Aich</t>
  </si>
  <si>
    <t>Suresh ku Jena</t>
  </si>
  <si>
    <t>VILLAGE- KENDUPADA</t>
  </si>
  <si>
    <t>VILLAGE- SENANDA</t>
  </si>
  <si>
    <t>Golekha Bihari Parida
S/o-Manguli Parida</t>
  </si>
  <si>
    <t>Gobardhan Parida
 S/o Radhu</t>
  </si>
  <si>
    <t xml:space="preserve">Ramesh Parida S/o Sindhu
</t>
  </si>
  <si>
    <t>Golia Behera 
S/o- Kusha</t>
  </si>
  <si>
    <t>kusha Bindhani 
S/o-Nanda</t>
  </si>
  <si>
    <t xml:space="preserve">Rabinaraya Parida
</t>
  </si>
  <si>
    <t>Lata Mahakudu
W/o-Gurucharana Mahakudu</t>
  </si>
  <si>
    <t>Lambodar Nayak
S/o-Banamali  Nayak</t>
  </si>
  <si>
    <t xml:space="preserve">Ram  Munda 
S/o jagabandhu
</t>
  </si>
  <si>
    <t>Mayadhar Mahakhuda</t>
  </si>
  <si>
    <t>Shikhari Pradhan
S/o-Alekha Chandra Pradhan</t>
  </si>
  <si>
    <t>Bijaya Kumar Sahoo</t>
  </si>
  <si>
    <t>Prakasha Kumar Sahoo
S/o-Sarata chandra Sahoo</t>
  </si>
  <si>
    <t>Bichitra Kumar Sahoo
S/o-Bansidhara Sahoo</t>
  </si>
  <si>
    <t>Ajit kumar behera
s/o-Dayanidhi behera</t>
  </si>
  <si>
    <t>Jayanta Kumar Sahoo
S/o-Srinibasa</t>
  </si>
  <si>
    <t>Krupasindhu Patra
S/o-Kalandi</t>
  </si>
  <si>
    <t>Laxmidhara Parida
S/o-Bandhu</t>
  </si>
  <si>
    <t>Bhimasen Dehury
S/o-Balaakrushanaa</t>
  </si>
  <si>
    <t>Batakrushana Dehury
S/o-Murali</t>
  </si>
  <si>
    <t>Purna Chandra Dehury
S/o-Balakrushana</t>
  </si>
  <si>
    <t>Madanmohana Munda
S/o-Buduram</t>
  </si>
  <si>
    <t>Buduram Munda
S/o-Ghanaa Munda</t>
  </si>
  <si>
    <t>Sushama Biswal
W/o-Giridhari Biswal</t>
  </si>
  <si>
    <t>Hadibanndhu Nayak
S/o-Ratanak</t>
  </si>
  <si>
    <t>Prafula Rout
S/0-Bainkuntha</t>
  </si>
  <si>
    <t>Bankanidhi Nayaak
S/o-Bandhu</t>
  </si>
  <si>
    <t>Pranati Pattnnyak
W/o-Prasana</t>
  </si>
  <si>
    <t>Binod Kumar Rout
S/o-Sanatana</t>
  </si>
  <si>
    <t>Maheswar Parida
S/o-Tofana</t>
  </si>
  <si>
    <t>Pabitra Kumar Sahoo
S/o-Bansidhar</t>
  </si>
  <si>
    <t>Kumbhasena Parida
S/o-Iswar</t>
  </si>
  <si>
    <t>Nalini Rout
S/o-Dhaneswar</t>
  </si>
  <si>
    <t>Manguli Charana Rout
S/o-Dhaneswar</t>
  </si>
  <si>
    <t>Pramod Kumar Mohanty
S/o-Gunanidhi</t>
  </si>
  <si>
    <t>Sikhra Mahakudu
S/o-Dinabandhu</t>
  </si>
  <si>
    <t>Satyabrta Sahoo
S/o-Laxmidhar</t>
  </si>
  <si>
    <t>Madana Prida
S/o-Gangadhar Parida</t>
  </si>
  <si>
    <t>Kapila Paarida
S/o-Bhasakar</t>
  </si>
  <si>
    <t>Pravakar Baske
S/o-Caitanya</t>
  </si>
  <si>
    <t>Jugala Kishore Barik
S/o-Purendra</t>
  </si>
  <si>
    <t>PravuPrasaad Biswal
S/o-Ghanashyam</t>
  </si>
  <si>
    <t>Benudhara Pradhan
S/o-Kalandi</t>
  </si>
  <si>
    <t>Sankarsana Parida
S/o-Sugri</t>
  </si>
  <si>
    <t>Nilamani Parida
S/o-Anada</t>
  </si>
  <si>
    <t>Kulamani Parida
S/o-Anada</t>
  </si>
  <si>
    <t>Dhushasana Parida
S/o-Ananda</t>
  </si>
  <si>
    <t>Ramesh Parida
S/o-Ananda</t>
  </si>
  <si>
    <t>Meghanada Parida
S/o-Chakaradhar</t>
  </si>
  <si>
    <t>Nagen Parida
S/o-Chakradhar</t>
  </si>
  <si>
    <t>Gagana Parida
S/o-Chakradhara</t>
  </si>
  <si>
    <t>Prasana Sahoo
S/o-Hadibandhu</t>
  </si>
  <si>
    <t>Balaji Sahoo
S/o-Hadibandhu</t>
  </si>
  <si>
    <t>Sugribaa Das
S/o-Iswar</t>
  </si>
  <si>
    <t>Pramod Parida
S/o-Kartika</t>
  </si>
  <si>
    <t>Karunakar  Patra
S/o-Kumar</t>
  </si>
  <si>
    <t>Kailasha Parida
S/o-Jagabandhu</t>
  </si>
  <si>
    <t xml:space="preserve">Rajiba Pradhan
</t>
  </si>
  <si>
    <t>Pratima Parida
S/o-Kanhu</t>
  </si>
  <si>
    <t>Mushi Nayak 
w/o Daitary</t>
  </si>
  <si>
    <t>Kisan Munda
S/o-Gura</t>
  </si>
  <si>
    <t>Susanta Munda
S/o- Bhagirathi</t>
  </si>
  <si>
    <t>NiranjanPradhan
S/o-Dhaneswar</t>
  </si>
  <si>
    <t>Balaram Pradhan
S/o-Dhaneswar</t>
  </si>
  <si>
    <t>Arjun Sethy
S/o-Sanatanaa</t>
  </si>
  <si>
    <t>Jhili ParidaW/o Dandadhar Parida</t>
  </si>
  <si>
    <t>Ramchndra Parida
S/o-Bandhu</t>
  </si>
  <si>
    <t>Kanki Patra
S/o-Murali</t>
  </si>
  <si>
    <t>Ramachanadara Parida
 S/o Bandhu</t>
  </si>
  <si>
    <t>Chaitanya Sethy
 S/o Anadi</t>
  </si>
  <si>
    <t>Gobinda Patra 
S/o Bidur</t>
  </si>
  <si>
    <t>Muralidhar mahakudu S/o Gobinda</t>
  </si>
  <si>
    <t>Ghana Parida
 S/o Daitary</t>
  </si>
  <si>
    <t>Laxmidhar parida 
S/o Krushna</t>
  </si>
  <si>
    <t>Bula Nayak 
S/o Bhikari</t>
  </si>
  <si>
    <t>Bhaiga Mahakud
 S/o Daitary</t>
  </si>
  <si>
    <t>Batakrushna Dehury S/o Sagar</t>
  </si>
  <si>
    <t>Babu Patra
 S/o Ranka</t>
  </si>
  <si>
    <t>Srimati Mahakhuda
 W/o Turi</t>
  </si>
  <si>
    <t>Sarat Barik 
S/o Nilamani</t>
  </si>
  <si>
    <t>Chandramani Pradhan 
S/o Shyam pradhan</t>
  </si>
  <si>
    <t>Fakira Mohan Nayak
s/o- Hajuri</t>
  </si>
  <si>
    <t>Adita Parida
s/o-Manguli Parida</t>
  </si>
  <si>
    <t>VILLAGE- DARJANI</t>
  </si>
  <si>
    <t>Achyutananada Samal
S/o-Pitabasa Samal</t>
  </si>
  <si>
    <t>Sankarsan Samal
S/o-Manguli</t>
  </si>
  <si>
    <t>Krupasindhu Samal
Gangadhar  Samal</t>
  </si>
  <si>
    <t>Gobardhan Parida
S/o-Radhu Parida</t>
  </si>
  <si>
    <t>Rohit Barik
S/o-Sukuta</t>
  </si>
  <si>
    <t>Sananda Das
S/o-Sundar Das</t>
  </si>
  <si>
    <t>Bhabagrahi Nayak
S/o-Mahanta</t>
  </si>
  <si>
    <t>Raji Pradhan
S/o-Sambhari</t>
  </si>
  <si>
    <t>Jhilli Parida
D/o-Prahallad Parida</t>
  </si>
  <si>
    <t>Purnachandra Samal
S/o-Gurubari Samal</t>
  </si>
  <si>
    <t>Dipak Samal
S/o-Purnachandra Samal</t>
  </si>
  <si>
    <t>Aloka Samal
S/o-Purnachandara Samal</t>
  </si>
  <si>
    <t>Patita Patra
S/o-Sankara</t>
  </si>
  <si>
    <t xml:space="preserve">Giridhari Dehury
S/o-Panu </t>
  </si>
  <si>
    <t>Maguni Dehury
S/o-Sadhaba</t>
  </si>
  <si>
    <t>Pratima Parida
W/o-Niranjan Parida</t>
  </si>
  <si>
    <t>Pankaja Dehury
S/o-Sadhaba</t>
  </si>
  <si>
    <t>Pravakar Samal
S/o-Hata</t>
  </si>
  <si>
    <t>Siba Samal
S/o-Hata</t>
  </si>
  <si>
    <t>Hajuru Nayak
S/0-Daitari</t>
  </si>
  <si>
    <t>Gopi Bhera
S/o-Pitabasa</t>
  </si>
  <si>
    <t>Sulachana Parida
S/o-Bnamali</t>
  </si>
  <si>
    <t>Nrusiha Charana Swain
S/o-Saankarsan Sawi</t>
  </si>
  <si>
    <t>Duryaadhon Dehury
S/o-Panu Dehury</t>
  </si>
  <si>
    <t>Neheru Parida
S/o-Radhu</t>
  </si>
  <si>
    <t>Gadahara Samal
S/o-Haata Saamal</t>
  </si>
  <si>
    <t>Kartikeswar Samal
S/o-Udayanath</t>
  </si>
  <si>
    <t>Dasharathi Mahakudu
s/o-Jagabandhu</t>
  </si>
  <si>
    <t>Jaladhar Bhera
S/o-Natabar Bhera</t>
  </si>
  <si>
    <t>Gopala Nayak
S/o-Manguli</t>
  </si>
  <si>
    <t>Prafula Nayak
S/o-Nityananda</t>
  </si>
  <si>
    <t>Tutu Bhera
S/o-Nayana</t>
  </si>
  <si>
    <t xml:space="preserve">Kalandi  Nayak
S/o-Ratnakar </t>
  </si>
  <si>
    <t>Kailasha Smal
S/o-Bhagaban</t>
  </si>
  <si>
    <t>Indramani Parida
S/o-Banamali</t>
  </si>
  <si>
    <t>Susila Parida
W/o-Aaarjuna parida</t>
  </si>
  <si>
    <t>Rabinarayan Parida
S/o-Prahalad</t>
  </si>
  <si>
    <t>Niranjan Mahakudu</t>
  </si>
  <si>
    <t xml:space="preserve">Ranjan Nayak
S/o-Ananada </t>
  </si>
  <si>
    <t>Brundaban Samal</t>
  </si>
  <si>
    <t>Haria Patar</t>
  </si>
  <si>
    <t>Bida Dehury</t>
  </si>
  <si>
    <t>Bharata Dehury</t>
  </si>
  <si>
    <t>Bauribandhu Nayak</t>
  </si>
  <si>
    <t>Gangadhar Nayak</t>
  </si>
  <si>
    <t xml:space="preserve">Akhaya Nayak </t>
  </si>
  <si>
    <t>JayKrushna Nayak</t>
  </si>
  <si>
    <t xml:space="preserve">Gagan Behera </t>
  </si>
  <si>
    <t>Ajaya Behera</t>
  </si>
  <si>
    <t>Mahan Behera</t>
  </si>
  <si>
    <t>Dandadhar Parida</t>
  </si>
  <si>
    <t>Puspalata Samal</t>
  </si>
  <si>
    <t>Subudhi Bhera</t>
  </si>
  <si>
    <t>Kalandi Bhera</t>
  </si>
  <si>
    <t>Babaji Bhera</t>
  </si>
  <si>
    <t>Rajata Bera</t>
  </si>
  <si>
    <t>Bholanatha Bhera</t>
  </si>
  <si>
    <t>Balakrushana Behera</t>
  </si>
  <si>
    <t>Bidyadhar Bhera</t>
  </si>
  <si>
    <t>Narayan Bhera</t>
  </si>
  <si>
    <t>Giridharai Bhera</t>
  </si>
  <si>
    <t>Suresh Bhera</t>
  </si>
  <si>
    <t>Pratap Behera</t>
  </si>
  <si>
    <t>Asesha Parida</t>
  </si>
  <si>
    <t>Dharanidhara Parida</t>
  </si>
  <si>
    <t>Pratima Parida</t>
  </si>
  <si>
    <t>Manas Patra</t>
  </si>
  <si>
    <t>Bankanidhi Parida</t>
  </si>
  <si>
    <t>Udayanatha Parida</t>
  </si>
  <si>
    <t>Basanta Parida</t>
  </si>
  <si>
    <t>Pandita Parida</t>
  </si>
  <si>
    <t>Jagatananda Samal</t>
  </si>
  <si>
    <t>Adita Parida</t>
  </si>
  <si>
    <t>Ashoka Parida</t>
  </si>
  <si>
    <t>Haria Patra</t>
  </si>
  <si>
    <t>Musha Dehury</t>
  </si>
  <si>
    <t>Chhabi Dehury</t>
  </si>
  <si>
    <t>Biswanath Rout</t>
  </si>
  <si>
    <t>Gurubari Sahoo</t>
  </si>
  <si>
    <t>Manas Ranjan Sethy</t>
  </si>
  <si>
    <t>Kalandi Sethy</t>
  </si>
  <si>
    <t>Kusha sethy</t>
  </si>
  <si>
    <t>Nityananda Sethy</t>
  </si>
  <si>
    <t>Padmabati Sethy</t>
  </si>
  <si>
    <t>Bipin Dehury</t>
  </si>
  <si>
    <t>Benudhar Dehury</t>
  </si>
  <si>
    <t>Akula Nayak</t>
  </si>
  <si>
    <t>Ananda Diani</t>
  </si>
  <si>
    <t>Sarata Dehury</t>
  </si>
  <si>
    <t>Narayan Dwibedi</t>
  </si>
  <si>
    <t>Balaram Sutar</t>
  </si>
  <si>
    <t>Bidur Barik</t>
  </si>
  <si>
    <t>Dukhabandhu Tripathy</t>
  </si>
  <si>
    <t>Basudev Guru</t>
  </si>
  <si>
    <t>Sukadeb Sahoo</t>
  </si>
  <si>
    <t>Kathi Patra</t>
  </si>
  <si>
    <t>Subrat Ku. Sahoo</t>
  </si>
  <si>
    <t>Sanjib Kumar Tripathy</t>
  </si>
  <si>
    <t>Harihar Rout</t>
  </si>
  <si>
    <t>Gobinda Ch. Nayak</t>
  </si>
  <si>
    <t>Chanchali Dehury</t>
  </si>
  <si>
    <t>Jyostna Dehury</t>
  </si>
  <si>
    <t>Ramesh Rout</t>
  </si>
  <si>
    <t>Pitabash Panigrahi</t>
  </si>
  <si>
    <t>Srikanta Panigrahi</t>
  </si>
  <si>
    <t>Samarendra Das</t>
  </si>
  <si>
    <t>Kabi Behera</t>
  </si>
  <si>
    <t>Anukula pothal</t>
  </si>
  <si>
    <t>Sampada Tripathy</t>
  </si>
  <si>
    <t>Sridhar Sahoo</t>
  </si>
  <si>
    <t>Kanda Majhi</t>
  </si>
  <si>
    <t>Bramhananda sahoo</t>
  </si>
  <si>
    <t>Maheswar Behera</t>
  </si>
  <si>
    <t>Birabar Rout</t>
  </si>
  <si>
    <t>Michhu Rout</t>
  </si>
  <si>
    <t>Akhila Tripathy</t>
  </si>
  <si>
    <t>Akhaya Ku. Dwibedi</t>
  </si>
  <si>
    <t>Jogi Malik</t>
  </si>
  <si>
    <t>Akhaya Malik</t>
  </si>
  <si>
    <t>Madhusudan Das</t>
  </si>
  <si>
    <t>Tapan Ku. Das</t>
  </si>
  <si>
    <t>Basanti tarai</t>
  </si>
  <si>
    <t>Benudhar prusty</t>
  </si>
  <si>
    <t>Panchanan nayak</t>
  </si>
  <si>
    <t>Govinda guru</t>
  </si>
  <si>
    <t>Khirod rout</t>
  </si>
  <si>
    <t>Bhikari Patra</t>
  </si>
  <si>
    <t>Narottam Guru</t>
  </si>
  <si>
    <t>Bijayananda nayak</t>
  </si>
  <si>
    <t>Sankar das</t>
  </si>
  <si>
    <t>Sudhakar Guru</t>
  </si>
  <si>
    <t>Dharani Guru</t>
  </si>
  <si>
    <t>Ratha Sahoo</t>
  </si>
  <si>
    <t>Laxmidhar Sahoo</t>
  </si>
  <si>
    <t>Ramesh Ch. Prusty</t>
  </si>
  <si>
    <t>Bhagabat pothal</t>
  </si>
  <si>
    <t>Gelha behera</t>
  </si>
  <si>
    <t>Ramachandra rout</t>
  </si>
  <si>
    <t>Dhaneswar Pothal</t>
  </si>
  <si>
    <t>Sanatan Guru</t>
  </si>
  <si>
    <t>basudev Guru</t>
  </si>
  <si>
    <t>Bhagabat  Guru</t>
  </si>
  <si>
    <t>Ganeswar Guru</t>
  </si>
  <si>
    <t>kathia patra</t>
  </si>
  <si>
    <t>nanda kishore sahoo</t>
  </si>
  <si>
    <t>kusha sahoo</t>
  </si>
  <si>
    <t>bichitra guru</t>
  </si>
  <si>
    <t>kanda majhi</t>
  </si>
  <si>
    <t>Tahasil: Bhuban</t>
  </si>
  <si>
    <t>Village: Balibo(la)</t>
  </si>
  <si>
    <t>Mina Swain</t>
  </si>
  <si>
    <t>Akula Sethy</t>
  </si>
  <si>
    <t>Khirod Sethy</t>
  </si>
  <si>
    <t>Abhimanyu Sahu</t>
  </si>
  <si>
    <t>Amara Swain</t>
  </si>
  <si>
    <t>Rasananda Swain</t>
  </si>
  <si>
    <t>Sarbeswar Barik</t>
  </si>
  <si>
    <t>Manoj Baral</t>
  </si>
  <si>
    <t>Dasarathi Muduli</t>
  </si>
  <si>
    <t>Pitabas Das</t>
  </si>
  <si>
    <t>Akula Abrik</t>
  </si>
  <si>
    <t>Kalakar Swain</t>
  </si>
  <si>
    <t>Gobinda Ch. Swain</t>
  </si>
  <si>
    <t>Bhramar Tripathy</t>
  </si>
  <si>
    <t>Dipak Ku. Rout</t>
  </si>
  <si>
    <t>Basanta Ku. Rout</t>
  </si>
  <si>
    <t>Prabhudha Ku. Samal</t>
  </si>
  <si>
    <t>Chandramani Das</t>
  </si>
  <si>
    <t>Pramod Swain</t>
  </si>
  <si>
    <t>Dushasan Baral</t>
  </si>
  <si>
    <t>Pabitra Mohan Rout</t>
  </si>
  <si>
    <t>Kapileswar Behera</t>
  </si>
  <si>
    <t>Pravasa Ranjan Biswal</t>
  </si>
  <si>
    <t>Rabi Narayan Biswal</t>
  </si>
  <si>
    <t>Akula Behera</t>
  </si>
  <si>
    <t>Saranga Behera</t>
  </si>
  <si>
    <t>Dushasan Behera</t>
  </si>
  <si>
    <t>Pabitra Mohan Swain</t>
  </si>
  <si>
    <t>Prasanna Swain</t>
  </si>
  <si>
    <t>Rama Krushna Swain</t>
  </si>
  <si>
    <t>Pradipta Kishore Swain</t>
  </si>
  <si>
    <t>Menudhar Mukhi</t>
  </si>
  <si>
    <t>Daitari Mukhi</t>
  </si>
  <si>
    <t>Bikal Samal</t>
  </si>
  <si>
    <t>Bidyadhar Biswal</t>
  </si>
  <si>
    <t>Rama Panda</t>
  </si>
  <si>
    <t>Manamohan Dwibedi</t>
  </si>
  <si>
    <t>Niranjan Rout</t>
  </si>
  <si>
    <t>Mayadhar Samal</t>
  </si>
  <si>
    <t>Kailash Barik</t>
  </si>
  <si>
    <t>Daitari Swain</t>
  </si>
  <si>
    <t>Sadhu Charan Baral</t>
  </si>
  <si>
    <t>Udhab Das</t>
  </si>
  <si>
    <t>Laxman Panda</t>
  </si>
  <si>
    <t>Satrughana Panda</t>
  </si>
  <si>
    <t>Hatanath Baral</t>
  </si>
  <si>
    <t>Duryodhan Dash</t>
  </si>
  <si>
    <t>Ambuja Moharan</t>
  </si>
  <si>
    <t>Mahendra Rout</t>
  </si>
  <si>
    <t>Sudam Ch. Rout</t>
  </si>
  <si>
    <t>Bhramarbar Tripathy</t>
  </si>
  <si>
    <t>Pankaj Tripathy</t>
  </si>
  <si>
    <t>Somanath Swain</t>
  </si>
  <si>
    <t>Kulamani Baral</t>
  </si>
  <si>
    <t>Bula Sahoo</t>
  </si>
  <si>
    <t>Susanta Bhusan Nayak</t>
  </si>
  <si>
    <t>Laxmidhar Dalei</t>
  </si>
  <si>
    <t>Babaji Ch. Swain</t>
  </si>
  <si>
    <t>Ranjit Nayak</t>
  </si>
  <si>
    <t>Ashokananda Tripathy</t>
  </si>
  <si>
    <t>Arunadaya Swain</t>
  </si>
  <si>
    <t>Mamata Samal</t>
  </si>
  <si>
    <t>Adikanda Samal</t>
  </si>
  <si>
    <t>Srinibas Samal</t>
  </si>
  <si>
    <t>Amara Kumar Das</t>
  </si>
  <si>
    <t>Shyam Palei</t>
  </si>
  <si>
    <t>Keshari Barik</t>
  </si>
  <si>
    <t>Minakshi Nayak</t>
  </si>
  <si>
    <t>Birabar Nayak</t>
  </si>
  <si>
    <t>Batakrushna Panda</t>
  </si>
  <si>
    <t>Kshirod Biswal</t>
  </si>
  <si>
    <t>Ganeswar Swain</t>
  </si>
  <si>
    <t>Ajaya Ku. Swain</t>
  </si>
  <si>
    <t xml:space="preserve">Harihar Subudhi </t>
  </si>
  <si>
    <t>Brahmananda Swain</t>
  </si>
  <si>
    <t>Pabitra Mohan Nayak</t>
  </si>
  <si>
    <t>Gouri Dalei</t>
  </si>
  <si>
    <t>Gayadhar samal</t>
  </si>
  <si>
    <t>Kanchanbala sethy</t>
  </si>
  <si>
    <t>Gurugobinda Das</t>
  </si>
  <si>
    <t>Sridhar Rath</t>
  </si>
  <si>
    <t>Dilip behera</t>
  </si>
  <si>
    <t>Nityananda Sahu</t>
  </si>
  <si>
    <t>Ramesa sethy</t>
  </si>
  <si>
    <t>Natabar Tripathy</t>
  </si>
  <si>
    <t>Pratap kishor chinara</t>
  </si>
  <si>
    <t>Pabitra sahoo</t>
  </si>
  <si>
    <t>Biswanath das</t>
  </si>
  <si>
    <t>Pabitra mohan sahoo</t>
  </si>
  <si>
    <t>Gourahari Swain</t>
  </si>
  <si>
    <t>Minaketan Rath</t>
  </si>
  <si>
    <t>Suresh Ku. Dwibedi</t>
  </si>
  <si>
    <t>vill-garudabandi</t>
  </si>
  <si>
    <t>Susanta Dehury</t>
  </si>
  <si>
    <t>Khageswar Rout</t>
  </si>
  <si>
    <t>Dusmanta Mallik</t>
  </si>
  <si>
    <t>satyabadi Nayak</t>
  </si>
  <si>
    <t>Adhikari Baral</t>
  </si>
  <si>
    <t>Kailash Ch. Maharana</t>
  </si>
  <si>
    <t>Dillip Kumar Behera</t>
  </si>
  <si>
    <t>Somanath Sahoo</t>
  </si>
  <si>
    <t>Gagan Bihari Rout</t>
  </si>
  <si>
    <t>Hari Jena</t>
  </si>
  <si>
    <t>Debadatta Baral</t>
  </si>
  <si>
    <t>Judhistir Rout</t>
  </si>
  <si>
    <t>Sabitri Sethy</t>
  </si>
  <si>
    <t>Suresh Sahoo</t>
  </si>
  <si>
    <t>Laxman Baral</t>
  </si>
  <si>
    <t>Prakash Ku. Baral</t>
  </si>
  <si>
    <t>Sanjaya Ku. Baral</t>
  </si>
  <si>
    <t>Lalita Baral</t>
  </si>
  <si>
    <t>Brahmananda Baral</t>
  </si>
  <si>
    <t>Kamal Sethy</t>
  </si>
  <si>
    <t>Krushna Ch. Sethy</t>
  </si>
  <si>
    <t>Madhab Sethy</t>
  </si>
  <si>
    <t>Ballava Kishore Sethy</t>
  </si>
  <si>
    <t>Paramananda Baral</t>
  </si>
  <si>
    <t>Ranjan Datta</t>
  </si>
  <si>
    <t>Nageswar Sahoo</t>
  </si>
  <si>
    <t>Prafulla ku. Samal</t>
  </si>
  <si>
    <t>Kailash Chandra Mantri</t>
  </si>
  <si>
    <t>Chintamani Mantri</t>
  </si>
  <si>
    <t>Sudarsan Behera</t>
  </si>
  <si>
    <t>Prafulla Ku. Behera</t>
  </si>
  <si>
    <t>Madhabananda Behera</t>
  </si>
  <si>
    <t>Krushna Ch. Rout</t>
  </si>
  <si>
    <t>Jadunath Samal</t>
  </si>
  <si>
    <t>Prakash Ku. Rout</t>
  </si>
  <si>
    <t>Gobinda Ch. Behera</t>
  </si>
  <si>
    <t>Akshaya Rout</t>
  </si>
  <si>
    <t>Somanath Behera</t>
  </si>
  <si>
    <t>Bimal Ch. Baral</t>
  </si>
  <si>
    <t>Gagan Palei</t>
  </si>
  <si>
    <t>Pankaja Lochan Behera</t>
  </si>
  <si>
    <t>Rita Sahoo</t>
  </si>
  <si>
    <t>Bipin Nayak</t>
  </si>
  <si>
    <t>Rudra Pratap Behera</t>
  </si>
  <si>
    <t>Artabandhu Duari</t>
  </si>
  <si>
    <t>Chhayarani Rout</t>
  </si>
  <si>
    <t>Lambodar Sethy</t>
  </si>
  <si>
    <t>Tulia Mantri</t>
  </si>
  <si>
    <t>Jaladhar Rout</t>
  </si>
  <si>
    <t>Balaram Rout</t>
  </si>
  <si>
    <t>Tapan Ku. Rout</t>
  </si>
  <si>
    <t>Janaki Das</t>
  </si>
  <si>
    <t>Ratikanta Baral</t>
  </si>
  <si>
    <t>Sarat Ku. Mallik</t>
  </si>
  <si>
    <t>Ashok Mallik</t>
  </si>
  <si>
    <t>Bhagirathi Rout</t>
  </si>
  <si>
    <t>Prahallad Baral</t>
  </si>
  <si>
    <t>Rabi Sethy</t>
  </si>
  <si>
    <t>Mangaraj Sethy</t>
  </si>
  <si>
    <t>Kulamani Sahoo</t>
  </si>
  <si>
    <t>Madan Sahoo</t>
  </si>
  <si>
    <t>Dolia Mantri</t>
  </si>
  <si>
    <t>Antaryami Sethy</t>
  </si>
  <si>
    <t>Banamali Sethy</t>
  </si>
  <si>
    <t>Madhab Dehury</t>
  </si>
  <si>
    <t>Suka dehury</t>
  </si>
  <si>
    <t>Biranchi narayan
Rout</t>
  </si>
  <si>
    <t>Namita kandi</t>
  </si>
  <si>
    <t>Daneswar sahoo</t>
  </si>
  <si>
    <t>Chaitanya sahoo</t>
  </si>
  <si>
    <t>Maheswar rout</t>
  </si>
  <si>
    <t>Kanhei Behera</t>
  </si>
  <si>
    <t>kanchan sethy</t>
  </si>
  <si>
    <t>purna chandra ojha</t>
  </si>
  <si>
    <t>Ranjan sethy</t>
  </si>
  <si>
    <t>Laxmidhar rout</t>
  </si>
  <si>
    <t>Sudarsan sahoo</t>
  </si>
  <si>
    <t>Rabi bhanja</t>
  </si>
  <si>
    <t>Labani rout</t>
  </si>
  <si>
    <t xml:space="preserve">Dhruba charan rout
</t>
  </si>
  <si>
    <t>Bula behera</t>
  </si>
  <si>
    <t>Rabi sethy</t>
  </si>
  <si>
    <t>Indramani Sahoo</t>
  </si>
  <si>
    <t>Mihira Ku Sahoo</t>
  </si>
  <si>
    <t>Kuna Ch Sahoo</t>
  </si>
  <si>
    <t>Indramani sethy</t>
  </si>
  <si>
    <t>Kalandi sethy</t>
  </si>
  <si>
    <t>JUGAL KISHOR BEHERA</t>
  </si>
  <si>
    <t>vill-Dadhisinga</t>
  </si>
  <si>
    <t>Malaya Deo</t>
  </si>
  <si>
    <t>Pratap Bardhan</t>
  </si>
  <si>
    <t>Kirttan Bihari Das</t>
  </si>
  <si>
    <t>Narayan Prusty</t>
  </si>
  <si>
    <t>Satrughana Bal</t>
  </si>
  <si>
    <t>Prasanna Ku. Prusty</t>
  </si>
  <si>
    <t>Ramakanta Dhir</t>
  </si>
  <si>
    <t>Rabindra Bardhan</t>
  </si>
  <si>
    <t>M/s-Maa Handipala 
Swayam Sahayak</t>
  </si>
  <si>
    <t>Dillip Ku. Tripathy</t>
  </si>
  <si>
    <t>Srikanta Deo</t>
  </si>
  <si>
    <t>Bamadev Kar</t>
  </si>
  <si>
    <t>Manamohan Dwibedy</t>
  </si>
  <si>
    <t>Sarangadhar Nayak</t>
  </si>
  <si>
    <t>Mayadhar Nayak</t>
  </si>
  <si>
    <t>Nayak</t>
  </si>
  <si>
    <t>Haramohan Sandha</t>
  </si>
  <si>
    <t>Chhabi Sahoo</t>
  </si>
  <si>
    <t>Chhabila Sahoo</t>
  </si>
  <si>
    <t>Sunil Ku. Nandi</t>
  </si>
  <si>
    <t>Ajit ku. Nandi</t>
  </si>
  <si>
    <t>Pitambar Bal</t>
  </si>
  <si>
    <t>Kumar Ch. Dash</t>
  </si>
  <si>
    <t>Saroj Ku. Tripathy</t>
  </si>
  <si>
    <t>Purna Ch. Sethy</t>
  </si>
  <si>
    <t>Sisira Ku. Dash</t>
  </si>
  <si>
    <t>Laxman Ku. Sahoo</t>
  </si>
  <si>
    <t>Dillip Ku. Prusty</t>
  </si>
  <si>
    <t>Sanatan Roul</t>
  </si>
  <si>
    <t>Prakash Baral</t>
  </si>
  <si>
    <t>Udayakar Bardhan</t>
  </si>
  <si>
    <t>Rangadhar nayak</t>
  </si>
  <si>
    <t>Nikhil @ Niranjan ku nandi</t>
  </si>
  <si>
    <t>Kalakar bardhan</t>
  </si>
  <si>
    <t>vill-Kesarpur</t>
  </si>
  <si>
    <t>SL NO</t>
  </si>
  <si>
    <t>Sudhansu Patra</t>
  </si>
  <si>
    <t>Umesh Sutar</t>
  </si>
  <si>
    <t>Ahalya Behera</t>
  </si>
  <si>
    <t>Jugal Behera</t>
  </si>
  <si>
    <t>Manoj Ku. Behera</t>
  </si>
  <si>
    <t>Gyanaranjan Behera</t>
  </si>
  <si>
    <t>Akhaya Ku. Ojha</t>
  </si>
  <si>
    <t>Arpati Rout</t>
  </si>
  <si>
    <t>Subodha Rout</t>
  </si>
  <si>
    <t>Benudhar Boi</t>
  </si>
  <si>
    <t>Karunakar Sahoo</t>
  </si>
  <si>
    <t>Sanatan Rout</t>
  </si>
  <si>
    <t>Babuli Rout</t>
  </si>
  <si>
    <t>Giridhari Rout</t>
  </si>
  <si>
    <t>Giridhari Swain</t>
  </si>
  <si>
    <t>Parsuram Mantri</t>
  </si>
  <si>
    <t>Mukesh Mantri</t>
  </si>
  <si>
    <t>Sarat Sahoo</t>
  </si>
  <si>
    <t>Santosh Ku. Sethy</t>
  </si>
  <si>
    <t>Kanduri Sethy</t>
  </si>
  <si>
    <t>Tarangabala Nayak</t>
  </si>
  <si>
    <t>Bibhuti Bhusan Sahoo</t>
  </si>
  <si>
    <t>Pramod Rout</t>
  </si>
  <si>
    <t>Mukunda Ch. Sahoo</t>
  </si>
  <si>
    <t>Jayanti Padhan</t>
  </si>
  <si>
    <t>Banita Padhan</t>
  </si>
  <si>
    <t>Ratha Sahu</t>
  </si>
  <si>
    <t>Mohan Ch. Padhan</t>
  </si>
  <si>
    <t>Kailash Ch. Mantri</t>
  </si>
  <si>
    <t>Batakrushna Behera</t>
  </si>
  <si>
    <t>Dillip Ku. Behera</t>
  </si>
  <si>
    <t>Aparti Ch. Rout</t>
  </si>
  <si>
    <t>Kailash Ch. Rout</t>
  </si>
  <si>
    <t>Subodha Ch. Rout</t>
  </si>
  <si>
    <t>Priyaranjan Rout</t>
  </si>
  <si>
    <t>Ambuja Ch. Rout</t>
  </si>
  <si>
    <t>Pitabas Sethy</t>
  </si>
  <si>
    <t>Gyanaranjan Nayak</t>
  </si>
  <si>
    <t>Akula Ch. Sahoo</t>
  </si>
  <si>
    <t>Jyotirmayee Sahoo</t>
  </si>
  <si>
    <t>Kartikeswar Sahu</t>
  </si>
  <si>
    <t>Ashis Ku. Sethy</t>
  </si>
  <si>
    <t>Akshaya Ku. Padhan</t>
  </si>
  <si>
    <t>Prakash Ch. Padhan</t>
  </si>
  <si>
    <t>Alok Mantri</t>
  </si>
  <si>
    <t>Akula Sahoo</t>
  </si>
  <si>
    <t>Pankaja Ku. Mantri</t>
  </si>
  <si>
    <t>Golekha Ch. Pradhan</t>
  </si>
  <si>
    <t>Buidyut Sethy</t>
  </si>
  <si>
    <t>Dillip Kumar Rout</t>
  </si>
  <si>
    <t>Shyam Sundar Rout</t>
  </si>
  <si>
    <t>Srikanta Rout</t>
  </si>
  <si>
    <t>Adikanda sahoo</t>
  </si>
  <si>
    <t>Hemanta samal</t>
  </si>
  <si>
    <t>Rajani  sahoo</t>
  </si>
  <si>
    <t>Tikar sahoo</t>
  </si>
  <si>
    <t>Gangadhar Sahu</t>
  </si>
  <si>
    <t>Premalata Sahu</t>
  </si>
  <si>
    <t>Hemanta Ku. Samal</t>
  </si>
  <si>
    <t>Satrughana Sutar</t>
  </si>
  <si>
    <t xml:space="preserve"> Satrughan sahoo</t>
  </si>
  <si>
    <t>Dusasan sahoo</t>
  </si>
  <si>
    <t>Krushna ch Sahoo</t>
  </si>
  <si>
    <t>Ahalya Sahoo</t>
  </si>
  <si>
    <t>Kalandi rout</t>
  </si>
  <si>
    <t>Bibhuti rout</t>
  </si>
  <si>
    <t>Ramesh Sethy</t>
  </si>
  <si>
    <t>Jogi Sahoo</t>
  </si>
  <si>
    <t>Niranjan Lenka</t>
  </si>
  <si>
    <t>DharanidharLenka</t>
  </si>
  <si>
    <t>Purusottam Lenka</t>
  </si>
  <si>
    <t>Gouranga charan Barik</t>
  </si>
  <si>
    <t>Hina Rout</t>
  </si>
  <si>
    <t>Joginnath Sahu</t>
  </si>
  <si>
    <t>Akula Sahu</t>
  </si>
  <si>
    <t>Arakhita Sahu</t>
  </si>
  <si>
    <t>Janaki  Das</t>
  </si>
  <si>
    <t>Sarat ch Padhan</t>
  </si>
  <si>
    <t>Arunodaya Swain</t>
  </si>
  <si>
    <t>Gelhei Sahoo</t>
  </si>
  <si>
    <t>Manguli Padhan</t>
  </si>
  <si>
    <t>Keshaba Padhan</t>
  </si>
  <si>
    <t>Sarata Padhan</t>
  </si>
  <si>
    <t>Satyaanda Sethy</t>
  </si>
  <si>
    <t>Mihir ku sahoo</t>
  </si>
  <si>
    <t>Gouranga Ch. Barik</t>
  </si>
  <si>
    <t>Dhaki Tarai</t>
  </si>
  <si>
    <t>Kulamani Sahu</t>
  </si>
  <si>
    <t>Giridhari  Rout</t>
  </si>
  <si>
    <t>Rudrapratap Behera</t>
  </si>
  <si>
    <t>Manmohan Rout</t>
  </si>
  <si>
    <t>Somannath Sahoo</t>
  </si>
  <si>
    <t>BHARAT SUTAR</t>
  </si>
  <si>
    <t>vill-Icchapur</t>
  </si>
  <si>
    <t>Kandei Padhan</t>
  </si>
  <si>
    <t>Manu Padhan</t>
  </si>
  <si>
    <t>Ratnakar Padhan</t>
  </si>
  <si>
    <t>Phagua Padhan</t>
  </si>
  <si>
    <t>Laxmidhar Tripathy</t>
  </si>
  <si>
    <t>Muralidhar Dash</t>
  </si>
  <si>
    <t>Achyutananda Sahu</t>
  </si>
  <si>
    <t>Sridhar Prusty</t>
  </si>
  <si>
    <t>Apurba Prusty</t>
  </si>
  <si>
    <t>Rabi Ch. Prusty</t>
  </si>
  <si>
    <t>Siba Das</t>
  </si>
  <si>
    <t>Ratha Palei</t>
  </si>
  <si>
    <t>Akshaya Das</t>
  </si>
  <si>
    <t>Dukhabandhu Behera</t>
  </si>
  <si>
    <t>Gyanaranjan Das</t>
  </si>
  <si>
    <t>Babulal Kar</t>
  </si>
  <si>
    <t>Kuluri Sahoo</t>
  </si>
  <si>
    <t>Sadasiba Sahoo</t>
  </si>
  <si>
    <t>Babuli Palei</t>
  </si>
  <si>
    <t>Dayanidhi Das</t>
  </si>
  <si>
    <t>Bauribandhu Das</t>
  </si>
  <si>
    <t>Baidhar Palei</t>
  </si>
  <si>
    <t>Sajani Palei</t>
  </si>
  <si>
    <t>Datta Palei</t>
  </si>
  <si>
    <t>Bidyadhar Das</t>
  </si>
  <si>
    <t>Pramod Ku. Tripathy</t>
  </si>
  <si>
    <t>Hari Palei</t>
  </si>
  <si>
    <t>Niranjan Tripathy</t>
  </si>
  <si>
    <t>Kumar Lenka</t>
  </si>
  <si>
    <t>Chahana Palei</t>
  </si>
  <si>
    <t>Tankadhar Das</t>
  </si>
  <si>
    <t>Alekha Rout</t>
  </si>
  <si>
    <t xml:space="preserve">Benudhar Senapati </t>
  </si>
  <si>
    <t>Manoranjan das</t>
  </si>
  <si>
    <t>Jugal dalei</t>
  </si>
  <si>
    <t>Trilochan Guru</t>
  </si>
  <si>
    <t>Achutananda sahoo</t>
  </si>
  <si>
    <t>Sumitra rout</t>
  </si>
  <si>
    <t>kanhei palei</t>
  </si>
  <si>
    <t>Udayanath chinara</t>
  </si>
  <si>
    <t>NANDAKISHORE ROUT</t>
  </si>
  <si>
    <t>Nabin kumar barik</t>
  </si>
  <si>
    <t>ramesh rout</t>
  </si>
  <si>
    <t>brajabandhu guru</t>
  </si>
  <si>
    <t>madan mohan behera</t>
  </si>
  <si>
    <t>kailash ch das</t>
  </si>
  <si>
    <t>kalandi ch sahoo</t>
  </si>
  <si>
    <t>sarojini brhera</t>
  </si>
  <si>
    <t>sarojini behera</t>
  </si>
  <si>
    <t>vill-chatakhamba</t>
  </si>
  <si>
    <t>Nityananda Padhan</t>
  </si>
  <si>
    <t>Bhimasen Nayak</t>
  </si>
  <si>
    <t>Muralidhar Rana</t>
  </si>
  <si>
    <t>Hrusikesh Behera</t>
  </si>
  <si>
    <t>Bhimasen Mishra</t>
  </si>
  <si>
    <t>Ramakanta Nanda</t>
  </si>
  <si>
    <t>Khageswar Bihari</t>
  </si>
  <si>
    <t>Sunil Sahoo</t>
  </si>
  <si>
    <t>Gangadhar Sahoo</t>
  </si>
  <si>
    <t>Debabrata Prusty</t>
  </si>
  <si>
    <t>Pravakar Guru</t>
  </si>
  <si>
    <t>Jagabandhu Mallik</t>
  </si>
  <si>
    <t>Narahari Mallik</t>
  </si>
  <si>
    <t>Rath Sethy</t>
  </si>
  <si>
    <t>vill-Baunsakana</t>
  </si>
  <si>
    <t>Amlan Tripathy</t>
  </si>
  <si>
    <t>Sahadev Tripathy</t>
  </si>
  <si>
    <t>Bishnu Ch. Dash</t>
  </si>
  <si>
    <t>Kandhei Padhan</t>
  </si>
  <si>
    <t>Balia Rath</t>
  </si>
  <si>
    <t>Sadasiba Tripathy</t>
  </si>
  <si>
    <t>Sribasta Tripathy</t>
  </si>
  <si>
    <t>Bijaya Ku. Tripathy</t>
  </si>
  <si>
    <t>Dayanidhi Tripathy</t>
  </si>
  <si>
    <t>Prafulla Ku. Tripathy</t>
  </si>
  <si>
    <t>Mayadhar Tripathy</t>
  </si>
  <si>
    <t>Srikanta Tripathy</t>
  </si>
  <si>
    <t>Upendra Tripathy</t>
  </si>
  <si>
    <t>Biswanath Tripathy</t>
  </si>
  <si>
    <t>Bidyadhar Padhan</t>
  </si>
  <si>
    <t>Basanta Padhan</t>
  </si>
  <si>
    <t>Rabi Padhan</t>
  </si>
  <si>
    <t>Chhabi Padhan</t>
  </si>
  <si>
    <t>Rama Padhan</t>
  </si>
  <si>
    <t>Kailash Tripathy</t>
  </si>
  <si>
    <t>Purna Ch. Tripathy</t>
  </si>
  <si>
    <t>Prasanna Tripathy</t>
  </si>
  <si>
    <t>Lalita Rath</t>
  </si>
  <si>
    <t>Diptiranjan Kar</t>
  </si>
  <si>
    <t>Santosh Panda</t>
  </si>
  <si>
    <t>vill-kanakhai</t>
  </si>
  <si>
    <t>sl no</t>
  </si>
  <si>
    <t>Hrudananda Sahoo</t>
  </si>
  <si>
    <t>Mahanta Dehury</t>
  </si>
  <si>
    <t>Binod Kumar Sahoo</t>
  </si>
  <si>
    <t>Daitari Sahoo</t>
  </si>
  <si>
    <t>Lochan Sahoo</t>
  </si>
  <si>
    <t>Bhimasen Sahoo</t>
  </si>
  <si>
    <t>Mandakini Sahoo</t>
  </si>
  <si>
    <t>Babula Sahoo</t>
  </si>
  <si>
    <t>Maheswar Sahoo</t>
  </si>
  <si>
    <t>Ghanashyam Sahoo</t>
  </si>
  <si>
    <t>Bimala Sahoo</t>
  </si>
  <si>
    <t>Rodani Sahoo</t>
  </si>
  <si>
    <t>Trilochan Sahoo</t>
  </si>
  <si>
    <t>Gatikrushna Sahoo</t>
  </si>
  <si>
    <t>Pradeep Ku. Sahoo</t>
  </si>
  <si>
    <t>Sridhara Sahoo</t>
  </si>
  <si>
    <t>Chaitanya Ku. Sahoo</t>
  </si>
  <si>
    <t>Manoranjan Sahoo</t>
  </si>
  <si>
    <t>Jharana Sahoo</t>
  </si>
  <si>
    <t>Santosh Ku. Sahoo</t>
  </si>
  <si>
    <t>Pravakar Dehury</t>
  </si>
  <si>
    <t>Nirmal Ku. Sahoo</t>
  </si>
  <si>
    <t>Dhruba Ch. Sahoo</t>
  </si>
  <si>
    <t>Sahadeb Sahoo</t>
  </si>
  <si>
    <t>Satyananda Behera</t>
  </si>
  <si>
    <t>Adikanda Behera</t>
  </si>
  <si>
    <t>Siba Prasad Mahalik</t>
  </si>
  <si>
    <t>Maguni Behera</t>
  </si>
  <si>
    <t>Laxmidhar Chinara</t>
  </si>
  <si>
    <t>Arjun Behera</t>
  </si>
  <si>
    <t>Arabinda Mahalik</t>
  </si>
  <si>
    <t>Judhistira Behera</t>
  </si>
  <si>
    <t>Ramakanti Sahoo</t>
  </si>
  <si>
    <t>Raibari Dehury</t>
  </si>
  <si>
    <t>Kirttan Dehury</t>
  </si>
  <si>
    <t>Raj Kishore Sahoo</t>
  </si>
  <si>
    <t>Kalakar Behera</t>
  </si>
  <si>
    <t>Golekha Sahoo</t>
  </si>
  <si>
    <t>Gopal Dehury</t>
  </si>
  <si>
    <t>Arjun Ch. Behera</t>
  </si>
  <si>
    <t>Gagan Dehury</t>
  </si>
  <si>
    <t>Bhagabat Dehury</t>
  </si>
  <si>
    <t>Madhabananda Dehury</t>
  </si>
  <si>
    <t>Pramod Dehury</t>
  </si>
  <si>
    <t>Srimanta Sahoo</t>
  </si>
  <si>
    <t>Alekha Prasad Sahoo</t>
  </si>
  <si>
    <t>Dinabandhu Dehury</t>
  </si>
  <si>
    <t>Sarala Prasad Sahoo</t>
  </si>
  <si>
    <t>Tareni Prasad Sahoo</t>
  </si>
  <si>
    <t>Sahadev Sahoo</t>
  </si>
  <si>
    <t>Ajaya Ku. Sahoo</t>
  </si>
  <si>
    <t>Saran Mahalik</t>
  </si>
  <si>
    <t>Prasanna Ku. Sahoo</t>
  </si>
  <si>
    <t>Dhaneswar Sahoo</t>
  </si>
  <si>
    <t>Pitabash Sahoo</t>
  </si>
  <si>
    <t>Kodanda Dehury</t>
  </si>
  <si>
    <t>Kaland ch sahoo</t>
  </si>
  <si>
    <t>Ananta sahoo</t>
  </si>
  <si>
    <t>Sisir sahoo</t>
  </si>
  <si>
    <t>Kapila Prusty</t>
  </si>
  <si>
    <t>Umesh Ch. Sutar</t>
  </si>
  <si>
    <t>Pabitra Mohyan Sutar</t>
  </si>
  <si>
    <t>Dilip Sutar</t>
  </si>
  <si>
    <t>Saranga Sutar</t>
  </si>
  <si>
    <t>Bijay ku das</t>
  </si>
  <si>
    <t>Gayadhar Sahoo</t>
  </si>
  <si>
    <t>Shyam Sundar Sahoo</t>
  </si>
  <si>
    <t>Raghunath Das</t>
  </si>
  <si>
    <t>Saraswati  Behera</t>
  </si>
  <si>
    <t>Sadananada Sahoo</t>
  </si>
  <si>
    <t>Sajani behera</t>
  </si>
  <si>
    <t>Sishir ku  Sahoo</t>
  </si>
  <si>
    <t>Sankarsan Senapati</t>
  </si>
  <si>
    <t>baikuntha behera</t>
  </si>
  <si>
    <t>Biranchinaraya Sahoo</t>
  </si>
  <si>
    <t>Suryamani das</t>
  </si>
  <si>
    <t>Nirmal sutar</t>
  </si>
  <si>
    <t>vill-Gamaragola</t>
  </si>
  <si>
    <t>Surendra Ku. Prusty</t>
  </si>
  <si>
    <t>Arjun Ch. Prusty</t>
  </si>
  <si>
    <t>Phulia Sahoo</t>
  </si>
  <si>
    <t>Sundari Sahoo</t>
  </si>
  <si>
    <t>Milu Das</t>
  </si>
  <si>
    <t>Prakash Ch. Prusty</t>
  </si>
  <si>
    <t>Golekha sahoo</t>
  </si>
  <si>
    <t>Pandita pothal</t>
  </si>
  <si>
    <t>kesaba sahoo</t>
  </si>
  <si>
    <t>Rama nayak</t>
  </si>
  <si>
    <t>Nrusingha sahoo</t>
  </si>
  <si>
    <t xml:space="preserve"> Mania nayak</t>
  </si>
  <si>
    <t>Padmabati Sahoo</t>
  </si>
  <si>
    <t>Koushalaya Barik</t>
  </si>
  <si>
    <t>Gobardhan mahapatra</t>
  </si>
  <si>
    <t>Srikanta ku sahoo</t>
  </si>
  <si>
    <t>Dharani rout</t>
  </si>
  <si>
    <t>Manamohan Sahoo</t>
  </si>
  <si>
    <t>Purasttam Sahoo</t>
  </si>
  <si>
    <t>Golekha ch. Sahoo</t>
  </si>
  <si>
    <t>Raj Kishore Pothal</t>
  </si>
  <si>
    <t>vill-Anantapur</t>
  </si>
  <si>
    <t>Bimbadhar Tripathy</t>
  </si>
  <si>
    <t>Gouranga Kar</t>
  </si>
  <si>
    <t>Chintamani Guru</t>
  </si>
  <si>
    <t>Chaitanya Patra</t>
  </si>
  <si>
    <t>Akshaya Ku. Tripathy</t>
  </si>
  <si>
    <t>Bichitrananda Das</t>
  </si>
  <si>
    <t>Prasanna Ku. Nayak</t>
  </si>
  <si>
    <t>Golekha Nayak</t>
  </si>
  <si>
    <t>Rasananda Nayak</t>
  </si>
  <si>
    <t>Arjuna Chinara</t>
  </si>
  <si>
    <t>Sanjib Ku. Tripathy</t>
  </si>
  <si>
    <t>Kamadev Kar</t>
  </si>
  <si>
    <t>Rangadhar Tripathy</t>
  </si>
  <si>
    <t>Nagen Sethy</t>
  </si>
  <si>
    <t>Kishori Chandra Das</t>
  </si>
  <si>
    <t>Dhusasan Sethy</t>
  </si>
  <si>
    <t>Laxmidhar Dehury</t>
  </si>
  <si>
    <t>Pradipta Kumar Tripathy</t>
  </si>
  <si>
    <t>Kailash Ch. Agrawala</t>
  </si>
  <si>
    <t>Ashok Das</t>
  </si>
  <si>
    <t>Prakash Das</t>
  </si>
  <si>
    <t>Basanta Ku. Das</t>
  </si>
  <si>
    <t>Prakash ch. Kar</t>
  </si>
  <si>
    <t>Kulamani Das</t>
  </si>
  <si>
    <t>Nanda Palei</t>
  </si>
  <si>
    <t>Rama Palei</t>
  </si>
  <si>
    <t>Pankaja Rout</t>
  </si>
  <si>
    <t>Gandhi Sethy</t>
  </si>
  <si>
    <t>Pramod Tripathy</t>
  </si>
  <si>
    <t>Santosh Ku. Tripathy</t>
  </si>
  <si>
    <t>Debaki patra</t>
  </si>
  <si>
    <t>Prafulla Nayak</t>
  </si>
  <si>
    <t>Ramesha palei</t>
  </si>
  <si>
    <t>Ambuja Ku. Das</t>
  </si>
  <si>
    <t>Lambodar das</t>
  </si>
  <si>
    <t>Chagali kar</t>
  </si>
  <si>
    <t>Laxmidhar Sathua
Mohapatra</t>
  </si>
  <si>
    <t>vill-Balibo( kha)</t>
  </si>
  <si>
    <t>Ananta Swain</t>
  </si>
  <si>
    <t>Rabi Narayan Nayak</t>
  </si>
  <si>
    <t>Dhusasan Baral</t>
  </si>
  <si>
    <t>Bholeswar Swain</t>
  </si>
  <si>
    <t>Sankhali Swain</t>
  </si>
  <si>
    <t>Bhagirathi Swain</t>
  </si>
  <si>
    <t>Hemanta Baral</t>
  </si>
  <si>
    <t>Prasanna Ku. Swain</t>
  </si>
  <si>
    <t>Ramakrushna Swain</t>
  </si>
  <si>
    <t>Pradipta Kumar Swain</t>
  </si>
  <si>
    <t>Batakrushna Rout</t>
  </si>
  <si>
    <t>Rangadhar Nayak</t>
  </si>
  <si>
    <t>Benudhar Nayak</t>
  </si>
  <si>
    <t>Nrusingha Ch. Nayak</t>
  </si>
  <si>
    <t>Bijaya Ku. Baral</t>
  </si>
  <si>
    <t>Nityananda Patra</t>
  </si>
  <si>
    <t>Pabani Ku. Sethy</t>
  </si>
  <si>
    <t>Susanta Swain</t>
  </si>
  <si>
    <t>Hata Kishore Nayak</t>
  </si>
  <si>
    <t>Antaryami Nayak</t>
  </si>
  <si>
    <t>Padmabati Swain</t>
  </si>
  <si>
    <t>Ambuja Nayak</t>
  </si>
  <si>
    <t>vill-Gadagonpur</t>
  </si>
  <si>
    <t>Satyapriya Bardhan</t>
  </si>
  <si>
    <t>Tachhua Prusty</t>
  </si>
  <si>
    <t>Kulamani Deo</t>
  </si>
  <si>
    <t>Lambodar Sahoo</t>
  </si>
  <si>
    <t>Purusottam Senapati</t>
  </si>
  <si>
    <t>Rabindra Singh</t>
  </si>
  <si>
    <t>Trinath Sahoo</t>
  </si>
  <si>
    <t>Laxmidhar Prusty</t>
  </si>
  <si>
    <t>Gopi Mohanty</t>
  </si>
  <si>
    <t>Satyanarayan Deo</t>
  </si>
  <si>
    <t>Kailash Chandra Bal</t>
  </si>
  <si>
    <t>srikanta Deo</t>
  </si>
  <si>
    <t>Haramohan Sendha</t>
  </si>
  <si>
    <t>Rama Krushna Pothal</t>
  </si>
  <si>
    <t>Pramod Ch. Bardhan</t>
  </si>
  <si>
    <t>Krushna Prasad Deo</t>
  </si>
  <si>
    <t>Satrughana Guru</t>
  </si>
  <si>
    <t>Dusmanta Ku. Mohanty</t>
  </si>
  <si>
    <t>Saran Guru</t>
  </si>
  <si>
    <t>Taruna Kumar Das</t>
  </si>
  <si>
    <t>Susil Ku. Patra</t>
  </si>
  <si>
    <t>Gandharba sahoo</t>
  </si>
  <si>
    <t>Ramesha sahoo</t>
  </si>
  <si>
    <t>Satrughang Bal</t>
  </si>
  <si>
    <t>sridhar Pothal</t>
  </si>
  <si>
    <t>UDayanath sahoo</t>
  </si>
  <si>
    <t>Laxmiprasad prusty</t>
  </si>
  <si>
    <t>Gunanidhi Sahoo</t>
  </si>
  <si>
    <t>Chahana sahoo</t>
  </si>
  <si>
    <t>khirod ch patra</t>
  </si>
  <si>
    <t>Gangadhar nayak</t>
  </si>
  <si>
    <t>Judhistir guru</t>
  </si>
  <si>
    <t>Akhaya ku sahoo</t>
  </si>
  <si>
    <t>Ghanasyam sahoo</t>
  </si>
  <si>
    <t>Prasanta Ku. Sahoo</t>
  </si>
  <si>
    <t>Chaila behera</t>
  </si>
  <si>
    <t>Hari malik</t>
  </si>
  <si>
    <t>Saroj ku sahoo</t>
  </si>
  <si>
    <t>pitabas sahoo</t>
  </si>
  <si>
    <t>usha sahoo</t>
  </si>
  <si>
    <t>Dukhabandhu Sahoo</t>
  </si>
  <si>
    <t>Laxmidhar sahoo</t>
  </si>
  <si>
    <t>Manika behera</t>
  </si>
  <si>
    <t>Brajabandhu behera</t>
  </si>
  <si>
    <t>Makar Nayak</t>
  </si>
  <si>
    <t>Chuguli nayak</t>
  </si>
  <si>
    <t>Arjuna malik</t>
  </si>
  <si>
    <t>Ajit ku bal</t>
  </si>
  <si>
    <t>Pitamber bal</t>
  </si>
  <si>
    <t>Jayakrusna sandha</t>
  </si>
  <si>
    <t>Prakash prasad sahoo</t>
  </si>
  <si>
    <t>Biswanath Nayak</t>
  </si>
  <si>
    <t>Parsuaram Nayak</t>
  </si>
  <si>
    <t>Bijaya Behera</t>
  </si>
  <si>
    <t>Benudhar Prusty</t>
  </si>
  <si>
    <t>Nakula Sahoo</t>
  </si>
  <si>
    <t>Subhakant Bardhan</t>
  </si>
  <si>
    <t>Prasanta Sahoo</t>
  </si>
  <si>
    <t>Artabandhu Patra</t>
  </si>
  <si>
    <t>Kirttan Sethy</t>
  </si>
  <si>
    <t>Tuna Sethy</t>
  </si>
  <si>
    <t>Surendra  Prusty</t>
  </si>
  <si>
    <t>Krushna ch. Prusty</t>
  </si>
  <si>
    <t>Jayadev  Prusty</t>
  </si>
  <si>
    <t>Bhagirathi Patra</t>
  </si>
  <si>
    <t>Laxman ku. Sahoo</t>
  </si>
  <si>
    <t>Bhikari Guru</t>
  </si>
  <si>
    <t>Chandramani Bardhan</t>
  </si>
  <si>
    <t>Narayan sutar</t>
  </si>
  <si>
    <t>Kanhei sutar</t>
  </si>
  <si>
    <t>Ajit sutar</t>
  </si>
  <si>
    <t>Ashok Ch. Prusty</t>
  </si>
  <si>
    <t>Madhab Nayak</t>
  </si>
  <si>
    <t>Babuli Mahakuda</t>
  </si>
  <si>
    <t>Kailash ch Guru</t>
  </si>
  <si>
    <t>Sanatan Patra</t>
  </si>
  <si>
    <t>krupasindhu behera</t>
  </si>
  <si>
    <t>anmbuj kumar sahoo</t>
  </si>
  <si>
    <t>sanjay ku malik</t>
  </si>
  <si>
    <t>manguli sahoo</t>
  </si>
  <si>
    <t>manamohan sahoo</t>
  </si>
  <si>
    <t>tarun sahoo</t>
  </si>
  <si>
    <t>vill-Ranjeilo</t>
  </si>
  <si>
    <t>Madhab Prusty</t>
  </si>
  <si>
    <t>Krushna Chandra Prusty</t>
  </si>
  <si>
    <t>Ananta Mohapatra</t>
  </si>
  <si>
    <t>Basanta Rana</t>
  </si>
  <si>
    <t>Uchhaba Sahoo</t>
  </si>
  <si>
    <t>Nanda Sahoo</t>
  </si>
  <si>
    <t>Natabar Sahoo</t>
  </si>
  <si>
    <t>Lokanath Sahoo</t>
  </si>
  <si>
    <t>Krushna Chandra Sahoo</t>
  </si>
  <si>
    <t>Bharat Ch. Behera</t>
  </si>
  <si>
    <t>Ashok Ku. Sahoo</t>
  </si>
  <si>
    <t>Boit Sahoo</t>
  </si>
  <si>
    <t>Ananta Ch. Sahoo</t>
  </si>
  <si>
    <t>Rath Kishore Sahoo</t>
  </si>
  <si>
    <t>Achutananda Sahoo</t>
  </si>
  <si>
    <t>Arjuna Ch. Prusty</t>
  </si>
  <si>
    <t>Kailash Chandra Rana</t>
  </si>
  <si>
    <t>Pabitra Mohan Sahoo</t>
  </si>
  <si>
    <t>Bana Bihari Prusty</t>
  </si>
  <si>
    <t>Khetrabasi Prusty</t>
  </si>
  <si>
    <t>Keshab Behera</t>
  </si>
  <si>
    <t>Patitapaban Sahoo</t>
  </si>
  <si>
    <t>Dipti Ranjan Kar</t>
  </si>
  <si>
    <t>Shibaram Sahoo</t>
  </si>
  <si>
    <t>Brajabandhu Prusty</t>
  </si>
  <si>
    <t>Muralidhar Prusty</t>
  </si>
  <si>
    <t>Bata Krushna Sahoo</t>
  </si>
  <si>
    <t>Ashok Sahoo</t>
  </si>
  <si>
    <t>Arakhita Das</t>
  </si>
  <si>
    <t>Gangadhar Rana</t>
  </si>
  <si>
    <t>Gajendra Sahoo</t>
  </si>
  <si>
    <t>Naba Sethy</t>
  </si>
  <si>
    <t>Dambaru Sahoo</t>
  </si>
  <si>
    <t>Madhu Dehury</t>
  </si>
  <si>
    <t>Akhaya dehury</t>
  </si>
  <si>
    <t>Sarat Prusty</t>
  </si>
  <si>
    <t>Chakradhar Prusty</t>
  </si>
  <si>
    <t>Nrusingh Sahoo</t>
  </si>
  <si>
    <t>Dambur Sahoo</t>
  </si>
  <si>
    <t>Nuri sahoo</t>
  </si>
  <si>
    <t>Jogi sahoo</t>
  </si>
  <si>
    <t>Babu sahoo</t>
  </si>
  <si>
    <t>Damburdhara Sahoo</t>
  </si>
  <si>
    <t>Bipin Ku Sahoo</t>
  </si>
  <si>
    <t>Purna Ch. Behera</t>
  </si>
  <si>
    <t>Nirmala Malik</t>
  </si>
  <si>
    <t>Bhagabat Sahoo</t>
  </si>
  <si>
    <t>Bhagat Prusty</t>
  </si>
  <si>
    <t>Nanda Prusty</t>
  </si>
  <si>
    <t>bishnu sahoo</t>
  </si>
  <si>
    <t>vill-KUMARDA</t>
  </si>
  <si>
    <t>Bauri Sahoo</t>
  </si>
  <si>
    <t>Chittaranjan Behera</t>
  </si>
  <si>
    <t>Madan Mohan Behera</t>
  </si>
  <si>
    <t>Ananta Prusty</t>
  </si>
  <si>
    <t>Arjuna Nayak</t>
  </si>
  <si>
    <t>Saraswati Behera</t>
  </si>
  <si>
    <t>Jaladhar Sen</t>
  </si>
  <si>
    <t>Jemamani Sen</t>
  </si>
  <si>
    <t>Gobardhan Dehury</t>
  </si>
  <si>
    <t>Alha Dehury</t>
  </si>
  <si>
    <t>Labani Dehury</t>
  </si>
  <si>
    <t>Pandab Dehury</t>
  </si>
  <si>
    <t>Bharat Ch. Prusty</t>
  </si>
  <si>
    <t>Amar Ku. Dash</t>
  </si>
  <si>
    <t>Biswanath Agrawala</t>
  </si>
  <si>
    <t>Sandeep Ku. Prusty</t>
  </si>
  <si>
    <t>Madhab Das</t>
  </si>
  <si>
    <t>Lata Sahoo</t>
  </si>
  <si>
    <t>Prasanna ku. Nayak</t>
  </si>
  <si>
    <t>Basanta ku Nayak</t>
  </si>
  <si>
    <t>Banabihari Prusty</t>
  </si>
  <si>
    <t>Trilochana Sahoo</t>
  </si>
  <si>
    <t>Kirttan Bihari</t>
  </si>
  <si>
    <t>Satrughan Prusty</t>
  </si>
  <si>
    <t>Gandharba Sahoo</t>
  </si>
  <si>
    <t>Pramod Ku. Sahoo</t>
  </si>
  <si>
    <t>Ananda Ch. Sahoo</t>
  </si>
  <si>
    <t>Khirod Ch. Patra</t>
  </si>
  <si>
    <t>Ramakanta dhir</t>
  </si>
  <si>
    <t>Nabin kumar Behera</t>
  </si>
  <si>
    <t>Ananta charan Sahoo</t>
  </si>
  <si>
    <t>Khirod ku Sahoo</t>
  </si>
  <si>
    <t>Gyanaranjan Sahoo</t>
  </si>
  <si>
    <t>Jaykrushna  Rout</t>
  </si>
  <si>
    <t>Nabin Sendha</t>
  </si>
  <si>
    <t xml:space="preserve"> Suresh chandra maharana</t>
  </si>
  <si>
    <t>Ramachandra dehury</t>
  </si>
  <si>
    <t>Raaghunatha sethy</t>
  </si>
  <si>
    <t>Uday kar  Bardhan</t>
  </si>
  <si>
    <t>Sanjaya Behera</t>
  </si>
  <si>
    <t>Giridhar Sahoo</t>
  </si>
  <si>
    <t>Sishir ku Nayak</t>
  </si>
  <si>
    <t>Debendra prasad Nayak</t>
  </si>
  <si>
    <t>Ranjit Bardhan</t>
  </si>
  <si>
    <t>Sujit ku Bardhan</t>
  </si>
  <si>
    <t>RamachandraSahoo</t>
  </si>
  <si>
    <t>Sarangadhar Sahoo</t>
  </si>
  <si>
    <t>Judhistir Das</t>
  </si>
  <si>
    <t>Bhramarbar Das</t>
  </si>
  <si>
    <t>Raghunath Mohanty</t>
  </si>
  <si>
    <t>Pravata Bardhan</t>
  </si>
  <si>
    <t>Hari Sahoo</t>
  </si>
  <si>
    <t>Kamala lochan  Behera</t>
  </si>
  <si>
    <t>Sorojini Bardhan</t>
  </si>
  <si>
    <t>laxman rout</t>
  </si>
  <si>
    <t>sanatan guru</t>
  </si>
  <si>
    <t>dambarudhar sahoo</t>
  </si>
  <si>
    <t>nabakishore sahoo</t>
  </si>
  <si>
    <t>vill-Arilo</t>
  </si>
  <si>
    <t>Sl
 No</t>
  </si>
  <si>
    <t>Wheather 
Small &amp; 
Marginal 
Farmer(SMF) 
(Yes/No)</t>
  </si>
  <si>
    <t>SL 
No.</t>
  </si>
  <si>
    <t>Indramani Prusty</t>
  </si>
  <si>
    <t>Ghanasyam Sahoo</t>
  </si>
  <si>
    <t>Bhagabat Behera</t>
  </si>
  <si>
    <t>Kailash Chandra Sahoo</t>
  </si>
  <si>
    <t>Malay Kumar Sahoo</t>
  </si>
  <si>
    <t>Mrutunjay Mishra</t>
  </si>
  <si>
    <t>Gurubari Baehera</t>
  </si>
  <si>
    <t>Bharat Ch Behera</t>
  </si>
  <si>
    <t>Damador Sahoo</t>
  </si>
  <si>
    <t>Gati Sahoo</t>
  </si>
  <si>
    <t>Kumunda Ch Behera</t>
  </si>
  <si>
    <t>KodandaDhar Behera</t>
  </si>
  <si>
    <t>Manoj Mohanty</t>
  </si>
  <si>
    <t>Satyananda Prusty</t>
  </si>
  <si>
    <t>Krushna Behera</t>
  </si>
  <si>
    <t>Lambodhar Behera</t>
  </si>
  <si>
    <t>Mahendra Sahoo</t>
  </si>
  <si>
    <t>Dist-Dhenkanal</t>
  </si>
  <si>
    <t>Village- Natakata</t>
  </si>
  <si>
    <t>Wheather Small &amp; Marginal Farmer (SMF) 
(Yes/No)</t>
  </si>
  <si>
    <t>Area for which financial assistance approved</t>
  </si>
  <si>
    <t>Sl. No.</t>
  </si>
  <si>
    <t>5506.oo</t>
  </si>
  <si>
    <t xml:space="preserve">Kalandi SethyS/o- kusha Sethy
</t>
  </si>
  <si>
    <t>Trinath Parida S/o Golekh S/o-Golekha Parida</t>
  </si>
  <si>
    <t>Balaram Pradhan S/o Dhaneswar</t>
  </si>
  <si>
    <t>2753.oo</t>
  </si>
  <si>
    <t>1899.oo</t>
  </si>
  <si>
    <t>Sl.
No</t>
  </si>
  <si>
    <t>Whether Small 
&amp; Marginal Farmer(Y/n)</t>
  </si>
  <si>
    <t>Area for which
 financial assistance approved (in Acre)</t>
  </si>
  <si>
    <t>Chaitanya Parida</t>
  </si>
  <si>
    <t>Jaladhar Parida</t>
  </si>
  <si>
    <t>Saroj Kumar Mohapatra</t>
  </si>
  <si>
    <t>Sudhansu Ku Parida</t>
  </si>
  <si>
    <t>Pramod Ku Parida</t>
  </si>
  <si>
    <t>Dhusasan Nayak</t>
  </si>
  <si>
    <t>Madhab ch Barik</t>
  </si>
  <si>
    <t>Prahallad Parida</t>
  </si>
  <si>
    <t>Prasanta Parida</t>
  </si>
  <si>
    <t>Tahasil- Bhuban</t>
  </si>
  <si>
    <t>Name of the village-Bhadaliapasi of Kuninda G.P</t>
  </si>
  <si>
    <t>26/12/2016</t>
  </si>
  <si>
    <t>PROFORMA</t>
  </si>
  <si>
    <t>DISTRICT: DHENKANAL</t>
  </si>
  <si>
    <t>SL No</t>
  </si>
  <si>
    <t xml:space="preserve">Name </t>
  </si>
  <si>
    <t>Wheather Small &amp; Marginal Farmer (SMF) (Yes/No)</t>
  </si>
  <si>
    <t xml:space="preserve">Area </t>
  </si>
  <si>
    <t>Amount</t>
  </si>
  <si>
    <t xml:space="preserve">Village </t>
  </si>
  <si>
    <t>Ambuja moharana,s/o-madhusudan</t>
  </si>
  <si>
    <t>Aukhama</t>
  </si>
  <si>
    <t>30.07.2016</t>
  </si>
  <si>
    <t>Anama sahoo,s/o-biswanath</t>
  </si>
  <si>
    <t>Basanti sahoo,w/o-dinabandhu</t>
  </si>
  <si>
    <t>Basu sahoo,s/o-dama</t>
  </si>
  <si>
    <t>Benudhar nayak,s/o-nityananda</t>
  </si>
  <si>
    <t>Bhuleswar sahoo,s/o-satrughan</t>
  </si>
  <si>
    <t>Bishnu ch. Sahoo,s/o-batakrushna</t>
  </si>
  <si>
    <t>Dharmananda maharana,s/o-adhikari</t>
  </si>
  <si>
    <t>Dhruba ch. Sahoo,s/o-basu</t>
  </si>
  <si>
    <t>Fakir behera,s/o-indramani</t>
  </si>
  <si>
    <t>Hadibandhu sahoo,s/o-kalandi</t>
  </si>
  <si>
    <t>Kanhu ch. Sahoo,s/o-rajan</t>
  </si>
  <si>
    <t>Nurupabar sahoo,s/o-kalandi</t>
  </si>
  <si>
    <t>Padmalav sahoo,s/o-giridhari</t>
  </si>
  <si>
    <t>Paramananda maharana,s/o-adhikari</t>
  </si>
  <si>
    <t>Prabitra sahoo,s/o-trilochan</t>
  </si>
  <si>
    <t>Pravakar moharana,s/o-aratabandhu</t>
  </si>
  <si>
    <t>Ramesh behera,s/o-srikar</t>
  </si>
  <si>
    <t>Sachitananda sahoo,s/o-brajabandhu</t>
  </si>
  <si>
    <t>Susama sahoo,w/o-akaran</t>
  </si>
  <si>
    <t>Ajaya jena,s/o-dayanidhi</t>
  </si>
  <si>
    <t xml:space="preserve">Baliamba </t>
  </si>
  <si>
    <t>Amarendra rout,s/o-mayadhar</t>
  </si>
  <si>
    <t>Ambika rout,w/o-rabinarayan</t>
  </si>
  <si>
    <t>Arati mohanty,w/o-bijay</t>
  </si>
  <si>
    <t>Artatrana rout,s/o-lambodar</t>
  </si>
  <si>
    <t>Ashok sahoo,s/o-adait</t>
  </si>
  <si>
    <t>Bansidhar sahoo,s/o-brundaban</t>
  </si>
  <si>
    <t>Basanta ku senapati,s/o-raghunath</t>
  </si>
  <si>
    <t>Basudeb dhall,s/o-nabakisore</t>
  </si>
  <si>
    <t>Basudev jena,s/o-gurubari</t>
  </si>
  <si>
    <t>Bhagaban rout,s/o-shankar</t>
  </si>
  <si>
    <t>Bhajaman nayak,s/o-manas</t>
  </si>
  <si>
    <t>Bhima sen,s/o-giridhari</t>
  </si>
  <si>
    <t>Bichitrananda pirei s/o- chandramani</t>
  </si>
  <si>
    <t>Bidhan nayak,s/o-musha</t>
  </si>
  <si>
    <t>Bidyadhar naik,s/o-alekha</t>
  </si>
  <si>
    <t>Bipinbihari basti,s/o-dharmananda</t>
  </si>
  <si>
    <t>Birabar sahoo,s/o-brundaban</t>
  </si>
  <si>
    <t>Bishnu pasad lenka,s/o-rabi</t>
  </si>
  <si>
    <t>Brahmanand sahoo,s/o-braja kishor</t>
  </si>
  <si>
    <t>Chandramani basti,s/o-iswara</t>
  </si>
  <si>
    <t>Debaraj parida,s/o-natabar</t>
  </si>
  <si>
    <t>Debaraj sethy,s/o-birabar</t>
  </si>
  <si>
    <t>Dinesh ch dhall,s/o-ananda</t>
  </si>
  <si>
    <t>Dinesh ku sahoo,s/o-debaraj</t>
  </si>
  <si>
    <t>Dukha bandhu lenka,s/o-sarbeswar</t>
  </si>
  <si>
    <t>Gadadhara dhal,s/o-bidyadhar</t>
  </si>
  <si>
    <t>Gagan rout,s/o-sankar</t>
  </si>
  <si>
    <t>Gobinda rout,s/o-biprabar</t>
  </si>
  <si>
    <t>Gokula mahapatra,s/o-bharat</t>
  </si>
  <si>
    <t xml:space="preserve">Hrudananda lenka,s/o-dhruba </t>
  </si>
  <si>
    <t>Jagannath parida,s/o-kishor</t>
  </si>
  <si>
    <t>Jahajee sitha,w/o-akhila</t>
  </si>
  <si>
    <t>Jambeswar sahoo,s/o-syam</t>
  </si>
  <si>
    <t>Janrdan jena,s/o-khetrabasi</t>
  </si>
  <si>
    <t>Jaya naik,s/o-bhajan</t>
  </si>
  <si>
    <t>Jema parida,w/o-dasharathi</t>
  </si>
  <si>
    <t>Kanhu ch sahoo,s/o-dushasan</t>
  </si>
  <si>
    <t>Khir naik,s/o-magi</t>
  </si>
  <si>
    <t>Khirod rout,s/o-gagan</t>
  </si>
  <si>
    <t>Kiran jena,s/o-krupasindu</t>
  </si>
  <si>
    <t>Maguni sahoo,s/o-bharat</t>
  </si>
  <si>
    <t>Mahadev sahoo,s/o-pitabas</t>
  </si>
  <si>
    <t>Maharagi sitha,w/o-mahendra</t>
  </si>
  <si>
    <t>Maheswar sahoo ,s/o-dhaneswar</t>
  </si>
  <si>
    <t>Milu behera,s/o-bundaban</t>
  </si>
  <si>
    <t>Muralidhar behera,s/o-basnidhar</t>
  </si>
  <si>
    <t>Naran rout,s/o-maheswar</t>
  </si>
  <si>
    <t>Naryan rout,s/o-dhruba</t>
  </si>
  <si>
    <t>Netrananda behera,s/o-antaryami</t>
  </si>
  <si>
    <t>Nirmala rout,w/o-gadadhar</t>
  </si>
  <si>
    <t>Nityananda sahoo,s/o-paranmananda</t>
  </si>
  <si>
    <t>Nityananda sahu,s/o-hata</t>
  </si>
  <si>
    <t>Nrupabar dhar,s/o-kasinath</t>
  </si>
  <si>
    <t>Pahallad sahoo,s/o-jogi</t>
  </si>
  <si>
    <t>Prabasi dhall,s/o-gurubari</t>
  </si>
  <si>
    <t>Prabasi sith,s/o-raghunath</t>
  </si>
  <si>
    <t>Prafulla dhal,s/o-chaitan</t>
  </si>
  <si>
    <t>Prakash baral,s/o-mayadhar</t>
  </si>
  <si>
    <t>Prakash ku sahoo,s/o-nilamani</t>
  </si>
  <si>
    <t>Pramod ku panda,s/o-maheswar</t>
  </si>
  <si>
    <t>Pramod rout,s/o-basudeb</t>
  </si>
  <si>
    <t>Pranabandhu,s/o-kishor</t>
  </si>
  <si>
    <t>Prasanta jena,s/o-nilakantha</t>
  </si>
  <si>
    <t>Pratap jena,s/o-sudhakar</t>
  </si>
  <si>
    <t>Pravat ku panda,s/o-maheswar</t>
  </si>
  <si>
    <t>Premalata sahoo,w/o-sudam</t>
  </si>
  <si>
    <t>Premananda dhall,s/o-druba ch</t>
  </si>
  <si>
    <t>Premananda mahapatra,s/o-trilochan</t>
  </si>
  <si>
    <t>Purna ch sahoo,s/o-joginath</t>
  </si>
  <si>
    <t>Rabi narayan dhall,s/o-dhaneswar</t>
  </si>
  <si>
    <t>Ramakanta rout,s/o-natabar</t>
  </si>
  <si>
    <t>Ramesh sahoo,s/o-bhabagrahi</t>
  </si>
  <si>
    <t>Sanjay rout,s/o-bikal</t>
  </si>
  <si>
    <t>Santilata rana,w/o-prabhakar</t>
  </si>
  <si>
    <t>Santiosh sahoo,s/o-prahallad</t>
  </si>
  <si>
    <t>Sarangadhara dhall,s/o-sankar</t>
  </si>
  <si>
    <t>Sarat ku rout ,s/o-dhaneswar</t>
  </si>
  <si>
    <t>Sarbeswar sahoo,s/o-sankar</t>
  </si>
  <si>
    <t>Sasadhar rana,s/o-natabar</t>
  </si>
  <si>
    <t>Siba prasad lenka,s/o-rabi naryan</t>
  </si>
  <si>
    <t>Sibaprasad rout,s/o-bichitra</t>
  </si>
  <si>
    <t>Sibaram sitha,s/o-lingaraj</t>
  </si>
  <si>
    <t>Sramika rout,s/o-bhagirathi</t>
  </si>
  <si>
    <t>Srinibas lenka,s/o-prafulla</t>
  </si>
  <si>
    <t>Subash mandal,s/o-tarini</t>
  </si>
  <si>
    <t>Subash rout,s/o-gauranga</t>
  </si>
  <si>
    <t>Sudhakar rout,s/o-pandab</t>
  </si>
  <si>
    <t>Sula rout,w/o-sarangadhar</t>
  </si>
  <si>
    <t>Sulachana sahoo,w/o-santosh</t>
  </si>
  <si>
    <t>Suresh sahoo,s/o-kailash</t>
  </si>
  <si>
    <t>Susanta nayak,s/o-jogi</t>
  </si>
  <si>
    <t>Suvendu dhall,s/o-benudhar</t>
  </si>
  <si>
    <t>Swarna kanta dhal,s/o-sachitananda</t>
  </si>
  <si>
    <t>Udaya dhall,s/o-dibakar</t>
  </si>
  <si>
    <t>Ulash naik,s/o-faghu</t>
  </si>
  <si>
    <t>Antaryami sahoo,s/o-jayakrushna</t>
  </si>
  <si>
    <t>Bhagirathipur</t>
  </si>
  <si>
    <t>Banamali behera,s/o-basudev</t>
  </si>
  <si>
    <t>Basanta ku sahoo,s/o-sankar</t>
  </si>
  <si>
    <t>Basudev mahapatra,s/o-bhagaban</t>
  </si>
  <si>
    <t>Bhagaban mahapatra,s/o-narasingha</t>
  </si>
  <si>
    <t>Bibhutibhusan rout,s/o-dayanidhi</t>
  </si>
  <si>
    <t>Chaitan sahoo,s/o-khali</t>
  </si>
  <si>
    <t>Dayanidhi mahapatra,s/o-manguli</t>
  </si>
  <si>
    <t>Dhruba sahoo,s/o-iswar</t>
  </si>
  <si>
    <t>Dillip ku mahapatra,s/o-trilochan</t>
  </si>
  <si>
    <t>Doita behera,w/o-sahadev</t>
  </si>
  <si>
    <t>Fakir rout,s/o-udhab</t>
  </si>
  <si>
    <t>Gokul sahoo,s/o-dukhabandhu</t>
  </si>
  <si>
    <t>Khetrabasi mahapatra,s/o-manguli</t>
  </si>
  <si>
    <t>Lala sahoo,s/o-jogeswr</t>
  </si>
  <si>
    <t>Mahadeb mahapatra,s/o-gouranga</t>
  </si>
  <si>
    <t>Manas ranjan sahoo,s/o-brajabandhu</t>
  </si>
  <si>
    <t>Meghanada mohapatra,s/o-madhusudan</t>
  </si>
  <si>
    <t>Muralidhar sahoo,s/o-hadibandhu</t>
  </si>
  <si>
    <t>Nirakar sahoo,s/o-bhramarbar</t>
  </si>
  <si>
    <t>Pabitra ku. Mahapatra,s/o-dayanidhi</t>
  </si>
  <si>
    <t>Pitabas sahoo,s/o-golekha</t>
  </si>
  <si>
    <t>Pravakar sahoo,s/o-bhramarbar</t>
  </si>
  <si>
    <t>Pravakar sahoo,s/o-rahas</t>
  </si>
  <si>
    <t>Ramesh ch. Rout,s/o-bhramarbar</t>
  </si>
  <si>
    <t>Sarat ch. Sahoo,s/o-jayakrushna</t>
  </si>
  <si>
    <t>Sarbeswar sahoo,s/o-bhramarbar</t>
  </si>
  <si>
    <t>Sesha prasad rout,s/o-bhramarbar</t>
  </si>
  <si>
    <t>Srukanta sahoo,s/o-jogi</t>
  </si>
  <si>
    <t>Sudhakar sahoo,s/o-rahas</t>
  </si>
  <si>
    <t>Trilochan sahoo,s/o-khali</t>
  </si>
  <si>
    <t>Abhimanyu mohapatra,s/o-gangadhar</t>
  </si>
  <si>
    <t>Chandrasekharprasad</t>
  </si>
  <si>
    <t>Ajaya mohapatra,s/o-antrayami</t>
  </si>
  <si>
    <t>ajit ku mohanty,s/o-biranchi</t>
  </si>
  <si>
    <t>Ajit mohapatra,s/o-aniroda</t>
  </si>
  <si>
    <t>akhaya mohanty,s/o-baikuntha</t>
  </si>
  <si>
    <t>Akhila behera,s/o-madhab</t>
  </si>
  <si>
    <t>Akhila dhall s/o-uchhab</t>
  </si>
  <si>
    <t>Akhila ku malla ,s/o-abhimanyu</t>
  </si>
  <si>
    <t>Akhya behera,s/o-haramohan</t>
  </si>
  <si>
    <t>Akshya ku behera,s/o-arjjun</t>
  </si>
  <si>
    <t>Amari behera,w/o-jagannath</t>
  </si>
  <si>
    <t>Ambika das,w/o-gadadhar</t>
  </si>
  <si>
    <t>Ambujamani pattanaik,w/o-durga ch</t>
  </si>
  <si>
    <t>Amira ku behera,s/o-haramohan</t>
  </si>
  <si>
    <t>anil ku dhall,s/o-mayadhar</t>
  </si>
  <si>
    <t>Anirudh das,s/o-akaran</t>
  </si>
  <si>
    <t>aparti ch das,s/o-rahas</t>
  </si>
  <si>
    <t>Ashok dalua,s/o-aparti</t>
  </si>
  <si>
    <t>Ashok das ,s/o-manamohan</t>
  </si>
  <si>
    <t>Ashok ku  parida,s/o-alekh</t>
  </si>
  <si>
    <t>Ashok ku mohapatra,s/o-antaryami</t>
  </si>
  <si>
    <t>Ashok mohapatra,s/o-anirodh</t>
  </si>
  <si>
    <t>Aswini ku parida,s/o-lalmohan</t>
  </si>
  <si>
    <t>Avaya ku dhall,s/o-adaita</t>
  </si>
  <si>
    <t>Bagabana behera,s/o-rajkishor</t>
  </si>
  <si>
    <t>Baishnab das,s/o-purna ch</t>
  </si>
  <si>
    <t>Balaram dhal,s/o-manguli</t>
  </si>
  <si>
    <t>Banambar dhal,s/o-kasinath</t>
  </si>
  <si>
    <t>Basubeb rout,s/o-chaitanya</t>
  </si>
  <si>
    <t>Batakrushna mahapatra,s/o-purna ch</t>
  </si>
  <si>
    <t>Bauribandhu behera,s/o-gopinath</t>
  </si>
  <si>
    <t>Benudhara behera,s/o-mayadhara</t>
  </si>
  <si>
    <t>Bhabagrahi naik,s/o-natha</t>
  </si>
  <si>
    <t>bhagirathi nayak,s/o-</t>
  </si>
  <si>
    <t>Bhajaman padhan,s/o-laxman</t>
  </si>
  <si>
    <t>bharat ch panda,s/o-dasarathi</t>
  </si>
  <si>
    <t>bharati bishoi,w/o-arjun</t>
  </si>
  <si>
    <t>Bharati das,w/o-suresh</t>
  </si>
  <si>
    <t>bhaskar ch dhall,s/o-iswar</t>
  </si>
  <si>
    <t>Bhikari naik,s/o-chaitan</t>
  </si>
  <si>
    <t>bibhuti bhusan pattanaik,s/o-banchhanidhi</t>
  </si>
  <si>
    <t>Bibhuti mahanty,s/o-baikuntha</t>
  </si>
  <si>
    <t>bibhuti panda,s/o-gokulananda</t>
  </si>
  <si>
    <t>Bibhutibhusan behera,s/o-gopinath</t>
  </si>
  <si>
    <t>Bichitrananda nayak,s/o-karunakar</t>
  </si>
  <si>
    <t>Bichitrananda pradhan,s/o-dukha</t>
  </si>
  <si>
    <t>Bidarva behera,s/o-kailash</t>
  </si>
  <si>
    <t>Bikash behera,s/o-sarangadhar</t>
  </si>
  <si>
    <t>Bikash ch pattanaik,s/o-raghunath</t>
  </si>
  <si>
    <t>Bimala ch nanda,s/o-jogeswar</t>
  </si>
  <si>
    <t>Binay ku rout,s/o-baghirathi</t>
  </si>
  <si>
    <t>Bipini brhma,s/o-rajkishor</t>
  </si>
  <si>
    <t>Biranchi bhuyan,s/o-laxman</t>
  </si>
  <si>
    <t>bishnu ch pattanaik,s/o-banchanidhi</t>
  </si>
  <si>
    <t>bishnu prasad dhall,s/o-basanta</t>
  </si>
  <si>
    <t>budhimanta sahoo,s/o-bharat</t>
  </si>
  <si>
    <t>chaitanya behera,s/o-nrusingha</t>
  </si>
  <si>
    <t>chakradhar behera,s/o-nrusinha</t>
  </si>
  <si>
    <t>Champabati behera,w/o-prakash</t>
  </si>
  <si>
    <t>Chandramani parida s/o-sesadev</t>
  </si>
  <si>
    <t>Chandramani puhan,s/o-harekrushna</t>
  </si>
  <si>
    <t>Chapadhari behera,s/o-jambeswar</t>
  </si>
  <si>
    <t>Chitaranjan das,s/o-jaginath</t>
  </si>
  <si>
    <t>Chitrasen maharana,s/o-chakradhar</t>
  </si>
  <si>
    <t>damodhar dhall,s/o-pahallad</t>
  </si>
  <si>
    <t>Dayanidhi naik,s/o-chaitan</t>
  </si>
  <si>
    <t>Deba prasad mohaptra,s/o-ballabha</t>
  </si>
  <si>
    <t>Debaraj das,s/o-dinabandhu</t>
  </si>
  <si>
    <t>dhaneswar dhall,s/o-sankar</t>
  </si>
  <si>
    <t>dhirasen das</t>
  </si>
  <si>
    <t>dinabandhu sahu,s/o-bansidhar</t>
  </si>
  <si>
    <t>Dinakrushna dhal,s/o-dibyasinha</t>
  </si>
  <si>
    <t>Diptiranjan rout,s/o-ghanashyam</t>
  </si>
  <si>
    <t>Doita behera,w/o-jagannath</t>
  </si>
  <si>
    <t>Dukhabandhu das,s/o-dinabandhu</t>
  </si>
  <si>
    <t>Dukhabandhu jena,s/o-chandramani</t>
  </si>
  <si>
    <t>Dukhabandhu naik,s/o-hurda</t>
  </si>
  <si>
    <t>Dushasan behera,s/o-gurubari</t>
  </si>
  <si>
    <t>Dusmanta mohapatra,s/o-duryodhan</t>
  </si>
  <si>
    <t>Ekadasi sahoo,s/o-kuanri</t>
  </si>
  <si>
    <t>Gagana bihari maharana,s/o-jayaram</t>
  </si>
  <si>
    <t>Gagana bihari parida,s/o-purna ch</t>
  </si>
  <si>
    <t>Ganeswar mulia s/o-madan</t>
  </si>
  <si>
    <t>Gangadhar maharana,s/o-gokul</t>
  </si>
  <si>
    <t>Gautam guru,s/o-chakaradhar</t>
  </si>
  <si>
    <t>Ghanashyam rout,s/o-krupasdindhu</t>
  </si>
  <si>
    <t>gitanjali das,w/o-madhusudan</t>
  </si>
  <si>
    <t>Gobardhan maharana,s/o-gokul</t>
  </si>
  <si>
    <t>Gobinda behera,s/o-musha</t>
  </si>
  <si>
    <t>Gobinda nayak,s/o-kunja</t>
  </si>
  <si>
    <t>Golekha behera,s/o-akula</t>
  </si>
  <si>
    <t>Gopal das,s/o-madan</t>
  </si>
  <si>
    <t>Gopinath dhall,s/o-ajati</t>
  </si>
  <si>
    <t>Gouranga parida,s/o-shyam</t>
  </si>
  <si>
    <t>Guru ch mala,s/o-padma</t>
  </si>
  <si>
    <t>Hadibandhu dalua,s/o-benudhar</t>
  </si>
  <si>
    <t>Jagadish rout,s/o-jadhunath</t>
  </si>
  <si>
    <t>Jagannath parida,s/o-chintamani</t>
  </si>
  <si>
    <t>Jayakrushna sahoo,s.o-bhagaban</t>
  </si>
  <si>
    <t>Jayakrusna bhuyan,s/o-harihar</t>
  </si>
  <si>
    <t>Jayananda mulia,s/o-abhimanyu</t>
  </si>
  <si>
    <t>Jayarup dhall,s/o-narayan</t>
  </si>
  <si>
    <t>Jogendra nbehera,s/o-rajkisore</t>
  </si>
  <si>
    <t>joginath mohanty,s/o-achyut</t>
  </si>
  <si>
    <t>jyotish mohanty ,s/o-joginath</t>
  </si>
  <si>
    <t>Kabita moharana&amp;k m,s/o-keshab</t>
  </si>
  <si>
    <t>kailash  majhi,s/o-mangulu</t>
  </si>
  <si>
    <t>Kalpana bisoi,w/o-jitendra</t>
  </si>
  <si>
    <t>Kamakshya mahaptra,s/o-mandaradhar</t>
  </si>
  <si>
    <t>kanhu ch behera,s/o-lachhaman</t>
  </si>
  <si>
    <t>Kela sahoo,s/o-manguli</t>
  </si>
  <si>
    <t>Keshab ch dhall s/o-meghanada</t>
  </si>
  <si>
    <t>keshba behera,s/o-kina</t>
  </si>
  <si>
    <t>Khageswar puhan s/o-basudeb</t>
  </si>
  <si>
    <t>Kiranbala das,w/o-satyananda</t>
  </si>
  <si>
    <t>Kishore ch mohapatra,s/o-purna ch</t>
  </si>
  <si>
    <t>Krupasindhu nayak,s/o-kailas</t>
  </si>
  <si>
    <t>krupasindhu sahoo,s/o-bansidhar</t>
  </si>
  <si>
    <t>Krushna ch behera,s/o-akul</t>
  </si>
  <si>
    <t>Krushna ch dalua s/o-balaram</t>
  </si>
  <si>
    <t>Krushna ch nayak,s/o-srikanta</t>
  </si>
  <si>
    <t>Krushna ch swain,s/o-tareswar</t>
  </si>
  <si>
    <t>Kulamani dhall,s/o-banamali</t>
  </si>
  <si>
    <t>Kunjabihari brahma,s/o-harihar</t>
  </si>
  <si>
    <t>Laxmidhar panda,s/o-prahallad</t>
  </si>
  <si>
    <t>Laxmipriya dhall,w/o-susanta</t>
  </si>
  <si>
    <t>Lingaraj rout,s/o-bhagirathi</t>
  </si>
  <si>
    <t>Lokanath parida s/o-murali</t>
  </si>
  <si>
    <t>Madhab sahoo,s/o-rama</t>
  </si>
  <si>
    <t>Maguni barik,s/o-binod</t>
  </si>
  <si>
    <t>Mahadev mahapatra,s/o-kapila</t>
  </si>
  <si>
    <t>Mahendra das,s/o-jaladhal</t>
  </si>
  <si>
    <t>Maheswar das,s/o-jaladhar</t>
  </si>
  <si>
    <t>Maheswar das,s/o-madan</t>
  </si>
  <si>
    <t>manash ranjan puhan,s/o-khageswar</t>
  </si>
  <si>
    <t>manoj ku nayak,s/o-pramananda</t>
  </si>
  <si>
    <t>Manoranjan nayak,s/o-narottam</t>
  </si>
  <si>
    <t>Mansha pattanaik,s/o-raghunath</t>
  </si>
  <si>
    <t>Mayadhara das,s/o-budhi</t>
  </si>
  <si>
    <t>Mayadhara dhall,s/o-abhimanyu</t>
  </si>
  <si>
    <t>Minaketan patannik,s/o-udayanath</t>
  </si>
  <si>
    <t>mrutyunjaya behera,s/o-balaram</t>
  </si>
  <si>
    <t>Murali das,s/o-adikanda</t>
  </si>
  <si>
    <t>Murali dhar das,s/o-bansidhar</t>
  </si>
  <si>
    <t>Nagendra das,s/o-panabandhu</t>
  </si>
  <si>
    <t>Nakula  das,s/o-akaran</t>
  </si>
  <si>
    <t>Nakula behera,s/o-paramananda</t>
  </si>
  <si>
    <t>nakula sahoo,s/o-michu</t>
  </si>
  <si>
    <t>narayan behera,s/o-dhaneswar</t>
  </si>
  <si>
    <t>Natabar nayak,s/o-hrusikesh</t>
  </si>
  <si>
    <t>Nibash dhal,s/o-girish</t>
  </si>
  <si>
    <t>nirakar panda,s/o-gokulananda</t>
  </si>
  <si>
    <t>Niranjan behera,s/o-madhab</t>
  </si>
  <si>
    <t>Niranjan rout,s/o-bagirathi</t>
  </si>
  <si>
    <t>nirmal ku nanda,s/o-jogeswar</t>
  </si>
  <si>
    <t>Nishamani dhall,w/o-bansidhar</t>
  </si>
  <si>
    <t>P k dhall&amp; b dhall</t>
  </si>
  <si>
    <t>Pabitra ku mohapatra,s/o-bansidhara</t>
  </si>
  <si>
    <t>Padip nayak,s/o-pabani</t>
  </si>
  <si>
    <t>Padmanaqv mahapatra,s/o-bhagaban</t>
  </si>
  <si>
    <t>Pahallad biswal,s/o-birabar</t>
  </si>
  <si>
    <t>Pahallad padhan,s/o-gunanidhi</t>
  </si>
  <si>
    <t>Panchu padhan,s/o-nanda</t>
  </si>
  <si>
    <t>Pankaj nayak,s/o-durga charan</t>
  </si>
  <si>
    <t>Pankajini dhall,w/o-adikanda</t>
  </si>
  <si>
    <t>Paramananda nayak,s/o-durga ch</t>
  </si>
  <si>
    <t>Pasan nayak,s/o-lochan</t>
  </si>
  <si>
    <t>Paschima naik,s/o-radhakishor</t>
  </si>
  <si>
    <t>Pathiva mohapatra,w/o-kartekswar</t>
  </si>
  <si>
    <t>Pradip dhal,s/o-iswar</t>
  </si>
  <si>
    <t>Pradipta ku mohapatr,s/o-bansidhar</t>
  </si>
  <si>
    <t>Prafula ku nayak,s/o-biswanath</t>
  </si>
  <si>
    <t>Prakash behera,s/o-kanhu</t>
  </si>
  <si>
    <t>Prakash dalua,s/o-purna ch</t>
  </si>
  <si>
    <t>Prakash rout,s/o-udaya</t>
  </si>
  <si>
    <t>Pramod dhal,s/o-nityananda</t>
  </si>
  <si>
    <t>Pranabandhu behera,s/o-durga ch</t>
  </si>
  <si>
    <t>Prasanta naik,s/o-sadananda</t>
  </si>
  <si>
    <t>Prashant das,s/o-ghanasyam</t>
  </si>
  <si>
    <t>Pratap das,s/o-ghanashyam</t>
  </si>
  <si>
    <t>Pratap ku dhall,s/o-prahallad</t>
  </si>
  <si>
    <t>Pravakar maharana,s/o-subal</t>
  </si>
  <si>
    <t>Pravakar mohapatra,s/o-pahallad</t>
  </si>
  <si>
    <t>Rabi dhall,s/o-bhimasen</t>
  </si>
  <si>
    <t>Rabi naik,s/o-khetra</t>
  </si>
  <si>
    <t>rabinarayan patra,s/o-rama ch</t>
  </si>
  <si>
    <t>Rabinarayan rout,s/o-khetrabasi</t>
  </si>
  <si>
    <t>Raghunath nayak,s/o-rabinarayan</t>
  </si>
  <si>
    <t>raghunath parida,s/o-murali</t>
  </si>
  <si>
    <t>Raj ku padhan,s/o-trilochan</t>
  </si>
  <si>
    <t>rajesh pattanaik,s/o-rabinarayan</t>
  </si>
  <si>
    <t>Rajib behera,s/o-padmanav</t>
  </si>
  <si>
    <t>Rakesh ku nayak,s/o-durga ch</t>
  </si>
  <si>
    <t>Ramakant mohapatra,s/o-rasananda</t>
  </si>
  <si>
    <t>Ramamani Das,w/o-Barendra</t>
  </si>
  <si>
    <t>Ramesh ch behera,s/o-jambeswar</t>
  </si>
  <si>
    <t>ramesh das,s/o-bairagi</t>
  </si>
  <si>
    <t>Ramesh nayak,s/o-sadananda</t>
  </si>
  <si>
    <t>Ramesh parida s/o-banamber</t>
  </si>
  <si>
    <t>rangadhar dhall,s/o-akarana</t>
  </si>
  <si>
    <t>Rasananda rout,s/o-khetrabasi</t>
  </si>
  <si>
    <t>Rasmi ranjan behera,s/o-mahendra</t>
  </si>
  <si>
    <t>Ritanjali behera,w/o-jagatsinga</t>
  </si>
  <si>
    <t>rupesh ku pattanaik,s/o-rabinarayan</t>
  </si>
  <si>
    <t>Rusikanta sahoo,s/o-maguli</t>
  </si>
  <si>
    <t>Sabita rout,w/o-manas</t>
  </si>
  <si>
    <t>Sachidananda nayak,s/o-dwari</t>
  </si>
  <si>
    <t>Sadananda naik,s/o-karunakar</t>
  </si>
  <si>
    <t>Sadanansda jena,s/o-kasinath</t>
  </si>
  <si>
    <t>Sadhananda dhal,s/o-akaran</t>
  </si>
  <si>
    <t>Sagar dhala,s.o-sadhasib</t>
  </si>
  <si>
    <t>sambhu nath das,s/o-manguli</t>
  </si>
  <si>
    <t>Samir behera,s/o-haramohan</t>
  </si>
  <si>
    <t>Sanatan rout,s/o-kunja</t>
  </si>
  <si>
    <t xml:space="preserve">Sanatan Sahu S/o- Purnachandra </t>
  </si>
  <si>
    <t>Sanjay behera,s/o-amar</t>
  </si>
  <si>
    <t>Sanjay ku rout,s/o-chaityanya</t>
  </si>
  <si>
    <t>Santosh behera,s/o-sarangadhara</t>
  </si>
  <si>
    <t>Santosh ku brhma,s/o-srinibas</t>
  </si>
  <si>
    <t>Santosh ku dhal,s/o-adwait</t>
  </si>
  <si>
    <t>santosh ku sahoo,s/o-alekha</t>
  </si>
  <si>
    <t>Santosh kun das,s/o-padmalochan</t>
  </si>
  <si>
    <t>Santosh mahapatra,s/o-bhubuni</t>
  </si>
  <si>
    <t>sarangadhar puhan,s/o-kalandi</t>
  </si>
  <si>
    <t>Saraswati puhan,w/o-nandakishor</t>
  </si>
  <si>
    <t>sarat ch das,s/o-nrusingh</t>
  </si>
  <si>
    <t>sarat ku pattanaik,s/o-banchhanidhi</t>
  </si>
  <si>
    <t>Sarat ku rout,s/o-chaitanya</t>
  </si>
  <si>
    <t>Saroj ku nanda,s/o-nabakishor</t>
  </si>
  <si>
    <t>Saroj moharana,s/o-gopinath</t>
  </si>
  <si>
    <t>satyabadi das,s/o-laxman</t>
  </si>
  <si>
    <t>Satyabadi dehury,s/o-sankar</t>
  </si>
  <si>
    <t xml:space="preserve">satyabhama dhal,d/o-dhabi </t>
  </si>
  <si>
    <t>shishir ku sahoo,s/o-joginath</t>
  </si>
  <si>
    <t>Sibaram behera,s/o-natabar</t>
  </si>
  <si>
    <t>Sikhar das,s/o-benu</t>
  </si>
  <si>
    <t>Silu ku sahoo,s/o-budhimanta</t>
  </si>
  <si>
    <t>soumyaranjan behers,s/o-ramesh ch</t>
  </si>
  <si>
    <t>Subhendra das,s/o-ganeswar</t>
  </si>
  <si>
    <t>subrat padhan,s/o-prahallad</t>
  </si>
  <si>
    <t>sudarsan padhan,s/o-somabari</t>
  </si>
  <si>
    <t>Sudhakar behera,s/o-mahendra</t>
  </si>
  <si>
    <t>Sudhiri ku ghadei,s/o-ganeswar</t>
  </si>
  <si>
    <t>Sumanta dhall,s/o-jaladhal</t>
  </si>
  <si>
    <t>Surendra ku panda,s/o-rama ch</t>
  </si>
  <si>
    <t>Swadesh dhal,s/o-akaran</t>
  </si>
  <si>
    <t>Tapan dhal,s/o-saranga</t>
  </si>
  <si>
    <t>umesh ch dhal,s/o-maheswar</t>
  </si>
  <si>
    <t>Umesh mohapatra,s/o-bramhananda</t>
  </si>
  <si>
    <t>Umesh,s/o-maheswar</t>
  </si>
  <si>
    <t>Urmila das,w/o-umesh</t>
  </si>
  <si>
    <t>Akaran sahoo,s/o-chakradhar</t>
  </si>
  <si>
    <t>Dhirapatna</t>
  </si>
  <si>
    <t>Akhil ku sahoo,s/o-lingaraj</t>
  </si>
  <si>
    <t>Amod ku sahoo,s/o-manguli</t>
  </si>
  <si>
    <t>Banamali sahoo,s/o-artabandhu</t>
  </si>
  <si>
    <t>Basanti sahoo,w/o-biranchi</t>
  </si>
  <si>
    <t>Basudev khuntia,s/o-mayadhar</t>
  </si>
  <si>
    <t>Benudhar khuntia,s/o-sadhu</t>
  </si>
  <si>
    <t>Bholeswar nath,s/o-sanatan</t>
  </si>
  <si>
    <t>Bidyadhar rout,s/o-brundaban</t>
  </si>
  <si>
    <t>Bimala sahoo,w/o-raghunath</t>
  </si>
  <si>
    <t>Brahmananda khuntia,s/o-maheswar</t>
  </si>
  <si>
    <t>Brajabandhu sahoo,s/o-indramani</t>
  </si>
  <si>
    <t>Brajakishor sahoo,s/o-raghunath</t>
  </si>
  <si>
    <t>Daitary khuntia,s/o-padan</t>
  </si>
  <si>
    <t>Damodar sahoo,s/o-sahadev</t>
  </si>
  <si>
    <t>Damuni sahoo w/o-nakula</t>
  </si>
  <si>
    <t>Debaraj sahoo,s/o-bhagaban</t>
  </si>
  <si>
    <t>Dhaneswar sahoo,s/o-dasa</t>
  </si>
  <si>
    <t>Duryodhan rout,s/o-gundicha</t>
  </si>
  <si>
    <t>Dusasan khuntia,s/o-karuna</t>
  </si>
  <si>
    <t>Dusmanta khuntia,s/o-nilamani</t>
  </si>
  <si>
    <t>Gandharb sahoo,s/o-prabhakar</t>
  </si>
  <si>
    <t>Ganeswar sahoo,s/o-sankar</t>
  </si>
  <si>
    <t>Geetanjali sahoo,w/o-syamghana</t>
  </si>
  <si>
    <t>Gokulananda sahoo,s/o-sauri</t>
  </si>
  <si>
    <t>Gurubari sahoo,s/o-iswar</t>
  </si>
  <si>
    <t>Hazari sahoo,s/o-balakrushna</t>
  </si>
  <si>
    <t>Indramani khuntia,s/o-benudhar</t>
  </si>
  <si>
    <t>Kailash ch.sahoo,s/o-sudsrsan</t>
  </si>
  <si>
    <t>Kailash khuntia,s/o-budhan</t>
  </si>
  <si>
    <t>Kasinath sahoo,s/o-bhagaban</t>
  </si>
  <si>
    <t>Kulamani sahoo,s/o-nabin</t>
  </si>
  <si>
    <t>Maheswar khuntia,s/o-budhan</t>
  </si>
  <si>
    <t>Maheswar sahoo,s/o- shyam</t>
  </si>
  <si>
    <t>Mani sahoo,w/o-brajakisore</t>
  </si>
  <si>
    <t>Nakula sahoo,s/o-sauri</t>
  </si>
  <si>
    <t>Nisamani sahoo,s/o-krupasindhu</t>
  </si>
  <si>
    <t>Nishamani sahoo,w/o-avimanyu</t>
  </si>
  <si>
    <t>Pabitra ku sahoo,s/o-pravakar</t>
  </si>
  <si>
    <t>Pabitra ku sahoo,s/o-sauri</t>
  </si>
  <si>
    <t>Pahallad sahoo,s/o-chaitanya</t>
  </si>
  <si>
    <t>Prahalad sahoo,s/o-ananda</t>
  </si>
  <si>
    <t>Prakash sahoo,s/o-budhimant</t>
  </si>
  <si>
    <t>Pramila jena,w/o-bharat</t>
  </si>
  <si>
    <t>Pramila sahoo,s/o-kulamani</t>
  </si>
  <si>
    <t>Pramod ku sahoo,s/o-satrughna</t>
  </si>
  <si>
    <t>Pranabandhu sahoo,s/o-binod</t>
  </si>
  <si>
    <t>Prasanta sahoo,s/o-prabhakar</t>
  </si>
  <si>
    <t>Pratap ku sahoo,s/o-satrughna</t>
  </si>
  <si>
    <t>Rabi sahoo,s/o-balavadra</t>
  </si>
  <si>
    <t>Rabinarayan sahoo,s/o-hajari</t>
  </si>
  <si>
    <t>Ranjan ku sahoo,s/o-purna</t>
  </si>
  <si>
    <t>Santosh ku sahoo,s/o-ghanasyam</t>
  </si>
  <si>
    <t>Sarangadhar rout,s/o-brundaban</t>
  </si>
  <si>
    <t>Sarat sahoo,s/o-rama</t>
  </si>
  <si>
    <t>Sasmita sahoo,w/o-manas</t>
  </si>
  <si>
    <t>Shyamaghan sahoo,s/o-sahadev</t>
  </si>
  <si>
    <t>Sumitra sahoo,w/o-babuli</t>
  </si>
  <si>
    <t>Suresh ch sahoo,s/o-purna ch</t>
  </si>
  <si>
    <t>Uchhabananda khuntia,s/o-naran</t>
  </si>
  <si>
    <t>Akhila sahoo,s/o-shyam</t>
  </si>
  <si>
    <t>Gangadharprasad</t>
  </si>
  <si>
    <t>Akrura rout,s/o-budhi</t>
  </si>
  <si>
    <t>Alakha bihari sahoo,s/o-basudev</t>
  </si>
  <si>
    <t>Aniroda barik,s/o-sadei</t>
  </si>
  <si>
    <t>Anirudha barik,s/o-sadananda</t>
  </si>
  <si>
    <t>Annapurna pradhan,w/o-sarat</t>
  </si>
  <si>
    <t>Aparti sahoo,s/o-kunja</t>
  </si>
  <si>
    <t>Apartti sahu,s/o-purna ch sahu</t>
  </si>
  <si>
    <t>Arapati sahoo,s/o-panu</t>
  </si>
  <si>
    <t>Arjun ku sahoo,s/o-dhaneswar</t>
  </si>
  <si>
    <t>Ashok sahoo,s/o-abhimanyu</t>
  </si>
  <si>
    <t>Babaji sahoo,s/o-paramananda</t>
  </si>
  <si>
    <t>Babuli patra,s/o-gundei</t>
  </si>
  <si>
    <t>Basant sahoo,s/o-raghu</t>
  </si>
  <si>
    <t>Basanta ku rout,s/o-nidhi</t>
  </si>
  <si>
    <t>Basanti sahoo,w/o-fakira</t>
  </si>
  <si>
    <t>Batakrishna pradhan,s/o-budhimant</t>
  </si>
  <si>
    <t>Benudhar behera,s/o-sudarsan</t>
  </si>
  <si>
    <t>Benudhar nayak,s/o-jugal</t>
  </si>
  <si>
    <t>Bharat ku sahoo,s/o-kulamani</t>
  </si>
  <si>
    <t>Bharat sahoo,s/o-jayakrushna</t>
  </si>
  <si>
    <t>Bichitra barik,s/o-madhu</t>
  </si>
  <si>
    <t>Bidulata sahoo,d/o-nibaran</t>
  </si>
  <si>
    <t>Bidur nayak,s/o-dulal</t>
  </si>
  <si>
    <t>Bijay ku. Nayak,s/o-dhruba</t>
  </si>
  <si>
    <t>Bijay sahoo,s/o-dama</t>
  </si>
  <si>
    <t>Bikash ku. Jethi,s/o-artabandhu</t>
  </si>
  <si>
    <t>Biprabar sahoo,s/o-rajkishor</t>
  </si>
  <si>
    <t>Brahmananda behera,s/o-daitari</t>
  </si>
  <si>
    <t>Brajabandhu sahoo,s/o-khunja</t>
  </si>
  <si>
    <t>Brajabandhu sahu,s/o-hajari</t>
  </si>
  <si>
    <t>Brundaban sahoo,s/o-hadu</t>
  </si>
  <si>
    <t>Chaitanya rana,s/o-bramarbar</t>
  </si>
  <si>
    <t>Chandramani behera,s/o-daitari</t>
  </si>
  <si>
    <t>Chatrubhuj sahoo,s/o-arakhita</t>
  </si>
  <si>
    <t>Debaraj sethi,s/o-jateswar</t>
  </si>
  <si>
    <t>Dharanidhar jena,s/o-kunja</t>
  </si>
  <si>
    <t>Dillip ku sahoo,s/o-chintamani</t>
  </si>
  <si>
    <t xml:space="preserve">Dillip ku sahoo,s/o-krushna ch </t>
  </si>
  <si>
    <t>Dinabandhu jethi,s/o-rama</t>
  </si>
  <si>
    <t>Divyasinha rout,s/o-jagannath</t>
  </si>
  <si>
    <t>Duryodhan sahoo,s/o-lokanath</t>
  </si>
  <si>
    <t>Dushasan sahoo,s/o-lokanath</t>
  </si>
  <si>
    <t>Dusmanta rout,s/o-pabitrananda</t>
  </si>
  <si>
    <t>Dwijabar sahoo,s/o-musha</t>
  </si>
  <si>
    <t>Gadadhar jethy,s/o-kurtibas</t>
  </si>
  <si>
    <t>Gagan bihari jena,s/o-rasananda</t>
  </si>
  <si>
    <t>Gagan bihari patra,s/o-banamali</t>
  </si>
  <si>
    <t>Ganeswar patra,s/o-gourasyam</t>
  </si>
  <si>
    <t>Gangadhar sahoo,s/o-chakradhar</t>
  </si>
  <si>
    <t>Girish ch behera,s/o-adaita</t>
  </si>
  <si>
    <t>Gobinda rana,s/o-trilochan</t>
  </si>
  <si>
    <t>Gunanidhi sahoo,s/o-dibakar</t>
  </si>
  <si>
    <t>Hemanta ku behera,s/o-niranjan</t>
  </si>
  <si>
    <t>Hrudananda jethi,s/o-indramani</t>
  </si>
  <si>
    <t>Indramani rout,s/o-hadu</t>
  </si>
  <si>
    <t>Judhisthir sahoo,s/o-nimain</t>
  </si>
  <si>
    <t>Kalpana padhan,w/o-bikash</t>
  </si>
  <si>
    <t>Kanhu ch rana,s/o-kanduri</t>
  </si>
  <si>
    <t>Kartik rout,s/o-rabi</t>
  </si>
  <si>
    <t>Kausalya sahoo,w/o-mahendra</t>
  </si>
  <si>
    <t>Khetrabasi jethi ,s/o-bula</t>
  </si>
  <si>
    <t>Khirod sahoo,s/o-bhabagrahi</t>
  </si>
  <si>
    <t>Kulamani padhan,s/o-arjun</t>
  </si>
  <si>
    <t xml:space="preserve">Kulamani sahoo,s/o-rama </t>
  </si>
  <si>
    <t>Laxman patra,s/o-basasnta</t>
  </si>
  <si>
    <t>Maheswar barik,s/o-prahallad</t>
  </si>
  <si>
    <t>Maheswar patra,s/o-gundei</t>
  </si>
  <si>
    <t>Manas ranjan sahoo,s/o-iswar</t>
  </si>
  <si>
    <t>Naban patra,s/o-gadadhar</t>
  </si>
  <si>
    <t>Namita sahoo,w/o-brajakisore</t>
  </si>
  <si>
    <t>Natabar sahoo,s/o-duryodhan</t>
  </si>
  <si>
    <t>Natabara sahoo,s/o-jaladhar</t>
  </si>
  <si>
    <t>Nibaran dash,s/o-gurubari</t>
  </si>
  <si>
    <t>Nibaran sahoo,s/o-ratnakar</t>
  </si>
  <si>
    <t>Niranjan sahoo,s/o-bauribandhu</t>
  </si>
  <si>
    <t>Padip sahoo,s/o-bundaban</t>
  </si>
  <si>
    <t>Parbati sahoo,w/o-manguli</t>
  </si>
  <si>
    <t>Pimtu behera,s/o-birabar</t>
  </si>
  <si>
    <t>Pitabas sahoo,s/o-bhagabat</t>
  </si>
  <si>
    <t>Pitabas sahoo,s/o-musha</t>
  </si>
  <si>
    <t>Praful rana ,s/o-balav</t>
  </si>
  <si>
    <t>Prafula nayak,s/o-dharanidhar</t>
  </si>
  <si>
    <t>Prakas naik,s/o-sanatan</t>
  </si>
  <si>
    <t>Prakas sahoo,s/o-rama</t>
  </si>
  <si>
    <t>Pramila sahoo,w/o-kailash</t>
  </si>
  <si>
    <t>Pranabandhu jensa,s/o-bhramar</t>
  </si>
  <si>
    <t>Prasant ku rout,s/o-pabitrananda</t>
  </si>
  <si>
    <t>Prasanta mohapatra,s/o-manguli</t>
  </si>
  <si>
    <t>Pratap kumar sahu s/o- dhobei</t>
  </si>
  <si>
    <t>Pratap padhan ,s/o-arjun</t>
  </si>
  <si>
    <t>Pravakar sahoo,s/o-dinabandhu</t>
  </si>
  <si>
    <t>Prsanta nayak,s/o-sarangadhar</t>
  </si>
  <si>
    <t>Purna ch. Patra,s/o-surath</t>
  </si>
  <si>
    <t>Rabinarayan sahoo,s/o-ganeswar</t>
  </si>
  <si>
    <t>Raghab chandra jena</t>
  </si>
  <si>
    <t>Ramakanta barik,s/o-rajkisore</t>
  </si>
  <si>
    <t>Ramesh ch. Sahoo,s/o-purnachandra</t>
  </si>
  <si>
    <t>Ranjan ku behera,s/o-benudhar</t>
  </si>
  <si>
    <t>Ranjita sahoo,w/o-babula</t>
  </si>
  <si>
    <t>Rohita bsahoo,s/o-raghu</t>
  </si>
  <si>
    <t>Sanatan sahoo,s/o-sankarsan</t>
  </si>
  <si>
    <t>Santosh ku sahoo,s/o-krushna</t>
  </si>
  <si>
    <t>Sarat ch. Sahoo,s/o-kulamani</t>
  </si>
  <si>
    <t>Sarat sahoo,s/o-nimain</t>
  </si>
  <si>
    <t>Sikhar naik,s/o-rama</t>
  </si>
  <si>
    <t>Srinibas sahoo,s/o-meghanada</t>
  </si>
  <si>
    <t>Srinibnas rout,s/o-nidhi</t>
  </si>
  <si>
    <t>Subas mahapatra,s/o-manguli</t>
  </si>
  <si>
    <t xml:space="preserve">Subash ch. Nayak,s/o-padma ch. </t>
  </si>
  <si>
    <t>Subash ch. Sahoo,s/o-sankar</t>
  </si>
  <si>
    <t>Sudhir ku sahoo,s/o-krushna</t>
  </si>
  <si>
    <t>Sukadev sahoo,s/o-subudhi</t>
  </si>
  <si>
    <t>Suresh mohapatra,s/o-manguli</t>
  </si>
  <si>
    <t>Suresh pradhan,s/o-budhimantra</t>
  </si>
  <si>
    <t>Tareswar rana ,s/o-pravakar</t>
  </si>
  <si>
    <t>Tilotama nayak,w/o-ramesh</t>
  </si>
  <si>
    <t>Trilochan sahoo,s/o-arakhita</t>
  </si>
  <si>
    <t>Ulasa naik,s/o-sanatan</t>
  </si>
  <si>
    <t>Akhila sahoo,s/o-ananda</t>
  </si>
  <si>
    <t>Jamunai</t>
  </si>
  <si>
    <t>Benudhar sahoo,s/o-ghanasyam</t>
  </si>
  <si>
    <t>Brajabandhu sahoo,s/o-rajkisore</t>
  </si>
  <si>
    <t>Mayadhar sahoo,s/o-lingaraj</t>
  </si>
  <si>
    <t>Prafulla ku sahoo,s/o-natabar</t>
  </si>
  <si>
    <t>Saraswati mahapatra,w/o-biswanath</t>
  </si>
  <si>
    <t>Shiba khilar,s/o-khaira</t>
  </si>
  <si>
    <t>Srinibas sahoo,s/o-bhagirathi</t>
  </si>
  <si>
    <t>Subash ch.sahoo,s/o-ghanasyam</t>
  </si>
  <si>
    <t>Sudam ch. Sahoo,s/o-ananda</t>
  </si>
  <si>
    <t>Susanta ku sahoo</t>
  </si>
  <si>
    <t>Titu sahoo,s/o-ananda</t>
  </si>
  <si>
    <t>Trilochan rout,s/o-maguni</t>
  </si>
  <si>
    <t>Abhay naik,s/o-mahadeb</t>
  </si>
  <si>
    <t xml:space="preserve">Kadampal </t>
  </si>
  <si>
    <t>Ajaya ku patanaik,s/o-kasinath</t>
  </si>
  <si>
    <t>Akaran naik,s/o-natha</t>
  </si>
  <si>
    <t>Banamali naik,s/o-natha</t>
  </si>
  <si>
    <t>Daitari naik,s/o-balaram</t>
  </si>
  <si>
    <t>Golekha naik,s/o-balaram</t>
  </si>
  <si>
    <t>Jyotsna mahapatra,w/o-pabitra</t>
  </si>
  <si>
    <t>Kailash ch. Dalei,s/o-nidhi</t>
  </si>
  <si>
    <t>Kalandi naik,s/o-nidhi</t>
  </si>
  <si>
    <t>Lata naik,w/o-niranjan</t>
  </si>
  <si>
    <t>Mahewswar dalai,s/o-dhaneswar</t>
  </si>
  <si>
    <t>Mahewswar dalei,s/o-dhaneswar</t>
  </si>
  <si>
    <t>Nirupama naik,w/o-prasan</t>
  </si>
  <si>
    <t>Paramananda naik,s./o-chhabi</t>
  </si>
  <si>
    <t>Sanatan naik,s/o-baikhunta</t>
  </si>
  <si>
    <t>Santosh behera ,s/o-safei</t>
  </si>
  <si>
    <t>Sarama puhan,w/o-avimanyu</t>
  </si>
  <si>
    <t>Sarangadhar bhuia,s/o-srinath</t>
  </si>
  <si>
    <t>Surath naik,s/o-jogi</t>
  </si>
  <si>
    <t>Susili ku behera,s/o-subal</t>
  </si>
  <si>
    <t>Asha mohantya,w/o-rabi</t>
  </si>
  <si>
    <t xml:space="preserve">Kamadhenukote </t>
  </si>
  <si>
    <t>Avimanyu swain,s/o-Rushideba</t>
  </si>
  <si>
    <t>Benudhara mohanty,s/o-narayan</t>
  </si>
  <si>
    <t>Chhabi behera,s/o-natabar</t>
  </si>
  <si>
    <t>Debaraj naik,s/o-kusan</t>
  </si>
  <si>
    <t>Dipak ku padhan,s/o-pramod</t>
  </si>
  <si>
    <t>Dusumanti jrthi.w/o-bimbadhar</t>
  </si>
  <si>
    <t>Dwijabar jena,s/o-indramani</t>
  </si>
  <si>
    <t xml:space="preserve">Duhita Jethy W/o- Gadadhar </t>
  </si>
  <si>
    <t>Gurubari behera,s/o-karuna</t>
  </si>
  <si>
    <t>Kumuda naik,s/o-hari</t>
  </si>
  <si>
    <t>Nabakisore jethi,s/o-narasingh</t>
  </si>
  <si>
    <t>Nabakisore rout,s/o-golekha</t>
  </si>
  <si>
    <t>Pankaja lochan behera,s/o-banamali</t>
  </si>
  <si>
    <t>Prakash ch. Padhan,s/o-pankaj</t>
  </si>
  <si>
    <t>Pramod ku jethi,s/o-kabiraj</t>
  </si>
  <si>
    <t>Prasana swain,s/o-kailash</t>
  </si>
  <si>
    <t>Prasant ku swain,s/o-narottam</t>
  </si>
  <si>
    <t>Prasanta behera,s/o-golekha</t>
  </si>
  <si>
    <t>Pratap swain,s/o-ganeswar</t>
  </si>
  <si>
    <t>Pramita Jethy W/o- Sarat</t>
  </si>
  <si>
    <t>Prkash swain,s/o-kulamani</t>
  </si>
  <si>
    <t>Rabi behera,s/o-natabar</t>
  </si>
  <si>
    <t>Rajkishor jethi,s/o-arjun</t>
  </si>
  <si>
    <t>Sabita jena,w/o-babaji jena</t>
  </si>
  <si>
    <t>Sabitri das,w/o-debaraj</t>
  </si>
  <si>
    <t>Sachhidananda swain,s/o-kailash</t>
  </si>
  <si>
    <t>Sagara jena,s/o-ananta</t>
  </si>
  <si>
    <t>Sanjay jena,s/o-kulamani</t>
  </si>
  <si>
    <t>Santunu behera,s/o-benudhara</t>
  </si>
  <si>
    <t>Sikhar rout,s/o-chintamani</t>
  </si>
  <si>
    <t>Srinibas sahoo,s/o-joginath</t>
  </si>
  <si>
    <t>Sudhakar jethy,s/o-indramani</t>
  </si>
  <si>
    <t>Susil ku jethi,s/o-sikhar</t>
  </si>
  <si>
    <t>Bidur ku sahoo,s/o-raghunath</t>
  </si>
  <si>
    <t>Kanjiaberani</t>
  </si>
  <si>
    <t>Biranchi narayan sahoo &amp; laxmipriya</t>
  </si>
  <si>
    <t>Krupasindhu mahapatra,s/o-satyabadi</t>
  </si>
  <si>
    <t>Mahadeb ,s/o-gouranga</t>
  </si>
  <si>
    <t>Maheswar naik,s/o-narayan</t>
  </si>
  <si>
    <t>Pradip sahoo ,s/o-jambeswar</t>
  </si>
  <si>
    <t>Prafulla sahoo,s/o-jagannath</t>
  </si>
  <si>
    <t>Rabi rout,s/o-pravakar</t>
  </si>
  <si>
    <t>Ramesh ch.sahoo,s/o-jayakrushna</t>
  </si>
  <si>
    <t>Santosh ku chand,s/o-mayadhar</t>
  </si>
  <si>
    <t>Sashi mahapatra</t>
  </si>
  <si>
    <t>Satyabhama sahoo,w/o-pramod</t>
  </si>
  <si>
    <t>Sibananda mahapatra,s/o-madan</t>
  </si>
  <si>
    <t>Sridhar mahapatra,s/o-trilochan</t>
  </si>
  <si>
    <t>Subash bar,s/o-panu</t>
  </si>
  <si>
    <t>Trilochan sahoo,s/o-bhimasen</t>
  </si>
  <si>
    <t>Adeitya pirei,s/o-gurubari</t>
  </si>
  <si>
    <t>Krushnaprasad</t>
  </si>
  <si>
    <t>Akaran dehury,s/o-golekha</t>
  </si>
  <si>
    <t>Alekha ch.sahoo,s/o-lokanath</t>
  </si>
  <si>
    <t>Ashok swain,s/o-aparti</t>
  </si>
  <si>
    <t>Babula ku. Rout,s/o-brundaban</t>
  </si>
  <si>
    <t>Bairagi patra,s/o-balaka</t>
  </si>
  <si>
    <t>Bansidhar sahoo,s/o-budhan</t>
  </si>
  <si>
    <t>Benudhar jena,s/o-gobinda</t>
  </si>
  <si>
    <t>Bhabagrahi jena,s/o-adhikari</t>
  </si>
  <si>
    <t>Bhimasen jena,s/o-golekha</t>
  </si>
  <si>
    <t>Binaya ku. Sahoo,s/o-budhan</t>
  </si>
  <si>
    <t>Bipin bihari sahoo,s/o-budhan</t>
  </si>
  <si>
    <t>Brundaban sahoo,s/o-gopinath</t>
  </si>
  <si>
    <t>Chatrubhuja jena,s/o-golekha</t>
  </si>
  <si>
    <t>Debaraj swain,s/o-biswanath</t>
  </si>
  <si>
    <t>Debendra majhi,s/o-panu</t>
  </si>
  <si>
    <t>Dibakar rout,s/o-brundaban</t>
  </si>
  <si>
    <t>Dillip ku. Jena,s/o-hrudananda</t>
  </si>
  <si>
    <t>Diptiranjan jena,s/o-dwijabar</t>
  </si>
  <si>
    <t>Gagan puhan,s/o-jogi</t>
  </si>
  <si>
    <t>Gatikrushna jena,s/o-golekha</t>
  </si>
  <si>
    <t>Gauri swai,w/o-alekha</t>
  </si>
  <si>
    <t>Golekha jena ,s/o-sagar</t>
  </si>
  <si>
    <t>Indramani khuntia,s/o-benudhara</t>
  </si>
  <si>
    <t>Janardan khuntia,s/o-daitari</t>
  </si>
  <si>
    <t>Jayananda jena ,s/o-gobinda</t>
  </si>
  <si>
    <t>Jitendra ku jena,s/o-gadadhar</t>
  </si>
  <si>
    <t>Kailash patra,s/o-balaka</t>
  </si>
  <si>
    <t>Kailash sahoo,s/o-sudrasan</t>
  </si>
  <si>
    <t>Kalandi puhan,s/o-jogi</t>
  </si>
  <si>
    <t>Kanhu jena,s/o-sagar</t>
  </si>
  <si>
    <t>Kuntala jena,w/o-gadadhar</t>
  </si>
  <si>
    <t>Lalita swain,s/o-lingaraj</t>
  </si>
  <si>
    <t>Laxmidhar sahoo,s/o-hari</t>
  </si>
  <si>
    <t>Nalini behera,w/o-krushna ch.</t>
  </si>
  <si>
    <t>Narendra rout,s/o-arjun</t>
  </si>
  <si>
    <t>Nibaran naik,s/o-dhadia</t>
  </si>
  <si>
    <t>Nilamani khuntia,s.o-ajati</t>
  </si>
  <si>
    <t>Nuri jena,s/o-gholekha</t>
  </si>
  <si>
    <t>Panchanan swain,s/o-kailash</t>
  </si>
  <si>
    <t>Pankaj lochan pirei,s/o-gurubari</t>
  </si>
  <si>
    <t>Pathani khuntia,s/o-gubardhan</t>
  </si>
  <si>
    <t>Pitabas sahoo,s/o-bhimasen</t>
  </si>
  <si>
    <t>Prafulla mahanty,s/o-alekha</t>
  </si>
  <si>
    <t>Pramod puhan,s/o-jogi</t>
  </si>
  <si>
    <t>Prasana majhi,s/o-avimanyu</t>
  </si>
  <si>
    <t>Ramesh majhi,s/o-avimanyu</t>
  </si>
  <si>
    <t>Ramesh padhan,s/o-kathi</t>
  </si>
  <si>
    <t>Ramesh swain,s/o-golekha</t>
  </si>
  <si>
    <t>Ranjan sahoo,s/o-purna</t>
  </si>
  <si>
    <t>Ratiranjan,s/o-dwijabar</t>
  </si>
  <si>
    <t>Ratnakar bhutia,s/o-panu</t>
  </si>
  <si>
    <t>Sadasib jena,s/o-nityananda</t>
  </si>
  <si>
    <t>Sagar jena,s/o-ananta</t>
  </si>
  <si>
    <t>Samir swain,s/o-dharanidhar</t>
  </si>
  <si>
    <t>Sarangadhar rout,s/o-arjun</t>
  </si>
  <si>
    <t>Sarbeswar swain,s/o-nilamani</t>
  </si>
  <si>
    <t>Saroj ku sahoo,s/o-rama</t>
  </si>
  <si>
    <t>Srikant rout,s/o-sikhar</t>
  </si>
  <si>
    <t>Subal puhan,s/o-jogi</t>
  </si>
  <si>
    <t>Subash ch. Sahoo,s/o-chakradhar</t>
  </si>
  <si>
    <t>Surendra das,s/o-sachidananda</t>
  </si>
  <si>
    <t>Surendra jena,s/o-indramani</t>
  </si>
  <si>
    <t>Susanta ku swain,s/o-narottam</t>
  </si>
  <si>
    <t>Trilochan sahoo,s/o-akula</t>
  </si>
  <si>
    <t>Ashok ku sahoo,s/o-paramananda</t>
  </si>
  <si>
    <t xml:space="preserve">Kuanali </t>
  </si>
  <si>
    <t>Binodini mahapatra,w/o- udaya</t>
  </si>
  <si>
    <t>Harihar sahoo,s/o- gopinath</t>
  </si>
  <si>
    <t>Trilochan mahapatra,s/o-Adikanda</t>
  </si>
  <si>
    <t>Madhusahupatana</t>
  </si>
  <si>
    <t>Bauribandhu sahoo,s/o-lokanath</t>
  </si>
  <si>
    <t>Mamata prusty,w/o-subal</t>
  </si>
  <si>
    <t>Pabitra sahoo,s/o-kailash</t>
  </si>
  <si>
    <t>Pravati sahoo,w/o-bijay</t>
  </si>
  <si>
    <t>Suryamani behera,s/o-sananda</t>
  </si>
  <si>
    <t>Trilochan sahoo,s/o-fakir</t>
  </si>
  <si>
    <t>Abhaya ku sahoo,s/o-hadibandhu</t>
  </si>
  <si>
    <t>Motari</t>
  </si>
  <si>
    <t>Bhabagrahi rout</t>
  </si>
  <si>
    <t>Bibhutibhusan nanda,s/o-chandrasekhar</t>
  </si>
  <si>
    <t>Bidyadhar sahoo,s/o-chaitanya</t>
  </si>
  <si>
    <t>Binod sahoo,s/o-janardan</t>
  </si>
  <si>
    <t>Biswanath pradhan,s/o-dukhabandhu</t>
  </si>
  <si>
    <t>Debaraj sahoo,s/o-janardan</t>
  </si>
  <si>
    <t>Dharnidhar pradhan,s/o-golekha</t>
  </si>
  <si>
    <t>Hadibandhu sahoo,s/o-chakardhar</t>
  </si>
  <si>
    <t>Jayakrushna behera,s/o-joginath</t>
  </si>
  <si>
    <t>Nrusingha behera,s/o-bauri</t>
  </si>
  <si>
    <t>Padmanav sahoo,s/o-janardan</t>
  </si>
  <si>
    <t>Ramesh rout&amp;others, s/o-bhikari</t>
  </si>
  <si>
    <t>Sarbeswar pradhan,s/o-jagannath</t>
  </si>
  <si>
    <t>Surendra ku nsahoo,s/o- nilamani</t>
  </si>
  <si>
    <t>Tutucharan sahoo,s/o-ananda</t>
  </si>
  <si>
    <t>Yashobanta sahoo,s/o-harekrushna</t>
  </si>
  <si>
    <t>Akhila sahoo,s/o-maguni</t>
  </si>
  <si>
    <t>Rajuapatana</t>
  </si>
  <si>
    <t>Ananda sahoo,s/o-fakir</t>
  </si>
  <si>
    <t xml:space="preserve">Balaram sahoo,s/o-gadadhar </t>
  </si>
  <si>
    <t>Benga sahoo,w/o-ananda</t>
  </si>
  <si>
    <t>Kailash ch.rout,s/o-dama</t>
  </si>
  <si>
    <t>Pabitra ku sahoo,s/o-pramod</t>
  </si>
  <si>
    <t>Pravakar sahoo,s/o-bhramar</t>
  </si>
  <si>
    <t>Rabinarayan debta,s/o-gatikrushna</t>
  </si>
  <si>
    <t>Satrughna naik,s/o-susanta</t>
  </si>
  <si>
    <t>Trilochan sahoo,s/o-kunja</t>
  </si>
  <si>
    <t>Arakhita sahoo,s/o-Ananda</t>
  </si>
  <si>
    <t>Salabereni</t>
  </si>
  <si>
    <t>Sarat ch.sahoo,s/o-jayakrushna</t>
  </si>
  <si>
    <t>Adait jena,s/o-padmacharan</t>
  </si>
  <si>
    <t>Sankarpur</t>
  </si>
  <si>
    <t>Adaita behera,s/o-sankarsan</t>
  </si>
  <si>
    <t>Ajaya sahoo,s/o-pranabandhu</t>
  </si>
  <si>
    <t>Akaran sahoo,s/o-basudev</t>
  </si>
  <si>
    <t>Akshaya naik,s/o-ajati</t>
  </si>
  <si>
    <t>Amiya ku sahoo,s/o-bikram</t>
  </si>
  <si>
    <t>Arjjun sahoo,s/o-narayan</t>
  </si>
  <si>
    <t>Arujan das,s/o-prasan</t>
  </si>
  <si>
    <t>Asha rout,w/o-basudeb</t>
  </si>
  <si>
    <t>Avimanyu muduli s/o-fakir</t>
  </si>
  <si>
    <t>Babuli sethy,s/o-shyama</t>
  </si>
  <si>
    <t>Balabhadra mohanty,s/o-srinibas</t>
  </si>
  <si>
    <t>Balaram sitha,s/o-brajabandhu</t>
  </si>
  <si>
    <t>Banamali sahoo,s/o-rama</t>
  </si>
  <si>
    <t>Banshidhar rout,s/o-buddhi</t>
  </si>
  <si>
    <t>Bansidhar naik,s/o-mangulu</t>
  </si>
  <si>
    <t>Bansidhar sahoo,s/o-budhimanta</t>
  </si>
  <si>
    <t>Baruna rout,s/o-kelu</t>
  </si>
  <si>
    <t>Basanta ghatual,s/o-prafulla</t>
  </si>
  <si>
    <t>Basanta samal,s/o-rama</t>
  </si>
  <si>
    <t>Basanta senapati,s/o-alekha</t>
  </si>
  <si>
    <t>Bhaskar ch mohanty,s/o-narayan</t>
  </si>
  <si>
    <t>Bhikari das,s/o-laxman</t>
  </si>
  <si>
    <t>Bibhuti bhusan rout,s/o-bansidhar</t>
  </si>
  <si>
    <t>Bichitra jena,s/o-purusottam</t>
  </si>
  <si>
    <t>Bichitrananda rout,s/o-dinabandhu</t>
  </si>
  <si>
    <t>Bijaya ku sahoo,s/o-lingaraj</t>
  </si>
  <si>
    <t>Bijaya ku samal,s/o-nilamani</t>
  </si>
  <si>
    <t>Biranchi nayak,s/o-purna ch</t>
  </si>
  <si>
    <t>Bishnu prasad sahoo,s/o-pravakar</t>
  </si>
  <si>
    <t>Brajakisore senapati,s/o-sudarsan</t>
  </si>
  <si>
    <t>Bubhuti bhusan sahoo,s/o-rahas</t>
  </si>
  <si>
    <t>Chan rout,s/o-dibakar</t>
  </si>
  <si>
    <t>Chandra sekhar sahoo,s/o-dhaneswar</t>
  </si>
  <si>
    <t>Debaraj muduli,s/o-kasi</t>
  </si>
  <si>
    <t>Debaraja sahoo,s/o-kunjabihari</t>
  </si>
  <si>
    <t>Dhobani sahoo,w/o-gobardhan</t>
  </si>
  <si>
    <t>Dhruba ch rout,s/o-ajati</t>
  </si>
  <si>
    <t>Dibakar jena,s/o-gokulananda</t>
  </si>
  <si>
    <t>Dillip ku mahanty,s/o-purusottam</t>
  </si>
  <si>
    <t>Durga ch nayak,s/o-pitabas</t>
  </si>
  <si>
    <t>Dusmanta ku sahoo,s/o-srinibas</t>
  </si>
  <si>
    <t>Dwiptiranjan mohanty,s/o-shrinibas</t>
  </si>
  <si>
    <t>Gadadhar behera,s/o-paramananda</t>
  </si>
  <si>
    <t>Gadadhar pradhan,s/o-gobinda</t>
  </si>
  <si>
    <t>Gadadhar rout,s/o-gouranga</t>
  </si>
  <si>
    <t>Gagan senapati,s/o-brajakishor</t>
  </si>
  <si>
    <t>Gangadhar rout,s/o-gouranga</t>
  </si>
  <si>
    <t>Golekha bihari sahoo,s/o-rahas</t>
  </si>
  <si>
    <t>Gunanidhi sahoo,s/o-nilamani</t>
  </si>
  <si>
    <t>Gurubari muduli,s/o-natha</t>
  </si>
  <si>
    <t>Hadibandhu sahoo,s/o-udevanu</t>
  </si>
  <si>
    <t>Harihar sahoo,s/o-niladri</t>
  </si>
  <si>
    <t>Hemanta ku senapati,s/o-alekha</t>
  </si>
  <si>
    <t>Hrudananda behera,s/o-bhramarbar</t>
  </si>
  <si>
    <t>Jambeswar sahoo,s/o-chaitan</t>
  </si>
  <si>
    <t>Joginath sith,s/o-gangadhara</t>
  </si>
  <si>
    <t>Kailash behera,s/o-jagannath</t>
  </si>
  <si>
    <t>Kanchan ghatual,w/o-prafulla</t>
  </si>
  <si>
    <t>Karunakar muduli,s/o-banambar</t>
  </si>
  <si>
    <t>Karunakar senapati,s/o-jagat</t>
  </si>
  <si>
    <t>Khirod kumar jena,s/o-hada</t>
  </si>
  <si>
    <t>Kishor ch rout,s/o-kalash</t>
  </si>
  <si>
    <t>Kulamani behera,s/o-kamvupani</t>
  </si>
  <si>
    <t>Kulamani das,s/o-biswambar</t>
  </si>
  <si>
    <t>Kuna sahoo,s/o-raghunath</t>
  </si>
  <si>
    <t>Lambodar sahoo,s/o-praffula</t>
  </si>
  <si>
    <t>Laxmidhar sahoo,s/o-padan</t>
  </si>
  <si>
    <t>Laxmidhara sahoo,s/o-padma ch</t>
  </si>
  <si>
    <t>Mahadev nayak,s/o-rahas</t>
  </si>
  <si>
    <t>Mahani sahoo,s/o-bansidhar</t>
  </si>
  <si>
    <t>Mahendr ku sahu,s/o-kunjabihari</t>
  </si>
  <si>
    <t>Maheswar barik,s/o-lingaraj</t>
  </si>
  <si>
    <t>Maheswar behera,s/o-lingaraj</t>
  </si>
  <si>
    <t>Maheswar sahoo,s/o-krutibas</t>
  </si>
  <si>
    <t>Malaya ku samal,s/o-nilamani</t>
  </si>
  <si>
    <t>Mamata nayak,w/o-ganeswar</t>
  </si>
  <si>
    <t>Mandardhar rout,s/o-birabar</t>
  </si>
  <si>
    <t>Muralidhar rout,s/o-dasarathi</t>
  </si>
  <si>
    <t>Muralidhar sahoo,s/o-nath</t>
  </si>
  <si>
    <t>Nakula sahoo,s/o-abhina</t>
  </si>
  <si>
    <t>Narayan sahoo,s/o-baisnab</t>
  </si>
  <si>
    <t>Nauri rout,s/o-basanta</t>
  </si>
  <si>
    <t>Nibaran rout,s/o-abhiram</t>
  </si>
  <si>
    <t>Nibarana jena,s/obancha</t>
  </si>
  <si>
    <t>Niranjan rout,s/o-gajendra</t>
  </si>
  <si>
    <t>Niroda mohanty,s/o-nrusinh</t>
  </si>
  <si>
    <t>Pabitra ku rout,s/o-chakradhar</t>
  </si>
  <si>
    <t>Pabitra sahoo,s/o-achuta</t>
  </si>
  <si>
    <t>Pabitramohan sahoo,s/o-chakradhar</t>
  </si>
  <si>
    <t>Padmanava sahoo</t>
  </si>
  <si>
    <t>Panu sahoo,s/o-gobinda</t>
  </si>
  <si>
    <t>Patu sahoo,s/o-nabin</t>
  </si>
  <si>
    <t>Pradeep ku parida,s/o-sudarsan</t>
  </si>
  <si>
    <t>Pradyumna ku sahoo,s/o-fakir</t>
  </si>
  <si>
    <t>Praful jena,s/o-ganapati</t>
  </si>
  <si>
    <t>Prafulla kar,s/o-dayanidhi</t>
  </si>
  <si>
    <t>Prahallad rout,s/o-mahani</t>
  </si>
  <si>
    <t>Prakash ch. Sahoo,s/o-binod</t>
  </si>
  <si>
    <t>Pramod ku nayak,s/o-harmohan</t>
  </si>
  <si>
    <t>Pramod rout,s/o-bhima</t>
  </si>
  <si>
    <t>Pramod sahoo,s/o-pathani</t>
  </si>
  <si>
    <t>Pramod senapati,s/o-chaitanya</t>
  </si>
  <si>
    <t>Prasan behera,s/o-jhari</t>
  </si>
  <si>
    <t>Prasana behera,s/o-jhari</t>
  </si>
  <si>
    <t>Prasanta behera,s/o-premananda</t>
  </si>
  <si>
    <t>Pravakar senapati,s/o-lokanath</t>
  </si>
  <si>
    <t>Purna ch. Sahoo,s/o-banchanidhi</t>
  </si>
  <si>
    <t>Purusottam sahoo,s/o-banchanidhi</t>
  </si>
  <si>
    <t>Rabinarayan sahoo,s/o-raghunath</t>
  </si>
  <si>
    <t>Rabinaryan jena,s/o-harihara</t>
  </si>
  <si>
    <t>Rabindra behera ,s/o-lingaraj</t>
  </si>
  <si>
    <t>Ramach  sahoo,s/o-uchab</t>
  </si>
  <si>
    <t>Ramesh ch rout,s/o-bhajaman</t>
  </si>
  <si>
    <t>Ramesh ch. Sahoo,s/o-janardan</t>
  </si>
  <si>
    <t>Rasananda jkena,s/o-dhaneswar</t>
  </si>
  <si>
    <t>Rasananda pradhan,s/o-chakradhar</t>
  </si>
  <si>
    <t>Ratikant sahoo,s/o-rabinaryan</t>
  </si>
  <si>
    <t>Ratnakar samal ,s/o- natha</t>
  </si>
  <si>
    <t>Rohit jena,s/o-dolagobinda</t>
  </si>
  <si>
    <t>Sachi pradhan,s/o-harihar</t>
  </si>
  <si>
    <t>Sadananda pradhan,s/o-chakradhar</t>
  </si>
  <si>
    <t>Sadananda sahoo,s/o-dam</t>
  </si>
  <si>
    <t>Sanatan naik,s/o-maheswar</t>
  </si>
  <si>
    <t>Sanjay ku samal,s/o-nilamani</t>
  </si>
  <si>
    <t>Sankar rout,s/o-fakir</t>
  </si>
  <si>
    <t>Santi naik,w/o-ramesh</t>
  </si>
  <si>
    <t>Santosh das,s/o-dwijabar</t>
  </si>
  <si>
    <t>Santosh jena,s/o-ganapati</t>
  </si>
  <si>
    <t>Santosh ku senapati,s/o-pramod</t>
  </si>
  <si>
    <t>Santosh rout,s/o-jagabandhu</t>
  </si>
  <si>
    <t>Sarangadhar jena,s/o-antaryami</t>
  </si>
  <si>
    <t>Sarangadhar sahoo,s/o-arjun</t>
  </si>
  <si>
    <t>Sarat ku senapati,s/o-budhi</t>
  </si>
  <si>
    <t>Sinibas padhan,s/o-paramananda</t>
  </si>
  <si>
    <t>Sribatsa sitha,s/o-brajabandhu</t>
  </si>
  <si>
    <t>Srinibasa barik,s/o-lingaraj</t>
  </si>
  <si>
    <t>Srujay ku sahoo,s/o-lingaraj</t>
  </si>
  <si>
    <t>Subash ch sahoo,s/o-srinibash</t>
  </si>
  <si>
    <t>Subash ku sahu,s/o-sephali</t>
  </si>
  <si>
    <t>Subrat ku sahoo,s/o-utsabananda</t>
  </si>
  <si>
    <t>Sudam rout,s/o-kamadev</t>
  </si>
  <si>
    <t>Sudarsan rout,s/o-ajati</t>
  </si>
  <si>
    <t>Sudhakar rout,s/o-dinabandhu</t>
  </si>
  <si>
    <t>Sukanta ku sahoo,s/o-sanatan</t>
  </si>
  <si>
    <t>Sumanta ku sahoo,s/o-srinibas</t>
  </si>
  <si>
    <t>Sumitra rout,w/o-arun</t>
  </si>
  <si>
    <t>Sunil ku sahoo,s/o-subrat</t>
  </si>
  <si>
    <t>Surendra ku rout,s/o-purna ch.</t>
  </si>
  <si>
    <t>Surendra ku sahoo,s/o-rahasa</t>
  </si>
  <si>
    <t>Surendra rout,s/o-mahan</t>
  </si>
  <si>
    <t>Suresh ch ghatual,s/o-prafula</t>
  </si>
  <si>
    <t>Suryamani nayak,s/o-pitabas</t>
  </si>
  <si>
    <t>Suryamani sahoo,s/o-prahallad</t>
  </si>
  <si>
    <t>Susanta behera,s/o-premananda</t>
  </si>
  <si>
    <t>Swarnapriya jena,w/o-baburam</t>
  </si>
  <si>
    <t>Trilochan biswal,s/o-managobinda</t>
  </si>
  <si>
    <t>Trilochan muduli,s/o-natha</t>
  </si>
  <si>
    <t>Utsab pradhan,s/o-kina</t>
  </si>
  <si>
    <t>Anadi sahoo,s/o-shyam</t>
  </si>
  <si>
    <t>Tentulipatna</t>
  </si>
  <si>
    <t>Antaryami sahoo,s/o-jayakrusna</t>
  </si>
  <si>
    <t>Antaryami senapati,s/o-braj</t>
  </si>
  <si>
    <t>Aparti rout,s/o-kumar</t>
  </si>
  <si>
    <t>Arakhita naikl,s/o-milu</t>
  </si>
  <si>
    <t>Arun ku sahoo,s/o-judhishthir</t>
  </si>
  <si>
    <t>Bapi sahoo&amp;gurubari</t>
  </si>
  <si>
    <t>Bhobani rout,s/o-madhu</t>
  </si>
  <si>
    <t>Bibhutibhusan sahoo,s/o-achutananda</t>
  </si>
  <si>
    <t>Bichitra naik,s/o-sukutu</t>
  </si>
  <si>
    <t>Bidyadhar sahu,s/o-hadu</t>
  </si>
  <si>
    <t>Bijaya ku rout,s/o-bansidhar</t>
  </si>
  <si>
    <t>Bijaya ku sahoo,s/o-rama</t>
  </si>
  <si>
    <t>Bikash ku sahoo,s/o-sikhareswar</t>
  </si>
  <si>
    <t>Binaya ch sahoo,s/o-achyutananda</t>
  </si>
  <si>
    <t>Bipinibihari sahoo,s/o-shankarsan</t>
  </si>
  <si>
    <t>Bira naik,s/o-darpani</t>
  </si>
  <si>
    <t>Bouribandhu rout,s/o-gondicha</t>
  </si>
  <si>
    <t>Brajabandhu rout,s/o-bhobani</t>
  </si>
  <si>
    <t>Chhaya naik,w/o-kailash ch</t>
  </si>
  <si>
    <t>Chitta ranjan sahoo,s/o-prafulla</t>
  </si>
  <si>
    <t>Daitari sahoo,s/o-arakhita</t>
  </si>
  <si>
    <t>Dambaru naiik,s/o-dhoba</t>
  </si>
  <si>
    <t>Dayanidhi sahoo,s/o-joginath</t>
  </si>
  <si>
    <t>Dharanidhar sahoo,s/o-gopi</t>
  </si>
  <si>
    <t>Dhruba ch. Sahoo,s/o-trilochan</t>
  </si>
  <si>
    <t>Gadadhar rout,s/o-jaiga</t>
  </si>
  <si>
    <t>Gadadhar sahoo,s/o-khali</t>
  </si>
  <si>
    <t>Gagan sahoo,s/o-ajati</t>
  </si>
  <si>
    <t>Ganeswar naik,s/o-bandhua</t>
  </si>
  <si>
    <t>Ganeswar senapati,s/o-manguli</t>
  </si>
  <si>
    <t>Gobradhan das,s/o-sauri</t>
  </si>
  <si>
    <t>Gopa naik,s/o-bira</t>
  </si>
  <si>
    <t>Gunanidhi sahu,s/o-nilamani</t>
  </si>
  <si>
    <t>Hemanta ku sahoo,s/o-rajan</t>
  </si>
  <si>
    <t>Hrudananda sahoo,s/o-raghu</t>
  </si>
  <si>
    <t>Kabindra ku sahoo,s/o-trilochan</t>
  </si>
  <si>
    <t>Kartikeswar sahoo,s/o-gobinda</t>
  </si>
  <si>
    <t>Kirtan sahoo,s/o-manguli</t>
  </si>
  <si>
    <t>Krushnach sahoo,s/o-banchanidhi</t>
  </si>
  <si>
    <t xml:space="preserve">Lalit senapati,s/o-rahasa </t>
  </si>
  <si>
    <t>Maheswar parida,s/o-gouranga</t>
  </si>
  <si>
    <t>Mallika dei,w/o-sarat</t>
  </si>
  <si>
    <t>Manorama sahoo,</t>
  </si>
  <si>
    <t>Mayadhar sahoo,s/o-nath</t>
  </si>
  <si>
    <t>Narayan sahoo,s/o-raghunath</t>
  </si>
  <si>
    <t>Pabitra ku sahoo,s/o-ajati</t>
  </si>
  <si>
    <t>Pabitra mohan sahoo,s/o-utsav</t>
  </si>
  <si>
    <t>Pabitra naik,s/o-kailas</t>
  </si>
  <si>
    <t>Pramod naik,s/o-sanei</t>
  </si>
  <si>
    <t>Purusottam senapati,s/o-panu</t>
  </si>
  <si>
    <t>Rabi sahoo,s/o-lokanath</t>
  </si>
  <si>
    <t>Rabinaryansahoo,s/o-damodar</t>
  </si>
  <si>
    <t>Raj kishor panda,s/o-nibaran</t>
  </si>
  <si>
    <t>Rasananda sahoo,s/o-jayakrusna</t>
  </si>
  <si>
    <t>Sanatan rout,s/o-bhikari</t>
  </si>
  <si>
    <t>Sanjay padhi,s/o-sadananda</t>
  </si>
  <si>
    <t>Sarojini parida,w/o-chhabila</t>
  </si>
  <si>
    <t>Sauri sahoo,s/o-rahas</t>
  </si>
  <si>
    <t>Shribatsa sahu,s/o-chakradhar</t>
  </si>
  <si>
    <t>Sinibas sahoo,s/o-chakradhar</t>
  </si>
  <si>
    <t>Sobham das,s/o-rabinaryan</t>
  </si>
  <si>
    <t>Sridhar sahoo,s/o-damodar</t>
  </si>
  <si>
    <t>Srinibas sahoo,s/o-padmanav</t>
  </si>
  <si>
    <t>Subudhi sahoo,s/o-sahadev</t>
  </si>
  <si>
    <t>Sudhir sahoo,s/o-rama ch</t>
  </si>
  <si>
    <t>Suryakant senapati,s/o-purusottom</t>
  </si>
  <si>
    <t>Suryakanti sahoo,w/o-binaya</t>
  </si>
  <si>
    <t>Swarnalata sahoo,w/o-akhya</t>
  </si>
  <si>
    <t xml:space="preserve">Total </t>
  </si>
  <si>
    <t>R.I Circle:Kankadpal</t>
  </si>
  <si>
    <t xml:space="preserve">Abhaya Kumar Nayak S/o- jambeswar Nayak </t>
  </si>
  <si>
    <t xml:space="preserve">Barda </t>
  </si>
  <si>
    <t>04.03.2016</t>
  </si>
  <si>
    <t xml:space="preserve">Abhimanyu Swain S/o- Daitari Swain </t>
  </si>
  <si>
    <t xml:space="preserve">Abhimanyu Swain S/o- Duryodhan Swain </t>
  </si>
  <si>
    <t xml:space="preserve">Adwita Swain S/o- Duryodhan </t>
  </si>
  <si>
    <t xml:space="preserve">Ajit Kumar Swain S/o- Anama Swain </t>
  </si>
  <si>
    <t>Akshaya Kuamr Behera S/o- Sudam Behera</t>
  </si>
  <si>
    <t xml:space="preserve">Akshaya Kumar Swain S/o- Akrura Swain </t>
  </si>
  <si>
    <t xml:space="preserve">Alekha Behera S/o- Sania Behera </t>
  </si>
  <si>
    <t xml:space="preserve">Amari Swain W/o- Ganeswar Swain </t>
  </si>
  <si>
    <t xml:space="preserve">Anama Swain S/o- Rghunath Swain </t>
  </si>
  <si>
    <t xml:space="preserve">Ananta Charan Behera S/o- Nakafodi </t>
  </si>
  <si>
    <t>Antaryami Baral S/o- Krupasindhu Baral</t>
  </si>
  <si>
    <t xml:space="preserve">Aparti Swain S/o- Dhedia Swain </t>
  </si>
  <si>
    <t>Arabinda Sahu S/o- Gurucharan Sahu</t>
  </si>
  <si>
    <t xml:space="preserve">Arjun Swain S/o- Raghu Swain </t>
  </si>
  <si>
    <t xml:space="preserve">Babula nayak S/o- Maheswar nayak </t>
  </si>
  <si>
    <t>Baruna Kumar Nayak S/o- Basanta Kumar Nayak</t>
  </si>
  <si>
    <t xml:space="preserve">Bholeswar Baral S/o- Chema Baral </t>
  </si>
  <si>
    <t xml:space="preserve">Bholeswar Swain S/o- Upendra Swain </t>
  </si>
  <si>
    <t xml:space="preserve">Bimbadhar Swain S/o- Hrusikesh Swain </t>
  </si>
  <si>
    <t>Bira Khuntia S/o- Narahari</t>
  </si>
  <si>
    <t xml:space="preserve">Birabar Swain S/o- Mahe Swain </t>
  </si>
  <si>
    <t xml:space="preserve">Brahamananda Khuntia S/o- Chaitanya </t>
  </si>
  <si>
    <t xml:space="preserve">Chaitanya Samal S/o- Jagabandhu </t>
  </si>
  <si>
    <t xml:space="preserve">Chandra Sekhar Baral S/o- Baji Baral </t>
  </si>
  <si>
    <t xml:space="preserve">Chatrubhuja Nayak S/o- Mahura Nayak </t>
  </si>
  <si>
    <t xml:space="preserve">Damodar Swain S/o- Dhruba Swain </t>
  </si>
  <si>
    <t xml:space="preserve">Dharani Nayak S/o- Chaitanya Nayak </t>
  </si>
  <si>
    <t>Dhruba Charan Behra S/o- Anteryami Behera</t>
  </si>
  <si>
    <t xml:space="preserve">Dhusasan Swain S/o- Panchu </t>
  </si>
  <si>
    <t xml:space="preserve">Dibakar Behera S/o- Pranabandhu </t>
  </si>
  <si>
    <t xml:space="preserve">Dibakar Samal S/o- Jaganath </t>
  </si>
  <si>
    <t>Dudhistir Swain S/o- Musa</t>
  </si>
  <si>
    <t>Durlabha Padhan S/o- Mahe Padhan</t>
  </si>
  <si>
    <t xml:space="preserve">Dwarikanath Samal S/o- Natabar Samal </t>
  </si>
  <si>
    <t>Ganeswar Khuntia S/o- Trilochan Khuntia</t>
  </si>
  <si>
    <t xml:space="preserve">Gobardhan Swain S/o- Bhikari Swain </t>
  </si>
  <si>
    <t xml:space="preserve">Gobinda Behera S/o- Laxman Behera </t>
  </si>
  <si>
    <t xml:space="preserve">Gobinda Swain S/o- Kirtan Swain </t>
  </si>
  <si>
    <t>Golekha Chandra Baral S/o- Maheswar Baral</t>
  </si>
  <si>
    <t xml:space="preserve">Harihar Nayak S/o- Sapani </t>
  </si>
  <si>
    <t xml:space="preserve">Harihar Swain S/o- Bhagabat Swain </t>
  </si>
  <si>
    <t>Hemanta Kumar Pradhan S/o- Bhundaban Pradhan</t>
  </si>
  <si>
    <t xml:space="preserve">Hemanta Samal S/o- Satrughana Samal </t>
  </si>
  <si>
    <t>Himansu Baral S/o- Sasadhar Baral</t>
  </si>
  <si>
    <t xml:space="preserve">Hrudananda nayak S/o- Sapani </t>
  </si>
  <si>
    <t xml:space="preserve">Iswar Nayak S/o- Laxaman nayak </t>
  </si>
  <si>
    <t xml:space="preserve">Jaiga Swain S/o- Ghanashyama </t>
  </si>
  <si>
    <t xml:space="preserve">Jaladhar Swain S/o- Chandramani Swain </t>
  </si>
  <si>
    <t>Jambeswar nayak S/o- Dhruba Nayak</t>
  </si>
  <si>
    <t>Judhistir Swain S/o- Iswar Swain</t>
  </si>
  <si>
    <t xml:space="preserve">Jugal Kishore Nayak S/o- Duryadhan </t>
  </si>
  <si>
    <t xml:space="preserve">kailash Chandra Swain S/o- Trilochan </t>
  </si>
  <si>
    <t xml:space="preserve">Kailash Chandra Swain S/o- Trilochan </t>
  </si>
  <si>
    <t xml:space="preserve">Keshab Khuntia S/o- Jaya Khuntia  </t>
  </si>
  <si>
    <t>Kirtan Khilar S/o- Banu</t>
  </si>
  <si>
    <t xml:space="preserve">Kishore Chandra Nayak S/o- Duryodhan </t>
  </si>
  <si>
    <t xml:space="preserve">Krupasindhu Nayak S/o- Baji Nayak </t>
  </si>
  <si>
    <t>Kumudini Samal W/o- Gobardhan Samal</t>
  </si>
  <si>
    <t xml:space="preserve">Lalita Swain W/o- Hrudananda Swain </t>
  </si>
  <si>
    <t xml:space="preserve">Lambodhar Swain S/o- Ghana Swain </t>
  </si>
  <si>
    <t xml:space="preserve">Madan Behera S/o- Gurubari Behera </t>
  </si>
  <si>
    <t xml:space="preserve">Mahendra Baral S/o- Rabindra Baral </t>
  </si>
  <si>
    <t xml:space="preserve">Mayadhar Swain S/o- Hrusi Swain </t>
  </si>
  <si>
    <t xml:space="preserve">Muralidhar Nayak S/o- Sapani </t>
  </si>
  <si>
    <t>Nabakishore Baral S/o- Sekhar Chandra Baral</t>
  </si>
  <si>
    <t>Nalini Khuntia S/o- Ganeswar Khuntia</t>
  </si>
  <si>
    <t xml:space="preserve">Natabar Swain S/o- Baidhar </t>
  </si>
  <si>
    <t>Nikunja Samal S/o- natabar</t>
  </si>
  <si>
    <t xml:space="preserve">Nityananda Padhan S/o- Jaga </t>
  </si>
  <si>
    <t xml:space="preserve">Nityananda Swain S/o- Raghu Swain </t>
  </si>
  <si>
    <t>Pabitra Pradhan S/o- Mahe Pradhan</t>
  </si>
  <si>
    <t>Padan Samal S/o- Sanakar</t>
  </si>
  <si>
    <t xml:space="preserve">Prafula Kuamr Nayak , S/o- Bhagaban </t>
  </si>
  <si>
    <t>Prafula Sahu S/o- Bhulu Sahu</t>
  </si>
  <si>
    <t xml:space="preserve">Prahallad Swain S/o- Ghana Swain </t>
  </si>
  <si>
    <t xml:space="preserve">Prahalld Samal S/o- Lambodar </t>
  </si>
  <si>
    <t xml:space="preserve">Pramod Swain S/o- Kanhu Swain </t>
  </si>
  <si>
    <t>Pranabandhu Das S/o- Panchu Das</t>
  </si>
  <si>
    <t xml:space="preserve">Pranabandhu Swain S/o- Hatanath </t>
  </si>
  <si>
    <t xml:space="preserve">Prasanna Chandra Swain S/o- Khageswar </t>
  </si>
  <si>
    <t xml:space="preserve">Prasanna Kumar Padhan S/o- Arta Padhan </t>
  </si>
  <si>
    <t xml:space="preserve">Pravakar Behera S/o- nabina </t>
  </si>
  <si>
    <t xml:space="preserve">Pravakar Swain S/o- Ghanashyama Swain </t>
  </si>
  <si>
    <t xml:space="preserve">Purasttam Samal S/o- Gagabandhu </t>
  </si>
  <si>
    <t>Rabinarayan Samal S/o- Satrughna Samal</t>
  </si>
  <si>
    <t xml:space="preserve">Raghunath Swain S/o- Ramachandra Swain </t>
  </si>
  <si>
    <t xml:space="preserve">Ragia Behera s/o- Sapani </t>
  </si>
  <si>
    <t xml:space="preserve">Rahas Nayak S/o- Gangadhar </t>
  </si>
  <si>
    <t xml:space="preserve">Raja Behera S/o- manguli Behera </t>
  </si>
  <si>
    <t>Raja Samal S/o- Bhramar Samal</t>
  </si>
  <si>
    <t xml:space="preserve">Ranjan Kumar Baral S/o- Surendra </t>
  </si>
  <si>
    <t xml:space="preserve">Ratikanta Swain S/o- Rohita Kumar Swain </t>
  </si>
  <si>
    <t>Rohita Kumar Swain S/o- Gangadhar</t>
  </si>
  <si>
    <t xml:space="preserve">Sadhucharan Swain S/o- Gangadhar Swain </t>
  </si>
  <si>
    <t>Sanjubala Khuntia W/o- Suresh Khuntia</t>
  </si>
  <si>
    <t xml:space="preserve">Sarat Baral S/o- Purastama Baral </t>
  </si>
  <si>
    <t>Sarat Chandara Behera s/o- Arjun Behera</t>
  </si>
  <si>
    <t>Sarat Khuntia S/o- Tankadhar Khuntia</t>
  </si>
  <si>
    <t xml:space="preserve">Sardar Behera S/o- Baidhar Behera </t>
  </si>
  <si>
    <t>Sasadhar Baral S/o- Krupasindhu Baral</t>
  </si>
  <si>
    <t>Satyananda Nayak S/o- nakaphodi</t>
  </si>
  <si>
    <t xml:space="preserve">Sikhareswar Nayak S/o- laxaman Nayak </t>
  </si>
  <si>
    <t xml:space="preserve">Sridhar Swain S/o- Ghana Swain </t>
  </si>
  <si>
    <t xml:space="preserve">Srikanta Behera S/o- Chakradhar </t>
  </si>
  <si>
    <t xml:space="preserve">Sudarsan Samal S/o- Jagabandhu </t>
  </si>
  <si>
    <t xml:space="preserve">Sudhakar Swain S/o- Ramachandra Swain </t>
  </si>
  <si>
    <t xml:space="preserve">Sukanti Swain W/o- Suresh Swain </t>
  </si>
  <si>
    <t>Sumanta Samal S/o- Lokanath Samal</t>
  </si>
  <si>
    <t xml:space="preserve">Susanta Kumar Swain S/o- Nityananda Swain </t>
  </si>
  <si>
    <t xml:space="preserve">Trilochan Nayak S/o- Mangulu </t>
  </si>
  <si>
    <t>Udayanath Nayak S/o- Pravakar</t>
  </si>
  <si>
    <t xml:space="preserve">Umesh Chandra Nanda S/o- Amarendra Nanda </t>
  </si>
  <si>
    <t xml:space="preserve"> Subas Chandra Mishra S/o- Sachidananda Mishra </t>
  </si>
  <si>
    <t>Bhojadeipur</t>
  </si>
  <si>
    <t xml:space="preserve">Abhimanyu Mishra S/o- Bansidhar &amp; others </t>
  </si>
  <si>
    <t xml:space="preserve">Aditya Kumar Rana S/o- Pranabandhu Rana </t>
  </si>
  <si>
    <t>Amitab Mishra S/o- Bansidhar Mishra</t>
  </si>
  <si>
    <t xml:space="preserve">Bhabani Sankar Mishra S/o- Ramesh Chandra Mishra </t>
  </si>
  <si>
    <t xml:space="preserve">Bhubaneswar Mishra S/o- Purusottam Mishra </t>
  </si>
  <si>
    <t>Bijaya Kumar Mishra S/o- Judhistir</t>
  </si>
  <si>
    <t>Binod Mallick S/o- Chandramani Mallick</t>
  </si>
  <si>
    <t>Chakradhar Tripathy S/o- Bholeswar</t>
  </si>
  <si>
    <t>Chandramani Mallick S/o- Gumani</t>
  </si>
  <si>
    <t>Durga Charan Mohapatra S/o- Bholeswar Mohapatra</t>
  </si>
  <si>
    <t xml:space="preserve">Gaganbihari nanda S/o- Pankajlochan Nanda </t>
  </si>
  <si>
    <t>Giridhari Baral S/o- Achuta</t>
  </si>
  <si>
    <t>Gourahari Rana S/o- Jagarnath Rana</t>
  </si>
  <si>
    <t xml:space="preserve">Hararanjan Mishra S/o- Bijaya Kumar Mishra </t>
  </si>
  <si>
    <t xml:space="preserve">Jaleswar Swain S/o- Upendra Swain </t>
  </si>
  <si>
    <t xml:space="preserve">Kailash Chandra nanda S/o- Ganeswar nanda </t>
  </si>
  <si>
    <t xml:space="preserve">Laxmidhar  Mohapatra S/o- Chakradhar </t>
  </si>
  <si>
    <t xml:space="preserve">Manoj Mohapatra S/o- Ganeswar </t>
  </si>
  <si>
    <t>Nursingh Charan Rana S/o- Pranabandhu Rana</t>
  </si>
  <si>
    <t>Paramananda Mishra S/o- Bhagirathi Mishra</t>
  </si>
  <si>
    <t xml:space="preserve">Pradeep Kumar Mishra S/o- Srinibas Mishra </t>
  </si>
  <si>
    <t>Prafula Samal S/o- Lambodar Samal</t>
  </si>
  <si>
    <t xml:space="preserve">Prahallad Samal S/0- Lambodar </t>
  </si>
  <si>
    <t>Prasanna Kumar Tripathy S/o- Rajkishore Tripathy</t>
  </si>
  <si>
    <t>Rabinarayan Mohapatra S/o- Chandrasekhar</t>
  </si>
  <si>
    <t>Rabinarayan Rana S/o- Pranabandhu Rana</t>
  </si>
  <si>
    <t>Renubala Mohapatra W/o- Maguni Charan Panda</t>
  </si>
  <si>
    <t xml:space="preserve">Sarat Kumar nanda S/o- Bala Krushna Nanda </t>
  </si>
  <si>
    <t>Satyabrata Mallick S/o- Pitabas Mallick</t>
  </si>
  <si>
    <t xml:space="preserve"> Lingaraj Mohanty s/o- Kubera </t>
  </si>
  <si>
    <t>Derasingh</t>
  </si>
  <si>
    <t xml:space="preserve"> Sumitra Mohanty W/o- Biranchi Mohanty</t>
  </si>
  <si>
    <t xml:space="preserve">Adwita Chandra Nayak S/o- nata nayak </t>
  </si>
  <si>
    <t>Ahalya Baral W/o- Karunakar Baral</t>
  </si>
  <si>
    <t xml:space="preserve">Amlya Nayak S/o- Shyama Nayak </t>
  </si>
  <si>
    <t xml:space="preserve">Anupama Naik W/o- Nirakar </t>
  </si>
  <si>
    <t xml:space="preserve">Arjun Nayk S/o- Manguli Nayak </t>
  </si>
  <si>
    <t>Aruna Mohanty S/o- Narendra Mohanty</t>
  </si>
  <si>
    <t xml:space="preserve">Balaram Nayak S/o- Dhaneswar Nayak </t>
  </si>
  <si>
    <t xml:space="preserve">Bebekananda Mohanty S/o- Durga </t>
  </si>
  <si>
    <t xml:space="preserve">Bhagyabati Nayak W/o- Kishore Chandra Nayak </t>
  </si>
  <si>
    <t>Bibhuti Bhusan Naik S/o- Nimain Charan Naik</t>
  </si>
  <si>
    <t>Bighness Mohanty S/o- Bipinbihari Mohanty</t>
  </si>
  <si>
    <t xml:space="preserve">Bijayalaxmi Mohanty W/o- Narayan </t>
  </si>
  <si>
    <t xml:space="preserve">Bimal Nayak S/o- Trilochan Nayak </t>
  </si>
  <si>
    <t xml:space="preserve">Bimbadhar Mohanty S/o- Durga </t>
  </si>
  <si>
    <t>Binya Kumar Nayak S/o- Jayakrushna Nayak</t>
  </si>
  <si>
    <t>Biswanath nayak S/o- Manguli Nayak</t>
  </si>
  <si>
    <t xml:space="preserve">Chitrasena Nayak S/o- Chatrubhuja Nayak </t>
  </si>
  <si>
    <t>Debaraj Mohanty S/o- Bhramarbar</t>
  </si>
  <si>
    <t>Dibakar Baral S/o-Gopal baral</t>
  </si>
  <si>
    <t xml:space="preserve">Golekha Nayak S/o- Manguli Nayak </t>
  </si>
  <si>
    <t>Haladhar nayak S/o- hadibandhu</t>
  </si>
  <si>
    <t>Harihar Baral S/o- Gopal Baral</t>
  </si>
  <si>
    <t>Harihar Mohanty S/o- Purandar Mohanty</t>
  </si>
  <si>
    <t xml:space="preserve">Jagabandhu Baral S/o- Dinabandhu </t>
  </si>
  <si>
    <t xml:space="preserve">Jyotiranjan Baral S/o- Manoranjan Baral </t>
  </si>
  <si>
    <t xml:space="preserve">Kampal Nayak S/o- Manguli Nayak </t>
  </si>
  <si>
    <t xml:space="preserve">Keshab Nayak S/o- Kumuda Nayak </t>
  </si>
  <si>
    <t xml:space="preserve">Kishore Chandra Nayak S/o- Kubera Nayak </t>
  </si>
  <si>
    <t>Pathani Nayak S/o- Balaram nayak</t>
  </si>
  <si>
    <t xml:space="preserve">Prakash Nayak S/o- Trilochan </t>
  </si>
  <si>
    <t>Pramod Kumar Mohanty S/o- Purandar Mohanty</t>
  </si>
  <si>
    <t xml:space="preserve">Prasanna Kumar Baral S/o- Bhaskar </t>
  </si>
  <si>
    <t>Purusottam Baral S/o- Hina baral</t>
  </si>
  <si>
    <t>Rabinarayan Nayak S/o- Dhaneswar nayak</t>
  </si>
  <si>
    <t xml:space="preserve">Sabitri Baral W/o- Sikhar Baral </t>
  </si>
  <si>
    <t xml:space="preserve">Sadananda Nayak S/o- Sanatan Nayak </t>
  </si>
  <si>
    <t>Sarbeswar Nayak S/;o- Sahadeba Nayak</t>
  </si>
  <si>
    <t xml:space="preserve">Sasadhar Nayak S/o- Dambaru Nayak </t>
  </si>
  <si>
    <t>Satyananda Mohanty S/o- Pravakar  Mohanty</t>
  </si>
  <si>
    <t xml:space="preserve">Srinibas Mohanty S/o-Sarat Chandra Mohanty  </t>
  </si>
  <si>
    <t xml:space="preserve">Srinibas Nayak S/o- Kunjabihri Nayak </t>
  </si>
  <si>
    <t xml:space="preserve">Subas Chandra Nayak S/o- Maheswar Nayak </t>
  </si>
  <si>
    <t xml:space="preserve">Sudhansu Mohan Nayak S/o- Maheswar nayak </t>
  </si>
  <si>
    <t xml:space="preserve">Susanta Nayak S/o- maheswar Nayak </t>
  </si>
  <si>
    <t xml:space="preserve"> Milu Biswal S/o- Chaitana </t>
  </si>
  <si>
    <t>Dholapasi</t>
  </si>
  <si>
    <t>Abhimanyu Biswal s/o-Maguni</t>
  </si>
  <si>
    <t>Ajaya kumar Biswal s/o-Dhoba</t>
  </si>
  <si>
    <t>Amiya kumar Mohanty s/o- Narayan</t>
  </si>
  <si>
    <t>Amulya Biswal s/o- Giridhari</t>
  </si>
  <si>
    <t>Anil Das  S/o- Sarangadhar Das</t>
  </si>
  <si>
    <t>Anirudha Mohanty s/o-Laxman</t>
  </si>
  <si>
    <t>Anukul Padhan S/o- Jatia Padhan</t>
  </si>
  <si>
    <t xml:space="preserve">Basudeba Biswal S/o- Tirtha Biswal </t>
  </si>
  <si>
    <t xml:space="preserve">Benudhar Biswal S/o- Maharana </t>
  </si>
  <si>
    <t>Bhaskar Sahoo S/o- Nityananda Sahoo</t>
  </si>
  <si>
    <t xml:space="preserve">Bidyadhar Biswal S/o- Bula Biswal </t>
  </si>
  <si>
    <t xml:space="preserve">Bidyadhar Samal s/o- Michhu Samal </t>
  </si>
  <si>
    <t xml:space="preserve">Bikram Biswal S/o- Maguni </t>
  </si>
  <si>
    <t>Bipini Bihari Biswal s/o- Palau</t>
  </si>
  <si>
    <t>Biprabar Biswal s/o- Sapana</t>
  </si>
  <si>
    <t>Bira Biswal S/o- Sankar</t>
  </si>
  <si>
    <t xml:space="preserve">Birabar Mohanty S/o- Dhedia </t>
  </si>
  <si>
    <t>Brajabandhu Rout S/o- Ajaya Kumar Rout</t>
  </si>
  <si>
    <t xml:space="preserve">Budhimanta Biswal S/o- Durlabha </t>
  </si>
  <si>
    <t xml:space="preserve">Chaitanya Mahanty S/o-  Bankanidhi </t>
  </si>
  <si>
    <t xml:space="preserve">Chania Biswal S/o- Ananta Biswal </t>
  </si>
  <si>
    <t xml:space="preserve">Chhayakanta Biswal S/o-  Tirtha Biswal &amp;others </t>
  </si>
  <si>
    <t xml:space="preserve">Chhayakanta Swain W/o- Biranchi </t>
  </si>
  <si>
    <t xml:space="preserve">Damani Padhan W/o- Natha </t>
  </si>
  <si>
    <t xml:space="preserve">Dambaru Biswal S/o- Ananta Biswal </t>
  </si>
  <si>
    <t>Damodar Padhan S/o- Panu</t>
  </si>
  <si>
    <t xml:space="preserve">Damodar Padhan S/o- Panu </t>
  </si>
  <si>
    <t>Dayanidhi Barik S/o- Kirtan Barik</t>
  </si>
  <si>
    <t xml:space="preserve">Dilip Biswal S/o-Alekha Biswal </t>
  </si>
  <si>
    <t xml:space="preserve">Dilip Kumar Mohanty S/o- Giridhari Mohanty </t>
  </si>
  <si>
    <t xml:space="preserve">Dinabandhu Padhan S/o- madhaba Padhan </t>
  </si>
  <si>
    <t xml:space="preserve">Gadadhar Padhan S/o- Jogi Padhan </t>
  </si>
  <si>
    <t xml:space="preserve">Gandu Biswal S/o- Karuna </t>
  </si>
  <si>
    <t xml:space="preserve">Gatikrushan Sahoo S/o- Nityananda  </t>
  </si>
  <si>
    <t>Gobinda Mohanty s/o-Banchhanidhi</t>
  </si>
  <si>
    <t>Gobinda Padhan S/o- Hadia Padhan</t>
  </si>
  <si>
    <t>Golekha Bihari Rout S/o- Patu Rout</t>
  </si>
  <si>
    <t>Gopal Padhan S/o- Jatia Padhan</t>
  </si>
  <si>
    <t xml:space="preserve">Gurubari Biswal S/o- Satyabadi </t>
  </si>
  <si>
    <t xml:space="preserve">Hadibandhu Biswal S/o- Kulamani </t>
  </si>
  <si>
    <t>Harasa Barik S/o- Sapana Barik</t>
  </si>
  <si>
    <t xml:space="preserve">Himansu Baral S/o- Sasadhar </t>
  </si>
  <si>
    <t xml:space="preserve">Hrusikesh Mohanty S/o- Dhedia Mohanty </t>
  </si>
  <si>
    <t xml:space="preserve">Iswar Mohanty S/o- Juanga </t>
  </si>
  <si>
    <t>Jasoda Padhan S/o-Murali</t>
  </si>
  <si>
    <t>jaya Biswal S/o- Tirtha</t>
  </si>
  <si>
    <t>Jayakrushna Muduli S/o- Iswar Muduli</t>
  </si>
  <si>
    <t xml:space="preserve">Jotshna Biswal W/o- Adikanda Raj </t>
  </si>
  <si>
    <t xml:space="preserve">Kabal Sahoo S/o- Nidhi </t>
  </si>
  <si>
    <t>Khetrabashi Mallik s/o- Jaladhar</t>
  </si>
  <si>
    <t xml:space="preserve">Kodanda Mallick S/o- Nalu </t>
  </si>
  <si>
    <t xml:space="preserve">Krushna chandra Biswal s/o-Chaitanya </t>
  </si>
  <si>
    <t>Kunja Biswal s/o-Gania</t>
  </si>
  <si>
    <t xml:space="preserve">Lata Mohanty W/o-  Chakradhar Mohanty </t>
  </si>
  <si>
    <t>Laxmidhar sahoo s/0-Mana</t>
  </si>
  <si>
    <t>Laxmidhar Sahu S/o- Nityananda Sahu</t>
  </si>
  <si>
    <t>Mansa Naik S/o- Murali</t>
  </si>
  <si>
    <t xml:space="preserve">Milu Biswal S/o- Chaitanya </t>
  </si>
  <si>
    <t xml:space="preserve">Mitu Sahu s/o- Kalia </t>
  </si>
  <si>
    <t xml:space="preserve">Mohan Charan Behera S/o- Gurubari </t>
  </si>
  <si>
    <t>Narayan Baral S/o- Pitabas Baral</t>
  </si>
  <si>
    <t xml:space="preserve">Narottam Sahu S/o- Sankhari Sahu </t>
  </si>
  <si>
    <t xml:space="preserve">Natha Padhan S/o- Hadia </t>
  </si>
  <si>
    <t>Nirod Chandra Biswal S/o- Pitabas Biswal</t>
  </si>
  <si>
    <t>Padmanava Padhan S/o- Kapil  Padhan</t>
  </si>
  <si>
    <t>Prabhkar Padhan S/o- Sikhar</t>
  </si>
  <si>
    <t xml:space="preserve">Pradeep Biswal S/o- Chaitanya Biswal </t>
  </si>
  <si>
    <t>Pradumna Kumar Das S/o- Prsanna Kumar Das</t>
  </si>
  <si>
    <t xml:space="preserve">Pramod kumar barik s/o- Mangulu </t>
  </si>
  <si>
    <t>Purnachandra Sahani s/o-Chaitanya</t>
  </si>
  <si>
    <t>Purusottam Padhan S/o- Gopal</t>
  </si>
  <si>
    <t xml:space="preserve">Rabi Biswal  S/o- Kulamani </t>
  </si>
  <si>
    <t>Rabi Rout S/o- Ani Rout</t>
  </si>
  <si>
    <t>Rabinarayan Biswal S/o- maheswar Biswal</t>
  </si>
  <si>
    <t>Rajakishore Biswal S/o-Nakfodi</t>
  </si>
  <si>
    <t xml:space="preserve">Ramesh Naik S/o- Bhaskar Naik </t>
  </si>
  <si>
    <t>Ranjan Sahu S/o- Prafulla Sahu</t>
  </si>
  <si>
    <t xml:space="preserve">Rasmita Sahoo W/o- Pramod Kumar Swain </t>
  </si>
  <si>
    <t>Rita Nayak W/o- Sudhir Khuntia</t>
  </si>
  <si>
    <t xml:space="preserve">Samira Chandra Swain S/o- Satrughana Swain </t>
  </si>
  <si>
    <t xml:space="preserve">Santosh Barik S/o- Sanatan </t>
  </si>
  <si>
    <t xml:space="preserve">Santosh Rath S/o- Gobinda chandra </t>
  </si>
  <si>
    <t>Sarat Kumar Sahu S/o- Shyamasundar</t>
  </si>
  <si>
    <t xml:space="preserve">Saroj Kumar Biswal S/o- Udhaba </t>
  </si>
  <si>
    <t>Satyabhama Rout W/o- Lingaraj Rout</t>
  </si>
  <si>
    <t xml:space="preserve">Satyananda Baral S/o- Ganeswar </t>
  </si>
  <si>
    <t>Shyamasundar Padhan S/o- Panu</t>
  </si>
  <si>
    <t>Sibaprasad Rout S/o- Maheswar Rout</t>
  </si>
  <si>
    <t xml:space="preserve">Sikhar Pradhan S/o- Raghu </t>
  </si>
  <si>
    <t>Sribachha Padhan S/o- Badidhar</t>
  </si>
  <si>
    <t>Sridhar Sahoo s/0- Madhusudan</t>
  </si>
  <si>
    <t>Srikanta Padhan S/o- Gandhu padhan</t>
  </si>
  <si>
    <t xml:space="preserve">Sudarsan Padhan s/o-Dambarudhar </t>
  </si>
  <si>
    <t>Suryakanta Rout S/o- Rabi Rout</t>
  </si>
  <si>
    <t xml:space="preserve">Susil Kumar Sahoo S/o- Prahallad </t>
  </si>
  <si>
    <t>Trilochan Barik s/o- Sapana Barik</t>
  </si>
  <si>
    <t xml:space="preserve">Udhaba Biswal S/o-  Sikhar Biswal </t>
  </si>
  <si>
    <t xml:space="preserve">Udhaba Biswal S/o- Satyabadi Biswal </t>
  </si>
  <si>
    <t xml:space="preserve">Uma Padhan  W/o- Chintamani Padhan </t>
  </si>
  <si>
    <t>Bidyadhar mallick S/o- Chaitanya Mallick</t>
  </si>
  <si>
    <t xml:space="preserve">Dudhapal </t>
  </si>
  <si>
    <t>Dinabandhu S/o- Iswarbandhu Mallick</t>
  </si>
  <si>
    <t xml:space="preserve">Dukhabandhu S/o- Iswar </t>
  </si>
  <si>
    <t>Hadibandhu Mallick S/o- Chaitanya Mallick</t>
  </si>
  <si>
    <t xml:space="preserve">Hrusikesh Mallick S/o- Ratnakar </t>
  </si>
  <si>
    <t>Jaganath Mallick  S/o- Kalia</t>
  </si>
  <si>
    <t>Keshaba Mallik S/o- Jaganath Mallick</t>
  </si>
  <si>
    <t xml:space="preserve">Laxmidhar Mallick S/o- Pitabas </t>
  </si>
  <si>
    <t>Minaketan Mallick S/o- Lokanath Mallick</t>
  </si>
  <si>
    <t xml:space="preserve">Panchu Mallick S/o- Ratnakar </t>
  </si>
  <si>
    <t>Abhimanyu Mallik S/o- Kalandi</t>
  </si>
  <si>
    <t xml:space="preserve">Gengutia </t>
  </si>
  <si>
    <t>Ajaya Mallik S/o-kanduri</t>
  </si>
  <si>
    <t>Akhila sahani s/o- Bairagi</t>
  </si>
  <si>
    <t>Baishnaba Rout S/o- Kasinath Rout</t>
  </si>
  <si>
    <t>Balaram Prasad Rout S/o- Nityananda Rout</t>
  </si>
  <si>
    <t xml:space="preserve">Bhimasen Sahoo S/o- Trilochan </t>
  </si>
  <si>
    <t>Bholeswar Sahu S/o- Bhramar Sahu</t>
  </si>
  <si>
    <t xml:space="preserve">Bhulu Nayak S/o- Gurubari Nayak </t>
  </si>
  <si>
    <t>Bidyadhar mallick S/o- Chaitanya mallick</t>
  </si>
  <si>
    <t>Bijaya kumar Mallik s/o-Jagannatha</t>
  </si>
  <si>
    <t>Brundaban Mallik s/o- Musha</t>
  </si>
  <si>
    <t xml:space="preserve">Chandan Naik S/o- Karuna </t>
  </si>
  <si>
    <t>Dambarudhar Dehury S/o- Harekrushna Dehury</t>
  </si>
  <si>
    <t xml:space="preserve">Dayanidhi Naik S/o- Dinabandhu </t>
  </si>
  <si>
    <t>Dayanidhi Sahoo S/o- Dama Sahu</t>
  </si>
  <si>
    <t>Dhukhabandhu Mallik s/o-Matia</t>
  </si>
  <si>
    <t>Dilip Kumar Mallick S/o- Durlabha Mallick</t>
  </si>
  <si>
    <t>Gobardhan Sahu S/o- Lokanath Sahu</t>
  </si>
  <si>
    <t>Golekha Naik S/o- Dinbandhu</t>
  </si>
  <si>
    <t>Golekhabihari Mallick, S/o- Trilochan Mallick</t>
  </si>
  <si>
    <t>Indramani Mallick S/o- Hrudananda Mallick</t>
  </si>
  <si>
    <t>Iswar Sahoo S/o- Sapani Sahoo</t>
  </si>
  <si>
    <t>Jayant Kumar Pattanyak S/o- Jambeswar</t>
  </si>
  <si>
    <t xml:space="preserve">Juanga Mallick S/o- Bula </t>
  </si>
  <si>
    <t>Jyotsnamayee Raj W/o- Krutibas Raj</t>
  </si>
  <si>
    <t>Kailash Chandra Dehury S/o- Harekrushna Dehury</t>
  </si>
  <si>
    <t>Kailash chandra Mallik s/o-Abhimanyu</t>
  </si>
  <si>
    <t>Krushna Chandra Sahu S/o- Natabar Sahu</t>
  </si>
  <si>
    <t>Kunja Rout S/o- Jema  Rout</t>
  </si>
  <si>
    <t>Maheswar Sahoo S/o- Udhaba Sahoo</t>
  </si>
  <si>
    <t>Muralidhar Mallick S/o- Purusottam Mallick</t>
  </si>
  <si>
    <t xml:space="preserve">Nandakishore Sahani S/o-- Hrudananda Sahani </t>
  </si>
  <si>
    <t>Narahari Mallik s/o-Ananta</t>
  </si>
  <si>
    <t>Niranjan Sahu S/o- Lochan Sahu</t>
  </si>
  <si>
    <t>Pankaj Lochan Swain s/o-Sikhar</t>
  </si>
  <si>
    <t>Paramananda Mallick S/o- Dama mallick</t>
  </si>
  <si>
    <t>Prafulla Kumar Sahoo S/o- Sapani Sahoo</t>
  </si>
  <si>
    <t xml:space="preserve">Prasanna Kumar Sahani S/o- Narahari </t>
  </si>
  <si>
    <t xml:space="preserve">Pravakar Rout S/o- Sekhar </t>
  </si>
  <si>
    <t>Priyabrata Sahu S/o- Bijaya Kumar Sahu</t>
  </si>
  <si>
    <t xml:space="preserve">Purnachandra Sahani s/o-Chaitanya </t>
  </si>
  <si>
    <t>Rajakishore Sahu S/o- Ananda Sahu</t>
  </si>
  <si>
    <t xml:space="preserve">Rajkishore Sahoo S/o- Ananda &amp; others </t>
  </si>
  <si>
    <t xml:space="preserve">Ramachandra Sahu S/o- Sridhar Sahu </t>
  </si>
  <si>
    <t xml:space="preserve">Ranjan Rout S/o- Kunja </t>
  </si>
  <si>
    <t>Sadhu Charan Rout S/o- Manguli Rout</t>
  </si>
  <si>
    <t>Sanjaya Kumar Dehury S/o- Kailash Chandra Dehury</t>
  </si>
  <si>
    <t>Saranga Sahani s/o-Golekh</t>
  </si>
  <si>
    <t>Sarangadhar sahani s/o- Golekh</t>
  </si>
  <si>
    <t>Saroj  Sahoo S/o- Hrusikesh Sahoo</t>
  </si>
  <si>
    <t>Satrughana Mohanty S/o- Chandra</t>
  </si>
  <si>
    <t xml:space="preserve">Satyabrata Sahu S/o- Bijaya Kumar Sahu </t>
  </si>
  <si>
    <t>Sonia Rout S/o- manguli</t>
  </si>
  <si>
    <t>Sudhakar Sahu S/o- Anteryami Sahu</t>
  </si>
  <si>
    <t>Swapenswar Rout S/o- Fakir</t>
  </si>
  <si>
    <t>Tinka Naik S/o- Gurubari Naik</t>
  </si>
  <si>
    <t>Ujwala Mallick  W/o- Natabar mallick</t>
  </si>
  <si>
    <t xml:space="preserve">Abhimanyu Biswal S/o- Nityananda </t>
  </si>
  <si>
    <t xml:space="preserve">Gurujanga </t>
  </si>
  <si>
    <t xml:space="preserve">Abhimanyu Mohanty S/o- Darsani Mohanty </t>
  </si>
  <si>
    <t xml:space="preserve">Ahali Biswal w/o-Baishnamba </t>
  </si>
  <si>
    <t xml:space="preserve">Ajaya Biswal S/o- Dhoba </t>
  </si>
  <si>
    <t>Ajaya Mallik s/o- Kanduri</t>
  </si>
  <si>
    <t xml:space="preserve">Alekha Mohanty s/o-Bankanidhi </t>
  </si>
  <si>
    <t xml:space="preserve">Amara Mohanty S/o- Bankanidhi </t>
  </si>
  <si>
    <t xml:space="preserve">Amulya Kumar Biswal S/o- Giridhari Biswal </t>
  </si>
  <si>
    <t xml:space="preserve">Ananda Mallik s/o- Hrudananda </t>
  </si>
  <si>
    <t xml:space="preserve">Ananta Biswal S/o- Giridhari Biswal </t>
  </si>
  <si>
    <t xml:space="preserve">Anirudha Mohanty s/o Laxman </t>
  </si>
  <si>
    <t xml:space="preserve">Basudeb Biswal S/o- Daya Biswal </t>
  </si>
  <si>
    <t xml:space="preserve">Basudeb Biswal S/o- Tirtha Biswal </t>
  </si>
  <si>
    <t xml:space="preserve">Batakrushana Biswal S/o- Iswar Biswal </t>
  </si>
  <si>
    <t>Benudhar Biswal S/o- Natabar</t>
  </si>
  <si>
    <t>Benudhar S/o- Maharaga Biswal</t>
  </si>
  <si>
    <t xml:space="preserve">Bhaji Biswal S/o- Dhoba </t>
  </si>
  <si>
    <t>Bhimasena Biswal S/o- Bhramarbar</t>
  </si>
  <si>
    <t xml:space="preserve">Bichitrananda Biswal S/o- Darsani Biswal </t>
  </si>
  <si>
    <t xml:space="preserve">Bikram Biswal S/o- Maguni Biswal </t>
  </si>
  <si>
    <t xml:space="preserve">Brajabandhu Biswal S/o- Baishnaba </t>
  </si>
  <si>
    <t>Brajabandhu Biswal S/o- Sankhari Biswal</t>
  </si>
  <si>
    <t xml:space="preserve">Chaitany Mohanty  S/o- Bankanidhi Mohanty </t>
  </si>
  <si>
    <t>Chhabinarayan Biswal S/o- Dhoba Biswal</t>
  </si>
  <si>
    <t xml:space="preserve">Daktar Naik S/o- Anteryami Naik </t>
  </si>
  <si>
    <t>Dalei Naik S/o- Maya Naik</t>
  </si>
  <si>
    <t>Debanarayan mallick S/o- Damodar Mallick</t>
  </si>
  <si>
    <t>Debaraj Biswal S/o- Pabana</t>
  </si>
  <si>
    <t>Dilip Kumar Mohnaty S/o- Giridhari Mohanty</t>
  </si>
  <si>
    <t xml:space="preserve">Dukhabandhu Mohanty S/o- Sugriba </t>
  </si>
  <si>
    <t xml:space="preserve">Duryodhan Mohanty S/o- Natha </t>
  </si>
  <si>
    <t xml:space="preserve">Duryodhan S/o- Giridhari Biswal </t>
  </si>
  <si>
    <t>Fakir Biswal S/o- Mulia</t>
  </si>
  <si>
    <t xml:space="preserve">Fakir Mohan Biswal S/o- Pitabas </t>
  </si>
  <si>
    <t>Gangadhar Mohanty S/o-Sanatan</t>
  </si>
  <si>
    <t xml:space="preserve">Gouranga Rout S/o- Chaitanya </t>
  </si>
  <si>
    <t>Hari Mohanty S/o- Budhimanta Mohanty</t>
  </si>
  <si>
    <t>Hemanta Mohanty S/o- Dharsani</t>
  </si>
  <si>
    <t>Indramani Mohanty S/o- Darshani</t>
  </si>
  <si>
    <t xml:space="preserve">Jagabandhu Biswal S/o- Baishnaba </t>
  </si>
  <si>
    <t>Jasoda Mohanty W/o- Sampati</t>
  </si>
  <si>
    <t xml:space="preserve">Kunja Biswal S/o- Gania Biswal </t>
  </si>
  <si>
    <t xml:space="preserve">Madhusudan Biswal S/o- Dinabandhu Biswal </t>
  </si>
  <si>
    <t xml:space="preserve">Milu Biswal S/o- Chaita Biswal </t>
  </si>
  <si>
    <t>Milu Biswal S/o- Mulia Biswal</t>
  </si>
  <si>
    <t>Nidhi Biswal S/o- Gania</t>
  </si>
  <si>
    <t xml:space="preserve">Padmanabha Mohanty S/o- Giridhari </t>
  </si>
  <si>
    <t>Panchu  Mallick S/o- Ratnakar</t>
  </si>
  <si>
    <t xml:space="preserve">Pankaja Biswal S/o- Dhoba Biswal </t>
  </si>
  <si>
    <t xml:space="preserve">Patua Biswal S/o- Nanda </t>
  </si>
  <si>
    <t xml:space="preserve">Pradumna Mallick S/o- Bidyadhar Mallick </t>
  </si>
  <si>
    <t>Pramananda Mallick S/o- Dama</t>
  </si>
  <si>
    <t xml:space="preserve">Rabinarayan Biswal S/o- Dhoba Biswal </t>
  </si>
  <si>
    <t xml:space="preserve">Rabinarayan Biswal S/o- Maheswar </t>
  </si>
  <si>
    <t>Sagar Biswal S/o- Udhaba Biswal</t>
  </si>
  <si>
    <t xml:space="preserve">Sahadeb Biswal S/o- Michhu Biswal </t>
  </si>
  <si>
    <t xml:space="preserve">Sanatan Biswal S/o- Jambu Biswal </t>
  </si>
  <si>
    <t>Sanatan Mohanty  s/o- Nidhi</t>
  </si>
  <si>
    <t xml:space="preserve">Sanjaya Kumar Biswal S/o- Matia Biswal </t>
  </si>
  <si>
    <t xml:space="preserve">Sankarsan Mohanty S/o- Natha Mohanty </t>
  </si>
  <si>
    <t xml:space="preserve">Siba Mohanty S/o- Gobinda Mohanty </t>
  </si>
  <si>
    <t>Sridhar Mohanty S/o- Sania Mohanty</t>
  </si>
  <si>
    <t xml:space="preserve">Srinibas Biswal S/o- Musa Biswal </t>
  </si>
  <si>
    <t xml:space="preserve">Sunil Kumar Biswal S/o- Bauribandhu </t>
  </si>
  <si>
    <t xml:space="preserve">Suresh biswal S/o- Fakir </t>
  </si>
  <si>
    <t>Tulasi mallick W/o- Rajakishore Mallick</t>
  </si>
  <si>
    <t>Aditya Kumar Behera S/o- Sikar Behera</t>
  </si>
  <si>
    <t>Haladigundi</t>
  </si>
  <si>
    <t xml:space="preserve">Ajaya naik S/o- Surendra Naik </t>
  </si>
  <si>
    <t xml:space="preserve">Balaram Swain S/o- jayakrushna Swain </t>
  </si>
  <si>
    <t xml:space="preserve">Bankanidhi Behera S/o- Bhakti </t>
  </si>
  <si>
    <t>Basanta Kumar Behera S/o- Mayadhar</t>
  </si>
  <si>
    <t xml:space="preserve">Bhagaban Nayak S/o- Athani Nayak </t>
  </si>
  <si>
    <t>Dandua Behera S/o- Bhakadi Behera</t>
  </si>
  <si>
    <t>Jagarnnath Behera S/o- natabar Behera</t>
  </si>
  <si>
    <t>Jaladhar Behera S/o- Sankarsan Behera</t>
  </si>
  <si>
    <t>Kambhunath Padhan S/o- Banguru Padhan</t>
  </si>
  <si>
    <t>Kulamani Parida S/o- Kambhu Parida</t>
  </si>
  <si>
    <t>Lalit Mohan nayak S/o- jaya krushna Nayak</t>
  </si>
  <si>
    <t xml:space="preserve">Lokanath Naik S/o- Pitabas Naik </t>
  </si>
  <si>
    <t xml:space="preserve">Murali Naik S/o- Hadibandhu Naik </t>
  </si>
  <si>
    <t>nabina Behera S/o- mayadhar</t>
  </si>
  <si>
    <t xml:space="preserve">Nrushingh Charan Khilar S/o- Dattahari Khilar </t>
  </si>
  <si>
    <t xml:space="preserve">Nrushingh Naik S/o- Kanduru </t>
  </si>
  <si>
    <t>Pitabas Bariki S/o- Bandhu</t>
  </si>
  <si>
    <t xml:space="preserve">Prasanna Das S/o- Bhaiga Das </t>
  </si>
  <si>
    <t>Prasanna Kumar Padhan S/o- Fakir</t>
  </si>
  <si>
    <t xml:space="preserve">Purnachandra Naik S/o- Kusana </t>
  </si>
  <si>
    <t>Ramesh Nayak S/o- Sampati Nayak</t>
  </si>
  <si>
    <t>Ranjan Kumar Nayak S/o- maheswar Nayak</t>
  </si>
  <si>
    <t xml:space="preserve">Ranjan Padhan S/o- Rama </t>
  </si>
  <si>
    <t>Sankarsan Behera S/o- Hadibanhdu Behera</t>
  </si>
  <si>
    <t>Sarat Behera S/o- Dukha Behera</t>
  </si>
  <si>
    <t>Sikhar Das S/o- Kusa Das</t>
  </si>
  <si>
    <t>Sumitara Padhan W/o- Kambhu</t>
  </si>
  <si>
    <t xml:space="preserve">Susila Das W/o- Chaitanya Das </t>
  </si>
  <si>
    <t xml:space="preserve">Janhitaila </t>
  </si>
  <si>
    <t xml:space="preserve">Bipin Swain S/o- Natabar Swain </t>
  </si>
  <si>
    <t>Biprabar Nayak s/o-Pitabas</t>
  </si>
  <si>
    <t xml:space="preserve">Debendra Swain S/o- Hata Nath Swain </t>
  </si>
  <si>
    <t xml:space="preserve">Gokula Nanda Swain S/o- kanhei Swain </t>
  </si>
  <si>
    <t xml:space="preserve">Harihar Swain S/o- Ananda Swain </t>
  </si>
  <si>
    <t>Hrudananda Behera S/o- Hadibandhu Behera</t>
  </si>
  <si>
    <t xml:space="preserve">Juanga Swain S/o- Dash </t>
  </si>
  <si>
    <t>Kailash Chandra Dehury  s/o- Harekrushna Dehury</t>
  </si>
  <si>
    <t xml:space="preserve">Kapilendra Swain s/o- Krittan </t>
  </si>
  <si>
    <t>Kulamani Behera S/o- Sanatan</t>
  </si>
  <si>
    <t>Lembua Barik s/o- Dhani</t>
  </si>
  <si>
    <t xml:space="preserve">Lochan Swain S/o- Krutibas Swain </t>
  </si>
  <si>
    <t xml:space="preserve">Pabitra Swain S/o- Michhu Swain </t>
  </si>
  <si>
    <t>Pabitra Swain S/o-Chakradhar</t>
  </si>
  <si>
    <t>Pankaj Brahma S/o- Kasi Brahma</t>
  </si>
  <si>
    <t xml:space="preserve">Paramananda Swain S/o- Basu </t>
  </si>
  <si>
    <t xml:space="preserve">Pramod Swain S/o- Hatanath Swain </t>
  </si>
  <si>
    <t>Pranabandhu Nayak S/o- Lambodar</t>
  </si>
  <si>
    <t>Prasanna Kumar Behera S/O- Nakula</t>
  </si>
  <si>
    <t>Prasanna Kumar Sahoo S/o- Purnachandra Sahoo</t>
  </si>
  <si>
    <t>Premananda sahoo s/o-Pranabandhu</t>
  </si>
  <si>
    <t xml:space="preserve">Purnachandra Swain S/o- Maheswar Swain </t>
  </si>
  <si>
    <t xml:space="preserve">Rohita Swain S/o- Sachi Swain </t>
  </si>
  <si>
    <t xml:space="preserve">Sankarsan Swain S/o- Upendra &amp;others </t>
  </si>
  <si>
    <t>Sudhakar swain s/o- Janbeswar</t>
  </si>
  <si>
    <t xml:space="preserve">Surendra Baral S/o- Chema Baral </t>
  </si>
  <si>
    <t xml:space="preserve">Susanta Kumar Behera S/o- Paramananda Behera </t>
  </si>
  <si>
    <t>Akrura Sasmal S/o- Manguli Sasmal</t>
  </si>
  <si>
    <t>Kankadpal</t>
  </si>
  <si>
    <t xml:space="preserve">Aruna Kumar Samal S/o- Anteryami </t>
  </si>
  <si>
    <t>Asanna Panda W/o- Panchanan Panda</t>
  </si>
  <si>
    <t xml:space="preserve">Babula Sahu S/o- Narendra Sahu </t>
  </si>
  <si>
    <t xml:space="preserve">Balabhadra  Nayak S/o- Bamadeb Nayak </t>
  </si>
  <si>
    <t xml:space="preserve">Banaj Kumar Nayak S/o- Bamadeb Nayak </t>
  </si>
  <si>
    <t xml:space="preserve">Basanta Kumar Panda S/o-Pranbandhu </t>
  </si>
  <si>
    <t xml:space="preserve">Bhubana Nayak S/o-Sadhu </t>
  </si>
  <si>
    <t>Bibekananda Mohapatra S/o- Lingraj Mohapatra</t>
  </si>
  <si>
    <t>Bidyadhar Parida S/o- Gundicha Parid</t>
  </si>
  <si>
    <t>Bimal Nayak S/o-Trilochan</t>
  </si>
  <si>
    <t xml:space="preserve">Deba Dehury S/o- Purnachndra Dehury </t>
  </si>
  <si>
    <t>Dulabha Nayak S/o-Nidhi</t>
  </si>
  <si>
    <t>Ganeswar Sahu S/o- Gouranga Sahu</t>
  </si>
  <si>
    <t>Gangadhar Sahoo S/o- Trailokya Sahoo</t>
  </si>
  <si>
    <t>Girish Chandra Sasmal S/o-Khaira</t>
  </si>
  <si>
    <t>Gobinda Sasmal S/o-Khaira</t>
  </si>
  <si>
    <t xml:space="preserve">Golekhabihari Sahu S/o- Sudarsan </t>
  </si>
  <si>
    <t>Gopal Chandra Sasmal S/o- Khaira</t>
  </si>
  <si>
    <t>Gopal Krushna Padhan S/o- Giridhari</t>
  </si>
  <si>
    <t>Gopinath Parida S/o- Manguli Parida</t>
  </si>
  <si>
    <t>Gopinath Sahoo s/o- Balakrushna</t>
  </si>
  <si>
    <t xml:space="preserve">Gouri Behera W/o- Durga </t>
  </si>
  <si>
    <t xml:space="preserve">Harihar Sendha S/o- Banchhanidhi Sendha </t>
  </si>
  <si>
    <t xml:space="preserve">Hrudananda Mahunta S/o- Baji </t>
  </si>
  <si>
    <t>Jagannatha Mohanty S/o-Paramanand</t>
  </si>
  <si>
    <t xml:space="preserve">Jayanta Kumar Das S/o- Subudhi </t>
  </si>
  <si>
    <t xml:space="preserve">Jogia Padhan S/o- Laxman Padhan </t>
  </si>
  <si>
    <t xml:space="preserve">Kailash Mohanty S/o- Krushna Mohanty </t>
  </si>
  <si>
    <t xml:space="preserve">Kalandi Sasmal S/o- Naya Sasmal </t>
  </si>
  <si>
    <t xml:space="preserve">Kartika Prusty S/o- Biswanath </t>
  </si>
  <si>
    <t xml:space="preserve">Kathi Das W/o- Bin </t>
  </si>
  <si>
    <t xml:space="preserve">Kathi Patra S/o- Karuna Patra </t>
  </si>
  <si>
    <t xml:space="preserve">Khirod Kumar Das S/o- Sachi Das </t>
  </si>
  <si>
    <t>Krittan Sahoo S/o- Rathi</t>
  </si>
  <si>
    <t xml:space="preserve">Madhaba Das S/o- Nidhi Das </t>
  </si>
  <si>
    <t xml:space="preserve">Madhusadan Das S/o- Ajati </t>
  </si>
  <si>
    <t xml:space="preserve">Mahadev Panda S/o-Banchhanidhi </t>
  </si>
  <si>
    <t xml:space="preserve">Mathura Behera S/o- Kanhei Behera </t>
  </si>
  <si>
    <t xml:space="preserve">Muralidhar Das S/o-Ajati </t>
  </si>
  <si>
    <t xml:space="preserve">Naba Dehury S/o- Purnachnadra Dehury </t>
  </si>
  <si>
    <t>Nilamani Pradhan S/o-Purnachandra</t>
  </si>
  <si>
    <t>Nityananda Sahoo s/o- Khira</t>
  </si>
  <si>
    <t>Pabana Patra S/o-</t>
  </si>
  <si>
    <t>Pradumna Mohanty S/o- Bhaktakishore Mohanty</t>
  </si>
  <si>
    <t>Prafula Kumar Sasmal S/o- Bira Sasmal</t>
  </si>
  <si>
    <t>Prakash Chandra Sahoo S/o-Bansidhar</t>
  </si>
  <si>
    <t xml:space="preserve">Prakash Naik S/o- Panu Naik </t>
  </si>
  <si>
    <t xml:space="preserve">Pramalata Parida W/o- Dhaneswar </t>
  </si>
  <si>
    <t>Sabitri Panda W/o- Raghunath Panda</t>
  </si>
  <si>
    <t>Sadhu Charan Bhoi S/o- Kina Bhoi</t>
  </si>
  <si>
    <t xml:space="preserve">Sanatan Sasmal S/o- Naya Sasmal </t>
  </si>
  <si>
    <t>Sanjay Kumar Panda S/o-Mohan Charan</t>
  </si>
  <si>
    <t>Santilata Mohanty W/o- Bira</t>
  </si>
  <si>
    <t>Santosh Sasmal S/o-Radha</t>
  </si>
  <si>
    <t>Sarat Das  S/o- Banchhanidhi</t>
  </si>
  <si>
    <t>Subash Chandra Nayak S/o- maheswar</t>
  </si>
  <si>
    <t>Subash Chandra Parida S/o- Ramesh Chandra Parida</t>
  </si>
  <si>
    <t xml:space="preserve">Sudhakar Sahu S/o- Prabhakar Sahu </t>
  </si>
  <si>
    <t>Umesh kumar Mishra S/o-Brajabandhu</t>
  </si>
  <si>
    <t xml:space="preserve"> Balabhadra  Nayak S/o- Bamadeb Nayak </t>
  </si>
  <si>
    <t>Katakamadakhamar</t>
  </si>
  <si>
    <t>Abhimanyu Mohalick S/o- Dibakar</t>
  </si>
  <si>
    <t>Achuta Nayak S/o- Lambodar Nayak</t>
  </si>
  <si>
    <t xml:space="preserve">Adikanda Behera S/o- Dukhabandhu </t>
  </si>
  <si>
    <t xml:space="preserve">Adwita Charan Nayak S/o- Natabar </t>
  </si>
  <si>
    <t>Amarendra Khilar S/o- Brundaban Khilar</t>
  </si>
  <si>
    <t xml:space="preserve">Anadi Sasmal S/o- Kunja Sasmal </t>
  </si>
  <si>
    <t>Aparti Barik S/o- Chintamani Bark</t>
  </si>
  <si>
    <t>Ashok Das S/o- Atul Das</t>
  </si>
  <si>
    <t>Balabanta Sahu S/o- Alekha Sahu</t>
  </si>
  <si>
    <t>Balabha Kumar Bhera S/o- Gaja Behera</t>
  </si>
  <si>
    <t xml:space="preserve">Balakrushna Behera S/o- Chandra </t>
  </si>
  <si>
    <t>Balamani Mishra W/o- Purnachandra Mishra</t>
  </si>
  <si>
    <t xml:space="preserve">Banamali Behera S/o- Brajabandhu </t>
  </si>
  <si>
    <t>Bankanidhi Sahu S/o- Prahallad Sahu</t>
  </si>
  <si>
    <t>Basanta Baral S/o-Brundaban</t>
  </si>
  <si>
    <t>Basanta Rout S/o- Arta Rout</t>
  </si>
  <si>
    <t>Bhanja Behera S/o- Rajkishore</t>
  </si>
  <si>
    <t xml:space="preserve">Bhimasen Mohalick S/o- Bhaskar </t>
  </si>
  <si>
    <t xml:space="preserve">Bibhuti Das S/o- Amulya Das </t>
  </si>
  <si>
    <t>Bichitrananda Mohanty s/o- Birakishore Mohanty</t>
  </si>
  <si>
    <t>Bidyadhar Behera S/o- Brajabandhu</t>
  </si>
  <si>
    <t>Bijaya Behera S/o- Raja Behera</t>
  </si>
  <si>
    <t>Bijaya Dehury S/o- Baikuntha</t>
  </si>
  <si>
    <t>Bijaya Kumar Dehury S/o- Dwari</t>
  </si>
  <si>
    <t xml:space="preserve">Bikash Nayak S/o- Bijaya Kumar Nayak </t>
  </si>
  <si>
    <t>Bikram Behera S/o- Bairagi Behera</t>
  </si>
  <si>
    <t>Bimal Nayak S/o- Trilochan Nayak</t>
  </si>
  <si>
    <t>Bipinbihari Dehury S/o- Dwari</t>
  </si>
  <si>
    <t xml:space="preserve">Birabar Mohalick S/o- Bhaskar </t>
  </si>
  <si>
    <t xml:space="preserve">Chakradhar Nayak S/o- Bairagi nayak </t>
  </si>
  <si>
    <t>Chandramani Barik S/o- Siba Barik</t>
  </si>
  <si>
    <t>Debaraj MohantyS/o- Bhramarbar Mohanty</t>
  </si>
  <si>
    <t>Digambar Jena S/o- Banchhanidhi Jena</t>
  </si>
  <si>
    <t>Dilip Kumar Sahoo S/o- Rashabihari Sahu</t>
  </si>
  <si>
    <t>Dinabandhu Khilar S/o- Lambodar Khilar</t>
  </si>
  <si>
    <t>Durgacharan Behera S/o- Maheswar</t>
  </si>
  <si>
    <t xml:space="preserve">Dusasan Khila S/o- Banchha </t>
  </si>
  <si>
    <t>Ellabanta Sahu S/o- Alekha Sahu</t>
  </si>
  <si>
    <t>Gadadhar Khilar S/o- Maguni Khilar</t>
  </si>
  <si>
    <t xml:space="preserve">Girish Chandra Behera S/o- Bairagi </t>
  </si>
  <si>
    <t>Girish Chandra Sahu S/o- Sudama Sahu</t>
  </si>
  <si>
    <t xml:space="preserve">Gobinda Mahalik S/o- Nityananda </t>
  </si>
  <si>
    <t xml:space="preserve">Gopal Behera S/o- Dukhabandhu </t>
  </si>
  <si>
    <t xml:space="preserve">Gouranga Baral S/o- Sadhu </t>
  </si>
  <si>
    <t>Gurubari Naik S/o- Jhumar</t>
  </si>
  <si>
    <t>Hajari Jena S/o- Banchhanidhi Jena</t>
  </si>
  <si>
    <t>Haladhar Bhera  S/o- Satrughana Behera</t>
  </si>
  <si>
    <t xml:space="preserve">Harmohan Behera S/o- Artabandhu </t>
  </si>
  <si>
    <t>Induprava Mishra W/o- Premshar Mishra</t>
  </si>
  <si>
    <t>Jagan Behera S/o- jaladhar Behera</t>
  </si>
  <si>
    <t xml:space="preserve">Jaladabihari Biswal S/o- Krushnamohan Biswal </t>
  </si>
  <si>
    <t xml:space="preserve">Jaladhar Sahu S/o- Nityananda </t>
  </si>
  <si>
    <t>Jali Mohalick W/o- Prakash Chandra Mohalick</t>
  </si>
  <si>
    <t xml:space="preserve">Jayaprakash nayak S/o- Trilochan Nayak </t>
  </si>
  <si>
    <t>Jubaraj Nayak S/o- Dhruba Charan Nayak</t>
  </si>
  <si>
    <t>Judhistir Jena S/o- Chaitanya &amp; others</t>
  </si>
  <si>
    <t>Jugal Kishore Naik S/o- Dukhabandhu Naik</t>
  </si>
  <si>
    <t xml:space="preserve">Kailash  Chandra Behera S/o- Raja Behera </t>
  </si>
  <si>
    <t>Kailash Chandra Behera S/o- Benudhar</t>
  </si>
  <si>
    <t>Kailash Chandra Jena S/o- Banchhanidhi Jena</t>
  </si>
  <si>
    <t xml:space="preserve">Kailash Chandra Mishra S/o- Kinu </t>
  </si>
  <si>
    <t xml:space="preserve">Kailash Chandra Sahu S/o- Nityananda </t>
  </si>
  <si>
    <t>Kalandi Khilar S/o- Rajkishore Khilar</t>
  </si>
  <si>
    <t>Kartikeswar Dehury S/o- Kamaleswar Dehury</t>
  </si>
  <si>
    <t>Kasinath Choudhry S/o- Adhikari Choudhry</t>
  </si>
  <si>
    <t>Keshab Chandra Parida S/o- Adhikari Parida</t>
  </si>
  <si>
    <t>Khageswar Khilar S/o- Satyabadi</t>
  </si>
  <si>
    <t>Kumuda Chandra Behera S/o- Dukhabandhu</t>
  </si>
  <si>
    <t>Lochan Nayak S/o- Sankar Nayak</t>
  </si>
  <si>
    <t xml:space="preserve">Lokanath Nayak S/o- Kumar </t>
  </si>
  <si>
    <t>Maguni Patra S/o- Nilamani Patra</t>
  </si>
  <si>
    <t>maheswar Sahu S/o- Rohita</t>
  </si>
  <si>
    <t>Manoranjan Nayak S/o- Mana</t>
  </si>
  <si>
    <t>Maste Chitanya Das S/o- Trilochan Das</t>
  </si>
  <si>
    <t xml:space="preserve">Mayadhar Mohalick S/o- Gunanidhi </t>
  </si>
  <si>
    <t>Nabina Behera S/o- Saieta Behera</t>
  </si>
  <si>
    <t>Nakula Jena S/o- Gouranga Jena</t>
  </si>
  <si>
    <t>Narottam Das S/o- Jayakrushna Das</t>
  </si>
  <si>
    <t xml:space="preserve">Nimain Dehury S/o- Nanda </t>
  </si>
  <si>
    <t xml:space="preserve">Nimala Mishra W/o- Biraja Sankar Miahra </t>
  </si>
  <si>
    <t xml:space="preserve">Niranjan Baral S/o- Narottam </t>
  </si>
  <si>
    <t>Niranjan Das S/o- Jayakrushna Das</t>
  </si>
  <si>
    <t xml:space="preserve">Nirmala Sahu s/o- Udhaba </t>
  </si>
  <si>
    <t>Parsuram Jena S/o- Iswar Chandra Jena</t>
  </si>
  <si>
    <t>Prabhakar Behera S/o- Keshab Behera</t>
  </si>
  <si>
    <t>Prafula Jena S/o- Jambeswar</t>
  </si>
  <si>
    <t>Prafula Khilar S/o- Banchha Khilar</t>
  </si>
  <si>
    <t xml:space="preserve">Prakash Behera S/o- Juanga </t>
  </si>
  <si>
    <t>Prakash Chandra Behera S/o- Benudhar</t>
  </si>
  <si>
    <t xml:space="preserve">Pranabandhu nayak S/o- Balaram Nayak </t>
  </si>
  <si>
    <t>Prasanna Khilar S/o- Banchhanidhi</t>
  </si>
  <si>
    <t>Prasant Mohalick S/o- Pravakar Mohalick</t>
  </si>
  <si>
    <t>Pratap Chandra Mohalick S/o- Pravakar Mohalick</t>
  </si>
  <si>
    <t>Pravati Baral w/o- Barakrushan Baral</t>
  </si>
  <si>
    <t>Premananda Barik S/o- Narahari Barik</t>
  </si>
  <si>
    <t>Premshar Mishra S/o- Purnachandra Mishra</t>
  </si>
  <si>
    <t>Pritiranjan Baral S/o- Srikanta Baral</t>
  </si>
  <si>
    <t>Purnachandra Baral S/o- Rasananda Baral</t>
  </si>
  <si>
    <t>Purnachandra Dehury S/o- Baikuntha</t>
  </si>
  <si>
    <t>Purnachandra Sahu S/o- Udhaba</t>
  </si>
  <si>
    <t>Rabinarayan Behera S/o- Gopi Behera</t>
  </si>
  <si>
    <t xml:space="preserve">Rabinarayan Behera S/o- Trailokya </t>
  </si>
  <si>
    <t xml:space="preserve">Rajib Kumar Mishra S/o- Biraja Sankar Mishra </t>
  </si>
  <si>
    <t xml:space="preserve">Rajkishore Baral S/o- Ganeswar </t>
  </si>
  <si>
    <t>Rasananda Behera S/o- Dhani</t>
  </si>
  <si>
    <t xml:space="preserve">Sabitri Naik W/o- Anukula </t>
  </si>
  <si>
    <t xml:space="preserve">Sadasib Naik S/o-Sanatan </t>
  </si>
  <si>
    <t>Sandhyarani Das W/o- Rajat Kumar Mohapatra</t>
  </si>
  <si>
    <t xml:space="preserve">Sankar Nayak S/o- Athani </t>
  </si>
  <si>
    <t>Satrughana Behera S/o- Trilokya</t>
  </si>
  <si>
    <t>Satrughana Sahu S/o- Chania</t>
  </si>
  <si>
    <t>Seshadeb Mishra S/o- Kinucharan Mishra</t>
  </si>
  <si>
    <t>Sharat Jena S/o- Subhudhi Jena</t>
  </si>
  <si>
    <t xml:space="preserve">Shyamasundar Sahu S/o- Udhaba </t>
  </si>
  <si>
    <t>Sribatsa Sahu S/o- Udhaba</t>
  </si>
  <si>
    <t>Sridhar Sahu S/o- Nityananda Sahu</t>
  </si>
  <si>
    <t>Srikanta Charan Baral S/o- Birabar Baral</t>
  </si>
  <si>
    <t>Srinibas Khilar S/o- Satyabadi</t>
  </si>
  <si>
    <t xml:space="preserve">Subash Chandra Nayak S/o- Maheswar Nayak </t>
  </si>
  <si>
    <t>Sudarsan Behera S/o- Gaja  Behera</t>
  </si>
  <si>
    <t xml:space="preserve">Sudhakar Naik S/o- Sanatan </t>
  </si>
  <si>
    <t xml:space="preserve">Sujata nayak W/o- Prasanna Kumar Nayak </t>
  </si>
  <si>
    <t xml:space="preserve">Sukanta Sahu S/o- Suresh </t>
  </si>
  <si>
    <t>Susanta Kumar Behera S/o- Bhaskar Behera</t>
  </si>
  <si>
    <t>Susanta Kumar Mohanty S/o- Siba Mohanty</t>
  </si>
  <si>
    <t xml:space="preserve">Sweta Nayak S/o- Kirtan Nayak </t>
  </si>
  <si>
    <t>Trilochan Khilar S/o- Satyabadi Khilar</t>
  </si>
  <si>
    <t>Trinath Nayak S/o- Kirtan Nayak</t>
  </si>
  <si>
    <t>Ugrasena Khilar S/o- Satyabadi</t>
  </si>
  <si>
    <t>Utapn Dehury S/o- Baikuntha</t>
  </si>
  <si>
    <t>Utchhabananda Khilar S/o- Lambodhar Khilar</t>
  </si>
  <si>
    <t xml:space="preserve"> Dambarudhar raj, Saroj Raj S/o- Bankanidhi raj</t>
  </si>
  <si>
    <t xml:space="preserve">Kotapal </t>
  </si>
  <si>
    <t xml:space="preserve">Abhimanue Sahu S/o- Hrudananda </t>
  </si>
  <si>
    <t xml:space="preserve">Akarn Raj S/o- Kruttibas </t>
  </si>
  <si>
    <t>akash Raj s/o- krutibas of mandapal</t>
  </si>
  <si>
    <t>Akshaya kumar Raj S/o-Kruttibas</t>
  </si>
  <si>
    <t>Alekh SahooS/o- Kanduri</t>
  </si>
  <si>
    <t xml:space="preserve">Arabinda Shoo S/o-Alekh </t>
  </si>
  <si>
    <t>Baidhar Sahoo S/o-Bhima</t>
  </si>
  <si>
    <t>Basanta Brahma S/o-Bankanidhi</t>
  </si>
  <si>
    <t>Basanta Raj S/o-Kunja</t>
  </si>
  <si>
    <t>Basnta Samal S/o-Surendra</t>
  </si>
  <si>
    <t xml:space="preserve">Benudhar Sahoo S/o-Bulu </t>
  </si>
  <si>
    <t>Bichitrananda RajS/o-Brajabandhu</t>
  </si>
  <si>
    <t>Bidyadhar Swain S/o-Chaitanya</t>
  </si>
  <si>
    <t>Bipin Bihari Swain S/o-Hatanath</t>
  </si>
  <si>
    <t>Das Biswal S/o-Sikhar</t>
  </si>
  <si>
    <t>Dayanidhi Sahani S/o-Sankar</t>
  </si>
  <si>
    <t>Dukhabandhu Sahu S/o- Paramananda</t>
  </si>
  <si>
    <t xml:space="preserve">Dukhabandu sahu S/o- Paramananda </t>
  </si>
  <si>
    <t>Gatikrushna raj S/o- Bansidhar Raj</t>
  </si>
  <si>
    <t>Ghanashyam Biswal S/o-Chaitanya</t>
  </si>
  <si>
    <t xml:space="preserve">Gobinda Sahu S/o- Raghaba Sahu </t>
  </si>
  <si>
    <t>Gopal Sahu S/o- Raghaba</t>
  </si>
  <si>
    <t>Harihar Sahoo S/o-Chandramani</t>
  </si>
  <si>
    <t>Hemanta Kumar Sahu S/o- Hrudananda</t>
  </si>
  <si>
    <t>Jugal Kishore Raj S/o- Benudhar raj</t>
  </si>
  <si>
    <t>Kailash Raj S/o-Natabar</t>
  </si>
  <si>
    <t>Kulamani Sahoo S/o-Sanatan</t>
  </si>
  <si>
    <t>Lokanath Naik S/-Kumar</t>
  </si>
  <si>
    <t xml:space="preserve">Madhaba Sahoo s/o- Ainthu &amp; others </t>
  </si>
  <si>
    <t>Maheswar Sahoo S/o-Dusasan</t>
  </si>
  <si>
    <t>Muralidhar Biswal S/o-Bankanidhi biswal</t>
  </si>
  <si>
    <t>Muralidhar Sahoo S/o-Bankanidhi</t>
  </si>
  <si>
    <t>Narayan Raj S/o- Gopinath Raj</t>
  </si>
  <si>
    <t>Narayan Sahoo S/o-Mayadhar</t>
  </si>
  <si>
    <t xml:space="preserve">Nrushingh Sahu S/o- Hrudananda Sahu </t>
  </si>
  <si>
    <t>Pitabas Pradhan S/o- Madhab</t>
  </si>
  <si>
    <t>Prafull Kumar Swain S/o-Chaitanya</t>
  </si>
  <si>
    <t>Prahlad barik S/o-Manguli</t>
  </si>
  <si>
    <t>Prakash Raj S/o-Benudhar</t>
  </si>
  <si>
    <t>Ramakanta Swain S/o-Bankanidhi</t>
  </si>
  <si>
    <t>Rames kumar Sahani S/o-Chaitany</t>
  </si>
  <si>
    <t>Rasananda Naik S/o- Kasinath Naik</t>
  </si>
  <si>
    <t>Shyamasundar Rout S/o- Santha Rout</t>
  </si>
  <si>
    <t>Susananta Kumar Raj S/o- Sanatan</t>
  </si>
  <si>
    <t>Susanta kumar Sahoo S/o-Batakrushn</t>
  </si>
  <si>
    <t xml:space="preserve">Syamsunder Swain S/o-Loknath </t>
  </si>
  <si>
    <t>Uchhaba Sahoo S/o-Manguli</t>
  </si>
  <si>
    <t xml:space="preserve">Abanti Bhol W/o- Nabakishore Bhol  </t>
  </si>
  <si>
    <t>Kumardeipur</t>
  </si>
  <si>
    <t xml:space="preserve">Ambhuja Biswal S/o- Udhaba Biswal </t>
  </si>
  <si>
    <t>Ananta Charan Biswal S/o- Krutibas Biswal</t>
  </si>
  <si>
    <t>Anil Das S/o- Sarangadhar</t>
  </si>
  <si>
    <t xml:space="preserve">Basanta Kumar Biswal S/o- Gatikrushna Biswal </t>
  </si>
  <si>
    <t xml:space="preserve">Bibhutibhusan Bhol S/o- Bansidhar </t>
  </si>
  <si>
    <t>Bijaya Kumar Das S/o- Haridhar Das</t>
  </si>
  <si>
    <t>Bimbadhar Das S/o- Natabar</t>
  </si>
  <si>
    <t>Binod Kumar Das S/o- Pravakar Das</t>
  </si>
  <si>
    <t xml:space="preserve">Brajabandhu Sahoo S/o- Panchu </t>
  </si>
  <si>
    <t xml:space="preserve">Brajamohan Das S/o- Sadananda Das </t>
  </si>
  <si>
    <t xml:space="preserve">Chintamani Sahu S/o- Dharanidhar </t>
  </si>
  <si>
    <t xml:space="preserve">Dambarudhar Rout </t>
  </si>
  <si>
    <t>Dilip Sahu S/o- Purnachandra Sahu</t>
  </si>
  <si>
    <t>Gouramohan Das S/o- Chandrasekhar Das</t>
  </si>
  <si>
    <t>Gurubari Rout S/o- Hari Rout</t>
  </si>
  <si>
    <t xml:space="preserve">Hrudananda Das S/o- Rama </t>
  </si>
  <si>
    <t xml:space="preserve">Hrudananda Das S/o- Rama &amp; others </t>
  </si>
  <si>
    <t>Jaya Behera S/o- Mandar</t>
  </si>
  <si>
    <t>Keshab Chandra Sahu S/o- Dharanidhar Sahu</t>
  </si>
  <si>
    <t xml:space="preserve">Krushna Chandra Das S/o- Lokanath </t>
  </si>
  <si>
    <t>Krutibas Raj S/o- Lokanath Raj</t>
  </si>
  <si>
    <t>Laxmidhar Sahu S/o- Mana</t>
  </si>
  <si>
    <t>Manasranjan Das S/o- Gadadhar Das</t>
  </si>
  <si>
    <t>Minati Mallick W/o- Bamadeb</t>
  </si>
  <si>
    <t>Nabina Behera S/o- Mayadhar Behera</t>
  </si>
  <si>
    <t>Pabitra Mohan Das S/o- Satyabadi Das</t>
  </si>
  <si>
    <t>Prafulla Kumar Das S/o- Lingaraj Das</t>
  </si>
  <si>
    <t xml:space="preserve">Pranabandhu Bhol S/o- Nidhi </t>
  </si>
  <si>
    <t xml:space="preserve">Rabinarayan Das S/o- Satyabadi </t>
  </si>
  <si>
    <t>Rajarani Das W/o- Narayan Das</t>
  </si>
  <si>
    <t>Ramachandra Mallik S/o- Murtimanta Mallik</t>
  </si>
  <si>
    <t>Sanatan Sahu S/o- Bhagaban Sahu</t>
  </si>
  <si>
    <t>Sarojkanta Das S/o- Bholeswar Das</t>
  </si>
  <si>
    <t>Sribaschha Behera S/o- Panchu</t>
  </si>
  <si>
    <t xml:space="preserve">Suresh Chandra Das S/o- Bidyadhar Das </t>
  </si>
  <si>
    <t>Suresh Ranjan Das S/o- Gadadhar</t>
  </si>
  <si>
    <t>Tankadhar Das S/o- Pravakar Das</t>
  </si>
  <si>
    <t>Tutu Das S/o- Dukhabandhu</t>
  </si>
  <si>
    <t>Udayanath Das S/0- Sanatan Das</t>
  </si>
  <si>
    <t xml:space="preserve">Udhaba Biswal S/o- Satyabadi </t>
  </si>
  <si>
    <t>Podakhuntia</t>
  </si>
  <si>
    <t>Bidyadhar Behera s/o-Ananda</t>
  </si>
  <si>
    <t>Bikash chandra Sahoo s/o-Birabar</t>
  </si>
  <si>
    <t>Bimala Barik W/o- kambhu Barik</t>
  </si>
  <si>
    <t xml:space="preserve">Dharmananda Behera S/o- jaga </t>
  </si>
  <si>
    <t xml:space="preserve">Dharmananda Swain s/o-krutti </t>
  </si>
  <si>
    <t>Kanhu Swain s/o-kanhu</t>
  </si>
  <si>
    <t xml:space="preserve">Khageswar Swain S/o- Krushnachandra Swain </t>
  </si>
  <si>
    <t xml:space="preserve">Kirtan Swain S/o- Adhikari </t>
  </si>
  <si>
    <t>Lambodhar Behera s/o-Ananda</t>
  </si>
  <si>
    <t xml:space="preserve">Laxmidhar Barik s/o-lambodhar  </t>
  </si>
  <si>
    <t xml:space="preserve">Narayan Sahoo S/o- Bhaskar </t>
  </si>
  <si>
    <t xml:space="preserve">Purusottam Naik S/o- Banamali </t>
  </si>
  <si>
    <t xml:space="preserve">Sanjaya Swain S/o- Sankarsan </t>
  </si>
  <si>
    <t>Satyabrata Sahu S/o- Bijaya Sahu</t>
  </si>
  <si>
    <t xml:space="preserve">Sudhakar swain s/o- Jambeswar </t>
  </si>
  <si>
    <t xml:space="preserve">Basanta Senapati S/o- Ramachandra </t>
  </si>
  <si>
    <t>Rahalakateni</t>
  </si>
  <si>
    <t xml:space="preserve">Bidyadhar Senapati S/o- Gobinda Senpati </t>
  </si>
  <si>
    <t xml:space="preserve">Dibakar Senapati S/o- Sibaram </t>
  </si>
  <si>
    <t xml:space="preserve">Gobinda Chandra Senapati S/o- Bhagabat </t>
  </si>
  <si>
    <t>Gouranga Senapati S/o- Nityananda Senapati</t>
  </si>
  <si>
    <t>Narottam Senapati S/o- Shyamasundar Senapati</t>
  </si>
  <si>
    <t xml:space="preserve">Pravakar Biswal S/o- Rama Biswal </t>
  </si>
  <si>
    <t>Sribatchha Kumar Senapati S/o- Pitabas Senapati</t>
  </si>
  <si>
    <t xml:space="preserve"> Jasobanta Nayak S/o- jaladhar </t>
  </si>
  <si>
    <t>Ranja</t>
  </si>
  <si>
    <t>Abhimanyu Naik s/o- Dasa Naik</t>
  </si>
  <si>
    <t xml:space="preserve">Abhimanyu Naik S/o- Dasha Naik </t>
  </si>
  <si>
    <t>Abhiram Sahoo S/o- Mangulu Sahoo</t>
  </si>
  <si>
    <t>Achutananda Sahu S/o- Amapa Sahu</t>
  </si>
  <si>
    <t xml:space="preserve">Akhaya Behera S/o- Indramani </t>
  </si>
  <si>
    <t xml:space="preserve">Akhaya Moharana S/o- Maguni </t>
  </si>
  <si>
    <t>Akrura Behera S/o- Gouranga Behera</t>
  </si>
  <si>
    <t>Ambuja Kumar Rout S/o- Kapila Rout</t>
  </si>
  <si>
    <t xml:space="preserve">Anjan Nayak S/o- Kanhei Nayak </t>
  </si>
  <si>
    <t xml:space="preserve">Arati Mohalick W/o- Nrushingh Mohalick </t>
  </si>
  <si>
    <t>Aruna Behera S/o- Bhramarbar</t>
  </si>
  <si>
    <t>Aruna Kumar Samal S/o- Anteryami Samal</t>
  </si>
  <si>
    <t>Babuli Sahu S/o- Sambhunath Sahu</t>
  </si>
  <si>
    <t>Balabha Nayk S/o- Hajari Nayak</t>
  </si>
  <si>
    <t>Balakrushna Sahu S/o- Dama</t>
  </si>
  <si>
    <t>Banaj Rout S/o- Kapileswar Rout</t>
  </si>
  <si>
    <t>Bijaya Behera s/o- Indramani</t>
  </si>
  <si>
    <t>Bijaya Kumar Dehury S/o- Duari</t>
  </si>
  <si>
    <t xml:space="preserve">Bikram Naik S/o- Narahari Naik </t>
  </si>
  <si>
    <t xml:space="preserve">Bipinbihari Dehury S/o- Duari </t>
  </si>
  <si>
    <t xml:space="preserve">Biranchi Narayan Behera S/o- Rama </t>
  </si>
  <si>
    <t>Biranchi Sahu S/o- Nanda Sahoo</t>
  </si>
  <si>
    <t>Biswanath Behera S/o- Sudei Behera</t>
  </si>
  <si>
    <t xml:space="preserve">Biswanath Sahu S/o- Sambhunath </t>
  </si>
  <si>
    <t>Brajabandhu NaikS/o- Iswar</t>
  </si>
  <si>
    <t xml:space="preserve">Chandan Kumar Prusty S/o- Sachidananda </t>
  </si>
  <si>
    <t xml:space="preserve">Dhaneswar Sahu S/o- Sudarsan </t>
  </si>
  <si>
    <t xml:space="preserve">Dharanidhar Biswal S/o- Purnachandra Biswal </t>
  </si>
  <si>
    <t xml:space="preserve">Dhruba Nayak S/o- Bauri Nayak </t>
  </si>
  <si>
    <t>Duryodhan Behera S/o- Durgacharan Behera</t>
  </si>
  <si>
    <t>Dusasan Mohalick s/o- Arta Mohalick</t>
  </si>
  <si>
    <t xml:space="preserve">Dusasan Mohalick S/o- Chakradhar </t>
  </si>
  <si>
    <t xml:space="preserve">Dusmant Nayak S/o- Ramakrushna Nayak </t>
  </si>
  <si>
    <t xml:space="preserve">Gagan Biswal S/o- Krushna Biswal </t>
  </si>
  <si>
    <t>Giridhari Nayak S/o- Maguni</t>
  </si>
  <si>
    <t xml:space="preserve">Girijasankar Behera S/o- Gobinda Chandra Behera </t>
  </si>
  <si>
    <t>Gokulananda Behera S/o- Chaitanya Behera</t>
  </si>
  <si>
    <t>Golekha Bihari Dehury S/o- Duari Dehury</t>
  </si>
  <si>
    <t xml:space="preserve">Golekha Bihari Sahu S/o- Sudarsan </t>
  </si>
  <si>
    <t xml:space="preserve">Gopabandhu Nayak S/o- Basant Kumar Nayak </t>
  </si>
  <si>
    <t xml:space="preserve">Gourahari Naik S/o- Bholeswar </t>
  </si>
  <si>
    <t>Gourahari Nayak S/o- Bholeswar Nayaik</t>
  </si>
  <si>
    <t>Gunanidhi Moharana S./o- Dangi Moharana</t>
  </si>
  <si>
    <t xml:space="preserve">Haladhar Behera S/o- Satrughna </t>
  </si>
  <si>
    <t xml:space="preserve">Harihar Nayak S/o- Dologobinda Nayak </t>
  </si>
  <si>
    <t>Hiranya Dehury S/o- Bhimasen</t>
  </si>
  <si>
    <t xml:space="preserve">Hrusikesh Nayak S/o- Jambunath </t>
  </si>
  <si>
    <t>Indramani Biswal S/o- Kusia Biswal</t>
  </si>
  <si>
    <t xml:space="preserve">Janardan Nayak S/o- padan Nayak </t>
  </si>
  <si>
    <t xml:space="preserve">jayaprakash Nayak S/o- Trilochan </t>
  </si>
  <si>
    <t>Joginath Naik S/o- Panu Naik</t>
  </si>
  <si>
    <t xml:space="preserve">Jubaraj Nayak S/o- Dhurba Charan Nayak </t>
  </si>
  <si>
    <t>Judhistir Nayak S/o- Manguli Nayak</t>
  </si>
  <si>
    <t>Kulamani Behera S/o- Kambhu</t>
  </si>
  <si>
    <t>Lochan Nayak S/o- manohar</t>
  </si>
  <si>
    <t>Makunda Behera S/o- Krutibas Behera</t>
  </si>
  <si>
    <t>Mayadhar Behera S/o- Sadei Behera</t>
  </si>
  <si>
    <t>Minati Mallick W/o- Bamdeb Mallick</t>
  </si>
  <si>
    <t>Muralidhar Sethy S/o- Sanatan Sethy</t>
  </si>
  <si>
    <t xml:space="preserve">Musa Mohalick S/o- Chakradhar </t>
  </si>
  <si>
    <t xml:space="preserve">Nabakishore Nayak  </t>
  </si>
  <si>
    <t xml:space="preserve">Niranjan Behera S/o- Kalindi Behera </t>
  </si>
  <si>
    <t>Niranjan Das S/o- Pranabandhu Das</t>
  </si>
  <si>
    <t>Nirmal Chandra Nayk S/o- Narayan Nayak</t>
  </si>
  <si>
    <t>Nityananda Sahu S/o- Khira Sahu</t>
  </si>
  <si>
    <t>Nrusingh Charan Mohalick S/o- Paichha Mohalick</t>
  </si>
  <si>
    <t xml:space="preserve">Pitabas Nayak S/o- Bhramar Nayak </t>
  </si>
  <si>
    <t>Pitabas Sahoo S/o- Chaitanya</t>
  </si>
  <si>
    <t xml:space="preserve">Pradumna Kumar Sahoo S/o Pravakar Sahu </t>
  </si>
  <si>
    <t xml:space="preserve">Prasant kumar Sahoo S/o- Bhikari </t>
  </si>
  <si>
    <t xml:space="preserve">Prasanta Kumar Nayak S/o- Iswar </t>
  </si>
  <si>
    <t>Pravakar Sahoo S/o- Nalu</t>
  </si>
  <si>
    <t>Purnachandra Das S/o- Sanatan Das</t>
  </si>
  <si>
    <t>Rajkishor Naiak S/o- Iswar Naik</t>
  </si>
  <si>
    <t>Ramesh Naik S/o- Iswar Naik</t>
  </si>
  <si>
    <t xml:space="preserve">Rasananda Naik S/o- Iswar Naik </t>
  </si>
  <si>
    <t xml:space="preserve">Rasmita Sasmal W/o- Basudeba Behera </t>
  </si>
  <si>
    <t>Rohita Choudhry S/o- Bikala Choudhry</t>
  </si>
  <si>
    <t xml:space="preserve">Rusia Nayak S/o- Sankar </t>
  </si>
  <si>
    <t xml:space="preserve">Sanatan Biswal S/o- Pitabas </t>
  </si>
  <si>
    <t xml:space="preserve">Sangrama Keshari Sahu S/o- Pravakar Sahu </t>
  </si>
  <si>
    <t>Sankar Behera S/o- Pitabas Behera</t>
  </si>
  <si>
    <t xml:space="preserve">Sankar Naik S/o- Chhakadi </t>
  </si>
  <si>
    <t xml:space="preserve">Sankar nayak S/o- Athani </t>
  </si>
  <si>
    <t>Sankar Patra S/o- Utsab Patra</t>
  </si>
  <si>
    <t>Sankutala Sahoo W/o- Dr. Pravakar Sahoo</t>
  </si>
  <si>
    <t>Santosh Behera S/o- Chakradhar</t>
  </si>
  <si>
    <t xml:space="preserve">Sarojini Behera W/o- kailash Chandra Behera </t>
  </si>
  <si>
    <t xml:space="preserve">Sasanka Sekhar Rout S/o- Hadibandhu </t>
  </si>
  <si>
    <t xml:space="preserve">Satyabadi Parida S/o- Purnachndra </t>
  </si>
  <si>
    <t>Sayad Yunus Alli S/o-  Sayad Manan Alli</t>
  </si>
  <si>
    <t xml:space="preserve">Srimati Behera W/o- Duryodhan Behera </t>
  </si>
  <si>
    <t xml:space="preserve">Srinibas Sahoo S/o- Sudarsan Sahoo </t>
  </si>
  <si>
    <t>Sudarsan Nayak S/o-Pabitramohan Nayak</t>
  </si>
  <si>
    <t>Suguri Behera S/o- Nakhia Behera</t>
  </si>
  <si>
    <t>Sukadeba Nayak S/o- Raja Nayak</t>
  </si>
  <si>
    <t>Susanta Behera S/o- Gandharba</t>
  </si>
  <si>
    <t xml:space="preserve">Tankadhar Parida S/o- Sridhar </t>
  </si>
  <si>
    <t xml:space="preserve">Trinath Sahoo S/o- Maheswar  </t>
  </si>
  <si>
    <t xml:space="preserve">Ugrasena Dehury S/o- Bhimasen Dehury </t>
  </si>
  <si>
    <t xml:space="preserve"> Khirod Sahu S/o- Natabar Sahu </t>
  </si>
  <si>
    <t xml:space="preserve">Sankulei </t>
  </si>
  <si>
    <t xml:space="preserve">Abhimanyu Sahu S/o- Pitabas </t>
  </si>
  <si>
    <t>Akshaya Kumar Sahoo S/o-0Gobinda</t>
  </si>
  <si>
    <t xml:space="preserve">Alekha Raj S/o- Sana Raj </t>
  </si>
  <si>
    <t xml:space="preserve">Anadi Sahu S/o- Gundicha </t>
  </si>
  <si>
    <t>Arjuna Biswal S/o- Chakradhar Biswal</t>
  </si>
  <si>
    <t xml:space="preserve">Arta Sahu S/o- Natabar </t>
  </si>
  <si>
    <t xml:space="preserve">Athani Biswal S/o Khetra </t>
  </si>
  <si>
    <t xml:space="preserve">Babuli Biswal S/o- Hari </t>
  </si>
  <si>
    <t>Basant Kumar Sahu S/o- Fakir</t>
  </si>
  <si>
    <t xml:space="preserve">Basanti Rout W/o- Dambarudhar </t>
  </si>
  <si>
    <t>Bhagaban Biswal S/o- Gouranga</t>
  </si>
  <si>
    <t>Bhandu Rout s/o- Kirtan</t>
  </si>
  <si>
    <t xml:space="preserve">Bharati Sahu S/o- Gokulananda Sahu </t>
  </si>
  <si>
    <t>Bibhuti Bhusan Biswal S/o- Sranga Biswal</t>
  </si>
  <si>
    <t xml:space="preserve">Bichitrananda Sahoo S/o-Natabar </t>
  </si>
  <si>
    <t xml:space="preserve">Bijaya Biswal S/o- Hari Biswal </t>
  </si>
  <si>
    <t xml:space="preserve">Bijaya Kumar Rout s/o- Nila Rout </t>
  </si>
  <si>
    <t>Bikala Raj S/o- Nakafodi</t>
  </si>
  <si>
    <t>Braja  Kishore Sahoo S/o-Kapil</t>
  </si>
  <si>
    <t xml:space="preserve">Brajabandu Sahu S/o- Panchu Sahu </t>
  </si>
  <si>
    <t xml:space="preserve">Chaitanya Mallick S/o- Daladhar </t>
  </si>
  <si>
    <t xml:space="preserve">Chaitanya Mallick S/o- jaladhar </t>
  </si>
  <si>
    <t>Chintamani Sahu S/o- Dharanidhar</t>
  </si>
  <si>
    <t>Chitrasen Sahoo S/o-Baishnab</t>
  </si>
  <si>
    <t>Dalu mallik s/o-Nidhi</t>
  </si>
  <si>
    <t xml:space="preserve">Dama Behera S/o- Sapana Behera </t>
  </si>
  <si>
    <t>Dasharathi Mallick S/o- Jaladhar mallick</t>
  </si>
  <si>
    <t>Debananda Sahu S/o- Natabar</t>
  </si>
  <si>
    <t>Dharanidhar Sahoo S/o- Chaitanya</t>
  </si>
  <si>
    <t xml:space="preserve">Dharanidhar Sahu S/o- Kalandi </t>
  </si>
  <si>
    <t>Dharmananda Raj S/o- Bhulu</t>
  </si>
  <si>
    <t>Dharmananda sahoo s/o-fakir</t>
  </si>
  <si>
    <t>Dusasan Sahu S/o- Brundaban Sahu</t>
  </si>
  <si>
    <t>Gati krushn Sahoo S/o-Murlidhar</t>
  </si>
  <si>
    <t>Giridhari Raj S/o- Sanatan Raj</t>
  </si>
  <si>
    <t>Hadibandhu Sahu S/o- Sanatan Sahu &amp; others</t>
  </si>
  <si>
    <t>Harihar Sahoo S/o- Banka</t>
  </si>
  <si>
    <t xml:space="preserve">Hrudananda Raj S/o- Nityananda </t>
  </si>
  <si>
    <t>Hrudananda rout s/o-Dhoia</t>
  </si>
  <si>
    <t xml:space="preserve">Jagabandhu Sahoo s/O-Jhumar </t>
  </si>
  <si>
    <t xml:space="preserve">Jayakrushna Sahoo S/o-Fakir </t>
  </si>
  <si>
    <t>Jyotshna Biswal w/o- Adikanda Raj</t>
  </si>
  <si>
    <t>Kabala Sahoo s/o- Nidhi</t>
  </si>
  <si>
    <t>Kailasha sethy s/o-Bansidhar</t>
  </si>
  <si>
    <t>Kantha Sahoo s/o- Mora Sahoo</t>
  </si>
  <si>
    <t>Kapil Sahoo S/o-Basudeb</t>
  </si>
  <si>
    <t>Kapila Sethy S/o- Bansidhar</t>
  </si>
  <si>
    <t>Kesab Chandra Sahoo s/o- Dharanidhar</t>
  </si>
  <si>
    <t xml:space="preserve">Krishna Chandra Biswal S/o- Nilakantha </t>
  </si>
  <si>
    <t>Kumar Sahu S/o- Natabar</t>
  </si>
  <si>
    <t>Kumarbar Raj S/o- Nityananda</t>
  </si>
  <si>
    <t>Kumarbar Raj S/o- Sanatan</t>
  </si>
  <si>
    <t>Maheswar Raj S/o- Brunda</t>
  </si>
  <si>
    <t>Maheswar Raout S/o-Budhimanta</t>
  </si>
  <si>
    <t>Manas Naik S/o- Murali Naik</t>
  </si>
  <si>
    <t xml:space="preserve">Mandar Behera S/o- Budhia </t>
  </si>
  <si>
    <t>Mitika Behera S/o- Harihar Behera</t>
  </si>
  <si>
    <t xml:space="preserve">Nadakishore Sethy S/o- Bansidhar </t>
  </si>
  <si>
    <t xml:space="preserve">Nanda Sahu S/o- Saita Sahu </t>
  </si>
  <si>
    <t>Narottam Sahoo S/o- Banka</t>
  </si>
  <si>
    <t xml:space="preserve">Narottam Sahoo s/o- Sankhari </t>
  </si>
  <si>
    <t>Nirmjan Sahoo S/o- Natabar</t>
  </si>
  <si>
    <t xml:space="preserve">Nrushingh Biswal S/o- Gouranga Biswal </t>
  </si>
  <si>
    <t>Padmanava Padhan S/o- Kapil Padhan</t>
  </si>
  <si>
    <t xml:space="preserve">Parikshit Sahoo S/o-Bankanidhi </t>
  </si>
  <si>
    <t xml:space="preserve">Pradeep kumar sahoo s/o-chema </t>
  </si>
  <si>
    <t>Prafulla Biswal S/o-kulamani</t>
  </si>
  <si>
    <t xml:space="preserve">Pranabandhu Bhol s/o-  Nidhi Bhol </t>
  </si>
  <si>
    <t>Prasant Kumar Sahoo S/o-Birabar</t>
  </si>
  <si>
    <t>Prkash Sahoo S/o-Maheswar</t>
  </si>
  <si>
    <t>Rajkishore Sahoo S/o- matia</t>
  </si>
  <si>
    <t>Rajkishore Sahoo S/o- Pitabas</t>
  </si>
  <si>
    <t>Ramachandra Sahoo S/o- Paramananda</t>
  </si>
  <si>
    <t>Ramesh Chandra Sahu S/o= Panchu Sahu</t>
  </si>
  <si>
    <t xml:space="preserve">Sabitri sahani w/o-Purnachandra </t>
  </si>
  <si>
    <t xml:space="preserve">Sanatan Sahu S/o- Bhagi </t>
  </si>
  <si>
    <t xml:space="preserve">Sanjay Mohanty S/o Bidyadhar </t>
  </si>
  <si>
    <t xml:space="preserve">Sanju  Biswal W/o- Duryodhan Biswal </t>
  </si>
  <si>
    <t xml:space="preserve">Sesadeb Biswal S/o- Indramani Biswal </t>
  </si>
  <si>
    <t xml:space="preserve">Shyamasundar Sahu S/o- Brundaban </t>
  </si>
  <si>
    <t xml:space="preserve">Sikhar Chandra Biswal S/o- Athani </t>
  </si>
  <si>
    <t xml:space="preserve">Sikhar Sahu S/o- Arakhita </t>
  </si>
  <si>
    <t>Sribtchha S/o- Iswar Raj</t>
  </si>
  <si>
    <t>Sridhar Sahoo S/o- Madhusudan Sahoo</t>
  </si>
  <si>
    <t xml:space="preserve">Subarna Biswal W/o- </t>
  </si>
  <si>
    <t>sudama behera s/o-laxman</t>
  </si>
  <si>
    <t>Sudama behera s/o-laxman</t>
  </si>
  <si>
    <t xml:space="preserve">Sudarsan Padhan S/o- Dambarudhar  </t>
  </si>
  <si>
    <t>Sudarsan Sahoo S/o- Ananta Sahoo</t>
  </si>
  <si>
    <t>Sudhakar Malik S/o-Murtimanta</t>
  </si>
  <si>
    <t xml:space="preserve">Sulochana Mohanty W/o- Bidyadhar </t>
  </si>
  <si>
    <t xml:space="preserve">Susanta Raj S/o- Kunjabihari Raj </t>
  </si>
  <si>
    <t>Susanta Sahu S/o- Katra Sahu</t>
  </si>
  <si>
    <t>Trinath Raj S/o- Sanatan Raj</t>
  </si>
  <si>
    <t xml:space="preserve"> Seshadeb Behera S/o- Tihilu Behera</t>
  </si>
  <si>
    <t>Sarakhia</t>
  </si>
  <si>
    <t xml:space="preserve">Achutananda Nayak S/o- Mayadhar Nayak </t>
  </si>
  <si>
    <t>Amitav Mishra S/o- Padmanav Mishra</t>
  </si>
  <si>
    <t>Arakhit Padhan S/o- Kusia Padhan</t>
  </si>
  <si>
    <t>Baidehi Sahu W/o- Golekha Sahu</t>
  </si>
  <si>
    <t xml:space="preserve">Bikash Chandra Patra S/o- Kishore Chandra Patra </t>
  </si>
  <si>
    <t>Bishnu Behera S/o- Dibakar Behera</t>
  </si>
  <si>
    <t>Biswanath Behera S/o- Haguru Behera</t>
  </si>
  <si>
    <t>Chhabi Moharana S/o- Jayakrushana Moharana</t>
  </si>
  <si>
    <t>Duryodhan Behera S/o- Raja Behera</t>
  </si>
  <si>
    <t>Gouranga Padhan S/o- Kusia Padhan</t>
  </si>
  <si>
    <t>Manoranjan Behera S/o- Kina Behera</t>
  </si>
  <si>
    <t xml:space="preserve">Nirakar Mishra S/o- Bansidhar </t>
  </si>
  <si>
    <t>Niranjan Behera S/o- Lingaraj Behera</t>
  </si>
  <si>
    <t xml:space="preserve">Niranjan Mishra S/o- Bhikari </t>
  </si>
  <si>
    <t xml:space="preserve">Pramod Behera S/o- Ganeswar </t>
  </si>
  <si>
    <t xml:space="preserve">Prasant Swain S/o- Hadibandhu </t>
  </si>
  <si>
    <t>Pratap Kuamr Swain S/o- Hadibandhu</t>
  </si>
  <si>
    <t>Rabi Naik S/o- Madhab naik</t>
  </si>
  <si>
    <t>Ramesh Behera S/o- Rabi</t>
  </si>
  <si>
    <t>Rohitaswa Sendha S/o- Bhramarbar Sendha</t>
  </si>
  <si>
    <t>Sabitri Sukla W/o- Kishore Chandra Sahu</t>
  </si>
  <si>
    <t>Saran Panjar Mishra S/o-Bhikari charn Mishra</t>
  </si>
  <si>
    <t>Sarat Kumar Swain S/o- Pitabas</t>
  </si>
  <si>
    <t>Seshadeb Behera S/o- Tihilu Behera</t>
  </si>
  <si>
    <t xml:space="preserve">Sishir Behera S/o- Indramani </t>
  </si>
  <si>
    <t>Srikanta Kumar Mishra S/o- Dhaneswar</t>
  </si>
  <si>
    <t>Srinibas Nayak S/o- Kunjabihari Nayak</t>
  </si>
  <si>
    <t xml:space="preserve">Sudhakar Behera S/o- Ratnakar </t>
  </si>
  <si>
    <t>Sumitra Sahu W/o- Abhimanyu sahu</t>
  </si>
  <si>
    <t>Amrit Kumar Nayak S/o- Achutananda Nayak</t>
  </si>
  <si>
    <t>Suakhaikateni</t>
  </si>
  <si>
    <t xml:space="preserve">Aruna Naik s/o- Daitari </t>
  </si>
  <si>
    <t>Bimala Behera S/o- Kulamani</t>
  </si>
  <si>
    <t xml:space="preserve">Bira Nayak S/o- Bauri Nayak </t>
  </si>
  <si>
    <t xml:space="preserve">Chandan Kumar Prusty S/o- Sachidananda Prusty </t>
  </si>
  <si>
    <t>Chandramani Pradhan S/o- Kamadeba Pradhan</t>
  </si>
  <si>
    <t xml:space="preserve">Dhusasan Mohalick S/o- Arta Mohalick </t>
  </si>
  <si>
    <t xml:space="preserve">Duryodhan Nayak S/o- Akura Nayak </t>
  </si>
  <si>
    <t xml:space="preserve">Gobardhan Mohalick S/o- Bharat </t>
  </si>
  <si>
    <t>Hridananda Parida S/o- Sridhar Parida</t>
  </si>
  <si>
    <t xml:space="preserve">Jasobanta Nayak S/o- jaladhar </t>
  </si>
  <si>
    <t xml:space="preserve">Jubaraj Nayak S/o- Dhruba Charan Nayak </t>
  </si>
  <si>
    <t>Khaira Nayak S/o- Bharat Nayak</t>
  </si>
  <si>
    <t>Kumudini Behera W/o- Gobinda Behera</t>
  </si>
  <si>
    <t>Lochan  Nayak S/o- Manohar</t>
  </si>
  <si>
    <t>Manoj Kumar Nayak S/o- Bijaya Kumar Nayak</t>
  </si>
  <si>
    <t xml:space="preserve">Nityananda Sahu S/o- Khira Sahu </t>
  </si>
  <si>
    <t>Prakash Kumar Sahu S/o- Chania</t>
  </si>
  <si>
    <t xml:space="preserve">Rudrakar Mohalick S/o- Arta Mohalick </t>
  </si>
  <si>
    <t>Sanjay Padhan S/o- Tila Padhan</t>
  </si>
  <si>
    <t>Sankar Nayak S/o- Athani Nayak</t>
  </si>
  <si>
    <t xml:space="preserve">Srinibas Nayak S/o- Dhaneswar </t>
  </si>
  <si>
    <t xml:space="preserve">Sweta Behera S/o- Padmanabha Behera </t>
  </si>
  <si>
    <t>Tankadhar Parida S/o- Sridhar Parida</t>
  </si>
  <si>
    <t>Trilochan Das S/o- Sanatan Das</t>
  </si>
  <si>
    <t>R.I Circle:Chaulia</t>
  </si>
  <si>
    <t>Name</t>
  </si>
  <si>
    <t xml:space="preserve">Date of Payment </t>
  </si>
  <si>
    <t>Bada Nagena</t>
  </si>
  <si>
    <t>Adhikari Mohanty</t>
  </si>
  <si>
    <t>Arakhita Rout</t>
  </si>
  <si>
    <t>Baidhar Dalei</t>
  </si>
  <si>
    <t>Baidhar Rout</t>
  </si>
  <si>
    <t>Balakrushna pany</t>
  </si>
  <si>
    <t>Baruna Rout</t>
  </si>
  <si>
    <t>Bhagyadhar Parida</t>
  </si>
  <si>
    <t>Bichhanda Sethi</t>
  </si>
  <si>
    <t>Bijaya Sahoo</t>
  </si>
  <si>
    <t>Binod Behera</t>
  </si>
  <si>
    <t>Biranchi Panda</t>
  </si>
  <si>
    <t>Dharanidhar Sahoo</t>
  </si>
  <si>
    <t>Dushasan sahoo</t>
  </si>
  <si>
    <t>Guru Ch. Sahoo</t>
  </si>
  <si>
    <t>Hadibandhu Das</t>
  </si>
  <si>
    <t>Hatanatha Rout</t>
  </si>
  <si>
    <t>Hiranya Prava Hota</t>
  </si>
  <si>
    <t>Hrushikesh Mohanty</t>
  </si>
  <si>
    <t>Kailash Ch. Behera</t>
  </si>
  <si>
    <t>Karuni sahoo</t>
  </si>
  <si>
    <t>Krupasindhu Rout</t>
  </si>
  <si>
    <t>Lokanatha Nayak</t>
  </si>
  <si>
    <t>Nanda Mohanty</t>
  </si>
  <si>
    <t>Narayan pany</t>
  </si>
  <si>
    <t>Nityanada Bisoi</t>
  </si>
  <si>
    <t>Pabitra mallik</t>
  </si>
  <si>
    <t>Panchanan Pani</t>
  </si>
  <si>
    <t>Panchanan Pany</t>
  </si>
  <si>
    <t>Panchanan Rout</t>
  </si>
  <si>
    <t>Pathani Das</t>
  </si>
  <si>
    <t>Pradip Satapathy</t>
  </si>
  <si>
    <t>Rupei Bhatara</t>
  </si>
  <si>
    <t>Sabi Behera</t>
  </si>
  <si>
    <t>Santha Rout</t>
  </si>
  <si>
    <t>Sudarshan Dash</t>
  </si>
  <si>
    <t>Sugrib Mohanty</t>
  </si>
  <si>
    <t>Surendra Rout</t>
  </si>
  <si>
    <t>Trilochan sahoo</t>
  </si>
  <si>
    <t>Abhaya Kumar Hota</t>
  </si>
  <si>
    <t>Banasingh</t>
  </si>
  <si>
    <t>Achyutananda Mahalik</t>
  </si>
  <si>
    <t>Amarendra Satapathy</t>
  </si>
  <si>
    <t>Ananda Sankar panigrahy</t>
  </si>
  <si>
    <t>Ananta Charan Nayak</t>
  </si>
  <si>
    <t>Arpita Charan Panigrahi</t>
  </si>
  <si>
    <t>Banabihari Rout</t>
  </si>
  <si>
    <t>Banamali Hota</t>
  </si>
  <si>
    <t>Bauribandhu Parida</t>
  </si>
  <si>
    <t>Benudhar Satapathy</t>
  </si>
  <si>
    <t>Bharat Chandra Hota</t>
  </si>
  <si>
    <t>Bharat Chandra Satapathy</t>
  </si>
  <si>
    <t>Bhramarabar Panda</t>
  </si>
  <si>
    <t>Bibhu Prasad Rout</t>
  </si>
  <si>
    <t>Bidyadhar Rout</t>
  </si>
  <si>
    <t>Bidyadhar Satapathy</t>
  </si>
  <si>
    <t>Bijay Kumar Hota</t>
  </si>
  <si>
    <t>Bijay Kumar Padhi</t>
  </si>
  <si>
    <t>Bijay Kumar Satapathy</t>
  </si>
  <si>
    <t>Bikash Mohanty</t>
  </si>
  <si>
    <t>Bimal Panigrahi</t>
  </si>
  <si>
    <t>Biranchi Satapathy</t>
  </si>
  <si>
    <t>Brajabandhu Panigrahi</t>
  </si>
  <si>
    <t>Chaitanya Satapathy</t>
  </si>
  <si>
    <t>Chakradhar Panigrahi</t>
  </si>
  <si>
    <t>Chandrakanta Satapathy</t>
  </si>
  <si>
    <t>Chandrasekhar Rout</t>
  </si>
  <si>
    <t>Chayakant Nayak</t>
  </si>
  <si>
    <t>Chittaranjan Satapathy</t>
  </si>
  <si>
    <t>Dharanidhar Naik</t>
  </si>
  <si>
    <t>Dillip Kumar Satapathy</t>
  </si>
  <si>
    <t>Dinabandhu Hota</t>
  </si>
  <si>
    <t>Dola Gobinda Hota</t>
  </si>
  <si>
    <t>Dukha Bandhu Padhi</t>
  </si>
  <si>
    <t>Gadadhar Parida</t>
  </si>
  <si>
    <t>Gangadhar Roul</t>
  </si>
  <si>
    <t>Gatikrushna Panigrahi</t>
  </si>
  <si>
    <t>Gobardhan Barik</t>
  </si>
  <si>
    <t>Gobardhan Parida</t>
  </si>
  <si>
    <t>Gopinatha Hota</t>
  </si>
  <si>
    <t>Harihar Satapathy</t>
  </si>
  <si>
    <t>Hemanta Ku. Padhi</t>
  </si>
  <si>
    <t>Indramani Nayak</t>
  </si>
  <si>
    <t>Jayant Kumar Hota</t>
  </si>
  <si>
    <t>Kailash Chandra Panigrahi</t>
  </si>
  <si>
    <t>Kamal Kumar Hota</t>
  </si>
  <si>
    <t>Kamala Swain</t>
  </si>
  <si>
    <t>Kodandadhar Swain</t>
  </si>
  <si>
    <t>Kulamani Barik</t>
  </si>
  <si>
    <t>Kumar Mahalik</t>
  </si>
  <si>
    <t>Kusum Satapathy</t>
  </si>
  <si>
    <t>Lalita Parida</t>
  </si>
  <si>
    <t>Lily Satapathy</t>
  </si>
  <si>
    <t>Madhab Malik</t>
  </si>
  <si>
    <t>Malay Roul</t>
  </si>
  <si>
    <t>Manoranjan Panigrahi</t>
  </si>
  <si>
    <t>Mohan Panigrahi</t>
  </si>
  <si>
    <t>Narayan Hota</t>
  </si>
  <si>
    <t>Narayan samal</t>
  </si>
  <si>
    <t>Narottam Satapathy</t>
  </si>
  <si>
    <t>Nirakar Roul</t>
  </si>
  <si>
    <t>Niranjan Satapathy</t>
  </si>
  <si>
    <t>Nirmal Chandra Panigrahi</t>
  </si>
  <si>
    <t>Nityananda Hota</t>
  </si>
  <si>
    <t>Pradeep Ku. Satapathy</t>
  </si>
  <si>
    <t>Prafulla Kumar Pradhan</t>
  </si>
  <si>
    <t>Prahalad Mahalik</t>
  </si>
  <si>
    <t>Praphulla Dash</t>
  </si>
  <si>
    <t>Prasanna Kumar Satapathy</t>
  </si>
  <si>
    <t>Prasant Kumar Hota</t>
  </si>
  <si>
    <t>Prasanta Kumar panda</t>
  </si>
  <si>
    <t>Prasanta Kumar Swain</t>
  </si>
  <si>
    <t>Purastam Rout</t>
  </si>
  <si>
    <t>Purastam Swain</t>
  </si>
  <si>
    <t>Ranjan Hota</t>
  </si>
  <si>
    <t>Ranjit Kumar Hota</t>
  </si>
  <si>
    <t>Rudranarayan Panigrahi</t>
  </si>
  <si>
    <t>Sanjay Kumar Hota</t>
  </si>
  <si>
    <t>Sanjukta Hota</t>
  </si>
  <si>
    <t>Sankarshan Satapathy</t>
  </si>
  <si>
    <t>Santosh Kumar panigrahi</t>
  </si>
  <si>
    <t>Santosh Panigrahi</t>
  </si>
  <si>
    <t>Satrughna Hota</t>
  </si>
  <si>
    <t>Satyananda Panigrahy</t>
  </si>
  <si>
    <t>Seshadev satapathy</t>
  </si>
  <si>
    <t>Siba Prasad Satapathy</t>
  </si>
  <si>
    <t xml:space="preserve">Sibaram Hota </t>
  </si>
  <si>
    <t>Sibaram satapathy</t>
  </si>
  <si>
    <t>Sobhabati Satapathy</t>
  </si>
  <si>
    <t>Sribaschha Behera</t>
  </si>
  <si>
    <t>Sukadev Hota</t>
  </si>
  <si>
    <t>Trinath Hota</t>
  </si>
  <si>
    <t>Banshidhar Pani</t>
  </si>
  <si>
    <t>Bhatakateni</t>
  </si>
  <si>
    <t>Benudhar Pani</t>
  </si>
  <si>
    <t>Binaya Kumar Mallik</t>
  </si>
  <si>
    <t>Jagabandhu Nayak</t>
  </si>
  <si>
    <t>Jaladhar Hota</t>
  </si>
  <si>
    <t>Mayadhar Pani</t>
  </si>
  <si>
    <t>Natabar Parida</t>
  </si>
  <si>
    <t>Pabitra Kumar Parida</t>
  </si>
  <si>
    <t>Prasanta Ku. Pani</t>
  </si>
  <si>
    <t>Rangadhar Ray</t>
  </si>
  <si>
    <t>Sarat Ku. Sahoo</t>
  </si>
  <si>
    <t>Abhimanyu Swain</t>
  </si>
  <si>
    <t>Bhuinpur</t>
  </si>
  <si>
    <t>Akrura Ku. Rout</t>
  </si>
  <si>
    <t>Akula Mallik</t>
  </si>
  <si>
    <t>Ambika Ballav Rout</t>
  </si>
  <si>
    <t>Aparti Sahoo</t>
  </si>
  <si>
    <t>Arun Rout</t>
  </si>
  <si>
    <t>Babaji Samal</t>
  </si>
  <si>
    <t>Balakrushna Swain</t>
  </si>
  <si>
    <t>Basanta Malik</t>
  </si>
  <si>
    <t>Bhaskar Chandra Swain</t>
  </si>
  <si>
    <t>Bhramarabar Swain</t>
  </si>
  <si>
    <t>Bichhanda Swain</t>
  </si>
  <si>
    <t>Bipin Bihari Pani</t>
  </si>
  <si>
    <t>Brahmananda Rout</t>
  </si>
  <si>
    <t>Chakradhar Malik</t>
  </si>
  <si>
    <t>Chania Malik</t>
  </si>
  <si>
    <t>Dhusasan Sahoo</t>
  </si>
  <si>
    <t>Dolagobinda Sahoo</t>
  </si>
  <si>
    <t>Golap Sahoo</t>
  </si>
  <si>
    <t>Hrudananda Swain</t>
  </si>
  <si>
    <t>Jugal Kishore Satapathy</t>
  </si>
  <si>
    <t>Kailash Chandra Swain</t>
  </si>
  <si>
    <t>Kalandi Charan swain</t>
  </si>
  <si>
    <t>Kartik sahoo</t>
  </si>
  <si>
    <t>Keshab Chandra Sahoo</t>
  </si>
  <si>
    <t>Koushalaya Rout</t>
  </si>
  <si>
    <t>Manguli Swain</t>
  </si>
  <si>
    <t>Muralidhar Rout</t>
  </si>
  <si>
    <t>Naba Kishore Sahoo</t>
  </si>
  <si>
    <t>Niranjan Das</t>
  </si>
  <si>
    <t>Niranjan Swain</t>
  </si>
  <si>
    <t>Nirmal Moharana</t>
  </si>
  <si>
    <t>Nirod Ku. Sahoo</t>
  </si>
  <si>
    <t>Nrusingha Charan Rout</t>
  </si>
  <si>
    <t>Pandab Swain</t>
  </si>
  <si>
    <t>Paramananda Swain</t>
  </si>
  <si>
    <t>Prakash Malik</t>
  </si>
  <si>
    <t>Ranjan Ku Hota</t>
  </si>
  <si>
    <t>Ranjan Malik</t>
  </si>
  <si>
    <t>Sandesh Kumar Swain</t>
  </si>
  <si>
    <t>Santosh Ku. Swain</t>
  </si>
  <si>
    <t>Sibaram swain</t>
  </si>
  <si>
    <t>Sidhartha Sankar Swain</t>
  </si>
  <si>
    <t>Somanatha Sahoo</t>
  </si>
  <si>
    <t>Suchitrananda Swain</t>
  </si>
  <si>
    <t>Suratha Rout</t>
  </si>
  <si>
    <t>Trinath Rout</t>
  </si>
  <si>
    <t>Trinatha Swain</t>
  </si>
  <si>
    <t>Abadhuta Mohanty</t>
  </si>
  <si>
    <t>Chhadasingh</t>
  </si>
  <si>
    <t>Abhaya Ku Sahoo</t>
  </si>
  <si>
    <t>Abhimanyu Mohanty</t>
  </si>
  <si>
    <t>Achintya Prasad Hota</t>
  </si>
  <si>
    <t>Achyutananda Sahoo</t>
  </si>
  <si>
    <t>Adikanda mohanty</t>
  </si>
  <si>
    <t>Aditya Charan Hota</t>
  </si>
  <si>
    <t>Ajaya Mohanty</t>
  </si>
  <si>
    <t>Akhila Ku. Swain</t>
  </si>
  <si>
    <t>Akshaya Mohanty</t>
  </si>
  <si>
    <t>Alekha Chandra Jena</t>
  </si>
  <si>
    <t>Amin Mohanty</t>
  </si>
  <si>
    <t>Amulya Rout</t>
  </si>
  <si>
    <t>Atani Rout</t>
  </si>
  <si>
    <t>Babaji Mohanty</t>
  </si>
  <si>
    <t>Banamali Mohanty</t>
  </si>
  <si>
    <t>Basant Sahoo</t>
  </si>
  <si>
    <t>Basanta Ku. Hota</t>
  </si>
  <si>
    <t>Bibhuti Bhusan Rout</t>
  </si>
  <si>
    <t>Bichhanda Charan Jena</t>
  </si>
  <si>
    <t>Bijay Ku Sahoo</t>
  </si>
  <si>
    <t>Bimal Ku. Mohanty</t>
  </si>
  <si>
    <t>Brahmananda Mohanty</t>
  </si>
  <si>
    <t>Budhimanta mallik</t>
  </si>
  <si>
    <t>Chandramani Mohanty</t>
  </si>
  <si>
    <t>DuShasan mallik</t>
  </si>
  <si>
    <t>Giriija Prasad Rout</t>
  </si>
  <si>
    <t>Gokulananda Rout</t>
  </si>
  <si>
    <t>Gurubari Swain</t>
  </si>
  <si>
    <t>Harihar Mohanty</t>
  </si>
  <si>
    <t>Hitendra Ku. Satapahy</t>
  </si>
  <si>
    <t>Jasobanta Sahoo</t>
  </si>
  <si>
    <t>Jayanta Ku. Hota</t>
  </si>
  <si>
    <t>Jugal kishore Swain</t>
  </si>
  <si>
    <t>Kailash Jena</t>
  </si>
  <si>
    <t>Kalandi Charan Swain</t>
  </si>
  <si>
    <t>Koushalya Mohanty</t>
  </si>
  <si>
    <t>Kulamani Hota</t>
  </si>
  <si>
    <t>Kumudini Rout</t>
  </si>
  <si>
    <t>Lachhaman Mohanty</t>
  </si>
  <si>
    <t>Muralidhar Jena</t>
  </si>
  <si>
    <t>Nanda kumar Mohanty</t>
  </si>
  <si>
    <t>Narahari Jena</t>
  </si>
  <si>
    <t>Narottam Mallik</t>
  </si>
  <si>
    <t>Nidrabati Swain</t>
  </si>
  <si>
    <t>Nilamani Mohanty</t>
  </si>
  <si>
    <t>Parikhita Mohanty</t>
  </si>
  <si>
    <t>Pitabas Mohanty</t>
  </si>
  <si>
    <t>Prakash Chandra Sahoo</t>
  </si>
  <si>
    <t>Pranabandhu Hota</t>
  </si>
  <si>
    <t>Pranabandhu Mohanty</t>
  </si>
  <si>
    <t>Purastam satapathy</t>
  </si>
  <si>
    <t>Purna Chandra Rout</t>
  </si>
  <si>
    <t>Purusottam Mohanty</t>
  </si>
  <si>
    <t>Rabi Narayan Mohanty</t>
  </si>
  <si>
    <t>Rabi narayan sahoo</t>
  </si>
  <si>
    <t>Rabindra Mallik</t>
  </si>
  <si>
    <t>Ramesha Ch. Mohanty</t>
  </si>
  <si>
    <t>Ramesha Chandra Sahoo</t>
  </si>
  <si>
    <t>Ranjan Kumar Swain</t>
  </si>
  <si>
    <t>Rohita Mohanty</t>
  </si>
  <si>
    <t>Sanjay Ku. Mohanty</t>
  </si>
  <si>
    <t>Sankarshan Hota</t>
  </si>
  <si>
    <t>Sarbeswar Rout</t>
  </si>
  <si>
    <t>Sasi Bhusan Hota</t>
  </si>
  <si>
    <t>Satyabadi Naik</t>
  </si>
  <si>
    <t>Sibaram Swain</t>
  </si>
  <si>
    <t>Sukadev swain</t>
  </si>
  <si>
    <t>Sumitra Mohanty</t>
  </si>
  <si>
    <t>Suprava Hota</t>
  </si>
  <si>
    <t>Susama Padhi</t>
  </si>
  <si>
    <t>Susanta Ku. Mallik</t>
  </si>
  <si>
    <t>Trinatha Rout</t>
  </si>
  <si>
    <t>Basanta Kumar Sahoo</t>
  </si>
  <si>
    <t>Muliapur</t>
  </si>
  <si>
    <t>Bidyadhar Behera</t>
  </si>
  <si>
    <t>Bikal Rout</t>
  </si>
  <si>
    <t>Gopal Chandra Swain</t>
  </si>
  <si>
    <t>Indramani Samal</t>
  </si>
  <si>
    <t>Kailas Mallik</t>
  </si>
  <si>
    <t>Kshirod Kumar Sahoo</t>
  </si>
  <si>
    <t>Nilamani Rout</t>
  </si>
  <si>
    <t>Ajit Kumar Pany</t>
  </si>
  <si>
    <t>Radhadeipur</t>
  </si>
  <si>
    <t>Alekha Bihari Prusty</t>
  </si>
  <si>
    <t>Anam Jena</t>
  </si>
  <si>
    <t>Aparti Natua</t>
  </si>
  <si>
    <t>Banamali Malik</t>
  </si>
  <si>
    <t xml:space="preserve">Benudhar Jena </t>
  </si>
  <si>
    <t>Bhabani Prasad Pany</t>
  </si>
  <si>
    <t>Bhaskar Chandra Bhoi</t>
  </si>
  <si>
    <t>Biranchi Narayan Hota</t>
  </si>
  <si>
    <t>Biranchi Narayan Prusty</t>
  </si>
  <si>
    <t>Brahmananda Pany</t>
  </si>
  <si>
    <t>Brundaban Hota</t>
  </si>
  <si>
    <t>Chaitanya Dash</t>
  </si>
  <si>
    <t>Chaitanya Moharana</t>
  </si>
  <si>
    <t>Chakradhar panigrahy</t>
  </si>
  <si>
    <t>Damodar Behera</t>
  </si>
  <si>
    <t>Dhaneswar sahoo</t>
  </si>
  <si>
    <t>Gangadhar Sethi</t>
  </si>
  <si>
    <t>Gatikrushna Bhoi</t>
  </si>
  <si>
    <t>GatikrushnaPanigrahy</t>
  </si>
  <si>
    <t>Ghanashyam Parida</t>
  </si>
  <si>
    <t>Gokulananda Prusty</t>
  </si>
  <si>
    <t>Golekh Mallik</t>
  </si>
  <si>
    <t>Harmohan Pany</t>
  </si>
  <si>
    <t>Hrusikesh Jena</t>
  </si>
  <si>
    <t>Kanhu Charan Prusty</t>
  </si>
  <si>
    <t>Keshab Chandra Parida</t>
  </si>
  <si>
    <t>Krushna Chandra Pani</t>
  </si>
  <si>
    <t>Kusum satapathy</t>
  </si>
  <si>
    <t>Lalit Mohan Parida</t>
  </si>
  <si>
    <t>Laxmi Narayan Sarangi</t>
  </si>
  <si>
    <t>Lingaraj Panigrahy</t>
  </si>
  <si>
    <t>Madhusudan Sahu</t>
  </si>
  <si>
    <t>Manoranjan Mishra</t>
  </si>
  <si>
    <t>Masa Roul</t>
  </si>
  <si>
    <t>Nakul Kumar Samal</t>
  </si>
  <si>
    <t>Nalini Kumar Sarangi</t>
  </si>
  <si>
    <t>Narayan Satapathy</t>
  </si>
  <si>
    <t>Nirmal Ch. Das</t>
  </si>
  <si>
    <t>Nrusingh Ch. Panda</t>
  </si>
  <si>
    <t>Prasanna Sarangi</t>
  </si>
  <si>
    <t>Pravakar Behera</t>
  </si>
  <si>
    <t>Premananda Pany</t>
  </si>
  <si>
    <t>Ramakrushna Sarangi</t>
  </si>
  <si>
    <t>Ramesh Chandra Barik</t>
  </si>
  <si>
    <t>Ramesh Chandra Behera</t>
  </si>
  <si>
    <t>Rangadhar Sahoo</t>
  </si>
  <si>
    <t>Rasananda Dash</t>
  </si>
  <si>
    <t>Rudranarayan panigrahy</t>
  </si>
  <si>
    <t>Rudranarayan Pany</t>
  </si>
  <si>
    <t>Rudranarayan sahoo</t>
  </si>
  <si>
    <t>Rushi Sethy</t>
  </si>
  <si>
    <t>Sachibala Bhoi</t>
  </si>
  <si>
    <t>Santilata Mishra</t>
  </si>
  <si>
    <t>Santosh Kumar Pany</t>
  </si>
  <si>
    <t>Sarbeswar Parida</t>
  </si>
  <si>
    <t>Shyam Sundar Mishra</t>
  </si>
  <si>
    <t>Srinath Kabisatapathy</t>
  </si>
  <si>
    <t>Srinibas Mallik</t>
  </si>
  <si>
    <t>Srinibas Sarangi</t>
  </si>
  <si>
    <t>Sunil Rout</t>
  </si>
  <si>
    <t>Suresh Chandra Roul</t>
  </si>
  <si>
    <t>Suresh Hota</t>
  </si>
  <si>
    <t>Sushanta Kumar Hota</t>
  </si>
  <si>
    <t>Baikunta Mallik</t>
  </si>
  <si>
    <t>Sananagena</t>
  </si>
  <si>
    <t>Bhanja Mohanty</t>
  </si>
  <si>
    <t>Dharani Naik</t>
  </si>
  <si>
    <t>Dharanidhar Mohanty</t>
  </si>
  <si>
    <t>Durga Charan Mallik</t>
  </si>
  <si>
    <t>Gatikrushna Rout</t>
  </si>
  <si>
    <t>Jayakrushna Rout</t>
  </si>
  <si>
    <t>Kailash Naik</t>
  </si>
  <si>
    <t>Krupasindhu Mohanty</t>
  </si>
  <si>
    <t>Kuntala Dei Naik</t>
  </si>
  <si>
    <t>Mangulu Rout</t>
  </si>
  <si>
    <t>Nirakar Mohanty</t>
  </si>
  <si>
    <t>Sanatan Mohanty</t>
  </si>
  <si>
    <t>Sankarshan Mohanty</t>
  </si>
  <si>
    <t>Shyama Sundar Rout</t>
  </si>
  <si>
    <t>Antaryami Sahoo</t>
  </si>
  <si>
    <t>Basanta Ku. Sahoo</t>
  </si>
  <si>
    <t>Bhaskar Chandra Sahoo</t>
  </si>
  <si>
    <t>Bhramarbar Samal</t>
  </si>
  <si>
    <t>Dinabandhu Behera</t>
  </si>
  <si>
    <t>Gobinda Chandra Satapathy</t>
  </si>
  <si>
    <t>Indramani samal</t>
  </si>
  <si>
    <t>Kailash Mallik</t>
  </si>
  <si>
    <t>Kishore Mallik</t>
  </si>
  <si>
    <t>Lingaraj Mallik</t>
  </si>
  <si>
    <t>Nakula Ku.Samal</t>
  </si>
  <si>
    <t>Paramananda Samal</t>
  </si>
  <si>
    <t>Parbati satapathy</t>
  </si>
  <si>
    <t>Rama Puhan</t>
  </si>
  <si>
    <t>Samir Ku. Mallik</t>
  </si>
  <si>
    <t xml:space="preserve">Santosh Biswal </t>
  </si>
  <si>
    <t>Saroj Ku. Satapathy</t>
  </si>
  <si>
    <t>Shishira Ku. Satapathy</t>
  </si>
  <si>
    <t>Ala Naik</t>
  </si>
  <si>
    <t>Tavapal</t>
  </si>
  <si>
    <t>Anirudha Das</t>
  </si>
  <si>
    <t>Arun Mahalik</t>
  </si>
  <si>
    <t>Asik Mahammad</t>
  </si>
  <si>
    <t>Balabhadra Behera</t>
  </si>
  <si>
    <t>Chandramani Mallik</t>
  </si>
  <si>
    <t>Dilip Behera</t>
  </si>
  <si>
    <t>Gadadhar Das</t>
  </si>
  <si>
    <t>Gandharba Behera</t>
  </si>
  <si>
    <t>Gobinda Chandra Sahoo</t>
  </si>
  <si>
    <t>Golekha Das</t>
  </si>
  <si>
    <t>Gopal Chandra Behera</t>
  </si>
  <si>
    <t>Hajaratun Bibi</t>
  </si>
  <si>
    <t>Harekrushna Das</t>
  </si>
  <si>
    <t>Indramani Behera</t>
  </si>
  <si>
    <t>Ismail Mahammad</t>
  </si>
  <si>
    <t>Jaladhar Sahoo</t>
  </si>
  <si>
    <t>Kalandi Gochhayat</t>
  </si>
  <si>
    <t>Laban Behera</t>
  </si>
  <si>
    <t>Mazid Mohammad</t>
  </si>
  <si>
    <t>Narayan Mahalik</t>
  </si>
  <si>
    <t>Nisakar Mahalik</t>
  </si>
  <si>
    <t>Premananda mahalik</t>
  </si>
  <si>
    <t>Rama Chandra Mahalik</t>
  </si>
  <si>
    <t>Rasananda Mahalik</t>
  </si>
  <si>
    <t>Rasid Mohammad</t>
  </si>
  <si>
    <t>Sachidananda Behera</t>
  </si>
  <si>
    <t>Saday Jahur Ali</t>
  </si>
  <si>
    <t>Samir Mahammad</t>
  </si>
  <si>
    <t>Sarangadhar mahalik</t>
  </si>
  <si>
    <t>Sashadhar Mahalik</t>
  </si>
  <si>
    <t>Satyananda Naik</t>
  </si>
  <si>
    <t>Sudam Chandra Behera</t>
  </si>
  <si>
    <t>Sudhakar Das</t>
  </si>
  <si>
    <t xml:space="preserve">Zina Mohammad </t>
  </si>
  <si>
    <t>Akhilananda Sahoo S/o- Bimbadhar Sahoo</t>
  </si>
  <si>
    <t>Nuapada</t>
  </si>
  <si>
    <t>Balakrushna Sahoo S/o- Akula Sahoo</t>
  </si>
  <si>
    <t>Hemanta Parida S/o- Basudeb Parida</t>
  </si>
  <si>
    <t>R.I Circle:Manipur</t>
  </si>
  <si>
    <t>Jajati Kishori sahoo</t>
  </si>
  <si>
    <t xml:space="preserve">Badrapali </t>
  </si>
  <si>
    <t>Ruma Sahoo,W/o-Rama, of Padmanavpur</t>
  </si>
  <si>
    <t>Puspalata Sahoo,W/o-Prakash</t>
  </si>
  <si>
    <t>Maheswar Rout,S/o-Rajkishore Rout</t>
  </si>
  <si>
    <t>Paramananda Jena,S/o-Indramani Jena</t>
  </si>
  <si>
    <t>Mayadhar naik,S/o-Sridhar</t>
  </si>
  <si>
    <t>sanatan naik,S/o-Giridhari Naik &amp; oth</t>
  </si>
  <si>
    <t>Sasadhar Jena,S/o-Sapani</t>
  </si>
  <si>
    <t>Kalandi Sahoo,S/o-Managobinda</t>
  </si>
  <si>
    <t>Rasananda Sahoo,S/o-Managobinda</t>
  </si>
  <si>
    <t>Mangobinda Sahoo,S/o-Rajan</t>
  </si>
  <si>
    <t>Prabhakar Pradhan,S/o-Dibakar</t>
  </si>
  <si>
    <t>Dhaneswar Sahoo,S/o-Rajan</t>
  </si>
  <si>
    <t>Daitary Pradhan,S/o-Madhaba</t>
  </si>
  <si>
    <t>Ghanashyam Sahoo,S/o-Rajan</t>
  </si>
  <si>
    <t>Jaladhara sahoo,S/o-Nityananda</t>
  </si>
  <si>
    <t>Droupadi Naik,W/o-Manguli</t>
  </si>
  <si>
    <t>Bibhuti Gochhi,S/o-Arakshit</t>
  </si>
  <si>
    <t>Batakrushna Sahoo,S/o-Sauri</t>
  </si>
  <si>
    <t>Pranab Ku. Gochhi,S/o-Ratnakar</t>
  </si>
  <si>
    <t>Pradip Ku. Sahoo,S/o-Akarana</t>
  </si>
  <si>
    <t>Akarana Sahoo,S/o-panu</t>
  </si>
  <si>
    <t>Nishakar Pradhan,S/o-Dibakar</t>
  </si>
  <si>
    <t>Raghunath Sahoo, S/o-Gadadhara</t>
  </si>
  <si>
    <t>Gobardhan Sahoo, S/o-Bidyadhar</t>
  </si>
  <si>
    <t>Siba Prasad Sahoo,S/o-Bimbadhara</t>
  </si>
  <si>
    <t>Khitish Ch. Das,S/o-Kandarp</t>
  </si>
  <si>
    <t>Haladhara Sahoo,S/o-Rama ch.</t>
  </si>
  <si>
    <t>Pratap Ku. Sahoo,S/o-Biswanath</t>
  </si>
  <si>
    <t>Purastam Sahoo,S/o-Akarana Sahoo</t>
  </si>
  <si>
    <t>Pravakar Sahoo,S/o-Akarana Sahoo</t>
  </si>
  <si>
    <t>Banita Naik,W/o-Bichitra</t>
  </si>
  <si>
    <t>Naba Kishore Swain,S/o-Jagannath</t>
  </si>
  <si>
    <t>Kailash Sahoo,S/o-Dharamu</t>
  </si>
  <si>
    <t xml:space="preserve">Amulya Ku. Sahoo,S/o-Anil </t>
  </si>
  <si>
    <t>Kalandi Ch. Sahoo,S/o-Daitari</t>
  </si>
  <si>
    <t>Gopabandhu Sahoo,S/o-Narayan</t>
  </si>
  <si>
    <t>Lamidhar Panda,S/o-Kinuram</t>
  </si>
  <si>
    <t>Deopada</t>
  </si>
  <si>
    <t>Satyabadi Panda,S/o-Gobinda</t>
  </si>
  <si>
    <t>Pradeep Ku Panda S/o-Prahallad</t>
  </si>
  <si>
    <t>Santosh Behera,S/o-Basanta</t>
  </si>
  <si>
    <t>Trailokya Tripathy,S/o-Trilochan</t>
  </si>
  <si>
    <t>Adwaita Das,S/o-Damodar Das</t>
  </si>
  <si>
    <t>Nepal Ch. Sahoo,S/o-Padmanav</t>
  </si>
  <si>
    <t>Prafulla Panda,S/o-Ananda Panda</t>
  </si>
  <si>
    <t>Prahallad Panda,S/o-Patitapabana</t>
  </si>
  <si>
    <t>Kishora Ch. Tripathy, S/o-Banshidhar</t>
  </si>
  <si>
    <t xml:space="preserve">Prabodha Ku. Panda,S/o-Prafulla </t>
  </si>
  <si>
    <t>Laxmi Priya Panda,W/o-Rama Ch.</t>
  </si>
  <si>
    <t>Bikash ch. Das,S,o-Gopinath</t>
  </si>
  <si>
    <t>Chintamani Das,S/o-Bhagaban Das</t>
  </si>
  <si>
    <t>Brahmananda Panda,S/o-Bhikari</t>
  </si>
  <si>
    <t>Premananda Panda,S/o-Maheswar</t>
  </si>
  <si>
    <t>Jugal Kishore Panda, S/o-Muralidhara</t>
  </si>
  <si>
    <t>Amarendra Moharana,S/o-Dinabandhu</t>
  </si>
  <si>
    <t>Basanta Sethy,S/o-Jagannath</t>
  </si>
  <si>
    <t>Sanjay Ku. Sethy,S/o-</t>
  </si>
  <si>
    <t>Nanda Behera,S/o-Chakradhar</t>
  </si>
  <si>
    <t>Binapani dhalasamant, W/o-Raghunath</t>
  </si>
  <si>
    <t>Bharati Behera,W/o-Sudhir Samal</t>
  </si>
  <si>
    <t>Pramod Ku. Panda.S/o-Patitapabana</t>
  </si>
  <si>
    <t>Pradeep Ku. Panda.S/o-Prahallad</t>
  </si>
  <si>
    <t>Sudarshan Tripathy,S/o-Ananta</t>
  </si>
  <si>
    <t xml:space="preserve">Rabi Narayan Behera,S/o-Bairagi </t>
  </si>
  <si>
    <t xml:space="preserve">Sachidananda Behera,S/o-Bairagi </t>
  </si>
  <si>
    <t>Jogendra Barik,S/o-Sadananda</t>
  </si>
  <si>
    <t>Karunakar Barik,S/o-Kalandi</t>
  </si>
  <si>
    <t>Santosh Kumar Sahoo,S/o-Daitari</t>
  </si>
  <si>
    <t>Harekrushna Das,S/o-Khitish Das</t>
  </si>
  <si>
    <t>Hemanta Sethy,S/o-Jagannath</t>
  </si>
  <si>
    <t>Golekha Bihari Das,S/o-Gayadhara</t>
  </si>
  <si>
    <t>Khukuna Dhall Samant,W/o-Ramesh</t>
  </si>
  <si>
    <t>Akshya Nyak,S/o-Ananta Nayak</t>
  </si>
  <si>
    <t>Prabodha Panda,S/o-Prafulla</t>
  </si>
  <si>
    <t>Sarat Nayak,S/o-Jogendra</t>
  </si>
  <si>
    <t>Gatikrushna Sahoo,S/o-Dharmananda</t>
  </si>
  <si>
    <t>Bikash Ch Das,S/o-Gopinath</t>
  </si>
  <si>
    <t>Susanta Parida,S/o-Chakradhar</t>
  </si>
  <si>
    <t>Ratnakar Tarai,S/o-Mohan</t>
  </si>
  <si>
    <t>Satyabadi Panda,s/o-</t>
  </si>
  <si>
    <t>Prasanna Ku. Dhalasamanta, S/o-Dhaneswar</t>
  </si>
  <si>
    <t>Dharanidhara Dhalsamanta,S/o-Bansidhara</t>
  </si>
  <si>
    <t>Amiya Ku Naik,S/o- Megha</t>
  </si>
  <si>
    <t>Ramesh Naik,S/o-Naba Naik</t>
  </si>
  <si>
    <t>Saroj Naik,S/o-Sampadi Naik</t>
  </si>
  <si>
    <t>Madan Mohan Behera ,S/o-Mangaraj</t>
  </si>
  <si>
    <t>Uliasha Ch. Sahoo,S/o-Duryadhan</t>
  </si>
  <si>
    <t>Padmanavpur</t>
  </si>
  <si>
    <t>Pitabasa Das,S/o-Chandra</t>
  </si>
  <si>
    <t>Antaryami Sahoo,S/o-Jayakrushna</t>
  </si>
  <si>
    <t>Banchanidhi Behera,S/o-Arjuna</t>
  </si>
  <si>
    <t>Jaladhara Behera,S/o-Bhramar Behera</t>
  </si>
  <si>
    <t>Golakhe Bihari Sahoo,S/o-Arjuna</t>
  </si>
  <si>
    <t>Nagesh Ch. Pradhan,S/o-Mayadhar</t>
  </si>
  <si>
    <t>Ranjit Ku. Sahoo,S/o-Rabindra</t>
  </si>
  <si>
    <t>Lingaraj Sahoo,S/o-Bhajamana Sahoo</t>
  </si>
  <si>
    <t>Suresh Behera,S/o-Raghu</t>
  </si>
  <si>
    <t xml:space="preserve">Buddhi Sahoo,S/o-Narayan </t>
  </si>
  <si>
    <t>Nibaran Sahoo,S/o-Bhikari</t>
  </si>
  <si>
    <t>Hadibandhu Sahoo,S/o-Jojendra</t>
  </si>
  <si>
    <t>Akhila Das,S/o-Nityananda</t>
  </si>
  <si>
    <t>Tikan Das, S/o-Chandra</t>
  </si>
  <si>
    <t>Sachitra Sahoo,S/o-Gandharba</t>
  </si>
  <si>
    <t>Saraswati Sahoo,W/o-Harihara</t>
  </si>
  <si>
    <t>Sashikanta Sahoo,S/o-Harihara</t>
  </si>
  <si>
    <t>Gandharba sahoo,S/o-Mahan</t>
  </si>
  <si>
    <t>Sarat Sahoo,S/o-Rama Ch. Sahoo</t>
  </si>
  <si>
    <t xml:space="preserve">Pravakar Behera,S/o-Dharmananda </t>
  </si>
  <si>
    <t>Manguli Behera,S/o-Kartika</t>
  </si>
  <si>
    <t>Pabitra Ku. Sahoo,S/o-Gandharba</t>
  </si>
  <si>
    <t>Chandramani Sahoo, S/o-Pranabandhu</t>
  </si>
  <si>
    <t>Manas Ranjan Sahoo,S/o-</t>
  </si>
  <si>
    <t>Dharanidhara Sethy,S/o-Dijabara</t>
  </si>
  <si>
    <t>Muralidhara Sahoo,s/o-Rama Ch.</t>
  </si>
  <si>
    <t>Krushna Ch. Das,S/o-Nidhi</t>
  </si>
  <si>
    <t>Manorama Sahani,W/o-Netrananda Pradhan</t>
  </si>
  <si>
    <t>Prassan Mohanty,S/o-Lingaraj</t>
  </si>
  <si>
    <t>Dillip Muduli,S/o-Brahamananda</t>
  </si>
  <si>
    <t>Satyananda jena,S/o-Pandab</t>
  </si>
  <si>
    <t>Haladhara Sahoo,S/o-Rama Ch.</t>
  </si>
  <si>
    <t>Bipin Bihari Sahoo,S/o- Braja</t>
  </si>
  <si>
    <t>Krushna Ch. Das,So-Nidhi</t>
  </si>
  <si>
    <t>Nabakishore Das, s/o- Nidhi</t>
  </si>
  <si>
    <t xml:space="preserve">Premananda Behera,S/o-Binod </t>
  </si>
  <si>
    <t>Jambeswar Behera,S/o- Manguli</t>
  </si>
  <si>
    <t>Pratap Ku. Sahoo,S/o-Purnachandra</t>
  </si>
  <si>
    <t>Jaladhara Sahoo,S/o-Brajabandhu</t>
  </si>
  <si>
    <t>Satyananda Pradhan,S/o-Pandab</t>
  </si>
  <si>
    <t>Brajabandhu Sahoo, S/o-Pranabandhu</t>
  </si>
  <si>
    <t>J Spatna</t>
  </si>
  <si>
    <t xml:space="preserve">Mahendra Mohanty, S/o- </t>
  </si>
  <si>
    <t>Jogendra Mohanty,S/o- Patitapabana</t>
  </si>
  <si>
    <t>Laxmidhar Sahoo,S/o-Ganeswar</t>
  </si>
  <si>
    <t>Bijaya Ku. Rout,S/o-Gopinath</t>
  </si>
  <si>
    <t>Banambara Muduli,S/o-Jadu</t>
  </si>
  <si>
    <t>Sudhakar Mohanty,S/o-Digambar</t>
  </si>
  <si>
    <t>Dillip Ku. Muduli, S/o-Bramhananda</t>
  </si>
  <si>
    <t>Satyabadi Rout,S/o-Bidyadhar</t>
  </si>
  <si>
    <t xml:space="preserve">Antaryami Sahoo,S/o-Ananta </t>
  </si>
  <si>
    <t>Sridhar Muduli,S/o-</t>
  </si>
  <si>
    <t>Suresh Ch. Sahoo,S/o-Satyabadi</t>
  </si>
  <si>
    <t>Prasanna Mohanty,S/o-Lingaraj</t>
  </si>
  <si>
    <t>Raghunath Sahoo,S/o-Bhagabana</t>
  </si>
  <si>
    <t>Makara Muduli,S/o-Raghu</t>
  </si>
  <si>
    <t>Rabinarayan mohanty, S/o-Jayakrushna</t>
  </si>
  <si>
    <t>Rabinarayan Pattanaik, S/o-Biswanath</t>
  </si>
  <si>
    <t>Sudarshan Muduli,S/o-Lingaraj</t>
  </si>
  <si>
    <t>Nilamani Sahoo,S/o-Harihara</t>
  </si>
  <si>
    <t>Duryadhan Sahoo,S/o-Sanatana</t>
  </si>
  <si>
    <t>Satyaban Mohanty,S/o-</t>
  </si>
  <si>
    <t>Bishnu Ch. Muduli,S/o-Madhu</t>
  </si>
  <si>
    <t>Ramesh Ch. Rout,S/o-Rusinath</t>
  </si>
  <si>
    <t>Lalita Ganthia,W/o-Mandar</t>
  </si>
  <si>
    <t>Budhann Munda,S/o-Sankar</t>
  </si>
  <si>
    <t>Saptasajaya</t>
  </si>
  <si>
    <t>Bijay Tudu,S/o-Sauna Tudu</t>
  </si>
  <si>
    <t>Baburam Tudu,S/o-Chhotaray Tudu</t>
  </si>
  <si>
    <t>Renta Tudu,S/o-Sunaram Tudu</t>
  </si>
  <si>
    <t>Laxman Tudu,S/o-Bhanja</t>
  </si>
  <si>
    <t>Ran Marandi,W/o-Pith</t>
  </si>
  <si>
    <t>Bhimasen Hembram, S/o-Ram Hembram</t>
  </si>
  <si>
    <t>Sunita Baske,W/o-Arjun</t>
  </si>
  <si>
    <t>Malati Murmu,W/o-Raghu</t>
  </si>
  <si>
    <t>Jagannath Tudu,S/o-Maha Tudu</t>
  </si>
  <si>
    <t>Subhransu Ku. Jena,S/o-Ramesh</t>
  </si>
  <si>
    <t>Chaitanya Baskey, S/o-Arjun Baskey</t>
  </si>
  <si>
    <t>Maha Tudu,S/o-Jagannath Tudu</t>
  </si>
  <si>
    <t>Sakar Mandi,W/o-Bhagaban Mandi</t>
  </si>
  <si>
    <t>Basanti Munda,W/o-Budan Munda</t>
  </si>
  <si>
    <t xml:space="preserve">Gorachand Tripathy,S/o-Gopal </t>
  </si>
  <si>
    <t>Bijan Nayak,S/o-Panchu</t>
  </si>
  <si>
    <t>Bhanja Tudu,S/o-Singarai Tudu</t>
  </si>
  <si>
    <t>Bikaram Kandankel, S/o-Balam Kandankel</t>
  </si>
  <si>
    <t>Laxmi Tudu,W/o-Debendra</t>
  </si>
  <si>
    <t>Sanatan Muduya,S/o-Ramachandra Muduya</t>
  </si>
  <si>
    <t>Lembha Mandi,S/o-Bhagaban Mandi</t>
  </si>
  <si>
    <t>Phatu Tudu,S/o-Suna Tudu</t>
  </si>
  <si>
    <t>Chandu Hembram, S/o-Surei Hemram</t>
  </si>
  <si>
    <t>Sad Purtti,S/o-Sunaram Purtti</t>
  </si>
  <si>
    <t>Durga Hembram, W/o-Madh Hembram</t>
  </si>
  <si>
    <t>Arjun Baske,S/o-Rupei Baske</t>
  </si>
  <si>
    <t>Rupei Baske,S/o-Chhuk Baske</t>
  </si>
  <si>
    <t>Madan Marandi,S/o-Chandra Marandi</t>
  </si>
  <si>
    <t>Karu Baskey,S/o-Sundar</t>
  </si>
  <si>
    <t>Sundar Baskey,S/o-Karu Baskey</t>
  </si>
  <si>
    <t>Arjun Baskey,S/o-Chaitanya Baskey</t>
  </si>
  <si>
    <t>Sauna Hansada,S/o-Parau Hansada</t>
  </si>
  <si>
    <t>Rama Tudu,S/o-Saun Tudu</t>
  </si>
  <si>
    <t>Ashok Swain,S/o-Ani Swain</t>
  </si>
  <si>
    <t>Bhutu Swain,S/o-Bhaskar</t>
  </si>
  <si>
    <t>Nalini Swain,W/o-Ashok Swain</t>
  </si>
  <si>
    <t>Phul Hembram,W/o-Sambara</t>
  </si>
  <si>
    <t>Sankar  Tudu &amp; Oth,S/o-Sauna Tudu</t>
  </si>
  <si>
    <t>Dularam Baskey,S/o-Arjun Baskey</t>
  </si>
  <si>
    <t>Sauna Tudu S/o-Bijay</t>
  </si>
  <si>
    <t>Debraj Marandi,S/o-Arjun Marandi</t>
  </si>
  <si>
    <t>Sounti Murmu,S/o-Narasingha Murmu</t>
  </si>
  <si>
    <t>Maheswar Murma,S/o-Bhutu</t>
  </si>
  <si>
    <t>Maina Hembram,W/o-Bhimsen</t>
  </si>
  <si>
    <t>Jamadar Kala,S/o-Jurilal Kala</t>
  </si>
  <si>
    <t xml:space="preserve">Jema lukada,W/o-Purumi </t>
  </si>
  <si>
    <t>Sanjib Tudu,S/o-Bhanja</t>
  </si>
  <si>
    <t>Judhistar Padhan,S/o-Nidhi Padhan.</t>
  </si>
  <si>
    <t>Parbati Tudu,W/o-Sanjib</t>
  </si>
  <si>
    <t>Bidyadhar Padhan,S/o-Judhistar Padhan</t>
  </si>
  <si>
    <t>Dillip Ku. Sahoo,S/o-Batakrushna</t>
  </si>
  <si>
    <t>Manua Swain,S/o-Matia</t>
  </si>
  <si>
    <t>Milu Nayak,S/o-Bharat  Nayak</t>
  </si>
  <si>
    <t xml:space="preserve">Bali Hembram,W/o-Fagu </t>
  </si>
  <si>
    <t>Dudura Murmu,S/o-Sukuru</t>
  </si>
  <si>
    <t>Salagi Murmu,W/o-Bhada Murmu</t>
  </si>
  <si>
    <t>Dasmat Hembram,S/o-Raisen Hembram</t>
  </si>
  <si>
    <t xml:space="preserve">Badaram Hansada/S/o-Bhima Ch. </t>
  </si>
  <si>
    <t>Arjun Marni,S/o- Samu Marni</t>
  </si>
  <si>
    <t xml:space="preserve">Shya Ch. Murmu,S/o- Raghu </t>
  </si>
  <si>
    <t>Bidyadhar Padhan,S/o-Giridhari</t>
  </si>
  <si>
    <t>Bhugu Hembram,S/o-Laxmiram</t>
  </si>
  <si>
    <t>Rupei Murmu,S/o-Sada Murmu</t>
  </si>
  <si>
    <t>Mirja Hansada,S/o-Karan Hansada</t>
  </si>
  <si>
    <t>Sarat Haibur,S/o-Mohanty</t>
  </si>
  <si>
    <t xml:space="preserve">Sambari Biruli,W/o-Sikandar </t>
  </si>
  <si>
    <t>Gouranga Dehury,S/o-Golekha</t>
  </si>
  <si>
    <t>Pravakar Behera,S/o-Gundicha</t>
  </si>
  <si>
    <t>Masuri Jamuda,W/o-Magada</t>
  </si>
  <si>
    <t>Kamala Majhi,S/o-Kalandi</t>
  </si>
  <si>
    <t>Barisa Murmu,S/o-Narasingha</t>
  </si>
  <si>
    <t>Dhirendra Hembram, S/o-Mansingh</t>
  </si>
  <si>
    <t>Ananta Murmu,S/o-Rupai</t>
  </si>
  <si>
    <t>Rama Kisku,S/o-Laxman</t>
  </si>
  <si>
    <t>Chandramani Kisku,S/o-Shyam</t>
  </si>
  <si>
    <t>Dashama Sirika,w/o- Chakradhar</t>
  </si>
  <si>
    <t>Pata Laguri,S/o-Kahnei</t>
  </si>
  <si>
    <t>Duli Astada,W/o-Parabata</t>
  </si>
  <si>
    <t>Laxman Hembram,S/o-Jagen</t>
  </si>
  <si>
    <t>Bharat Ch. Nayak,S/o-Padan Nayak</t>
  </si>
  <si>
    <t>Kartik Ch. Nayak,S/o-Padan nayak</t>
  </si>
  <si>
    <t>Dusmanta Nayak,S/o-Purnachandra</t>
  </si>
  <si>
    <t>Tikina Parida,S/o-Ratha</t>
  </si>
  <si>
    <t>Tulu Parida,S/o-Ratha Parida</t>
  </si>
  <si>
    <t xml:space="preserve">Shinibas Rout,S/o-Narottam </t>
  </si>
  <si>
    <t>Niranjan Nayak,S/o-Kartik</t>
  </si>
  <si>
    <t>Ranjan Nayak,S/o-Kartik nayak</t>
  </si>
  <si>
    <t xml:space="preserve">Akshya Ku. Nayak,S/o-Ratnakar </t>
  </si>
  <si>
    <t>Basudeba sahoo,S/o-kirtan</t>
  </si>
  <si>
    <t>Joginath Nayak,S/o-Padan</t>
  </si>
  <si>
    <t>Satyabadi Nayak,S/o-Ratnakar</t>
  </si>
  <si>
    <t xml:space="preserve">Bhikari Sahoo,S/o-Banchanidhi </t>
  </si>
  <si>
    <t>Sarat Ch. Nayak,S/o-Padan</t>
  </si>
  <si>
    <t>Makaranda Nayak,S/o-Budhi</t>
  </si>
  <si>
    <t xml:space="preserve">Sadananda Sahoo,s/o-Keshab Ch. </t>
  </si>
  <si>
    <t>Gopal Sahoo,S/o-Bancha</t>
  </si>
  <si>
    <t>Kasinath Sahoo,S/o-Kartika</t>
  </si>
  <si>
    <t>Banamali Sahoo,s/o-Gadadhara</t>
  </si>
  <si>
    <t xml:space="preserve">Srinibas Behera,S/o--Udaya </t>
  </si>
  <si>
    <t xml:space="preserve">Bhubananda Sahoo,S/o-Purosattam </t>
  </si>
  <si>
    <t>Prakash Behera,S/o-Murali</t>
  </si>
  <si>
    <t>Jagabandhu Sahoo,S/o-Kirtan</t>
  </si>
  <si>
    <t>Bhagaban Sahoo,S/o-Purusottam</t>
  </si>
  <si>
    <t>Sudhakar Sahoo,S/o-Madan</t>
  </si>
  <si>
    <t>Dasarathi Pradhan,S/o-Dhaneswar</t>
  </si>
  <si>
    <t>Akrura Nayak,S/o- Budhia</t>
  </si>
  <si>
    <t>Pramod Ch. Samal,S/o-Lingaraj</t>
  </si>
  <si>
    <t>Pravat samal,S/o-Lingaraj</t>
  </si>
  <si>
    <t>Pravakar Samal,S/o-Brundabana</t>
  </si>
  <si>
    <t>Gagan Rout,S/o-Chaitanya</t>
  </si>
  <si>
    <t>Sulochana Nayak,W/o- Makaradwaj</t>
  </si>
  <si>
    <t>Gobindan Ch. Nayak,S/o-Bhikari</t>
  </si>
  <si>
    <t>Ashok Pradhan,S/o-Shyam</t>
  </si>
  <si>
    <t>Gopal Sahoo,S/o-Laxman</t>
  </si>
  <si>
    <t>Markand Nayak,S/o-padan</t>
  </si>
  <si>
    <t>Biranchi Narayan Sahoo,S/o-Kirtan</t>
  </si>
  <si>
    <t>Basanti Padhan,W/-Judhistar</t>
  </si>
  <si>
    <t>Bata Biswal,S/o-Mahura</t>
  </si>
  <si>
    <t>Gopi Swain,S/o-Bisa Swain</t>
  </si>
  <si>
    <t>Bankanidhi Swain,S/o-Arjuna</t>
  </si>
  <si>
    <t>Bansidhar Biswal,So-Mahura</t>
  </si>
  <si>
    <t>Bana Balmurcha,S/o-Dama</t>
  </si>
  <si>
    <t>Sarangadhar Moharana,S/o-Alana</t>
  </si>
  <si>
    <t>Batua Swain,S/o-Babaji</t>
  </si>
  <si>
    <t>Abhaya Swain,S/o-Kasi Swain</t>
  </si>
  <si>
    <t>Bidesh Biswl,S/o-Parikhita</t>
  </si>
  <si>
    <t>Banamali Swain,S/o-Gouranga</t>
  </si>
  <si>
    <t>Dhaneswar Swain,S/o-Matia</t>
  </si>
  <si>
    <t>Golekha Swain,S/o-Matia Swain</t>
  </si>
  <si>
    <t>Ramesh Swain,S/o-Juanga Swain</t>
  </si>
  <si>
    <t>Trilochan Parida,S/o-Ratha</t>
  </si>
  <si>
    <t>Sribasta Mallik,S/o-Brajabandhu</t>
  </si>
  <si>
    <t>Rabi Biswal,S/o-Danei</t>
  </si>
  <si>
    <t>Siria Swain,S/o-Sugriba</t>
  </si>
  <si>
    <t>Urmila Jena,W/o-Kanduru Pradhan</t>
  </si>
  <si>
    <t>Nityananda Barik,S/o-Sridhar</t>
  </si>
  <si>
    <t>Jugal Swain,S/o-Bali</t>
  </si>
  <si>
    <t>Subrat Ranjan Dash, S/o-Gokulananda</t>
  </si>
  <si>
    <t>Kiranabala Dash,W/o-Gokulananda</t>
  </si>
  <si>
    <t>Bhagabana Bisoi,S/o-Kunja</t>
  </si>
  <si>
    <t xml:space="preserve">Siaria </t>
  </si>
  <si>
    <t>Ajit Bisoi,S/o-Hari</t>
  </si>
  <si>
    <t>Dali Swain,W/o-Rasananda</t>
  </si>
  <si>
    <t>Durga Ch Swain,S/o-Pramod</t>
  </si>
  <si>
    <t>Prakash Swain,S/o- Pravakar</t>
  </si>
  <si>
    <t>Narottam Swain,S/o-Jagabandhu</t>
  </si>
  <si>
    <t>Prakash Ch. Rout,S/o-Sankar</t>
  </si>
  <si>
    <t>Ramesh Ch. Rout,S/o-Chakradhar</t>
  </si>
  <si>
    <t>Biranchi Narayan Rout,S/o-Khetrabasi</t>
  </si>
  <si>
    <t>Babi Behera,S/o-Bicchad Behera</t>
  </si>
  <si>
    <t>Paramananda Das,S/o- Kartika</t>
  </si>
  <si>
    <t>Narendra swain,S/o-Raghunath Swain</t>
  </si>
  <si>
    <t>Bhabani Snkar Rout,s/o-Sauri</t>
  </si>
  <si>
    <t>Bhikari Ch. Sahoo,S/o-Jayakrushna</t>
  </si>
  <si>
    <t>Dillip Ku. Sahoo,S/o-Bhikari Ch. Sahoo</t>
  </si>
  <si>
    <t>Manas Ku. Sahoo,S/o-Bijay</t>
  </si>
  <si>
    <t>Alia Naik,S/o- Chaitanya</t>
  </si>
  <si>
    <t>Sukadeba Das,S/o- Kartika</t>
  </si>
  <si>
    <t>Ganeswar Patra, S/o- Rathi</t>
  </si>
  <si>
    <t>Pranabandhu Barik,S/o-Dayanidhi</t>
  </si>
  <si>
    <t>Manju Pradhan,W/o-Rabi</t>
  </si>
  <si>
    <t>Jogeswar Rout,S/o- Ramachandra</t>
  </si>
  <si>
    <t>Amiya Ku. Khatua,S/o- Sanatana</t>
  </si>
  <si>
    <t xml:space="preserve">Gyanendra Mishra,S/o-Biseswar </t>
  </si>
  <si>
    <t>Satrughana Parida,S/o- Nidhi</t>
  </si>
  <si>
    <t>Bhajamana Bisoi,S/o-Bhagabata</t>
  </si>
  <si>
    <t>Saroj Ku. Swain, S/o-Purna Ch.</t>
  </si>
  <si>
    <t>Gokula Rout,S/o- Musa</t>
  </si>
  <si>
    <t>Nabina Ku Sahoo,S/o-Gouranga</t>
  </si>
  <si>
    <t>Dhruba Ch. Sahoo,S/o-Manguli</t>
  </si>
  <si>
    <t xml:space="preserve">Kartika Rout,S/o-Aparti </t>
  </si>
  <si>
    <t>Udhaba Charan Swain,S/o-Rajkishore</t>
  </si>
  <si>
    <t>Shyamsundar Rout,S/o-Kshetrabasi</t>
  </si>
  <si>
    <t>Pravakar Swain,S/o-Rama Ch.</t>
  </si>
  <si>
    <t>Dusasan Bisoi,S/o-Dinabandhu</t>
  </si>
  <si>
    <t>Pratap Ku. Swain,S/o-Mayadhara</t>
  </si>
  <si>
    <t>Bichitra Behera,S/o-Bisa Behera</t>
  </si>
  <si>
    <t>Simadri Parida,S/o-Brundabana</t>
  </si>
  <si>
    <t>Padmanav Sahoo,S/o-Rama Sahoo</t>
  </si>
  <si>
    <t>Harihara Rout,S/o-Jogi Rout</t>
  </si>
  <si>
    <t xml:space="preserve">Jayanta Ku. Sahoo,S/o-Padmanava </t>
  </si>
  <si>
    <t>Dharmananda Rout,S/o-Bhikari</t>
  </si>
  <si>
    <t>Satrughna Roul,S/o-Mayadhar</t>
  </si>
  <si>
    <t>Jogeswar Roul,S/o-Sankar</t>
  </si>
  <si>
    <t>Ashok Khatua,S/o-Arakhita</t>
  </si>
  <si>
    <t>Rinabala Sahoo,W/o-Akshaya</t>
  </si>
  <si>
    <t>Pitabasa Sahoo,S/o-Sanatana</t>
  </si>
  <si>
    <t>Tulu Swain,S/o-Niranjan</t>
  </si>
  <si>
    <t>Laxmidhar Rout,S/o-Narayan</t>
  </si>
  <si>
    <t>Gurubari Sahoo,S/o-Kapila</t>
  </si>
  <si>
    <t xml:space="preserve">Niruttar Rout,S/o-Rabindra </t>
  </si>
  <si>
    <t>Dusasana Parida,S/o-Nidhi</t>
  </si>
  <si>
    <t>Arupananda Swain,S/o-Alekha</t>
  </si>
  <si>
    <t>Basanta Sahoo,S/o-Kailash</t>
  </si>
  <si>
    <t>Lalatendu Behera,S/o-Dambarudhara</t>
  </si>
  <si>
    <t>Akshaya Parida,S/o-Gajendra</t>
  </si>
  <si>
    <t>Gayadhara Behera,S/o-Braja</t>
  </si>
  <si>
    <t>Sudhanshu Sahoo,S/o-Sukadeba</t>
  </si>
  <si>
    <t>Fagu Behera,S/o-Ramachandra</t>
  </si>
  <si>
    <t>Shyamsundar Prusty,S/o-Jannardan</t>
  </si>
  <si>
    <t>Panchanna Roul,S/o-Jambeswar</t>
  </si>
  <si>
    <t>Manoj Behera,S/o-Baji Behera</t>
  </si>
  <si>
    <t>Ashok Parida,S/o-Kurtibasa</t>
  </si>
  <si>
    <t>Bidyadhar Behera,S/o-Binod</t>
  </si>
  <si>
    <t xml:space="preserve">Mayadhar Khatua,S/o-Shyam </t>
  </si>
  <si>
    <t>Omm Prakash Sahoo,s/o-Basanta</t>
  </si>
  <si>
    <t>Rusia Behera,S/o-Rama Behera</t>
  </si>
  <si>
    <t>Bipin Bihari Rout,S/o-Sadhu Ch.</t>
  </si>
  <si>
    <t>Pradip Ku Swain,S/o-Mayadhar Swain</t>
  </si>
  <si>
    <t>Sridhar Sahoo,S/o-Raghunath</t>
  </si>
  <si>
    <t>Ucchabananda Behera,S/o-Natha</t>
  </si>
  <si>
    <t>Dukhi Behera,W/o-Uddaya</t>
  </si>
  <si>
    <t>Sudhakar Behera,S/o-Kumar</t>
  </si>
  <si>
    <t>Gumani Behera,S/o-Kumar</t>
  </si>
  <si>
    <t>Isswar Ch. Rout,S/o-Kailash</t>
  </si>
  <si>
    <t>Bijay Ku. Das,S/o-Jayakrushna</t>
  </si>
  <si>
    <t>Jayakrushna Das,S/o-Panu</t>
  </si>
  <si>
    <t>Bhimasen Das,S/o-Panu Das</t>
  </si>
  <si>
    <t>Srikant Ku. Jena,S/o-Bhajamana</t>
  </si>
  <si>
    <t xml:space="preserve">Giridhari Patra,S/o-Ratha </t>
  </si>
  <si>
    <t>Gobinda Prusty,S/o-Bankanidhi</t>
  </si>
  <si>
    <t>Abhiram Rout,S/o-Khetrabasa</t>
  </si>
  <si>
    <t>Dhiren Naik,S/o-Jaladhar</t>
  </si>
  <si>
    <t>Achutananda Behera,S/o-Bhramara</t>
  </si>
  <si>
    <t>Sujit Behera,S/o-Ajati</t>
  </si>
  <si>
    <t xml:space="preserve">Swadhina Jena,S/o-Bijay </t>
  </si>
  <si>
    <t>Arakhita Rout,S/o-Jogi</t>
  </si>
  <si>
    <t>Damodara Prusty,S/o-Janardan</t>
  </si>
  <si>
    <t>Niranjan Sahoo,S/o-Bansidhar</t>
  </si>
  <si>
    <t>Ganeswar Das,S/o-Aparti</t>
  </si>
  <si>
    <t>Manorama Swain,W/o-Bidura</t>
  </si>
  <si>
    <t>Budhimanta Dehuri,S/o-Baidhar</t>
  </si>
  <si>
    <t>Pramod Prusty,S/o-Hrusikesh</t>
  </si>
  <si>
    <t>Premananda Rout,s/o-Sadhu</t>
  </si>
  <si>
    <t>Samir Dehuri,S/o-Dasarathi</t>
  </si>
  <si>
    <t>Manamohan Muduli,S/o-Makardwaja</t>
  </si>
  <si>
    <t>Satyabadi Sahoo,S/o-Sanatana</t>
  </si>
  <si>
    <t>Sures Parida,S/o-Bansidhar</t>
  </si>
  <si>
    <t xml:space="preserve">Ashok Sahoo,S/o-Bana </t>
  </si>
  <si>
    <t>Rabindra Bisoi,S/o-Bhagabata</t>
  </si>
  <si>
    <t>Kumar Naik,S/o-Bhabani</t>
  </si>
  <si>
    <t>Talabarkote</t>
  </si>
  <si>
    <t xml:space="preserve">Biranchi Ku. Dhall, S/o-Paramananda </t>
  </si>
  <si>
    <t>Ramesh Naik,S/o-Naba</t>
  </si>
  <si>
    <t xml:space="preserve">Hema Naik,S/o-Dasa </t>
  </si>
  <si>
    <t xml:space="preserve">Manamohan Dash, S/o-Patitapabana </t>
  </si>
  <si>
    <t>Pintu Raj , S/o-Sikhar raj</t>
  </si>
  <si>
    <t>Prahallad Panda,S/o-Patita</t>
  </si>
  <si>
    <t>Narayan Beura,S/o-</t>
  </si>
  <si>
    <t xml:space="preserve">Mangaraj Behera,S/o-Hara </t>
  </si>
  <si>
    <t>Paramananda Khuntia,S/o-Artabandhu</t>
  </si>
  <si>
    <t xml:space="preserve">Chandrasekhar Rout,S/o-Kartika </t>
  </si>
  <si>
    <t>Digambar Naik,S/o-Natha</t>
  </si>
  <si>
    <t>Hrusikesh Naik,S/o-Gobinda</t>
  </si>
  <si>
    <t>Bipin Naik,S/o-</t>
  </si>
  <si>
    <t>Prakash Ku. Bhanja,S/o-</t>
  </si>
  <si>
    <t>Sudarshan Behera,S/o-</t>
  </si>
  <si>
    <t>Basudeb Tripathi,S/o-Bhagirathi</t>
  </si>
  <si>
    <t>Pradeep Ku Panda, S/o-Prahallad Panda</t>
  </si>
  <si>
    <t>Prahallad Panda &amp; Oth,S/o-Patitapabana</t>
  </si>
  <si>
    <t>Prakash Ku. Rout,S/o-Sananda</t>
  </si>
  <si>
    <t>Nabakishore Rout,S/o-Sananda</t>
  </si>
  <si>
    <t>Purusottam Jena,S/o-Shyam Sundar</t>
  </si>
  <si>
    <t xml:space="preserve">Jayakrishna Rout, S/o-Pranabandhu </t>
  </si>
  <si>
    <t>Nrusingh Ch. Jena,S/o-Shyamsundar</t>
  </si>
  <si>
    <t>Dhruba Ch. Jena,S/o-Sudam</t>
  </si>
  <si>
    <t>Sasadhara Rout,S/o-Sauri</t>
  </si>
  <si>
    <t>Susanta Nayak,S/o-Biswanath</t>
  </si>
  <si>
    <t>Joginath Rout,S/o-Dijabara</t>
  </si>
  <si>
    <t>Hakamat Khan,S/o-Isauddin</t>
  </si>
  <si>
    <t>Praphul Guru,S/o-Arjjun</t>
  </si>
  <si>
    <t>Pramod Ku. Panda, S/o-Patitapabana</t>
  </si>
  <si>
    <t>Padmanava Behera,S/o-Kumar</t>
  </si>
  <si>
    <t>Balabhadra Behera,S/o-Hadibandhu</t>
  </si>
  <si>
    <t>Binaya Ku. Baral,S/o-Bansidhar</t>
  </si>
  <si>
    <t xml:space="preserve">Saifur Khan,S/o-Hakim </t>
  </si>
  <si>
    <t xml:space="preserve">Pravakar Behera,S/o-Achhuta </t>
  </si>
  <si>
    <t>Rangalata Behera,W/o-Rabinarayan</t>
  </si>
  <si>
    <t>Bidyadhar Behera,S/o-Benudhara</t>
  </si>
  <si>
    <t>Sanjit Ku. Bhanja,S/o-Benudhara</t>
  </si>
  <si>
    <t>Udhhab Ch. Swain,S/o-Rajkishore</t>
  </si>
  <si>
    <t>Gulajar Khan,S/o-Abdul Khan</t>
  </si>
  <si>
    <t>Bijaya Ku. Behera,S/o-Rohita</t>
  </si>
  <si>
    <t>Gatikrushna Sahoo,S/o-Banamali</t>
  </si>
  <si>
    <t>Shiba Prasad Behera,S/o-Akula</t>
  </si>
  <si>
    <t>Amarendra Rout,S/o-Narendra</t>
  </si>
  <si>
    <t>Suresh Rout,S/o-Dhadibandhu</t>
  </si>
  <si>
    <t>Bipin Moharana,S/o-Nilamani</t>
  </si>
  <si>
    <t>Annapurna Rout,W/o-Bipin</t>
  </si>
  <si>
    <t>Narayan Das,S/o-sanatana</t>
  </si>
  <si>
    <t>Pabitra Ku. Sahoo,S/o-Hari</t>
  </si>
  <si>
    <t>Ramani Ranjan Dash, S/o- Manamohan</t>
  </si>
  <si>
    <t>Purusottam Muduli,S/o-Hari</t>
  </si>
  <si>
    <t>Manipur</t>
  </si>
  <si>
    <t xml:space="preserve">Aparti mohanty,S/o-Sadhu </t>
  </si>
  <si>
    <t xml:space="preserve">Sandhya Rani Debata, W/o-Rabinarayan </t>
  </si>
  <si>
    <t>Manas Ku Sahoo,S/o-Surendra</t>
  </si>
  <si>
    <t>Subas Ch. Dhall,S/o-Golak Bihari Dhall</t>
  </si>
  <si>
    <t>Golekha Bihari Dhall,S/o-Brajabandhu</t>
  </si>
  <si>
    <t>Adaita Ch. Das,S/o-Damodar</t>
  </si>
  <si>
    <t>Rajkishore Sahoo,S/o-Pranabandhu</t>
  </si>
  <si>
    <t>Khira Mohanty,w/o-antarymi Mohanty</t>
  </si>
  <si>
    <t>Surya Narayan Dhall Samanta,S/o-Rajkishore</t>
  </si>
  <si>
    <t>Debaraj Behera,S/o-Sauri</t>
  </si>
  <si>
    <t>Paramananda Mallik,S/o-Iswar</t>
  </si>
  <si>
    <t>Indumati Mallik,W/o-Madhusudan Mallik</t>
  </si>
  <si>
    <t>Kalyan Mallik,S/o-Adikanda</t>
  </si>
  <si>
    <t>Tunu Moharana,S/o-Bharat</t>
  </si>
  <si>
    <t>Upendra Rout,S/o-Narottam</t>
  </si>
  <si>
    <t>Susama Baral,W/o-Jugala</t>
  </si>
  <si>
    <t>Basanta Ku. Mohanty &amp; Oth,S/o-Prahallad Mohanty</t>
  </si>
  <si>
    <t>Bishnu Ch. Dhall,S/o-Pitabasa</t>
  </si>
  <si>
    <t>Jugal Mohanty &amp; Oth,S/o-Kasinath Mohanty</t>
  </si>
  <si>
    <t>Ajaya Ku. Muduli,S/o-Jambeswar</t>
  </si>
  <si>
    <t xml:space="preserve">Soubhagya Ranjan Rout,S/o-Debendra </t>
  </si>
  <si>
    <t>Prasanna Ku. Dhalsamant, S/o-Dhaneswar</t>
  </si>
  <si>
    <t>Kanhu Ch. Behera,S/o-Mayadhara</t>
  </si>
  <si>
    <t>Pramod Rout,S/o-Banchanidhi</t>
  </si>
  <si>
    <t>Maheswar Behera,S/o-Sadhu</t>
  </si>
  <si>
    <t>Janardan Sahoo,S/o-Madhu</t>
  </si>
  <si>
    <t>Brundabana Sahoo,S/o-Laxman</t>
  </si>
  <si>
    <t>Nilamani Rout,S/o-Kulamani</t>
  </si>
  <si>
    <t xml:space="preserve">Bimbadhara Dhal,S/o-Pitabasa </t>
  </si>
  <si>
    <t>Satyabadi Rout/S/o-Bidyadhar</t>
  </si>
  <si>
    <t>Sudhakar Dhal,S/o-Jambeswae</t>
  </si>
  <si>
    <t>Sugyana Ranjan Rout,S/o-Debendra</t>
  </si>
  <si>
    <t>Bijay Ku. Rout,S/o-Gopinath</t>
  </si>
  <si>
    <t>Dharanidhar Rout,S/o-Benudhara</t>
  </si>
  <si>
    <t>Purna Ch. Samal, S/o- Sankar</t>
  </si>
  <si>
    <t xml:space="preserve">Prafula Ku. Mohanty &amp; oth,S/o-Durgacharan </t>
  </si>
  <si>
    <t>Manamohan Rout,s/o-Murali</t>
  </si>
  <si>
    <t>Satyabadi Sahoo,S/o-Kanduri</t>
  </si>
  <si>
    <t>Rabi Sahoo,S/o-Kanduri</t>
  </si>
  <si>
    <t>Bijaya Ku. Pattanaik,S/o-Basanta</t>
  </si>
  <si>
    <t>Dhrajyadhar Sahoo,S/o- Narayan</t>
  </si>
  <si>
    <t>Dipti Ku. Maharana, S/o-Brundabana</t>
  </si>
  <si>
    <t>Raghunath Sahoo,S/o- Bhagabana</t>
  </si>
  <si>
    <t>Bichitra Sena,S/o-Purusottam</t>
  </si>
  <si>
    <t>Prakash Mallik,S/o-Madhaba</t>
  </si>
  <si>
    <t>Sanjukta Behera,W/o-Chaitanya</t>
  </si>
  <si>
    <t>Narendra Ku. Dhall,S/o-Golekha</t>
  </si>
  <si>
    <t>Rajkishore Sahoo,s/o-Pranabandhu</t>
  </si>
  <si>
    <t>Abhimanyu Sahoo,S/o- Gobinda</t>
  </si>
  <si>
    <t xml:space="preserve">Prafula Mohanty,S/o-Durga Ch. </t>
  </si>
  <si>
    <t>Bhimasen Mohanty,S/o</t>
  </si>
  <si>
    <t>Lalita Gunthia,W/o-Manandra</t>
  </si>
  <si>
    <t>Hemanta Rout,S/o-Bancha</t>
  </si>
  <si>
    <t>Usharani Rout,W/o-Kishor Ch.</t>
  </si>
  <si>
    <t>Jaladhara rout,S/o-indramani</t>
  </si>
  <si>
    <t>Narendra Ku. Dhall, S/o-Golaka bihari</t>
  </si>
  <si>
    <t>Sikhar Moharana,S/o-Hari</t>
  </si>
  <si>
    <t>Brahmananda Naik,S/o-Pathani</t>
  </si>
  <si>
    <t>Prabhakar Naik,S/o-Kumar</t>
  </si>
  <si>
    <t>Jamini Naik,W/o-Brahma</t>
  </si>
  <si>
    <t>Narahari Naik,S/o-Mulia</t>
  </si>
  <si>
    <t>Ratnakar Behera,S/o-Ullas Behera</t>
  </si>
  <si>
    <t>Dharanidhara Mallik,S/o-Gopal</t>
  </si>
  <si>
    <t>Harekrushna Pattanaik,S/o-Narayan</t>
  </si>
  <si>
    <t>Bighnabinasana Sahoo,S/o-Sanatana</t>
  </si>
  <si>
    <t>Madan Behera,S/o-Gopal</t>
  </si>
  <si>
    <t>Jugal Baral,S/o-Golekha</t>
  </si>
  <si>
    <t>Chhatish Ku. Behera, S/o-Madhusudan</t>
  </si>
  <si>
    <t>Ananda Ch. Behera, S/o-Madhusudan</t>
  </si>
  <si>
    <t>Srinibas Behera,S/o-Biswanath</t>
  </si>
  <si>
    <t>Sugriba Dhall,S/o-Dusasana</t>
  </si>
  <si>
    <t>Mayadhara Moharana,S/o-sadhu</t>
  </si>
  <si>
    <t>Banambar Moharana, S/o-Madhusudan</t>
  </si>
  <si>
    <t>Sauri Ch. Behera,S/o-Bhagaban</t>
  </si>
  <si>
    <t>Lingaraj Moharana,S/o-Madan</t>
  </si>
  <si>
    <t>Anusaya Behera,W/o-Sameer</t>
  </si>
  <si>
    <t>Jambeswar Sahoo,S/o-Ganeswar</t>
  </si>
  <si>
    <t>Athani Rout,S/o-Indramani</t>
  </si>
  <si>
    <t>Dharanidhara Rout,S/o-Benudhara</t>
  </si>
  <si>
    <t>Udhaba Ch. Swain,S/o-Rajakishore</t>
  </si>
  <si>
    <t>Banibrata Muduli,S/o-Jaladhara</t>
  </si>
  <si>
    <t>Santanu Ku. Muduli,S/o-Mayadhar</t>
  </si>
  <si>
    <t xml:space="preserve">Suchismita Muduli,W/o-Banibrata </t>
  </si>
  <si>
    <t>Samir Baral,S/o-Sachi</t>
  </si>
  <si>
    <t>Gunanidhi Baral,S/o-Nrusingh</t>
  </si>
  <si>
    <t>Chandramani Behera,S/o-Krushna</t>
  </si>
  <si>
    <t xml:space="preserve">Bipin Muduli,S/o-Kesaba </t>
  </si>
  <si>
    <t>Swarnajit Moharana, S/o-Gadadhara</t>
  </si>
  <si>
    <t>Athani Muduli,S/o-Purnachandra</t>
  </si>
  <si>
    <t>Sashikanta Moharana, S/o-Sadananda</t>
  </si>
  <si>
    <t>Kuntala Mallik,W/o-Antaryami</t>
  </si>
  <si>
    <t>Antaryami Mallik,S/o-Harihara</t>
  </si>
  <si>
    <t>Biswaranjan Mallik,S/o-Antaryami</t>
  </si>
  <si>
    <t>Pramod Ch. Sahoo,S/o-Khetrabasi</t>
  </si>
  <si>
    <t>Puspalata Sahoo,W/o-Ganeswar</t>
  </si>
  <si>
    <t>Anjan Ku. Moharana, S/o-Sadananda</t>
  </si>
  <si>
    <t>Adhira Ku. Dhall,S/o-Benudhara</t>
  </si>
  <si>
    <t>Lokanath Sahoo,S/o-Kanduri</t>
  </si>
  <si>
    <t>Ramamni Behera,W/o-Bishnucharan</t>
  </si>
  <si>
    <t>Lal Bahadur Rout,S/o-Dhruba Ch.</t>
  </si>
  <si>
    <t>Debendra Behera,S/o-Iswar</t>
  </si>
  <si>
    <t>Trinath Patanga,S/o-Sukadeb</t>
  </si>
  <si>
    <t>Basanta Behera,S/o-Harichandan</t>
  </si>
  <si>
    <t>Rushinath Rout,S/o-Dinabandhu</t>
  </si>
  <si>
    <t>Rahas Swain,S/o-Madhaba</t>
  </si>
  <si>
    <t>Narayan Das, S/o-Srutidhara</t>
  </si>
  <si>
    <t xml:space="preserve">Dinesh Rout,S/o-Jambeswar </t>
  </si>
  <si>
    <t>Subal Das,S/o-Raga</t>
  </si>
  <si>
    <t>Sudhakar Rout,S/o-Surendra</t>
  </si>
  <si>
    <t>Mandardhar Rout,S/o-Sudarsan</t>
  </si>
  <si>
    <t>Gobindpur</t>
  </si>
  <si>
    <t>Dilip Naik,S/o-Dola</t>
  </si>
  <si>
    <t>Arakhita Rout,S/o-Surendra</t>
  </si>
  <si>
    <t>Pramod Ku. Rout,S/o-Dambarudhar</t>
  </si>
  <si>
    <t>Aswini Kumar Rout,S/o-Arakhita</t>
  </si>
  <si>
    <t>Sarat Ch. Samal,S/o-Indramani Samal</t>
  </si>
  <si>
    <t>Brahmananda Samal,S/o-Gandharba</t>
  </si>
  <si>
    <t>Harihara Sahoo,S/o-Rama</t>
  </si>
  <si>
    <t>Niruttar Rout ,S/o- Rabindra</t>
  </si>
  <si>
    <t>Sanjaya Ku. Parida,S/o-Gajendra</t>
  </si>
  <si>
    <t>Kaman Naik,S/o-Alekha</t>
  </si>
  <si>
    <t>Netrananda Behera,S/o-Nidhi</t>
  </si>
  <si>
    <t>Satyaban Rout,S/o-Ramachandra</t>
  </si>
  <si>
    <t>Nrusingha Charan Rout,S/o-Ramachandra</t>
  </si>
  <si>
    <t>Ritanjali Rout,W/o-Satyananda</t>
  </si>
  <si>
    <t xml:space="preserve">Premananda Samal,S/o-Gandharba </t>
  </si>
  <si>
    <t>Madhab Naik , S/o-Hrushi</t>
  </si>
  <si>
    <t>Jogi Naik,S/o-Surendra</t>
  </si>
  <si>
    <t>Dinabandhu Naik,s/o-Dhaneswar</t>
  </si>
  <si>
    <t>Sabita Rani Samal,W/o-Ramachandra</t>
  </si>
  <si>
    <t>Ramachandra Samal,S/o-Indramani</t>
  </si>
  <si>
    <t>Prasanna Ku. Behera, S/o-Netrananda</t>
  </si>
  <si>
    <t xml:space="preserve">Maheswar Samal,s/o-Bidyadhara </t>
  </si>
  <si>
    <t>Pravakar Swain,S/o-Ramachandra</t>
  </si>
  <si>
    <t>Ganeswar Patra,S/o-Rathi Patra</t>
  </si>
  <si>
    <t>Rashmi Ranjan Jena, S/o-Sahadeba Jena</t>
  </si>
  <si>
    <t>Bharat Naik,S/o-Maheswar</t>
  </si>
  <si>
    <t>Pravakar Rout,S/o-Satyabadi</t>
  </si>
  <si>
    <t>Antaryami Rout,S/o-Gangadhar</t>
  </si>
  <si>
    <t xml:space="preserve">Bhimasen Jena,S/o-Judhistar </t>
  </si>
  <si>
    <t xml:space="preserve">Abanti Jena/W/o-Bhimasena </t>
  </si>
  <si>
    <t>Chaitanya Behera,s/o-Bansidhar</t>
  </si>
  <si>
    <t xml:space="preserve">Sudarshan Swain,S/o-Baji </t>
  </si>
  <si>
    <t>Ratnakar Behera,S/o-Banshidhar</t>
  </si>
  <si>
    <t xml:space="preserve">Prafulla Ku. Sahoo,S/o-Ananta </t>
  </si>
  <si>
    <t>Kanhu Ch. Naik,S/o-Brundanana</t>
  </si>
  <si>
    <t>Brundaban Naik,S/o-Surendra</t>
  </si>
  <si>
    <t>Radheshyam Rout,S/o-Nandakishore</t>
  </si>
  <si>
    <t>Akhaya  Ku Rout,S/o-Sashi</t>
  </si>
  <si>
    <t>Akhaya Ku. Rout,S/o-Jayakrushna</t>
  </si>
  <si>
    <t>Mahendra Ku. Nayak,S/o-Musa</t>
  </si>
  <si>
    <t>Damodara Parida,S/o-Banamali</t>
  </si>
  <si>
    <t>Laxmidhar Sahoo,S/o-Sankarsan Sahoo</t>
  </si>
  <si>
    <t xml:space="preserve">Samir Rout,S/o-Sugriba </t>
  </si>
  <si>
    <t>Pratap Ch. Sahoo,S/o-Jagabandhu</t>
  </si>
  <si>
    <t>Bijaya Ku. Sahoo,S/o-Sridhar</t>
  </si>
  <si>
    <t xml:space="preserve">Maheswar Rana,S/o-Anirudha </t>
  </si>
  <si>
    <t xml:space="preserve">Sukdev Dhall,S/o-Dhaneswar </t>
  </si>
  <si>
    <t xml:space="preserve">Narayan Lenka,S/o-Dushasan </t>
  </si>
  <si>
    <t>Iswar Ch. Prusty,S/o-Banamali</t>
  </si>
  <si>
    <t>Dayanidhi Rana,S/o-Padmanava</t>
  </si>
  <si>
    <t>Rukmuni Senapati,W/o-Rabinarayan</t>
  </si>
  <si>
    <t>Satyananda Senapati,S/o-Sikhar</t>
  </si>
  <si>
    <t>Sarat Ch. Rout,S/o-Durga</t>
  </si>
  <si>
    <t>Rekha Rout, W/o-Sarat</t>
  </si>
  <si>
    <t xml:space="preserve">Prasant  Ku. Rana,S/o-Iswar </t>
  </si>
  <si>
    <t>Sashadev Naik,S/o-Sankar</t>
  </si>
  <si>
    <t>Ajaya Naaik,S/o-Akula</t>
  </si>
  <si>
    <t>Bibhuti Bhusan Behera,S/o-Ratnakar</t>
  </si>
  <si>
    <t>Satyanarayan Sahoo,S/o-Bhramar</t>
  </si>
  <si>
    <t xml:space="preserve">Ranjit Rout,S/o-Ramesh </t>
  </si>
  <si>
    <t>Ranjan Ku. Samal,S/o-Premananda</t>
  </si>
  <si>
    <t>Sambit Pattanaik,S/o-Sudhakar</t>
  </si>
  <si>
    <t xml:space="preserve">Ramesh Ch. Samal,S/o-Indramani </t>
  </si>
  <si>
    <t>Golap Rout,W/o-Gangadhar</t>
  </si>
  <si>
    <t>Bauribandhu Muduli,S/o-Padmanav</t>
  </si>
  <si>
    <t>Chaitanya Jena,S/o-Fakira</t>
  </si>
  <si>
    <t>Malati Nayak,W/o-Purnachandra</t>
  </si>
  <si>
    <t>Bilasini Samal,W/o-Nimai charan</t>
  </si>
  <si>
    <t>Biraja Ku. Sahoo,S/o-Prafulla</t>
  </si>
  <si>
    <t>Santosh Ku. Pattanaik,S/o-Nrusingh</t>
  </si>
  <si>
    <t>Ananta Behera,S/o-Khetra</t>
  </si>
  <si>
    <t xml:space="preserve">Srikanta Ku. Swain,S/o-Bhagaban </t>
  </si>
  <si>
    <t>Khetrabasi Behera,S/o-Nidhi</t>
  </si>
  <si>
    <t>Nityananda Sahoo,S/o-Pathani</t>
  </si>
  <si>
    <t>Kailash Ch. Rout,S/o-Janardan</t>
  </si>
  <si>
    <t>Sukadeba Das,S/o-Kartika</t>
  </si>
  <si>
    <t>Sanjaya Patra,S/o-Indramani Patra</t>
  </si>
  <si>
    <t xml:space="preserve">Sachi Mohapatra,S/o-Sridhara </t>
  </si>
  <si>
    <t>Rasmita rout,W/o-Sudhakar</t>
  </si>
  <si>
    <t>Sujit Ku. Rout,S/o-Sudhakar</t>
  </si>
  <si>
    <t>Sudhakar Rout,S/o-Satyabadi</t>
  </si>
  <si>
    <t>Prassana Ku. Mohapatra,S/o-Panu</t>
  </si>
  <si>
    <t>Bijaya Ku. Rout,S/o-Jagabandhu</t>
  </si>
  <si>
    <t xml:space="preserve"> Dasarathi Behera,S/o-Sanatana</t>
  </si>
  <si>
    <t>Iswar Ch. Rana,S/o-Anirudha</t>
  </si>
  <si>
    <t>Gobardhan Samal,S/o-Sauri</t>
  </si>
  <si>
    <t>Bramahnanda Mohanty,S/o-Trilochan</t>
  </si>
  <si>
    <t>Ranjan Ku. Rana,S/o-Bhikari</t>
  </si>
  <si>
    <t xml:space="preserve">Ramesh Ch. Sahoo,S/o-Padmanav </t>
  </si>
  <si>
    <t>Dayanidhi Das,S/o-Ananta</t>
  </si>
  <si>
    <t>Jugal Rout,S/o-Gobardhan</t>
  </si>
  <si>
    <t>Takadhara Sethy,S/o-Rathi</t>
  </si>
  <si>
    <t>Akhila Ku. Sahoo,S/o-Raghu</t>
  </si>
  <si>
    <t>Satrughana Sahoo,S/o-Pandab</t>
  </si>
  <si>
    <t>Anil Ku. Mohanty,S/o-Ramesh</t>
  </si>
  <si>
    <t>Subsh ch. Mohanty,S/o-Narayan</t>
  </si>
  <si>
    <t>Fakira Muduli ,S/o-Dasa</t>
  </si>
  <si>
    <t xml:space="preserve">sanjay Parida,S/o-Gajendra </t>
  </si>
  <si>
    <t>Bijay Ku. Rout,S/o-Jagabandhu</t>
  </si>
  <si>
    <t>Sanjaay Patra,S/o-Indramani</t>
  </si>
  <si>
    <t>Fakira Muduli,S/o-Dasa</t>
  </si>
  <si>
    <t>Birendra Ku. Rout,S/o-Banamber</t>
  </si>
  <si>
    <t>Sachidananda Mohapatra,S/o-Sridhar</t>
  </si>
  <si>
    <t>Biswaksen Muduli,S/o-Padmanav</t>
  </si>
  <si>
    <t>Indramani Patra,S/o-Paicha</t>
  </si>
  <si>
    <t>Tukuni Patra,w/o-Indramani</t>
  </si>
  <si>
    <t>Kalu Ch. Naik,S/o-Brundabana</t>
  </si>
  <si>
    <t>Meghanada naik,S/o-Pramod</t>
  </si>
  <si>
    <t>Namita Kapa,W/o-Chaitanya Das</t>
  </si>
  <si>
    <t>Sarita Samal,W/o-Manas Samal</t>
  </si>
  <si>
    <t>Satyabhama Patra,D/o-Indramani</t>
  </si>
  <si>
    <t>Pratima Naik,W/o-Meghanada</t>
  </si>
  <si>
    <t xml:space="preserve">Subhadra Rout, W/o-Brahmananda </t>
  </si>
  <si>
    <t>Debendra Ku. Swain ,S/o- Basudeba</t>
  </si>
  <si>
    <t>Manoj Ku. Sahoo,S/o-Golekha</t>
  </si>
  <si>
    <t>Aswini Naik , S/o-Susils Naik</t>
  </si>
  <si>
    <t>Sadananda Sethy,S/o-Ghanashyam</t>
  </si>
  <si>
    <t>Chandrakant Naik,S/o-Golekha</t>
  </si>
  <si>
    <t>Murali Naik ,S/o-Gokuli Naik</t>
  </si>
  <si>
    <t>R.I Circle:Bhapur</t>
  </si>
  <si>
    <t>Nibaran Behera s/o Kunja Behera</t>
  </si>
  <si>
    <t>Baniasahi</t>
  </si>
  <si>
    <t>Renubal Sahu W/O Balaram sahu</t>
  </si>
  <si>
    <t xml:space="preserve">Santosh Behera S./O Pramod </t>
  </si>
  <si>
    <t>Chaturi Panda S/o Alekha panda</t>
  </si>
  <si>
    <t>Aswain Ku Sahoo S/o Braja Kishor</t>
  </si>
  <si>
    <t>Ramesh Ch Mahapatra S/O Govinda</t>
  </si>
  <si>
    <t>Patita Paban Sahoo S/O Iswar sahoo</t>
  </si>
  <si>
    <t>Rabinarayan Panigrahi s/o Siba</t>
  </si>
  <si>
    <t>Benudhar Panda S/O Kalandi</t>
  </si>
  <si>
    <t>Braja Ki Panda S/O Kalandi</t>
  </si>
  <si>
    <t>Nirmal Kumar Nanda s/o-Jogeswar</t>
  </si>
  <si>
    <t>Sailendra Narayan Panda S/O Kahnu</t>
  </si>
  <si>
    <t>Pankaj Lochan Panda S/O Kasinath</t>
  </si>
  <si>
    <t>Raghunath Mohapatra S/O Kashinath</t>
  </si>
  <si>
    <t xml:space="preserve">Amulya Panda S/O Kahnucharan </t>
  </si>
  <si>
    <t>Akarana Panda S/O Krutibash Panda</t>
  </si>
  <si>
    <t>Muralidhar panda S/O Krutibas Panda</t>
  </si>
  <si>
    <t>Krushna Ch Panda S/o Sanatan</t>
  </si>
  <si>
    <t>Pabitra ku Sahu s/o-Ganeswar</t>
  </si>
  <si>
    <t>Harihar Panigrahi S/O Gatikrushna</t>
  </si>
  <si>
    <t>Sarat Ch Panda S/O Giridhari Panda</t>
  </si>
  <si>
    <t>Guru Ch Panda S/O Jayakrushana</t>
  </si>
  <si>
    <t xml:space="preserve"> Pramod Ku Panda S/O Golekha</t>
  </si>
  <si>
    <t xml:space="preserve">Akhila Nayak s/o Golekha Bihari </t>
  </si>
  <si>
    <t xml:space="preserve">Prabash Ku Panda S/O Joginath </t>
  </si>
  <si>
    <t>Debakrushna Nanda s/o-Banamali</t>
  </si>
  <si>
    <t>Ashok Ku Panda S/O dhaneswar</t>
  </si>
  <si>
    <t>Druba ch Nanda s/o-Banamali</t>
  </si>
  <si>
    <t>Krutibas Sahoo S/O Dhobei Sahoo</t>
  </si>
  <si>
    <t xml:space="preserve">Saroj Kumar Nanda s/o-Nabakishor </t>
  </si>
  <si>
    <t>Bidhubhusan Nanda s/o-Jogeswar</t>
  </si>
  <si>
    <t>Narottam Das s/o Abhimanyu Das</t>
  </si>
  <si>
    <t>Benudhar Nayak s/o Nityananda</t>
  </si>
  <si>
    <t>Nihar Ranjan Maharana s/o Nilamani</t>
  </si>
  <si>
    <t>Pankajlochan Mahapatra s/o Akaran</t>
  </si>
  <si>
    <t>Pabitra Panda S/O Biswanatha Panda</t>
  </si>
  <si>
    <t>Pranabandhu Panda s/o-Giridhari</t>
  </si>
  <si>
    <t>Bimba Panda w/o Pitabas Panda</t>
  </si>
  <si>
    <t>Basu Sahoo S/o Gobinda Sahoo</t>
  </si>
  <si>
    <t>Digbijaya Nanda s/o-Banamali</t>
  </si>
  <si>
    <t>Prafulla Ku Nayak s/o Biswanatha</t>
  </si>
  <si>
    <t>Bhajamana Panda S/O Natabar Panda</t>
  </si>
  <si>
    <t>Saroj Panda S/O Bhikari Panda</t>
  </si>
  <si>
    <t>Banu Naik s/o Bhikari Naik</t>
  </si>
  <si>
    <t>Sudarahan sahoo S/O Bhimasen sahoo</t>
  </si>
  <si>
    <t>Ratnakar sahoo s/o Bhimasen sahoo</t>
  </si>
  <si>
    <t>Pradosh Acharya S/O Nagendranath</t>
  </si>
  <si>
    <t>Suresh Naik s/o Kashi Naik</t>
  </si>
  <si>
    <t>Manua Naik S/O Arjun Naik</t>
  </si>
  <si>
    <t>Muralidhar Dash S/O Bansidhar Dash</t>
  </si>
  <si>
    <t>Murali Prasad Panda S/O Benudhar</t>
  </si>
  <si>
    <t>Abani Khatua s/o Raghunath Khatua</t>
  </si>
  <si>
    <t>Rabinarayan sukla s/o Udayanath</t>
  </si>
  <si>
    <t>Manoj Ku Nayak S/O Pramananda</t>
  </si>
  <si>
    <t>Pratap Ku Panda s/o Rajkishor Panda</t>
  </si>
  <si>
    <t>Raj Kishore Panda S/O Giridhari</t>
  </si>
  <si>
    <t xml:space="preserve">Muralidhar Panda S/O Rajakishor </t>
  </si>
  <si>
    <t>Rajkishor Satapathy S/O dinabandhu</t>
  </si>
  <si>
    <t>Sarat Ch Panda S/O Lingaraj Panda</t>
  </si>
  <si>
    <t>Jaya Krushana Dalei S/O Golekha</t>
  </si>
  <si>
    <t>Bholeswar sahoo s/o Satrughan sahoo</t>
  </si>
  <si>
    <t>Kesab Ch Panda S/O Krutibash Panda</t>
  </si>
  <si>
    <t>Ramesh Ch Khatua s/o Saranga</t>
  </si>
  <si>
    <t xml:space="preserve">Ramesh Ch Nayak s/o Sadananda </t>
  </si>
  <si>
    <t xml:space="preserve">Prasanta Nayak S/O Sadananda </t>
  </si>
  <si>
    <t>Natabar Nayak S/O Hrushikesh Nayak</t>
  </si>
  <si>
    <t>Dukhabandhu Nayak S/O Hrudananda</t>
  </si>
  <si>
    <t>Brahmananda Sahoo S/O Brajabandhu</t>
  </si>
  <si>
    <t>Prahallad Biswal s/o Birabar Biswal</t>
  </si>
  <si>
    <t xml:space="preserve">Sachidananda sahoo s/o Brajabandhu </t>
  </si>
  <si>
    <t xml:space="preserve">Gobinda Ch Sahoo S/O Sankarsan </t>
  </si>
  <si>
    <t>Dillip Ku sahoo s/o Sankarsan sahoo</t>
  </si>
  <si>
    <t>Akarana Sahoo S/O Aratabandhu</t>
  </si>
  <si>
    <t>Brajamohan Behera s/o Birabar Behera</t>
  </si>
  <si>
    <t>sajit Sahoo S/O Antaryami sahoo</t>
  </si>
  <si>
    <t>Kuntala Panda W/O Suresh Panda</t>
  </si>
  <si>
    <t>Trinath Parida s/o-Muralidhar</t>
  </si>
  <si>
    <t>Ambuja Ku Maharana s/o Madhusudan</t>
  </si>
  <si>
    <t>Srinibas BereraS/o Sikhar Behera</t>
  </si>
  <si>
    <t>Nilamani Maharana S/O Bhikari</t>
  </si>
  <si>
    <t>Ashant Dhal S/O Adait Dhal</t>
  </si>
  <si>
    <t>Bichitrananda Barik S/O Laxman</t>
  </si>
  <si>
    <t xml:space="preserve">Smrutiranjan Sahoo s/o Dhuraba Ch </t>
  </si>
  <si>
    <t>Gobinda Ch Das S/O Ananda Ch Das</t>
  </si>
  <si>
    <t>Nakula Ch Sahoo S/O Biranchi Ku</t>
  </si>
  <si>
    <t>Ashok Ku Mahapatra S/O Anirudha</t>
  </si>
  <si>
    <t>Ajit Ku Mahapatra S/O Anirudha</t>
  </si>
  <si>
    <t>Pratima Nayak W/O Satrughan Nayak</t>
  </si>
  <si>
    <t>Ajit Ku Patra s/o Akrur Patra</t>
  </si>
  <si>
    <t xml:space="preserve"> Rabinarayan Sahoo S/O Lingaraj </t>
  </si>
  <si>
    <t>Keshab Ch Behera S/O Adwait behera</t>
  </si>
  <si>
    <t>Trailokya Nath Panda s/O Ananta</t>
  </si>
  <si>
    <t>Sita Das w/o-Pravakar</t>
  </si>
  <si>
    <t>Gagan Pradhan s/o-Benudhar</t>
  </si>
  <si>
    <t>Puspanjali Behera D/O Bidyadhar</t>
  </si>
  <si>
    <t>Brundaban Mahapatra s/o Satyabadi</t>
  </si>
  <si>
    <t>Bidyadhar sahoo s/o  Chaitanya sahoo</t>
  </si>
  <si>
    <t>Gunanidhi Ojha s/o-Kasi</t>
  </si>
  <si>
    <t>Murali Naik s/o-Rahas</t>
  </si>
  <si>
    <t>Pradipta Ku sahoo s/O Praffula Ku Sahoo</t>
  </si>
  <si>
    <t>Similipatana</t>
  </si>
  <si>
    <t>Sanjay Ku sahoo S/O Suresh Sahoo</t>
  </si>
  <si>
    <t>Biswanatha Rout S/O Manguli Rout</t>
  </si>
  <si>
    <t>Kamakhya Prasad sahu s/o krupasindhu</t>
  </si>
  <si>
    <t>Krushna Behera S/O Jagannath Behera</t>
  </si>
  <si>
    <t>Kumuda Ch Sahu S/O Khagapati Sahu</t>
  </si>
  <si>
    <t>Bichitra Sahoo S/O Gobardhan Sahoo</t>
  </si>
  <si>
    <t>Dibakar sahoo s/o jagannath Sahoo</t>
  </si>
  <si>
    <t>Daitary Behera S/O Chakradhar</t>
  </si>
  <si>
    <t>Santosh Ku Sahoo s/O Natha Sahu</t>
  </si>
  <si>
    <t>Digambar Prusty S/O Manguli Prusty</t>
  </si>
  <si>
    <t>Baidhar Sahu s/o Maguni Sahu</t>
  </si>
  <si>
    <t>Sapani Mahapatra S/O Rahas Mahapatra</t>
  </si>
  <si>
    <t>Debaraj Biswal S/O Satrughan Biswal</t>
  </si>
  <si>
    <t>sarangadhar sahoo s/o swapneswar Sahoo</t>
  </si>
  <si>
    <t>Santosh Ku Sahoo S/o Siba Sahoo</t>
  </si>
  <si>
    <t>Harekrishna sahoo s/O Jogi Sahoo</t>
  </si>
  <si>
    <t>Manasi sahoo W/O Hrudananda Sahoo</t>
  </si>
  <si>
    <t>Satyananda Rout S/O Sankar Rout</t>
  </si>
  <si>
    <t>Jagannath Sahoo s/o Shyama Sahoo</t>
  </si>
  <si>
    <t>Nishamani Biswal s/o Bidyadhar Biswal</t>
  </si>
  <si>
    <t>Rabinarayan Sahoo S/O Kunja</t>
  </si>
  <si>
    <t xml:space="preserve">Manoranjan Sahoo S/O Harekrushna </t>
  </si>
  <si>
    <t xml:space="preserve">Aswinee Ku Sahoo S/O Sribasta Ku </t>
  </si>
  <si>
    <t>Sudarsan Sahoo S/O Sambunatha</t>
  </si>
  <si>
    <t>Laxmidhar sahoo w/o Harekrushna</t>
  </si>
  <si>
    <t>Suresh ch Sahoo S/O Swapneswar</t>
  </si>
  <si>
    <t>Subash Ch Rout s/o Sankar Rout</t>
  </si>
  <si>
    <t>Chandrasekhar Sahoo S/O Alekha</t>
  </si>
  <si>
    <t>Dukhabandhu Csahu S/O Rabinarayan</t>
  </si>
  <si>
    <t>Maheswar Behera S/O Budhimanta</t>
  </si>
  <si>
    <t>Bichitra Pradhan s/O Indrimani Padhan</t>
  </si>
  <si>
    <t>Kailash Ch Behera S/O Kapil Behera</t>
  </si>
  <si>
    <t>Prativa Mahapatra W/O Kartikeswar Mahapatra</t>
  </si>
  <si>
    <t>Harihar Maharana, S/O- Ghanashama</t>
  </si>
  <si>
    <t>karadamada</t>
  </si>
  <si>
    <t>Niranjan Sahu S/O- Chandramani</t>
  </si>
  <si>
    <t>Nirakar Sahu, S/O- Chandramani</t>
  </si>
  <si>
    <t>Alekha Samal, S/O- Chandramani</t>
  </si>
  <si>
    <t>Rama Ch. Samal, S/O- Baidhar Samal</t>
  </si>
  <si>
    <t>Sambhunath Baral, S/O- Chaitanya Baral</t>
  </si>
  <si>
    <t>Dhoia Baral, S/O- Bharat Baral</t>
  </si>
  <si>
    <t>Jiban Moharana, S/O- Janardan</t>
  </si>
  <si>
    <t>Rasmita Sahu, W/O- Biswanath Sahu</t>
  </si>
  <si>
    <t>Trilochan Pradhan, S/O- Duryodhan</t>
  </si>
  <si>
    <t>Akhila Pradhan S/o Duryodhan Pradhan</t>
  </si>
  <si>
    <t>Suryamani Baral, S/O- Bhagaban Baral</t>
  </si>
  <si>
    <t>Dinamani Baral, S/O- Bhagaban Baral</t>
  </si>
  <si>
    <t>Nishamani baral S/O Bhagaban</t>
  </si>
  <si>
    <t>Brajabandhu Pradhan S/O Nityananda</t>
  </si>
  <si>
    <t>Nilamani Rout, S/O- Baji Rout</t>
  </si>
  <si>
    <t>Gurei Baral W/O- Bikram Baral</t>
  </si>
  <si>
    <t>Laxmidhar Nayak, S/O- Gunanidhi Nayak</t>
  </si>
  <si>
    <t>Benudhar Ratha S/O Purasttam Ratha</t>
  </si>
  <si>
    <t>Babuladhar Ratha S/O Purastam</t>
  </si>
  <si>
    <t>Dillp Ratha S/O Purasottam Ratha</t>
  </si>
  <si>
    <t>Pravakar barik S/O Muralidhar Barik</t>
  </si>
  <si>
    <t>Bharat Barik, S/O- Muralidhar Barik</t>
  </si>
  <si>
    <t xml:space="preserve">Birendra Pradhan, S/O- Budhimanta </t>
  </si>
  <si>
    <t>Suresh Ch. Pradhan, S/O- Budhimanta</t>
  </si>
  <si>
    <t>Akshaya Pradhan, S/O-Budhimanta</t>
  </si>
  <si>
    <t>Laxmidhar Rout S/O Baikuntha Rout</t>
  </si>
  <si>
    <t xml:space="preserve">Mangulu Moharana, S/O- Basu </t>
  </si>
  <si>
    <t>Biranchi Tunga, S/O- Madhaba</t>
  </si>
  <si>
    <t>Sanatan Maharana, S/O- Sashi Maharana</t>
  </si>
  <si>
    <t>Sanjay Rath, S/O- Purusottam</t>
  </si>
  <si>
    <t>Anupama Baral W/O- Chintamani</t>
  </si>
  <si>
    <t>Prahallad Sahu</t>
  </si>
  <si>
    <t>Girish Ch Mahapatra S/O Banshidhar</t>
  </si>
  <si>
    <t>Bansidhar Nayak S/O- Narayan Nayak</t>
  </si>
  <si>
    <t>Jhunu Behera w/o-Dibakar</t>
  </si>
  <si>
    <t>Kuni Behera w/o-Bamadev</t>
  </si>
  <si>
    <t>Kalandi Sahu s/o-Alekha</t>
  </si>
  <si>
    <t>Mahulapunji</t>
  </si>
  <si>
    <t>Amulya Ku Dash S/O Alekh Dash</t>
  </si>
  <si>
    <t>Indramani Bhatta s/o Arakhita Bhatta</t>
  </si>
  <si>
    <t>Anam Bhatta S/O Bira Bhatta</t>
  </si>
  <si>
    <t>Babaji Naik s/o-Iswar</t>
  </si>
  <si>
    <t>Hina Panda S/O Golekha Panda</t>
  </si>
  <si>
    <t>Parshuram Moharana, S/O- Kantha</t>
  </si>
  <si>
    <t>Kanduri Pirei, S/O- Binod</t>
  </si>
  <si>
    <t>Karpur Maharana w/o-Madhab</t>
  </si>
  <si>
    <t>Sarat ch Panigrahi Kalicharan</t>
  </si>
  <si>
    <t>Dambarudhara Sahoo S/O Basu</t>
  </si>
  <si>
    <t>Sasmita Panda W/O Amulya Ku Panda</t>
  </si>
  <si>
    <t>Kailas ch Panigrahi s/0-Lokanath</t>
  </si>
  <si>
    <t>Krushna CH Panda s/o-Bhagaban</t>
  </si>
  <si>
    <t>Suresh Ch Panigrahi S/O Khagapati</t>
  </si>
  <si>
    <t>Arun Panigrahi s/o-Khagapati</t>
  </si>
  <si>
    <t>Mrutunjaya Panigrahi S/O Ananta</t>
  </si>
  <si>
    <t>Charia Maharana W/O Kahnei</t>
  </si>
  <si>
    <t>Geeta Pirei W/O Pabana Pirei</t>
  </si>
  <si>
    <t>Benudhar sahoo S/O Giridhari sahoo</t>
  </si>
  <si>
    <t>Chitanya Maharana S/O Gunanidhi</t>
  </si>
  <si>
    <t>Basant Ku Panda S/O Golekha Panda</t>
  </si>
  <si>
    <t>jayakrishna Panda S/O Jogesh</t>
  </si>
  <si>
    <t>Chintamani Sasani s/o-Panchu</t>
  </si>
  <si>
    <t>Amulya Panda S/O Chaitanya</t>
  </si>
  <si>
    <t>Akhila Moharana S/O Jambaswar</t>
  </si>
  <si>
    <t xml:space="preserve">Jambeswar Maharana S/O Arata </t>
  </si>
  <si>
    <t>Prabhakar Behera S/O Sankarshan</t>
  </si>
  <si>
    <t>Bharati Dash W/O Suresh Ch Das</t>
  </si>
  <si>
    <t>Nibas Bhat, S/O- Danei Bhat</t>
  </si>
  <si>
    <t>Akhila Bhatta S/O damodar Bhatta</t>
  </si>
  <si>
    <t>Bhabagrahi Naik, S/O- Natha Naik</t>
  </si>
  <si>
    <t>Suman Behera S/O Subudhi Behera</t>
  </si>
  <si>
    <t>Sambunath Behera S/O Dam Behera</t>
  </si>
  <si>
    <t>Tuni Behera W/o Kahnu Behera</t>
  </si>
  <si>
    <t>Jogendra Sahoo S/O Dhaneswar</t>
  </si>
  <si>
    <t>Arakhit Maharana s/o-Natabar</t>
  </si>
  <si>
    <t>Saroj Ku Nanda s/o-nabakishor</t>
  </si>
  <si>
    <t>Natha sahu S/o- Giridhari</t>
  </si>
  <si>
    <t>Kailasha Ch Maharana S/O Nidhi</t>
  </si>
  <si>
    <t>Nibaran Maharana s/o-Mangulu</t>
  </si>
  <si>
    <t>Rabinarayan Gochhyat S/O Harekrishna</t>
  </si>
  <si>
    <t>Bhaskar Ch. Panda, S/O- Patitapaban</t>
  </si>
  <si>
    <t>Prabasini Panigrahi W/O Bijaya Panigrahi</t>
  </si>
  <si>
    <t>Pabitra panda S/O Akarana Panda</t>
  </si>
  <si>
    <t>Pabitra Panda S/O Golekha Panda</t>
  </si>
  <si>
    <t>Pabitra Maharana s/o-Madhu</t>
  </si>
  <si>
    <t>Bibyadhar Panda s/o-Rhash</t>
  </si>
  <si>
    <t>Dolana Maharana W/O Prahalad Maharana</t>
  </si>
  <si>
    <t>Pranabandhu Panigrahi s/o Madhaba Panigrahi</t>
  </si>
  <si>
    <t>Pradeep Ku Dash S/O Purna Ch Dash</t>
  </si>
  <si>
    <t>Duryodhan Parida s/o-Fakir</t>
  </si>
  <si>
    <t>Satrughna Parida s/o-Fakir</t>
  </si>
  <si>
    <t>Jharia Parida S/O Bikal</t>
  </si>
  <si>
    <t>Alekha Parida S/0-Fakir</t>
  </si>
  <si>
    <t>Basanta Ku Panda S/O Minaketan</t>
  </si>
  <si>
    <t>Suresh Ghodei S/O Bansidhar</t>
  </si>
  <si>
    <t>Manss Ranjan Panda S/O Jagabandhu</t>
  </si>
  <si>
    <t>Sankarsan Das S/o-Alekha</t>
  </si>
  <si>
    <t>Alekha Ghodae S/O Budhi Ghodae</t>
  </si>
  <si>
    <t>Bhaktabandhu MaharanaS/O Kunjabihari</t>
  </si>
  <si>
    <t>Anirudha Sahu S/o-Gouranga</t>
  </si>
  <si>
    <t>Bankanidhi Maharana s/0-Bhramarbar</t>
  </si>
  <si>
    <t>Pankaj Lochan Sahu s/o-Sankarsan</t>
  </si>
  <si>
    <t>Sachidananda Sahu s/o-Bhabagrahi</t>
  </si>
  <si>
    <t>Sarbeswar Panda, S/O- Bholeswar</t>
  </si>
  <si>
    <t>Apartti Ch Panda S/O Banamali</t>
  </si>
  <si>
    <t>Biranchi Narayan Panda s/o-Bholeswar</t>
  </si>
  <si>
    <t>Sankha Panda w/o-Bholeswar</t>
  </si>
  <si>
    <t>dam Pirei s/o-Bholeswar</t>
  </si>
  <si>
    <t>Pabitra Maharana s/o-Mangulu</t>
  </si>
  <si>
    <t>Pankaj Maharana S/O Mangulu</t>
  </si>
  <si>
    <t>Manash Ranjan Panda s/o-Paramananda</t>
  </si>
  <si>
    <t>Minja Kanjia S/O Khati Kanjia</t>
  </si>
  <si>
    <t>Muralidhar Panda S/O Kapil Panda</t>
  </si>
  <si>
    <t>Surya Narayan Sukla S/O Rabinarayan</t>
  </si>
  <si>
    <t>Umesh ch Maharana s/o-Sikhar</t>
  </si>
  <si>
    <t>Rama Ch Maharana S/O Baishnuba</t>
  </si>
  <si>
    <t>sarat Ch Panda S/O Rama Ch Panda</t>
  </si>
  <si>
    <t>Lingaraj Maharana s/o-Kapil</t>
  </si>
  <si>
    <t>Aparti Das s/o-Bairagi</t>
  </si>
  <si>
    <t>Joginath Panda s/o-Lingaraj</t>
  </si>
  <si>
    <t>Maheswara Maharana S/O Lokanatha</t>
  </si>
  <si>
    <t>Sesadeb Maharana s/o-Lokanath</t>
  </si>
  <si>
    <t>Chaitanya Maharana S/O Lochan</t>
  </si>
  <si>
    <t>Sankarsan Maharana s/o-Bati</t>
  </si>
  <si>
    <t>Gagan Pirei s/o-Sambhu</t>
  </si>
  <si>
    <t>Sarat Ch panda S/o Khanu Ch Panda</t>
  </si>
  <si>
    <t>Saroj Kanta Panda S/O Ghanashyam Panda</t>
  </si>
  <si>
    <t>Dillip Ku Sahoo S/O Sudei Sahoo</t>
  </si>
  <si>
    <t>Kokila Maharana W/o-Alekha</t>
  </si>
  <si>
    <t>Bairagi Kanjia s/o-Alekha</t>
  </si>
  <si>
    <t>Pravakar Dash, S/O- Sudarshan</t>
  </si>
  <si>
    <t>Chandrasekhar Parida, S/O Phakir</t>
  </si>
  <si>
    <t>Ajay Ku Pattanaik S/O Ramakanta Pattanaik</t>
  </si>
  <si>
    <t xml:space="preserve">Prafulla Sahoo S/O Manguli Sahoo </t>
  </si>
  <si>
    <t>Mamata Maharan s/o-Hrushikesh</t>
  </si>
  <si>
    <t>Jayakrushna Maharana s/o-Lokanath</t>
  </si>
  <si>
    <t>Suresh Chandra panda s/o- Musa</t>
  </si>
  <si>
    <t>Ganeswar Sahoo S/O Jogesh Ch Sahoo</t>
  </si>
  <si>
    <t>Gandharb Malla S/O Rajakishor</t>
  </si>
  <si>
    <t>Narayan Sahoo, S/O- Harihar</t>
  </si>
  <si>
    <t>Sankar Barik s/o Pathani Barik</t>
  </si>
  <si>
    <t>Premalata Parida, W/O- Sarat Chandra</t>
  </si>
  <si>
    <t>Prasanna Ku Panda s/o- Dwujabar</t>
  </si>
  <si>
    <t>Rabinarayan Malla s/o Raj Kishor</t>
  </si>
  <si>
    <t>Bijaya Maharana S/O Bharat Maharana</t>
  </si>
  <si>
    <t>Sudarsan Parida s/o-Benudhar</t>
  </si>
  <si>
    <t>Rabinarayan Jena s/o Kasinath jana</t>
  </si>
  <si>
    <t>Tulasi maharana w/o-Bidyadhar</t>
  </si>
  <si>
    <t>Alok kumar Sahu s/o-Jambeswar</t>
  </si>
  <si>
    <t>Sudarshan Mohanty s/o-Kumar</t>
  </si>
  <si>
    <t>Srikanta Panda S/O Ratnakar</t>
  </si>
  <si>
    <t>Abaran Sahu s/o Gandu sahu</t>
  </si>
  <si>
    <t>Prafulla Ku. Sahoo,S/O- Bula</t>
  </si>
  <si>
    <t>Ramesh Naik S/O Makara Naik</t>
  </si>
  <si>
    <t>Prasanta ku Ojha s/o-Kshetrabasi</t>
  </si>
  <si>
    <t>Biswanath Panda s/o-Bhagaban</t>
  </si>
  <si>
    <t>Santosh Ku Behera S/O Tinka Behera</t>
  </si>
  <si>
    <t>Dabaraj Behera S/O Birabar Behera</t>
  </si>
  <si>
    <t>Prafulla Ghadei S/O Bubdhi Ghadai</t>
  </si>
  <si>
    <t>Prasanta ku Sahu s/o-Sadananda</t>
  </si>
  <si>
    <t>Khagapati Behera S/o Sankar Behera</t>
  </si>
  <si>
    <t>Sachi Panda  w/o-Lingaraj</t>
  </si>
  <si>
    <t>Fakir Ghodei s/o-Jogi</t>
  </si>
  <si>
    <t>Krupasindhu Sahu s/o-Antaryami</t>
  </si>
  <si>
    <t>Patitapaban Sahu s/o-Iswar</t>
  </si>
  <si>
    <t>Suresh Ch Sahu s/o-Nrusingh</t>
  </si>
  <si>
    <t>Gouranga Pradhan s/o Patu Padhan</t>
  </si>
  <si>
    <t>ichhapur</t>
  </si>
  <si>
    <t>Lambodar Gantayat, S/O- Sugrbar</t>
  </si>
  <si>
    <t>Ramesh Ch. Gantayat, S/O Prafulla</t>
  </si>
  <si>
    <t>Manas Kumar Sahu, S/O- Jambeswar</t>
  </si>
  <si>
    <t>Apartti Behera, S/O- Nrusingh Behera</t>
  </si>
  <si>
    <t>Prahalad Behera, S/O- Madhab</t>
  </si>
  <si>
    <t>Pahalad Rout, S/O- Hari</t>
  </si>
  <si>
    <t>Anil Chowdhury, S/O- Ramdev</t>
  </si>
  <si>
    <t>Pradosh Acharya S/O Nagendra</t>
  </si>
  <si>
    <t>Satyabadi Sahoo S/O Bimbadhar sahu</t>
  </si>
  <si>
    <t>Santosh Ku Sahoo S/O Arjun Mohan</t>
  </si>
  <si>
    <t>Hajari Biswal S/O Baikuntha Biswal</t>
  </si>
  <si>
    <t>Susant Rout S/O Sanatan</t>
  </si>
  <si>
    <t>Akhil ku Sahu s/o-Rabinarayan</t>
  </si>
  <si>
    <t>Basanta Sahu s/o-Nityananda</t>
  </si>
  <si>
    <t>Niranjan Pradhan S/O Patu Padhan</t>
  </si>
  <si>
    <t>Brahmananda Naik S/O Nityananda</t>
  </si>
  <si>
    <t>Abhimanyu Satapathy s/o-Chintamani</t>
  </si>
  <si>
    <t>Bishnupur</t>
  </si>
  <si>
    <t>Udayanath Tripathy s/o-Madanmahan</t>
  </si>
  <si>
    <t>Kela Sahoo s/o- Manguli</t>
  </si>
  <si>
    <t>sarangadhar Sahu s/o Khatrabasi</t>
  </si>
  <si>
    <t>Pravakar Sahu S/O Kshetrabasi Sahu</t>
  </si>
  <si>
    <t>Gangadhar Das s/o-Pranabandhu</t>
  </si>
  <si>
    <t>Mahadev Mahapatra s/o-Gouranga</t>
  </si>
  <si>
    <t>Danardan Maharana S/o Raghunatha</t>
  </si>
  <si>
    <t>Danaei Behera S/O Krushna Behera</t>
  </si>
  <si>
    <t>Saroj Kumar Nanda S/o-Nabakishor</t>
  </si>
  <si>
    <t>Bimal Ch Nanda S/O Jogeswar Nanda</t>
  </si>
  <si>
    <t>Nirmal Ku Sadangi S/O Ramesh Bihari</t>
  </si>
  <si>
    <t>Banshidhar Sarangi s/o Rahas Bihari</t>
  </si>
  <si>
    <t>Jshoda Sahoo w/o-Benudhar</t>
  </si>
  <si>
    <t>Biswajit Sadangi S/O Muralidhar</t>
  </si>
  <si>
    <t>Rabinarayan Tripathi s/o-Maguni</t>
  </si>
  <si>
    <t>Ramesh Ch Nanda s/o-Debakrushna</t>
  </si>
  <si>
    <t>Laxmidhar sarangi S/O R B Sarangi</t>
  </si>
  <si>
    <t>Umesh Ch Nanda s/o-Debakrushna</t>
  </si>
  <si>
    <t>Radhamohan Nanda s/o-Narayan</t>
  </si>
  <si>
    <t>Prashanta Khatua S/O Sarat Khatua</t>
  </si>
  <si>
    <t>Madhusudan Satpathy s/o-Anirudha</t>
  </si>
  <si>
    <t>Bhramarbar Prusty s/o-Nityananda</t>
  </si>
  <si>
    <t>Akshya Behera s/o Srinibas Behera</t>
  </si>
  <si>
    <t>Jagabandhu Tripathy S/o- Madhusudan</t>
  </si>
  <si>
    <t>Pravat Mohan Kar s/o-Manamohan</t>
  </si>
  <si>
    <t>Madhabananda Satapathy s/o-Anirudha</t>
  </si>
  <si>
    <t>Manamohan Kar s/o-Udayanath</t>
  </si>
  <si>
    <t>Ramesh Ch Behera S/O Sikhar</t>
  </si>
  <si>
    <t xml:space="preserve">Umamani Das W/O Banshidhar Das </t>
  </si>
  <si>
    <t>Kauchinala</t>
  </si>
  <si>
    <t>Manoj Behera s/o-Sanatan</t>
  </si>
  <si>
    <t>Dharanidhar Dash S/O Dinabandhu Dash</t>
  </si>
  <si>
    <t>Abhaya Ku Sahoo S/O Adaita Sahoo</t>
  </si>
  <si>
    <t>Koilipanki</t>
  </si>
  <si>
    <t>Antaryami Panda S/O Jayakrushna Panda</t>
  </si>
  <si>
    <t>Pradosh Acharya s/o Nagendranath</t>
  </si>
  <si>
    <t>Biranchinarayan s/o-Jogeswar</t>
  </si>
  <si>
    <t>Jayakrushna Dash S/O Patu Das</t>
  </si>
  <si>
    <t>Pabitra charan Panda s/O Purnachandra</t>
  </si>
  <si>
    <t xml:space="preserve">Ashok Ku Panda s/o-Banamali </t>
  </si>
  <si>
    <t>Binaya Panigrahi s/o-Antaryami</t>
  </si>
  <si>
    <t>Bijaya Panigrahi S/O Antaryami Panigrahi</t>
  </si>
  <si>
    <t>Lalit Ku Panigrahi s/O Prafulla</t>
  </si>
  <si>
    <t>Nabakishor Panigrahi S/O Prafulla</t>
  </si>
  <si>
    <t>Niranjan sahoo s/o Jagannath sahoo</t>
  </si>
  <si>
    <t>Gobinda Ch Maharanaa S/O Dinabandhu</t>
  </si>
  <si>
    <t>Gokula Naik S/O Nrusingh naik</t>
  </si>
  <si>
    <t>sraddheya Sraddhapriya Panda w/o Chakradhar</t>
  </si>
  <si>
    <t>Banamali mahapatra S/O Sankar</t>
  </si>
  <si>
    <t>Nepuri Panda W/O Sanatan Panda</t>
  </si>
  <si>
    <t>Debaraj Mohanty s/o Rama Ch Mohanty</t>
  </si>
  <si>
    <t>Rajakishor Sahu s/o-Budhimanta</t>
  </si>
  <si>
    <t>Lili Panda W/O Rabindra Panda</t>
  </si>
  <si>
    <t>Laxmipriya Sethi W/O Prafful Ku Sethy</t>
  </si>
  <si>
    <t>Susama Panda W/o Antaryami Panda</t>
  </si>
  <si>
    <t>Dillip Ku Panda S/O Antarjyami Panda</t>
  </si>
  <si>
    <t>Pahali Rout S/O Madhu Rout</t>
  </si>
  <si>
    <t>Lingaraj Behera s/o-Upendra</t>
  </si>
  <si>
    <t>Binodini Panda W/O Bansidhar Panda</t>
  </si>
  <si>
    <t>Kakudibhaga</t>
  </si>
  <si>
    <t>Kanakalata Behera W/o Braj Behera</t>
  </si>
  <si>
    <t>Antaryami Sahoo S/O Maheswar Sahoo</t>
  </si>
  <si>
    <t>Nishamani Panda W/O Sudhanshu</t>
  </si>
  <si>
    <t>Dijabara behera s/o Alekha Behera</t>
  </si>
  <si>
    <t>Sudam Rout S/O Akul Rout</t>
  </si>
  <si>
    <t>Benudhar Rout S/o Akul Rout</t>
  </si>
  <si>
    <t>Sureah Ch. Mohapatra, S/O- Artabandhu</t>
  </si>
  <si>
    <t>Bhajaman Sahoo S/O Iswar Sahoo</t>
  </si>
  <si>
    <t>Sridhar Sahoo S/O Sanatan Sahoo</t>
  </si>
  <si>
    <t>Suresh Samal S/O Sikhar Samal</t>
  </si>
  <si>
    <t>Sanjukta Panda W/O Suryanarayan</t>
  </si>
  <si>
    <t>Pankaj Lochan Panda S/O Kalandi</t>
  </si>
  <si>
    <t>Bhaskar Naik, S/O- Kalandi Naik</t>
  </si>
  <si>
    <t>Sribatcha Ku DasS/O Jayakrushna</t>
  </si>
  <si>
    <t>Brundaban Sahu s/o-Kashi</t>
  </si>
  <si>
    <t>Akhil Mohan Sahoo S/O Kasi Sahoo</t>
  </si>
  <si>
    <t>Premalata Sahoo W/O Pankaj Lochan</t>
  </si>
  <si>
    <t>Pankaj Sutar S/O Kina Sutar</t>
  </si>
  <si>
    <t>Ghanashyam Rout S/o Bhima Rout</t>
  </si>
  <si>
    <t>Bijay Ku Mohapatra S/O Kunja Bihari</t>
  </si>
  <si>
    <t>Krutibas  panda s/o Gobinda Panda</t>
  </si>
  <si>
    <t>Kailasa Behera S/O Dhaneswar Behera</t>
  </si>
  <si>
    <t>Sarat Ku Das S/O Kailash Das</t>
  </si>
  <si>
    <t>Alok Ranjan Panda S/O Parikshita Panda</t>
  </si>
  <si>
    <t>Hina Naik S/O Mangei Naik</t>
  </si>
  <si>
    <t>Sudarsan Sethi S/O Chakradhar Sethi</t>
  </si>
  <si>
    <t>Anirudha Sahu S/O Kahnu Sahu</t>
  </si>
  <si>
    <t>Sourendra Narayan Panda S/O Santosh Ku</t>
  </si>
  <si>
    <t>Birabar Rout S/O Pitabas Rout</t>
  </si>
  <si>
    <t>Prabhati Bhol W/O Suresh Bhol</t>
  </si>
  <si>
    <t>Ramesh Ch Bhol S/O Jayakrishna</t>
  </si>
  <si>
    <t>Patu Sahu S/O Jagannath Sahu</t>
  </si>
  <si>
    <t>Sudam Panda S/O Joginatha Panda</t>
  </si>
  <si>
    <t>Pankaj Lochan Panda S/O Krushna</t>
  </si>
  <si>
    <t>Bijay Kumar Rout S/O- Dayanidhi</t>
  </si>
  <si>
    <t>Sarat Rout S/O Nakul Rout</t>
  </si>
  <si>
    <t>Suresh Ch Panda s/o Dhaneswar Panda</t>
  </si>
  <si>
    <t>Gulu Rout W/O Dibakar Rout</t>
  </si>
  <si>
    <t>Pradeep Ku Panda s/o  Dwijabar Panda</t>
  </si>
  <si>
    <t>Susanta Ku Panda S/O Dinabandhu</t>
  </si>
  <si>
    <t>Dayanidhi Rout, S/O- Dukhabandhu</t>
  </si>
  <si>
    <t>Sanatan Barik S/O Dhaneswar</t>
  </si>
  <si>
    <t>Sib Sahu, S/O- Dhaneswar Sahu</t>
  </si>
  <si>
    <t>Muralidhar Sahu, S/O- Sankar Sahu</t>
  </si>
  <si>
    <t>Bhajman Sahu, S/O- Dhaneswar Sahu</t>
  </si>
  <si>
    <t>Mangaraj Sahu S/O Natabara Sahu</t>
  </si>
  <si>
    <t>Purusottam Sahu, S/O- Natabar</t>
  </si>
  <si>
    <t>Ambuj Bahlav Panda S/O Nalinikanta</t>
  </si>
  <si>
    <t>Ajaya Maharana S/O Naab Maharana</t>
  </si>
  <si>
    <t>Baishnab Behera S/o Ghana</t>
  </si>
  <si>
    <t>Bishnu Prasad Maharana S/O  Narayan</t>
  </si>
  <si>
    <t>Nityananda Samal S/O Banamali</t>
  </si>
  <si>
    <t>Nrusingh Das s/o-Lokanath</t>
  </si>
  <si>
    <t>Parikhita Mohapatra S/O Akaran Mohapatra</t>
  </si>
  <si>
    <t>Khageswar Bhol S/O Padmalava</t>
  </si>
  <si>
    <t>Prafulla Ku Sahoo S/O Ananta Sahoo</t>
  </si>
  <si>
    <t>Prafulla sahoo S/O Baidhara Sahoo</t>
  </si>
  <si>
    <t>Pravakar Panda S/O Niranjan Panda</t>
  </si>
  <si>
    <t>Pabitra Kumar Rout S/O- Jayakrushna</t>
  </si>
  <si>
    <t>Jayakrushna Dalei S/o Panu</t>
  </si>
  <si>
    <t>Hadibandhu Bhol S/O Bhima Bhol</t>
  </si>
  <si>
    <t>Suryamani Rout S/O Dinabandhu Rout</t>
  </si>
  <si>
    <t>Krushna Ch Sahoo S/O Lokanatha</t>
  </si>
  <si>
    <t>Sudhakar Panda s/o-Purusottam</t>
  </si>
  <si>
    <t>Ananda Ch Samal S/O Phakir Samal</t>
  </si>
  <si>
    <t>Rasabati Naik W/O Karuna Naik</t>
  </si>
  <si>
    <t>Purnna Ch Naik S/O Gurubari Naik</t>
  </si>
  <si>
    <t>Sadananda Sahoo S/O banshidhar Sahoo</t>
  </si>
  <si>
    <t>Rabi Narayan Sahu S/O Banshidhar Sahu</t>
  </si>
  <si>
    <t>Banshidhar Sahoo S/O Giridhari</t>
  </si>
  <si>
    <t>Ullash Ku Sahoo S/O Baidhar Sahoo</t>
  </si>
  <si>
    <t>Kunja Samal, S/O- Sanatan Samal</t>
  </si>
  <si>
    <t>Abhi Samal S/O Bouri Samal</t>
  </si>
  <si>
    <t>Padmalochana Naik S/O Banchhanidhi</t>
  </si>
  <si>
    <t>Joginatha Sahu S/o Chintamani Sahu</t>
  </si>
  <si>
    <t>Sarat Ch Sahoo S/O Bidyadhar Sahoo</t>
  </si>
  <si>
    <t>Niranjan Pattanaik S/O Birakishor</t>
  </si>
  <si>
    <t>Banabar Sahu S/o Pathani Sahu</t>
  </si>
  <si>
    <t>Srinibas Khuntia s/o banu Khuntia</t>
  </si>
  <si>
    <t>Bairagi Ch Panda s/o Bauribandhu Panda</t>
  </si>
  <si>
    <t>Birabar Sahoo S/O Sanatan Sahoo</t>
  </si>
  <si>
    <t>Samarendra Panigrahi S/O Bhaj Panigrahi</t>
  </si>
  <si>
    <t>Kailash Sahu S/O Bhramarbar Sahu</t>
  </si>
  <si>
    <t>Brajabandhu Behera S/o Til Behera</t>
  </si>
  <si>
    <t>Aparti Behera S/O Krushna</t>
  </si>
  <si>
    <t>Gopal rout S/O Manguli Rout</t>
  </si>
  <si>
    <t>Suresh Maharana, S/O- Laxman Maharana</t>
  </si>
  <si>
    <t>Manas Mahapatra s/o Mahadeb Mahapatra</t>
  </si>
  <si>
    <t>Madan Rout S/O Lokanatha</t>
  </si>
  <si>
    <t>Pravati Bhol W/O Suresh Bhol</t>
  </si>
  <si>
    <t>Matia Khuntia S/O Sankar Khuntia</t>
  </si>
  <si>
    <t>Kailas Aaluk S/O Bandhu Aaluk</t>
  </si>
  <si>
    <t>Banabihari Das S/O Lingaraj Das</t>
  </si>
  <si>
    <t>Bimbadhar Rout S/O Pitabas</t>
  </si>
  <si>
    <t>Swadesh Ranjan Khuntia S/O Muralidhar</t>
  </si>
  <si>
    <t>Naba Ki Rout S/O Magha Rout</t>
  </si>
  <si>
    <t>Dhruba Ch Rout S/O Magha Rout</t>
  </si>
  <si>
    <t>Rabi Behera S/O Sahadeb Behera</t>
  </si>
  <si>
    <t>Alekha Rout S/O Nidhi Rout</t>
  </si>
  <si>
    <t>Ramaranjan Khuntia, S/O- Banshidhar</t>
  </si>
  <si>
    <t>Gokul Khuntia s/O Rahas Khuntia</t>
  </si>
  <si>
    <t>Ramesh Ch Bhol S/o Jayakrishna</t>
  </si>
  <si>
    <t>Prafulla ku Panda S/O Rajkishor</t>
  </si>
  <si>
    <t>Jahar Rout S/O Gobinda Rout</t>
  </si>
  <si>
    <t>Raj Das S/O Bhagaban Das</t>
  </si>
  <si>
    <t>Muralidhar Sahoo S/O Ananta</t>
  </si>
  <si>
    <t>Srikanta Panda S/O Rama Ch</t>
  </si>
  <si>
    <t>Ananda Panda S/O damadar panda</t>
  </si>
  <si>
    <t>Diptiranjan Panda, S/O-+G37 Narayan Panda</t>
  </si>
  <si>
    <t>Kuntala Sahu W/O Rahas Sahu</t>
  </si>
  <si>
    <t>Suresh Ch Mohapatra s/o Manjuli Ch</t>
  </si>
  <si>
    <t>Bishnu Prasad Mahapatra s/O Narayan</t>
  </si>
  <si>
    <t>Biswanatha Sahoo S/O Lokanatha</t>
  </si>
  <si>
    <t>Sanjaya Rout,S/O- Madan Rout</t>
  </si>
  <si>
    <t>Ranjan Ku Rout S`/O Madan Rout</t>
  </si>
  <si>
    <t>Sinibas Panda S/O Maheswar Panda</t>
  </si>
  <si>
    <t>Hadibandhu Bhol S/O Chakradhar Bhol</t>
  </si>
  <si>
    <t>Rama Ch Sahoo S/O Pankaj Sahoo</t>
  </si>
  <si>
    <t>Jagannath Sahoo, S/o- Satrughna</t>
  </si>
  <si>
    <t>Chandra Shekhar Sahu S/O Satyabadi</t>
  </si>
  <si>
    <t>Brundaban Samal S/O Linga Samal</t>
  </si>
  <si>
    <t xml:space="preserve">Sadananda Samal S/O Siba Ch </t>
  </si>
  <si>
    <t>Laxmi Samal W/O Laxman Samal</t>
  </si>
  <si>
    <t>Kabita Naik W/O Antaryyami Naik</t>
  </si>
  <si>
    <t xml:space="preserve">Santosh ku Sahu s/o-Purna ch </t>
  </si>
  <si>
    <t>Swapneswar Sahu S/O Gopinatha Sahu</t>
  </si>
  <si>
    <t>Abhi Rout S/O nakula Rout</t>
  </si>
  <si>
    <t>Prasad Rout S/O Panchu Rout</t>
  </si>
  <si>
    <t>Pratap Ku Panda S/O Sasidhar Panda</t>
  </si>
  <si>
    <t>Sanatan Behera S/o Sahadeb Behera</t>
  </si>
  <si>
    <t>Swapneswar Rout, S/O- Prahallad Rout</t>
  </si>
  <si>
    <t xml:space="preserve">Pradosh Acharya s/o Nagendranath </t>
  </si>
  <si>
    <t>Jaladhar Naik S/O Swet Naik</t>
  </si>
  <si>
    <t>Sagar naik, S/O- Sridhar</t>
  </si>
  <si>
    <t>Sarat Ku Panda S/O Srinibas Panda</t>
  </si>
  <si>
    <t>Krushna Ch Samal S/O Judhistira Samal</t>
  </si>
  <si>
    <t>Gobardhan samal s/o Dinabandhu</t>
  </si>
  <si>
    <t>Subas Ch Samal S/O Shrinibas Samal</t>
  </si>
  <si>
    <t>Kailas Sahoo S/O Jat Sahoo</t>
  </si>
  <si>
    <t>Subash Ch Khuntia s/o-Sankarsan</t>
  </si>
  <si>
    <t>Chita ranjan Sahu s/o-Biranchi</t>
  </si>
  <si>
    <t>Pramod Ku Sahoo S/O Harekrushna</t>
  </si>
  <si>
    <t>Lakshmidhar Prushti S/O Brundabana</t>
  </si>
  <si>
    <t>Susanta Panda S/O Laxman Panda</t>
  </si>
  <si>
    <t>Banita Das w/o-Nakula Das</t>
  </si>
  <si>
    <t>Jajakrushna Sahu s/o-Govinda</t>
  </si>
  <si>
    <t>Sunita Panda W/O Sachidananda Panda</t>
  </si>
  <si>
    <t>Ramesh Ch Panda S/o Siba Ch Panda</t>
  </si>
  <si>
    <t>Babaji Swain S/O Purastam Swain</t>
  </si>
  <si>
    <t>dhaneswar Sahu S/O Lokanatha sahu</t>
  </si>
  <si>
    <t>Sudhakar Prusty S/O Krupasindhu</t>
  </si>
  <si>
    <t>Satrghna Sahoo S/O- Dhobei</t>
  </si>
  <si>
    <t>Rabi Sahoo S/O Bhagabat Sahoo</t>
  </si>
  <si>
    <t>Aparti Sahu s/o-Dhobei</t>
  </si>
  <si>
    <t>Dabaraj BeheraS/O Sapani Behera</t>
  </si>
  <si>
    <t>Gobinda Rout s/o Manguli Rout</t>
  </si>
  <si>
    <t>Prabhakar  Rout S/O Jogi Rout</t>
  </si>
  <si>
    <t>Basanti Samal W/O Dhrub Samal</t>
  </si>
  <si>
    <t>Hrudananda Biswal S/O Bholeswar Biswal</t>
  </si>
  <si>
    <t>Bibhu Bhusan Panda S/O Bairagi Panda</t>
  </si>
  <si>
    <t>Dibakar Das S/o Maheswar Das</t>
  </si>
  <si>
    <t>Gouranga Bhol s/o Maheswar Bhol</t>
  </si>
  <si>
    <t>Bipini Bihari Panda S/O Pravakar Panda</t>
  </si>
  <si>
    <t>Subas Ch Sahoo S/O Hadibandhu sahoo</t>
  </si>
  <si>
    <t>Nityananda Sahoo S/O Manguli Sahoo</t>
  </si>
  <si>
    <t>Kamala Rout W/O Swapneswar Rout</t>
  </si>
  <si>
    <t>Kanhu Samal, S/O- Kunja</t>
  </si>
  <si>
    <t>Bichitrananda Rout S/O Dhaneswar</t>
  </si>
  <si>
    <t>Pabitra Rout S/o Dhaneswar Rout</t>
  </si>
  <si>
    <t>Prabhakar Das S/O Maheswar</t>
  </si>
  <si>
    <t>Akhila Barik S/o Dhaneawar</t>
  </si>
  <si>
    <t>Amulya Behera S/O Arjun Behera</t>
  </si>
  <si>
    <t>Ilabati Rout, W/O- Sudam Rout</t>
  </si>
  <si>
    <t>Manoj Ku Sahoo s/O Dhaneswar</t>
  </si>
  <si>
    <t>Pratap Ku Sahoo S/O Kapil Sahoo</t>
  </si>
  <si>
    <t>srinibash Ghodei s/o Alekha Ghodei</t>
  </si>
  <si>
    <t>Bibhuti Prusti S/O Pravakar Prusti</t>
  </si>
  <si>
    <t>Santosh Ku Panda S/O Laxman Panda</t>
  </si>
  <si>
    <t>Manas Rout S/O Prafulla Rout</t>
  </si>
  <si>
    <t>Subash Khuntia s/o-Sankar</t>
  </si>
  <si>
    <t>Birabar Aluk S/O Madhaba aluk</t>
  </si>
  <si>
    <t>Umesh Ch Panigrahi s/o-Radha ch</t>
  </si>
  <si>
    <t>Gunanidhi Panda s/o-Baikunth</t>
  </si>
  <si>
    <t>Pratap ku Panda S/O Rajkishor Panda</t>
  </si>
  <si>
    <t>Amulya Panda S/O Kanhu Ch Panda</t>
  </si>
  <si>
    <t>Ganeswar Naik S/O Haripriya</t>
  </si>
  <si>
    <t>Suresh Panda S/O Bhikari Panda</t>
  </si>
  <si>
    <t>Biswajit Sadangi S/O Murali</t>
  </si>
  <si>
    <t>Amulya Panigrahi s/o Siba Panigrahi</t>
  </si>
  <si>
    <t>Premalata Khatua w/o-Bansidhar</t>
  </si>
  <si>
    <t>Osha Khatua w/o-Nimain</t>
  </si>
  <si>
    <t>Basanti Khatua w/o-Sikhar</t>
  </si>
  <si>
    <t>Kabita Khatua w/o-Paruram</t>
  </si>
  <si>
    <t>Kamini Khatua w/o-Anirudha</t>
  </si>
  <si>
    <t>Subas ch Khatua w/o-Pitabas</t>
  </si>
  <si>
    <t>Rasmita Sahu D/o-Pravakar</t>
  </si>
  <si>
    <t>Gangadhar Sahu s/o-Lingaraj</t>
  </si>
  <si>
    <t>Biswajit Sadangi s/o-Murali</t>
  </si>
  <si>
    <t>Mahulaberani</t>
  </si>
  <si>
    <t>Susila Khuntia W/O Baishnab Khuntia</t>
  </si>
  <si>
    <t>kandhuni naik w/o Arjuna Naik</t>
  </si>
  <si>
    <t>Bas Naik w/o Bhaji Naik</t>
  </si>
  <si>
    <t>Banu naik s/o Nidhi Naik</t>
  </si>
  <si>
    <t>Laxmidhar Naik S/O Nrusingh Naik</t>
  </si>
  <si>
    <t>Kali Naik w/o Sikhar Naik</t>
  </si>
  <si>
    <t>Prakasha Naik S/O Pabitra Naik</t>
  </si>
  <si>
    <t>Sarbeswar Naik s/o Bichitra Naik</t>
  </si>
  <si>
    <t>Naran Naik S/O Chandar Naik</t>
  </si>
  <si>
    <t>Barun Naik S/O Bhagaban Naik</t>
  </si>
  <si>
    <t>Dijabar naik s/O Karuna Naik</t>
  </si>
  <si>
    <t>Baidehi Naik W/O Jhumar Naik</t>
  </si>
  <si>
    <t>Pradosh Acharya S/o Nagendranath Acharya</t>
  </si>
  <si>
    <t>Purna Ch Sahoo S/O Sridhar sahoo</t>
  </si>
  <si>
    <t>Balabhadra Panda S/o--Gokul Ch</t>
  </si>
  <si>
    <t>Bimbola</t>
  </si>
  <si>
    <t>Pradip Naik S/O Pravakar Naik</t>
  </si>
  <si>
    <t>Gokula Naik S/O Nrusingha naik</t>
  </si>
  <si>
    <t>Jagabandhu sahoo S/O Iswar Sahoo</t>
  </si>
  <si>
    <t>Sabitri Panda W/O Duryodhan Panda</t>
  </si>
  <si>
    <t>Banabihari Panda s/o-Dhaneswar</t>
  </si>
  <si>
    <t>Shyama Sundar Panda S/O Dinabandhu Panda</t>
  </si>
  <si>
    <t>Dinabandhu Mahapatra s/o Sankar Maharana</t>
  </si>
  <si>
    <t>Amarendra Nayak s/o Madhab Nayak</t>
  </si>
  <si>
    <t>Parikhita Panda s/o-Udhab</t>
  </si>
  <si>
    <t xml:space="preserve"> Rina Panda W/O Pradip Panda</t>
  </si>
  <si>
    <t>Arjun Pradhan S/O Biswanath Pradhan</t>
  </si>
  <si>
    <t>Prasan Ku Panda s/o-Bholeswar</t>
  </si>
  <si>
    <t>Satyananda Mahapatra S/o Sadasiba Mahapatra</t>
  </si>
  <si>
    <t>Sarat Ch Panda S/O khanu Ch Panda</t>
  </si>
  <si>
    <t>Pratap Ch Rout S/O Sansari Rout</t>
  </si>
  <si>
    <t>Bichitra Ku Sahoo S/O Natabar Sahoo</t>
  </si>
  <si>
    <t>Mahendra Rout S/O Madhu Rout</t>
  </si>
  <si>
    <t>Abhiram Sahu s/o-Arjun</t>
  </si>
  <si>
    <t>Birabar Biswal S/O Laxman Biswal</t>
  </si>
  <si>
    <t>Arjuna Nayak S/O Bhramar Nayak</t>
  </si>
  <si>
    <t>Khirod Ch Biswal s/o-</t>
  </si>
  <si>
    <t>Ashok Ku Panda S/O Banamali Panda</t>
  </si>
  <si>
    <t>Uppernattkatta</t>
  </si>
  <si>
    <t>Jitendriy Panda s/o- Udayanath</t>
  </si>
  <si>
    <t>Sujit Panda S/O Kanhu Panda</t>
  </si>
  <si>
    <t>Pabitra Sahu S/O Kailas Ch Sahu</t>
  </si>
  <si>
    <t>Purnima Panda w/o Mayadhar Panda</t>
  </si>
  <si>
    <t>Prasan ku Panda s/o-Jayakrushna Panda</t>
  </si>
  <si>
    <t>Chitanya Sahoo S/O Jagannath sahoo</t>
  </si>
  <si>
    <t>Bismita Mahapatra W/O Prasanna Ku</t>
  </si>
  <si>
    <t>Anirudha Panda S/O Daitari Panda</t>
  </si>
  <si>
    <t>Pravakar Panda S/O madhusudan</t>
  </si>
  <si>
    <t>Ashok Mohanty S/O Sadasib Momanty</t>
  </si>
  <si>
    <t>Basanta Sutar S/O Shankar sutar</t>
  </si>
  <si>
    <t>Priyadarshini Panda S/O Ranjan Ku</t>
  </si>
  <si>
    <t>Upendra Ku Sahu S/O Benudhar Sahu</t>
  </si>
  <si>
    <t>Santilata Das W/O Pabitra Das</t>
  </si>
  <si>
    <t>Maharagi Padhan W/o Alekh Padhan</t>
  </si>
  <si>
    <t>Bidyadhar Sutar S/O Mohan Sutar</t>
  </si>
  <si>
    <t>Nityananda Naik s/o-Bimbadhar</t>
  </si>
  <si>
    <t>Manas Ranjan Panda S/O Ramesh Ch</t>
  </si>
  <si>
    <t>Khandadhar Naik S/O Rama naik</t>
  </si>
  <si>
    <t>Dhaneswar Sahoo S/O Lokanatha</t>
  </si>
  <si>
    <t>Damadar Panda S/O Siba Ch Panda</t>
  </si>
  <si>
    <t>Nihara Padhan s/o Anadi Padhan</t>
  </si>
  <si>
    <t>Ranubala Barik W/O Rabindranath Barik</t>
  </si>
  <si>
    <t>Naran swai S/O Sikhar Swain</t>
  </si>
  <si>
    <t xml:space="preserve">Pradosh Acharya S/O Nagendranath </t>
  </si>
  <si>
    <t xml:space="preserve">Bibhuti Bhusan sahoo S/O Maghanada </t>
  </si>
  <si>
    <t>Ganeswar Naik S/O Hariy Naik</t>
  </si>
  <si>
    <t>Purna Ch Sahoo S/O Lokanatha Sahoo</t>
  </si>
  <si>
    <t>Suryamani Prusty S/O Kalpataru Prusty</t>
  </si>
  <si>
    <t>Madhu Behera S/O Nidhi</t>
  </si>
  <si>
    <t>Dinesh ku Panda s/o Kanhu Ch</t>
  </si>
  <si>
    <t>Suresh Ch Panda S/o Banshidhar Panda</t>
  </si>
  <si>
    <t>Bibhuti bhusan Panda s/o-Bairagi</t>
  </si>
  <si>
    <t>Antaryami Behera S/O Chakradhar</t>
  </si>
  <si>
    <t>Bhapur</t>
  </si>
  <si>
    <t>Ashok Ku Panda S/O anirudha</t>
  </si>
  <si>
    <t>Suresh Khatua s/o Ajati khatuua</t>
  </si>
  <si>
    <t>Dillip Ku Mohapatra S/O Chaitanya Panda</t>
  </si>
  <si>
    <t>Chandrasekhar Panda s/o Upendra</t>
  </si>
  <si>
    <t>Biswajit Sadangi  S/O Murali</t>
  </si>
  <si>
    <t>Benudhar Khatua S/O Nityananda khatua</t>
  </si>
  <si>
    <t>Sesadev Panda S/O Kalandi Panda</t>
  </si>
  <si>
    <t>Jayakrishana Muduli S/O Kina Muduli</t>
  </si>
  <si>
    <t>Jadumani Khatua S/O Kritan Khatua</t>
  </si>
  <si>
    <t>Prakash Ch Sahu S/O Kunja sahu</t>
  </si>
  <si>
    <t>Prahallad Prusty S/O Purna Ch Prusty</t>
  </si>
  <si>
    <t>Akarana PandaS/O Krutibasa Panda</t>
  </si>
  <si>
    <t>Kailash Chndra Panda S/O Abhimanyu</t>
  </si>
  <si>
    <t>Ganeswar Khatua S/O Golekha Khatua</t>
  </si>
  <si>
    <t>Niranjan Sahoo S/O Chakradhar sahoo</t>
  </si>
  <si>
    <t>Swapnapriya Khatua W/o Pabitra</t>
  </si>
  <si>
    <t>Alekha ParidaS/O Jadu Parida</t>
  </si>
  <si>
    <t>Rashmita Khatua W/O Giridhari</t>
  </si>
  <si>
    <t>Gandharba Khatua S/O Jambeswar</t>
  </si>
  <si>
    <t>Tuni Behera W/O Kahnu Behera</t>
  </si>
  <si>
    <t>Dinabandhu Pruaty S/O Panchu</t>
  </si>
  <si>
    <t>Prahallad Khatua S/O Abhimanyu Khatua</t>
  </si>
  <si>
    <t xml:space="preserve">Rasananda Khatua S/O Dusasana Khatua </t>
  </si>
  <si>
    <t>Akarana Lala W/O Bhagaban Lala</t>
  </si>
  <si>
    <t>Nanda Naik S/O Madhu Naik</t>
  </si>
  <si>
    <t>Chandra Sekhar Panda S/O Niranjan Panda</t>
  </si>
  <si>
    <t>Nishamani panda W/o Krushan Panda</t>
  </si>
  <si>
    <t>Pravakar Sahoo S/O Arjuna sahoo</t>
  </si>
  <si>
    <t>Bimba Panda W/O Pitabas Panda</t>
  </si>
  <si>
    <t>Debaraj Rout S/O Magha rout</t>
  </si>
  <si>
    <t>Jitendriya Panda S/O Basanta Panda</t>
  </si>
  <si>
    <t>Sudam Ch Ghadei S/O Banshidhar</t>
  </si>
  <si>
    <t>Dharanidhar Khatua s/o Baanchhanidhi</t>
  </si>
  <si>
    <t>Santilata Pati W/O Bharat Pati</t>
  </si>
  <si>
    <t>Bipini Bihari Panda s/o Bhramar Panda</t>
  </si>
  <si>
    <t>Bhagirathi Sahoo S/O Dhani Sahoo</t>
  </si>
  <si>
    <t>Lakshmidhar  dehuri s/o Bhima Dehuri</t>
  </si>
  <si>
    <t>Situn Swain S/O Pradeep Swain</t>
  </si>
  <si>
    <t>Abala Khatua W/O Kanduri</t>
  </si>
  <si>
    <t>Premananda Swain S/O Murali Swain</t>
  </si>
  <si>
    <t>Prafulla Ku Panda S/O Purna Ch Panda</t>
  </si>
  <si>
    <t>Raghunatha Panda S/O Prafulla</t>
  </si>
  <si>
    <t>Barun Padhan S/O Ram Padhan</t>
  </si>
  <si>
    <t>Natabar Pati S/O Rama Ch Pati</t>
  </si>
  <si>
    <t>Sarat Ch  Panda S/O Lingaraj Panda</t>
  </si>
  <si>
    <t>Saria Panda W/O Swapneswar Panda</t>
  </si>
  <si>
    <t>Purnachandra Panda S/o Sashi</t>
  </si>
  <si>
    <t>Dharanidhar Sethi S/O Arakhita Sethi</t>
  </si>
  <si>
    <t>Jaladhar Khatua S/O Sridhar Khatua</t>
  </si>
  <si>
    <t>Srinath Sahu s/o- Mani</t>
  </si>
  <si>
    <t>Balakrushna muduli S/O Hari Muduli</t>
  </si>
  <si>
    <t>Pradosh Acharya S/o Nagendranath</t>
  </si>
  <si>
    <t>Maguni Ch Panda s/O Bhikari Ch Panda</t>
  </si>
  <si>
    <t>Sarat Ch Behera S/o Gangadhar</t>
  </si>
  <si>
    <t>Chakradhar Panda S/o Upendra</t>
  </si>
  <si>
    <t>Pradosh Ku Rayguru s/o Murali</t>
  </si>
  <si>
    <t>Golekha Parida S/o Jadu Parida</t>
  </si>
  <si>
    <t>Natabar Khatua s/o Arakhita Khatua</t>
  </si>
  <si>
    <t>Ashanti Khatua w/o Gagana</t>
  </si>
  <si>
    <t>Keshaba Ch Khatua S/o Lingaraj</t>
  </si>
  <si>
    <t>Basanti PandaW/O Bhagaban</t>
  </si>
  <si>
    <t>Dillip Pradhan S/O Daitari Padhan</t>
  </si>
  <si>
    <t>Nrusingh ch Sahu s/o Brundaban</t>
  </si>
  <si>
    <t>Upendra Khatua s/o Dam Khatua</t>
  </si>
  <si>
    <t>Muralidhar Sahu s/o-Banamali</t>
  </si>
  <si>
    <t>Prakash Mudulli S/O gokula muduli</t>
  </si>
  <si>
    <t>Alekh Patra S/O Joginanth Patra</t>
  </si>
  <si>
    <t>Arutibasa Panda S/O Krutibash Panda</t>
  </si>
  <si>
    <t>Rama Ch Panda S/O Lingaraj Panda</t>
  </si>
  <si>
    <t>Yasobanta Ojha S/O Samanatha Ojha</t>
  </si>
  <si>
    <t>Hari Narayan Shukula s/o Rabi Narayan</t>
  </si>
  <si>
    <t>Hina Ghodei W/O Dhadeswar Ghodei</t>
  </si>
  <si>
    <t>Pramod Ku Sahoo S/O Brundaban</t>
  </si>
  <si>
    <t>Prafulla  Sahoo S/O Krushna Ch Sahoo</t>
  </si>
  <si>
    <t>Bijay Khatua S/O Biranchi Khatua</t>
  </si>
  <si>
    <t>Basanti Panda W/O Pradeep Panda</t>
  </si>
  <si>
    <t>Dhrub Behera s/o-Purasttam</t>
  </si>
  <si>
    <t>Suresh Parida s/o-Raja</t>
  </si>
  <si>
    <t>Sarar Khatua s/o-Nrusingh</t>
  </si>
  <si>
    <t>Muralidhar khatua S/O Jambeswar</t>
  </si>
  <si>
    <t>Dukhi Behera W/I Arakhita Khatua</t>
  </si>
  <si>
    <t>Manguli Ch Jena S/O Utaba Jena</t>
  </si>
  <si>
    <t>Bijay Ku Sahoo S/O Bhagirathi</t>
  </si>
  <si>
    <t>Biranchi Narayan Sahoo S/O Bhagirathi</t>
  </si>
  <si>
    <t>Ramesh Ch Panda S/O Raja Ki</t>
  </si>
  <si>
    <t>Padia Panda S/O Kushi Panda</t>
  </si>
  <si>
    <t>Sribatsa Panda S/O Gangadhar</t>
  </si>
  <si>
    <t>Dillip Ku Maharana S/O Purastam Maharana</t>
  </si>
  <si>
    <t>Ajaya Ku Panda S/O Anirudha</t>
  </si>
  <si>
    <t>Gangadhar Panda S/O S.B Panda</t>
  </si>
  <si>
    <t>Kalpana Sahoo W/O Pankaj Sahoo</t>
  </si>
  <si>
    <t>Bhagaban Panda S/O Shasi Bhusan</t>
  </si>
  <si>
    <t>Mrutunjya Panda S/O kalandi Panda</t>
  </si>
  <si>
    <t>Amarendra Mohan Dash S/O Rajendra</t>
  </si>
  <si>
    <t>Chandramani Khatua S/O Golekha</t>
  </si>
  <si>
    <t>Pankaj Pradhan s/o-Madhu</t>
  </si>
  <si>
    <t>Rajani Nayak W/o-Jayakrushna</t>
  </si>
  <si>
    <t>Rabinarayan Panda s/o-Kanhu ch</t>
  </si>
  <si>
    <t>Biranchi Narayan Panda s/o-Jogeswar</t>
  </si>
  <si>
    <t>Siba Charan Jena s/o-Arjun</t>
  </si>
  <si>
    <t>Prafulla Ku Jene s/o-Damodar</t>
  </si>
  <si>
    <t>Anirudha Jena s/o-Arjuna</t>
  </si>
  <si>
    <t>Meghanad Prusty s/o-Rajan</t>
  </si>
  <si>
    <t>Lingaraj Naik s/o-Iswar</t>
  </si>
  <si>
    <t>Sarat Panda s/o- Laxmidhar</t>
  </si>
  <si>
    <t>Basanti Sahu w/o-Gadadhar</t>
  </si>
  <si>
    <t>Dhusasan Khatua s/o-Pitabas</t>
  </si>
  <si>
    <t>Bidyadhar Rout s/o-Panu</t>
  </si>
  <si>
    <t>Prabhakar Rout s/o-Panu</t>
  </si>
  <si>
    <t>Ajaya Muduli s/o-Akrura</t>
  </si>
  <si>
    <t>Meghanad Muduli s/o-Patu</t>
  </si>
  <si>
    <t>Druba Ch Sahu s/o-Jogi</t>
  </si>
  <si>
    <t>Rina Panda w/o-Biranchi Na</t>
  </si>
  <si>
    <t>Lokanath Khatua s/o-Bauri</t>
  </si>
  <si>
    <t>Daitary Pradhan s/o-Madhhu</t>
  </si>
  <si>
    <t>Antaryami Panda s/o-Lokanath</t>
  </si>
  <si>
    <t>Panchhanan Khatua s/o-Araskhit</t>
  </si>
  <si>
    <t>Nabakishor Khatua s/o-Siba</t>
  </si>
  <si>
    <t>Pravat Ku Panda s/o-Rabi Narayan</t>
  </si>
  <si>
    <t>Ranjan Ku Panda s/o- Rabinarayan</t>
  </si>
  <si>
    <t>Nrusingh Ch Panda s/o-Kalandi</t>
  </si>
  <si>
    <t>Santosh Ku Panda s/o-Hrushikesh</t>
  </si>
  <si>
    <t>Srikant Ch Panda s/o-Abhimanyu</t>
  </si>
  <si>
    <t>Subal Pradhan s/o-Madhu</t>
  </si>
  <si>
    <t>Sugrib Pradhan s/o-Madhu</t>
  </si>
  <si>
    <t>Bilasini Rout w/o-Pratap</t>
  </si>
  <si>
    <t>Bidyadhar Muduli s/o- Kasinath</t>
  </si>
  <si>
    <t>Sarat Ch Panda s/o-Abhimanyu</t>
  </si>
  <si>
    <t>Rabindra Ku Nath s/o-Kinakar</t>
  </si>
  <si>
    <t>Krishna CH Pati s/o-Laxman</t>
  </si>
  <si>
    <t>Digambar Naik s/o-Iswar</t>
  </si>
  <si>
    <t>Koushalya Prusti w/o-Birakishor</t>
  </si>
  <si>
    <t>Kantheswar Muduli s/o-Sankar</t>
  </si>
  <si>
    <t>Pathani Muduli s/o-Sanatan</t>
  </si>
  <si>
    <t>Krushna Ch Prusti s/o-Sanatan</t>
  </si>
  <si>
    <t>Sanatan Prusti S/o-Dinabandhu</t>
  </si>
  <si>
    <t>Ajati Prusti s/o-Dinabandhu</t>
  </si>
  <si>
    <t>Dibakar Rout s/o-Panu</t>
  </si>
  <si>
    <t>Sukanti Ghadei w/o-Bulu</t>
  </si>
  <si>
    <t>Kailash Chndra Panda S/O Raj Kishor</t>
  </si>
  <si>
    <t>Balakrushna Prusti s/o-Kshetra</t>
  </si>
  <si>
    <t>Kulamani Khatua s/o-Rajan</t>
  </si>
  <si>
    <t>Sadananda Sahu s/o-Naraya</t>
  </si>
  <si>
    <t>Ranjan Khatua s/o-Pitabas</t>
  </si>
  <si>
    <t>Braajabandhu Sahu s/o-Ramachandra</t>
  </si>
  <si>
    <t>Chandra Sekhar Panda S/o- Golekha</t>
  </si>
  <si>
    <t>Lingaraj Samal s/o-Jambeswar</t>
  </si>
  <si>
    <t>Praphul Khatua s/o-Arakhit</t>
  </si>
  <si>
    <t>Mamata Khatua w/o-Nibaran</t>
  </si>
  <si>
    <t>Sudam Patra s/o-Joginath</t>
  </si>
  <si>
    <t>Bhagirathi Padhan s/o-Dhoia</t>
  </si>
  <si>
    <t>Pandab Khatua s/o-Bhramar</t>
  </si>
  <si>
    <t>Meghanad Khatua s/o-Satrughna</t>
  </si>
  <si>
    <t>Bikram Muuli S/o-Patu</t>
  </si>
  <si>
    <t>Gouranga Samal s/o-Gunanindhi</t>
  </si>
  <si>
    <t>China Samal w/o-Gunanidhi</t>
  </si>
  <si>
    <t>Dhaneswar Khatua s/o-Biswanath</t>
  </si>
  <si>
    <t>Umesh Ch Panda s/o-kalandi</t>
  </si>
  <si>
    <t>Biswanath Khatua s/o- Nityananda</t>
  </si>
  <si>
    <t>Niranjan Muduli s/o-Sankar</t>
  </si>
  <si>
    <t>Pabitra ku Samal s/o-Bidyadhar</t>
  </si>
  <si>
    <t>Gunanidhi Sahu s/o-Banamali</t>
  </si>
  <si>
    <t>Dibakar Sahu s/o-Arjuna</t>
  </si>
  <si>
    <t>Sudhir Muduli s/o-Bidyadhar</t>
  </si>
  <si>
    <t>Mayadhar Pradhan s/o-Budhi</t>
  </si>
  <si>
    <t>Padmanav Tripathi s/o-Jagabandhu</t>
  </si>
  <si>
    <t>Sanat ku Sahu s/o-Brajakishor</t>
  </si>
  <si>
    <t>Krushna Ch Panda s/o-Madhusudan</t>
  </si>
  <si>
    <t>Nityananda Behera s/o-Golekha</t>
  </si>
  <si>
    <t>Dinesh Ku Panda s/o-Kanhu Ch Panda</t>
  </si>
  <si>
    <t>Suresh Prasad Mohapatra s/o-Sitanath</t>
  </si>
  <si>
    <t>Krushna ch Sahu s/o- Ramach</t>
  </si>
  <si>
    <t>Tinka Behera s/o-Nata</t>
  </si>
  <si>
    <t>Sanatan Prusty s/o-dinabandu</t>
  </si>
  <si>
    <t>Balaram Panda s/o-Bimbadhar</t>
  </si>
  <si>
    <t>Malati Bagh w/o-Megha</t>
  </si>
  <si>
    <t>Umila Khatua w/o-Jayakrushna</t>
  </si>
  <si>
    <t>Kanchan Khatua w/o-Pabitra</t>
  </si>
  <si>
    <t>Mnoj Behera s/o-Sanata</t>
  </si>
  <si>
    <t>Rakesh Ku Maharana s/o-Jagannath</t>
  </si>
  <si>
    <t>Pratima Khatua w/o-Gokula</t>
  </si>
  <si>
    <t>R.I Circle:Beltikiri</t>
  </si>
  <si>
    <t>Pankaja sahoo s/o Managobinda</t>
  </si>
  <si>
    <t xml:space="preserve">Achanda </t>
  </si>
  <si>
    <t>Gouranga nayak s/o Shyam</t>
  </si>
  <si>
    <t>Bankanidhi behera s/o Bhikari</t>
  </si>
  <si>
    <t>Bhagyadhar das s/o Nrusingha</t>
  </si>
  <si>
    <t>Santosh kumar das s/o Nrusingha</t>
  </si>
  <si>
    <t>Dukhabandhu behera s/o Biswanath</t>
  </si>
  <si>
    <t>Dillip das s/o Shesadeba</t>
  </si>
  <si>
    <t>30.08.2016</t>
  </si>
  <si>
    <t>Bidyadhar behera s/o Pitabas</t>
  </si>
  <si>
    <t>Bijuli behera d/o Bhramar</t>
  </si>
  <si>
    <t>Akhila Malik s/o Duari</t>
  </si>
  <si>
    <t>Sarbeswar behera s/o Birabar</t>
  </si>
  <si>
    <t>Sukanti Malik w/o Bata malik</t>
  </si>
  <si>
    <t>Dusmanta Malik s/o Raghunath</t>
  </si>
  <si>
    <t>yudhistira malik s/o Raghunath</t>
  </si>
  <si>
    <t>Chania Malik s/o Sridhar malik</t>
  </si>
  <si>
    <t>Mathura Behera s/o Bhramar</t>
  </si>
  <si>
    <t>Kapileswar behera s/o Ganeswar</t>
  </si>
  <si>
    <t>Madan mohan parida s/o Bhaskara</t>
  </si>
  <si>
    <t>Babu malik s/o padan malik</t>
  </si>
  <si>
    <t>sahadeb malik s/o sania</t>
  </si>
  <si>
    <t>Ananta pradhan s/o sridhar</t>
  </si>
  <si>
    <t>Kumuda ch malik s/o chania</t>
  </si>
  <si>
    <t>Narendri sendha d/o Benudhar</t>
  </si>
  <si>
    <t>Baikuntha behera s/o pitabasa</t>
  </si>
  <si>
    <t>Binod dehuri s/o Dhoba</t>
  </si>
  <si>
    <t>Nanda behera s/o Natha behera</t>
  </si>
  <si>
    <t>kumuda malik s/o Hajari</t>
  </si>
  <si>
    <t>pratima behera d/o Rajakishore</t>
  </si>
  <si>
    <t>Sudhakar parida s/o Bansidhar</t>
  </si>
  <si>
    <t>chhabi malik s/o Hadibandhu</t>
  </si>
  <si>
    <t>Rasananda sahu s/o Nityananda</t>
  </si>
  <si>
    <t>Bramhananda sahu s/o Nityananda</t>
  </si>
  <si>
    <t>Sarangadhar sahoo s/o Ganeswar sahoo</t>
  </si>
  <si>
    <t>Sankhua</t>
  </si>
  <si>
    <t>Padmanava beher s/o Giridhari behera</t>
  </si>
  <si>
    <t>Trilochan behera s/o Giridhari</t>
  </si>
  <si>
    <t>Benudhara sendha s/o Ghana sendh</t>
  </si>
  <si>
    <t>Bimbadhara sahoo s/o Ganeswar sahoo</t>
  </si>
  <si>
    <t>Indumati sendha w/o Abhimanyu sendha</t>
  </si>
  <si>
    <t>Saroj malik s/o Sahadeb mallik</t>
  </si>
  <si>
    <t>Susanta swain s/o Bimbadhar swain</t>
  </si>
  <si>
    <t>Janaki malik w/o Kabiraj malik</t>
  </si>
  <si>
    <t>Chhabi malik s/o Hadibandhu malik</t>
  </si>
  <si>
    <t>Baijanti sendha w/o Dharanidhara sendha</t>
  </si>
  <si>
    <t>Rajani behera w/o Rasananda behera</t>
  </si>
  <si>
    <t>Bhramarbar behera s/o Brundaban behera</t>
  </si>
  <si>
    <t>Sudhakar parida s/o Bansidhar parida</t>
  </si>
  <si>
    <t>Muralidhara sahoo s/o Ganeswrar sahoo</t>
  </si>
  <si>
    <t>Gaganbihari parida s/o bhaskar parida</t>
  </si>
  <si>
    <t>Kailash ch prusty s/oDamodar prusty</t>
  </si>
  <si>
    <t>Bipin swain s/oBimbadhar swain</t>
  </si>
  <si>
    <t>Mira malik w/o Sanatan malik</t>
  </si>
  <si>
    <t>Madanmohan parida s/o bhaskar parida</t>
  </si>
  <si>
    <t>pradeep kumar behera s/o Kapileswar behera</t>
  </si>
  <si>
    <t>Bhikari behera s/o sikhar behera</t>
  </si>
  <si>
    <t>Dinesh behera s/o Kapileswar behera</t>
  </si>
  <si>
    <t>Kapileswar behera s/o Ganeswar behera</t>
  </si>
  <si>
    <t>Sankar malik s/o Bainsab malik</t>
  </si>
  <si>
    <t>Matura behera s/o Bhramar behera</t>
  </si>
  <si>
    <t>Chania maliik s/o sridhar malik</t>
  </si>
  <si>
    <t>Bankanidhi behera s/o Bhikari behera</t>
  </si>
  <si>
    <t>Ashok Behera s/o Ananga behera</t>
  </si>
  <si>
    <t>Bibhuti sendha w/o Adhikari sendha</t>
  </si>
  <si>
    <t>Aparti dehury s/o Dhoba dehury</t>
  </si>
  <si>
    <t>Gouranga Nayak s/o Shyam Nayak</t>
  </si>
  <si>
    <t>Pankaj sahoo s/o Mana gobinda sahoo</t>
  </si>
  <si>
    <t>Bichitra behera s/o Bhramar behera</t>
  </si>
  <si>
    <t>Sanju behera w/o Ramesh behera</t>
  </si>
  <si>
    <t>Pramod behera s/o Ganeswar behera</t>
  </si>
  <si>
    <t>Sanjukta behera w/o Prahallad behera</t>
  </si>
  <si>
    <t>Haladhar parida s/o Bansi parida</t>
  </si>
  <si>
    <t>Benudhar sahoo s/o Ganeswar sahoo</t>
  </si>
  <si>
    <t>Malati behera w/o Banamali behera</t>
  </si>
  <si>
    <t>Ashok sahu s/o Kanduri sahu</t>
  </si>
  <si>
    <t>Kalandi pradhan s/o Lembua pradhan</t>
  </si>
  <si>
    <t>Nagiapasi</t>
  </si>
  <si>
    <t>Pradyumna parida s/o Muralidhar parida</t>
  </si>
  <si>
    <t>Purusottam swain s/o Rama ch swain</t>
  </si>
  <si>
    <t>Ranjan samal s/o Ramesh samal</t>
  </si>
  <si>
    <t>Milu sahoo s/o Naba sahoo</t>
  </si>
  <si>
    <t>Ananta parida s/o Bhaiga parida</t>
  </si>
  <si>
    <t>Natha padhan s/o kubera padhan</t>
  </si>
  <si>
    <t>Benudhar swain s/o Nimein swain</t>
  </si>
  <si>
    <t>prafulla parida s/o Dhoba parida</t>
  </si>
  <si>
    <t>Siba prasad sahoo s/o Tipu sahoo</t>
  </si>
  <si>
    <t>Santosh sahoo s/o Tipu sahoo</t>
  </si>
  <si>
    <t>Prahallad sethy s/o Bhagaban sethy</t>
  </si>
  <si>
    <t>Nari behera s/o Sagar behera</t>
  </si>
  <si>
    <t>Bijay samal s/o Tima samal</t>
  </si>
  <si>
    <t>Prasanna ku parida s/o Bairagi parida</t>
  </si>
  <si>
    <t>Tapas sahoo s/o Bichitra sahoo</t>
  </si>
  <si>
    <t>Dhusasan swaiin s/o Sadananda swain</t>
  </si>
  <si>
    <t>Sikhar sethy s/o Bhramar sethy</t>
  </si>
  <si>
    <t>Batakrushna nayak s/o Panchanan nayak</t>
  </si>
  <si>
    <t>Narahari parida s/o Bhaiga parida</t>
  </si>
  <si>
    <t>Alekha sahoo s/o Jambeswar sahoo</t>
  </si>
  <si>
    <t>Haladhar sahoo s/o Jambeswar sahoo</t>
  </si>
  <si>
    <t>Biranchi narayan samal s/o Raghunath samal</t>
  </si>
  <si>
    <t>Laxam samal s/o Tima samal</t>
  </si>
  <si>
    <t>Bharat sahoo s/o Naba sahoo</t>
  </si>
  <si>
    <t>Narayan sahoo s/o Budhimanta sahoo</t>
  </si>
  <si>
    <t>Khetrabasi behera s/o lokanath behera</t>
  </si>
  <si>
    <t>Birabar Nayak s/o Hrusi Nayak</t>
  </si>
  <si>
    <t>Pankaj lochan behera s/o Dambarudhara behera</t>
  </si>
  <si>
    <t>Sridhar samal s/o Adhikri samal</t>
  </si>
  <si>
    <t>Mayadhara parida s/o Jaladhara parida</t>
  </si>
  <si>
    <t>Nandakishor parida s/o Jaladhara parida</t>
  </si>
  <si>
    <t>Dhaneswar parida s/o Bauribandhu parida</t>
  </si>
  <si>
    <t>Ashok ku parida s/o Bauribandhu parida</t>
  </si>
  <si>
    <t>Bansidhar parida s/o Bauribandhu parida</t>
  </si>
  <si>
    <t>Shyam sundar swain s/o Budhimanta swain</t>
  </si>
  <si>
    <t>Pradip mohanty s/o shasadhar mohanty</t>
  </si>
  <si>
    <t>Bata sethy s/o Maheswar sethy</t>
  </si>
  <si>
    <t>Kiran sethy s/o Maheswar sethy</t>
  </si>
  <si>
    <t>Babula sahoo s/o Saranga sahoo</t>
  </si>
  <si>
    <t>Bhaskar ch sahoo s/o musa sahoo</t>
  </si>
  <si>
    <t>Dipak ku pani s/o Iswar pani</t>
  </si>
  <si>
    <t>Bidyadhar Nayak s/o Bholeswar Nayak</t>
  </si>
  <si>
    <t>Nishanta ku behera s/o Nabakishor behera</t>
  </si>
  <si>
    <t>Gaya samal s/o Nanda samal</t>
  </si>
  <si>
    <t>Kalandi sethy s/o Maheswar sethy</t>
  </si>
  <si>
    <t>Dukhabandhu sethy s/o Kumar sethy</t>
  </si>
  <si>
    <t>Kina das s/o Raj das</t>
  </si>
  <si>
    <t>Ananta ch mohanty s/o hadibandhu mohanty</t>
  </si>
  <si>
    <t>indramani samal s/o dharani samal</t>
  </si>
  <si>
    <t>Purusottam samal s/o adhikari samal</t>
  </si>
  <si>
    <t>Haramohan behera s/o Baidhar behera</t>
  </si>
  <si>
    <t>Gobardhan behera s/o Baidhar behera</t>
  </si>
  <si>
    <t>Kina behera s/o Dambaru behera</t>
  </si>
  <si>
    <t>Rabi sahoo s/o Adhikari sahoo</t>
  </si>
  <si>
    <t>Udhab naik s/o Sudarsan Naik</t>
  </si>
  <si>
    <t>Umesh ch sahoo s/o Uchhab sahoo</t>
  </si>
  <si>
    <t>Srikanta parida s/o Pandab parida</t>
  </si>
  <si>
    <t>Gopal prasad mohanty s/o Pravakar Mohanty</t>
  </si>
  <si>
    <t>Abhimanyu das s/o dhaneswar das</t>
  </si>
  <si>
    <t>patu samal s/o Hari samal</t>
  </si>
  <si>
    <t>Binod behera s./o Dhadia behera</t>
  </si>
  <si>
    <t>Madhusudan sahoo s/o Madan mohan sahoo</t>
  </si>
  <si>
    <t>Abhimanyu behera s/o Adwait behera</t>
  </si>
  <si>
    <t>Trailokya pradhan s/o Sada pradhan</t>
  </si>
  <si>
    <t>Sudhansu Mishra s/o Laxmidhar mishra</t>
  </si>
  <si>
    <t>Subash ch Mishra s/o Laxmidhar mishra</t>
  </si>
  <si>
    <t>Prahallad Behera s/o Dhadia behera</t>
  </si>
  <si>
    <t>Narendra ku Mishra s/o Ramesh Mishra</t>
  </si>
  <si>
    <t>Uchhab sahoo s/o Athani sahoo</t>
  </si>
  <si>
    <t>Harekrushnapur</t>
  </si>
  <si>
    <t>Kamala Rout w/o sanatan Rout</t>
  </si>
  <si>
    <t>Gagan bihari Parida s/o Bhaskar parida</t>
  </si>
  <si>
    <t>Biswajit Nayak s/o Batakrushna Nayak</t>
  </si>
  <si>
    <t>Biranchi Puhan s/o Kanhu Puhan</t>
  </si>
  <si>
    <t>Abhimanyu Padhan s/o Ananta padhan</t>
  </si>
  <si>
    <t>Kailash Behera s/o Gouranga Behera</t>
  </si>
  <si>
    <t>Ajaya Behera s/o alekha</t>
  </si>
  <si>
    <t xml:space="preserve">pratima Behera w/o Dambaru Behera  </t>
  </si>
  <si>
    <t xml:space="preserve">Jaya Nayak s/o Dambarudhar Nayak </t>
  </si>
  <si>
    <t>Gokulananda Nayak S/o Dhaneswar Nayak</t>
  </si>
  <si>
    <t>Indramani khunti s/o judhisthira khuntia</t>
  </si>
  <si>
    <t>Premananda Gochayata s/o Dhani gochayat</t>
  </si>
  <si>
    <t xml:space="preserve">Jagatananda Mishra s/o Kanhu Mishra </t>
  </si>
  <si>
    <t>Pradeep kumar prusty s/o prahallad prusty</t>
  </si>
  <si>
    <t>Lalita prusty s/o prahallad prusty</t>
  </si>
  <si>
    <t>Narayan Rout s/o Sudarsan Rout</t>
  </si>
  <si>
    <t>Judhisthira Nayak s/o dambarudhar Nayak</t>
  </si>
  <si>
    <t>Subrat Nayak s/o Gobardhan Nayak</t>
  </si>
  <si>
    <t xml:space="preserve">Golekha padhan s/o Dhaneswar padhan </t>
  </si>
  <si>
    <t>Sudam Gochayat s/o Dhani Gochayat</t>
  </si>
  <si>
    <t>Purna ch Das s/o Keshab ch Das</t>
  </si>
  <si>
    <t>Jagabandhu Nayak s/o Dambaru Nayak</t>
  </si>
  <si>
    <t>Rasananda Khuntia s/o Benu khuntia</t>
  </si>
  <si>
    <t>Bishnu Biswal s/o Balabhadra Biswal</t>
  </si>
  <si>
    <t>Sibaram rout s/o Madusudan Rout</t>
  </si>
  <si>
    <t>Brahmananda Rout s/o Madhusudan Rout</t>
  </si>
  <si>
    <t>Bishnu ch rout s/o Madhusudan Rout</t>
  </si>
  <si>
    <t>Sankarshan Rouy s/o Dayanidhi Rout</t>
  </si>
  <si>
    <t>Lalita Rout s/o Sudarsan Rout</t>
  </si>
  <si>
    <t>Nibaran Rout s/o Sudarsan Rout</t>
  </si>
  <si>
    <t xml:space="preserve">Krutibas Biswal s/o Pranabandhu biswal </t>
  </si>
  <si>
    <t>Ramachndra raj s/o Benudhar raj</t>
  </si>
  <si>
    <t>Hemanta Raj s/o Benudhar raj</t>
  </si>
  <si>
    <t>Basudeb raj s/o Gurubari raj</t>
  </si>
  <si>
    <t>sanjay kumar raj s/o Abhimanyu raj</t>
  </si>
  <si>
    <t>Jaya krishna mishra s/o Gatikrushna mishra</t>
  </si>
  <si>
    <t>Biranchi narayan samal s/o Bipin samal</t>
  </si>
  <si>
    <t>Beltikiri</t>
  </si>
  <si>
    <t xml:space="preserve">Nishanta kumar behera s/o Nandakishore behera </t>
  </si>
  <si>
    <t>Sishira samal s/o Nidhi samal</t>
  </si>
  <si>
    <t>Akrura samal s/o Dhobei samal</t>
  </si>
  <si>
    <t xml:space="preserve">Sriram Dalei s/o Akaran Dalei </t>
  </si>
  <si>
    <t xml:space="preserve">Runu Dalei w/o Balabhadra Dalei </t>
  </si>
  <si>
    <t xml:space="preserve">Shyamasundar Behera s/o Banchhanidhi Behera </t>
  </si>
  <si>
    <t>Batakrushna samal s/o Ghana samal</t>
  </si>
  <si>
    <t xml:space="preserve">Balabhadra samal s/o Baruna samal </t>
  </si>
  <si>
    <t>Pramoda kumar samal s/o Ghanashyam samal</t>
  </si>
  <si>
    <t xml:space="preserve">Sarat samal s/o Biswanath samal </t>
  </si>
  <si>
    <t xml:space="preserve">Prafulla Dalei s/o Sadananda  Dalei </t>
  </si>
  <si>
    <t xml:space="preserve">Kailash samal s/o Kumudananda samal </t>
  </si>
  <si>
    <t xml:space="preserve">Sahadev samal s/o Sanatan samal </t>
  </si>
  <si>
    <t>Pradip kumar samal s/o Udhab samal</t>
  </si>
  <si>
    <t xml:space="preserve">Sarat ch Dalei s/o Bansidhar Dalei </t>
  </si>
  <si>
    <t xml:space="preserve">Hrusikesh sahoo s/o Sania sahoo </t>
  </si>
  <si>
    <t xml:space="preserve">Satrughana panda s/o Joginath panda </t>
  </si>
  <si>
    <t xml:space="preserve">Soubhagya samal s/o Sudarsan samal </t>
  </si>
  <si>
    <t xml:space="preserve">Binapani samal w/o alekha samal </t>
  </si>
  <si>
    <t xml:space="preserve">Balhav Behera s/o Dinabandhu behera </t>
  </si>
  <si>
    <t>Susanta Dalei s/o Gouranga Dalei</t>
  </si>
  <si>
    <t>Nandakishiore samal s/o Gobinda samal</t>
  </si>
  <si>
    <t>Gangadhara samal s/o Dhaneswar samal</t>
  </si>
  <si>
    <t xml:space="preserve">Lalit mohan behera s/o Hadibandhu Behera </t>
  </si>
  <si>
    <t xml:space="preserve">Soubhgya mohanty s/o Trilochan mohanty </t>
  </si>
  <si>
    <t>Bishnu behera s/o Hadibandhu behera</t>
  </si>
  <si>
    <t>Pradip moharana s/o Bidyadhara moharana</t>
  </si>
  <si>
    <t xml:space="preserve">khageswar behera s/o Ghaira behera </t>
  </si>
  <si>
    <t xml:space="preserve">Salila dehury s/o Sudarsan Dehury </t>
  </si>
  <si>
    <t>Sankarsan Sahoo s/o Dayanidhi sahoo</t>
  </si>
  <si>
    <t xml:space="preserve">Tukunu behera s/o Hadibandhu behera </t>
  </si>
  <si>
    <t xml:space="preserve">Nalinikanta behera s/o Banchhanidhi behera </t>
  </si>
  <si>
    <t xml:space="preserve">Ananta ch  mohanty s/o Hadibandhu mohanty </t>
  </si>
  <si>
    <t>Girish ch moharana s/o Nityananda moharana</t>
  </si>
  <si>
    <t xml:space="preserve">Gourahari moharana s/o Girish moharana </t>
  </si>
  <si>
    <t xml:space="preserve">Dayanidhi Dalei s/o Harihar Dalei </t>
  </si>
  <si>
    <t>Rashmi ranjan mohanty s/o Debraj mohanty</t>
  </si>
  <si>
    <t xml:space="preserve">Paichha sendha s/o Bidei sendha </t>
  </si>
  <si>
    <t xml:space="preserve">Ramesh mishra s/o Krutibas mishra </t>
  </si>
  <si>
    <t>Dillip samal s/o Prahallad samal</t>
  </si>
  <si>
    <t>Antaryami sahoo s/o Druba sahoo</t>
  </si>
  <si>
    <t xml:space="preserve">Pathani parida s/o Gada parida </t>
  </si>
  <si>
    <t>Jagabandhu samal s/o Gobinda samal</t>
  </si>
  <si>
    <t xml:space="preserve">Khiroda bihari Nanda s/o Sanatan nanda </t>
  </si>
  <si>
    <t>Chandan behera s/o Niranjan behera</t>
  </si>
  <si>
    <t xml:space="preserve">Krutibas panda s/o Gobari Panda </t>
  </si>
  <si>
    <t xml:space="preserve">Ajit sahoo s/o Druba sahoo </t>
  </si>
  <si>
    <t xml:space="preserve">Abhaya samal s/o Fauda samal </t>
  </si>
  <si>
    <t>Bhagirathi Naik s/o Nibaran Naik</t>
  </si>
  <si>
    <t xml:space="preserve">Anirudha samal s/o Dhani samal </t>
  </si>
  <si>
    <t xml:space="preserve">Manoj Mohanty s/o Debraj mohanty </t>
  </si>
  <si>
    <t xml:space="preserve">Ballav dehury s/o Maheswar dehury </t>
  </si>
  <si>
    <t>Jankhira</t>
  </si>
  <si>
    <t xml:space="preserve">Lingaraj dehury s/o Kalandi dehury </t>
  </si>
  <si>
    <t xml:space="preserve">Sudhansu sendha s/o Dharanidhar sendha </t>
  </si>
  <si>
    <t xml:space="preserve">Akura dehury s/o Nidhi dehury </t>
  </si>
  <si>
    <t xml:space="preserve">Giris ch behera s/o Baidhar behera </t>
  </si>
  <si>
    <t xml:space="preserve">Ashis kumar sahoo s/o hrusikesh sahoo </t>
  </si>
  <si>
    <t xml:space="preserve">Akhaya kumar dehury s/o Sudhakar dehury </t>
  </si>
  <si>
    <t xml:space="preserve">Surendra das s/o Ananda das </t>
  </si>
  <si>
    <t xml:space="preserve">Arjun dehury s/o Gouranga deuhury </t>
  </si>
  <si>
    <t xml:space="preserve">Radha behera w/o Rabinarayan behera </t>
  </si>
  <si>
    <t xml:space="preserve">Rabinarayan padhan s/o Kritan padhan </t>
  </si>
  <si>
    <t xml:space="preserve">Gajendra behera s/o Narahari behera </t>
  </si>
  <si>
    <t xml:space="preserve">Sibaram behera s/o Banamali behera </t>
  </si>
  <si>
    <t xml:space="preserve">Antaryami pradhan s/o Bharat pradhan </t>
  </si>
  <si>
    <t xml:space="preserve">Dusmanta behera s/o Narayan behera </t>
  </si>
  <si>
    <t xml:space="preserve">premananda behera s/o Narahari  behera </t>
  </si>
  <si>
    <t>pravakar sahoo s/o Sridhar sahoo</t>
  </si>
  <si>
    <t xml:space="preserve">Rajakishor behera s/o Golekha behera </t>
  </si>
  <si>
    <t>Sagar ch padhan s/o Rabinarayan padhan</t>
  </si>
  <si>
    <t xml:space="preserve">Prasanta behera s/o Bidyadhar behera </t>
  </si>
  <si>
    <t xml:space="preserve">Saroj behera s/o Narahari behera </t>
  </si>
  <si>
    <t xml:space="preserve">Sudarsan behera s/o Rama ch behera </t>
  </si>
  <si>
    <t xml:space="preserve">Srikanta  hota s/o Chakradhar hota </t>
  </si>
  <si>
    <t xml:space="preserve">Sanjaya behera s/o Sachitananda behera </t>
  </si>
  <si>
    <t xml:space="preserve">Antaryami behera s/o Bhaskar behera </t>
  </si>
  <si>
    <t>Hemanta behera s/o Nityananda behera</t>
  </si>
  <si>
    <t xml:space="preserve">Rabinarayan behera s/o Shyamsundar  behera </t>
  </si>
  <si>
    <t xml:space="preserve">Pravakar behera s/o Ugresan behera </t>
  </si>
  <si>
    <t xml:space="preserve">Sudam behera s/o Ugresan behera </t>
  </si>
  <si>
    <t xml:space="preserve">Digambar behera s/o Ugresan behera </t>
  </si>
  <si>
    <t xml:space="preserve">Sishira behera s/o Bharat behera </t>
  </si>
  <si>
    <t xml:space="preserve">Ratnakar sendha s/o  ustab sendha </t>
  </si>
  <si>
    <t xml:space="preserve">Nisakar behera s/o Narahari behera </t>
  </si>
  <si>
    <t>Sania pradhan s/o Indra padhan</t>
  </si>
  <si>
    <t xml:space="preserve">Sarbeswar behera s/o Trilochan behera </t>
  </si>
  <si>
    <t>Mayadhar behera s/o golekha behera</t>
  </si>
  <si>
    <t>Biranchi  narayan mahalik s/o Nilamani mahalik</t>
  </si>
  <si>
    <t>damayanti das s/o Kamadev das</t>
  </si>
  <si>
    <t xml:space="preserve">Brahmananda sendha s/o UDHAB sendha </t>
  </si>
  <si>
    <t xml:space="preserve">Sanjay behera s/oIndramani behera </t>
  </si>
  <si>
    <t xml:space="preserve">Ranjan behera s/o Indramani behera </t>
  </si>
  <si>
    <t>Baikuntha pradhan s/o Jayakrushna pradhan</t>
  </si>
  <si>
    <t xml:space="preserve">Bhramar behera s/o kun ja behera </t>
  </si>
  <si>
    <t xml:space="preserve">Bishnu naik s/o Krushna  naik </t>
  </si>
  <si>
    <t xml:space="preserve">Padma ch behera s/o Nabin behera </t>
  </si>
  <si>
    <t>Niranjan mahalik s/o Bansidhar mahalik</t>
  </si>
  <si>
    <t xml:space="preserve">Renuka dehury w/o Bhramar dehury </t>
  </si>
  <si>
    <t xml:space="preserve">Udaya  behera s/o banka behera </t>
  </si>
  <si>
    <t xml:space="preserve">Sukanti behera w/o Arata behera </t>
  </si>
  <si>
    <t xml:space="preserve">Krushna ch dehury s/o Lokanath dehury </t>
  </si>
  <si>
    <t>Dhaneswar behera s/o Aparti beher a</t>
  </si>
  <si>
    <t xml:space="preserve">Kalandi behera s/o Maheswar behera </t>
  </si>
  <si>
    <t xml:space="preserve">Basudev dehury s/o Trilochan dehury </t>
  </si>
  <si>
    <t xml:space="preserve">Biswamber dehury s/o Trilochan dehury </t>
  </si>
  <si>
    <t xml:space="preserve">Lina sendha w/o Pramod sendha </t>
  </si>
  <si>
    <t>Kalandi pradhan s/o dhani pradhan</t>
  </si>
  <si>
    <t xml:space="preserve">Sania pradhan s/o Indra pradhan </t>
  </si>
  <si>
    <t xml:space="preserve">saraswati pradhan w/o Murali pradhan </t>
  </si>
  <si>
    <t xml:space="preserve">Nayana behera w/o Sanatan behera </t>
  </si>
  <si>
    <t xml:space="preserve">Suresh behera s/o sanatan behera </t>
  </si>
  <si>
    <t xml:space="preserve">Nabin behera s/o Gajia behera </t>
  </si>
  <si>
    <t xml:space="preserve">Biranchi naik s/o krushna naik </t>
  </si>
  <si>
    <t xml:space="preserve">Narottam naik s/o Naba naik </t>
  </si>
  <si>
    <t xml:space="preserve">Sarat behera s/o Arjun behera </t>
  </si>
  <si>
    <t xml:space="preserve">Gobardhan dehury s/o Nityananda  dehury </t>
  </si>
  <si>
    <t>Sudam ch bhoi s/o Satyabadi Bhoi</t>
  </si>
  <si>
    <t>R.I Circle: Sadar</t>
  </si>
  <si>
    <t>Ainthu Sahoo, S/O- Chema</t>
  </si>
  <si>
    <t xml:space="preserve">Sarian </t>
  </si>
  <si>
    <t>Maheswar Barik, s/o- Uchhab</t>
  </si>
  <si>
    <t>18.10.2016</t>
  </si>
  <si>
    <t>Arakhit Mati,S/O- Sachhi</t>
  </si>
  <si>
    <t>31.08.2016</t>
  </si>
  <si>
    <t>Dambarudhar Saho,S/O-Bula</t>
  </si>
  <si>
    <t>Prafulla Sahoo,S/O-Bula</t>
  </si>
  <si>
    <t>Tukuna Paila,S/O- Golekh</t>
  </si>
  <si>
    <t>Narayan Mati,S/O- Banamali</t>
  </si>
  <si>
    <t xml:space="preserve">Gobinda  Barik, S/O- Bidyadhar  Barik </t>
  </si>
  <si>
    <t xml:space="preserve">Subash Moharana, s/o- Kama </t>
  </si>
  <si>
    <t>Sudei Nayak, w/o- Kisori</t>
  </si>
  <si>
    <t>Bijay Panda ,s/o- Antaryami</t>
  </si>
  <si>
    <t>Gorei Paila,w/O- Kunja</t>
  </si>
  <si>
    <t>Krupasindhu Moharana,s/o-Madhab</t>
  </si>
  <si>
    <t xml:space="preserve">Girish chandra Dalei,s/o-Nrusingh Charan </t>
  </si>
  <si>
    <t xml:space="preserve">Gouribala Sethy, w/o- Dharmananda </t>
  </si>
  <si>
    <t>Bijaya Padhan, s/o- Ghanashyam</t>
  </si>
  <si>
    <t>Laxmidhar Mallik, s/o- Nityananda</t>
  </si>
  <si>
    <t xml:space="preserve">Dharanidhar Mohapatra,s/o- Krutibash </t>
  </si>
  <si>
    <t xml:space="preserve">Naran  Sahoo s/o- Basu Sahoo </t>
  </si>
  <si>
    <t>Bhulu Padhan, s/o- Ratana</t>
  </si>
  <si>
    <t xml:space="preserve">Madan Mohan Bhata s/o- Chaitanya </t>
  </si>
  <si>
    <t>Tankadhar Mati, s/o- Pathani</t>
  </si>
  <si>
    <t>Benudhar Sahu S/o- Dasa Sahu</t>
  </si>
  <si>
    <t>Sribatsa Dehury, s/o- Makara</t>
  </si>
  <si>
    <t>Dayanidhi Barik, s/o- Uchhabab</t>
  </si>
  <si>
    <t>Prafulla Behera, s/o- Lembua</t>
  </si>
  <si>
    <t>Sinibas Dehury, s/o- Makara</t>
  </si>
  <si>
    <t>Sabi Sahoo/w/o- Sikhar sahoo</t>
  </si>
  <si>
    <t>Gangadhar Paila ,s/o- Baja Paila</t>
  </si>
  <si>
    <t xml:space="preserve">Prassana Pradhan,/o- Hadibandhu </t>
  </si>
  <si>
    <t>Pankaj Padhan, S/o- Sana</t>
  </si>
  <si>
    <t xml:space="preserve">Lata Pradhan,w/o- Sudersana </t>
  </si>
  <si>
    <t>Upendranath Dehury,s/o- Madhusudan</t>
  </si>
  <si>
    <t xml:space="preserve">Rajkisore Dehury,s/o- Dinabandhu </t>
  </si>
  <si>
    <t>Pravakar Sethy, s/o- Jagannath, Gudianali</t>
  </si>
  <si>
    <t>Prabhakar paila, s/o- Baja</t>
  </si>
  <si>
    <t>Tukuna Paila, s/o- Golekh</t>
  </si>
  <si>
    <t>Dayanidhi Behera,s/o-Ainthu</t>
  </si>
  <si>
    <t>Bhaliabolkateni</t>
  </si>
  <si>
    <t>Dambarudhar Sahoo,S/O-Purna ch sahoo</t>
  </si>
  <si>
    <t>Arun kumar  Pradhan, s/o- Ashok    at - Saradeipur</t>
  </si>
  <si>
    <t>Premananda Sahoo, S/O-Uchhaba Sahoo</t>
  </si>
  <si>
    <t>Uttam Dei,W/o- Utsaba,  at- Namichira</t>
  </si>
  <si>
    <t xml:space="preserve">Kulamani Padhan S/o- madan </t>
  </si>
  <si>
    <t>Sudhakar Behera S/o-Krutibas Behera</t>
  </si>
  <si>
    <t>Kulamani Padhan,  S/o- Madan</t>
  </si>
  <si>
    <t xml:space="preserve">Chintamani Biswal,s/o-Ramachandra </t>
  </si>
  <si>
    <t>Jayakrushna Sahoo s.o- gobinda Sahu</t>
  </si>
  <si>
    <t>Parsuram Sahu S/o-- Sudarsan</t>
  </si>
  <si>
    <t xml:space="preserve">Chhakadi Behera s/o- Khetra </t>
  </si>
  <si>
    <t xml:space="preserve">Chhaya Padhan W/o- Jambeswar </t>
  </si>
  <si>
    <t xml:space="preserve">Malati Behera,w/o- Bansidhar </t>
  </si>
  <si>
    <t xml:space="preserve">Manoj ku. Sahoo,S/o- Tikina Sahoo </t>
  </si>
  <si>
    <t>Nayana Sahoo, w/o- Ratnakar</t>
  </si>
  <si>
    <t>Rabi Sahoo s/o- Dibakar Sahoo</t>
  </si>
  <si>
    <t>Bharat Chandra Behera, S/o- benudhar</t>
  </si>
  <si>
    <t>Dharanidhar  Behera S/o- Panchanan</t>
  </si>
  <si>
    <t>Benguli Behera W/o- Pathani Behera</t>
  </si>
  <si>
    <t xml:space="preserve">Gangadhar Behera s/o-Dhaneswar </t>
  </si>
  <si>
    <t xml:space="preserve">Subal Behera, s/o- Pravakar  </t>
  </si>
  <si>
    <t>Hrudananda pradhan, s/o-Pranabandhu</t>
  </si>
  <si>
    <t xml:space="preserve"> Ramakrushna Behera S/o- Pitabas</t>
  </si>
  <si>
    <t xml:space="preserve">Udayanath Behera s/o- Uchhabananda </t>
  </si>
  <si>
    <t>Lingaraj behera,s/o-Bhaskar Behera</t>
  </si>
  <si>
    <t xml:space="preserve">Lingaraj Behera, s/o- Bhaskar </t>
  </si>
  <si>
    <t xml:space="preserve">Lachhaman Behera S/o- Bhagaban </t>
  </si>
  <si>
    <t>Jitendra kumar Behera S/o- Haramohan Behera</t>
  </si>
  <si>
    <t>Benudhar Sahoo, S/o- Lambodar Sahoo</t>
  </si>
  <si>
    <t>Biranchi Narayan Sahoo S/o- Lambodar Sahoo</t>
  </si>
  <si>
    <t>Sankarsan Sahu S/o- bhagaban</t>
  </si>
  <si>
    <t xml:space="preserve">Snehalata Mishra W/o- Biseswar </t>
  </si>
  <si>
    <t>Sikhar Behera,S/O-Rahgunath</t>
  </si>
  <si>
    <t>Panchanan Sahu S/o- Bhagaban</t>
  </si>
  <si>
    <t>Kanaka Rout W/o- Nima Rout</t>
  </si>
  <si>
    <t>Ajaya Kumar Sahu S/o- Panchanan</t>
  </si>
  <si>
    <t xml:space="preserve">Debiprasad Bhutia S/o- Anardasankar </t>
  </si>
  <si>
    <t>Lalit Mohan Kabisatpathy S/o- Chakradhar</t>
  </si>
  <si>
    <t>Himansu ku. Behera, S/O- Hrudanada</t>
  </si>
  <si>
    <t xml:space="preserve">Bipin Bihari Sahu S/o- Dibakar </t>
  </si>
  <si>
    <t>Sipa Pradhan W/o- Pradeep Kumar Pradhan</t>
  </si>
  <si>
    <t xml:space="preserve">Saradeipur </t>
  </si>
  <si>
    <t>Bhabani Sankar Behera s/o- dayanidhi Behera.</t>
  </si>
  <si>
    <t>Hrushikesh Sahoo,S/O- Bhramar</t>
  </si>
  <si>
    <t>Dukhabandhu Sahoo S/o- Fagu Sahoo.</t>
  </si>
  <si>
    <t>Manas Kumar Tripathy S/o- Gokul Chandra Tripathy</t>
  </si>
  <si>
    <t>Hajari Sahoo,S/O-Late Laxman</t>
  </si>
  <si>
    <t>Hadibandhu Nayak, S/O- Purna</t>
  </si>
  <si>
    <t xml:space="preserve">Premananda Kar S/o- Nityananda </t>
  </si>
  <si>
    <t xml:space="preserve">Biranchi Pratihari, S/O- Rajkisore  </t>
  </si>
  <si>
    <t>Sabita Behera, W/O- Sribatsa Pratihari.</t>
  </si>
  <si>
    <t xml:space="preserve">Aparti Pradhan, S/O- Jagannath </t>
  </si>
  <si>
    <t xml:space="preserve">Sauri  Sahoo s/o- Saiba Sahoo </t>
  </si>
  <si>
    <t>Santosh Sahoo, S/O- Nrusingh</t>
  </si>
  <si>
    <t xml:space="preserve">Arjuna Kumar Sahoo, S/o- Sapneswar </t>
  </si>
  <si>
    <t xml:space="preserve">Sauri  Sahoo S/o- Panu Sahoo </t>
  </si>
  <si>
    <t xml:space="preserve">Ratnakar Sahoo,S/O-uchhaba </t>
  </si>
  <si>
    <t xml:space="preserve">Srinibas Nayak S/o- fagu Naik </t>
  </si>
  <si>
    <t>Gitanjali naik, w/o- suresh</t>
  </si>
  <si>
    <t>Mili Pradhan, w/o- Jitandra Kumar Pradhan</t>
  </si>
  <si>
    <t xml:space="preserve">Sabitree Pradhan, w/o-Aparti  </t>
  </si>
  <si>
    <t>Pankaj Behera, s/o-Ajati, bb kateni</t>
  </si>
  <si>
    <t>Gohirakhal</t>
  </si>
  <si>
    <t>Benudhar Sahoo, S/O- lambodar</t>
  </si>
  <si>
    <t>Sarangadhar  Behera, S/O- Krutibash</t>
  </si>
  <si>
    <t>Madhusudan Sahoo, s/o- Debaraj Sahoo</t>
  </si>
  <si>
    <t>Gobinda Padhan, s/o- late Gouranga Padhan.</t>
  </si>
  <si>
    <t xml:space="preserve">Sanju Naik, W/O- Susant </t>
  </si>
  <si>
    <t>Narayan Sahoo, S/O- Sapneswar</t>
  </si>
  <si>
    <t>Dharanidhar Behera, s/o- Panchanan.</t>
  </si>
  <si>
    <t>Dhira Padhan, S/o- Panu</t>
  </si>
  <si>
    <t>lachhaman Behera S/o- Bhagaban Behera, At- 'Bhaliabol kateni</t>
  </si>
  <si>
    <t xml:space="preserve">lambodar Sahoo S/o- Bhagaban Sahoo AT Bhaliabolkateni </t>
  </si>
  <si>
    <t>Lingaraj Behera, S/o- Sambhu</t>
  </si>
  <si>
    <t>Name of the beneficiary</t>
  </si>
  <si>
    <t>Marginal farmer or Not</t>
  </si>
  <si>
    <t>Date of disbursemnt</t>
  </si>
  <si>
    <t>Abanti Rout</t>
  </si>
  <si>
    <t>30.07.16</t>
  </si>
  <si>
    <t>Raitala</t>
  </si>
  <si>
    <t>Abhimanyu Panda</t>
  </si>
  <si>
    <t>05.08.16</t>
  </si>
  <si>
    <t>Abhimanyu Pradhan</t>
  </si>
  <si>
    <t>25.04.16</t>
  </si>
  <si>
    <t>Abhiram Panda</t>
  </si>
  <si>
    <t>07.06.16</t>
  </si>
  <si>
    <t>Ahalya Samal</t>
  </si>
  <si>
    <t>07.09.16</t>
  </si>
  <si>
    <t>Akhari Samal</t>
  </si>
  <si>
    <t>13.07.16</t>
  </si>
  <si>
    <t>Akhaya Sahoo</t>
  </si>
  <si>
    <t>Akhil Puhan</t>
  </si>
  <si>
    <t>Akula charan Sethy</t>
  </si>
  <si>
    <t>23.02.16</t>
  </si>
  <si>
    <t>Alekha ch Rout</t>
  </si>
  <si>
    <t>Alekha das</t>
  </si>
  <si>
    <t>Alekha Mallik</t>
  </si>
  <si>
    <t>Alha Kabi</t>
  </si>
  <si>
    <t>Anil Poi</t>
  </si>
  <si>
    <t>Anil Rout</t>
  </si>
  <si>
    <t>Arakhita Poi</t>
  </si>
  <si>
    <t>Aruna  Samal</t>
  </si>
  <si>
    <t>Aruna ku Nayak</t>
  </si>
  <si>
    <t>Ashok ku Hota</t>
  </si>
  <si>
    <t>Ashok Samal</t>
  </si>
  <si>
    <t>Aswani ku Hota</t>
  </si>
  <si>
    <t>Athani Samal</t>
  </si>
  <si>
    <t>Baidhar Swain</t>
  </si>
  <si>
    <t>Baishnab Ch. Dalei</t>
  </si>
  <si>
    <t>29.09.16</t>
  </si>
  <si>
    <t>Banamali Jena</t>
  </si>
  <si>
    <t>Banka Nayak</t>
  </si>
  <si>
    <t>Basanta  Puhan</t>
  </si>
  <si>
    <t>Basanti Nayak</t>
  </si>
  <si>
    <t xml:space="preserve">Basanti Nayak </t>
  </si>
  <si>
    <t>batakrushna samal</t>
  </si>
  <si>
    <t>Bharat ch Swain</t>
  </si>
  <si>
    <t>Bharat Charan Samal</t>
  </si>
  <si>
    <t>Bharat Puhan</t>
  </si>
  <si>
    <t>Bhimsen Nayak</t>
  </si>
  <si>
    <t>Bijaya khatua</t>
  </si>
  <si>
    <t>Bijaya Ku. Swain</t>
  </si>
  <si>
    <t>22.07.16</t>
  </si>
  <si>
    <t>Bijaya Kumar Dalei</t>
  </si>
  <si>
    <t>Binod Mallik</t>
  </si>
  <si>
    <t>Binodini Barik</t>
  </si>
  <si>
    <t>Bipin bihari Patra</t>
  </si>
  <si>
    <t>Bipin Dalei</t>
  </si>
  <si>
    <t>Birendra Ku Bihari</t>
  </si>
  <si>
    <t>Bishnu ch Dalei</t>
  </si>
  <si>
    <t>bishnu ch Pradhan</t>
  </si>
  <si>
    <t>Bishnu Ch. Swain</t>
  </si>
  <si>
    <t>Brundaban Das</t>
  </si>
  <si>
    <t>27.06.16</t>
  </si>
  <si>
    <t>Brundaban Nayak</t>
  </si>
  <si>
    <t>Budhimanta Das</t>
  </si>
  <si>
    <t>Chaitanya Swain</t>
  </si>
  <si>
    <t>Chakradhar Dalei</t>
  </si>
  <si>
    <t>Chandramani Patra</t>
  </si>
  <si>
    <t>Chhabi Behera</t>
  </si>
  <si>
    <t>Dhapata Sahoo</t>
  </si>
  <si>
    <t>Dharanidhar Pradhan</t>
  </si>
  <si>
    <t>04.03.16</t>
  </si>
  <si>
    <t>Dharanidhar Swain</t>
  </si>
  <si>
    <t>Dhuba chandra Barik</t>
  </si>
  <si>
    <t>Dillip Barik</t>
  </si>
  <si>
    <t>Dillip Sahoo</t>
  </si>
  <si>
    <t>Diptiranjan Sahoo</t>
  </si>
  <si>
    <t>Dullav Khatua</t>
  </si>
  <si>
    <t>Ekaban Nayak</t>
  </si>
  <si>
    <t>Gadadhar samal</t>
  </si>
  <si>
    <t>Gadadhar Swain</t>
  </si>
  <si>
    <t>Gagan Padhan</t>
  </si>
  <si>
    <t>Gangadhar sahoo</t>
  </si>
  <si>
    <t>Girish Ch. Samal</t>
  </si>
  <si>
    <t>Girish chandra behera</t>
  </si>
  <si>
    <t>Gitarani Misra</t>
  </si>
  <si>
    <t>Gokula Samal</t>
  </si>
  <si>
    <t>Golekha bihari Mohanty</t>
  </si>
  <si>
    <t>Gopal pradhan</t>
  </si>
  <si>
    <t>Gouranga Poi</t>
  </si>
  <si>
    <t>Gouranga Samal</t>
  </si>
  <si>
    <t>Himansu Sekhar Dalei</t>
  </si>
  <si>
    <t>Hrusikesh Barik</t>
  </si>
  <si>
    <t>Hrusikesh Dalei</t>
  </si>
  <si>
    <t>hrusikesh Panda</t>
  </si>
  <si>
    <t>JAGANNATH ROUL</t>
  </si>
  <si>
    <t>Jatindra Nath Swain</t>
  </si>
  <si>
    <t>Jogendra Pal</t>
  </si>
  <si>
    <t>juanga swain</t>
  </si>
  <si>
    <t>Jyotikrushna Maik</t>
  </si>
  <si>
    <t>Kailash Ch. Dalei</t>
  </si>
  <si>
    <t>Kailash ch. Pradhan</t>
  </si>
  <si>
    <t>Kalandi Padhan</t>
  </si>
  <si>
    <t>Kalpana Das</t>
  </si>
  <si>
    <t>Karunakar Samal</t>
  </si>
  <si>
    <t>Khageswar das</t>
  </si>
  <si>
    <t>Khetrabasi Pradhan</t>
  </si>
  <si>
    <t>Krushna ch Misra</t>
  </si>
  <si>
    <t>Krushna ch Nayak</t>
  </si>
  <si>
    <t>Kumar ch Parida</t>
  </si>
  <si>
    <t>Kumar Rout</t>
  </si>
  <si>
    <t>Kunirani Dalei</t>
  </si>
  <si>
    <t>Lalit mohan Dalie</t>
  </si>
  <si>
    <t>Laxman behera</t>
  </si>
  <si>
    <t>Laxman Samal</t>
  </si>
  <si>
    <t>Lingaraj Rout</t>
  </si>
  <si>
    <t>Lita Rout</t>
  </si>
  <si>
    <t>Lokanath Pal</t>
  </si>
  <si>
    <t>Madhabananda samal</t>
  </si>
  <si>
    <t>Madhabi Nayak</t>
  </si>
  <si>
    <t>Makardwaja Puhan</t>
  </si>
  <si>
    <t>Malati Behera</t>
  </si>
  <si>
    <t>Managobinda Samal</t>
  </si>
  <si>
    <t>Manasmita Sethy</t>
  </si>
  <si>
    <t>Mandardhar Patra</t>
  </si>
  <si>
    <t>Mangaraj Das</t>
  </si>
  <si>
    <t>30.06.16</t>
  </si>
  <si>
    <t>Manmath Das</t>
  </si>
  <si>
    <t>Mayadhar Mishra</t>
  </si>
  <si>
    <t>Mayadhar Rout</t>
  </si>
  <si>
    <t>18.07.16</t>
  </si>
  <si>
    <t>Meena Samal</t>
  </si>
  <si>
    <t>Meerarani Samal</t>
  </si>
  <si>
    <t>Mina ketan Parida</t>
  </si>
  <si>
    <t>Minati Nayak</t>
  </si>
  <si>
    <t>Muralidhar das</t>
  </si>
  <si>
    <t>Muralidhar Das</t>
  </si>
  <si>
    <t>Nagendra Ku Swain</t>
  </si>
  <si>
    <t>Nakul rout</t>
  </si>
  <si>
    <t>Nanda kisor Patra</t>
  </si>
  <si>
    <t>Natabar Das</t>
  </si>
  <si>
    <t>Natabar Kabi</t>
  </si>
  <si>
    <t>Natabar samal</t>
  </si>
  <si>
    <t>Nilamani Mallik</t>
  </si>
  <si>
    <t>nilamani swain</t>
  </si>
  <si>
    <t>Niranjan Pradhan</t>
  </si>
  <si>
    <t>Nirmal Chandra Dash</t>
  </si>
  <si>
    <t>Nirod ku Patra/NIRANJAN PATRA</t>
  </si>
  <si>
    <t>Nishakar Nayak</t>
  </si>
  <si>
    <t>Nrusingha Puhan</t>
  </si>
  <si>
    <t>pabitra sahoo</t>
  </si>
  <si>
    <t>Panchali Rout</t>
  </si>
  <si>
    <t>Pankaj Lochan Panda</t>
  </si>
  <si>
    <t>Pankaj lochan Rout</t>
  </si>
  <si>
    <t>Pankajini Rout</t>
  </si>
  <si>
    <t>paramananda nayak</t>
  </si>
  <si>
    <t>Patita Samal</t>
  </si>
  <si>
    <t>Pradeep Sahoo</t>
  </si>
  <si>
    <t>Pradep ku Jena</t>
  </si>
  <si>
    <t>Praful Rout</t>
  </si>
  <si>
    <t>Prafula Nayak</t>
  </si>
  <si>
    <t>Prafulla Ku. Panda</t>
  </si>
  <si>
    <t>Prafulla ku. Swain</t>
  </si>
  <si>
    <t>Prahalad Samal</t>
  </si>
  <si>
    <t>prahallad swain</t>
  </si>
  <si>
    <t>Pramodini Pradhan</t>
  </si>
  <si>
    <t>Prasanta Samal</t>
  </si>
  <si>
    <t>Premananda Das</t>
  </si>
  <si>
    <t>premananda Samal</t>
  </si>
  <si>
    <t>Purasttom Swain</t>
  </si>
  <si>
    <t xml:space="preserve">Rabi Baral </t>
  </si>
  <si>
    <t>Rabindra ku Panda</t>
  </si>
  <si>
    <t>Raghunath Pal</t>
  </si>
  <si>
    <t>Raj kishor Dalei</t>
  </si>
  <si>
    <t>Rajendra Pradhan</t>
  </si>
  <si>
    <t>Rajendra Swain</t>
  </si>
  <si>
    <t>Rama ch Sahoo</t>
  </si>
  <si>
    <t>Rama Samal</t>
  </si>
  <si>
    <t>Ramesh Ch Swain</t>
  </si>
  <si>
    <t>Ramesh Pradhan</t>
  </si>
  <si>
    <t>Ranjan Dehury</t>
  </si>
  <si>
    <t>Ranjan Puhan</t>
  </si>
  <si>
    <t>Ratnakar jena</t>
  </si>
  <si>
    <t>Rekha Dalei</t>
  </si>
  <si>
    <t>Rohit ku dalei</t>
  </si>
  <si>
    <t>Rubi Samal</t>
  </si>
  <si>
    <t>Sabi Nayak</t>
  </si>
  <si>
    <t>Sailabala Behera</t>
  </si>
  <si>
    <t>Sailabala Dhir</t>
  </si>
  <si>
    <t>Samir Pradhan</t>
  </si>
  <si>
    <t>Sangram Kishor Dalei</t>
  </si>
  <si>
    <t>sanjaya puhan</t>
  </si>
  <si>
    <t>Sanjaya Samal</t>
  </si>
  <si>
    <t>Sanjubala Dalei</t>
  </si>
  <si>
    <t>Sankarsan Dalei</t>
  </si>
  <si>
    <t>Santosh ch Mishra</t>
  </si>
  <si>
    <t>Santosh Ku. Rout</t>
  </si>
  <si>
    <t>SAPNESWAR NAYAK</t>
  </si>
  <si>
    <t>Sarangadhar Puhan</t>
  </si>
  <si>
    <t>Sarat ch Nayak</t>
  </si>
  <si>
    <t>Sarat Ch.Pradhan</t>
  </si>
  <si>
    <t>Sarat Chandra Nayak</t>
  </si>
  <si>
    <t>Saroj Kabi</t>
  </si>
  <si>
    <t>Saroj Ku. Mishra</t>
  </si>
  <si>
    <t>Sarojini parida</t>
  </si>
  <si>
    <t>Sashi bhusan sathapathy</t>
  </si>
  <si>
    <t>Satrughna Dalei</t>
  </si>
  <si>
    <t>Satyananda Swain</t>
  </si>
  <si>
    <t>Sesadev behera</t>
  </si>
  <si>
    <t>Seshadev Nayak</t>
  </si>
  <si>
    <t>Snehalata Sahoo</t>
  </si>
  <si>
    <t>Sourabha Ku. Sahoo</t>
  </si>
  <si>
    <t>Sribatcha Das</t>
  </si>
  <si>
    <t>Sridhar Poi</t>
  </si>
  <si>
    <t>Srikanta ku panda</t>
  </si>
  <si>
    <t>Srinibas Patra</t>
  </si>
  <si>
    <t>Sudam Behera</t>
  </si>
  <si>
    <t>Sudarsan Pradhan</t>
  </si>
  <si>
    <t>Sulochana Samal</t>
  </si>
  <si>
    <t>Suresh ch. Tarai</t>
  </si>
  <si>
    <t>Suresh Kumar Pradhan</t>
  </si>
  <si>
    <t>Suresh Samal</t>
  </si>
  <si>
    <t>Sushama Pradhan</t>
  </si>
  <si>
    <t>Sushamarani Dash</t>
  </si>
  <si>
    <t>Sushamarani Samal</t>
  </si>
  <si>
    <t>Sushanta Sahoo</t>
  </si>
  <si>
    <t>Swarnalata Pradhan</t>
  </si>
  <si>
    <t>Swarnaprava Mishra</t>
  </si>
  <si>
    <t>Tanmaya Das</t>
  </si>
  <si>
    <t>trailokya Dalei</t>
  </si>
  <si>
    <t>Trilochan Rout</t>
  </si>
  <si>
    <t>Ullash Panda</t>
  </si>
  <si>
    <t>upendra Rout</t>
  </si>
  <si>
    <t>Ajaya Padhan</t>
  </si>
  <si>
    <t>Nishamani Behera</t>
  </si>
  <si>
    <t>13.7.16</t>
  </si>
  <si>
    <t>Thukuri Nayak</t>
  </si>
  <si>
    <t>23.2.16</t>
  </si>
  <si>
    <t>Darpani Swain</t>
  </si>
  <si>
    <t>Tentulei Gundulei</t>
  </si>
  <si>
    <t>Debananda panda</t>
  </si>
  <si>
    <t>dhaneswar puhan</t>
  </si>
  <si>
    <t>Dhaneswar samal</t>
  </si>
  <si>
    <t>Dharmananda Swain</t>
  </si>
  <si>
    <t>Dhurba rout</t>
  </si>
  <si>
    <t>dwari kantha das</t>
  </si>
  <si>
    <t>Golekha das</t>
  </si>
  <si>
    <t>Gouranga sethy</t>
  </si>
  <si>
    <t>Hadibandhu mallik</t>
  </si>
  <si>
    <t>Harekrushna panda</t>
  </si>
  <si>
    <t>Harihar puhan</t>
  </si>
  <si>
    <t>Hatakishore SAHOO</t>
  </si>
  <si>
    <t>Hemant ku Samal</t>
  </si>
  <si>
    <t>Himansu Samal</t>
  </si>
  <si>
    <t>Judhistira sathapathy</t>
  </si>
  <si>
    <t>Kalandi ch Hota</t>
  </si>
  <si>
    <t>Kalandi Swain</t>
  </si>
  <si>
    <t>Kesab Behera</t>
  </si>
  <si>
    <t>Khageswar Kanara</t>
  </si>
  <si>
    <t>Kishor ch padhi</t>
  </si>
  <si>
    <t>Kodanda Malik</t>
  </si>
  <si>
    <t>Krushna Ch. Swain</t>
  </si>
  <si>
    <t>Lambodar Puhan</t>
  </si>
  <si>
    <t>Laxmidhar Pani</t>
  </si>
  <si>
    <t xml:space="preserve">Laxmidhar Swain </t>
  </si>
  <si>
    <t>Lingaraj sathapathy</t>
  </si>
  <si>
    <t>Mira Mohanty</t>
  </si>
  <si>
    <t>Muralidhar Pani</t>
  </si>
  <si>
    <t>Narayan swain</t>
  </si>
  <si>
    <t>Narendra barik</t>
  </si>
  <si>
    <t>Nath kanara</t>
  </si>
  <si>
    <t>Nirad puhan</t>
  </si>
  <si>
    <t>Nrusingh ch panda</t>
  </si>
  <si>
    <t>Nrusingh swain</t>
  </si>
  <si>
    <t>Panchanan sathapathy</t>
  </si>
  <si>
    <t>Pankaj ch Sathapathy</t>
  </si>
  <si>
    <t>Pradep ku panigrahi</t>
  </si>
  <si>
    <t>pradep ku puhan</t>
  </si>
  <si>
    <t>Pradiep Kumar Pradhan</t>
  </si>
  <si>
    <t>Pradip Kumar swain</t>
  </si>
  <si>
    <t>Prafula puhan</t>
  </si>
  <si>
    <t>Prafuli Dalei</t>
  </si>
  <si>
    <t>Prakash pani grahi</t>
  </si>
  <si>
    <t>Pralip ku Samal</t>
  </si>
  <si>
    <t>Pramod Das</t>
  </si>
  <si>
    <t>Pranab ku Samal</t>
  </si>
  <si>
    <t>Pranabandhu puhan</t>
  </si>
  <si>
    <t>Prasan ku pani</t>
  </si>
  <si>
    <t>Pratap Kishore Panigrahi</t>
  </si>
  <si>
    <t>Pritiranjan Kabi Satapathy</t>
  </si>
  <si>
    <t>Rabinarayan sathapty</t>
  </si>
  <si>
    <t>radha mohan das</t>
  </si>
  <si>
    <t>Ramani Sathapathy</t>
  </si>
  <si>
    <t>Ramesh malik</t>
  </si>
  <si>
    <t>Ramesh pani</t>
  </si>
  <si>
    <t>Saranga dhar Pani</t>
  </si>
  <si>
    <t>Sarbeswar natha</t>
  </si>
  <si>
    <t>Sashi Mallik</t>
  </si>
  <si>
    <t>Sribastch puhan</t>
  </si>
  <si>
    <t>Sridhar Puhan</t>
  </si>
  <si>
    <t>Sridhar sathapathy</t>
  </si>
  <si>
    <t>Srikanta puhan</t>
  </si>
  <si>
    <t>Srinibash Nayak</t>
  </si>
  <si>
    <t>Sripati puhan</t>
  </si>
  <si>
    <t>Sudarsan sathapathy</t>
  </si>
  <si>
    <t>Sukadeb samal</t>
  </si>
  <si>
    <t>Suresh ku rout</t>
  </si>
  <si>
    <t>uchhab malik</t>
  </si>
  <si>
    <t>Ambuja ku pani</t>
  </si>
  <si>
    <t>Amit Sthapathy</t>
  </si>
  <si>
    <t>Anadi Nayak</t>
  </si>
  <si>
    <t>Ananda das</t>
  </si>
  <si>
    <t>ananta pal</t>
  </si>
  <si>
    <t>Anjan Ku Satapathy</t>
  </si>
  <si>
    <t>Antaryami Jena</t>
  </si>
  <si>
    <t>Askhaya Nayak</t>
  </si>
  <si>
    <t>Babu puhan</t>
  </si>
  <si>
    <t>Bajendra ku Sathapthy</t>
  </si>
  <si>
    <t>Balaram Puhan</t>
  </si>
  <si>
    <t>Baruna nayak</t>
  </si>
  <si>
    <t>Benudhar Swain</t>
  </si>
  <si>
    <t>Bharat Panigrahi</t>
  </si>
  <si>
    <t>Bholeshor nath</t>
  </si>
  <si>
    <t>Bibek sathapathy</t>
  </si>
  <si>
    <t>Bibhubhusan swain</t>
  </si>
  <si>
    <t>Bibhudatta Samal</t>
  </si>
  <si>
    <t>Bibhuti Parida</t>
  </si>
  <si>
    <t>Bimbadhar sethy</t>
  </si>
  <si>
    <t>bishnu ch parida</t>
  </si>
  <si>
    <t>Biswanath Kanara</t>
  </si>
  <si>
    <t>Bodhimanta panigrahi</t>
  </si>
  <si>
    <t>Braja mohan panigrahi</t>
  </si>
  <si>
    <t>brundaban sethy</t>
  </si>
  <si>
    <t>Akshaya Puhan</t>
  </si>
  <si>
    <t>Thakurpal</t>
  </si>
  <si>
    <t>Alekha Samal</t>
  </si>
  <si>
    <t>Antaryami Kaanar</t>
  </si>
  <si>
    <t>Aparti Samal</t>
  </si>
  <si>
    <t>Arabinda Samal</t>
  </si>
  <si>
    <t>Babuli Puhan</t>
  </si>
  <si>
    <t>Basanta pati</t>
  </si>
  <si>
    <t>Basudev Swain</t>
  </si>
  <si>
    <t>Batakrushna Puhan</t>
  </si>
  <si>
    <t>Benu Swain</t>
  </si>
  <si>
    <t>Bharat Panighrahi</t>
  </si>
  <si>
    <t>Bharati Puhan</t>
  </si>
  <si>
    <t>Bhaskar puhan</t>
  </si>
  <si>
    <t>Bhimasen Puhan</t>
  </si>
  <si>
    <t>Bholeswar Panigrahi</t>
  </si>
  <si>
    <t>Bhramar Puhan</t>
  </si>
  <si>
    <t>Bhramarbar Swain</t>
  </si>
  <si>
    <t>Bibhuti Bhusan Puhan</t>
  </si>
  <si>
    <t>Bijay Puhan</t>
  </si>
  <si>
    <t>Binay Kanar</t>
  </si>
  <si>
    <t>Biswanath Puhan</t>
  </si>
  <si>
    <t>Brajabandhu Swain</t>
  </si>
  <si>
    <t>Budhimanta puhan</t>
  </si>
  <si>
    <t>Chaitanya Kanar</t>
  </si>
  <si>
    <t>Chitrasen Puhan</t>
  </si>
  <si>
    <t>Dandadhar Swain</t>
  </si>
  <si>
    <t>Debaraj swain</t>
  </si>
  <si>
    <t>Dhruba Charan nayak</t>
  </si>
  <si>
    <t>Gajendra Puhan</t>
  </si>
  <si>
    <t>Gobardhan  Swain</t>
  </si>
  <si>
    <t>24.02.16</t>
  </si>
  <si>
    <t>Golekha Bihari Swain</t>
  </si>
  <si>
    <t>Hadibandhu Puhan</t>
  </si>
  <si>
    <t>Haladhar Puhan</t>
  </si>
  <si>
    <t>Haladhar Samala</t>
  </si>
  <si>
    <t>Hrusikesh Puhan</t>
  </si>
  <si>
    <t>Indumati Pati</t>
  </si>
  <si>
    <t>Jagabandhu puhan</t>
  </si>
  <si>
    <t>Jaladhar Puhan</t>
  </si>
  <si>
    <t>Jatadhari Swain</t>
  </si>
  <si>
    <t>Jhatia Swain</t>
  </si>
  <si>
    <t>Jhulia swain</t>
  </si>
  <si>
    <t>Jubaraj Patra</t>
  </si>
  <si>
    <t>Judhisthira Puhan</t>
  </si>
  <si>
    <t>Kailash Puhan</t>
  </si>
  <si>
    <t>Kalandi Puhan</t>
  </si>
  <si>
    <t>Kamapal Satapathy</t>
  </si>
  <si>
    <t>Khirod Puhan</t>
  </si>
  <si>
    <t>Krushna Chandra Puhan</t>
  </si>
  <si>
    <t>Krushna Samal</t>
  </si>
  <si>
    <t>Laxman Puhan</t>
  </si>
  <si>
    <t>Madan Mohan Swain</t>
  </si>
  <si>
    <t>Madhaba Charan Samal</t>
  </si>
  <si>
    <t>Maheswar Puhan</t>
  </si>
  <si>
    <t>Muralidhar Puhan</t>
  </si>
  <si>
    <t>Nabakishore Swain</t>
  </si>
  <si>
    <t>Nagendra Puhan</t>
  </si>
  <si>
    <t>Narayan Tarai</t>
  </si>
  <si>
    <t>Narottam Puhan</t>
  </si>
  <si>
    <t>Nrusingha Charan Puhan</t>
  </si>
  <si>
    <t>Nrusingha Kaanar</t>
  </si>
  <si>
    <t>Pankaj Kaanra</t>
  </si>
  <si>
    <t>Phula Swain</t>
  </si>
  <si>
    <t>Prafulla Swain</t>
  </si>
  <si>
    <t>Prasanta Puhan</t>
  </si>
  <si>
    <t>Rangadhar Panigrahi</t>
  </si>
  <si>
    <t>Ranjan Ku. Rout</t>
  </si>
  <si>
    <t>ranjan prusty</t>
  </si>
  <si>
    <t>Rasananda Panigrahi</t>
  </si>
  <si>
    <t>Rohitaswa Kanar</t>
  </si>
  <si>
    <t>Sanatan Puhan</t>
  </si>
  <si>
    <t>Saranga Panigrahi</t>
  </si>
  <si>
    <t>Sarata Ch.Mishra</t>
  </si>
  <si>
    <t>Srikant Puhan</t>
  </si>
  <si>
    <t>Srikant Sahoo</t>
  </si>
  <si>
    <t>tinka Swain</t>
  </si>
  <si>
    <t>Triphala Swain</t>
  </si>
  <si>
    <t>Nuakateni</t>
  </si>
  <si>
    <t>Akshya Mallik</t>
  </si>
  <si>
    <t>Akshya Rout</t>
  </si>
  <si>
    <t>Antaryami Samal</t>
  </si>
  <si>
    <t>Antaryami Satapathy</t>
  </si>
  <si>
    <t>Babaji Majhi</t>
  </si>
  <si>
    <t>Babaji Mallik</t>
  </si>
  <si>
    <t>Babaji Swain</t>
  </si>
  <si>
    <t>Banamali Mallik</t>
  </si>
  <si>
    <t>Banishna gyatnu Pati</t>
  </si>
  <si>
    <t>Bansidhar Panda</t>
  </si>
  <si>
    <t>Bhagaban Swain</t>
  </si>
  <si>
    <t>Bhajaman Rout</t>
  </si>
  <si>
    <t>bhakta samal</t>
  </si>
  <si>
    <t>Bhalu Nayak</t>
  </si>
  <si>
    <t>Bharat das</t>
  </si>
  <si>
    <t>Bhramarbar Rout</t>
  </si>
  <si>
    <t>Bidyadhar Pati</t>
  </si>
  <si>
    <t>Binodini Pati</t>
  </si>
  <si>
    <t>Bipin Bihari Pany</t>
  </si>
  <si>
    <t>Biswanath Malik</t>
  </si>
  <si>
    <t>Brahmananda Panda</t>
  </si>
  <si>
    <t>Chakradhar Samal</t>
  </si>
  <si>
    <t>Dibakar Rout</t>
  </si>
  <si>
    <t>Dukha Mallik</t>
  </si>
  <si>
    <t xml:space="preserve">durdakha panda </t>
  </si>
  <si>
    <t xml:space="preserve">durmaya panda </t>
  </si>
  <si>
    <t>Dusasan Panda</t>
  </si>
  <si>
    <t>ganeswar samal</t>
  </si>
  <si>
    <t>Gangadhar Swain</t>
  </si>
  <si>
    <t>Girish Ch Satapathy</t>
  </si>
  <si>
    <t>Jadunath Sethy</t>
  </si>
  <si>
    <t>Jaganatha swain</t>
  </si>
  <si>
    <t>Jaladhar Nayak</t>
  </si>
  <si>
    <t>Janda Senapati</t>
  </si>
  <si>
    <t>Kailash Dehury</t>
  </si>
  <si>
    <t>Keshab ch Panda</t>
  </si>
  <si>
    <t>Keshab Ch. Panda</t>
  </si>
  <si>
    <t>Keshab Ch. Samal</t>
  </si>
  <si>
    <t>Kodandadhar Tarai</t>
  </si>
  <si>
    <t>Lalita Rout</t>
  </si>
  <si>
    <t>Mahesh Satapathy</t>
  </si>
  <si>
    <t>Mallika Samal</t>
  </si>
  <si>
    <t>Mallirani Patra</t>
  </si>
  <si>
    <t>Muralidhar Mallik</t>
  </si>
  <si>
    <t>Nanda Swain</t>
  </si>
  <si>
    <t>Natabar Tarai</t>
  </si>
  <si>
    <t>Nila Senapati</t>
  </si>
  <si>
    <t>Nilamani Swain</t>
  </si>
  <si>
    <t>nityananda pati</t>
  </si>
  <si>
    <t>Paramananda Nayak</t>
  </si>
  <si>
    <t>Phallu Nayak</t>
  </si>
  <si>
    <t>Pradeep Ku Das</t>
  </si>
  <si>
    <t>Pramod Ku Das</t>
  </si>
  <si>
    <t>Prasan Samal</t>
  </si>
  <si>
    <t>Prasanna ku Patra</t>
  </si>
  <si>
    <t>Prasanna Kumar Rout</t>
  </si>
  <si>
    <t>Prasanna Rout</t>
  </si>
  <si>
    <t xml:space="preserve">Prasanna rout </t>
  </si>
  <si>
    <t>Pratap Chandra Rout</t>
  </si>
  <si>
    <t>Pravanjan Panda</t>
  </si>
  <si>
    <t>Premananda Rout</t>
  </si>
  <si>
    <t>Purna chandra Sahoo</t>
  </si>
  <si>
    <t>Rabi narayan Pani</t>
  </si>
  <si>
    <t>ramesh nayak</t>
  </si>
  <si>
    <t>Ranjan Samal</t>
  </si>
  <si>
    <t>Rankanidhi Nayak</t>
  </si>
  <si>
    <t>Rushi Pradhan</t>
  </si>
  <si>
    <t>sadananda pati</t>
  </si>
  <si>
    <t>Samarendra satahapaty</t>
  </si>
  <si>
    <t>Samir Dehury</t>
  </si>
  <si>
    <t xml:space="preserve">Sanatan Rout </t>
  </si>
  <si>
    <t>Saranga Swain</t>
  </si>
  <si>
    <t>Sarat Barik</t>
  </si>
  <si>
    <t>Satyabhama Pati</t>
  </si>
  <si>
    <t>Satyadip Pati</t>
  </si>
  <si>
    <t>Srikanta Dehury</t>
  </si>
  <si>
    <t>srikanta panda</t>
  </si>
  <si>
    <t>Subhransu Ku Panda</t>
  </si>
  <si>
    <t>Sudhira ku panda</t>
  </si>
  <si>
    <t>UMESH CH ROUT</t>
  </si>
  <si>
    <t>Keshaba Panda</t>
  </si>
  <si>
    <t>5.8.16</t>
  </si>
  <si>
    <t>Raipal</t>
  </si>
  <si>
    <t>Balakrushna swain</t>
  </si>
  <si>
    <t>Benudhar Pradhan</t>
  </si>
  <si>
    <t>Bhajaman Dehury</t>
  </si>
  <si>
    <t>Bijay Kumar sahoo</t>
  </si>
  <si>
    <t>chaitanya pradhan</t>
  </si>
  <si>
    <t>Dhirendra Dehury</t>
  </si>
  <si>
    <t>Dhruba Behera</t>
  </si>
  <si>
    <t>Dularani Rout</t>
  </si>
  <si>
    <t>Fakia Mohan Behera</t>
  </si>
  <si>
    <t>Gopal Ch pradhan</t>
  </si>
  <si>
    <t>Gouranga Swain</t>
  </si>
  <si>
    <t>Harihar pradhan</t>
  </si>
  <si>
    <t>Himansu Behera</t>
  </si>
  <si>
    <t>Jharana behera</t>
  </si>
  <si>
    <t>Jogendra pradhan</t>
  </si>
  <si>
    <t>Judhistira pradhan</t>
  </si>
  <si>
    <t>Kailash Pradhan</t>
  </si>
  <si>
    <t>Kasinath Samal</t>
  </si>
  <si>
    <t>Kesaba mallik</t>
  </si>
  <si>
    <t>Mohan Padhan</t>
  </si>
  <si>
    <t>pitabas swain</t>
  </si>
  <si>
    <t>Prasanna Pradhan</t>
  </si>
  <si>
    <t>Priya ranjan pradhan</t>
  </si>
  <si>
    <t>Purna ch pradhan</t>
  </si>
  <si>
    <t>Ramesh ch pradhan</t>
  </si>
  <si>
    <t>Saranga Mallik</t>
  </si>
  <si>
    <t>Sumitra Pradhan</t>
  </si>
  <si>
    <t>Aruta Mallik</t>
  </si>
  <si>
    <t>Bhulia Swain</t>
  </si>
  <si>
    <t>Raipur</t>
  </si>
  <si>
    <t>Ajit Ku Behera</t>
  </si>
  <si>
    <t>Aratatrana Nayak</t>
  </si>
  <si>
    <t>Artatrana Mohanty</t>
  </si>
  <si>
    <t>Artatrana Nayak</t>
  </si>
  <si>
    <t>Baidhar Majhi</t>
  </si>
  <si>
    <t>Baman Sahoo</t>
  </si>
  <si>
    <t>Benudhar Panda</t>
  </si>
  <si>
    <t>4.3.16</t>
  </si>
  <si>
    <t>Bhagabat Nayak</t>
  </si>
  <si>
    <t>7.06.16</t>
  </si>
  <si>
    <t>Bidyadhar Majhi</t>
  </si>
  <si>
    <t>Bijaya Ku Pradhan</t>
  </si>
  <si>
    <t>25.4.16</t>
  </si>
  <si>
    <t>Bijaya Pradhan</t>
  </si>
  <si>
    <t>04.3.16</t>
  </si>
  <si>
    <t>Brajabandhu Samal</t>
  </si>
  <si>
    <t>27.6.16</t>
  </si>
  <si>
    <t>Chaitanya Mohanty</t>
  </si>
  <si>
    <t>22.7.16</t>
  </si>
  <si>
    <t>Dibakar Padhan</t>
  </si>
  <si>
    <t>30.7.16</t>
  </si>
  <si>
    <t>Golekha Ghadai</t>
  </si>
  <si>
    <t>Jaladhar Mahi</t>
  </si>
  <si>
    <t>Judhistir Mohanty</t>
  </si>
  <si>
    <t>18.7.16</t>
  </si>
  <si>
    <t>Kailash Ch. Nayak</t>
  </si>
  <si>
    <t>Kalyani Nayak</t>
  </si>
  <si>
    <t>Kartik Majhi</t>
  </si>
  <si>
    <t>Madan Pradhan</t>
  </si>
  <si>
    <t>Nityananda Majhi</t>
  </si>
  <si>
    <t>Pankaj Majhi</t>
  </si>
  <si>
    <t>Pitabas Nayak</t>
  </si>
  <si>
    <t>Prakash Ku Swain</t>
  </si>
  <si>
    <t>Rabi Majhi</t>
  </si>
  <si>
    <t>Rabinarayan Parida</t>
  </si>
  <si>
    <t>Rama chandra Sahoo</t>
  </si>
  <si>
    <t>7.6.16</t>
  </si>
  <si>
    <t>Rania Behera</t>
  </si>
  <si>
    <t>Rankeswar Nayak</t>
  </si>
  <si>
    <t>Sarat Ch. Padhi</t>
  </si>
  <si>
    <t>Sidheswar Nayak</t>
  </si>
  <si>
    <t>Sribatcha Nayak</t>
  </si>
  <si>
    <t>Sudha Pradhan</t>
  </si>
  <si>
    <t>Suryanarayan Panda</t>
  </si>
  <si>
    <t>Susama Nayak</t>
  </si>
  <si>
    <t>Udayanatha Behera</t>
  </si>
  <si>
    <t>Uttam Panda</t>
  </si>
  <si>
    <t>Achutananda natha</t>
  </si>
  <si>
    <t>Mahapada</t>
  </si>
  <si>
    <t>Ajaya jena</t>
  </si>
  <si>
    <t>Ajaya ku natha</t>
  </si>
  <si>
    <t>Akshya ku natha</t>
  </si>
  <si>
    <t>Ambuja ku natha</t>
  </si>
  <si>
    <t>Amiya ku natha</t>
  </si>
  <si>
    <t>Ananda ch natha</t>
  </si>
  <si>
    <t>Ananta Behera</t>
  </si>
  <si>
    <t>Aparti mallik</t>
  </si>
  <si>
    <t>arun ku natha</t>
  </si>
  <si>
    <t>Ashok ku natha</t>
  </si>
  <si>
    <t>Babuli mallik</t>
  </si>
  <si>
    <t>Basanta natha</t>
  </si>
  <si>
    <t>Basanti natha</t>
  </si>
  <si>
    <t>Benudhar das</t>
  </si>
  <si>
    <t>Bhabani sankar samal</t>
  </si>
  <si>
    <t>Bhaskar  hota</t>
  </si>
  <si>
    <t>Bhaskar Hota</t>
  </si>
  <si>
    <t>Bhaskar natha</t>
  </si>
  <si>
    <t>Bholeswar mahabhoi</t>
  </si>
  <si>
    <t>Bijaya ku natha</t>
  </si>
  <si>
    <t>bilasini natha</t>
  </si>
  <si>
    <t>Binayak natha</t>
  </si>
  <si>
    <t>Binoda ku natha</t>
  </si>
  <si>
    <t>Biranchi Narayan Nath</t>
  </si>
  <si>
    <t>Brajabandhu natha</t>
  </si>
  <si>
    <t>Budhadeb natha</t>
  </si>
  <si>
    <t>Chatrubhuja natha</t>
  </si>
  <si>
    <t>Chayakanta Nayak</t>
  </si>
  <si>
    <t>Chitaranjan Nath</t>
  </si>
  <si>
    <t>Daitari jena</t>
  </si>
  <si>
    <t>Damayanti natha</t>
  </si>
  <si>
    <t>Damodar natha</t>
  </si>
  <si>
    <t>Debaki natha</t>
  </si>
  <si>
    <t>Debaraj mahabhoi</t>
  </si>
  <si>
    <t>Dhaneswar jena</t>
  </si>
  <si>
    <t>Dhirendra natha</t>
  </si>
  <si>
    <t>Dibakar  dehury</t>
  </si>
  <si>
    <t>Dibakar natha</t>
  </si>
  <si>
    <t>Dillip ku natha</t>
  </si>
  <si>
    <t>Dipak natha</t>
  </si>
  <si>
    <t>Duryadhan natha</t>
  </si>
  <si>
    <t>Dushasan puhan</t>
  </si>
  <si>
    <t>Fakira jena</t>
  </si>
  <si>
    <t>Gadadhar natha</t>
  </si>
  <si>
    <t>Gagan Ku. Mallik</t>
  </si>
  <si>
    <t>Gaganbihari puhan</t>
  </si>
  <si>
    <t>Girish natha</t>
  </si>
  <si>
    <t>Gobinda ch das</t>
  </si>
  <si>
    <t>Gobinda ch natha</t>
  </si>
  <si>
    <t>Gobinda Mallik</t>
  </si>
  <si>
    <t>Gokulananda Nath</t>
  </si>
  <si>
    <t>golap das</t>
  </si>
  <si>
    <t>Golap ku natha</t>
  </si>
  <si>
    <t>Gopalkrushna natha</t>
  </si>
  <si>
    <t>Harapriya Mallik</t>
  </si>
  <si>
    <t>Harihar pati</t>
  </si>
  <si>
    <t>Himansu natha</t>
  </si>
  <si>
    <t>Hrudanad mahabhoi</t>
  </si>
  <si>
    <t>Jagananda natha</t>
  </si>
  <si>
    <t>Jayakrushna jena</t>
  </si>
  <si>
    <t>Jnana Ranjan Barik</t>
  </si>
  <si>
    <t>Joganath natha</t>
  </si>
  <si>
    <t>Jogi natha mallik</t>
  </si>
  <si>
    <t>Jugal kishor natha</t>
  </si>
  <si>
    <t>Jugal mahabhoi</t>
  </si>
  <si>
    <t>Juluka mahabhoi</t>
  </si>
  <si>
    <t>Krushna barik</t>
  </si>
  <si>
    <t>Lobha jena</t>
  </si>
  <si>
    <t>madhabananda pati</t>
  </si>
  <si>
    <t>Manas Ku. Hota</t>
  </si>
  <si>
    <t>Mangaraj mahabhoi</t>
  </si>
  <si>
    <t>Markanda mallik</t>
  </si>
  <si>
    <t>Muralidhar jena</t>
  </si>
  <si>
    <t>Muralidhar natha</t>
  </si>
  <si>
    <t>Pabitra natha</t>
  </si>
  <si>
    <t>Panchali natha</t>
  </si>
  <si>
    <t>Paramananda natha</t>
  </si>
  <si>
    <t>Paramananda Puhan</t>
  </si>
  <si>
    <t>Pitabas natha</t>
  </si>
  <si>
    <t>Prabodha natha</t>
  </si>
  <si>
    <t>Pradeep mallik</t>
  </si>
  <si>
    <t>Pradip natha</t>
  </si>
  <si>
    <t>Prakas ku natha</t>
  </si>
  <si>
    <t>Prasanna ku natha</t>
  </si>
  <si>
    <t>Prasanta ku natha</t>
  </si>
  <si>
    <t>Prasanta ku pani</t>
  </si>
  <si>
    <t>Pravakar Nath</t>
  </si>
  <si>
    <t>Pravati pati</t>
  </si>
  <si>
    <t>Premananda natha</t>
  </si>
  <si>
    <t>Purastma sethy</t>
  </si>
  <si>
    <t>Purastom sahoo</t>
  </si>
  <si>
    <t>Rabinarayn mallik</t>
  </si>
  <si>
    <t>Raghu natha mallik</t>
  </si>
  <si>
    <t>Ram ch pati</t>
  </si>
  <si>
    <t>Ramesh natha</t>
  </si>
  <si>
    <t>Ramesh sahoo</t>
  </si>
  <si>
    <t>Rohitaswa natha</t>
  </si>
  <si>
    <t>Sachidanada Natha</t>
  </si>
  <si>
    <t>Sadananda Nath</t>
  </si>
  <si>
    <t>Sanatan das</t>
  </si>
  <si>
    <t>Sanatan jena</t>
  </si>
  <si>
    <t>Sangamitra satpathy</t>
  </si>
  <si>
    <t>Sanjaya ku samal</t>
  </si>
  <si>
    <t>Sanjubala natha</t>
  </si>
  <si>
    <t>Sankrasan natha</t>
  </si>
  <si>
    <t>Santosa jena</t>
  </si>
  <si>
    <t>Sarada Prasanna Mallik</t>
  </si>
  <si>
    <t>Sarbeswar Nayak</t>
  </si>
  <si>
    <t>Satrughan puhan</t>
  </si>
  <si>
    <t>Satyananda natha</t>
  </si>
  <si>
    <t>Shyamaghnan mahabhoi</t>
  </si>
  <si>
    <t>Sirish jena</t>
  </si>
  <si>
    <t>sombari mahamansing</t>
  </si>
  <si>
    <t>Subsha ch jena</t>
  </si>
  <si>
    <t>Sukadeb mahabhoi</t>
  </si>
  <si>
    <t>Sukadeba jena</t>
  </si>
  <si>
    <t>Sukanti mahabhoi</t>
  </si>
  <si>
    <t>Sura sethy</t>
  </si>
  <si>
    <t>Suresh sethy</t>
  </si>
  <si>
    <t>Tapan ku puhan</t>
  </si>
  <si>
    <t>Trilochan mahabhoi</t>
  </si>
  <si>
    <t>Abhimanyu Dalei</t>
  </si>
  <si>
    <t>Majhipal</t>
  </si>
  <si>
    <t>Abhina Poi</t>
  </si>
  <si>
    <t>Alekha Boitei</t>
  </si>
  <si>
    <t>Artabandhu Mallik</t>
  </si>
  <si>
    <t>Babrubahan Boitei</t>
  </si>
  <si>
    <t>Basanta Boitei</t>
  </si>
  <si>
    <t>Batakrushna Boitei</t>
  </si>
  <si>
    <t>Bidyadhar Boitei</t>
  </si>
  <si>
    <t>Biranchi Kishor Mallik</t>
  </si>
  <si>
    <t>Chakradhar Behera</t>
  </si>
  <si>
    <t>Chintamani Boitei</t>
  </si>
  <si>
    <t>Damayanti Nayak</t>
  </si>
  <si>
    <t>Dattakrushna Boitei</t>
  </si>
  <si>
    <t>Gangadhar Dalei</t>
  </si>
  <si>
    <t>Harihar Dalei</t>
  </si>
  <si>
    <t>Harihar Swain</t>
  </si>
  <si>
    <t>Hiranya Mallik</t>
  </si>
  <si>
    <t>Jadumani parid</t>
  </si>
  <si>
    <t>Jogendra Tarai</t>
  </si>
  <si>
    <t>Kailash ch Boitei</t>
  </si>
  <si>
    <t>Kumbhakarna Boitei</t>
  </si>
  <si>
    <t>Maheswar Boitei</t>
  </si>
  <si>
    <t>Manas Boitei</t>
  </si>
  <si>
    <t>Minaketan Tarai</t>
  </si>
  <si>
    <t>Mrutyunjaya Boitei</t>
  </si>
  <si>
    <t>Nabakishor Mallik</t>
  </si>
  <si>
    <t>Nilamani Boitei</t>
  </si>
  <si>
    <t>Nirakar Boitei</t>
  </si>
  <si>
    <t>Nrusingha Boitei</t>
  </si>
  <si>
    <t>Panchanan Boitei</t>
  </si>
  <si>
    <t>Pradeep ku Boitei</t>
  </si>
  <si>
    <t>Prafulla Boitei</t>
  </si>
  <si>
    <t>Pravakar Boitei</t>
  </si>
  <si>
    <t>Purasttam Boitei</t>
  </si>
  <si>
    <t>Purna ch Sahoo</t>
  </si>
  <si>
    <t>Raja Boitei</t>
  </si>
  <si>
    <t>Sesadev Boitei</t>
  </si>
  <si>
    <t>Sibaram Sahoo</t>
  </si>
  <si>
    <t>Srikanta Boitei</t>
  </si>
  <si>
    <t>Upendra Sahoo</t>
  </si>
  <si>
    <t>Rama Mallik</t>
  </si>
  <si>
    <t>7.9.16</t>
  </si>
  <si>
    <t>Achyuta Samal</t>
  </si>
  <si>
    <t>Makundapur</t>
  </si>
  <si>
    <t>Akhaya pradhan</t>
  </si>
  <si>
    <t>Akhila Nayak</t>
  </si>
  <si>
    <t>AKHILA SWAIN</t>
  </si>
  <si>
    <t>Akula Samal</t>
  </si>
  <si>
    <t>Amiya jen a</t>
  </si>
  <si>
    <t>Arjuna Samal</t>
  </si>
  <si>
    <t>Ashok Ku. Mohanty</t>
  </si>
  <si>
    <t>Babuli Samal</t>
  </si>
  <si>
    <t>Baideswar Samal</t>
  </si>
  <si>
    <t>Banabihari Nayak</t>
  </si>
  <si>
    <t>Bansidhar Pradhan</t>
  </si>
  <si>
    <t>Bapin Majhi</t>
  </si>
  <si>
    <t>Basanti Samal</t>
  </si>
  <si>
    <t>Bharat Chandra Nayak</t>
  </si>
  <si>
    <t>Bidyadhar Samal</t>
  </si>
  <si>
    <t>Bikash Chandra swain</t>
  </si>
  <si>
    <t>Bipin Pradhan</t>
  </si>
  <si>
    <t>Birabara Swain</t>
  </si>
  <si>
    <t>Chintamani Pradhan</t>
  </si>
  <si>
    <t>Debaraj Samal</t>
  </si>
  <si>
    <t>Dhadia Samal</t>
  </si>
  <si>
    <t>dhaneswar behera</t>
  </si>
  <si>
    <t>dibyasingha Samal</t>
  </si>
  <si>
    <t>Dukhabandhu khuntia</t>
  </si>
  <si>
    <t>Gouranga Pradhan</t>
  </si>
  <si>
    <t>Gouranga swain</t>
  </si>
  <si>
    <t>Hadibandhu Pradhan</t>
  </si>
  <si>
    <t>Jayadev Pradhan</t>
  </si>
  <si>
    <t>Judhistira Samal</t>
  </si>
  <si>
    <t>judhistira Samal</t>
  </si>
  <si>
    <t>kanhu swain</t>
  </si>
  <si>
    <t>Keshab Chandra samal</t>
  </si>
  <si>
    <t>Krushna Chandra barik</t>
  </si>
  <si>
    <t>Krushna chandra Samal</t>
  </si>
  <si>
    <t>Laxmidhar Samal</t>
  </si>
  <si>
    <t>Lingaraj  Pradhan</t>
  </si>
  <si>
    <t>Madhab Ch Samal</t>
  </si>
  <si>
    <t>Madhabananda Samal</t>
  </si>
  <si>
    <t>Mahanta Charan Swain</t>
  </si>
  <si>
    <t>Malaya Samal</t>
  </si>
  <si>
    <t>Manguli Ch Pradhan</t>
  </si>
  <si>
    <t>Manguli ch. Samal</t>
  </si>
  <si>
    <t>Manguli swain</t>
  </si>
  <si>
    <t>Mohan Samal</t>
  </si>
  <si>
    <t>Monalisa Samal</t>
  </si>
  <si>
    <t>Muralidhar Roul</t>
  </si>
  <si>
    <t>Nakula Pradhan</t>
  </si>
  <si>
    <t>Narendra Samal</t>
  </si>
  <si>
    <t>Niranjan Kamar</t>
  </si>
  <si>
    <t>Niranjan Padhan</t>
  </si>
  <si>
    <t>Panchanan Pradhan</t>
  </si>
  <si>
    <t>Pankaj samal</t>
  </si>
  <si>
    <t>Pathani charan Padhan</t>
  </si>
  <si>
    <t>Prabesh Samal</t>
  </si>
  <si>
    <t>Prafulla samal</t>
  </si>
  <si>
    <t>Prafulla Samal</t>
  </si>
  <si>
    <t>Prakash Ch. Samal</t>
  </si>
  <si>
    <t>Prakash Samal</t>
  </si>
  <si>
    <t>Pralaya Samal</t>
  </si>
  <si>
    <t>Pranabandhu Samal</t>
  </si>
  <si>
    <t>Pravakar Pradhan</t>
  </si>
  <si>
    <t>Ramachandra Samal</t>
  </si>
  <si>
    <t>Ramachandra Swain</t>
  </si>
  <si>
    <t>ramesh roul</t>
  </si>
  <si>
    <t>Ranjeet Kumar panda</t>
  </si>
  <si>
    <t>Rasmita Dalei</t>
  </si>
  <si>
    <t>Ratnakar Pradhan</t>
  </si>
  <si>
    <t>Sachi Swain</t>
  </si>
  <si>
    <t>Sachidananda Samal</t>
  </si>
  <si>
    <t>Sadananda Pradhan</t>
  </si>
  <si>
    <t>Sahadeb Pradhan</t>
  </si>
  <si>
    <t>Sanatan Samal</t>
  </si>
  <si>
    <t>sanjay Samal</t>
  </si>
  <si>
    <t>Sankarsan samal</t>
  </si>
  <si>
    <t>Santosh Kumar samal</t>
  </si>
  <si>
    <t>Santosh Pradhan</t>
  </si>
  <si>
    <t>Sarat Ku Behera</t>
  </si>
  <si>
    <t>seshadev samal</t>
  </si>
  <si>
    <t>Shyamsundar Pradhan</t>
  </si>
  <si>
    <t>Sibaram Pradhan</t>
  </si>
  <si>
    <t>Sisira samal</t>
  </si>
  <si>
    <t>Sribatsa swain</t>
  </si>
  <si>
    <t>sridhar Pradhan</t>
  </si>
  <si>
    <t>Subash Ch Pradhan</t>
  </si>
  <si>
    <t>Suchitra Samal</t>
  </si>
  <si>
    <t>Suka Roul</t>
  </si>
  <si>
    <t>Sukumari Nayak</t>
  </si>
  <si>
    <t>Sunanda padhan</t>
  </si>
  <si>
    <t>Suratha Pradhan</t>
  </si>
  <si>
    <t>Suresha Mohanty</t>
  </si>
  <si>
    <t>Upendra Pradhan</t>
  </si>
  <si>
    <t>Upendra swain</t>
  </si>
  <si>
    <t>Ustchhab Mallik</t>
  </si>
  <si>
    <t>Kamala Pradhan</t>
  </si>
  <si>
    <t>Nabaghana Samal</t>
  </si>
  <si>
    <t>Alekha Barik</t>
  </si>
  <si>
    <t>Nakhanigan</t>
  </si>
  <si>
    <t>Ambuja Ballav Satapathy</t>
  </si>
  <si>
    <t>Ambuja Kaanar</t>
  </si>
  <si>
    <t>Aruna Ku Satapathy</t>
  </si>
  <si>
    <t>Arunarani Panda</t>
  </si>
  <si>
    <t>Balia Swain</t>
  </si>
  <si>
    <t>Basanta Dash</t>
  </si>
  <si>
    <t xml:space="preserve">Basanti Puhan                                                          </t>
  </si>
  <si>
    <t>Benudhar Puhan</t>
  </si>
  <si>
    <t>Bharat Parida</t>
  </si>
  <si>
    <t>Bibhu Satapathy</t>
  </si>
  <si>
    <t>Bidyadahara sathapaty</t>
  </si>
  <si>
    <t>Bidyadhar Mohanty</t>
  </si>
  <si>
    <t>Bijay Dehury</t>
  </si>
  <si>
    <t>Binay Ku Satapathy</t>
  </si>
  <si>
    <t>Biren Sethy</t>
  </si>
  <si>
    <t>Bishnu Charan Kanar</t>
  </si>
  <si>
    <t>Dharmendra Panda</t>
  </si>
  <si>
    <t>Dillip Ku Satapathy</t>
  </si>
  <si>
    <t>Dinabandhu Ojha</t>
  </si>
  <si>
    <t>Dwarikanath Dash</t>
  </si>
  <si>
    <t>Gangadhar Panigrahi</t>
  </si>
  <si>
    <t>Giridhari Kaanra</t>
  </si>
  <si>
    <t>Golekh Jena</t>
  </si>
  <si>
    <t>Hira Baral/HARIHAR</t>
  </si>
  <si>
    <t>Hrushikesh Kaanar</t>
  </si>
  <si>
    <t>Jayaram Satapathy</t>
  </si>
  <si>
    <t>Jitendra Pani</t>
  </si>
  <si>
    <t>Kambhu Puhan</t>
  </si>
  <si>
    <t>Keshab Ch Kaanra</t>
  </si>
  <si>
    <t>Keushna Ch Sahoo</t>
  </si>
  <si>
    <t>Makunda Nayak</t>
  </si>
  <si>
    <t>Malaya ranjan Satapathy</t>
  </si>
  <si>
    <t>Narahari Puhan</t>
  </si>
  <si>
    <t>Natha Jena</t>
  </si>
  <si>
    <t>Pankaj Satpathy</t>
  </si>
  <si>
    <t>Parikhita Panigrahi</t>
  </si>
  <si>
    <t>Pindika rout</t>
  </si>
  <si>
    <t>pradeep dehury</t>
  </si>
  <si>
    <t>Pradeep Ku Satapathy</t>
  </si>
  <si>
    <t>Prafulla Ku Satapathy</t>
  </si>
  <si>
    <t>Pramod  Sahoo</t>
  </si>
  <si>
    <t>Pravat Panigrahi</t>
  </si>
  <si>
    <t>Premananda Jena</t>
  </si>
  <si>
    <t>Rabi Mohanty</t>
  </si>
  <si>
    <t>Rabinarayan Kanara</t>
  </si>
  <si>
    <t>Rabindra ku Satapathy</t>
  </si>
  <si>
    <t>Raina Rout</t>
  </si>
  <si>
    <t>Ranjit  Ku Dash</t>
  </si>
  <si>
    <t>Ranjit Dash</t>
  </si>
  <si>
    <t>Ratnakar Parida</t>
  </si>
  <si>
    <t>Sadhabani Ojha</t>
  </si>
  <si>
    <t>Sanjay Puhan</t>
  </si>
  <si>
    <t>Santosh Ku Sahoo</t>
  </si>
  <si>
    <t>Saroj Behera</t>
  </si>
  <si>
    <t>Sibaram Rout</t>
  </si>
  <si>
    <t>SOLI MALIK</t>
  </si>
  <si>
    <t>Soura Ch Pati</t>
  </si>
  <si>
    <t>Sridhar Kaanra</t>
  </si>
  <si>
    <t>Srikant Mallik</t>
  </si>
  <si>
    <t>Srikanta Charan Swain</t>
  </si>
  <si>
    <t>Subash Ch Sahoo</t>
  </si>
  <si>
    <t>Sudarsan Parida</t>
  </si>
  <si>
    <t>Suresh Puhan</t>
  </si>
  <si>
    <t>susama sathapaty</t>
  </si>
  <si>
    <t>Susila Panda</t>
  </si>
  <si>
    <t>Trupti Manjari Satpathy</t>
  </si>
  <si>
    <t>Abhaya Ku. Behera</t>
  </si>
  <si>
    <t>Latadeipur</t>
  </si>
  <si>
    <t>Adeita Malik</t>
  </si>
  <si>
    <t>Agasti Mallik</t>
  </si>
  <si>
    <t>Akhaya Behera</t>
  </si>
  <si>
    <t>Akhaya ku Satapathy</t>
  </si>
  <si>
    <t>Amar ku Satapathy</t>
  </si>
  <si>
    <t>Amarendra Sahoo</t>
  </si>
  <si>
    <t>Ambuja Ballhava Kar</t>
  </si>
  <si>
    <t>Amuli Mallik</t>
  </si>
  <si>
    <t>Amulya Behera</t>
  </si>
  <si>
    <t>Anjali Hota</t>
  </si>
  <si>
    <t>Antaryami Behera</t>
  </si>
  <si>
    <t>Artabandhu Puhan</t>
  </si>
  <si>
    <t>Aruna ku Satapathy</t>
  </si>
  <si>
    <t>Ashok behera</t>
  </si>
  <si>
    <t>Asit Ku Hota</t>
  </si>
  <si>
    <t>Athani Sahoo</t>
  </si>
  <si>
    <t>Babu tarai</t>
  </si>
  <si>
    <t>Balakrushna Mallik</t>
  </si>
  <si>
    <t>Banabihari Nath</t>
  </si>
  <si>
    <t>Banamali Behera</t>
  </si>
  <si>
    <t>Banamali natha</t>
  </si>
  <si>
    <t>Bansidhar Kar</t>
  </si>
  <si>
    <t>Bansidhar Mishra</t>
  </si>
  <si>
    <t>Basanta Behera</t>
  </si>
  <si>
    <t>Basanta Ku Mallik</t>
  </si>
  <si>
    <t>Basanta Ku Nath</t>
  </si>
  <si>
    <t>Basanta Ku Satapathy</t>
  </si>
  <si>
    <t>Basudev Mallik</t>
  </si>
  <si>
    <t>Bhagaban Satapathy</t>
  </si>
  <si>
    <t>Bhanumati Jena</t>
  </si>
  <si>
    <t>Bharati Kar</t>
  </si>
  <si>
    <t>Bijaya Ku Mallik</t>
  </si>
  <si>
    <t>Bikram Sahu</t>
  </si>
  <si>
    <t>Bimal Kumar Kabi Satapathy</t>
  </si>
  <si>
    <t>Bimala Hota</t>
  </si>
  <si>
    <t>Bimbadhar Nath</t>
  </si>
  <si>
    <t>Binod Ku Nath</t>
  </si>
  <si>
    <t>Birabar jena</t>
  </si>
  <si>
    <t>Biranchi Narayan Kar</t>
  </si>
  <si>
    <t>Biren Sahu</t>
  </si>
  <si>
    <t>Bishnu Charan Behera</t>
  </si>
  <si>
    <t>Biswamohan Kar</t>
  </si>
  <si>
    <t>Brajabandhu Nath</t>
  </si>
  <si>
    <t>Brajabandhu Satapathy</t>
  </si>
  <si>
    <t>Chaitan Dash</t>
  </si>
  <si>
    <t>Chayam ku natha</t>
  </si>
  <si>
    <t>Chema Mallik</t>
  </si>
  <si>
    <t>Chhayabati Behera</t>
  </si>
  <si>
    <t>Chhayakanta sahoo</t>
  </si>
  <si>
    <t>Chitaranjan Pati</t>
  </si>
  <si>
    <t>Chitaranjan Rout</t>
  </si>
  <si>
    <t>Dayanidhi Satapathy</t>
  </si>
  <si>
    <t>Dibakar Mallik</t>
  </si>
  <si>
    <t>Diganta Prasad Kabi Satapathy</t>
  </si>
  <si>
    <t>Dolagobinda Mallik</t>
  </si>
  <si>
    <t>Durga Ch Nath</t>
  </si>
  <si>
    <t>Durga Charan Kar</t>
  </si>
  <si>
    <t>Gagan Bihari Nath</t>
  </si>
  <si>
    <t>Gagan Mallik</t>
  </si>
  <si>
    <t>Gangadhar Mahapatra</t>
  </si>
  <si>
    <t>Gangadhar Satapathy</t>
  </si>
  <si>
    <t>Ghanashyam Behera</t>
  </si>
  <si>
    <t>Giridhari Mallik</t>
  </si>
  <si>
    <t>Gobardhan Nath</t>
  </si>
  <si>
    <t>Gobinda mallik</t>
  </si>
  <si>
    <t>Gokulananda Jena</t>
  </si>
  <si>
    <t>Gokulananda natha</t>
  </si>
  <si>
    <t>Gopal Krushna Satapathy</t>
  </si>
  <si>
    <t>Haramohan Satapathy</t>
  </si>
  <si>
    <t>Harekrushna Hota</t>
  </si>
  <si>
    <t>Harihar Mallik</t>
  </si>
  <si>
    <t>Hemanta Barik</t>
  </si>
  <si>
    <t>Himadri Nath</t>
  </si>
  <si>
    <t>Indumanti Nayak</t>
  </si>
  <si>
    <t>Jagatananda Satapathy</t>
  </si>
  <si>
    <t>Jahaj Behera</t>
  </si>
  <si>
    <t>Jayakrushna Satapathy</t>
  </si>
  <si>
    <t>Jugala kishor Dash</t>
  </si>
  <si>
    <t>Kailash Chandra behera</t>
  </si>
  <si>
    <t>Kailash Chandra Khatua</t>
  </si>
  <si>
    <t>Kasturi Kabi Satapathy</t>
  </si>
  <si>
    <t>Kodanda Palei</t>
  </si>
  <si>
    <t>Krushna Chandra sahoo</t>
  </si>
  <si>
    <t>Lalita Ku Nath</t>
  </si>
  <si>
    <t>Laxminarayan Kar</t>
  </si>
  <si>
    <t>Madan Mohan Satapathy</t>
  </si>
  <si>
    <t>Malati Nath</t>
  </si>
  <si>
    <t>Manash Ranjan Pati</t>
  </si>
  <si>
    <t>Manmohan Satapathy</t>
  </si>
  <si>
    <t>Manoj Ku Nath</t>
  </si>
  <si>
    <t>Manorama Nath</t>
  </si>
  <si>
    <t>Manoranjan Kabi Satapathy</t>
  </si>
  <si>
    <t>Mayadhar Kar</t>
  </si>
  <si>
    <t>Muralidhar Kabi Satapathy</t>
  </si>
  <si>
    <t>Nabaghana Behera</t>
  </si>
  <si>
    <t>Nabakishor Kar</t>
  </si>
  <si>
    <t>Nakul Chandra Sahoo</t>
  </si>
  <si>
    <t>Naran Mallik</t>
  </si>
  <si>
    <t>Narayan natha</t>
  </si>
  <si>
    <t>Narottam natha</t>
  </si>
  <si>
    <t>Nirakar Dehury</t>
  </si>
  <si>
    <t>Niranjan Dash</t>
  </si>
  <si>
    <t>Niranjan Hota</t>
  </si>
  <si>
    <t>Niranjan Mallik</t>
  </si>
  <si>
    <t>Niranjan natha</t>
  </si>
  <si>
    <t>Nirmal Ch. Dalei</t>
  </si>
  <si>
    <t>Nirmal Nath</t>
  </si>
  <si>
    <t>Nirmal panda</t>
  </si>
  <si>
    <t>Nrusingha Charan Kabi Satapathy</t>
  </si>
  <si>
    <t>Pandaba Behera</t>
  </si>
  <si>
    <t>Pankajini Satapathy</t>
  </si>
  <si>
    <t>Paramananda Sahoo</t>
  </si>
  <si>
    <t>Parikhita Behera</t>
  </si>
  <si>
    <t>Parikhita Nath</t>
  </si>
  <si>
    <t>Patita Behera</t>
  </si>
  <si>
    <t>Pradeep Ku Behera</t>
  </si>
  <si>
    <t>Prafull Ku Kar</t>
  </si>
  <si>
    <t>Prafull Ku Nath</t>
  </si>
  <si>
    <t>Prafulla Jena</t>
  </si>
  <si>
    <t>Pranabandhu Behera</t>
  </si>
  <si>
    <t>Prasann Ku Mahapatra</t>
  </si>
  <si>
    <t>Prasanna Ku Nath</t>
  </si>
  <si>
    <t>Prasant Ku Nath</t>
  </si>
  <si>
    <t>Pratima Behera</t>
  </si>
  <si>
    <t>Premalata Behera</t>
  </si>
  <si>
    <t>Rabinarayan Mallik</t>
  </si>
  <si>
    <t>Rabinarayan Tripathy</t>
  </si>
  <si>
    <t>Rajan Behera</t>
  </si>
  <si>
    <t>Rajendra Behera</t>
  </si>
  <si>
    <t>Rajesh Ku Nath</t>
  </si>
  <si>
    <t>Rameshchandra Sahoo</t>
  </si>
  <si>
    <t>Rangadhar Nath</t>
  </si>
  <si>
    <t>Ranjit Ku Nath</t>
  </si>
  <si>
    <t>Rasananda Kabi Satapathy</t>
  </si>
  <si>
    <t>Rudranarayan Nath</t>
  </si>
  <si>
    <t>Rupesh Ku Sahoo</t>
  </si>
  <si>
    <t>Sachidananda Sahoo</t>
  </si>
  <si>
    <t>Sadananda Sahoo</t>
  </si>
  <si>
    <t>sadannda sahoo</t>
  </si>
  <si>
    <t>Sadasiva Barik</t>
  </si>
  <si>
    <t>Sanjaya Ku Dash</t>
  </si>
  <si>
    <t>Sanjaya ku Panda</t>
  </si>
  <si>
    <t>Sankarsan Satapathy</t>
  </si>
  <si>
    <t>Santosh ku  natha</t>
  </si>
  <si>
    <t>Santosh Ku Kabi Satapathy</t>
  </si>
  <si>
    <t>Santosh ku Nath</t>
  </si>
  <si>
    <t>Sarada Prasad Nath</t>
  </si>
  <si>
    <t>Sarangadhar Dash</t>
  </si>
  <si>
    <t>Sarat ch Mishra</t>
  </si>
  <si>
    <t>sarat kuma samal</t>
  </si>
  <si>
    <t>Sarat Mallik</t>
  </si>
  <si>
    <t>Saroj Ku Pothal</t>
  </si>
  <si>
    <t>Saroj Ku. Barik</t>
  </si>
  <si>
    <t>Sashibhusan Satapathy</t>
  </si>
  <si>
    <t>Sashibhuyan panigrahi</t>
  </si>
  <si>
    <t>Satyananda kabi Satapathy</t>
  </si>
  <si>
    <t>Seshadev Kar</t>
  </si>
  <si>
    <t>Shasirekha Satapathy</t>
  </si>
  <si>
    <t>Shesadev sahoo</t>
  </si>
  <si>
    <t>Shyam Sundar Kar</t>
  </si>
  <si>
    <t>Shyama Sundar Sahoo</t>
  </si>
  <si>
    <t>Shyamsundar Nayak</t>
  </si>
  <si>
    <t>Sidhartha Parida</t>
  </si>
  <si>
    <t>Sradhanjali Sahoo</t>
  </si>
  <si>
    <t>Sribatsha Satapathy</t>
  </si>
  <si>
    <t>Sridhar Mallik</t>
  </si>
  <si>
    <t>Srikant Nath</t>
  </si>
  <si>
    <t>Srikant Roul</t>
  </si>
  <si>
    <t>Srikanta natha</t>
  </si>
  <si>
    <t>Srinath Kabi Satapathy</t>
  </si>
  <si>
    <t>Srinibash Kabi Satapathy</t>
  </si>
  <si>
    <t>Sripati natha</t>
  </si>
  <si>
    <t>Sudhakar Sahoo</t>
  </si>
  <si>
    <t>Sudhansu Sahoo</t>
  </si>
  <si>
    <t>Sudhansu Sekhar Satapathy</t>
  </si>
  <si>
    <t>Suresh ch natha</t>
  </si>
  <si>
    <t>Suryamohan Satapathy</t>
  </si>
  <si>
    <t>Susant Nath</t>
  </si>
  <si>
    <t>Sushama Kabi Satapathy</t>
  </si>
  <si>
    <t>Tapan Ku Ku Nath</t>
  </si>
  <si>
    <t>Umesh Ku. Mohapatra</t>
  </si>
  <si>
    <t>Utsab Puhan</t>
  </si>
  <si>
    <t>Abhimanyu swain</t>
  </si>
  <si>
    <t>Kolhua</t>
  </si>
  <si>
    <t>abhina das</t>
  </si>
  <si>
    <t>Ananda Sankar Pati</t>
  </si>
  <si>
    <t>Ashoka Das</t>
  </si>
  <si>
    <t>Bankanidh Sahoo</t>
  </si>
  <si>
    <t>Basumati Sahoo</t>
  </si>
  <si>
    <t>Bharati Sahoo</t>
  </si>
  <si>
    <t>Bhimsen Behera</t>
  </si>
  <si>
    <t>Bholeswar Sahoo</t>
  </si>
  <si>
    <t>Bhramarbar Sahoo</t>
  </si>
  <si>
    <t>Bighnesh Pati</t>
  </si>
  <si>
    <t>Bijayananda Sahoo</t>
  </si>
  <si>
    <t>Bipin Bihari Samal</t>
  </si>
  <si>
    <t>bishnu charan sahoo</t>
  </si>
  <si>
    <t>Brahmananda Sahoo</t>
  </si>
  <si>
    <t>Bramhananda Sahoo</t>
  </si>
  <si>
    <t>China Das</t>
  </si>
  <si>
    <t>Dharamananda Sahoo</t>
  </si>
  <si>
    <t>Fakira Sahoo</t>
  </si>
  <si>
    <t>Golekh Swain</t>
  </si>
  <si>
    <t>Gumani Mallik</t>
  </si>
  <si>
    <t>Hrudaya Ballav Panda</t>
  </si>
  <si>
    <t>Jayanti Das</t>
  </si>
  <si>
    <t>Jhunati Sahoo</t>
  </si>
  <si>
    <t>Judhistir Behera</t>
  </si>
  <si>
    <t>Jugal Samal</t>
  </si>
  <si>
    <t>kumudini mishra</t>
  </si>
  <si>
    <t>Kumudini Pani</t>
  </si>
  <si>
    <t>Lachhaman Pati</t>
  </si>
  <si>
    <t>Manoj Ku Mishra</t>
  </si>
  <si>
    <t>mayadhar sahoo</t>
  </si>
  <si>
    <t>Mrutunjaya Pati</t>
  </si>
  <si>
    <t>nabaghan swain</t>
  </si>
  <si>
    <t>Naran Das</t>
  </si>
  <si>
    <t>Narendra Ku. Pati</t>
  </si>
  <si>
    <t>niranjan pati</t>
  </si>
  <si>
    <t>Nrusingha Ch. Rout</t>
  </si>
  <si>
    <t>Prafulla Ku Sahoo</t>
  </si>
  <si>
    <t>Prasan Kumar samal</t>
  </si>
  <si>
    <t>Prasanna Ku pati</t>
  </si>
  <si>
    <t>premananda sahoo</t>
  </si>
  <si>
    <t>Rajkishore Das</t>
  </si>
  <si>
    <t xml:space="preserve">sanatan jena </t>
  </si>
  <si>
    <t>sarangadhar pati</t>
  </si>
  <si>
    <t>Saroj Kumar Panda</t>
  </si>
  <si>
    <t>Utsav Das</t>
  </si>
  <si>
    <t>Jagannath Samal</t>
  </si>
  <si>
    <t>Koriamal</t>
  </si>
  <si>
    <t>Jaladhar Indrajitsingh</t>
  </si>
  <si>
    <t>Kateswar Swain</t>
  </si>
  <si>
    <t>Khirod Samal</t>
  </si>
  <si>
    <t>Lambodar Swain</t>
  </si>
  <si>
    <t>Malati Samal</t>
  </si>
  <si>
    <t>Milu Kishore Puhan</t>
  </si>
  <si>
    <t>muralidhara samal</t>
  </si>
  <si>
    <t>Nandakishore Swain</t>
  </si>
  <si>
    <t>Nikunja Bihari Chianara</t>
  </si>
  <si>
    <t>Pradeep Kumar samal</t>
  </si>
  <si>
    <t>Pradeep Samal</t>
  </si>
  <si>
    <t>Pramod Ku Swain</t>
  </si>
  <si>
    <t>Pramod Puhan</t>
  </si>
  <si>
    <t>pramod swain</t>
  </si>
  <si>
    <t>Pranabandhu Swain</t>
  </si>
  <si>
    <t>Ramakanta nayak</t>
  </si>
  <si>
    <t>Sarat swain</t>
  </si>
  <si>
    <t>Saroja ch sathapty</t>
  </si>
  <si>
    <t>Sibaram Bala</t>
  </si>
  <si>
    <t>Sidharth Puhan</t>
  </si>
  <si>
    <t>Sribatcha Puhan</t>
  </si>
  <si>
    <t>Srikanta sahoo</t>
  </si>
  <si>
    <t>Surendra Baral</t>
  </si>
  <si>
    <t>Trinath Samal</t>
  </si>
  <si>
    <t>Udaya Puhan</t>
  </si>
  <si>
    <t>Bramhananda Samal</t>
  </si>
  <si>
    <t>Suren Samal</t>
  </si>
  <si>
    <t>Alladin Samal</t>
  </si>
  <si>
    <t>ASHOK KUMAR DASH</t>
  </si>
  <si>
    <t>Basudev Tarai</t>
  </si>
  <si>
    <t>Bhupesh ku Mahapatra</t>
  </si>
  <si>
    <t>Bishnu ch barik</t>
  </si>
  <si>
    <t>Damodar puhan</t>
  </si>
  <si>
    <t>Dillip Samal</t>
  </si>
  <si>
    <t>Dukhabandhu sethy</t>
  </si>
  <si>
    <t>Kudakhetri</t>
  </si>
  <si>
    <t>Abhimanyu sahoo</t>
  </si>
  <si>
    <t>Ajaya ku chinara</t>
  </si>
  <si>
    <t>ajaya rana</t>
  </si>
  <si>
    <t>ananta bhoi</t>
  </si>
  <si>
    <t>Anukula Behera</t>
  </si>
  <si>
    <t>Aruna behera</t>
  </si>
  <si>
    <t>Ashok Rana</t>
  </si>
  <si>
    <t>Balaram Rana</t>
  </si>
  <si>
    <t>Bandana Beher</t>
  </si>
  <si>
    <t>Basanti sahoo</t>
  </si>
  <si>
    <t>Benudhar behera</t>
  </si>
  <si>
    <t>Bharata baral</t>
  </si>
  <si>
    <t>Bhaturi Sahoo</t>
  </si>
  <si>
    <t>Bhikari ojha</t>
  </si>
  <si>
    <t>Bibhuti Bhusan Chinara</t>
  </si>
  <si>
    <t>Bidyadhar Chinara</t>
  </si>
  <si>
    <t>Bijaya ku sahoo</t>
  </si>
  <si>
    <t>Bimbadhar barik</t>
  </si>
  <si>
    <t>Bira Mallik</t>
  </si>
  <si>
    <t>Birendra sahoo</t>
  </si>
  <si>
    <t>Biswajit Behera</t>
  </si>
  <si>
    <t>Budhimant sahoo</t>
  </si>
  <si>
    <t>Chakradhar das</t>
  </si>
  <si>
    <t>Chanchala Chinara</t>
  </si>
  <si>
    <t>Damodar behera</t>
  </si>
  <si>
    <t>Damodar mohanty</t>
  </si>
  <si>
    <t>Dayanidhi behera</t>
  </si>
  <si>
    <t>Debaraj maharana</t>
  </si>
  <si>
    <t>Draupadi Behera</t>
  </si>
  <si>
    <t>Fakir Mohan Sahoo</t>
  </si>
  <si>
    <t>Gangadhar behera</t>
  </si>
  <si>
    <t>Ghadu malik</t>
  </si>
  <si>
    <t>gobinda behera</t>
  </si>
  <si>
    <t>Goutam Behera</t>
  </si>
  <si>
    <t>Iswar Nayak</t>
  </si>
  <si>
    <t>Jagabandhu Rana</t>
  </si>
  <si>
    <t>Jagabandhu rana</t>
  </si>
  <si>
    <t>Janaki behera</t>
  </si>
  <si>
    <t>Judhistira rana</t>
  </si>
  <si>
    <t>Judhistira Sahoo</t>
  </si>
  <si>
    <t>Kabi Malik</t>
  </si>
  <si>
    <t>Kadambini Malik</t>
  </si>
  <si>
    <t>Kalandi sahoo</t>
  </si>
  <si>
    <t>Kandarpa Choudhury</t>
  </si>
  <si>
    <t>Kangali Chinara</t>
  </si>
  <si>
    <t>Kodandadhar malik</t>
  </si>
  <si>
    <t>Krushna ch sahoo</t>
  </si>
  <si>
    <t>Laxmi Sahoo</t>
  </si>
  <si>
    <t>laxmi sahoo</t>
  </si>
  <si>
    <t>Mallika Sethi</t>
  </si>
  <si>
    <t>Mulia Rana</t>
  </si>
  <si>
    <t>Muralidhar rana</t>
  </si>
  <si>
    <t>Murari Mohan samal</t>
  </si>
  <si>
    <t>Natabar rana</t>
  </si>
  <si>
    <t>Nilamani behera</t>
  </si>
  <si>
    <t>Nirmala behera</t>
  </si>
  <si>
    <t>Nirod Ch. Panda</t>
  </si>
  <si>
    <t>Nirod Chandra Rout</t>
  </si>
  <si>
    <t>Nrusingh behera</t>
  </si>
  <si>
    <t>Padmabati Jena</t>
  </si>
  <si>
    <t>Panchanan Mahalik</t>
  </si>
  <si>
    <t xml:space="preserve">Pradeep Ku Rout </t>
  </si>
  <si>
    <t>Prafula ku chinara</t>
  </si>
  <si>
    <t>Pramod Ku Sahoo</t>
  </si>
  <si>
    <t>Pravat ku behera</t>
  </si>
  <si>
    <t>Purastoma Parida</t>
  </si>
  <si>
    <t>rabinarayan sahoo</t>
  </si>
  <si>
    <t>Rakesh Ku Pagad</t>
  </si>
  <si>
    <t>Rama chandra mohanty</t>
  </si>
  <si>
    <t>Ramakant chinara</t>
  </si>
  <si>
    <t>Rambha sahoo</t>
  </si>
  <si>
    <t>Ramesh ch sahoo</t>
  </si>
  <si>
    <t>Rukmani rana</t>
  </si>
  <si>
    <t>Sabitri sahoo</t>
  </si>
  <si>
    <t>Sampati Nayak</t>
  </si>
  <si>
    <t>Sanjaya Ku Jena</t>
  </si>
  <si>
    <t>Santilata Behera</t>
  </si>
  <si>
    <t>Sarbeswar Kanara</t>
  </si>
  <si>
    <t>Sesadev Rana</t>
  </si>
  <si>
    <t>Sikhar beher</t>
  </si>
  <si>
    <t>Somanath Das</t>
  </si>
  <si>
    <t>Sribatcha behera</t>
  </si>
  <si>
    <t>Srinibash Behera</t>
  </si>
  <si>
    <t>Sudam ch sahoo</t>
  </si>
  <si>
    <t>Sukadev Muduli</t>
  </si>
  <si>
    <t>Suresh ch sahoo</t>
  </si>
  <si>
    <t>Suryakanti behera</t>
  </si>
  <si>
    <t>Tulasi sahoo</t>
  </si>
  <si>
    <t>Umesh Ch Rout</t>
  </si>
  <si>
    <t>Upendra Mallik</t>
  </si>
  <si>
    <t>Yogi Das</t>
  </si>
  <si>
    <t>Abhaya Samal</t>
  </si>
  <si>
    <t>Kendupada</t>
  </si>
  <si>
    <t>Adait charan nayak</t>
  </si>
  <si>
    <t>Akshaya samal</t>
  </si>
  <si>
    <t xml:space="preserve">Amiyu ku jena </t>
  </si>
  <si>
    <t>Amuli nayak</t>
  </si>
  <si>
    <t>Ananta Moharana</t>
  </si>
  <si>
    <t>Anjan Kumar samal</t>
  </si>
  <si>
    <t>Antaryami mahalik</t>
  </si>
  <si>
    <t>Arnapurna nayak</t>
  </si>
  <si>
    <t>Aruna Kumar samal</t>
  </si>
  <si>
    <t>Bachan nayak</t>
  </si>
  <si>
    <t>Balabhadra sama</t>
  </si>
  <si>
    <t>Balabhadra samal</t>
  </si>
  <si>
    <t>Basudev samal</t>
  </si>
  <si>
    <t>Batakrushna</t>
  </si>
  <si>
    <t>Bauribandhu sahoo</t>
  </si>
  <si>
    <t>Bibhudatta nayak</t>
  </si>
  <si>
    <t>Bijaya ku jena</t>
  </si>
  <si>
    <t>Bimal ku nayak</t>
  </si>
  <si>
    <t>Binaya samal</t>
  </si>
  <si>
    <t>Binod barik</t>
  </si>
  <si>
    <t>Binodini Nayak</t>
  </si>
  <si>
    <t>Biranchinarayan samal</t>
  </si>
  <si>
    <t>Brajasundar Nayak</t>
  </si>
  <si>
    <t>Debadatta Samal</t>
  </si>
  <si>
    <t>Dharanidhar sethy</t>
  </si>
  <si>
    <t>Dusmant Swain</t>
  </si>
  <si>
    <t>Golap Barik</t>
  </si>
  <si>
    <t>Jitendriya Nayak</t>
  </si>
  <si>
    <t>Kabir samal</t>
  </si>
  <si>
    <t>Kailash ch samal</t>
  </si>
  <si>
    <t>Lata Puhan</t>
  </si>
  <si>
    <t>Maheswar Samal</t>
  </si>
  <si>
    <t>Malaya samal</t>
  </si>
  <si>
    <t>Manash ranjan samal</t>
  </si>
  <si>
    <t>Manguli puhan</t>
  </si>
  <si>
    <t>Nisikanta nayak</t>
  </si>
  <si>
    <t>Nrusingha barik</t>
  </si>
  <si>
    <t xml:space="preserve">Pitabas Dehury </t>
  </si>
  <si>
    <t>Pitambar nayak</t>
  </si>
  <si>
    <t>Priyabrat nayak</t>
  </si>
  <si>
    <t>Priyabrata Nayak</t>
  </si>
  <si>
    <t>Priyalaxmi samal</t>
  </si>
  <si>
    <t>Puni samal</t>
  </si>
  <si>
    <t>Rabinarayan nayak</t>
  </si>
  <si>
    <t>rabinarayan samal</t>
  </si>
  <si>
    <t>Rajkishore Nayak</t>
  </si>
  <si>
    <t>Sachi samal</t>
  </si>
  <si>
    <t>Sadananda nayak</t>
  </si>
  <si>
    <t>Santosa barik</t>
  </si>
  <si>
    <t>Sarat Swain</t>
  </si>
  <si>
    <t>Srikrushna ojha</t>
  </si>
  <si>
    <t>Srimant ojha</t>
  </si>
  <si>
    <t>Sripati ojha</t>
  </si>
  <si>
    <t>Subas ch samal</t>
  </si>
  <si>
    <t>Subhalaxmi samal</t>
  </si>
  <si>
    <t>Subhansu Bhusan Behera</t>
  </si>
  <si>
    <t>Sudam Charan samal</t>
  </si>
  <si>
    <t>Sudarsan rout</t>
  </si>
  <si>
    <t>Sujata samal</t>
  </si>
  <si>
    <t>Abhimanyu behera</t>
  </si>
  <si>
    <t>Khankar</t>
  </si>
  <si>
    <t xml:space="preserve">Abhimnyu jena </t>
  </si>
  <si>
    <t xml:space="preserve">abhiram behera </t>
  </si>
  <si>
    <t>Ajaya Ku Satapathy</t>
  </si>
  <si>
    <t>Ajaya Kumar Swain</t>
  </si>
  <si>
    <t>Ajaya sathapaty</t>
  </si>
  <si>
    <t>Ajodhya Das</t>
  </si>
  <si>
    <t>Akhya swain</t>
  </si>
  <si>
    <t>akula Behera</t>
  </si>
  <si>
    <t xml:space="preserve">Alekh behera </t>
  </si>
  <si>
    <t>Alekha Dehury</t>
  </si>
  <si>
    <t>Alekha dehury</t>
  </si>
  <si>
    <t>Alha Mahalika</t>
  </si>
  <si>
    <t>Ambarish sathapty</t>
  </si>
  <si>
    <t>Ambuja Rout</t>
  </si>
  <si>
    <t>Amiya das</t>
  </si>
  <si>
    <t>Antaryamee mallik</t>
  </si>
  <si>
    <t xml:space="preserve">Arun barika </t>
  </si>
  <si>
    <t>Atulya ku sathapaty</t>
  </si>
  <si>
    <t xml:space="preserve">babaji Patra </t>
  </si>
  <si>
    <t xml:space="preserve">Baishnb ch behera </t>
  </si>
  <si>
    <t>baji rout</t>
  </si>
  <si>
    <t>Balia Nayak</t>
  </si>
  <si>
    <t xml:space="preserve">bankanidhi nayak </t>
  </si>
  <si>
    <t>Battia behera</t>
  </si>
  <si>
    <t>benudhara barik</t>
  </si>
  <si>
    <t>bhima sethy</t>
  </si>
  <si>
    <t>Bhimasen Satapathy</t>
  </si>
  <si>
    <t>Bhimasen Sethy</t>
  </si>
  <si>
    <t>bibhuti bhushan barik</t>
  </si>
  <si>
    <t xml:space="preserve">Bibhuti bhusn jena </t>
  </si>
  <si>
    <t>Bidasaha satapathy</t>
  </si>
  <si>
    <t>Bidus Satpathy</t>
  </si>
  <si>
    <t>Bijaya ku Satapathy</t>
  </si>
  <si>
    <t>Bijaya sathapaty</t>
  </si>
  <si>
    <t>Binaya ku. Behera</t>
  </si>
  <si>
    <t>biranchi sathapaty</t>
  </si>
  <si>
    <t>Biranchi Swain</t>
  </si>
  <si>
    <t xml:space="preserve">Bishnu ch jena </t>
  </si>
  <si>
    <t>Budhadev Satapathy</t>
  </si>
  <si>
    <t xml:space="preserve">chahalia barika </t>
  </si>
  <si>
    <t>chaitanya sethy</t>
  </si>
  <si>
    <t>chakradhara barik</t>
  </si>
  <si>
    <t>chanda barik</t>
  </si>
  <si>
    <t>Chayakant Mohanty</t>
  </si>
  <si>
    <t>Chittaranjan barik</t>
  </si>
  <si>
    <t xml:space="preserve">dambrudhar jena </t>
  </si>
  <si>
    <t xml:space="preserve">dandia patra </t>
  </si>
  <si>
    <t>Daynidhi Nayak</t>
  </si>
  <si>
    <t>debadutta sathapaty</t>
  </si>
  <si>
    <t>Debananda barik</t>
  </si>
  <si>
    <t>debasis hota</t>
  </si>
  <si>
    <t>dhanjaya Hota</t>
  </si>
  <si>
    <t xml:space="preserve">dibakara barika </t>
  </si>
  <si>
    <t>Dinbandhu rout</t>
  </si>
  <si>
    <t xml:space="preserve">Gadadhr Jena </t>
  </si>
  <si>
    <t>Ghanashyam barik</t>
  </si>
  <si>
    <t>Gopi rout</t>
  </si>
  <si>
    <t>gourang barik</t>
  </si>
  <si>
    <t>Gouranga Ch Satapathy</t>
  </si>
  <si>
    <t>hadibandhu rout</t>
  </si>
  <si>
    <t>Hari hara rout</t>
  </si>
  <si>
    <t xml:space="preserve">harihara behera </t>
  </si>
  <si>
    <t xml:space="preserve">hata kishore barik </t>
  </si>
  <si>
    <t>Hina Baral</t>
  </si>
  <si>
    <t>Jagabandhu swain</t>
  </si>
  <si>
    <t>jayaram samal</t>
  </si>
  <si>
    <t>Jhuma sethuy</t>
  </si>
  <si>
    <t>Jitendra barik</t>
  </si>
  <si>
    <t xml:space="preserve">jogi barika </t>
  </si>
  <si>
    <t xml:space="preserve">jogintha nayak </t>
  </si>
  <si>
    <t>jubaraj jena</t>
  </si>
  <si>
    <t>Judhistir sethy</t>
  </si>
  <si>
    <t>jugala mohanty</t>
  </si>
  <si>
    <t>kalandi BARAL</t>
  </si>
  <si>
    <t>Kalandi samal</t>
  </si>
  <si>
    <t>kalandich hotta</t>
  </si>
  <si>
    <t>Kamala Mohanty</t>
  </si>
  <si>
    <t>kambhu mohnty</t>
  </si>
  <si>
    <t>Kodandadhar Satapathy</t>
  </si>
  <si>
    <t xml:space="preserve">Kousalya swain </t>
  </si>
  <si>
    <t xml:space="preserve">krushna ch behera </t>
  </si>
  <si>
    <t xml:space="preserve">Krushna jena </t>
  </si>
  <si>
    <t>kumara sethy</t>
  </si>
  <si>
    <t>Kumbhakarana sethy</t>
  </si>
  <si>
    <t>Lalita rout</t>
  </si>
  <si>
    <t>laxman dehury</t>
  </si>
  <si>
    <t>Makara mohnty</t>
  </si>
  <si>
    <t xml:space="preserve">malaya behera </t>
  </si>
  <si>
    <t>manjulata swain</t>
  </si>
  <si>
    <t xml:space="preserve">Manoj behera </t>
  </si>
  <si>
    <t>mataji puhan</t>
  </si>
  <si>
    <t>Michhu puhan</t>
  </si>
  <si>
    <t>narahari Swain</t>
  </si>
  <si>
    <t xml:space="preserve">Narotttam behera </t>
  </si>
  <si>
    <t>Narrottama Rout</t>
  </si>
  <si>
    <t>Nidhi sethy</t>
  </si>
  <si>
    <t xml:space="preserve">nidhi shyam behera </t>
  </si>
  <si>
    <t>Patahani Charan Das</t>
  </si>
  <si>
    <t>Pitabasa rout</t>
  </si>
  <si>
    <t xml:space="preserve">Pramoda sahoo </t>
  </si>
  <si>
    <t>Pratap chandra pati</t>
  </si>
  <si>
    <t xml:space="preserve">pratap jena </t>
  </si>
  <si>
    <t>Premananda Barik</t>
  </si>
  <si>
    <t>Purastam pradhan</t>
  </si>
  <si>
    <t>Purnachandra barik</t>
  </si>
  <si>
    <t>Rangalata pani</t>
  </si>
  <si>
    <t>Rohita rout</t>
  </si>
  <si>
    <t>Sadhu  rout</t>
  </si>
  <si>
    <t>Samarendr satpathy</t>
  </si>
  <si>
    <t xml:space="preserve">Sanatana barik </t>
  </si>
  <si>
    <t>sanjib sathapaty</t>
  </si>
  <si>
    <t>Sarojini Mishra</t>
  </si>
  <si>
    <t>Satisuman sethy</t>
  </si>
  <si>
    <t>shankarshan Mallik</t>
  </si>
  <si>
    <t>Sridhar Mohanty</t>
  </si>
  <si>
    <t>suchandra dev sathaoppty</t>
  </si>
  <si>
    <t>Sukadev samal</t>
  </si>
  <si>
    <t>susama sathapty</t>
  </si>
  <si>
    <t>thaka mallik</t>
  </si>
  <si>
    <t>Umesh kumar Sathapaty</t>
  </si>
  <si>
    <t>Ajaya Moharana</t>
  </si>
  <si>
    <t>Kokeida</t>
  </si>
  <si>
    <t>Akhaya Samal</t>
  </si>
  <si>
    <t>Akula Ch. Behera</t>
  </si>
  <si>
    <t>Baikuntha Moharana</t>
  </si>
  <si>
    <t xml:space="preserve">Bangar Khuntia </t>
  </si>
  <si>
    <t>Bankanidhi Ojha</t>
  </si>
  <si>
    <t>Basanti Lenka</t>
  </si>
  <si>
    <t xml:space="preserve">Bharat Dehury </t>
  </si>
  <si>
    <t xml:space="preserve">Bholeswar Rout </t>
  </si>
  <si>
    <t>Binapani Samal</t>
  </si>
  <si>
    <t>Bipin Bihari Sahoo</t>
  </si>
  <si>
    <t xml:space="preserve">Bodhi Dehury </t>
  </si>
  <si>
    <t>Chanchala Nayak</t>
  </si>
  <si>
    <t>CHANCHALA NAYAK</t>
  </si>
  <si>
    <t xml:space="preserve">Chayakanta Khuntia </t>
  </si>
  <si>
    <t>Daitari Malik</t>
  </si>
  <si>
    <t>Debaraj Sahoo</t>
  </si>
  <si>
    <t>Dharani Malik</t>
  </si>
  <si>
    <t xml:space="preserve">Dhruba Dehury </t>
  </si>
  <si>
    <t>Dibyasihan Swain</t>
  </si>
  <si>
    <t>Dipak Ku. Nayak</t>
  </si>
  <si>
    <t>Gadadhar Nayak</t>
  </si>
  <si>
    <t>Gangadhar Lenka</t>
  </si>
  <si>
    <t xml:space="preserve">Gayaram Dehury </t>
  </si>
  <si>
    <t>Ghanashyam Ojha</t>
  </si>
  <si>
    <t>Golekha Lenka</t>
  </si>
  <si>
    <t xml:space="preserve">Hadibandhu Rout </t>
  </si>
  <si>
    <t>Harekrushna Behera</t>
  </si>
  <si>
    <t>Jugal Dehury</t>
  </si>
  <si>
    <t xml:space="preserve">Kaibalya Khuntia </t>
  </si>
  <si>
    <t>Kailash Malik</t>
  </si>
  <si>
    <t>Kanchan Behera</t>
  </si>
  <si>
    <t>Kangali Behera</t>
  </si>
  <si>
    <t xml:space="preserve">Kasiram Rout </t>
  </si>
  <si>
    <t>Kodanda Behera</t>
  </si>
  <si>
    <t xml:space="preserve">Kodanda Rout </t>
  </si>
  <si>
    <t xml:space="preserve">Krupasindhu Khuntia </t>
  </si>
  <si>
    <t>Krupasindhu Samal</t>
  </si>
  <si>
    <t>Kuni Khatua</t>
  </si>
  <si>
    <t>Laxman Behera</t>
  </si>
  <si>
    <t>Laxmirani Behera</t>
  </si>
  <si>
    <t>Maheswar lenka</t>
  </si>
  <si>
    <t>Maheswar Parida</t>
  </si>
  <si>
    <t>Manguli Rout</t>
  </si>
  <si>
    <t>Manoj Behera</t>
  </si>
  <si>
    <t xml:space="preserve">Maya Dehury </t>
  </si>
  <si>
    <t>Meghanad Singh</t>
  </si>
  <si>
    <t>Mohan Singh</t>
  </si>
  <si>
    <t>Muralidhar Behera</t>
  </si>
  <si>
    <t xml:space="preserve">Nabha Behera </t>
  </si>
  <si>
    <t>Nalini Samal</t>
  </si>
  <si>
    <t>Natha Nayak</t>
  </si>
  <si>
    <t>Netramani Behera</t>
  </si>
  <si>
    <t>Nibedan Nayak</t>
  </si>
  <si>
    <t>Nilamani Khuntia</t>
  </si>
  <si>
    <t>Nirakar khuntia</t>
  </si>
  <si>
    <t>Nirmal Lenka</t>
  </si>
  <si>
    <t>Nirmal Parida</t>
  </si>
  <si>
    <t>Pabitra Mohan Lenka</t>
  </si>
  <si>
    <t>pabitra samal</t>
  </si>
  <si>
    <t>Padmanav Lenka</t>
  </si>
  <si>
    <t>Pankaj Kumar Behera</t>
  </si>
  <si>
    <t>Pradeep Singh</t>
  </si>
  <si>
    <t>Prafulla Kumar Behera</t>
  </si>
  <si>
    <t>Prahallad Behera</t>
  </si>
  <si>
    <t>Prasant ku natha</t>
  </si>
  <si>
    <t>Prasanta  kumar Behera</t>
  </si>
  <si>
    <t>Purnachandra Ojha</t>
  </si>
  <si>
    <t xml:space="preserve">Rabi Khatua </t>
  </si>
  <si>
    <t>Rabinarayan Ojha</t>
  </si>
  <si>
    <t xml:space="preserve">Ramakanta Dehury </t>
  </si>
  <si>
    <t>Sabitri Singh</t>
  </si>
  <si>
    <t>Salila Samal</t>
  </si>
  <si>
    <t>Sanjit Singh</t>
  </si>
  <si>
    <t>Sankar Pratap Singh</t>
  </si>
  <si>
    <t>Sankutala Mishra</t>
  </si>
  <si>
    <t>Santilata Nayak</t>
  </si>
  <si>
    <t>Santosh Behera</t>
  </si>
  <si>
    <t>Santosh Ku. Singh</t>
  </si>
  <si>
    <t xml:space="preserve">Saranga Dehury </t>
  </si>
  <si>
    <t>Satrughan Khuntia</t>
  </si>
  <si>
    <t>Sirisa Ku Rout</t>
  </si>
  <si>
    <t>Soudamini Behera</t>
  </si>
  <si>
    <t xml:space="preserve">Sridhar Rout </t>
  </si>
  <si>
    <t>Sulachana Barik</t>
  </si>
  <si>
    <t>Suresh samal</t>
  </si>
  <si>
    <t xml:space="preserve">Sushanta Dehury </t>
  </si>
  <si>
    <t>Sushanta Lenka</t>
  </si>
  <si>
    <t>Sushanta Moharana</t>
  </si>
  <si>
    <t>Tangar Rout</t>
  </si>
  <si>
    <t>Trilochan Khuntia</t>
  </si>
  <si>
    <t>Tuna Samal</t>
  </si>
  <si>
    <t>Adeita Samal</t>
  </si>
  <si>
    <t>Ballav Sahoo</t>
  </si>
  <si>
    <t>Karamulpatana</t>
  </si>
  <si>
    <t>Bamadev Samal</t>
  </si>
  <si>
    <t>Bankanidhi samal</t>
  </si>
  <si>
    <t>Chintamani Panigrahi</t>
  </si>
  <si>
    <t>Chintamani panigrahi</t>
  </si>
  <si>
    <t>Gadadhara Mallik</t>
  </si>
  <si>
    <t>Gayadhara Sahoo</t>
  </si>
  <si>
    <t>Indramani  Chinara</t>
  </si>
  <si>
    <t>Jayadev Sahoo</t>
  </si>
  <si>
    <t>Jayadev sahoo</t>
  </si>
  <si>
    <t>Kabiraj Mallik</t>
  </si>
  <si>
    <t>Maheswar Chinara</t>
  </si>
  <si>
    <t>Nanda behera</t>
  </si>
  <si>
    <t>Nirmal Kumar Chinara</t>
  </si>
  <si>
    <t>Nityananda chinara</t>
  </si>
  <si>
    <t>Ramesh ch chinara</t>
  </si>
  <si>
    <t>Santanu Swain</t>
  </si>
  <si>
    <t>Santosh ku Chinara</t>
  </si>
  <si>
    <t>Sarangadhar Stambha</t>
  </si>
  <si>
    <t>Abhimanyu Tarai</t>
  </si>
  <si>
    <t>Kathapal</t>
  </si>
  <si>
    <t>Adikanda Mallik</t>
  </si>
  <si>
    <t>Amar Malik</t>
  </si>
  <si>
    <t>Amin Tarai</t>
  </si>
  <si>
    <t>Amulya Tarai</t>
  </si>
  <si>
    <t>Arabinda Pani</t>
  </si>
  <si>
    <t>Benudhar Tarai</t>
  </si>
  <si>
    <t>Bhagirathi Majhi</t>
  </si>
  <si>
    <t>Bhagyarsee Maiji</t>
  </si>
  <si>
    <t>Bhajaman Tarai</t>
  </si>
  <si>
    <t>Bharat Behera</t>
  </si>
  <si>
    <t>Bhimasen Tarai</t>
  </si>
  <si>
    <t>Bijay Poi</t>
  </si>
  <si>
    <t>Bimbadhar Tarai</t>
  </si>
  <si>
    <t>Binaya Tarai</t>
  </si>
  <si>
    <t>Biranchi Pothal</t>
  </si>
  <si>
    <t>Biranchi Tarai</t>
  </si>
  <si>
    <t>Braja Mohan Tarai</t>
  </si>
  <si>
    <t>Chaitanya Mallik</t>
  </si>
  <si>
    <t>Chaitanya Tarai</t>
  </si>
  <si>
    <t>Chhayakanta Tarai</t>
  </si>
  <si>
    <t>Chini Behera</t>
  </si>
  <si>
    <t>Damuni Ojha</t>
  </si>
  <si>
    <t>Dayanidhi Tarai</t>
  </si>
  <si>
    <t>Dhirendra tarai</t>
  </si>
  <si>
    <t>Dusasan Poi</t>
  </si>
  <si>
    <t>Fakir Mohan Pati</t>
  </si>
  <si>
    <t>Ganeswar tarai</t>
  </si>
  <si>
    <t>Gayadhar Tarai</t>
  </si>
  <si>
    <t>Golekha Mallik</t>
  </si>
  <si>
    <t>Gua Mallik</t>
  </si>
  <si>
    <t>Hadibandhu Tarai</t>
  </si>
  <si>
    <t>Harihar Sethy</t>
  </si>
  <si>
    <t>Hatakishore Tarai</t>
  </si>
  <si>
    <t>Hrusikesh Tarai</t>
  </si>
  <si>
    <t>Jata Poi</t>
  </si>
  <si>
    <t>Joginath Das</t>
  </si>
  <si>
    <t>Joginath Tarai</t>
  </si>
  <si>
    <t>Judhisthir Maharana</t>
  </si>
  <si>
    <t>Kailash Tarai</t>
  </si>
  <si>
    <t>Kalika Majhi</t>
  </si>
  <si>
    <t>Kalyani Poi</t>
  </si>
  <si>
    <t>Kanchan Malik</t>
  </si>
  <si>
    <t>Khetrabasi Tarai</t>
  </si>
  <si>
    <t>Kodanda Tarai</t>
  </si>
  <si>
    <t>Krushna Ch Pati</t>
  </si>
  <si>
    <t>lachhaman patra</t>
  </si>
  <si>
    <t>Laxmidhar Mahalik</t>
  </si>
  <si>
    <t>Lingaraj Tarai</t>
  </si>
  <si>
    <t>Malaya Pati</t>
  </si>
  <si>
    <t>Manguli Mallik</t>
  </si>
  <si>
    <t>Manguli Tarai</t>
  </si>
  <si>
    <t>Mayadhar Tarai</t>
  </si>
  <si>
    <t>Minati Tarai</t>
  </si>
  <si>
    <t>Nabaghan Tarai</t>
  </si>
  <si>
    <t>Nalu Tarai</t>
  </si>
  <si>
    <t>Narahari Tarai</t>
  </si>
  <si>
    <t>Narottam Tarai</t>
  </si>
  <si>
    <t>Nilamani Tarai</t>
  </si>
  <si>
    <t>Nrusingha Tarai</t>
  </si>
  <si>
    <t>Padmanav Tarai</t>
  </si>
  <si>
    <t>Panchanan Tarai</t>
  </si>
  <si>
    <t>Pandab Tarai</t>
  </si>
  <si>
    <t>Prakash Tarai</t>
  </si>
  <si>
    <t>Pralaya ku. Behera</t>
  </si>
  <si>
    <t>Pramod Kumar Tarai</t>
  </si>
  <si>
    <t>Pravakar Tarai</t>
  </si>
  <si>
    <t>Premananda Poi</t>
  </si>
  <si>
    <t>Purna Chandra maharana</t>
  </si>
  <si>
    <t>Rabinarayan Tarai</t>
  </si>
  <si>
    <t>Rabindra Tarai</t>
  </si>
  <si>
    <t>Rajkishore Tarai</t>
  </si>
  <si>
    <t>Raju Tarai</t>
  </si>
  <si>
    <t>Rangadhar Parida</t>
  </si>
  <si>
    <t>Ranjan Tarai</t>
  </si>
  <si>
    <t>Ratnakar Tarai</t>
  </si>
  <si>
    <t>Sabitri Mallik</t>
  </si>
  <si>
    <t>Sanjay Maharana</t>
  </si>
  <si>
    <t>Sanjay Poi</t>
  </si>
  <si>
    <t>sarat moharana</t>
  </si>
  <si>
    <t>Satyabadi Maharana</t>
  </si>
  <si>
    <t>Satyabadi Tarai</t>
  </si>
  <si>
    <t>Sisir Kumar Malik</t>
  </si>
  <si>
    <t>Souri Jena</t>
  </si>
  <si>
    <t>Srikanta rout</t>
  </si>
  <si>
    <t>Sudarshan Tarai</t>
  </si>
  <si>
    <t>Sujanta Poi</t>
  </si>
  <si>
    <t>Sukadev Maharana</t>
  </si>
  <si>
    <t>Surendra Mohan pati</t>
  </si>
  <si>
    <t>Surendra Pani</t>
  </si>
  <si>
    <t>Abhimanya M. Singh</t>
  </si>
  <si>
    <t>Kanka</t>
  </si>
  <si>
    <t>Abhimanyu Indrajitsingh</t>
  </si>
  <si>
    <t>Ainthu sahoo</t>
  </si>
  <si>
    <t>Ambija samal</t>
  </si>
  <si>
    <t>Antaryami Indrajitsingh</t>
  </si>
  <si>
    <t>Arakhita  sahoo</t>
  </si>
  <si>
    <t>Arjuna Mahamansingh</t>
  </si>
  <si>
    <t>Arjuna panda</t>
  </si>
  <si>
    <t>Artabandhu Mahamansingh</t>
  </si>
  <si>
    <t>Aruna Kumar Swain</t>
  </si>
  <si>
    <t>Babuli Patra</t>
  </si>
  <si>
    <t>Baidhar Baliarsingh</t>
  </si>
  <si>
    <t>Baidhar Mallik</t>
  </si>
  <si>
    <t>Balaram mahamansingh</t>
  </si>
  <si>
    <t>Banita Pradhan</t>
  </si>
  <si>
    <t>Bansidhar baliarsingh</t>
  </si>
  <si>
    <t>Bata Indrajitsingh</t>
  </si>
  <si>
    <t>Bauribandhu M. Singh</t>
  </si>
  <si>
    <t>Benudhar Mahamansingh</t>
  </si>
  <si>
    <t>Benudhara Mahamansingh</t>
  </si>
  <si>
    <t>BenudharIndrajitsingh</t>
  </si>
  <si>
    <t>Bhikari indrajitsingh</t>
  </si>
  <si>
    <t>Bhimsen Roul</t>
  </si>
  <si>
    <t>Bijaya Padhan</t>
  </si>
  <si>
    <t>Bikal sitha</t>
  </si>
  <si>
    <t>bikash ku sathapaty</t>
  </si>
  <si>
    <t>Biranchi Indrasingh</t>
  </si>
  <si>
    <t>Biranchi Mahamansingh</t>
  </si>
  <si>
    <t>Biranchi Pradhan</t>
  </si>
  <si>
    <t>Bishnu Malik</t>
  </si>
  <si>
    <t>Daktar Mahamansingh</t>
  </si>
  <si>
    <t>Daktarbaliarsingh</t>
  </si>
  <si>
    <t>Damodar Baliarsingh</t>
  </si>
  <si>
    <t>Dharanidhar M.singh</t>
  </si>
  <si>
    <t>Dhibar mallik</t>
  </si>
  <si>
    <t>Dhruba charan Mahamansingh</t>
  </si>
  <si>
    <t>Dhrubasen M Singh</t>
  </si>
  <si>
    <t>Duryodhan mallik</t>
  </si>
  <si>
    <t>Dusmanta samal</t>
  </si>
  <si>
    <t>Gadadhar Baliarsingh</t>
  </si>
  <si>
    <t>Golekh Behera</t>
  </si>
  <si>
    <t>Golekh Indrajitsingh</t>
  </si>
  <si>
    <t>Gopal sahoo</t>
  </si>
  <si>
    <t>Gopinath Sahu</t>
  </si>
  <si>
    <t>Gouranga sahoo</t>
  </si>
  <si>
    <t>Hadibandhu M Singh</t>
  </si>
  <si>
    <t>Hrudananda M Singh</t>
  </si>
  <si>
    <t>Hrudananda Ojha</t>
  </si>
  <si>
    <t>Hrudananda sahoo</t>
  </si>
  <si>
    <t>Jagannatha M Singh</t>
  </si>
  <si>
    <t>Jayarama Mahamansingh</t>
  </si>
  <si>
    <t>Jyotsna Behera</t>
  </si>
  <si>
    <t>Kabi chandra Baliarsingh</t>
  </si>
  <si>
    <t>Kabiraja Pradhan</t>
  </si>
  <si>
    <t>Kailash Ch sahoo</t>
  </si>
  <si>
    <t>Kailash Chandra Pradhan</t>
  </si>
  <si>
    <t>Kamapal Mallik</t>
  </si>
  <si>
    <t>Kanaka Parida</t>
  </si>
  <si>
    <t>Kasinatha Sahoo</t>
  </si>
  <si>
    <t>Keshba Indrajitsingh</t>
  </si>
  <si>
    <t>Keshn Mallik</t>
  </si>
  <si>
    <t>Kolhuni Indrajit singh</t>
  </si>
  <si>
    <t>Laxmi Indrajitsingh</t>
  </si>
  <si>
    <t>Madhab Indrajitsingh</t>
  </si>
  <si>
    <t>Madhab Padhan</t>
  </si>
  <si>
    <t>Mahajan Mallik</t>
  </si>
  <si>
    <t>Maheswar Indrasingh</t>
  </si>
  <si>
    <t>Makar Indrajitsingh</t>
  </si>
  <si>
    <t>Manguli Mahamansingh</t>
  </si>
  <si>
    <t>Mayadhar mahamansingh</t>
  </si>
  <si>
    <t>Meghanada  Indrajit singh</t>
  </si>
  <si>
    <t>Nabakishore M Singh</t>
  </si>
  <si>
    <t>Nanda pradhan</t>
  </si>
  <si>
    <t>Narendra Nayak</t>
  </si>
  <si>
    <t>Naresh Chandra Mahamansingh</t>
  </si>
  <si>
    <t>Natha baliarsingh</t>
  </si>
  <si>
    <t>Niranjan Indrasingh</t>
  </si>
  <si>
    <t>Nityananda Indrasingh</t>
  </si>
  <si>
    <t>Padmanav Patra</t>
  </si>
  <si>
    <t>Prasan Indrajitsingh</t>
  </si>
  <si>
    <t>Prasana samal</t>
  </si>
  <si>
    <t>Premananda Mahamansingh</t>
  </si>
  <si>
    <t>premananda samal</t>
  </si>
  <si>
    <t>Radhamohan Indrajitsingh</t>
  </si>
  <si>
    <t>Rahas Baliarsingh</t>
  </si>
  <si>
    <t>Rajkishore Baliarsingh</t>
  </si>
  <si>
    <t>Ramesh Chandra samal</t>
  </si>
  <si>
    <t>Ramesh Roul</t>
  </si>
  <si>
    <t>Samira Indrajit Singh</t>
  </si>
  <si>
    <t>sarangadhara barala</t>
  </si>
  <si>
    <t>Sarat Chandra swain</t>
  </si>
  <si>
    <t>Shyamsundar baliarsingh</t>
  </si>
  <si>
    <t>Sikhar sethy</t>
  </si>
  <si>
    <t>Sisira Samal</t>
  </si>
  <si>
    <t>Somanath rana</t>
  </si>
  <si>
    <t>Srikrushna Sahoo</t>
  </si>
  <si>
    <t>Subash Chandra samal</t>
  </si>
  <si>
    <t>subhakanta Pothal</t>
  </si>
  <si>
    <t>Subhprakasha sathapty</t>
  </si>
  <si>
    <t>Subrat Mahamansingh</t>
  </si>
  <si>
    <t>Sudhakar Dalei</t>
  </si>
  <si>
    <t>Suryakanta Mallik</t>
  </si>
  <si>
    <t>susanta mahamansingh</t>
  </si>
  <si>
    <t>Tupusi  Behera Alias Tikili Behera</t>
  </si>
  <si>
    <t>Sarat Ch. Sahoo</t>
  </si>
  <si>
    <t>Achyutananda Panigrahi</t>
  </si>
  <si>
    <t>Goradapal</t>
  </si>
  <si>
    <t>Ahalya Mallik</t>
  </si>
  <si>
    <t>Ahalya panda</t>
  </si>
  <si>
    <t>Ananta baral</t>
  </si>
  <si>
    <t>Anil kumar Chinara</t>
  </si>
  <si>
    <t>Anil Kumar Malli</t>
  </si>
  <si>
    <t>Antaryami Panigrahi</t>
  </si>
  <si>
    <t>Arakhita Behera</t>
  </si>
  <si>
    <t xml:space="preserve">Arjuna behera </t>
  </si>
  <si>
    <t>Arjuna Panigrahi</t>
  </si>
  <si>
    <t>Ashok Ku. Behera</t>
  </si>
  <si>
    <t>Bairagi Samal</t>
  </si>
  <si>
    <t>Ballav Dehury</t>
  </si>
  <si>
    <t>Basanta Dehury</t>
  </si>
  <si>
    <t>Basanti Malik</t>
  </si>
  <si>
    <t>Basudeb Mallik</t>
  </si>
  <si>
    <t>Bhakta Ch. Kabi</t>
  </si>
  <si>
    <t>Bharat Malik</t>
  </si>
  <si>
    <t>Bhimsen Dehury</t>
  </si>
  <si>
    <t>Bibhu Kabi</t>
  </si>
  <si>
    <t>Bichitrananda Tarai</t>
  </si>
  <si>
    <t>Bidyadhara Mallik</t>
  </si>
  <si>
    <t>Bikram Tarai</t>
  </si>
  <si>
    <t>Birabar Dehury</t>
  </si>
  <si>
    <t>Bishnu Ch. Kabi</t>
  </si>
  <si>
    <t>Biswanath Mohanty</t>
  </si>
  <si>
    <t>Biswanath Poi</t>
  </si>
  <si>
    <t>Brundaban Behera</t>
  </si>
  <si>
    <t>Chaitan Behera</t>
  </si>
  <si>
    <t>chaitana Majhi</t>
  </si>
  <si>
    <t>Champabati Behera</t>
  </si>
  <si>
    <t>Chapala Tarai</t>
  </si>
  <si>
    <t>Charan Kabi</t>
  </si>
  <si>
    <t>Chikun Mallik</t>
  </si>
  <si>
    <t>Dakadhar Poi</t>
  </si>
  <si>
    <t>Dasaratha Kabi</t>
  </si>
  <si>
    <t>Dipak Mahalik</t>
  </si>
  <si>
    <t>Dura Behera</t>
  </si>
  <si>
    <t>Gajendra Dehury</t>
  </si>
  <si>
    <t>Gandharba Dehury</t>
  </si>
  <si>
    <t>Gokul Behera</t>
  </si>
  <si>
    <t>Gopinath Behera</t>
  </si>
  <si>
    <t>Hari Dehury</t>
  </si>
  <si>
    <t>Hatakisor satpathy</t>
  </si>
  <si>
    <t>Hemanta Mallik</t>
  </si>
  <si>
    <t>Hrusikesh Mallik</t>
  </si>
  <si>
    <t>Jaladhar Kabi</t>
  </si>
  <si>
    <t>Jatadhari Mallik</t>
  </si>
  <si>
    <t>Joginath Behera</t>
  </si>
  <si>
    <t>Kalandi Poi</t>
  </si>
  <si>
    <t>Kalandi Tarai</t>
  </si>
  <si>
    <t>Kamal Behera</t>
  </si>
  <si>
    <t xml:space="preserve">Kamala behera </t>
  </si>
  <si>
    <t>Kamalini  Panigrahi</t>
  </si>
  <si>
    <t>Kanani Panda</t>
  </si>
  <si>
    <t>Kanhu Poi</t>
  </si>
  <si>
    <t>Khirod Dehury</t>
  </si>
  <si>
    <t>Krusha Kabi</t>
  </si>
  <si>
    <t>Madhu Barik</t>
  </si>
  <si>
    <t>Madhu Behera</t>
  </si>
  <si>
    <t>Mahendra Behera</t>
  </si>
  <si>
    <t>Mahesh  ch natha</t>
  </si>
  <si>
    <t>Maheswar Mallik</t>
  </si>
  <si>
    <t>Muralidhar Dehury</t>
  </si>
  <si>
    <t>Nabaghan Malik</t>
  </si>
  <si>
    <t>Nabakishore Dehury</t>
  </si>
  <si>
    <t>Nakula Mallik</t>
  </si>
  <si>
    <t>Nalu Mallik</t>
  </si>
  <si>
    <t>Nata Mallik</t>
  </si>
  <si>
    <t>Nirakar Panda</t>
  </si>
  <si>
    <t>Nirmal kumar Dehury</t>
  </si>
  <si>
    <t>Nrusingha Barik</t>
  </si>
  <si>
    <t>Pana Malik</t>
  </si>
  <si>
    <t>Panchanan Poi</t>
  </si>
  <si>
    <t>Pandab Malik</t>
  </si>
  <si>
    <t>Pandab Poi</t>
  </si>
  <si>
    <t>Pranabandhu Diani</t>
  </si>
  <si>
    <t>Pratap Mallik</t>
  </si>
  <si>
    <t>Premananda Behera</t>
  </si>
  <si>
    <t>Raban Mallik</t>
  </si>
  <si>
    <t>Rabi Sahoo</t>
  </si>
  <si>
    <t>Rabinarayan mahalik</t>
  </si>
  <si>
    <t>Rabindra Pradhan</t>
  </si>
  <si>
    <t>Rajkishore Poi</t>
  </si>
  <si>
    <t>Sabita Mallik</t>
  </si>
  <si>
    <t>Sadasiba Mallik</t>
  </si>
  <si>
    <t>Saita malik</t>
  </si>
  <si>
    <t>Sankarsan Tarai</t>
  </si>
  <si>
    <t>Santosh Poi</t>
  </si>
  <si>
    <t>Saroj ku Jena</t>
  </si>
  <si>
    <t>Satyabhama Dehury</t>
  </si>
  <si>
    <t>Sohabati pradhan</t>
  </si>
  <si>
    <t>Sourendra Dehury</t>
  </si>
  <si>
    <t>Srikanta Poi</t>
  </si>
  <si>
    <t>Sriram Mallik</t>
  </si>
  <si>
    <t>Sudarshan Behera</t>
  </si>
  <si>
    <t>Sudhakar mahamansingh</t>
  </si>
  <si>
    <t>Sunita Mallik</t>
  </si>
  <si>
    <t>Suresh Kumar Panda</t>
  </si>
  <si>
    <t>Achyutananda Parida</t>
  </si>
  <si>
    <t>Hatibari</t>
  </si>
  <si>
    <t>Aira Behera</t>
  </si>
  <si>
    <t>Artabandhu Parida</t>
  </si>
  <si>
    <t>Aruna parida</t>
  </si>
  <si>
    <t>Babita Parida</t>
  </si>
  <si>
    <t>Babuli Poi</t>
  </si>
  <si>
    <t>Banita Mallik</t>
  </si>
  <si>
    <t>Bhagabat Parida</t>
  </si>
  <si>
    <t>Bhagirathi behera</t>
  </si>
  <si>
    <t>Bhajaman Parida</t>
  </si>
  <si>
    <t>Bibhisan Tarai</t>
  </si>
  <si>
    <t>Birabar Tarai</t>
  </si>
  <si>
    <t>Biswanath Parida</t>
  </si>
  <si>
    <t>Dushasan Tarai</t>
  </si>
  <si>
    <t>Gaan Parida</t>
  </si>
  <si>
    <t>Ganeswar Tarai</t>
  </si>
  <si>
    <t>Gatikrishna Tarai</t>
  </si>
  <si>
    <t>Gita Parida</t>
  </si>
  <si>
    <t>Kuna Parida</t>
  </si>
  <si>
    <t>Madan mohan Parida</t>
  </si>
  <si>
    <t>Minaketan Behera</t>
  </si>
  <si>
    <t>Muralidhar Parida</t>
  </si>
  <si>
    <t>Narottam Dalei</t>
  </si>
  <si>
    <t>Nilamani Parida</t>
  </si>
  <si>
    <t>Nirakar Malik</t>
  </si>
  <si>
    <t>Nrusingha Charan Mallik</t>
  </si>
  <si>
    <t>Pankaj Lochan Parida</t>
  </si>
  <si>
    <t>Patita Malik</t>
  </si>
  <si>
    <t>Pitabas Parida</t>
  </si>
  <si>
    <t>Prafulla behera</t>
  </si>
  <si>
    <t>Prafulla Behera</t>
  </si>
  <si>
    <t>Prasan Tarai</t>
  </si>
  <si>
    <t>Pratap Parida</t>
  </si>
  <si>
    <t>Premananda Parida</t>
  </si>
  <si>
    <t>ranjan swain</t>
  </si>
  <si>
    <t>Sadasib Parida</t>
  </si>
  <si>
    <t>Santi malik</t>
  </si>
  <si>
    <t>Sasika Sahoo</t>
  </si>
  <si>
    <t>Satrughna Tarai</t>
  </si>
  <si>
    <t>Satyananda Parida</t>
  </si>
  <si>
    <t>Subash Chandra Behera</t>
  </si>
  <si>
    <t>Suresh ku Mallik</t>
  </si>
  <si>
    <t>Tulasi Malik</t>
  </si>
  <si>
    <t>Achyuta dehury</t>
  </si>
  <si>
    <t>chudakhiakateni</t>
  </si>
  <si>
    <t>Ajit ku Pati</t>
  </si>
  <si>
    <t>Arjun Kumar pati</t>
  </si>
  <si>
    <t>Atuleswar Rankainidhi</t>
  </si>
  <si>
    <t>Babu Tarai</t>
  </si>
  <si>
    <t>Baidhar Dehury</t>
  </si>
  <si>
    <t>Bansidhar Behera</t>
  </si>
  <si>
    <t>Basudeb Panigrahi</t>
  </si>
  <si>
    <t>Bhanumati kar</t>
  </si>
  <si>
    <t>Bhikari Nayak</t>
  </si>
  <si>
    <t>Brajabandhu dehury</t>
  </si>
  <si>
    <t>Chandrasekhar panda</t>
  </si>
  <si>
    <t>Dhruba Panda</t>
  </si>
  <si>
    <t>Dillip Pati</t>
  </si>
  <si>
    <t>Dukhabandhu Dehury</t>
  </si>
  <si>
    <t>Durga Samal</t>
  </si>
  <si>
    <t>Ganeswar Pati</t>
  </si>
  <si>
    <t>golekha Nayak</t>
  </si>
  <si>
    <t>Hata Samal</t>
  </si>
  <si>
    <t>Jagannath Dehury</t>
  </si>
  <si>
    <t>Jitendra Das</t>
  </si>
  <si>
    <t>Jyotsnamayee Panda</t>
  </si>
  <si>
    <t>kalpana panda</t>
  </si>
  <si>
    <t>KANANI PANDA</t>
  </si>
  <si>
    <t>Ketaki mishra</t>
  </si>
  <si>
    <t>Manas Ranjan Das</t>
  </si>
  <si>
    <t>Muralidhar Panda</t>
  </si>
  <si>
    <t>Natabar Dehury</t>
  </si>
  <si>
    <t>Nirakar Pal</t>
  </si>
  <si>
    <t>Niranjan Pati</t>
  </si>
  <si>
    <t>Nrusingha Samal</t>
  </si>
  <si>
    <t>pitabasa samal</t>
  </si>
  <si>
    <t>Pradeep Das</t>
  </si>
  <si>
    <t>Pradyumna Pati</t>
  </si>
  <si>
    <t>Prasanna Ku Das</t>
  </si>
  <si>
    <t>Pratap Panda</t>
  </si>
  <si>
    <t xml:space="preserve">pravati panda </t>
  </si>
  <si>
    <t>Rabinarayan Panda</t>
  </si>
  <si>
    <t>rabindra mohan pati</t>
  </si>
  <si>
    <t>Rajendra mohan Pati</t>
  </si>
  <si>
    <t>sahadeb Nayak</t>
  </si>
  <si>
    <t>Sanjaya Panda</t>
  </si>
  <si>
    <t>Sarbeswar Pani</t>
  </si>
  <si>
    <t>Shyamasundar Pati</t>
  </si>
  <si>
    <t>Tapan Ku Pati</t>
  </si>
  <si>
    <t>Dhruba Chandra Panda</t>
  </si>
  <si>
    <t>Abhiram Sahoo</t>
  </si>
  <si>
    <t>bhaliakan</t>
  </si>
  <si>
    <t>Adeita Nayak</t>
  </si>
  <si>
    <t>Arjuna Behera</t>
  </si>
  <si>
    <t>Ashok ku Patra</t>
  </si>
  <si>
    <t>Basant ku Patra</t>
  </si>
  <si>
    <t>Basant Sathapthy</t>
  </si>
  <si>
    <t>Benudhar Patra</t>
  </si>
  <si>
    <t>Bhaskar Patra</t>
  </si>
  <si>
    <t>Bibhudatta Patra</t>
  </si>
  <si>
    <t>Bijaya ku Sahoo</t>
  </si>
  <si>
    <t>Bijaya sahoo</t>
  </si>
  <si>
    <t>Bodhimanta Sahoo</t>
  </si>
  <si>
    <t>Chintamani Tripathy</t>
  </si>
  <si>
    <t>Debaki Sahoo</t>
  </si>
  <si>
    <t>Dharanidhar sahoo</t>
  </si>
  <si>
    <t>Dhed Sahoo</t>
  </si>
  <si>
    <t>Dibakar Patra</t>
  </si>
  <si>
    <t>Dinabandhu Chinar</t>
  </si>
  <si>
    <t>Durga Ch Behera</t>
  </si>
  <si>
    <t>Gatikrushna Patra</t>
  </si>
  <si>
    <t>Gayadhar sahoo</t>
  </si>
  <si>
    <t>Ghananshyam Sahoo</t>
  </si>
  <si>
    <t>Golekha Moharan</t>
  </si>
  <si>
    <t>Gopal Nayak</t>
  </si>
  <si>
    <t>Hrusikesh Boitei</t>
  </si>
  <si>
    <t>Iswar ch Sahoo</t>
  </si>
  <si>
    <t>Kapileswar Nayak</t>
  </si>
  <si>
    <t>Karunakar Patra</t>
  </si>
  <si>
    <t>Khetrabasi Chinara</t>
  </si>
  <si>
    <t>Magi Sahoo</t>
  </si>
  <si>
    <t>Manash Ranjan Patra</t>
  </si>
  <si>
    <t>Mayadhar Behera</t>
  </si>
  <si>
    <t>Nilamani Tripathy</t>
  </si>
  <si>
    <t>Panchanan Chinara</t>
  </si>
  <si>
    <t>Praddep Mallik</t>
  </si>
  <si>
    <t>Pradeep ku Patra</t>
  </si>
  <si>
    <t>Pramod Ku Behera</t>
  </si>
  <si>
    <t>Pramod ku sahoo</t>
  </si>
  <si>
    <t>Pravakar Chinara</t>
  </si>
  <si>
    <t>Pravakar Patra</t>
  </si>
  <si>
    <t>Rabinarayan Patra</t>
  </si>
  <si>
    <t>Ramakant Chinara</t>
  </si>
  <si>
    <t>Ranjit Chinara</t>
  </si>
  <si>
    <t>Sabitri behera</t>
  </si>
  <si>
    <t>Sandhyarani Sahoo</t>
  </si>
  <si>
    <t>Sanjaya ku Sahoo</t>
  </si>
  <si>
    <t>Saran Sahoo</t>
  </si>
  <si>
    <t>Sarat samal</t>
  </si>
  <si>
    <t>Sudarsan Patra</t>
  </si>
  <si>
    <t>Sudhakar Majhi</t>
  </si>
  <si>
    <t>Sudhakar Patra</t>
  </si>
  <si>
    <t>Sundarmani Dalei</t>
  </si>
  <si>
    <t>Surendra Behera</t>
  </si>
  <si>
    <t>achyuta pal</t>
  </si>
  <si>
    <t>Ballav</t>
  </si>
  <si>
    <t>achyutananda panda</t>
  </si>
  <si>
    <t>Acyuta  nanda panda</t>
  </si>
  <si>
    <t>ajaya kumar pal</t>
  </si>
  <si>
    <t>Akhaya nayak</t>
  </si>
  <si>
    <t>ambuja samal</t>
  </si>
  <si>
    <t>Ananta ojha</t>
  </si>
  <si>
    <t>anuj samal</t>
  </si>
  <si>
    <t>ashok kumar hota</t>
  </si>
  <si>
    <t>ashok samal</t>
  </si>
  <si>
    <t>babaji swain</t>
  </si>
  <si>
    <t>bairagi swain</t>
  </si>
  <si>
    <t>bamadev swain</t>
  </si>
  <si>
    <t>basanta barik</t>
  </si>
  <si>
    <t>Batakrushna samal</t>
  </si>
  <si>
    <t>Bhakta Samal</t>
  </si>
  <si>
    <t>bhamanti panda</t>
  </si>
  <si>
    <t>bidydhara sawin</t>
  </si>
  <si>
    <t>Bijaya Ku Panda</t>
  </si>
  <si>
    <t>Bijaya ku Samal</t>
  </si>
  <si>
    <t>bijaya kumar pal</t>
  </si>
  <si>
    <t>bijaya panda</t>
  </si>
  <si>
    <t>bijaya samal</t>
  </si>
  <si>
    <t>Bikash Chandra Samal</t>
  </si>
  <si>
    <t>bipin samal</t>
  </si>
  <si>
    <t>Biranchi Narayan Das</t>
  </si>
  <si>
    <t>bishnu nayak</t>
  </si>
  <si>
    <t>dama samal</t>
  </si>
  <si>
    <t>damodar samal</t>
  </si>
  <si>
    <t>Dharani Samal</t>
  </si>
  <si>
    <t>dharanidhara samal</t>
  </si>
  <si>
    <t>dinabandhu swain</t>
  </si>
  <si>
    <t>duari samal</t>
  </si>
  <si>
    <t>gajanan samal</t>
  </si>
  <si>
    <t xml:space="preserve">gourang samal </t>
  </si>
  <si>
    <t>harihar prusty</t>
  </si>
  <si>
    <t>Hrudananda Pati</t>
  </si>
  <si>
    <t>Jagabandhu Swain</t>
  </si>
  <si>
    <t>jayakrushana pal</t>
  </si>
  <si>
    <t>joginath biswal</t>
  </si>
  <si>
    <t>kailash samal</t>
  </si>
  <si>
    <t>kanhu charan samal</t>
  </si>
  <si>
    <t>Kanhu Swain</t>
  </si>
  <si>
    <t>kodanda barik</t>
  </si>
  <si>
    <t>Madhab Pal</t>
  </si>
  <si>
    <t>makar swain</t>
  </si>
  <si>
    <t>manayan samal</t>
  </si>
  <si>
    <t>Manoranjan Kar</t>
  </si>
  <si>
    <t>manoranjan pati</t>
  </si>
  <si>
    <t>mataji swain/Kuntala Samal</t>
  </si>
  <si>
    <t>murali swain</t>
  </si>
  <si>
    <t>muralidhar Swain</t>
  </si>
  <si>
    <t>nabakishor samal</t>
  </si>
  <si>
    <t>Nakula nayak</t>
  </si>
  <si>
    <t>narottam samal</t>
  </si>
  <si>
    <t>narrotam das</t>
  </si>
  <si>
    <t>niranjan samal</t>
  </si>
  <si>
    <t>Niranjana das</t>
  </si>
  <si>
    <t>Pabitra Samal</t>
  </si>
  <si>
    <t>pandav swain</t>
  </si>
  <si>
    <t>Pitabash Samal</t>
  </si>
  <si>
    <t>Pradipta Ku Panda</t>
  </si>
  <si>
    <t>pramod mallik</t>
  </si>
  <si>
    <t>prasanna pal</t>
  </si>
  <si>
    <t>prasanna pati</t>
  </si>
  <si>
    <t>rabinarayan nayak</t>
  </si>
  <si>
    <t>raghunath prusty</t>
  </si>
  <si>
    <t>rajib ranjan pati</t>
  </si>
  <si>
    <t>rajkishor panda</t>
  </si>
  <si>
    <t>ranjan pati</t>
  </si>
  <si>
    <t>Ranjan Swain</t>
  </si>
  <si>
    <t>Rasmita Nayak</t>
  </si>
  <si>
    <t>ratnakar mallik</t>
  </si>
  <si>
    <t>rushia samal</t>
  </si>
  <si>
    <t>sabita panda</t>
  </si>
  <si>
    <t>sachi samal</t>
  </si>
  <si>
    <t>Sailabal panda</t>
  </si>
  <si>
    <t>sambit kumar samal</t>
  </si>
  <si>
    <t>santha nayak</t>
  </si>
  <si>
    <t>Saraswati Swain</t>
  </si>
  <si>
    <t>Sarat Mahapatra</t>
  </si>
  <si>
    <t>satei nayak</t>
  </si>
  <si>
    <t>shyamasundara samal</t>
  </si>
  <si>
    <t>sisir swain</t>
  </si>
  <si>
    <t>soudamini pal</t>
  </si>
  <si>
    <t>sridhar samal</t>
  </si>
  <si>
    <t>Srikanta Ku Panda</t>
  </si>
  <si>
    <t>sudhira nayak</t>
  </si>
  <si>
    <t>sumati samal</t>
  </si>
  <si>
    <t>susanta samal</t>
  </si>
  <si>
    <t>udayanatha swain</t>
  </si>
  <si>
    <t>Bijaya Samal</t>
  </si>
  <si>
    <t>Achyutananda Panda</t>
  </si>
  <si>
    <t>Bajuria</t>
  </si>
  <si>
    <t>Akhaya Ku. Jena</t>
  </si>
  <si>
    <t>Akshaya Ku Dash</t>
  </si>
  <si>
    <t>Ananta ch behera</t>
  </si>
  <si>
    <t>Anusaya Dash</t>
  </si>
  <si>
    <t>Arnapurna Dash</t>
  </si>
  <si>
    <t>Ashok Ku Dash</t>
  </si>
  <si>
    <t>Bibhuprasad Das</t>
  </si>
  <si>
    <t>Bidulata Dash</t>
  </si>
  <si>
    <t>Bipin Bihari Das</t>
  </si>
  <si>
    <t>Biranchinarayan Dash</t>
  </si>
  <si>
    <t>chaitanya barik</t>
  </si>
  <si>
    <t>Chandrika Dash</t>
  </si>
  <si>
    <t>Chintamani sahoo</t>
  </si>
  <si>
    <t>Gadadhar Panda</t>
  </si>
  <si>
    <t>Gagan Biahari Dash</t>
  </si>
  <si>
    <t>Gobinda jena</t>
  </si>
  <si>
    <t>Gouttam Mohanty</t>
  </si>
  <si>
    <t>Harekrushna Dash</t>
  </si>
  <si>
    <t>Harichandan Behera</t>
  </si>
  <si>
    <t>Harihar Behera</t>
  </si>
  <si>
    <t>Harihar Dash</t>
  </si>
  <si>
    <t>Harinarayan Dash</t>
  </si>
  <si>
    <t>Harishchandra Dash</t>
  </si>
  <si>
    <t>Jadunandan Dash</t>
  </si>
  <si>
    <t>Jagamohan Dash</t>
  </si>
  <si>
    <t>Jayakrushna Das</t>
  </si>
  <si>
    <t>Kailash Dash</t>
  </si>
  <si>
    <t>Lalita Barik</t>
  </si>
  <si>
    <t>Laxmidhar Barik</t>
  </si>
  <si>
    <t>Madhusmita Dhir</t>
  </si>
  <si>
    <t>Makaradhwaja Sahoo</t>
  </si>
  <si>
    <t>Nandanandan Dash</t>
  </si>
  <si>
    <t>Nayani Mohanty</t>
  </si>
  <si>
    <t>Padmanabha Mallik</t>
  </si>
  <si>
    <t>Prafull Kumar</t>
  </si>
  <si>
    <t>Premananda Pati</t>
  </si>
  <si>
    <t>Puspa Manjari Dash</t>
  </si>
  <si>
    <t>Rabinarayan Dash</t>
  </si>
  <si>
    <t>Rabinarayan Kumar</t>
  </si>
  <si>
    <t>Radhamohan Dash</t>
  </si>
  <si>
    <t>Raghunandan Dash</t>
  </si>
  <si>
    <t>Rakesh Ku Dash</t>
  </si>
  <si>
    <t>Ratnakar Samal</t>
  </si>
  <si>
    <t>Sanghamitra Dash</t>
  </si>
  <si>
    <t>Sanjaya Hota</t>
  </si>
  <si>
    <t>Saubhagya Ranjan Dash Samanta</t>
  </si>
  <si>
    <t>Sishira Das</t>
  </si>
  <si>
    <t>Sridhar Sethy</t>
  </si>
  <si>
    <t>Srinibas Dash</t>
  </si>
  <si>
    <t>Srinibas Panda</t>
  </si>
  <si>
    <t>Sushanta Ku.Panda</t>
  </si>
  <si>
    <t>Ashok Ku. Das</t>
  </si>
  <si>
    <t>07.06.2016</t>
  </si>
  <si>
    <t>Harihar Kumar</t>
  </si>
  <si>
    <t>Achyutananda Nayak</t>
  </si>
  <si>
    <t>Balijoranda</t>
  </si>
  <si>
    <t>Akhaya Ku Mohanty</t>
  </si>
  <si>
    <t>Ambuja Ku Swain</t>
  </si>
  <si>
    <t>Antayami Nayak</t>
  </si>
  <si>
    <t>Apurba Ojha</t>
  </si>
  <si>
    <t>Arabinda Patra</t>
  </si>
  <si>
    <t>Bairagi Behera</t>
  </si>
  <si>
    <t>Banamali mohanty</t>
  </si>
  <si>
    <t>Batakrushna Nayak</t>
  </si>
  <si>
    <t>Bhairab Mohanty</t>
  </si>
  <si>
    <t>Bholeswar Sethi</t>
  </si>
  <si>
    <t>Bichitrananda Samal</t>
  </si>
  <si>
    <t>Bijaya Barik</t>
  </si>
  <si>
    <t>Bijaya ku barik</t>
  </si>
  <si>
    <t>Bijaya Ku Nayak</t>
  </si>
  <si>
    <t>Biranchi Samal</t>
  </si>
  <si>
    <t>Bishnu Ch Behera</t>
  </si>
  <si>
    <t>Chhabi Samal</t>
  </si>
  <si>
    <t>Chitaranjan Samal</t>
  </si>
  <si>
    <t>Dhruba Ch  Samal</t>
  </si>
  <si>
    <t>Ghanashyam Jena</t>
  </si>
  <si>
    <t>Giridhari Mohanty</t>
  </si>
  <si>
    <t>Gobardhan sahoo</t>
  </si>
  <si>
    <t>Golekha Baral</t>
  </si>
  <si>
    <t>Gourang Behera</t>
  </si>
  <si>
    <t>Hadibandhu Baral</t>
  </si>
  <si>
    <t>Jayakrushna Nayak</t>
  </si>
  <si>
    <t>Joginath Mallik</t>
  </si>
  <si>
    <t>Judhistira Swain</t>
  </si>
  <si>
    <t>Kahnei Behera</t>
  </si>
  <si>
    <t>Kalandi Nayak</t>
  </si>
  <si>
    <t>Kamadev Behera</t>
  </si>
  <si>
    <t>Kesab Mallik</t>
  </si>
  <si>
    <t>Kesab Samal</t>
  </si>
  <si>
    <t>Manamohan Behera</t>
  </si>
  <si>
    <t>Manamohan Panda</t>
  </si>
  <si>
    <t>Mohan Baral</t>
  </si>
  <si>
    <t>Narottam Mohanty</t>
  </si>
  <si>
    <t>Nrusingha Ch Nayak</t>
  </si>
  <si>
    <t>Pankaj Samal</t>
  </si>
  <si>
    <t>Paramananda Mohanty</t>
  </si>
  <si>
    <t>Purnachandra Samal</t>
  </si>
  <si>
    <t>Rajat Ku Swain</t>
  </si>
  <si>
    <t>Ramesh Ch Sahoo</t>
  </si>
  <si>
    <t>Sabita Swain</t>
  </si>
  <si>
    <t>Sabitri Sahoo</t>
  </si>
  <si>
    <t>Sridhar Nayak</t>
  </si>
  <si>
    <t>Srikant Nayak</t>
  </si>
  <si>
    <t>Sukadev Nayak</t>
  </si>
  <si>
    <t>Surendra Ku Nayak</t>
  </si>
  <si>
    <t>Susama Panda</t>
  </si>
  <si>
    <t>Tunia Prusty</t>
  </si>
  <si>
    <t>Achyuta Mohanty</t>
  </si>
  <si>
    <t>Akhaya Mohanty</t>
  </si>
  <si>
    <t>Pankaj Kumar Nayak</t>
  </si>
  <si>
    <t>Adaita Chandra Mallik</t>
  </si>
  <si>
    <t>Bambilo</t>
  </si>
  <si>
    <t>Adyata Mallik</t>
  </si>
  <si>
    <t>Akhaya ku  Rout</t>
  </si>
  <si>
    <t>Alekha Dash</t>
  </si>
  <si>
    <t>Antaryami Mallik</t>
  </si>
  <si>
    <t>Arjuna Satapathy</t>
  </si>
  <si>
    <t>Basanti Dehury</t>
  </si>
  <si>
    <t>Bhaskara sethy</t>
  </si>
  <si>
    <t>Bholeswar Dash</t>
  </si>
  <si>
    <t>Bipin Malik</t>
  </si>
  <si>
    <t>Biranchi Barik</t>
  </si>
  <si>
    <t>Biranchi sethy</t>
  </si>
  <si>
    <t>chaitanya Pani</t>
  </si>
  <si>
    <t>Chitaranjan Dash</t>
  </si>
  <si>
    <t>Dharanidhar Panigrahi</t>
  </si>
  <si>
    <t>Dhruba Ch Roul</t>
  </si>
  <si>
    <t>Dukhabandhu Malik</t>
  </si>
  <si>
    <t>Gayadhar Pandit</t>
  </si>
  <si>
    <t>Girish Pandit</t>
  </si>
  <si>
    <t>Golekha Pany</t>
  </si>
  <si>
    <t>Gourahari Pandit</t>
  </si>
  <si>
    <t>Indramani Nath</t>
  </si>
  <si>
    <t>Kodanda Mallik</t>
  </si>
  <si>
    <t>Minati Padhi</t>
  </si>
  <si>
    <t>Nanda malik</t>
  </si>
  <si>
    <t>Nanda Tarai</t>
  </si>
  <si>
    <t>Nityananda Das</t>
  </si>
  <si>
    <t>Nityananda Rout</t>
  </si>
  <si>
    <t>Parikhita Padhi</t>
  </si>
  <si>
    <t>Prafull Ku Sahoo</t>
  </si>
  <si>
    <t>Premananda Hota</t>
  </si>
  <si>
    <t>Puspalata Pani</t>
  </si>
  <si>
    <t>Rajesh Ku Pagad</t>
  </si>
  <si>
    <t>Sabitri Pany</t>
  </si>
  <si>
    <t>Sachidananda Padhi</t>
  </si>
  <si>
    <t>sanatan mallik</t>
  </si>
  <si>
    <t>Santosh pani</t>
  </si>
  <si>
    <t>Satyabadi Rout</t>
  </si>
  <si>
    <t>Satyanarayan Padhi</t>
  </si>
  <si>
    <t>Sesadev malik</t>
  </si>
  <si>
    <t>Sribatcha Pany</t>
  </si>
  <si>
    <t>Sridhar Prasad Pany</t>
  </si>
  <si>
    <t>Srinibash Pany</t>
  </si>
  <si>
    <t>Trilochan Mohanty</t>
  </si>
  <si>
    <t>Trilochan Muduli</t>
  </si>
  <si>
    <t>Trilochan sethy</t>
  </si>
  <si>
    <t>trilochan swain</t>
  </si>
  <si>
    <t>Tripurari Sahoo</t>
  </si>
  <si>
    <t>Adeita Roul</t>
  </si>
  <si>
    <t>Ambabahali</t>
  </si>
  <si>
    <t>Alekha Mahalik</t>
  </si>
  <si>
    <t>Ambuja Ballav Satpathy</t>
  </si>
  <si>
    <t>Amin Mallik</t>
  </si>
  <si>
    <t>Amit Satpathy</t>
  </si>
  <si>
    <t>Ashok Ku Satpathy</t>
  </si>
  <si>
    <t>asit kumar hota</t>
  </si>
  <si>
    <t>babaji Malik</t>
  </si>
  <si>
    <t>Baidhar Tarai</t>
  </si>
  <si>
    <t>Balaram Barik</t>
  </si>
  <si>
    <t>Bansidhar Mahalik</t>
  </si>
  <si>
    <t>basanti Pani</t>
  </si>
  <si>
    <t>Bhaskar Malik</t>
  </si>
  <si>
    <t>Bhaskar Pany</t>
  </si>
  <si>
    <t>Bhaskar Rout</t>
  </si>
  <si>
    <t>Bhramarabar Pani</t>
  </si>
  <si>
    <t>Bijay Ku Padhi</t>
  </si>
  <si>
    <t xml:space="preserve">Bikram Ku Satpathy </t>
  </si>
  <si>
    <t>Bimal Ku Panda</t>
  </si>
  <si>
    <t>Bishnu Charan Parida</t>
  </si>
  <si>
    <t>Bodhimanta Barik</t>
  </si>
  <si>
    <t>Bodhimanta Malik</t>
  </si>
  <si>
    <t>Bodhimanta Mallik</t>
  </si>
  <si>
    <t>Chila Malik</t>
  </si>
  <si>
    <t>Dharanidhar Panda</t>
  </si>
  <si>
    <t>Dipak Ku Pani</t>
  </si>
  <si>
    <t xml:space="preserve">Fakir Mohanty </t>
  </si>
  <si>
    <t>Ganesh Mallik</t>
  </si>
  <si>
    <t>Gangadhar Mahalik</t>
  </si>
  <si>
    <t>Gouranga Charan Das</t>
  </si>
  <si>
    <t>Gouri Mallik</t>
  </si>
  <si>
    <t>Harichandan Satpathy</t>
  </si>
  <si>
    <t>jitendra swain</t>
  </si>
  <si>
    <t>Joginath Pani</t>
  </si>
  <si>
    <t>Kanda Malik</t>
  </si>
  <si>
    <t>Keshab Ch Mallik</t>
  </si>
  <si>
    <t>Khageswar Barik</t>
  </si>
  <si>
    <t>Laxmidhar Satapathy</t>
  </si>
  <si>
    <t>Man Mohan Barik</t>
  </si>
  <si>
    <t>Manoj Ku Panda</t>
  </si>
  <si>
    <t>Manoj Kumar Satapathy</t>
  </si>
  <si>
    <t>Nirada Ch Pani</t>
  </si>
  <si>
    <t>Padmanav Das</t>
  </si>
  <si>
    <t>Pankaj Rout</t>
  </si>
  <si>
    <t>premananda barik</t>
  </si>
  <si>
    <t>rabinarayan mohanty</t>
  </si>
  <si>
    <t>Rajkishore Pani</t>
  </si>
  <si>
    <t>Sanatan Tarai</t>
  </si>
  <si>
    <t>Sanjib Ku Samal</t>
  </si>
  <si>
    <t>Sarbeswar Pany</t>
  </si>
  <si>
    <t>Sarbeswar sahoo</t>
  </si>
  <si>
    <t>Saroj Pradhan</t>
  </si>
  <si>
    <t>srikanta Ku Pani</t>
  </si>
  <si>
    <t xml:space="preserve">Sudarshan Rout </t>
  </si>
  <si>
    <t>Sudhansu Sekhar Rout</t>
  </si>
  <si>
    <t>Sukadev Mallik</t>
  </si>
  <si>
    <t>Sukadev pradhan</t>
  </si>
  <si>
    <t>Susanta Dash</t>
  </si>
  <si>
    <t>Tapi Rout</t>
  </si>
  <si>
    <t>Keshab Mallik</t>
  </si>
  <si>
    <t>Antaryami Pani</t>
  </si>
  <si>
    <t>Abanti Malik</t>
  </si>
  <si>
    <t>Ambapada</t>
  </si>
  <si>
    <t>Abhiram Panigrahi</t>
  </si>
  <si>
    <t>Adeeta Ku. Swain</t>
  </si>
  <si>
    <t>Ajay panigrahi</t>
  </si>
  <si>
    <t>Ajaya Ku. Mohanty</t>
  </si>
  <si>
    <t>Akhaya Ku. Panda</t>
  </si>
  <si>
    <t>Akshaya Ku Panda</t>
  </si>
  <si>
    <t>Akshaya Ku Pani</t>
  </si>
  <si>
    <t>Alekh Mallik</t>
  </si>
  <si>
    <t>Ananta Samal</t>
  </si>
  <si>
    <t>Anupama sahoo</t>
  </si>
  <si>
    <t>Arabinda Panigrahi</t>
  </si>
  <si>
    <t>Arjun Nayak</t>
  </si>
  <si>
    <t>Arjun panigrahi</t>
  </si>
  <si>
    <t>Arjuna ku panda</t>
  </si>
  <si>
    <t>Artabandhu Lenka</t>
  </si>
  <si>
    <t>Ashok ku Mohanty</t>
  </si>
  <si>
    <t>Ashok ku nayak</t>
  </si>
  <si>
    <t>Ashok Ku. Panda</t>
  </si>
  <si>
    <t>Babuli Nayak</t>
  </si>
  <si>
    <t>Bhajamana Pradhan</t>
  </si>
  <si>
    <t>Bhakta ch das</t>
  </si>
  <si>
    <t>Bhramarbar Panigrahi</t>
  </si>
  <si>
    <t>Bhramarbar panigrahi</t>
  </si>
  <si>
    <t>Bichitra Kumar Satapathy</t>
  </si>
  <si>
    <t>Bichitrananda panigrahi</t>
  </si>
  <si>
    <t>Bijaya panda</t>
  </si>
  <si>
    <t>Bikash ch Chinara</t>
  </si>
  <si>
    <t>Bikramaditya panigrahi</t>
  </si>
  <si>
    <t>Bimbadhar panigrahi</t>
  </si>
  <si>
    <t>Bipin Bihari Hota</t>
  </si>
  <si>
    <t>Bipini Ku. Sahoo</t>
  </si>
  <si>
    <t>Bishnu ch das</t>
  </si>
  <si>
    <t>Brundaban Panigrahi</t>
  </si>
  <si>
    <t>Bubuna parida</t>
  </si>
  <si>
    <t>Budhimanta Chinara</t>
  </si>
  <si>
    <t>Budhimanta panda</t>
  </si>
  <si>
    <t>Chakradhar mohanty</t>
  </si>
  <si>
    <t>Chakradhar Nayak</t>
  </si>
  <si>
    <t>Chakradhar panda</t>
  </si>
  <si>
    <t>Chandra sekhar panda</t>
  </si>
  <si>
    <t>Chandrakanta panda</t>
  </si>
  <si>
    <t>Chandrasekhar Das</t>
  </si>
  <si>
    <t>Dambarudhar Swain</t>
  </si>
  <si>
    <t>Dasarathi Panigrahi</t>
  </si>
  <si>
    <t>Dayanidhi mohanty</t>
  </si>
  <si>
    <t>Debendra Panigrahi</t>
  </si>
  <si>
    <t>Dhruba ch panigrahi</t>
  </si>
  <si>
    <t>Dillip ku sahoo</t>
  </si>
  <si>
    <t>Dillip Ku. Lenka</t>
  </si>
  <si>
    <t>Dinabandhu panda</t>
  </si>
  <si>
    <t>Druba ch panigrahi</t>
  </si>
  <si>
    <t>Dullv Ch. Samal</t>
  </si>
  <si>
    <t>Gadadhar Lenka</t>
  </si>
  <si>
    <t>Gadadhar Mallik</t>
  </si>
  <si>
    <t>Gadadhar Mohanty</t>
  </si>
  <si>
    <t>gadadhara swain</t>
  </si>
  <si>
    <t>Gayadhar nayak</t>
  </si>
  <si>
    <t xml:space="preserve">Ghanashyama Swain </t>
  </si>
  <si>
    <t>Giridhari Behera</t>
  </si>
  <si>
    <t>Golekh Bihari Chinar</t>
  </si>
  <si>
    <t>Golekh bihari Panigrahi</t>
  </si>
  <si>
    <t>Golekha Bihari Samal</t>
  </si>
  <si>
    <t>Gouranga Ch. Nayak</t>
  </si>
  <si>
    <t>Gundicha Samal</t>
  </si>
  <si>
    <t>Hadibandhu Mohanty</t>
  </si>
  <si>
    <t>Harihar Panigrahi</t>
  </si>
  <si>
    <t>Hata kisor satpathy</t>
  </si>
  <si>
    <t>Hemalata Mohanty</t>
  </si>
  <si>
    <t>Hiranya Panigrahi</t>
  </si>
  <si>
    <t>Hurendra Mohanty</t>
  </si>
  <si>
    <t>Indumati Nayak</t>
  </si>
  <si>
    <t>Jaladhar Panigrahi</t>
  </si>
  <si>
    <t>Jayaram Sahoo</t>
  </si>
  <si>
    <t>Jhatia parida</t>
  </si>
  <si>
    <t>Jyotishanka Mishra</t>
  </si>
  <si>
    <t>Kailash Mohanty</t>
  </si>
  <si>
    <t>Kalandi Mallik</t>
  </si>
  <si>
    <t>Kamal ku mishra</t>
  </si>
  <si>
    <t>Kapila Nayak</t>
  </si>
  <si>
    <t>Kashinatha panda</t>
  </si>
  <si>
    <t>Kasinath Mohanty</t>
  </si>
  <si>
    <t>Kesab Lenka</t>
  </si>
  <si>
    <t>KETAKI PANIGRAHI</t>
  </si>
  <si>
    <t>Kutala Lenka</t>
  </si>
  <si>
    <t>Laxmidhar panda</t>
  </si>
  <si>
    <t>Malaya Ku Panigrahi</t>
  </si>
  <si>
    <t>Manoranjan Pradhan</t>
  </si>
  <si>
    <t>Minaketan Swain</t>
  </si>
  <si>
    <t>Nalini mohanty</t>
  </si>
  <si>
    <t>Narayan panigrahi</t>
  </si>
  <si>
    <t>Naresh Ku. Panda</t>
  </si>
  <si>
    <t>Natabar satpathy</t>
  </si>
  <si>
    <t>Nirakar Nayak</t>
  </si>
  <si>
    <t>Nirakar panda</t>
  </si>
  <si>
    <t>Nityananda das</t>
  </si>
  <si>
    <t>Nrushingha mallik</t>
  </si>
  <si>
    <t>Nrusingha ch panda</t>
  </si>
  <si>
    <t>Padmanav sahoo</t>
  </si>
  <si>
    <t>Padmini Sahoo</t>
  </si>
  <si>
    <t>Panchanan panda</t>
  </si>
  <si>
    <t>Pankaj mahanty</t>
  </si>
  <si>
    <t>Paramanada Nayak</t>
  </si>
  <si>
    <t>Paramananda panda</t>
  </si>
  <si>
    <t>pitabas panigrahi</t>
  </si>
  <si>
    <t>Pradeep Lenka</t>
  </si>
  <si>
    <t>Pradyumna ku panda</t>
  </si>
  <si>
    <t>Prafulla Panigrahi</t>
  </si>
  <si>
    <t>Prakash ku panda</t>
  </si>
  <si>
    <t>Prakash Sahoo</t>
  </si>
  <si>
    <t>Pramila parida</t>
  </si>
  <si>
    <t>Pramoda ku. Lenka</t>
  </si>
  <si>
    <t>Premananda Nayak</t>
  </si>
  <si>
    <t>Premananda panda</t>
  </si>
  <si>
    <t>Purna ch panda</t>
  </si>
  <si>
    <t>Rabinaraya Panigrahi</t>
  </si>
  <si>
    <t>Rabinarayan Hota</t>
  </si>
  <si>
    <t>Rajanikanta Panigrahi</t>
  </si>
  <si>
    <t>Rajib Lochana Swain</t>
  </si>
  <si>
    <t>Rama ch prusty</t>
  </si>
  <si>
    <t>Rama CH. Behera</t>
  </si>
  <si>
    <t>Ramakanta panigrahi</t>
  </si>
  <si>
    <t>Ramesh ch. Tarai</t>
  </si>
  <si>
    <t>Ramesh Chandra Panigrahi</t>
  </si>
  <si>
    <t>Rashananda Mohanty</t>
  </si>
  <si>
    <t>Rohit Swain</t>
  </si>
  <si>
    <t>Sachidananda mohanty</t>
  </si>
  <si>
    <t>Sadananda Barik</t>
  </si>
  <si>
    <t>Santari Swain</t>
  </si>
  <si>
    <t>Sapani Das</t>
  </si>
  <si>
    <t>Sarat Ch Rout</t>
  </si>
  <si>
    <t>Sarat chandra Nayak</t>
  </si>
  <si>
    <t>Sarata Kumar Behera</t>
  </si>
  <si>
    <t>Sarbeswar chinara</t>
  </si>
  <si>
    <t>Sarbeswar Satapathy</t>
  </si>
  <si>
    <t>Saroj Ku Nath</t>
  </si>
  <si>
    <t>Sarojini Satpathy</t>
  </si>
  <si>
    <t>Sashikala Nayak</t>
  </si>
  <si>
    <t>Satyananda Das</t>
  </si>
  <si>
    <t>Shyamsundar Mallik</t>
  </si>
  <si>
    <t>Sita nayak</t>
  </si>
  <si>
    <t>Sribastcha Panigrahi</t>
  </si>
  <si>
    <t>Sribatsh pradhan</t>
  </si>
  <si>
    <t>Srinatha satpathy</t>
  </si>
  <si>
    <t>Srinibas nayak</t>
  </si>
  <si>
    <t>Srinibas panigrahi</t>
  </si>
  <si>
    <t>Sudhansu ku.Panigrahi</t>
  </si>
  <si>
    <t>Sudhir Behera</t>
  </si>
  <si>
    <t>Sudhir Dehury</t>
  </si>
  <si>
    <t>Sujiti panigrahi</t>
  </si>
  <si>
    <t>Sulochana swain</t>
  </si>
  <si>
    <t>Sunil Ku. Panigrahi</t>
  </si>
  <si>
    <t>Suresh ch Misra</t>
  </si>
  <si>
    <t>Suresh Ch.Mishra</t>
  </si>
  <si>
    <t>Susanta ku satpathy</t>
  </si>
  <si>
    <t>Tanaya ku das</t>
  </si>
  <si>
    <t>Udaya Padhan</t>
  </si>
  <si>
    <t>Kashinath Mohanty</t>
  </si>
  <si>
    <t>Suprava Panda</t>
  </si>
  <si>
    <t>Harekrushna nayak</t>
  </si>
  <si>
    <t>Ajaya ku Nayak</t>
  </si>
  <si>
    <t>Aantukuda kateni</t>
  </si>
  <si>
    <t>Ajaya Pradhan</t>
  </si>
  <si>
    <t>Anama Behera</t>
  </si>
  <si>
    <t>Ankura Pradhan</t>
  </si>
  <si>
    <t>Ashok Pradhan</t>
  </si>
  <si>
    <t>Athani Malik</t>
  </si>
  <si>
    <t>Bainsidhar Behera</t>
  </si>
  <si>
    <t>Balaram Nayak</t>
  </si>
  <si>
    <t>Basanta ku Samal</t>
  </si>
  <si>
    <t>Bhagaban Nayak</t>
  </si>
  <si>
    <t>Bhagabati Pradhan</t>
  </si>
  <si>
    <t>Bhanumati Samal</t>
  </si>
  <si>
    <t>Bhimasen Mohanty</t>
  </si>
  <si>
    <t>Bijaya ku nayak</t>
  </si>
  <si>
    <t>Budhimanta pradhan</t>
  </si>
  <si>
    <t>Chaitanya Nayak</t>
  </si>
  <si>
    <t>Dambaru Malik</t>
  </si>
  <si>
    <t>Dambaru Rout</t>
  </si>
  <si>
    <t>Dambarudhar Mallik</t>
  </si>
  <si>
    <t>Dhruba Nayak</t>
  </si>
  <si>
    <t>Dhusasan Mohanty</t>
  </si>
  <si>
    <t>Dillip ku Rout</t>
  </si>
  <si>
    <t>Duryadhan Behera</t>
  </si>
  <si>
    <t>Gadadhar Samal</t>
  </si>
  <si>
    <t>Ghaneswar Pradhan</t>
  </si>
  <si>
    <t>Girish padhan</t>
  </si>
  <si>
    <t>Gobinda Panigrahi</t>
  </si>
  <si>
    <t>Harihar Naik</t>
  </si>
  <si>
    <t>Hrudananda Malik</t>
  </si>
  <si>
    <t>Iswar nayak</t>
  </si>
  <si>
    <t>Jahaja Nayak</t>
  </si>
  <si>
    <t>Jairam Swain</t>
  </si>
  <si>
    <t>Jitendra ku Samal</t>
  </si>
  <si>
    <t>Lachaman Samal</t>
  </si>
  <si>
    <t>Madhabi Pradhan</t>
  </si>
  <si>
    <t>Maheswar Mohanty</t>
  </si>
  <si>
    <t>Malati Pradhan</t>
  </si>
  <si>
    <t>Manguli Behera</t>
  </si>
  <si>
    <t>Manjulata  Rout</t>
  </si>
  <si>
    <t>Manmohan Parida</t>
  </si>
  <si>
    <t>Manoj Pradhan</t>
  </si>
  <si>
    <t>Mataji Parida</t>
  </si>
  <si>
    <t>Mukuta Mohanty</t>
  </si>
  <si>
    <t>Muralidhar Nayak</t>
  </si>
  <si>
    <t>Nabina Nayak</t>
  </si>
  <si>
    <t>Nidhi Samal</t>
  </si>
  <si>
    <t>Nilamani Nayak</t>
  </si>
  <si>
    <t>Niranjan Biswal</t>
  </si>
  <si>
    <t>Nirmala Nayak</t>
  </si>
  <si>
    <t>Nrusingh Behera</t>
  </si>
  <si>
    <t>Nrusingha  Mohanty</t>
  </si>
  <si>
    <t>Pankaja Pradhan</t>
  </si>
  <si>
    <t>Pankajini Pradhan</t>
  </si>
  <si>
    <t>Pitabash Pradhan</t>
  </si>
  <si>
    <t>Ramesh ch Pradhan</t>
  </si>
  <si>
    <t>Rangadhar chinara</t>
  </si>
  <si>
    <t>Rasananda Rout</t>
  </si>
  <si>
    <t>Rohit Mohanty</t>
  </si>
  <si>
    <t>Sabitri Mohanty</t>
  </si>
  <si>
    <t>Sanatan Nayak</t>
  </si>
  <si>
    <t>Sanatan samal</t>
  </si>
  <si>
    <t>Sanatan Swain</t>
  </si>
  <si>
    <t>Sanjaya Ku Samal</t>
  </si>
  <si>
    <t>Sarat ch panigrahi</t>
  </si>
  <si>
    <t>Sashirekha Majhi</t>
  </si>
  <si>
    <t>Satrughna Parida</t>
  </si>
  <si>
    <t>Sukanti Das</t>
  </si>
  <si>
    <t>Abhimanyu Sethy</t>
  </si>
  <si>
    <t>Aswakhola</t>
  </si>
  <si>
    <t>Akshya Kumar Maharana</t>
  </si>
  <si>
    <t>Ananta Charan Swain</t>
  </si>
  <si>
    <t>Ananta Patra</t>
  </si>
  <si>
    <t>Anil ku panigrahi</t>
  </si>
  <si>
    <t>antaryami sahoo</t>
  </si>
  <si>
    <t>Baban Sahoo</t>
  </si>
  <si>
    <t>Baidhara Sahoo</t>
  </si>
  <si>
    <t>Basanta Kumar Patra</t>
  </si>
  <si>
    <t>Bhaskar Rana</t>
  </si>
  <si>
    <t>Bhimsen Das</t>
  </si>
  <si>
    <t>Binod Rana</t>
  </si>
  <si>
    <t>Binod Sethy</t>
  </si>
  <si>
    <t>Brundaban Chinara</t>
  </si>
  <si>
    <t>Brundaban Chinnara</t>
  </si>
  <si>
    <t>Chadan Sethy</t>
  </si>
  <si>
    <t>Chaitanya Kumar Sahoo</t>
  </si>
  <si>
    <t>Chandan sethy</t>
  </si>
  <si>
    <t>Chintamani Sahoo</t>
  </si>
  <si>
    <t>Dali Behera</t>
  </si>
  <si>
    <t>Dama Behera</t>
  </si>
  <si>
    <t>Dharanidhar moharana</t>
  </si>
  <si>
    <t>Dharmananda samal</t>
  </si>
  <si>
    <t>Dhruba ch rana</t>
  </si>
  <si>
    <t>Dhruba Charan Rana</t>
  </si>
  <si>
    <t>Dinabandhu sahoo</t>
  </si>
  <si>
    <t xml:space="preserve">Gayadhar Nayak </t>
  </si>
  <si>
    <t>Golekha Bihari sahoo</t>
  </si>
  <si>
    <t>Golekha Malik</t>
  </si>
  <si>
    <t>Hrudananda Chinara</t>
  </si>
  <si>
    <t>Hrudananda Rana</t>
  </si>
  <si>
    <t>Indramani Mishra</t>
  </si>
  <si>
    <t>Kanhu Nayak</t>
  </si>
  <si>
    <t>Karuna Rana</t>
  </si>
  <si>
    <t>khetrabasi Chinara</t>
  </si>
  <si>
    <t>Kumar Behera</t>
  </si>
  <si>
    <t>Kuntala Mallik</t>
  </si>
  <si>
    <t>LAXMIPRIYA BISWAL</t>
  </si>
  <si>
    <t>Madhab Behera</t>
  </si>
  <si>
    <t>Madhaba Behera</t>
  </si>
  <si>
    <t>Maheswar maharana</t>
  </si>
  <si>
    <t>Malati Nayak</t>
  </si>
  <si>
    <t>Manoj Sahoo</t>
  </si>
  <si>
    <t>Nanda Malik</t>
  </si>
  <si>
    <t>Nihar Ranjan Nayak</t>
  </si>
  <si>
    <t>Nirmala Kumar Chinara</t>
  </si>
  <si>
    <t>Nityananda Samal</t>
  </si>
  <si>
    <t>Padma ch chinara</t>
  </si>
  <si>
    <t>Pitabas Chinara</t>
  </si>
  <si>
    <t>Pradeep Kumar Chinara</t>
  </si>
  <si>
    <t>Pramod Kumar Sahoo</t>
  </si>
  <si>
    <t>Pravat Chinara</t>
  </si>
  <si>
    <t>Purna Chandra sahoo</t>
  </si>
  <si>
    <t>Puspanjali Sahoo</t>
  </si>
  <si>
    <t>Rabinarayan  Sahoo</t>
  </si>
  <si>
    <t>Rinabati Chinara</t>
  </si>
  <si>
    <t>Sandhyarani sahoo</t>
  </si>
  <si>
    <t>Sanjaya Kumar Rana</t>
  </si>
  <si>
    <t>Sarana sahoo</t>
  </si>
  <si>
    <t>Saroj Samal</t>
  </si>
  <si>
    <t>Satrughna Samal</t>
  </si>
  <si>
    <t>Sribatcha Behera</t>
  </si>
  <si>
    <t>Sribatcha Patra</t>
  </si>
  <si>
    <t>Srikanta Behera</t>
  </si>
  <si>
    <t>Sudam Ch Sahoo</t>
  </si>
  <si>
    <t>Sudaya Malik</t>
  </si>
  <si>
    <t>Susil  Kumar Pradhan</t>
  </si>
  <si>
    <t>Udaya Malik</t>
  </si>
  <si>
    <t>Yudhisthira sahoo</t>
  </si>
  <si>
    <t>Akshya behera</t>
  </si>
  <si>
    <t>Bahaliabandhakateni</t>
  </si>
  <si>
    <t>Aparti mahalik</t>
  </si>
  <si>
    <t>Basanta mahalik</t>
  </si>
  <si>
    <t>Bharat behera</t>
  </si>
  <si>
    <t>Bibhuti behera</t>
  </si>
  <si>
    <t>bijay sahoo</t>
  </si>
  <si>
    <t>Bikala Patra</t>
  </si>
  <si>
    <t>Chhayakanta Sahoo</t>
  </si>
  <si>
    <t>Dillip sahoo</t>
  </si>
  <si>
    <t>Gadadhar Sahoo</t>
  </si>
  <si>
    <t>Gopinatha sahoo</t>
  </si>
  <si>
    <t>Hadibandhu sahoo</t>
  </si>
  <si>
    <t>Haramohan mahalik</t>
  </si>
  <si>
    <t>Hrusikesha mahalik</t>
  </si>
  <si>
    <t>Kamal lochan sahoo</t>
  </si>
  <si>
    <t>krushna ch behera</t>
  </si>
  <si>
    <t>Manamohan mahalik</t>
  </si>
  <si>
    <t>Manas mahalik</t>
  </si>
  <si>
    <t>Mayadhr  mahalik</t>
  </si>
  <si>
    <t>Nigamananda Behera</t>
  </si>
  <si>
    <t xml:space="preserve">Sangam ku sahoo </t>
  </si>
  <si>
    <t>Satrughan Behera</t>
  </si>
  <si>
    <t>Shyam Puhan</t>
  </si>
  <si>
    <t>Sidheswar Patra</t>
  </si>
  <si>
    <t>Sudhakar sahu</t>
  </si>
  <si>
    <t>Abhisek Mahalik</t>
  </si>
  <si>
    <t>Bainsia</t>
  </si>
  <si>
    <t>Ajaya Ku. Pati</t>
  </si>
  <si>
    <t>akshaya sahoo</t>
  </si>
  <si>
    <t>Alekha Sahoo</t>
  </si>
  <si>
    <t>Alha sahoo</t>
  </si>
  <si>
    <t>Arjuna Patra</t>
  </si>
  <si>
    <t>Arnapurna pati</t>
  </si>
  <si>
    <t>arnnada sankar pati</t>
  </si>
  <si>
    <t>Arnnadasankar Pati</t>
  </si>
  <si>
    <t>aruna mallik</t>
  </si>
  <si>
    <t>Asanti Swain</t>
  </si>
  <si>
    <t>babaji sahoo</t>
  </si>
  <si>
    <t>Baijayanti Bhanja</t>
  </si>
  <si>
    <t>bairagi charan pati</t>
  </si>
  <si>
    <t>Basanta Kumar Kar</t>
  </si>
  <si>
    <t>Basanta kumar panda</t>
  </si>
  <si>
    <t>benudhar das</t>
  </si>
  <si>
    <t>Bhabagrahi Satpathy</t>
  </si>
  <si>
    <t>bhumija sahoo</t>
  </si>
  <si>
    <t>Bidulata Hota</t>
  </si>
  <si>
    <t>Biplab Keshari Bhanja</t>
  </si>
  <si>
    <t>Biswapriya Das</t>
  </si>
  <si>
    <t>brajamohan pati</t>
  </si>
  <si>
    <t>Budhei Behera</t>
  </si>
  <si>
    <t>budhei mallik</t>
  </si>
  <si>
    <t>Chaitanya Pati</t>
  </si>
  <si>
    <t>chakradhar patra</t>
  </si>
  <si>
    <t>Debasis Sarangi</t>
  </si>
  <si>
    <t>Debiprasad Bhanja</t>
  </si>
  <si>
    <t>Deepak Muduli</t>
  </si>
  <si>
    <t>Deepak Sahoo</t>
  </si>
  <si>
    <t>Dhaneswar Das</t>
  </si>
  <si>
    <t xml:space="preserve">Dhaneswar Rout </t>
  </si>
  <si>
    <t>dhruba charan pati</t>
  </si>
  <si>
    <t>dhruba charan sahoo</t>
  </si>
  <si>
    <t>dhruba mohan pati</t>
  </si>
  <si>
    <t>dibakar pati</t>
  </si>
  <si>
    <t>Dipak Sahoo</t>
  </si>
  <si>
    <t>durga mallik</t>
  </si>
  <si>
    <t>dutika sahoo</t>
  </si>
  <si>
    <t>gadadhar mallik</t>
  </si>
  <si>
    <t>gadadhar sahoo</t>
  </si>
  <si>
    <t>Gatikrushna Das</t>
  </si>
  <si>
    <t>gokulananda pati</t>
  </si>
  <si>
    <t>gurubari swain</t>
  </si>
  <si>
    <t>hadibandhu mallik</t>
  </si>
  <si>
    <t>harihar patra</t>
  </si>
  <si>
    <t>hatakishore mallik</t>
  </si>
  <si>
    <t>Himansu Kumar Pati</t>
  </si>
  <si>
    <t>jagatananda pati</t>
  </si>
  <si>
    <t>janaki pati</t>
  </si>
  <si>
    <t>jayaram mallik</t>
  </si>
  <si>
    <t>Jyotirmayi Hota</t>
  </si>
  <si>
    <t>kalpana pati</t>
  </si>
  <si>
    <t>Kamalini Sahoo</t>
  </si>
  <si>
    <t>kanduri sahoo</t>
  </si>
  <si>
    <t>kartika mallik</t>
  </si>
  <si>
    <t>Krushna panda</t>
  </si>
  <si>
    <t>kumudini swain</t>
  </si>
  <si>
    <t>madan mallik</t>
  </si>
  <si>
    <t>Madhabananda Nath</t>
  </si>
  <si>
    <t>Mallika Sahoo</t>
  </si>
  <si>
    <t>mamata pati</t>
  </si>
  <si>
    <t>mamina behera</t>
  </si>
  <si>
    <t>Manamohan Mohanty</t>
  </si>
  <si>
    <t>Manasi Behera</t>
  </si>
  <si>
    <t>Manguli Ch Jena</t>
  </si>
  <si>
    <t>Manguli Charan Pradhan</t>
  </si>
  <si>
    <t>Manjulata Rana</t>
  </si>
  <si>
    <t>Manorama Das</t>
  </si>
  <si>
    <t>manorama pati</t>
  </si>
  <si>
    <t>Matruprasad Bhanja</t>
  </si>
  <si>
    <t>meghanada baliarsingh</t>
  </si>
  <si>
    <t>Mitali Hota</t>
  </si>
  <si>
    <t>Nalini Sahoo</t>
  </si>
  <si>
    <t>narayan samal</t>
  </si>
  <si>
    <t>Natabar Samal</t>
  </si>
  <si>
    <t>nityananda das</t>
  </si>
  <si>
    <t>Padmini Nayak</t>
  </si>
  <si>
    <t>Pankaj Ku Sahoo</t>
  </si>
  <si>
    <t>Parbati Satapathy</t>
  </si>
  <si>
    <t>prahalad pati</t>
  </si>
  <si>
    <t>Pramod Biswal</t>
  </si>
  <si>
    <t>prasanta kumar panda</t>
  </si>
  <si>
    <t>Prasanta panda</t>
  </si>
  <si>
    <t>Pratap Kumar Das</t>
  </si>
  <si>
    <t>prati chandra pati</t>
  </si>
  <si>
    <t>Pravat Kumar Mallik</t>
  </si>
  <si>
    <t>Rajendra Mohan Pati</t>
  </si>
  <si>
    <t>rajkishore sahoo</t>
  </si>
  <si>
    <t>Rakesh Pradhan</t>
  </si>
  <si>
    <t>Rakesh Rosan Pany</t>
  </si>
  <si>
    <t>Ramesh Ch. Swain</t>
  </si>
  <si>
    <t>Ramesh Malik</t>
  </si>
  <si>
    <t>Ranajit Pati</t>
  </si>
  <si>
    <t>Ranjan Panigrahi</t>
  </si>
  <si>
    <t>rebati sahoo</t>
  </si>
  <si>
    <t>Rukmani Pati</t>
  </si>
  <si>
    <t>sabitri pati</t>
  </si>
  <si>
    <t>sachi mallik</t>
  </si>
  <si>
    <t>sadananda mallik</t>
  </si>
  <si>
    <t>Sagarika Hota</t>
  </si>
  <si>
    <t>sahadeb behera</t>
  </si>
  <si>
    <t>Sanatan Mallik</t>
  </si>
  <si>
    <t>sanjaya kumar mallik</t>
  </si>
  <si>
    <t>sanjeeb kumar pati</t>
  </si>
  <si>
    <t>Sanjukta Pothal</t>
  </si>
  <si>
    <t>sankara mohnty</t>
  </si>
  <si>
    <t>Santosh Ku Pati</t>
  </si>
  <si>
    <t>Sarangadhar Parida</t>
  </si>
  <si>
    <t>Sarangadhar Pati</t>
  </si>
  <si>
    <t>Sarangadhar Poi</t>
  </si>
  <si>
    <t>Sarat Rout</t>
  </si>
  <si>
    <t>Saroj ku Sahoo</t>
  </si>
  <si>
    <t>Sashi Bhusan Dalei</t>
  </si>
  <si>
    <t>Sasmita Jena</t>
  </si>
  <si>
    <t>satyabadi mallik</t>
  </si>
  <si>
    <t>SESADEB NAYAK</t>
  </si>
  <si>
    <t>Sidharth sankar Panda</t>
  </si>
  <si>
    <t>Silima Pati</t>
  </si>
  <si>
    <t>Sonali Nayak</t>
  </si>
  <si>
    <t>Soumyasree Bisal</t>
  </si>
  <si>
    <t>sridhar sahoo</t>
  </si>
  <si>
    <t>sukadeb barik</t>
  </si>
  <si>
    <t>sushanta kumar samal</t>
  </si>
  <si>
    <t>Tilotama Guru</t>
  </si>
  <si>
    <t>udhaba charan pati</t>
  </si>
  <si>
    <t>Grand Total</t>
  </si>
  <si>
    <t xml:space="preserve">Sl. 
No. </t>
  </si>
  <si>
    <t xml:space="preserve">Name of the Village </t>
  </si>
  <si>
    <t>Name of the farmer</t>
  </si>
  <si>
    <t>Affected area in Hector</t>
  </si>
  <si>
    <t>Whether Small Marginal Farmer(SMF)(Yes/No)</t>
  </si>
  <si>
    <t>Amount Paid 
(Rs.)</t>
  </si>
  <si>
    <t>Date of Payment</t>
  </si>
  <si>
    <t>Babandha</t>
  </si>
  <si>
    <t>Girish Chandra Sahu</t>
  </si>
  <si>
    <t>01.08.2016</t>
  </si>
  <si>
    <t>Purnachandra Sahu</t>
  </si>
  <si>
    <t xml:space="preserve">Padmanava Sahu </t>
  </si>
  <si>
    <t>Madan Sahu</t>
  </si>
  <si>
    <t>Surendra Kumar Behera</t>
  </si>
  <si>
    <t>Bholeswar Biswal</t>
  </si>
  <si>
    <t>Ananta Dehury</t>
  </si>
  <si>
    <t>Bhimasen Dehury</t>
  </si>
  <si>
    <t>Sambeswar Dehury</t>
  </si>
  <si>
    <t>Nabakishore Sahu</t>
  </si>
  <si>
    <t>Babaji Biswal</t>
  </si>
  <si>
    <t>Himansubhusan Biswal</t>
  </si>
  <si>
    <t>Rajkishore Sahu</t>
  </si>
  <si>
    <t>Ajaya Sahu</t>
  </si>
  <si>
    <t>Kapila Biswal</t>
  </si>
  <si>
    <t>Sukanti Biswal</t>
  </si>
  <si>
    <t>Birabar Behera</t>
  </si>
  <si>
    <t>Mahura Behera</t>
  </si>
  <si>
    <t>Bhagirathi Behera</t>
  </si>
  <si>
    <t xml:space="preserve">Kathia Biswal </t>
  </si>
  <si>
    <t>Supriya Biswal</t>
  </si>
  <si>
    <t>Khujari Sahu</t>
  </si>
  <si>
    <t>Saraswati Sahu</t>
  </si>
  <si>
    <t>Kathia Sahu</t>
  </si>
  <si>
    <t>Damodar Biswal</t>
  </si>
  <si>
    <t>Nirakar Biswal</t>
  </si>
  <si>
    <t>Sankarsan Biswal</t>
  </si>
  <si>
    <t>Bijay Behera</t>
  </si>
  <si>
    <t>Ramachandra Behera</t>
  </si>
  <si>
    <t>Babuli Sahu</t>
  </si>
  <si>
    <t>Anil Kumar Sahu</t>
  </si>
  <si>
    <t>Chhabiraj Biswal</t>
  </si>
  <si>
    <t>Kalandi Sahu</t>
  </si>
  <si>
    <t>Basanti Biswal</t>
  </si>
  <si>
    <t>Sumati Sahu</t>
  </si>
  <si>
    <t>Khaga Biswal</t>
  </si>
  <si>
    <t>Lata Biswal</t>
  </si>
  <si>
    <t>Ananta Charan Sahu</t>
  </si>
  <si>
    <t>Ali Dehury</t>
  </si>
  <si>
    <t>Parsuram Dehury</t>
  </si>
  <si>
    <t>Nilamani Biswal</t>
  </si>
  <si>
    <t>Hemant Sahu</t>
  </si>
  <si>
    <t>Dhaneswar Sahu</t>
  </si>
  <si>
    <t>Sanjib Kumar Naik</t>
  </si>
  <si>
    <t>Chitrasen Behera</t>
  </si>
  <si>
    <t>Mamuli Biswal</t>
  </si>
  <si>
    <t>Batakrushna Biswal</t>
  </si>
  <si>
    <t>Bijay Kumar Biswal</t>
  </si>
  <si>
    <t>Susanta Kumar Swain</t>
  </si>
  <si>
    <t>Purnima Biswal</t>
  </si>
  <si>
    <t>Saroj Kumar Sahu</t>
  </si>
  <si>
    <t>Kanak Barik</t>
  </si>
  <si>
    <t>Dayanidhi Behera</t>
  </si>
  <si>
    <t>Girija Behera</t>
  </si>
  <si>
    <t>Krushnachandra Biswal</t>
  </si>
  <si>
    <t>Benudhar Biswal</t>
  </si>
  <si>
    <t>Nabakishore Biswal</t>
  </si>
  <si>
    <t>Saraswati Biswal</t>
  </si>
  <si>
    <t>Raghunath Sahu</t>
  </si>
  <si>
    <t>Anjana Sahu</t>
  </si>
  <si>
    <t>Jatadhar Sahu</t>
  </si>
  <si>
    <t>Tuna Sahu</t>
  </si>
  <si>
    <t>Biswanath Sahu</t>
  </si>
  <si>
    <t>Dibakar Sahu</t>
  </si>
  <si>
    <t>Rudranarayan Biswal</t>
  </si>
  <si>
    <t>Malaya Biswal</t>
  </si>
  <si>
    <t>Pitambar Biswal</t>
  </si>
  <si>
    <t>Gadadhar Biswal</t>
  </si>
  <si>
    <t>Paramananda Biswal</t>
  </si>
  <si>
    <t>Prabhat Biswal</t>
  </si>
  <si>
    <t>Chhabirani Biswal</t>
  </si>
  <si>
    <t>Mulia Sahu</t>
  </si>
  <si>
    <t>Aainthu Sahu</t>
  </si>
  <si>
    <t>Hadibandhu Sahu</t>
  </si>
  <si>
    <t>Jayakrushna Biswal</t>
  </si>
  <si>
    <t>Ranjan Biswal</t>
  </si>
  <si>
    <t>Srinibas Biswal</t>
  </si>
  <si>
    <t>Janardan Sahu</t>
  </si>
  <si>
    <t>Pranabandhu Biswal</t>
  </si>
  <si>
    <t>Srikant Kumar Sahu</t>
  </si>
  <si>
    <t>Balaram Biswal</t>
  </si>
  <si>
    <t>Sandhyarani Biswal</t>
  </si>
  <si>
    <t>Meseni Behera</t>
  </si>
  <si>
    <t>Lochana Dehury</t>
  </si>
  <si>
    <t>Gatikrushna Sahu</t>
  </si>
  <si>
    <t>Dushmanta Sahu</t>
  </si>
  <si>
    <t>Paban Biswal</t>
  </si>
  <si>
    <t>Samntosini Biswal</t>
  </si>
  <si>
    <t>Gandharba Sahu</t>
  </si>
  <si>
    <t>Kamakshyaprasad Sahu</t>
  </si>
  <si>
    <t>Manas Ranjan Sahu</t>
  </si>
  <si>
    <t>Karunakar Dehury</t>
  </si>
  <si>
    <t>Rebati Biswal</t>
  </si>
  <si>
    <t>Biranchinarayan Biswal</t>
  </si>
  <si>
    <t>Sukadeba Sahu</t>
  </si>
  <si>
    <t>Kalpana Biswal</t>
  </si>
  <si>
    <t>Sureshchandra Sahu</t>
  </si>
  <si>
    <t>Kashinath Sahu</t>
  </si>
  <si>
    <t>Rasananda Sahu</t>
  </si>
  <si>
    <t>Lalit Naik</t>
  </si>
  <si>
    <t>Shankarshan Sahu</t>
  </si>
  <si>
    <t>Yashobanta Sahu</t>
  </si>
  <si>
    <t>Gyanaranjan Sahu</t>
  </si>
  <si>
    <t>Nandakishore Sahu</t>
  </si>
  <si>
    <t>Kaibalya Naik</t>
  </si>
  <si>
    <t>Reena Biswal</t>
  </si>
  <si>
    <t>Dalimba Sahu</t>
  </si>
  <si>
    <t>Ainthu Sahu</t>
  </si>
  <si>
    <t>Ramachandra Sahu</t>
  </si>
  <si>
    <t>Abhiram Sahu</t>
  </si>
  <si>
    <t>Arabinda Sahu</t>
  </si>
  <si>
    <t>Panchanan Sahu</t>
  </si>
  <si>
    <t>Sujata Sahu</t>
  </si>
  <si>
    <t>Bholeswar Sahu</t>
  </si>
  <si>
    <t>Sarat Sahu</t>
  </si>
  <si>
    <t>Subarna Sahu</t>
  </si>
  <si>
    <t>Keshab Naik</t>
  </si>
  <si>
    <t>Ajhei Sahu</t>
  </si>
  <si>
    <t>Kirat behera</t>
  </si>
  <si>
    <t>Pradeep Kumar Behera</t>
  </si>
  <si>
    <t>Kshamakar Sahu</t>
  </si>
  <si>
    <t>Golekh Sahu</t>
  </si>
  <si>
    <t>Shankarshan Biswal</t>
  </si>
  <si>
    <t>Akshay Biswal</t>
  </si>
  <si>
    <t>Bika Biswal</t>
  </si>
  <si>
    <t>Minaketan Sahu</t>
  </si>
  <si>
    <t>Kailash Sahu</t>
  </si>
  <si>
    <t>Giridhari Sahu</t>
  </si>
  <si>
    <t>Tanlu Sahu</t>
  </si>
  <si>
    <t>Srikant Biswal</t>
  </si>
  <si>
    <t>Manorama Sahu</t>
  </si>
  <si>
    <t>Golekhn Behera</t>
  </si>
  <si>
    <t>Baikuntha Behera</t>
  </si>
  <si>
    <t>Sula Nahak</t>
  </si>
  <si>
    <t>Bhaskar Biswal</t>
  </si>
  <si>
    <t>Nadu Sahu</t>
  </si>
  <si>
    <t>Duryodhan Biswal</t>
  </si>
  <si>
    <t>Pandit Biswal</t>
  </si>
  <si>
    <t>Gaganbihari Sahu</t>
  </si>
  <si>
    <t>Kapil Naik</t>
  </si>
  <si>
    <t>Bipini Biswal</t>
  </si>
  <si>
    <t>Chakradhar Sahu</t>
  </si>
  <si>
    <t>Kastu Sahu</t>
  </si>
  <si>
    <t>Hatakishore Biswal</t>
  </si>
  <si>
    <t>Mahur Sahu</t>
  </si>
  <si>
    <t>Prakash Chandra Sahu</t>
  </si>
  <si>
    <t>Banambar Sahu</t>
  </si>
  <si>
    <t>Trilochan Sahu</t>
  </si>
  <si>
    <t>Basant Kumar Sahu</t>
  </si>
  <si>
    <t>Buisajit Biswal</t>
  </si>
  <si>
    <t>Minaketan Biswal</t>
  </si>
  <si>
    <t>Satyaban Sahu</t>
  </si>
  <si>
    <t>Daktara Sahu</t>
  </si>
  <si>
    <t>Arakshita Sahu</t>
  </si>
  <si>
    <t>Chhabiraj Sahu</t>
  </si>
  <si>
    <t>Chaitanya Naak</t>
  </si>
  <si>
    <t>Kabiraj Sahu</t>
  </si>
  <si>
    <t>Sananta Sahu</t>
  </si>
  <si>
    <t>Shankar Sahu</t>
  </si>
  <si>
    <t>Benudhar Raut</t>
  </si>
  <si>
    <t>Nityananda Naik</t>
  </si>
  <si>
    <t>Dhuleswar Sahu</t>
  </si>
  <si>
    <t>Kahnu Biswal</t>
  </si>
  <si>
    <t>Sagar Dehury</t>
  </si>
  <si>
    <t>Naba Kishore Dehury</t>
  </si>
  <si>
    <t>Malay Sahu</t>
  </si>
  <si>
    <t>Lalit Kumar Sahu</t>
  </si>
  <si>
    <t>Bankanidhi Behera</t>
  </si>
  <si>
    <t>Brundaban Biswal</t>
  </si>
  <si>
    <t>Naba Kishore Sahu</t>
  </si>
  <si>
    <t>Girish Dehury</t>
  </si>
  <si>
    <t>Pabitra Biswal</t>
  </si>
  <si>
    <t>Baikuntha Biswal</t>
  </si>
  <si>
    <t>Nrusingha Biswal</t>
  </si>
  <si>
    <t>Banshidhar Biswal</t>
  </si>
  <si>
    <t>Rabinarayan Sahu</t>
  </si>
  <si>
    <t>Susant Kumar Sahu</t>
  </si>
  <si>
    <t>Shikhar Barik</t>
  </si>
  <si>
    <t>Jagannath Sahu</t>
  </si>
  <si>
    <t>Debaraj Sahu</t>
  </si>
  <si>
    <t>Kamal Sahu</t>
  </si>
  <si>
    <t>Mana Mohan Sahu</t>
  </si>
  <si>
    <t>Pramod Kumar Sahu</t>
  </si>
  <si>
    <t>Sanatan Naik</t>
  </si>
  <si>
    <t>Brahmananda Jena</t>
  </si>
  <si>
    <t>Malati Sahu</t>
  </si>
  <si>
    <t>Himanchal Biswal</t>
  </si>
  <si>
    <t>Nrusingh Charan Biswal</t>
  </si>
  <si>
    <t>Rudranarayan Raut</t>
  </si>
  <si>
    <t>Uddhab Sahu</t>
  </si>
  <si>
    <t>Pradeep Kumar Sahu</t>
  </si>
  <si>
    <t>Bhaskar Sahu</t>
  </si>
  <si>
    <t>Karanda</t>
  </si>
  <si>
    <t>Haladhar Sahu</t>
  </si>
  <si>
    <t>Abhay Kumar Sahu</t>
  </si>
  <si>
    <t>Sinibas Barika</t>
  </si>
  <si>
    <t>Gokulananda Moharana</t>
  </si>
  <si>
    <t>Ghanti Behera</t>
  </si>
  <si>
    <t>Meghamala Pradhan</t>
  </si>
  <si>
    <t>Muchia Muduli</t>
  </si>
  <si>
    <t>Basant Kmar Sethi</t>
  </si>
  <si>
    <t>Shisula Muduli</t>
  </si>
  <si>
    <t>Subrat Sahu</t>
  </si>
  <si>
    <t>Shivaram Sahu</t>
  </si>
  <si>
    <t>Banidhar Sethi</t>
  </si>
  <si>
    <t>Chhatia Muduli</t>
  </si>
  <si>
    <t>Nisakar Sahu</t>
  </si>
  <si>
    <t>Banshidhar Behera</t>
  </si>
  <si>
    <t>Baidhar Sahu</t>
  </si>
  <si>
    <t>Maheswar Dehury</t>
  </si>
  <si>
    <t>Satyasbhama Muduli</t>
  </si>
  <si>
    <t>Maharga Behera</t>
  </si>
  <si>
    <t>Sudhakar Biswal</t>
  </si>
  <si>
    <t>Jaladhar Sahu</t>
  </si>
  <si>
    <t>Gobinda Chandra Sahu</t>
  </si>
  <si>
    <t xml:space="preserve">Pravakar Mishra </t>
  </si>
  <si>
    <t>Hemant Kumar Pradhan</t>
  </si>
  <si>
    <t>Lochan Sahu</t>
  </si>
  <si>
    <t>Sarat Chandra Sahu</t>
  </si>
  <si>
    <t>Girish Chandra Pradhan</t>
  </si>
  <si>
    <t>Chakradhar Pradhan</t>
  </si>
  <si>
    <t>Bhuban Pradhan</t>
  </si>
  <si>
    <t>Bhagirathi Sahu</t>
  </si>
  <si>
    <t>Saran Sahu</t>
  </si>
  <si>
    <t>Adikanda Sahu</t>
  </si>
  <si>
    <t>Nilamani Sahu</t>
  </si>
  <si>
    <t>Rabi Sahu</t>
  </si>
  <si>
    <t>Pramod Kumar Naik</t>
  </si>
  <si>
    <t>Jayakrushna Sahu</t>
  </si>
  <si>
    <t>Ramesh Chandra Pradhan</t>
  </si>
  <si>
    <t>Bagala Naik</t>
  </si>
  <si>
    <t>Jhagadu Naik</t>
  </si>
  <si>
    <t>Ramesh Chandra Sahu</t>
  </si>
  <si>
    <t>Chandramani Sahu</t>
  </si>
  <si>
    <t>Jitendra Pradhan</t>
  </si>
  <si>
    <t>Dushasan Biswal</t>
  </si>
  <si>
    <t>Bijay Biswal</t>
  </si>
  <si>
    <t>Bimbadhar Sahu</t>
  </si>
  <si>
    <t>Ananya Sahu</t>
  </si>
  <si>
    <t>Ghunga Dehury</t>
  </si>
  <si>
    <t>Kamini Pradhan</t>
  </si>
  <si>
    <t>Birabar Pradhan</t>
  </si>
  <si>
    <t>Kulamani Gaana</t>
  </si>
  <si>
    <t>Krushna Chandra Behera</t>
  </si>
  <si>
    <t>Naresh Chandra Sahu</t>
  </si>
  <si>
    <t>Basant Kumar Samal</t>
  </si>
  <si>
    <t>Udaya Kumar Sahu</t>
  </si>
  <si>
    <t>Srikant Sahu</t>
  </si>
  <si>
    <t>Kahnei Biswal</t>
  </si>
  <si>
    <t>Purnachandra Biswal</t>
  </si>
  <si>
    <t>Pramoda Sahu</t>
  </si>
  <si>
    <t>Jadumani Pradhan</t>
  </si>
  <si>
    <t>Duryodhan Pradhan</t>
  </si>
  <si>
    <t>Yashobanta Pradhan</t>
  </si>
  <si>
    <t>Prasant Kumar Sahu</t>
  </si>
  <si>
    <t>Prabodh Kumar Pradhan</t>
  </si>
  <si>
    <t>Pravanjana Pradhan</t>
  </si>
  <si>
    <t>Madhu Nayak</t>
  </si>
  <si>
    <t>Gangadhar Pradhan</t>
  </si>
  <si>
    <t>Batakrushna Pradhan</t>
  </si>
  <si>
    <t>Rashmita Pradhan</t>
  </si>
  <si>
    <t xml:space="preserve">Jayakrushna Pradhan       S/o Gandharba </t>
  </si>
  <si>
    <t>Sudarshan Pradhan</t>
  </si>
  <si>
    <t>Basant Pradhan</t>
  </si>
  <si>
    <t>Mrutyunjay Pradhan</t>
  </si>
  <si>
    <t>Ratnakar Pradhan                S/o Ghurudu Pradhan</t>
  </si>
  <si>
    <t>Maheswar Sahu                  S/o Balakrushna</t>
  </si>
  <si>
    <t>Rita Sahu                           D/o Baikuntha</t>
  </si>
  <si>
    <t>Kunjabihari Brahma</t>
  </si>
  <si>
    <t>Lingaraj Sahu</t>
  </si>
  <si>
    <t>Mitu Samal</t>
  </si>
  <si>
    <t>Bhima Naik</t>
  </si>
  <si>
    <t>Rasananda Mahabhoi</t>
  </si>
  <si>
    <t>Akhila Behera</t>
  </si>
  <si>
    <t>Jayakrushna Pradhan</t>
  </si>
  <si>
    <t>Bijay Sahu</t>
  </si>
  <si>
    <t>Santosh Kumar Kar</t>
  </si>
  <si>
    <t>Tilamani Sahu</t>
  </si>
  <si>
    <t>Debaraj Behera</t>
  </si>
  <si>
    <t>Ajay Kumar Sahu</t>
  </si>
  <si>
    <t>Suresh Chandra Pradhan</t>
  </si>
  <si>
    <t>Abhay Kumar Maharana</t>
  </si>
  <si>
    <t>Karnakar Muduli</t>
  </si>
  <si>
    <t>Krupasindhu Pradhan</t>
  </si>
  <si>
    <t>Pradyumna Kumar Sahu</t>
  </si>
  <si>
    <t>Narendra Sahu</t>
  </si>
  <si>
    <t>Mayadhar Sahu</t>
  </si>
  <si>
    <t>Harihar Sahu</t>
  </si>
  <si>
    <t>Dillip Kumar Pradhan</t>
  </si>
  <si>
    <t>Haladhar Gochhayat</t>
  </si>
  <si>
    <t>Akhila Chandra Sahu</t>
  </si>
  <si>
    <t>Kunthu Dalei</t>
  </si>
  <si>
    <t>Purandar Sahu</t>
  </si>
  <si>
    <t>Gauranga Sahu</t>
  </si>
  <si>
    <t>Pravakar Sahu</t>
  </si>
  <si>
    <t>Bharat Sahu</t>
  </si>
  <si>
    <t>Surath Sahu</t>
  </si>
  <si>
    <t>Prasanna Behera</t>
  </si>
  <si>
    <t>Bula Sahu</t>
  </si>
  <si>
    <t>Nayani Sahu</t>
  </si>
  <si>
    <t>Purnachandra Behera</t>
  </si>
  <si>
    <t>Lachhaman Sahu</t>
  </si>
  <si>
    <t>Tankadhar Sahu</t>
  </si>
  <si>
    <t>Duryodhan Naik</t>
  </si>
  <si>
    <t>Jambeswar Sahoo</t>
  </si>
  <si>
    <t>Sankhali Behera</t>
  </si>
  <si>
    <t>Susil Kumar Behera</t>
  </si>
  <si>
    <t>Tikan Naik</t>
  </si>
  <si>
    <t>Laxmidhar Biswal</t>
  </si>
  <si>
    <t>Mitu Sahu</t>
  </si>
  <si>
    <t>Dolagobinda Biswal</t>
  </si>
  <si>
    <t>Chapala Sahu</t>
  </si>
  <si>
    <t>Sarat Behera</t>
  </si>
  <si>
    <t>Bhramarbar Sahu</t>
  </si>
  <si>
    <t>Harekrushna Sahu</t>
  </si>
  <si>
    <t>Aruna Kumar Sahu</t>
  </si>
  <si>
    <t>Subhadra Naik</t>
  </si>
  <si>
    <t>Trinath Behera</t>
  </si>
  <si>
    <t>Sadananda Behera</t>
  </si>
  <si>
    <t>Ranjan Kumar Sahu</t>
  </si>
  <si>
    <t>Srinibas Pradhan</t>
  </si>
  <si>
    <t>Sarat Chandra Pradhan</t>
  </si>
  <si>
    <t>Angad Sahu</t>
  </si>
  <si>
    <t>Sudam Naik</t>
  </si>
  <si>
    <t>Sambhunath Sahu</t>
  </si>
  <si>
    <t>Banshidhar Sahu</t>
  </si>
  <si>
    <t>Sanjay Sahu</t>
  </si>
  <si>
    <t>Krishna Chndra Pradhan</t>
  </si>
  <si>
    <t>Sarbeswar Naik</t>
  </si>
  <si>
    <t>Biswambar Sahu</t>
  </si>
  <si>
    <t>Rathia Sahu</t>
  </si>
  <si>
    <t>Upama Pradhan</t>
  </si>
  <si>
    <t>Somabari Behera</t>
  </si>
  <si>
    <t>Sanatan Sahu</t>
  </si>
  <si>
    <t>Suresh Sahu</t>
  </si>
  <si>
    <t>Dambarudhar Pradhan</t>
  </si>
  <si>
    <t>Chhakadia Sahu</t>
  </si>
  <si>
    <t>Sadananda Sahu</t>
  </si>
  <si>
    <t>Artatrana Sahu</t>
  </si>
  <si>
    <t>Lambodar Sahu</t>
  </si>
  <si>
    <t>Basant Sahu</t>
  </si>
  <si>
    <t>Nirakar Naik</t>
  </si>
  <si>
    <t>Kanthiaa Sahu</t>
  </si>
  <si>
    <t>Malli Behera</t>
  </si>
  <si>
    <t>Mahuli Behera</t>
  </si>
  <si>
    <t>Bandhua Naik</t>
  </si>
  <si>
    <t>Mahendra Sahu</t>
  </si>
  <si>
    <t>Babuli Khilar</t>
  </si>
  <si>
    <t>Patalu</t>
  </si>
  <si>
    <t>Bampa</t>
  </si>
  <si>
    <t>Kalandi Sar</t>
  </si>
  <si>
    <t>Shyamasundar Swain</t>
  </si>
  <si>
    <t>Mahulia Naik 
S/o Kambua</t>
  </si>
  <si>
    <t>Baidehi Bewa</t>
  </si>
  <si>
    <t>Bhikari Sahu</t>
  </si>
  <si>
    <t>Duryodhan Swain</t>
  </si>
  <si>
    <t>Pravakar Swain</t>
  </si>
  <si>
    <t>Dhiren Kumar Sahu</t>
  </si>
  <si>
    <t>Pabitra Sahu</t>
  </si>
  <si>
    <t>Antaryami Sahu</t>
  </si>
  <si>
    <t>Shyamasundar Samal</t>
  </si>
  <si>
    <t>Shrinath Majhi</t>
  </si>
  <si>
    <t>Gunjar Dei</t>
  </si>
  <si>
    <t>Jagabandhu Majhi</t>
  </si>
  <si>
    <t>Abhimanyu Behera</t>
  </si>
  <si>
    <t>Sesan Kumar Majhi</t>
  </si>
  <si>
    <t>Sarbeswar Majhi</t>
  </si>
  <si>
    <t>Mitu Majhi</t>
  </si>
  <si>
    <t>Arabinda Majhi</t>
  </si>
  <si>
    <t>Santosh Kumar Patra</t>
  </si>
  <si>
    <t>Hrudananda Samal</t>
  </si>
  <si>
    <t xml:space="preserve">Anirudha Samal </t>
  </si>
  <si>
    <t>Srimati Ichha Dei</t>
  </si>
  <si>
    <t xml:space="preserve">Madan Patra </t>
  </si>
  <si>
    <t>Japani Charan Majhi</t>
  </si>
  <si>
    <t xml:space="preserve">Ratnakar Majhi                           </t>
  </si>
  <si>
    <t>Aruna Majhi</t>
  </si>
  <si>
    <t>Antaryami Majhi</t>
  </si>
  <si>
    <t>Ashok Kumar Majhi</t>
  </si>
  <si>
    <t>Harihar Majhi</t>
  </si>
  <si>
    <t>Anasuya Majhi</t>
  </si>
  <si>
    <t xml:space="preserve">Duhshasan Samal                        </t>
  </si>
  <si>
    <t>Baishnab Charan Behera</t>
  </si>
  <si>
    <t>Ganjara</t>
  </si>
  <si>
    <t xml:space="preserve">Pradeep Barik                    S/o Akura Barik    </t>
  </si>
  <si>
    <t>Bichittra Nanda Raut</t>
  </si>
  <si>
    <t>Narahari Raut</t>
  </si>
  <si>
    <t>Bidhubhushan Raut</t>
  </si>
  <si>
    <t>Sadhucharan Raut</t>
  </si>
  <si>
    <t>Gobinda Chandra Raut</t>
  </si>
  <si>
    <t>Banamali Sahu</t>
  </si>
  <si>
    <t>Biprabar Sahu</t>
  </si>
  <si>
    <t>Laxmidhar Naik</t>
  </si>
  <si>
    <t>Bighneswar Sahu</t>
  </si>
  <si>
    <t>Agasti Kumar Raut</t>
  </si>
  <si>
    <t>Santanu Kumar Raut</t>
  </si>
  <si>
    <t>Duari Naik</t>
  </si>
  <si>
    <t>Prasad Naik</t>
  </si>
  <si>
    <t>Patitapaban Raut</t>
  </si>
  <si>
    <t>Sukanti Dhir</t>
  </si>
  <si>
    <t>Nekul Dehury</t>
  </si>
  <si>
    <t>Dinesh Kumar Raut</t>
  </si>
  <si>
    <t>Surekha Sahu</t>
  </si>
  <si>
    <t xml:space="preserve">Sruimati Surekha Sahu  </t>
  </si>
  <si>
    <t>Tripur Raut</t>
  </si>
  <si>
    <t>Jagannath Raut</t>
  </si>
  <si>
    <t>Arakhita Swain</t>
  </si>
  <si>
    <t>Bauikunth Sahu</t>
  </si>
  <si>
    <t>Suryakant Raut</t>
  </si>
  <si>
    <t>Bunesh Kumar Raut</t>
  </si>
  <si>
    <t>Rabinarayan Raut</t>
  </si>
  <si>
    <t>Sasmita Raut</t>
  </si>
  <si>
    <t>Rohit Biswal</t>
  </si>
  <si>
    <t>Abhimanyu Nayak</t>
  </si>
  <si>
    <t>Bauribandhu Bhoi</t>
  </si>
  <si>
    <t>Pravasini Pattanaik</t>
  </si>
  <si>
    <t>Kumudini Nayak                  S/o Maguni</t>
  </si>
  <si>
    <t>Amulya Charan Tripathy</t>
  </si>
  <si>
    <t>Kutunia</t>
  </si>
  <si>
    <t>Ranjan Kumar Behera</t>
  </si>
  <si>
    <t>Swapneswar Baral</t>
  </si>
  <si>
    <t>Nimain Dehury</t>
  </si>
  <si>
    <t>Golekha Sahu</t>
  </si>
  <si>
    <t>Patei Sahu</t>
  </si>
  <si>
    <t>Niranjana Behera</t>
  </si>
  <si>
    <t xml:space="preserve">Dhlia Behera </t>
  </si>
  <si>
    <t>Budhei Sahu</t>
  </si>
  <si>
    <t>Dibakar Biswal</t>
  </si>
  <si>
    <t>Baikuntha Dehury</t>
  </si>
  <si>
    <t>Khageswar Sahu</t>
  </si>
  <si>
    <t>Prasant Behera</t>
  </si>
  <si>
    <t>Karpura Chandra Sahu</t>
  </si>
  <si>
    <t>Sumitra Sahu</t>
  </si>
  <si>
    <t>Narayan Behera                          S/o Ramesh Ogera</t>
  </si>
  <si>
    <t xml:space="preserve">Ramesh Chandra Lenka Ogera        </t>
  </si>
  <si>
    <t>Basanta Kumar Sahu                  S/o Mitu</t>
  </si>
  <si>
    <t>Rajkishore Parida</t>
  </si>
  <si>
    <t>Benudhar Sahu</t>
  </si>
  <si>
    <t>Rabindra Naik</t>
  </si>
  <si>
    <t>Ramesh Behera</t>
  </si>
  <si>
    <t>Kabandha Behera</t>
  </si>
  <si>
    <t>Jogi Behera</t>
  </si>
  <si>
    <t>Bhubananda Behera</t>
  </si>
  <si>
    <t>Purnachandra behera</t>
  </si>
  <si>
    <t>Rajan Kumar Behera</t>
  </si>
  <si>
    <t>Adhikari Raut                            Charan Raut Ogera</t>
  </si>
  <si>
    <t>Khageswar Raut</t>
  </si>
  <si>
    <t>Satrughna Behera</t>
  </si>
  <si>
    <t>Anadi Biswal</t>
  </si>
  <si>
    <t>Madhabananda Biswal</t>
  </si>
  <si>
    <t>Kunja Sahu</t>
  </si>
  <si>
    <t>Susant Biswal</t>
  </si>
  <si>
    <t>Pradeep Biswal</t>
  </si>
  <si>
    <t>Srinivas Raut</t>
  </si>
  <si>
    <t>Pitabas Raut</t>
  </si>
  <si>
    <t>Tirtha Raut</t>
  </si>
  <si>
    <t xml:space="preserve">Subal Naik </t>
  </si>
  <si>
    <t>Prasanta Kumar Behera</t>
  </si>
  <si>
    <t>Bibhuti Bhusan Sahu</t>
  </si>
  <si>
    <t>Brahmapur</t>
  </si>
  <si>
    <t>Giridharprasad</t>
  </si>
  <si>
    <t>Kapil Sahu</t>
  </si>
  <si>
    <t xml:space="preserve">Sunia Sahu                                   </t>
  </si>
  <si>
    <t xml:space="preserve">Jagabandhu Sahu                     </t>
  </si>
  <si>
    <t xml:space="preserve">Maguni Sahu                                </t>
  </si>
  <si>
    <t xml:space="preserve">Dayanidhi Sahu                           </t>
  </si>
  <si>
    <t xml:space="preserve">Biprabar Sahu </t>
  </si>
  <si>
    <t>Ballabhananda Sahu</t>
  </si>
  <si>
    <t>Sharada Sahu</t>
  </si>
  <si>
    <t>Basantapokhari</t>
  </si>
  <si>
    <t xml:space="preserve">Karunakar Raut                              </t>
  </si>
  <si>
    <t xml:space="preserve">Kantha Pradhan                  </t>
  </si>
  <si>
    <t>Banamali Naik</t>
  </si>
  <si>
    <t>Biswanath Naik</t>
  </si>
  <si>
    <t xml:space="preserve">Prafulla Chandra Pradhan       </t>
  </si>
  <si>
    <t>Narottam Naik</t>
  </si>
  <si>
    <t>Bhaskar Naik</t>
  </si>
  <si>
    <t>Parikshita Naik</t>
  </si>
  <si>
    <t>Arakshita Naik</t>
  </si>
  <si>
    <t>Panchali Naik</t>
  </si>
  <si>
    <t>Shishula Naik</t>
  </si>
  <si>
    <t>Rohit Naik</t>
  </si>
  <si>
    <t>Hemalata Naik</t>
  </si>
  <si>
    <t>Shishir Naik</t>
  </si>
  <si>
    <t>Nirod Naik</t>
  </si>
  <si>
    <t>Ganeswar Naik</t>
  </si>
  <si>
    <t xml:space="preserve">Dayanidhi Behera                   </t>
  </si>
  <si>
    <t>Sarbeswar Bhukta</t>
  </si>
  <si>
    <t>Girija Shankar Raut</t>
  </si>
  <si>
    <t>Laxmidhar Samant</t>
  </si>
  <si>
    <t>Kabichandra Amant</t>
  </si>
  <si>
    <t>Soubhagya Chandra Raut</t>
  </si>
  <si>
    <t>Banambar Raut</t>
  </si>
  <si>
    <t>Badabahal</t>
  </si>
  <si>
    <t>Krupasindhu Sahu</t>
  </si>
  <si>
    <t>Janaki Naik</t>
  </si>
  <si>
    <t xml:space="preserve">Ghurudu Naik                                  </t>
  </si>
  <si>
    <t xml:space="preserve">Chakra Biswal                                </t>
  </si>
  <si>
    <t xml:space="preserve">Chandramani Biswal                    </t>
  </si>
  <si>
    <t xml:space="preserve">Chintamani Biswal                   </t>
  </si>
  <si>
    <t>Jitendra Nayak</t>
  </si>
  <si>
    <t>Pramodini Biswal</t>
  </si>
  <si>
    <t xml:space="preserve">Duhkhia Biswal                            </t>
  </si>
  <si>
    <t>Somanath Biswal</t>
  </si>
  <si>
    <t xml:space="preserve">Dhruba Biswal                              </t>
  </si>
  <si>
    <t>Tilottama Biswal</t>
  </si>
  <si>
    <t>Satrughna Biswal</t>
  </si>
  <si>
    <t>Ashok Kumar Biswal</t>
  </si>
  <si>
    <t>Debraj Biswal</t>
  </si>
  <si>
    <t>Antaryami Biswal</t>
  </si>
  <si>
    <t>Khirod chandra Biswal</t>
  </si>
  <si>
    <t xml:space="preserve">Ratnakar Biswal                            </t>
  </si>
  <si>
    <t xml:space="preserve">Sridhar Biswal                              </t>
  </si>
  <si>
    <t xml:space="preserve">Chanda Bewa                                 </t>
  </si>
  <si>
    <t>Dushmant Sahu</t>
  </si>
  <si>
    <t>Sarangadhar Sahu</t>
  </si>
  <si>
    <t>Sabita Sahu</t>
  </si>
  <si>
    <t>Thenga</t>
  </si>
  <si>
    <t>Jarada</t>
  </si>
  <si>
    <t>Srinibash Sahu</t>
  </si>
  <si>
    <t>Gagan Bihari  Sahu</t>
  </si>
  <si>
    <t>Muralidhar Biswal</t>
  </si>
  <si>
    <t>Nalutu Sahu</t>
  </si>
  <si>
    <t>Ajay Sahu</t>
  </si>
  <si>
    <t>Jambeswar Dehury</t>
  </si>
  <si>
    <t>Bana Behera</t>
  </si>
  <si>
    <t>Tirtha Naik</t>
  </si>
  <si>
    <t>Kailash Chndra Pradhan</t>
  </si>
  <si>
    <t>Mangulu Biswal</t>
  </si>
  <si>
    <t>Kokikla Pradhan</t>
  </si>
  <si>
    <t>Mandaradhar Biswal</t>
  </si>
  <si>
    <t>Muralidhar Pradhan</t>
  </si>
  <si>
    <t>Kailash Chandra Sahu</t>
  </si>
  <si>
    <t>Sagar Sahu</t>
  </si>
  <si>
    <t>Tankardhar Sahu</t>
  </si>
  <si>
    <t>Udayanath Biswal</t>
  </si>
  <si>
    <t>Dillip Kumar Sahu</t>
  </si>
  <si>
    <t>Ranjan Kumar Pal</t>
  </si>
  <si>
    <t>Kiranbala Pal</t>
  </si>
  <si>
    <t>Abhay Naik</t>
  </si>
  <si>
    <t>Kumudini Pradhan</t>
  </si>
  <si>
    <t>Rasananda Dehury</t>
  </si>
  <si>
    <t>Kapil Chandra Biswal</t>
  </si>
  <si>
    <t>Binod Chandra Pradhan</t>
  </si>
  <si>
    <t>Purandara Sahu</t>
  </si>
  <si>
    <t>Mahadev Sahoo</t>
  </si>
  <si>
    <t>Girish Chandra sahoo</t>
  </si>
  <si>
    <t>Kailash Chandra Behera</t>
  </si>
  <si>
    <t>Goura Chandra Sahoo</t>
  </si>
  <si>
    <t>Budhadev Sahu</t>
  </si>
  <si>
    <t>Sudhakar Sethi</t>
  </si>
  <si>
    <t>Prasanna Biswal</t>
  </si>
  <si>
    <t>Basanti Pradhan</t>
  </si>
  <si>
    <t>Khetrabasi Behera</t>
  </si>
  <si>
    <t>Biranchinarayan Pradhan</t>
  </si>
  <si>
    <t>Purna Chandra Das</t>
  </si>
  <si>
    <t>Niranjan Sahu</t>
  </si>
  <si>
    <t>Damayanti Behera</t>
  </si>
  <si>
    <t xml:space="preserve">Chandrasekhar Subrat </t>
  </si>
  <si>
    <t>Sikhar Das</t>
  </si>
  <si>
    <t>Pradeep Dehury</t>
  </si>
  <si>
    <t>Pabitra Naik</t>
  </si>
  <si>
    <t>Dibakar Naik</t>
  </si>
  <si>
    <t>Arjun Naik</t>
  </si>
  <si>
    <t>Sarojini Naik</t>
  </si>
  <si>
    <t>Prakash Chandra Behera</t>
  </si>
  <si>
    <t>Subash Ch. Acharya</t>
  </si>
  <si>
    <t>Ranjan Kumar Samal</t>
  </si>
  <si>
    <t>Santi Samal</t>
  </si>
  <si>
    <t>Bansidhara Kar</t>
  </si>
  <si>
    <t>Dhruba Biswal                              S/o Haladhar Biswal</t>
  </si>
  <si>
    <t>Ramesh Chandra Biswal</t>
  </si>
  <si>
    <t>Debaraj Biswal</t>
  </si>
  <si>
    <t>Sridhar Biswal                              S/o Kusha Biswal</t>
  </si>
  <si>
    <t>Chanda Bewa                                 W/o Late Nahia Naik</t>
  </si>
  <si>
    <t>Sunei Sahu</t>
  </si>
  <si>
    <t>Narasingha sahu</t>
  </si>
  <si>
    <t>Jambeswar Sahu</t>
  </si>
  <si>
    <t>Pata Sahu</t>
  </si>
  <si>
    <t>Golekh Bej</t>
  </si>
  <si>
    <t>Sarangadhara sahu</t>
  </si>
  <si>
    <t>Prasanta Kumar Patra</t>
  </si>
  <si>
    <t>Bachana Sahu</t>
  </si>
  <si>
    <t>Sriram Sahu</t>
  </si>
  <si>
    <t>Chintamani Sahu</t>
  </si>
  <si>
    <t>Nirmala Sahu</t>
  </si>
  <si>
    <t>Tandu sahu</t>
  </si>
  <si>
    <t>Jogesh Ch. Naik</t>
  </si>
  <si>
    <t>Pramod Sahu</t>
  </si>
  <si>
    <t>Mahadeba Sahu</t>
  </si>
  <si>
    <t>Subala Behera</t>
  </si>
  <si>
    <t>Ramesh Ch. Sahu</t>
  </si>
  <si>
    <t>Ajaya Kumar Sahu</t>
  </si>
  <si>
    <t>Babaji Sahu</t>
  </si>
  <si>
    <t>Kabita Bej</t>
  </si>
  <si>
    <t>Duryodhan Sahu</t>
  </si>
  <si>
    <t>Dillip Sahu</t>
  </si>
  <si>
    <t>Satyabadi Sahu</t>
  </si>
  <si>
    <t>Basudeba Naik</t>
  </si>
  <si>
    <t>Tapan Naik</t>
  </si>
  <si>
    <t>Tapan Kumar Naik</t>
  </si>
  <si>
    <t>Nirod Kumar Sahu</t>
  </si>
  <si>
    <t>Satyabhama Sahu</t>
  </si>
  <si>
    <t>Kushal Pattanaik</t>
  </si>
  <si>
    <t>Srimati Surekha Sahu</t>
  </si>
  <si>
    <t>Bula Bej</t>
  </si>
  <si>
    <t>Biswambara Sahu</t>
  </si>
  <si>
    <t>Jhula Dei</t>
  </si>
  <si>
    <t>Charan Sahu</t>
  </si>
  <si>
    <t>Narayan Naik</t>
  </si>
  <si>
    <t>Kadambini Das</t>
  </si>
  <si>
    <t>Aditya Ku. Acharya</t>
  </si>
  <si>
    <t>Susila Acharya</t>
  </si>
  <si>
    <t>Umesh Ch. Acharya</t>
  </si>
  <si>
    <t>Jogesh Ch Naik</t>
  </si>
  <si>
    <t>Sarab Acharya</t>
  </si>
  <si>
    <t>Krushna Chandra Das</t>
  </si>
  <si>
    <t>Manoranjan Das</t>
  </si>
  <si>
    <t>Mahesh Ch Acharya</t>
  </si>
  <si>
    <t>Sanjaya Acharya</t>
  </si>
  <si>
    <t>Antaryami Acharya</t>
  </si>
  <si>
    <t>Dusmanta Naik</t>
  </si>
  <si>
    <t>Gunadhara Sahu</t>
  </si>
  <si>
    <t>Narayana Biswal</t>
  </si>
  <si>
    <t>Satrughana Behera</t>
  </si>
  <si>
    <t>Khaga Naik</t>
  </si>
  <si>
    <t>Pakei Sahu</t>
  </si>
  <si>
    <t>Biprabara Sahu</t>
  </si>
  <si>
    <t>Nandini Naik</t>
  </si>
  <si>
    <t>Kanhu Charan Sahu</t>
  </si>
  <si>
    <t>Kamini Naik</t>
  </si>
  <si>
    <t>Bata Sahu</t>
  </si>
  <si>
    <t>Nirmal Kumar Sahu</t>
  </si>
  <si>
    <t>Ishant Dehury</t>
  </si>
  <si>
    <t>Nityananda Biswal</t>
  </si>
  <si>
    <t>Nrusingh Biswal</t>
  </si>
  <si>
    <t>Kalandi Charan Biswal</t>
  </si>
  <si>
    <t>Nakula Naik</t>
  </si>
  <si>
    <t>Kumuda Ranjan Biswal</t>
  </si>
  <si>
    <t>Upama Biswal</t>
  </si>
  <si>
    <t>Manoranjan Naik</t>
  </si>
  <si>
    <t>Ghanashyam Nayak</t>
  </si>
  <si>
    <t>Nata Sahu</t>
  </si>
  <si>
    <t>Abhilash Naik</t>
  </si>
  <si>
    <t>Rahit Naik</t>
  </si>
  <si>
    <t>Bishnu Charan Naik</t>
  </si>
  <si>
    <t>Gagana Bihari Naik</t>
  </si>
  <si>
    <t>Biranchinarayana Sahu</t>
  </si>
  <si>
    <t>Patitapabana Sahu</t>
  </si>
  <si>
    <t>Madhab Naik</t>
  </si>
  <si>
    <t>Jhatak Sahu</t>
  </si>
  <si>
    <t>Jyotsnarani Sahu</t>
  </si>
  <si>
    <t>Akhila Biswal</t>
  </si>
  <si>
    <t>Malli Sahu</t>
  </si>
  <si>
    <t>Krushna Naik</t>
  </si>
  <si>
    <t>Pratap Biswal</t>
  </si>
  <si>
    <t>Manoranjan Behera</t>
  </si>
  <si>
    <t>Kahridali</t>
  </si>
  <si>
    <t>Kabiraj Biswal</t>
  </si>
  <si>
    <t>Laxmi Naik</t>
  </si>
  <si>
    <t>Sarata Sahu</t>
  </si>
  <si>
    <t>Sanpadi Sahu</t>
  </si>
  <si>
    <t>Ananda Sahu</t>
  </si>
  <si>
    <t>Gobinda Sahu</t>
  </si>
  <si>
    <t>Drubacharana Biswal</t>
  </si>
  <si>
    <t>Kiran Biswal</t>
  </si>
  <si>
    <t>Susanta Sahu</t>
  </si>
  <si>
    <t>Sukumari Biswal</t>
  </si>
  <si>
    <t>Pradeepa Biswal</t>
  </si>
  <si>
    <t>Abhimanyu Biswal</t>
  </si>
  <si>
    <t>Sarata sahu</t>
  </si>
  <si>
    <t>Akhila Kumar Sahu</t>
  </si>
  <si>
    <t>Tihilu Sahu</t>
  </si>
  <si>
    <t>Rukuna Das</t>
  </si>
  <si>
    <t>Kairi Behera</t>
  </si>
  <si>
    <t>Swapneswar Behera</t>
  </si>
  <si>
    <t>Pradip Biswal</t>
  </si>
  <si>
    <t>Laxman Biswal</t>
  </si>
  <si>
    <t>Lingaraj Biswal</t>
  </si>
  <si>
    <t>Dwijabara Biswal</t>
  </si>
  <si>
    <t>Bharata Kumar Sahu</t>
  </si>
  <si>
    <t>Susanta Biswal</t>
  </si>
  <si>
    <t>Narahari Najhi</t>
  </si>
  <si>
    <t>Ramesh Padhan</t>
  </si>
  <si>
    <t>Bijaya Kumar Sahu</t>
  </si>
  <si>
    <t>Rusi Sahu</t>
  </si>
  <si>
    <t>Malati Naik</t>
  </si>
  <si>
    <t>Priyanath Naik</t>
  </si>
  <si>
    <t>Dwari Sahu</t>
  </si>
  <si>
    <t>Apurba Sahu</t>
  </si>
  <si>
    <t>Ranga Naik</t>
  </si>
  <si>
    <t>Banambara Muduli</t>
  </si>
  <si>
    <t>Gunadhar Muduli</t>
  </si>
  <si>
    <t>Susanta Muduli</t>
  </si>
  <si>
    <t>Sanjaya Sahu</t>
  </si>
  <si>
    <t>Gangadhar naik</t>
  </si>
  <si>
    <t>Sasi Dei</t>
  </si>
  <si>
    <t>Chanpa Dehury</t>
  </si>
  <si>
    <t>Pradeep Naik</t>
  </si>
  <si>
    <t>Abhaya Kumar Parida</t>
  </si>
  <si>
    <t>Khirod Pradhan</t>
  </si>
  <si>
    <t>Babanti Bewa</t>
  </si>
  <si>
    <t>Bijaya Sahu</t>
  </si>
  <si>
    <t>Anadi Sahu</t>
  </si>
  <si>
    <t>Arjuna Sahu</t>
  </si>
  <si>
    <t>Andi Behera</t>
  </si>
  <si>
    <t>Adhikari Sahu</t>
  </si>
  <si>
    <t>Ananta Sahu</t>
  </si>
  <si>
    <t>Ananta Pradhan</t>
  </si>
  <si>
    <t>Ananta Naik</t>
  </si>
  <si>
    <t>Ananta Parida</t>
  </si>
  <si>
    <t>Anadi Padhan</t>
  </si>
  <si>
    <t>Bhramar Samal</t>
  </si>
  <si>
    <t>Amruti Dei</t>
  </si>
  <si>
    <t>Artabandhu Sahu</t>
  </si>
  <si>
    <t>Adikanda sahu</t>
  </si>
  <si>
    <t>Anada Chandra Samal</t>
  </si>
  <si>
    <t>Iswar Dehury</t>
  </si>
  <si>
    <t>Bhaiga Biswal</t>
  </si>
  <si>
    <t>Bhakta Sahu</t>
  </si>
  <si>
    <t>Kanduri Sahu</t>
  </si>
  <si>
    <t>Kastu Pradhan</t>
  </si>
  <si>
    <t>Kanhei Biswal</t>
  </si>
  <si>
    <t>Kathi Dehury</t>
  </si>
  <si>
    <t>Kanduru Muduli</t>
  </si>
  <si>
    <t>Kumar chandra Behera</t>
  </si>
  <si>
    <t>Kruti Behera</t>
  </si>
  <si>
    <t>Krupa Samal</t>
  </si>
  <si>
    <t>Krushna Sahu</t>
  </si>
  <si>
    <t>Keshab Sahu</t>
  </si>
  <si>
    <t>Kahira Sahu</t>
  </si>
  <si>
    <t>Ganga Naik</t>
  </si>
  <si>
    <t>Gandharb Sahu</t>
  </si>
  <si>
    <t>Gandharba Pradhan</t>
  </si>
  <si>
    <t>Gopal Naik</t>
  </si>
  <si>
    <t>Gopal Muduli</t>
  </si>
  <si>
    <t>Dhaneswar Pradhan</t>
  </si>
  <si>
    <t>Dhaneswar Dehury</t>
  </si>
  <si>
    <t>Dharmu Sahu</t>
  </si>
  <si>
    <t>Dharanidhar Sahu</t>
  </si>
  <si>
    <t>Dhruba Sahu</t>
  </si>
  <si>
    <t>Nanda Pradhan</t>
  </si>
  <si>
    <t>Naran Dehury</t>
  </si>
  <si>
    <t>Nimain Sahu</t>
  </si>
  <si>
    <t>Panchu Behera</t>
  </si>
  <si>
    <t>Padmacharan Sahu</t>
  </si>
  <si>
    <t>Palau Sethy</t>
  </si>
  <si>
    <t>Sarata Behera</t>
  </si>
  <si>
    <t>Bibhutibhusan Nayak</t>
  </si>
  <si>
    <t>Rudranarayan Pradhan</t>
  </si>
  <si>
    <t>Rabichandra Sahu</t>
  </si>
  <si>
    <t>Ananta Cahrana Pradhan</t>
  </si>
  <si>
    <t>Khageswar Dehury</t>
  </si>
  <si>
    <t>Dhruba charana Pradhan</t>
  </si>
  <si>
    <t>Premanda Sendha</t>
  </si>
  <si>
    <t>Mohan Biswal</t>
  </si>
  <si>
    <t>Prasanta Kumar Sahu</t>
  </si>
  <si>
    <t>Samasta Behera</t>
  </si>
  <si>
    <t>Gunandhi Sahu</t>
  </si>
  <si>
    <t>Kalasa Naik</t>
  </si>
  <si>
    <t>Sarangadhara Biswal</t>
  </si>
  <si>
    <t>Athani Mahalik</t>
  </si>
  <si>
    <t>Bansidhara Sahu</t>
  </si>
  <si>
    <t xml:space="preserve">Dukhabandhu Sahu </t>
  </si>
  <si>
    <t>Biraja Dei</t>
  </si>
  <si>
    <t>Kapilendra Sahu</t>
  </si>
  <si>
    <t>Narana Behera</t>
  </si>
  <si>
    <t>Prakash Biswal</t>
  </si>
  <si>
    <t>Kanak Behera</t>
  </si>
  <si>
    <t>Naresh Dalei</t>
  </si>
  <si>
    <t>Prabhakar Sahu</t>
  </si>
  <si>
    <t>Rabi Bantha</t>
  </si>
  <si>
    <t>Ratnakar Behera</t>
  </si>
  <si>
    <t>Bijaya Naik</t>
  </si>
  <si>
    <t>Subhasini Nayak</t>
  </si>
  <si>
    <t>Aditya Kumar Behera</t>
  </si>
  <si>
    <t>Sukanti Sahu</t>
  </si>
  <si>
    <t>Nirakar Behera</t>
  </si>
  <si>
    <t>Bankar Sahu</t>
  </si>
  <si>
    <t>Damodar naik</t>
  </si>
  <si>
    <t>Gokulananda Sahu</t>
  </si>
  <si>
    <t>Dusmanta Samal</t>
  </si>
  <si>
    <t>Gurubaria Naik</t>
  </si>
  <si>
    <t>Kabinaraya majhi</t>
  </si>
  <si>
    <t>Dusasana Samal</t>
  </si>
  <si>
    <t>Susanta Samal</t>
  </si>
  <si>
    <t>Ghanashyam Pradhan</t>
  </si>
  <si>
    <t>Harihara Samal</t>
  </si>
  <si>
    <t>Golekha Majhi</t>
  </si>
  <si>
    <t>Nandakishore Patra</t>
  </si>
  <si>
    <t>kumuda chandra Majhi</t>
  </si>
  <si>
    <t>Sikhar Samal</t>
  </si>
  <si>
    <t>Adeita Kumar Majhi</t>
  </si>
  <si>
    <t>Bhima Samal</t>
  </si>
  <si>
    <t>Sukadeba Samal</t>
  </si>
  <si>
    <t>Jitendra Samal</t>
  </si>
  <si>
    <t>Srinibash Pradhan</t>
  </si>
  <si>
    <t>Sudhakar Sahu</t>
  </si>
  <si>
    <t>Krutibasa Rout</t>
  </si>
  <si>
    <t>Gagana Kumar Naik</t>
  </si>
  <si>
    <t>Aruna Samal</t>
  </si>
  <si>
    <t>Barun Samal</t>
  </si>
  <si>
    <t>Madan Samal</t>
  </si>
  <si>
    <t>Guagaria</t>
  </si>
  <si>
    <t>Krupasindhu Behera</t>
  </si>
  <si>
    <t>Pankaj karan</t>
  </si>
  <si>
    <t>Chandramani Biswal</t>
  </si>
  <si>
    <t>Mihan Behera</t>
  </si>
  <si>
    <t>Kathi Behera</t>
  </si>
  <si>
    <t>Adhikari Behera</t>
  </si>
  <si>
    <t>Girirdharprasad</t>
  </si>
  <si>
    <t>Kamadeba Garanaik</t>
  </si>
  <si>
    <t>Ajaya Kumar Garanaik</t>
  </si>
  <si>
    <t>Kabichandra Amanta</t>
  </si>
  <si>
    <t>Bijaya Chandra Amanta</t>
  </si>
  <si>
    <t>Nayana Biswal</t>
  </si>
  <si>
    <t>Jamuchakada</t>
  </si>
  <si>
    <t>Akhila Naik</t>
  </si>
  <si>
    <t>Kharidali</t>
  </si>
  <si>
    <t>Sukadeba Naik</t>
  </si>
  <si>
    <t>Athila Sahu</t>
  </si>
  <si>
    <t>Ratnakar Sahu</t>
  </si>
  <si>
    <t>Radhika Bewa</t>
  </si>
  <si>
    <t>Rama Behera</t>
  </si>
  <si>
    <t>Rusia Palei</t>
  </si>
  <si>
    <t>Laxman Sahu</t>
  </si>
  <si>
    <t>Lokanath Sahu</t>
  </si>
  <si>
    <t>Sankar Behera</t>
  </si>
  <si>
    <t>Gandharb Dehury</t>
  </si>
  <si>
    <t>Sarbeswar Pradhan</t>
  </si>
  <si>
    <t>Shyamasundar Behera</t>
  </si>
  <si>
    <t>Shyama Sahu</t>
  </si>
  <si>
    <t>Saranga Rout</t>
  </si>
  <si>
    <t>Baria Dei</t>
  </si>
  <si>
    <t>Siria sahu</t>
  </si>
  <si>
    <t>Sridhar Sahu</t>
  </si>
  <si>
    <t>Sukadeba sahu</t>
  </si>
  <si>
    <t>Sunia Sahu</t>
  </si>
  <si>
    <t>Kulei Dei</t>
  </si>
  <si>
    <t>Hatakishore Rout</t>
  </si>
  <si>
    <t>Hada Biswal</t>
  </si>
  <si>
    <t>Hadia Bhoi</t>
  </si>
  <si>
    <t>Hrusi Sahu</t>
  </si>
  <si>
    <t>Hrusi Behera</t>
  </si>
  <si>
    <t>Hrusi Naik</t>
  </si>
  <si>
    <t>Sahadeba Palei</t>
  </si>
  <si>
    <t>Prahallad Moharana</t>
  </si>
  <si>
    <t>Narayana Majhi</t>
  </si>
  <si>
    <t>Sambhunath Samal</t>
  </si>
  <si>
    <t>Prassana Kumar sahu</t>
  </si>
  <si>
    <t>Khandatiri</t>
  </si>
  <si>
    <t>Giridharaprasad</t>
  </si>
  <si>
    <t>Bankanidhi Naik</t>
  </si>
  <si>
    <t>Iswar Sahu</t>
  </si>
  <si>
    <t>Baishnaba Naik</t>
  </si>
  <si>
    <t>Bansidhar Sahu</t>
  </si>
  <si>
    <t>Damayyanti Sahu</t>
  </si>
  <si>
    <t>Susanta Kumar Sahu</t>
  </si>
  <si>
    <t>Mageta Sahu</t>
  </si>
  <si>
    <t>Sanatan Kumar Dehury</t>
  </si>
  <si>
    <t>Madhab Pradhan</t>
  </si>
  <si>
    <t>Puspalata Sahu</t>
  </si>
  <si>
    <t>Tutu Sahu</t>
  </si>
  <si>
    <t>Bipin Bihari Naik</t>
  </si>
  <si>
    <t>Manoj Kumar Rout</t>
  </si>
  <si>
    <t>Santilata Rout</t>
  </si>
  <si>
    <t>Malati Bhoi</t>
  </si>
  <si>
    <t>Maruta Kumar Rout</t>
  </si>
  <si>
    <t>Pabana Behera</t>
  </si>
  <si>
    <t>Anirudha Rout</t>
  </si>
  <si>
    <t>Harsabardhan Pattanaik</t>
  </si>
  <si>
    <t>Paramananda Pattanaik</t>
  </si>
  <si>
    <t>Prabhakar Pattanaik</t>
  </si>
  <si>
    <t>Bhingira</t>
  </si>
  <si>
    <t>Kumar Samal</t>
  </si>
  <si>
    <t>Snehalata Samal</t>
  </si>
  <si>
    <t>Ballabha Behera</t>
  </si>
  <si>
    <t>Amulya Naik</t>
  </si>
  <si>
    <t>Mayadhara Naik</t>
  </si>
  <si>
    <t>Sugyani Samal</t>
  </si>
  <si>
    <t>Sarata Samal</t>
  </si>
  <si>
    <t>Tanu Dei</t>
  </si>
  <si>
    <t>Jhumpei Samal</t>
  </si>
  <si>
    <t>Banamali Garanaik</t>
  </si>
  <si>
    <t>Hemanta Kumar Garanaik</t>
  </si>
  <si>
    <t>Dinabandhu Naik</t>
  </si>
  <si>
    <t>Dukhia Majhi</t>
  </si>
  <si>
    <t>Nata Padhan</t>
  </si>
  <si>
    <t>Nata Naik</t>
  </si>
  <si>
    <t>Bichhanda Samal</t>
  </si>
  <si>
    <t>Mayadhar Majhi</t>
  </si>
  <si>
    <t>Madana Naik</t>
  </si>
  <si>
    <t>Kathi Majhi</t>
  </si>
  <si>
    <t>Mulia Samal</t>
  </si>
  <si>
    <t>Sauntia Sahu</t>
  </si>
  <si>
    <t>Maheswar Naik</t>
  </si>
  <si>
    <t>Hatia Dehury</t>
  </si>
  <si>
    <t>Bhimasen Samal</t>
  </si>
  <si>
    <t>Choudhuri Naik</t>
  </si>
  <si>
    <t>Radha Behera</t>
  </si>
  <si>
    <t>Basanta Garanaik</t>
  </si>
  <si>
    <t>Narahari Garanaik</t>
  </si>
  <si>
    <t>Ranjan Naik</t>
  </si>
  <si>
    <t>Tutupada</t>
  </si>
  <si>
    <t>Hatura</t>
  </si>
  <si>
    <t>Rabi Samal</t>
  </si>
  <si>
    <t>Prabodha Samal</t>
  </si>
  <si>
    <t>Guru Samal</t>
  </si>
  <si>
    <t>Doigambara Samal</t>
  </si>
  <si>
    <t>Sunia Behera</t>
  </si>
  <si>
    <t>Pintu Samal</t>
  </si>
  <si>
    <t>Asanti Das</t>
  </si>
  <si>
    <t>Gitanjali Samal</t>
  </si>
  <si>
    <t>Manorama Samal</t>
  </si>
  <si>
    <t xml:space="preserve">Arjuna Naik
</t>
  </si>
  <si>
    <t>Fukia Naik</t>
  </si>
  <si>
    <t>Asanti Naik</t>
  </si>
  <si>
    <t>kabi Samal</t>
  </si>
  <si>
    <t>Bula Samal</t>
  </si>
  <si>
    <t>Prasant Samal</t>
  </si>
  <si>
    <t>Surendra Samal</t>
  </si>
  <si>
    <t>Biprabara Samal</t>
  </si>
  <si>
    <t>Gotika Bewa</t>
  </si>
  <si>
    <t>Pabiutra Samal</t>
  </si>
  <si>
    <t>Arakhita Naik</t>
  </si>
  <si>
    <t>Raghu Naik</t>
  </si>
  <si>
    <t>Papina Naik</t>
  </si>
  <si>
    <t>Saroj Dash</t>
  </si>
  <si>
    <t>Jini Samal</t>
  </si>
  <si>
    <t>Sunita Samal</t>
  </si>
  <si>
    <t>Naresh Samal</t>
  </si>
  <si>
    <t>Dipu Samal</t>
  </si>
  <si>
    <t>Muna Samal</t>
  </si>
  <si>
    <t>Naga Naik</t>
  </si>
  <si>
    <t>Sudhakar Samal</t>
  </si>
  <si>
    <t>Ajaya Kumar Dash</t>
  </si>
  <si>
    <t>Draupadi Naik</t>
  </si>
  <si>
    <t>Lulu Samal</t>
  </si>
  <si>
    <t>Artatrana Baraha</t>
  </si>
  <si>
    <t>Jatindra Baraha</t>
  </si>
  <si>
    <t>Jitendra Baraha</t>
  </si>
  <si>
    <t>Pahali Behera</t>
  </si>
  <si>
    <t>Hemanta Kumar Pradhan</t>
  </si>
  <si>
    <t>Suryakanta Samal</t>
  </si>
  <si>
    <t>Chhabi Baraha</t>
  </si>
  <si>
    <t>Pada</t>
  </si>
  <si>
    <t>Raghu Sahu</t>
  </si>
  <si>
    <t>Prasanta Behera</t>
  </si>
  <si>
    <t>Abani Pradhan</t>
  </si>
  <si>
    <t>Kunatala Sahu</t>
  </si>
  <si>
    <t>Banita Sahu</t>
  </si>
  <si>
    <t>Sukanta Sahu</t>
  </si>
  <si>
    <t>niroda Behera</t>
  </si>
  <si>
    <t>Kainta Sahu</t>
  </si>
  <si>
    <t xml:space="preserve">Anirudha Pradhan </t>
  </si>
  <si>
    <t>Ranjan Kumar Pradhan</t>
  </si>
  <si>
    <t>Suresh Chandra sahu</t>
  </si>
  <si>
    <t>Iswara Chandra Sahu</t>
  </si>
  <si>
    <t>Santilata Sahu</t>
  </si>
  <si>
    <t>Laxman Kumar Sahu</t>
  </si>
  <si>
    <t>Jalandar Sahu</t>
  </si>
  <si>
    <t>Biranchi Sahu</t>
  </si>
  <si>
    <t>Dharani Sahu</t>
  </si>
  <si>
    <t>Nursingha naik</t>
  </si>
  <si>
    <t>nabin Chandra Biswal</t>
  </si>
  <si>
    <t>Pabitra Pradhan</t>
  </si>
  <si>
    <t>Damayanti Dehury</t>
  </si>
  <si>
    <t>Biranchi Narayana Natha</t>
  </si>
  <si>
    <t>Debadhi Pradhan</t>
  </si>
  <si>
    <t>Panchana Sahu</t>
  </si>
  <si>
    <t>Kumuda Chandra Sahu</t>
  </si>
  <si>
    <t>Kumar Chandra Sahu</t>
  </si>
  <si>
    <t>Ramesh Sahu</t>
  </si>
  <si>
    <t>Golekha Naik</t>
  </si>
  <si>
    <t>Babuli Naik</t>
  </si>
  <si>
    <t>Kirtan Pradhan</t>
  </si>
  <si>
    <t>Sumati Pradhan</t>
  </si>
  <si>
    <t>Purna Naik</t>
  </si>
  <si>
    <t>Berin Naik</t>
  </si>
  <si>
    <t>Bhaskar Natha</t>
  </si>
  <si>
    <t>Ajya Kumar Sahu</t>
  </si>
  <si>
    <t>Sudhansu Sekhar Natha</t>
  </si>
  <si>
    <t>Ganeswar Sahu</t>
  </si>
  <si>
    <t>Ratani Sahu</t>
  </si>
  <si>
    <t>Sankara Sahu</t>
  </si>
  <si>
    <t>Hadibandhu Behera</t>
  </si>
  <si>
    <t>Kartikeswara Behera</t>
  </si>
  <si>
    <t>Prasanta kumar Behera</t>
  </si>
  <si>
    <t>Subhransu Kumar Behera</t>
  </si>
  <si>
    <t>Aswini Kumar Behera</t>
  </si>
  <si>
    <t>Santanu Kumar Behera</t>
  </si>
  <si>
    <t>Kalyana Behera</t>
  </si>
  <si>
    <t>Klastu Behera</t>
  </si>
  <si>
    <t>Pramod Kumar Pati</t>
  </si>
  <si>
    <t>Dinabandhu Sahu</t>
  </si>
  <si>
    <t>Suaknti Sahu</t>
  </si>
  <si>
    <t>Purusottam Sahu</t>
  </si>
  <si>
    <t>Chatu Sahu</t>
  </si>
  <si>
    <t>Mamata Sahu</t>
  </si>
  <si>
    <t>Rabinarayana Pradhan</t>
  </si>
  <si>
    <t>Bijuli Sahu</t>
  </si>
  <si>
    <t>Aswini Pradhan</t>
  </si>
  <si>
    <t>Kaiblya Sahu</t>
  </si>
  <si>
    <t>Nagendra Nayak</t>
  </si>
  <si>
    <t>Birabara naik</t>
  </si>
  <si>
    <t>Basanta Kumar naik</t>
  </si>
  <si>
    <t>Hadibandhu pradhan</t>
  </si>
  <si>
    <t>Pradeepa Pati</t>
  </si>
  <si>
    <t>Dambarudhara Sahu</t>
  </si>
  <si>
    <t>Chandrakanta Sahu</t>
  </si>
  <si>
    <t>Manash Ranjan Sahu</t>
  </si>
  <si>
    <t>Suisanta Sahu</t>
  </si>
  <si>
    <t>Khirod Kumar Sahu</t>
  </si>
  <si>
    <t>Bhagabana Natha</t>
  </si>
  <si>
    <t>Susanta kumar Natha</t>
  </si>
  <si>
    <t>Sasibhusan Natha</t>
  </si>
  <si>
    <t>Rabinarayana Natha</t>
  </si>
  <si>
    <t>Kalei Sahu</t>
  </si>
  <si>
    <t>Dusasan Sahu</t>
  </si>
  <si>
    <t>Padmacharana Natha</t>
  </si>
  <si>
    <t>Khirod Kumar Pradhan</t>
  </si>
  <si>
    <t>Prasanta Kumar Natha</t>
  </si>
  <si>
    <t>Tapoi Sahu</t>
  </si>
  <si>
    <t>Sudhir Kumar Natha</t>
  </si>
  <si>
    <t>Sidheswar Natha</t>
  </si>
  <si>
    <t>Anil Kumar Natha</t>
  </si>
  <si>
    <t>Kurumitha</t>
  </si>
  <si>
    <t>Manoj Kumar Samal</t>
  </si>
  <si>
    <t>Wali Sahu</t>
  </si>
  <si>
    <t xml:space="preserve">Priyatama Rout </t>
  </si>
  <si>
    <t>Amiya Kumar Samal</t>
  </si>
  <si>
    <t>Sarbeswar Sahu</t>
  </si>
  <si>
    <t>Mamata samal</t>
  </si>
  <si>
    <t>Manika Sahu</t>
  </si>
  <si>
    <t>Dolagobinda Sahu</t>
  </si>
  <si>
    <t>Nayana Samal</t>
  </si>
  <si>
    <t>Duryodhan Jena</t>
  </si>
  <si>
    <t>Ranjita Sahu</t>
  </si>
  <si>
    <t>Jayakrushna Samal</t>
  </si>
  <si>
    <t>Sukuru Sahu</t>
  </si>
  <si>
    <t>Bhaskar Samal</t>
  </si>
  <si>
    <t>Bandhua Samal</t>
  </si>
  <si>
    <t>Kumudini Samal</t>
  </si>
  <si>
    <t>Bipin Bihari Sahu</t>
  </si>
  <si>
    <t>Manasha Samal</t>
  </si>
  <si>
    <t>Niladri Samal</t>
  </si>
  <si>
    <t>Goura Jena</t>
  </si>
  <si>
    <t>Khiroda Rout</t>
  </si>
  <si>
    <t>Prabhakar Samal</t>
  </si>
  <si>
    <t>Jiban Behera</t>
  </si>
  <si>
    <t>Kapila Sahu</t>
  </si>
  <si>
    <t>Aruna Rout</t>
  </si>
  <si>
    <t>Abhaya Sahu</t>
  </si>
  <si>
    <t>Chaitanya Samal</t>
  </si>
  <si>
    <t>Basanta Samal</t>
  </si>
  <si>
    <t>Aditya Kumar Jena</t>
  </si>
  <si>
    <t>Bharata Chandra Samal</t>
  </si>
  <si>
    <t>Padma Charana Samal</t>
  </si>
  <si>
    <t>Biswajit Samal</t>
  </si>
  <si>
    <t>Sarojini Sahu</t>
  </si>
  <si>
    <t>Prasanta Kumar Samal</t>
  </si>
  <si>
    <t>Bijan Jena</t>
  </si>
  <si>
    <t>Prtasanta Samal</t>
  </si>
  <si>
    <t>Bhabinin Samal</t>
  </si>
  <si>
    <t>Ranjan Kumar Jena</t>
  </si>
  <si>
    <t>Ambuja Kumar Samal</t>
  </si>
  <si>
    <t>Narayana Natha</t>
  </si>
  <si>
    <t>Baikuntha Samal</t>
  </si>
  <si>
    <t>Sudarsana Samal</t>
  </si>
  <si>
    <t>Lili sahu</t>
  </si>
  <si>
    <t>Mahuli Samal</t>
  </si>
  <si>
    <t>Prafulla Kumar Mishra</t>
  </si>
  <si>
    <t>Santilata Mishara</t>
  </si>
  <si>
    <t>Amruti Sahu</t>
  </si>
  <si>
    <t>Mandaradhara Sahu</t>
  </si>
  <si>
    <t>Balsar</t>
  </si>
  <si>
    <t>Biren Kumar Natha</t>
  </si>
  <si>
    <t>Kabiraj Samal</t>
  </si>
  <si>
    <t>Dulali Samal</t>
  </si>
  <si>
    <t>Puspalata sahu</t>
  </si>
  <si>
    <t>Anil kumar Natha</t>
  </si>
  <si>
    <t>Nmaresh Chandra Sahu</t>
  </si>
  <si>
    <t>Sumant Kumar Samal</t>
  </si>
  <si>
    <t>Amulya Samal</t>
  </si>
  <si>
    <t>Bipin Bihari Pradhan</t>
  </si>
  <si>
    <t>Anjali Natha</t>
  </si>
  <si>
    <t>Kunja Pradhan</t>
  </si>
  <si>
    <t>Rani Bhoi</t>
  </si>
  <si>
    <t>Binaya Kumar Samal</t>
  </si>
  <si>
    <t>Khiroda Samal</t>
  </si>
  <si>
    <t>Pratapa Chandra Sahu</t>
  </si>
  <si>
    <t>Dasarathi Samal</t>
  </si>
  <si>
    <t>Bichitrananda Sahu</t>
  </si>
  <si>
    <t>Dinbyaranjan Natha</t>
  </si>
  <si>
    <t>Srimati Pradhan</t>
  </si>
  <si>
    <t>Anadi Charan Samal</t>
  </si>
  <si>
    <t>Trinath Bhjoi</t>
  </si>
  <si>
    <t>Suryakanta Sahu</t>
  </si>
  <si>
    <t>Kumuda Natha</t>
  </si>
  <si>
    <t>Dipak Kumar Behera</t>
  </si>
  <si>
    <t>Jayapanga</t>
  </si>
  <si>
    <t>Indramani Sahu</t>
  </si>
  <si>
    <t>Biswajit pradhan</t>
  </si>
  <si>
    <t>Joginath Sahu</t>
  </si>
  <si>
    <t xml:space="preserve">Dillip Pradhgan </t>
  </si>
  <si>
    <t>Sujit Pradhan</t>
  </si>
  <si>
    <t>Pitambara Pradhan</t>
  </si>
  <si>
    <t>Nandakishore Pradhan</t>
  </si>
  <si>
    <t>Akshaya Kumar paradhan</t>
  </si>
  <si>
    <t>Aswini Kumar Pradhan</t>
  </si>
  <si>
    <t>Harihara Sahu</t>
  </si>
  <si>
    <t>kailash Chandra Sahu</t>
  </si>
  <si>
    <t>Lalita Pradhan</t>
  </si>
  <si>
    <t>Ramesh Chandra sahu</t>
  </si>
  <si>
    <t>Bulu Pradhan</t>
  </si>
  <si>
    <t>Janaka Pradhan</t>
  </si>
  <si>
    <t>panchana Sahu</t>
  </si>
  <si>
    <t>Subrat Kumar Sahu</t>
  </si>
  <si>
    <t>Madhab Jena</t>
  </si>
  <si>
    <t>Abhaya Jena</t>
  </si>
  <si>
    <t>Bichitra Naik</t>
  </si>
  <si>
    <t>Charana Naik</t>
  </si>
  <si>
    <t>Kartika Naik</t>
  </si>
  <si>
    <t>Asili Naik</t>
  </si>
  <si>
    <t>Susil Kumar Natha</t>
  </si>
  <si>
    <t>Khirod Jena</t>
  </si>
  <si>
    <t>Lopamudra Sahu</t>
  </si>
  <si>
    <t>Soudamini Samal</t>
  </si>
  <si>
    <t>Gunanidhi Sahu</t>
  </si>
  <si>
    <t>Kalihundi</t>
  </si>
  <si>
    <t>Bhaskar Pradhan</t>
  </si>
  <si>
    <t>Suresh pradhan</t>
  </si>
  <si>
    <t>Rina Pradhan</t>
  </si>
  <si>
    <t>Shyama Pradhan</t>
  </si>
  <si>
    <t>Patra Naik</t>
  </si>
  <si>
    <t>Bharata Pradhan</t>
  </si>
  <si>
    <t>Mardaraj Pradhan</t>
  </si>
  <si>
    <t>Kokila Pradhan</t>
  </si>
  <si>
    <t>Mayadhara Pradhan</t>
  </si>
  <si>
    <t>Labanya Padhan</t>
  </si>
  <si>
    <t>Trilochan Padhan</t>
  </si>
  <si>
    <t>Satyananda padhan</t>
  </si>
  <si>
    <t>Japani Padhan</t>
  </si>
  <si>
    <t>Souri Padhan</t>
  </si>
  <si>
    <t>Gourahari Padhan</t>
  </si>
  <si>
    <t>Pratap Jena</t>
  </si>
  <si>
    <t>Sisi Padhan</t>
  </si>
  <si>
    <t>Kirtan Padhan</t>
  </si>
  <si>
    <t>Sudhala Pdhan</t>
  </si>
  <si>
    <t>Dillip Kumar Padhan</t>
  </si>
  <si>
    <t>Rohita Padhan</t>
  </si>
  <si>
    <t>Sudarsana Padhan</t>
  </si>
  <si>
    <t>Nihalai Naik</t>
  </si>
  <si>
    <t>Babita Padhan</t>
  </si>
  <si>
    <t>Bulu Padhan</t>
  </si>
  <si>
    <t>Laxmidhara Mahalik</t>
  </si>
  <si>
    <t>Ranjan kumar naik</t>
  </si>
  <si>
    <t>Mamata Padhan</t>
  </si>
  <si>
    <t>Ajaya padhan</t>
  </si>
  <si>
    <t>Pravata Jena</t>
  </si>
  <si>
    <t>Artatrana Padhan</t>
  </si>
  <si>
    <t>abhaya Padhan</t>
  </si>
  <si>
    <t>Bhramara Padhan</t>
  </si>
  <si>
    <t>Santilata Padhan</t>
  </si>
  <si>
    <t>Sasi Padhan</t>
  </si>
  <si>
    <t>Suresh Padhan</t>
  </si>
  <si>
    <t>Siba Samal</t>
  </si>
  <si>
    <t>Mahalunda</t>
  </si>
  <si>
    <t>Satrughna Sahu</t>
  </si>
  <si>
    <t>Gitanjali Sahu</t>
  </si>
  <si>
    <t>Dhaneswar Biswal</t>
  </si>
  <si>
    <t>Rebati Sahu</t>
  </si>
  <si>
    <t>Maheswar Sahu</t>
  </si>
  <si>
    <t>Ratnakar Bisawal</t>
  </si>
  <si>
    <t>Bharat Chandra Sahu</t>
  </si>
  <si>
    <t>Brundabana Sahu</t>
  </si>
  <si>
    <t>Ratnakar Biswal</t>
  </si>
  <si>
    <t>Rohita Kumar Biswal</t>
  </si>
  <si>
    <t>Hira bewa</t>
  </si>
  <si>
    <t>Kartikeswar Samal</t>
  </si>
  <si>
    <t>Sunati Pattanaik</t>
  </si>
  <si>
    <t>Sulanali</t>
  </si>
  <si>
    <t>Patala</t>
  </si>
  <si>
    <t>Rasananda Behera</t>
  </si>
  <si>
    <t>Sarat Chandra pradhan</t>
  </si>
  <si>
    <t>Anama Charan Behera</t>
  </si>
  <si>
    <t>Aparti Das</t>
  </si>
  <si>
    <t>Sukanti Behera</t>
  </si>
  <si>
    <t>Dibakar Pradhan</t>
  </si>
  <si>
    <t>Sribasta Jena</t>
  </si>
  <si>
    <t>Chemutu Ptradhan</t>
  </si>
  <si>
    <t>Mochia Behera</t>
  </si>
  <si>
    <t>Prabhakar Behera</t>
  </si>
  <si>
    <t>Nepala Behera</t>
  </si>
  <si>
    <t>Harabati Behera</t>
  </si>
  <si>
    <t>Ghanashyama Behera</t>
  </si>
  <si>
    <t>Rabindra Sdwain</t>
  </si>
  <si>
    <t>Akhila Kumar Puhana</t>
  </si>
  <si>
    <t>Goutam Mohapatra</t>
  </si>
  <si>
    <t>Nagiabereni</t>
  </si>
  <si>
    <t>Bhaskar Chandra dash</t>
  </si>
  <si>
    <t>Lochan Gaan</t>
  </si>
  <si>
    <t>Mayadhara Gaan</t>
  </si>
  <si>
    <t>Hadibandhu Rout</t>
  </si>
  <si>
    <t>Jayanti Dash</t>
  </si>
  <si>
    <t>Khalpal</t>
  </si>
  <si>
    <t>Narendra Badia</t>
  </si>
  <si>
    <t>Chayakanta Gaan</t>
  </si>
  <si>
    <t>Kirtan Badia</t>
  </si>
  <si>
    <t>Balaram Jena</t>
  </si>
  <si>
    <t>Chakradhara Jena</t>
  </si>
  <si>
    <t>Dhruba charan Pattanaik</t>
  </si>
  <si>
    <t>Chaitan Badia</t>
  </si>
  <si>
    <t>Kunti Jena</t>
  </si>
  <si>
    <t>Bikram Badia</t>
  </si>
  <si>
    <t>Tankadhar Jena</t>
  </si>
  <si>
    <t>Rajesh Pattanaik</t>
  </si>
  <si>
    <t>Srikanta Pattanaik</t>
  </si>
  <si>
    <t>Dhira Jena</t>
  </si>
  <si>
    <t>Lambodar Parida</t>
  </si>
  <si>
    <t>Dhanu Parida</t>
  </si>
  <si>
    <t>Sikar Badia</t>
  </si>
  <si>
    <t>Biranchi Narayana Dash</t>
  </si>
  <si>
    <t>Sudhakar Badia</t>
  </si>
  <si>
    <t>Subala Badia</t>
  </si>
  <si>
    <t>Lambodar Badia</t>
  </si>
  <si>
    <t>Debananda Behera</t>
  </si>
  <si>
    <t>Bankidi</t>
  </si>
  <si>
    <t>Adikanda Dehury</t>
  </si>
  <si>
    <t>Prasanta Dehury</t>
  </si>
  <si>
    <t>Santosh Dehury</t>
  </si>
  <si>
    <t>Sridhara Sahu</t>
  </si>
  <si>
    <t>Suresh Chandra Sahu</t>
  </si>
  <si>
    <t>Lachman Dehury</t>
  </si>
  <si>
    <t>Haladhara Sahu</t>
  </si>
  <si>
    <t>Sanatan Biswal</t>
  </si>
  <si>
    <t>Prafulla Sahu</t>
  </si>
  <si>
    <t>Tirthabasi Sahu</t>
  </si>
  <si>
    <t>Kubera Chandra Sahu</t>
  </si>
  <si>
    <t>Banambara Sahu</t>
  </si>
  <si>
    <t>Sarata Biswal</t>
  </si>
  <si>
    <t>Sagar Naik</t>
  </si>
  <si>
    <t>Santosini Dehury</t>
  </si>
  <si>
    <t>Bhikari Dehury</t>
  </si>
  <si>
    <t>Uchhaba Sahu</t>
  </si>
  <si>
    <t>Mahendra Dehury</t>
  </si>
  <si>
    <t>Dharmananda dehury</t>
  </si>
  <si>
    <t>Tunirani Dehury</t>
  </si>
  <si>
    <t xml:space="preserve">Bangu </t>
  </si>
  <si>
    <t>Gulehi</t>
  </si>
  <si>
    <t>Sunia Naik</t>
  </si>
  <si>
    <t>Mamata Biswal</t>
  </si>
  <si>
    <t>Pramod kumar Biswal</t>
  </si>
  <si>
    <t>Hariharpur</t>
  </si>
  <si>
    <t>Hemanta Dehury</t>
  </si>
  <si>
    <t>Aparna Dehury</t>
  </si>
  <si>
    <t>Rabinarayana sahu</t>
  </si>
  <si>
    <t>Kumuda Mohapatra</t>
  </si>
  <si>
    <t>Sanjaya Naik</t>
  </si>
  <si>
    <t>Kunthu Tarei</t>
  </si>
  <si>
    <t>Satrughana behera</t>
  </si>
  <si>
    <t>Benudhara Sahu</t>
  </si>
  <si>
    <t>Sisir Kumar Achrya</t>
  </si>
  <si>
    <t>Bira Sahu</t>
  </si>
  <si>
    <t>Rajani Bewa</t>
  </si>
  <si>
    <t>Soudagar Sahu</t>
  </si>
  <si>
    <t>Basudeba Sahu</t>
  </si>
  <si>
    <t>Ranjita Naik</t>
  </si>
  <si>
    <t>Rabi Naik</t>
  </si>
  <si>
    <t>Jayanti Sahu</t>
  </si>
  <si>
    <t>Namita Sahu</t>
  </si>
  <si>
    <t>Lokanatha</t>
  </si>
  <si>
    <t>Antaryami Dhara</t>
  </si>
  <si>
    <t>Bharata Sahu</t>
  </si>
  <si>
    <t>Prasana Kumar Khuntia</t>
  </si>
  <si>
    <t>Uttam Sahu</t>
  </si>
  <si>
    <t>Papu Sahu</t>
  </si>
  <si>
    <t>Sajani Sahu</t>
  </si>
  <si>
    <t>Apurba naik</t>
  </si>
  <si>
    <t>Pramod Naik</t>
  </si>
  <si>
    <t>Susanta Behera</t>
  </si>
  <si>
    <t>Mamata Khuntia</t>
  </si>
  <si>
    <t>Anita Sahu</t>
  </si>
  <si>
    <t>Bachana sahu</t>
  </si>
  <si>
    <t>Digambara Pradhan</t>
  </si>
  <si>
    <t>Jogesha Naik</t>
  </si>
  <si>
    <t>Bharati Dehury</t>
  </si>
  <si>
    <t>Mangaraj Naik</t>
  </si>
  <si>
    <t>Sankar Dehury</t>
  </si>
  <si>
    <t>Manu Dehury</t>
  </si>
  <si>
    <t>Dhaneswar Dhara</t>
  </si>
  <si>
    <t>Benudhara sahu</t>
  </si>
  <si>
    <t>Mahura sahu</t>
  </si>
  <si>
    <t>Mandara Dehury</t>
  </si>
  <si>
    <t>Jambeswar Naik</t>
  </si>
  <si>
    <t>Sanu Dehury</t>
  </si>
  <si>
    <t>Adhira Gochhayat</t>
  </si>
  <si>
    <t>Chandala Sahu</t>
  </si>
  <si>
    <t>Rita Naik</t>
  </si>
  <si>
    <t>Binaya Kumar Sahu</t>
  </si>
  <si>
    <t>Prasana naik</t>
  </si>
  <si>
    <t>Julirani Barik</t>
  </si>
  <si>
    <t>Tanulata naik</t>
  </si>
  <si>
    <t>Mantribara Naik</t>
  </si>
  <si>
    <t>satya Sahu</t>
  </si>
  <si>
    <t>Raja Naik</t>
  </si>
  <si>
    <t>Jema Sahu</t>
  </si>
  <si>
    <t>Chandala Dehury</t>
  </si>
  <si>
    <t>Trinath Dehury</t>
  </si>
  <si>
    <t>Mochia Sethy</t>
  </si>
  <si>
    <t>Anama Dehury</t>
  </si>
  <si>
    <t>Prasana Behera</t>
  </si>
  <si>
    <t>Prasana Naik</t>
  </si>
  <si>
    <t>Musha Sahu</t>
  </si>
  <si>
    <t>Urmila Sahu</t>
  </si>
  <si>
    <t>Maheswar Khuntia</t>
  </si>
  <si>
    <t>Siba Dehury</t>
  </si>
  <si>
    <t>Kalara Naik</t>
  </si>
  <si>
    <t>Parama Khuntia</t>
  </si>
  <si>
    <t>Pranabandhu khuntia</t>
  </si>
  <si>
    <t>Samprada Dehury</t>
  </si>
  <si>
    <t>Goranga naik</t>
  </si>
  <si>
    <t>Girish naik</t>
  </si>
  <si>
    <t>Amulya Sahu</t>
  </si>
  <si>
    <t>Darsani Khuntia</t>
  </si>
  <si>
    <t>Subarna Naik</t>
  </si>
  <si>
    <t>Somanatha Sahu</t>
  </si>
  <si>
    <t>Rajani Naik</t>
  </si>
  <si>
    <t>Hadibandhu sahu</t>
  </si>
  <si>
    <t>Dayanidhi Khuntia</t>
  </si>
  <si>
    <t>Ratnakar Dehury</t>
  </si>
  <si>
    <t>Sanju Dehury</t>
  </si>
  <si>
    <t>Gandu Sahu</t>
  </si>
  <si>
    <t>Sipu Dehury</t>
  </si>
  <si>
    <t>Srikant Dehury</t>
  </si>
  <si>
    <t>Sisira Kumar Sahu</t>
  </si>
  <si>
    <t>Sanamunda</t>
  </si>
  <si>
    <t>Kantimili</t>
  </si>
  <si>
    <t>Ratnabala Panda</t>
  </si>
  <si>
    <t>Padmalochan Sahu</t>
  </si>
  <si>
    <t>Bhaskar Chndra Natha</t>
  </si>
  <si>
    <t>Bjaya Behera</t>
  </si>
  <si>
    <t>Rahasa Behera</t>
  </si>
  <si>
    <t>Kalia Behera</t>
  </si>
  <si>
    <t>Chandal Behera</t>
  </si>
  <si>
    <t>Naresh Chnadra Sahu</t>
  </si>
  <si>
    <t>Maguni Sahu</t>
  </si>
  <si>
    <t>Janaki Sahu</t>
  </si>
  <si>
    <t>Sisira Sahu</t>
  </si>
  <si>
    <t>Nityananda Pradhan</t>
  </si>
  <si>
    <t>Hemanta Natha</t>
  </si>
  <si>
    <t>Jyotsnarani Pati</t>
  </si>
  <si>
    <t>Panjia Behera</t>
  </si>
  <si>
    <t>Baruna Naik</t>
  </si>
  <si>
    <t>Hadi Naik</t>
  </si>
  <si>
    <t>Naresh Ch Behera</t>
  </si>
  <si>
    <t>Sibaram Behera</t>
  </si>
  <si>
    <t>Damayanti Naik</t>
  </si>
  <si>
    <t>Dhobei Behera</t>
  </si>
  <si>
    <t>Bari Behera</t>
  </si>
  <si>
    <t>Malaya Naik</t>
  </si>
  <si>
    <t>Sujata Naik</t>
  </si>
  <si>
    <t>Brahmananda Behera</t>
  </si>
  <si>
    <t>Hatakishore Naik</t>
  </si>
  <si>
    <t>Binaya Ch Natha</t>
  </si>
  <si>
    <t>Bimala Sahu</t>
  </si>
  <si>
    <t>Swapneswar biswal</t>
  </si>
  <si>
    <t>Akrura Behera</t>
  </si>
  <si>
    <t>Jhagudu Naik</t>
  </si>
  <si>
    <t>Sibaram Sahu</t>
  </si>
  <si>
    <t>Antaryami Bhera</t>
  </si>
  <si>
    <t>Dillip Biswal</t>
  </si>
  <si>
    <t>Prakash Ch Natha</t>
  </si>
  <si>
    <t>Chitaranjan Behera</t>
  </si>
  <si>
    <t>Sarangadhara Behera</t>
  </si>
  <si>
    <t>Tyaranisen Natha</t>
  </si>
  <si>
    <t>Girish behera</t>
  </si>
  <si>
    <t>Kalpataru Behera</t>
  </si>
  <si>
    <t>Geli Biswal</t>
  </si>
  <si>
    <t>Prasant Kumar Behera</t>
  </si>
  <si>
    <t>Jagannath Prasad Natha</t>
  </si>
  <si>
    <t>Tusar Sahu</t>
  </si>
  <si>
    <t>Lalit Kumar Natha</t>
  </si>
  <si>
    <t>Sobhagini behera</t>
  </si>
  <si>
    <t>Girish biswal</t>
  </si>
  <si>
    <t>Sambit Behera</t>
  </si>
  <si>
    <t>Dibakar Behera</t>
  </si>
  <si>
    <t>Subash Chandra behera</t>
  </si>
  <si>
    <t>Prasna kumar Sahu</t>
  </si>
  <si>
    <t>Nandakishore Behera</t>
  </si>
  <si>
    <t>Dandadhara sahu</t>
  </si>
  <si>
    <t>Satyananda Dehury</t>
  </si>
  <si>
    <t>Nityananda dehury</t>
  </si>
  <si>
    <t>Akshaya Kumar Sahu</t>
  </si>
  <si>
    <t>Gopal Chandra sahu</t>
  </si>
  <si>
    <t>Karunakar Sahu</t>
  </si>
  <si>
    <t>Susial Kumar Sahu</t>
  </si>
  <si>
    <t>Narahari sahu</t>
  </si>
  <si>
    <t>Nirmala Behera</t>
  </si>
  <si>
    <t>Damodara Behera</t>
  </si>
  <si>
    <t>Udayanath Sahu</t>
  </si>
  <si>
    <t>Madhusudan Dehury</t>
  </si>
  <si>
    <t>Nakula Dehury</t>
  </si>
  <si>
    <t>Sahadeba dehury</t>
  </si>
  <si>
    <t>Prashna Dehury</t>
  </si>
  <si>
    <t>Krupasindhu Sahoo</t>
  </si>
  <si>
    <t>Janaka Kumar Sahu</t>
  </si>
  <si>
    <t>Rohita Nayak</t>
  </si>
  <si>
    <t>Bhikari Charana Sahu</t>
  </si>
  <si>
    <t>Panchei Behera</t>
  </si>
  <si>
    <t>Natabara Behera</t>
  </si>
  <si>
    <t>Khirod Sahu</t>
  </si>
  <si>
    <t>Abhiram Behera</t>
  </si>
  <si>
    <t>Sobha Behera</t>
  </si>
  <si>
    <t>Ganeswar Senapati</t>
  </si>
  <si>
    <t>Malaya Senapati</t>
  </si>
  <si>
    <t>Ramesh Chandra Senapati</t>
  </si>
  <si>
    <t>Nirupama Sahu</t>
  </si>
  <si>
    <t>Subash Nayak</t>
  </si>
  <si>
    <t>Rabinarayana Dehury</t>
  </si>
  <si>
    <t>Sanatana Nayak</t>
  </si>
  <si>
    <t>Santosh nayak</t>
  </si>
  <si>
    <t>Lochan Dehury</t>
  </si>
  <si>
    <t>Nepala Dehury</t>
  </si>
  <si>
    <t>Dilip Nayak</t>
  </si>
  <si>
    <t>Akhi Dehury</t>
  </si>
  <si>
    <t>Basanta Kumar Sahu</t>
  </si>
  <si>
    <t>Kandarp naik</t>
  </si>
  <si>
    <t>Mainaketan Naik</t>
  </si>
  <si>
    <t>Manoj Kumar Sahu</t>
  </si>
  <si>
    <t>Jhuna Biswal</t>
  </si>
  <si>
    <t>Ramesh Chandra Naik</t>
  </si>
  <si>
    <t>Suresh Dehury</t>
  </si>
  <si>
    <t>Jharabeda</t>
  </si>
  <si>
    <t>Kalandi Pradhan</t>
  </si>
  <si>
    <t>Matia Naik</t>
  </si>
  <si>
    <t>Rasa Sahu</t>
  </si>
  <si>
    <t>Dusasan Moharana</t>
  </si>
  <si>
    <t>Padmalava Moharana</t>
  </si>
  <si>
    <t>Tikan Pradhan</t>
  </si>
  <si>
    <t>Fakir Mohan Natha</t>
  </si>
  <si>
    <t>Madan Naik</t>
  </si>
  <si>
    <t>Hadibandhu Naik</t>
  </si>
  <si>
    <t>Akshya Naik</t>
  </si>
  <si>
    <t>Balaram Moharana</t>
  </si>
  <si>
    <t>Nabakishore Behera</t>
  </si>
  <si>
    <t>Raghu Pradhan</t>
  </si>
  <si>
    <t>Haladhara Behera</t>
  </si>
  <si>
    <t>Bidyadhara Naik</t>
  </si>
  <si>
    <t>Ghana Sahu</t>
  </si>
  <si>
    <t>Sudam Moharana</t>
  </si>
  <si>
    <t>Kumudini Behera</t>
  </si>
  <si>
    <t>Pitabasa Pradhan</t>
  </si>
  <si>
    <t>Kanduru Pradhgan</t>
  </si>
  <si>
    <t>Sarata Natha</t>
  </si>
  <si>
    <t>Balia Jena</t>
  </si>
  <si>
    <t>Manoj Kumar Natha</t>
  </si>
  <si>
    <t>Sumanta Kumar Natha</t>
  </si>
  <si>
    <t>Santosh Natha</t>
  </si>
  <si>
    <t>Purna Chandra pradhan</t>
  </si>
  <si>
    <t>Mohan Kumar Natha</t>
  </si>
  <si>
    <t>Basanta Sahu</t>
  </si>
  <si>
    <t>Antarmy Pradhan</t>
  </si>
  <si>
    <t>Dipak Pradhan</t>
  </si>
  <si>
    <t>Nimain Pradhan</t>
  </si>
  <si>
    <t>Sujqana Pradhan</t>
  </si>
  <si>
    <t>Kabi chandra Natha</t>
  </si>
  <si>
    <t>Bhaskar Moharana</t>
  </si>
  <si>
    <t>Soubhagya Natha</t>
  </si>
  <si>
    <t>Padmacharana Sahu</t>
  </si>
  <si>
    <t>Samir Kumar Natha</t>
  </si>
  <si>
    <t>Rina Behera</t>
  </si>
  <si>
    <t>Sridhar sahu</t>
  </si>
  <si>
    <t>Narittam Sahu</t>
  </si>
  <si>
    <t>Bidyadhar Sahu</t>
  </si>
  <si>
    <t>Purna Chandra Sahu</t>
  </si>
  <si>
    <t>Pravati Sahu</t>
  </si>
  <si>
    <t>Kunjabihari Sahu</t>
  </si>
  <si>
    <t>Ganagadhar Sahu</t>
  </si>
  <si>
    <t>Surendra Narayan Samanta</t>
  </si>
  <si>
    <t>Jayanti Jenamani</t>
  </si>
  <si>
    <t>Bangu</t>
  </si>
  <si>
    <t>Prafulla Naik</t>
  </si>
  <si>
    <t>Gelhi Naik</t>
  </si>
  <si>
    <t>Abina Naik</t>
  </si>
  <si>
    <t>Amruti Naik</t>
  </si>
  <si>
    <t>gelhi Naik</t>
  </si>
  <si>
    <t>Manmohan Sahu</t>
  </si>
  <si>
    <t>Kasinath Sahu</t>
  </si>
  <si>
    <t>Prasant kumar Sahu</t>
  </si>
  <si>
    <t>Brahmananda sahu</t>
  </si>
  <si>
    <t>Minirani Pradhan</t>
  </si>
  <si>
    <t>Basanta Kumar Pradhan</t>
  </si>
  <si>
    <t>Pabananda Biswal</t>
  </si>
  <si>
    <t>Khalapal</t>
  </si>
  <si>
    <t>Panchanana Pradhan</t>
  </si>
  <si>
    <t>Gagana Pattanaik</t>
  </si>
  <si>
    <t>Kantamila</t>
  </si>
  <si>
    <t>Sarata Chnadra Behera</t>
  </si>
  <si>
    <t>Hariharapur</t>
  </si>
  <si>
    <t>Brajabandhu Majhi</t>
  </si>
  <si>
    <t>Balasara</t>
  </si>
  <si>
    <t>Sailabala Samal</t>
  </si>
  <si>
    <t>Sujit Kumar Samal</t>
  </si>
  <si>
    <t>Arjuna samal</t>
  </si>
  <si>
    <t>Dusmanta Sahu</t>
  </si>
  <si>
    <t>Atara Pradhan</t>
  </si>
  <si>
    <t>Babula Sahu</t>
  </si>
  <si>
    <t>kailash Chandra Pradhan</t>
  </si>
  <si>
    <t>Narayana sahu</t>
  </si>
  <si>
    <t>Nakula dehury</t>
  </si>
  <si>
    <t>Pabanananda Biswal</t>
  </si>
  <si>
    <t>Manmohan sahu</t>
  </si>
  <si>
    <t>Rnjan Kumar sahu</t>
  </si>
  <si>
    <t>Jhtaka sahu</t>
  </si>
  <si>
    <t>Manu Sahu</t>
  </si>
  <si>
    <t>kamal Lochhan Naik</t>
  </si>
  <si>
    <t>Juli Samal</t>
  </si>
  <si>
    <t>Tusarkanti Jena</t>
  </si>
  <si>
    <t>Prabhanjan sahu</t>
  </si>
  <si>
    <t>Manoratha Gaan</t>
  </si>
  <si>
    <t>Subal Sahu</t>
  </si>
  <si>
    <t>Dusmanta Chand</t>
  </si>
  <si>
    <t>Malaya Pradhan</t>
  </si>
  <si>
    <t>Taruna Kumar Pradhan</t>
  </si>
  <si>
    <t>Lalbihari Nayak</t>
  </si>
  <si>
    <t>Asanti Dalei</t>
  </si>
  <si>
    <t>Kanhucharan Gaan</t>
  </si>
  <si>
    <t>Saudamini Sahu</t>
  </si>
  <si>
    <t>Ghudu Sahu</t>
  </si>
  <si>
    <t>Antaryami Pradhan</t>
  </si>
  <si>
    <t>Prahallad Pradhan</t>
  </si>
  <si>
    <t>Dangi Naik</t>
  </si>
  <si>
    <t>Kalanda</t>
  </si>
  <si>
    <t>Namita Behera</t>
  </si>
  <si>
    <t>Paramananda Pradhan</t>
  </si>
  <si>
    <t>Sarata Kumar Sahu</t>
  </si>
  <si>
    <t>Purna Chandra sahu</t>
  </si>
  <si>
    <t>Maheswar Biswal</t>
  </si>
  <si>
    <t>Bidyutprabha Biswal</t>
  </si>
  <si>
    <t>Tapan  Biswal</t>
  </si>
  <si>
    <t>Binayak Sahu</t>
  </si>
  <si>
    <t>Sumitra  Biswal</t>
  </si>
  <si>
    <t>Pradipta Kumar Sahu</t>
  </si>
  <si>
    <t>Golap Sahu</t>
  </si>
  <si>
    <t>Sanjaya kumar Sahu</t>
  </si>
  <si>
    <t>Bharata Chandra Sahu</t>
  </si>
  <si>
    <t>Sasmita Sahu</t>
  </si>
  <si>
    <t>Dasarathi Sahu and others</t>
  </si>
  <si>
    <t>Kuna Sahu</t>
  </si>
  <si>
    <t>Goura Sahu</t>
  </si>
  <si>
    <t>Dasaratha Sahu</t>
  </si>
  <si>
    <t>Ani Sahu</t>
  </si>
  <si>
    <t>Binapani Sahu</t>
  </si>
  <si>
    <t>Bedanali</t>
  </si>
  <si>
    <t>Brundbana Sahu</t>
  </si>
  <si>
    <t>Sarangadhara Sahu</t>
  </si>
  <si>
    <t>Satyabana Sahu</t>
  </si>
  <si>
    <t>Damayanti Sahu</t>
  </si>
  <si>
    <t>Mantribar Jena</t>
  </si>
  <si>
    <t>Gurubaria Jena</t>
  </si>
  <si>
    <t>Kandarpa Jena</t>
  </si>
  <si>
    <t>Gourachandra Sahu</t>
  </si>
  <si>
    <t>Budhia Dehury</t>
  </si>
  <si>
    <t>Sudarsan Sahu</t>
  </si>
  <si>
    <t>Susama sahu</t>
  </si>
  <si>
    <t>Kumar Sahu</t>
  </si>
  <si>
    <t>Swapneswar Sahu</t>
  </si>
  <si>
    <t>Trailokha Behera</t>
  </si>
  <si>
    <t>Purandar Pradhan</t>
  </si>
  <si>
    <t>Jitendra Sahu</t>
  </si>
  <si>
    <t>Golekha Behera</t>
  </si>
  <si>
    <t>Aditya Sahu</t>
  </si>
  <si>
    <t>Raghab Behera</t>
  </si>
  <si>
    <t>Tapan Sahu</t>
  </si>
  <si>
    <t>Gobardhan Patra</t>
  </si>
  <si>
    <t>Sadhu charan Dehury</t>
  </si>
  <si>
    <t>Manas Behera</t>
  </si>
  <si>
    <t>Nabakishore Pradhan</t>
  </si>
  <si>
    <t>Khandia Mohallik</t>
  </si>
  <si>
    <t>Harimohan Pradhan</t>
  </si>
  <si>
    <t>Sachidananda Pradhan</t>
  </si>
  <si>
    <t>Santi Pradhan</t>
  </si>
  <si>
    <t>Bilash Sahu</t>
  </si>
  <si>
    <t>Nihar Ranjan Behera</t>
  </si>
  <si>
    <t>Magata sahu</t>
  </si>
  <si>
    <t>Gadadhar Dehury</t>
  </si>
  <si>
    <t>Benudhar Naik</t>
  </si>
  <si>
    <t>Michhu Dehury</t>
  </si>
  <si>
    <t>Tula Naik</t>
  </si>
  <si>
    <t>Anirudha Naik</t>
  </si>
  <si>
    <t xml:space="preserve">Baisanba Dehury </t>
  </si>
  <si>
    <t>Mangaraj Dehury</t>
  </si>
  <si>
    <t>Manoranjan Dehury</t>
  </si>
  <si>
    <t>Manjulata Dehury</t>
  </si>
  <si>
    <t>Ratnakar Naik</t>
  </si>
  <si>
    <t>Kusal Naik</t>
  </si>
  <si>
    <t>Chihiru Naik</t>
  </si>
  <si>
    <t>Bhagaban Naik</t>
  </si>
  <si>
    <t>Bilas Naik</t>
  </si>
  <si>
    <t>Susant Behera</t>
  </si>
  <si>
    <t>Manjulata Garnaik</t>
  </si>
  <si>
    <t xml:space="preserve">Aparna Dehury </t>
  </si>
  <si>
    <t>Shyamakala Naik</t>
  </si>
  <si>
    <t>Bijuli Pradhan</t>
  </si>
  <si>
    <t xml:space="preserve">Kalandi Pradhan </t>
  </si>
  <si>
    <t>Malli Naik</t>
  </si>
  <si>
    <t>Biswamber Sahu</t>
  </si>
  <si>
    <t>Makunda Naik</t>
  </si>
  <si>
    <t>Basant Naik</t>
  </si>
  <si>
    <t>Sudhakar Pradhan</t>
  </si>
  <si>
    <t>Biswanath Pradhan</t>
  </si>
  <si>
    <t>Amulya Garnaik</t>
  </si>
  <si>
    <t>Mochia Patra</t>
  </si>
  <si>
    <t>Kadali Sahu</t>
  </si>
  <si>
    <t>Sanatan Dehury</t>
  </si>
  <si>
    <t>Arnapurna Pradhan</t>
  </si>
  <si>
    <t>Sarbeswar Biswal</t>
  </si>
  <si>
    <t>Parsuram Biswal</t>
  </si>
  <si>
    <t>Sanjukta Biswal</t>
  </si>
  <si>
    <t>Harihar Mohallik</t>
  </si>
  <si>
    <t>Mahulia Behera</t>
  </si>
  <si>
    <t>Bira Pradhan</t>
  </si>
  <si>
    <t>Indumati Sahu</t>
  </si>
  <si>
    <t>Pranabandhu Dehury</t>
  </si>
  <si>
    <t>Jaya Patra</t>
  </si>
  <si>
    <t>Shisir Patra</t>
  </si>
  <si>
    <t>Kartika Sahu</t>
  </si>
  <si>
    <t>Ashok Dehury</t>
  </si>
  <si>
    <t>Brundaban dehury</t>
  </si>
  <si>
    <t>Ramakanta Behera</t>
  </si>
  <si>
    <t>Hilitan Behera</t>
  </si>
  <si>
    <t>Nirod Pradhan</t>
  </si>
  <si>
    <t>Budhia Sahu</t>
  </si>
  <si>
    <t>Tharu Sahu</t>
  </si>
  <si>
    <t>Susmita Sahu</t>
  </si>
  <si>
    <t>Sujit Kumar Dehury</t>
  </si>
  <si>
    <t>Asit Kumar Dehury</t>
  </si>
  <si>
    <t>Sarat Kumar Sahu</t>
  </si>
  <si>
    <t>Ranjit Dehury</t>
  </si>
  <si>
    <t>Jhulana Pradhan</t>
  </si>
  <si>
    <t>Dibakar Dehury</t>
  </si>
  <si>
    <t>ganeswar Dehury</t>
  </si>
  <si>
    <t>Nirupama Dehury</t>
  </si>
  <si>
    <t xml:space="preserve">Indum,ati Pradhan </t>
  </si>
  <si>
    <t>Chani Sahu</t>
  </si>
  <si>
    <t>Chini Naik</t>
  </si>
  <si>
    <t>Pratap Sahu</t>
  </si>
  <si>
    <t>Biswamber Dehury</t>
  </si>
  <si>
    <t>Buhalipal</t>
  </si>
  <si>
    <t>Sankarsan Sahu  
s/o Dibajkar Sahu</t>
  </si>
  <si>
    <t>28.03.2016</t>
  </si>
  <si>
    <t xml:space="preserve">SANATAN DEHURY 
S/O SARBESWAR </t>
  </si>
  <si>
    <t>PANKAJ SAHU                  S/O KAIBALAY</t>
  </si>
  <si>
    <t>BANUDHAR SAHU</t>
  </si>
  <si>
    <t>RAMESH SAHU</t>
  </si>
  <si>
    <t>BISWANATH DEHURY   
S/O LOCHA</t>
  </si>
  <si>
    <t>PRAFFULA NANDA 
S/O RAMACHANDRA</t>
  </si>
  <si>
    <t xml:space="preserve">NARESH SAHU
 S/O KIRTAN </t>
  </si>
  <si>
    <t>SISIR BISWAL
S/O SANKAR</t>
  </si>
  <si>
    <t>SURESH PRADHAN</t>
  </si>
  <si>
    <t>Jaga Naik, S/o Purna</t>
  </si>
  <si>
    <t>Sarat Pradhan S/o Dinabandhu</t>
  </si>
  <si>
    <t>Bilasini Biswal</t>
  </si>
  <si>
    <t xml:space="preserve">Harihar Muduli </t>
  </si>
  <si>
    <t>Sanjaya Kumar Nayak</t>
  </si>
  <si>
    <t>Goura Naik, S/o Mangulu</t>
  </si>
  <si>
    <t>Bimal Sahu S/o Sanatan</t>
  </si>
  <si>
    <t>Ananta Sahu S/o Dayanidhi</t>
  </si>
  <si>
    <t>Nehali Dei W/o Kalia</t>
  </si>
  <si>
    <t>Niranjan Pradhan S/o Banambar</t>
  </si>
  <si>
    <t>Purandar Sahu S/o Kapil</t>
  </si>
  <si>
    <t>Kesab Sahu S/o bhim</t>
  </si>
  <si>
    <t>Rabi Sahu S/o Bhim</t>
  </si>
  <si>
    <t>Laxmidhar Biswal S/o Pramod</t>
  </si>
  <si>
    <t>Agadhu Behera S/o Sudar</t>
  </si>
  <si>
    <t>Sadhu Naik S/o Nabin</t>
  </si>
  <si>
    <t>Padma charan Sahu S/o Bichitra</t>
  </si>
  <si>
    <t>Ramesh Rout S/o Sankar</t>
  </si>
  <si>
    <t>Chitaranjan Dehury</t>
  </si>
  <si>
    <t>Malati Biswal W/o Kailash</t>
  </si>
  <si>
    <t xml:space="preserve">Bharati Sahu </t>
  </si>
  <si>
    <t>Balram Muduli</t>
  </si>
  <si>
    <t>Sananda Naik</t>
  </si>
  <si>
    <t xml:space="preserve">Biswanath Dehury </t>
  </si>
  <si>
    <t>Padmacharan Rout</t>
  </si>
  <si>
    <t>Shyam Behra S/o Bidyadhar</t>
  </si>
  <si>
    <t>Baidhar Sahu S/o Dhaneswar</t>
  </si>
  <si>
    <t>Srudhar Sahu  S/o Dhaneswar</t>
  </si>
  <si>
    <t>Purandar Pradhan S/o Pathani</t>
  </si>
  <si>
    <t xml:space="preserve">Lingaraj Sahu </t>
  </si>
  <si>
    <t>Manas Behera S/o Nila</t>
  </si>
  <si>
    <t>Shusama Sahu S/o shyam</t>
  </si>
  <si>
    <t>Biswambar Pradhan</t>
  </si>
  <si>
    <t>Budhi Biswal S/o Kashi</t>
  </si>
  <si>
    <t>Maghi Naik S/o Raghu</t>
  </si>
  <si>
    <t>Hari Sahu S/o Raghu</t>
  </si>
  <si>
    <t>Muralidhar Sahu S/o Sunia</t>
  </si>
  <si>
    <t>Kalandi Sahu S/o Suka</t>
  </si>
  <si>
    <t>Sanei Bewa</t>
  </si>
  <si>
    <t>Trilochan Behera S/o Maghi</t>
  </si>
  <si>
    <t>Chitaranjan Dehury S/o Lochan</t>
  </si>
  <si>
    <t>Madhab Pradhan S/o Kunja</t>
  </si>
  <si>
    <t>Srikant Dehury S/o Sambu</t>
  </si>
  <si>
    <t>Mania Naik S/o Sridhar</t>
  </si>
  <si>
    <t>Gopal Sahu S/o Mania</t>
  </si>
  <si>
    <t>Laxman Kumar Pradhan</t>
  </si>
  <si>
    <t>Brahmananda Pradhan</t>
  </si>
  <si>
    <t>Madhab Sahu</t>
  </si>
  <si>
    <t>Lambodar Pradhan</t>
  </si>
  <si>
    <t>Surndra Biswal</t>
  </si>
  <si>
    <t>Narahari Pradhan</t>
  </si>
  <si>
    <t>Alekha Padhan</t>
  </si>
  <si>
    <t>Jujei  Pradhan</t>
  </si>
  <si>
    <t>Mdhab Pradhan</t>
  </si>
  <si>
    <t>Rasananda Pradhan</t>
  </si>
  <si>
    <t>Biswambar Pradhan  Dusmanta Pradhan</t>
  </si>
  <si>
    <t>Nidhia Sahu</t>
  </si>
  <si>
    <t>Rajib Pradhan</t>
  </si>
  <si>
    <t>Muna Pradhan</t>
  </si>
  <si>
    <t>Pankaj Sahu  S/o Makunda</t>
  </si>
  <si>
    <t>Kabita Sahu  S/o Bhab</t>
  </si>
  <si>
    <t xml:space="preserve">Benudhar Pradhan </t>
  </si>
  <si>
    <t>Dharanidhar  Pradhan</t>
  </si>
  <si>
    <t>Lalita Ku. Pradhan  S/o Pravakar</t>
  </si>
  <si>
    <t>Gitanjali Nayak</t>
  </si>
  <si>
    <t>Sanatan Dehury  S/o Sarbeswar</t>
  </si>
  <si>
    <t>Sauri BeheraS/o Budhia</t>
  </si>
  <si>
    <t>Panchanan Biswal S/o Narayan</t>
  </si>
  <si>
    <t>Gobinda Ch. Sahu S/o Satyabadi</t>
  </si>
  <si>
    <t>Rabi Narayan</t>
  </si>
  <si>
    <t>Panua Pradhan</t>
  </si>
  <si>
    <t>Sridhar Sahu  S/o Saita</t>
  </si>
  <si>
    <t>Prasant Ku. Sahu</t>
  </si>
  <si>
    <t>Jhumpi Nayak S/o Khetra</t>
  </si>
  <si>
    <t xml:space="preserve">Sarbeswar Dehury </t>
  </si>
  <si>
    <t>Naresh ch Biswal</t>
  </si>
  <si>
    <t xml:space="preserve">Sadhaba sahu s/o Mukunda </t>
  </si>
  <si>
    <t>Prafful Nanda</t>
  </si>
  <si>
    <t>Dushamanta Sahoo</t>
  </si>
  <si>
    <t xml:space="preserve">Kalandi Sahu </t>
  </si>
  <si>
    <t>Banambar Panda</t>
  </si>
  <si>
    <t>Anlabeda</t>
  </si>
  <si>
    <t>Sanatan Biswal, S/o Lochan</t>
  </si>
  <si>
    <t>Kunja Bihari Pradhan S/o Budhia</t>
  </si>
  <si>
    <t>Pramod Kumar Sahu  S/ Sankar</t>
  </si>
  <si>
    <t>Rohit Sahu, S/o Sankar</t>
  </si>
  <si>
    <t>Santosh Kumar Pradhan  
S/o Sankarsan</t>
  </si>
  <si>
    <t>Dharani Biswal S/o Dinabandhu</t>
  </si>
  <si>
    <t>Ni,ai Charan Pradhan S/o Budhia</t>
  </si>
  <si>
    <t>Upana Pradhan  w/o Kalandi</t>
  </si>
  <si>
    <t>Rama Biswal W/o Sanatan</t>
  </si>
  <si>
    <t>Nayana Sahu W/o Naga</t>
  </si>
  <si>
    <t>Bhairab Sahu S/o Saranga</t>
  </si>
  <si>
    <t>Kulamani Sahu S/o Golekha</t>
  </si>
  <si>
    <t xml:space="preserve">Panchanan Pradhan S/o </t>
  </si>
  <si>
    <t>Lochan Behera S/o Bainchha</t>
  </si>
  <si>
    <t>Kaibalya Biswal S/o Jagarnath</t>
  </si>
  <si>
    <t>Manjulata Biswal W/o Adikanda</t>
  </si>
  <si>
    <t>Kishore Kumar Behera S/o Lochan</t>
  </si>
  <si>
    <t>Manjubala Sahu W/o Pramod</t>
  </si>
  <si>
    <t>Kuni Biswal S/o Bhaskar</t>
  </si>
  <si>
    <t>Girish Chandra Pradhan 
S/o Shyam</t>
  </si>
  <si>
    <t>Ganeswar Sethi S/o Michhua</t>
  </si>
  <si>
    <t>Chhakadia Prashan 
S/o Purna Ch Pradhan</t>
  </si>
  <si>
    <t xml:space="preserve">Puspa Biswal W/o Basanta </t>
  </si>
  <si>
    <t>Kalyan Sahu S/o Biswambar</t>
  </si>
  <si>
    <t>Kanchan Biswal W/o Benudhar</t>
  </si>
  <si>
    <t>Sanatan Swain  S/o Rajes</t>
  </si>
  <si>
    <t>Urmila Pradhan W/o Sarbeswar</t>
  </si>
  <si>
    <t>Himanshu Pradhan S/o Dharama</t>
  </si>
  <si>
    <t>Srinibas Biswal S/O Bauri</t>
  </si>
  <si>
    <t>Sanatan Sahu  S/o Jadumani</t>
  </si>
  <si>
    <t xml:space="preserve">Duryodhan Mohapatra   
S/O Markanda </t>
  </si>
  <si>
    <t>Rangal Prahan  W/o Jaya</t>
  </si>
  <si>
    <t>Sabala Biswal W/o Bhuban</t>
  </si>
  <si>
    <t>Chakradhar Sahu S/o Nrusingh</t>
  </si>
  <si>
    <t>Dharama Pradhan S/o Budhia</t>
  </si>
  <si>
    <t>Sudhari Biswal W/o Ganeswar</t>
  </si>
  <si>
    <t xml:space="preserve">Bidyadhar Behera S/o Braja </t>
  </si>
  <si>
    <t>Akhaya Swain S/o Lokanatha</t>
  </si>
  <si>
    <t>Mohan Biswal   S/o Dayanidhi</t>
  </si>
  <si>
    <t>Dukhabandhu Swain 
S/o Narasingh</t>
  </si>
  <si>
    <t>Biranchi Sahu S/o Arata</t>
  </si>
  <si>
    <t>Prafulla Behera  S/o Braja</t>
  </si>
  <si>
    <t>Rabi Behera S/o Ghana</t>
  </si>
  <si>
    <t>Hari Naik S/o Hatia</t>
  </si>
  <si>
    <t>Chunchi Biswal  S/o Somanath</t>
  </si>
  <si>
    <t>Sriram Sahoo S/o  Dasia</t>
  </si>
  <si>
    <t>Bipin Naik  S/o Hadibandhu</t>
  </si>
  <si>
    <t>Srikanta Pradhan   S/o Panchanan</t>
  </si>
  <si>
    <t>Biswanath Sahu S/o Arata</t>
  </si>
  <si>
    <t>Bhagabat Sahu S/o Mandar</t>
  </si>
  <si>
    <t>Subal Biswal S/o Hari</t>
  </si>
  <si>
    <t>Raban Behera S/o Ganga</t>
  </si>
  <si>
    <t>Gokulananda Sahu S/o Suka</t>
  </si>
  <si>
    <t>Swang Sahu S/o Gundicha</t>
  </si>
  <si>
    <t>Santosh Kumar Sahu
S/o Gandharba</t>
  </si>
  <si>
    <t>Dina Biswal  S/o Musha</t>
  </si>
  <si>
    <t>Khajuri Biswal  W/o</t>
  </si>
  <si>
    <t>Chaintamani Sahu   S/o Dibakar</t>
  </si>
  <si>
    <t>Kumari Sahoo W/o Lochan</t>
  </si>
  <si>
    <t>Rabinarayan  Sahu 
S/o Dinabandhu</t>
  </si>
  <si>
    <t>Digbiyaya Sahu  S/o Dinabandhu</t>
  </si>
  <si>
    <t>Gyana ranjan Dahu 
S/o Lalabihari</t>
  </si>
  <si>
    <t>Ranjan Kumar Dahu S/o Damodar</t>
  </si>
  <si>
    <t>Pasasingh</t>
  </si>
  <si>
    <t>Dharanidhar Majhi S/o Gandharba</t>
  </si>
  <si>
    <t>Sushant Ku. Majhi</t>
  </si>
  <si>
    <t>Murali Majhi S/o Gangadhar</t>
  </si>
  <si>
    <t>Rohit Majhi</t>
  </si>
  <si>
    <t>Bharat Dehury</t>
  </si>
  <si>
    <t>Prakash Majhi</t>
  </si>
  <si>
    <t>Akhaya Majhi S/o sugriba</t>
  </si>
  <si>
    <t>Purnachadra Majhi</t>
  </si>
  <si>
    <t>Laxmipriya Majhi</t>
  </si>
  <si>
    <t>Nabakishore Majhi</t>
  </si>
  <si>
    <t>Ajaya Majhi</t>
  </si>
  <si>
    <t>BIKRAM SAMAL S/O PADA</t>
  </si>
  <si>
    <t>DUSMANTA  MAJHI</t>
  </si>
  <si>
    <t>SUBAL MAJHI</t>
  </si>
  <si>
    <t>GIRISH MAJHI</t>
  </si>
  <si>
    <t>SULOCHANA MAJHI</t>
  </si>
  <si>
    <t>MRUTYUNJAYA MAJHI</t>
  </si>
  <si>
    <t>DASHARATHI MAJHI</t>
  </si>
  <si>
    <t>DUKHANDHU MAJHI</t>
  </si>
  <si>
    <t>NABINA MAJHI</t>
  </si>
  <si>
    <t>JAHNA BEWA</t>
  </si>
  <si>
    <t>LAMBODAR MAJHI</t>
  </si>
  <si>
    <t>BASANTA MAJHI</t>
  </si>
  <si>
    <t>BIBHUTI MAJHI</t>
  </si>
  <si>
    <t>KUNTALA MAJHI</t>
  </si>
  <si>
    <t>PRASNA MAJHI</t>
  </si>
  <si>
    <t>Bankatia</t>
  </si>
  <si>
    <t>Khirod Naik  s/o Dinabandhu</t>
  </si>
  <si>
    <t>Madan Naik S/o Hada</t>
  </si>
  <si>
    <t>Bipin Naik  S/o Ganga</t>
  </si>
  <si>
    <t>Bainthab Naik  s/o Kaida</t>
  </si>
  <si>
    <t>Sasipal  S/o Mulia</t>
  </si>
  <si>
    <t>Kesab Naik, S/oHrusi</t>
  </si>
  <si>
    <t>Pad Naik  S/o Hari</t>
  </si>
  <si>
    <t>Rama Naik  S/o Laxmidhata</t>
  </si>
  <si>
    <t>Sarojini Pal  S/o Madhusudan</t>
  </si>
  <si>
    <t xml:space="preserve">Sriram Pal  </t>
  </si>
  <si>
    <t>Shyam Naik</t>
  </si>
  <si>
    <t>Ghan Naik</t>
  </si>
  <si>
    <t>Pandhab Naik  S/o Arjun</t>
  </si>
  <si>
    <t>Kesanb Naik  S/o Hrusi</t>
  </si>
  <si>
    <t>Chendu Naik  S/o Arjun</t>
  </si>
  <si>
    <t>Gandanali</t>
  </si>
  <si>
    <t>Geli Dei</t>
  </si>
  <si>
    <t>Nabakishore Rout  s/o Khati</t>
  </si>
  <si>
    <t>Srinibas Sahoo S/o Khaira</t>
  </si>
  <si>
    <t>Gundicha Pradhan</t>
  </si>
  <si>
    <t>Hari Pradhan  S/o Ram</t>
  </si>
  <si>
    <t>Bansidhar Khatua S/o Sankar</t>
  </si>
  <si>
    <t>Dhusa Naik  S/o Bula</t>
  </si>
  <si>
    <t>Fakira Swain  S/o budhinath</t>
  </si>
  <si>
    <t>Kabi Swain  S/o Duryodhan</t>
  </si>
  <si>
    <t xml:space="preserve">Bijay Rout  S/o </t>
  </si>
  <si>
    <t>Adhikari Garthia  S/o Bula</t>
  </si>
  <si>
    <t>Rambha Khatua  S/o Madhab</t>
  </si>
  <si>
    <t>Bansidhar Behera  S/o Baji</t>
  </si>
  <si>
    <t>Basanta Rout  S/o Ram</t>
  </si>
  <si>
    <t xml:space="preserve">Pathani Rout  S/o Puna </t>
  </si>
  <si>
    <t>Banamali rout  S/p Pitabas</t>
  </si>
  <si>
    <t>Souri Swain S/o Pabana</t>
  </si>
  <si>
    <t>Nabakishor Choudhury  S/o Nityananda</t>
  </si>
  <si>
    <t>Duryodhan Sahoo  S/o nityananda</t>
  </si>
  <si>
    <t>Palau Das  S/o Narayan</t>
  </si>
  <si>
    <t>Daitari Sahoo  S/o Panu</t>
  </si>
  <si>
    <t>Kartika Pradhan  S/o Das</t>
  </si>
  <si>
    <t>Hrudanand Ghadei    S/o Dama</t>
  </si>
  <si>
    <t>Purandar Rout  S/o Dama</t>
  </si>
  <si>
    <t>Dama Khatua  S/o Laxmidhar</t>
  </si>
  <si>
    <t>Tilotama Choudhury</t>
  </si>
  <si>
    <t>Prafula Sahoo  S/o Bauribandhu</t>
  </si>
  <si>
    <t>Balakrushna Rout  S/o Maheswar</t>
  </si>
  <si>
    <t>Sudhakar Behera  S/o Bidyadhar</t>
  </si>
  <si>
    <t>Sudhakar Khatua  S/o Musa</t>
  </si>
  <si>
    <t>Santosh Kumar Swain  S/o Kirtan</t>
  </si>
  <si>
    <t>Basanta Khuntia  S/o Mohan</t>
  </si>
  <si>
    <t>Brundaban Behera  S/o Pitabas</t>
  </si>
  <si>
    <t>Gouri Sahoo  S/o Nityananda</t>
  </si>
  <si>
    <t>Gokulananda rout</t>
  </si>
  <si>
    <t>Dhaneswar Sahoo  S/o Arjun</t>
  </si>
  <si>
    <t>Minaketa Pradhan  C/o Anirudha</t>
  </si>
  <si>
    <t>Babita Samal  S/o Muralidhar</t>
  </si>
  <si>
    <t>Baruna Sahoo  S/o Baji</t>
  </si>
  <si>
    <t>Shiba Pradhan  S/o Khaira</t>
  </si>
  <si>
    <t>Jayakrushna Ganthia</t>
  </si>
  <si>
    <t>Ganesh Pradhan  S/o Kathi</t>
  </si>
  <si>
    <t>Khirod Ku. Rout  S/o Hata</t>
  </si>
  <si>
    <t>Dusmanta Sahoo  S/o Duryodhan</t>
  </si>
  <si>
    <t>Prasanta Ganthia  S/o Parikhit</t>
  </si>
  <si>
    <t>Prahallad Behera S/o Dhobei</t>
  </si>
  <si>
    <t>Fakir Mohan Khatua  
S/o Duryodhan</t>
  </si>
  <si>
    <t>Susanata Kumar Sahoo  
S/o Blabhadra</t>
  </si>
  <si>
    <t>Sudan Sahoo, S/o Natha</t>
  </si>
  <si>
    <t>Padmanav Behera  S/o Krushna</t>
  </si>
  <si>
    <t>Sankar Barik S/o Aparti</t>
  </si>
  <si>
    <t>Chakradhar Pradhan  S/o Rahas</t>
  </si>
  <si>
    <t>Baikuntha Padhan  S/o Ram</t>
  </si>
  <si>
    <t>Dayanidhi Rout  S/o Raghu</t>
  </si>
  <si>
    <t>Maheswar Rout  S/o Rahas</t>
  </si>
  <si>
    <t>Banamali Rout  S/o Pitabas</t>
  </si>
  <si>
    <t>Prasanta Ku. Sahoo  S/o Bidyadhar</t>
  </si>
  <si>
    <t>Akhila  Pradhan  S/o Pradhan</t>
  </si>
  <si>
    <t>Gokula Rout  S/o Achuta</t>
  </si>
  <si>
    <t>Kadalipal</t>
  </si>
  <si>
    <t>Menaka Sahu  D/o Biswanath</t>
  </si>
  <si>
    <t>Kamkhya Mohanty  S/o Kali</t>
  </si>
  <si>
    <t>Pratima Sahoo W/o Kamakshya</t>
  </si>
  <si>
    <t>Bhina Sahoo S/o Niranjan</t>
  </si>
  <si>
    <t>Trinath sahoo S/o Pranabandhu</t>
  </si>
  <si>
    <t>Chayakanta Behera</t>
  </si>
  <si>
    <t>Pravakar Sahoo S/o Brahmananda</t>
  </si>
  <si>
    <t>Basanta Sahu S/o Alekha</t>
  </si>
  <si>
    <t>Nityananda Dalei</t>
  </si>
  <si>
    <t>Kabi Chandra Sahoo</t>
  </si>
  <si>
    <t>Lata Sahoo   W/o Antyarami</t>
  </si>
  <si>
    <t xml:space="preserve">Surendra Sahoo </t>
  </si>
  <si>
    <t>Dibakar  Sahoo</t>
  </si>
  <si>
    <t>Sadhua Naik</t>
  </si>
  <si>
    <t xml:space="preserve">Jogi Behera </t>
  </si>
  <si>
    <t>Hemant Naik</t>
  </si>
  <si>
    <t xml:space="preserve">Himansu Ch. Sahoo  </t>
  </si>
  <si>
    <t>Harihar Mahalik</t>
  </si>
  <si>
    <t>Sagar Sahoo</t>
  </si>
  <si>
    <t>Smitra Jaysingh</t>
  </si>
  <si>
    <t>Balama Sahoo  S/o Sudam</t>
  </si>
  <si>
    <t>Palau Sahoo S/o Sudarsan</t>
  </si>
  <si>
    <t xml:space="preserve">Sujata Samal  </t>
  </si>
  <si>
    <t>Sriram Naik S/o Sankhali</t>
  </si>
  <si>
    <t>Babaji Sahoo S/o Sridhar</t>
  </si>
  <si>
    <t>Sadhu Samal &amp; others</t>
  </si>
  <si>
    <t xml:space="preserve">Sabitri Dei </t>
  </si>
  <si>
    <t>Sarat Parida  S/o Budhia</t>
  </si>
  <si>
    <t>Sarat Ch. Jaysingh</t>
  </si>
  <si>
    <t>Hrusi Behera  S/o Satrughna</t>
  </si>
  <si>
    <t>Ramesh Behera  S/o Gangadhar</t>
  </si>
  <si>
    <t xml:space="preserve">Sankarsan Sahu  </t>
  </si>
  <si>
    <t>Sebati Samal  W/o Sankar</t>
  </si>
  <si>
    <t>Lokanath Samal</t>
  </si>
  <si>
    <t>Bidyadhar Behera  S/oLambodar</t>
  </si>
  <si>
    <t>Runu  Samal</t>
  </si>
  <si>
    <t>Ramesh chandra  Sahu</t>
  </si>
  <si>
    <t>Ramsh Ch Sahu S/o Sada</t>
  </si>
  <si>
    <t>Ramesh Sahoo S/o Kulamani</t>
  </si>
  <si>
    <t>Rambha Dei</t>
  </si>
  <si>
    <t>Jogai Mahallik</t>
  </si>
  <si>
    <t>Jugal Naik</t>
  </si>
  <si>
    <t>Budhia Naik</t>
  </si>
  <si>
    <t>Gauri Sahu</t>
  </si>
  <si>
    <t>Naba Sahoo</t>
  </si>
  <si>
    <t>Chandra Sahoo</t>
  </si>
  <si>
    <t>Jamuna Naik</t>
  </si>
  <si>
    <t>Jasoda Naik  W/o Harmohan</t>
  </si>
  <si>
    <t>Naran Naik</t>
  </si>
  <si>
    <t>Jhumar Sahoo  W/o Dhruba</t>
  </si>
  <si>
    <t xml:space="preserve">Tanguru  Mohalik </t>
  </si>
  <si>
    <t>Antaarayami Sahoo</t>
  </si>
  <si>
    <t>Iswarapal</t>
  </si>
  <si>
    <t>Charan Samal  S/o Jaya</t>
  </si>
  <si>
    <t>Gokula Jena  S/o Bijaya</t>
  </si>
  <si>
    <t xml:space="preserve">Alati Samal  W/o </t>
  </si>
  <si>
    <t>Gita Mohanty  W/o Sarat</t>
  </si>
  <si>
    <t>Prasan Naik  S/o Abani</t>
  </si>
  <si>
    <t>Laxmi Naik  W/o Dandadhar</t>
  </si>
  <si>
    <t>Gobardhan Sahoo  S/o</t>
  </si>
  <si>
    <t>Kabichandra Sahoo</t>
  </si>
  <si>
    <t>Rama Sahoo  S/o Sada</t>
  </si>
  <si>
    <t>Brahmananda Sahoo  S/o</t>
  </si>
  <si>
    <t>Runi Samal  S/o Sibaram</t>
  </si>
  <si>
    <t>Bholeswar Samal</t>
  </si>
  <si>
    <t>Bula Mahalik</t>
  </si>
  <si>
    <t>Chhabi Ch. Sahoo</t>
  </si>
  <si>
    <t xml:space="preserve">Nirod Naik </t>
  </si>
  <si>
    <t>Satar Kumar Sahoo</t>
  </si>
  <si>
    <t>Kabi Ch. Sahoo  S/o Benu</t>
  </si>
  <si>
    <t>Maharga Naik  S/o Nirod</t>
  </si>
  <si>
    <t>Basanti Samal  W/o Arta</t>
  </si>
  <si>
    <t>Nanda Naik  S/o Sriram</t>
  </si>
  <si>
    <t>Jujei Samal  S/o Athani</t>
  </si>
  <si>
    <t>Kapila Samal  S/o Harihar</t>
  </si>
  <si>
    <t>Tanu Jena  S/o Shyamsundar</t>
  </si>
  <si>
    <t xml:space="preserve">Digambar Samal  S/o </t>
  </si>
  <si>
    <t>Patu Sahoo  S/o Achuta</t>
  </si>
  <si>
    <t>Fagua Naik  S/o Ainthu</t>
  </si>
  <si>
    <t>Tuna Jena   S/o shyamsundar</t>
  </si>
  <si>
    <t>Dhoba Naik &amp; others</t>
  </si>
  <si>
    <t>Dambaru Samal S/o Indra</t>
  </si>
  <si>
    <t>Madhusudan Samal &amp; otehrs</t>
  </si>
  <si>
    <t>Maheswar Jena  S/o Kulamani</t>
  </si>
  <si>
    <t>Ratnakar Behera  S/o Dayanidhi</t>
  </si>
  <si>
    <t>Usharani Sahoo  W/o Pravakar</t>
  </si>
  <si>
    <t>Nirod Jena  S/o Hruda</t>
  </si>
  <si>
    <t>Raghu Naik  s/o Chakra</t>
  </si>
  <si>
    <t>Kritan Behera  &amp; others</t>
  </si>
  <si>
    <t>Kokila Kumar Sahoo</t>
  </si>
  <si>
    <t>Nila Naik  S/o Sudar</t>
  </si>
  <si>
    <t>Anirudha Jena</t>
  </si>
  <si>
    <t>Gadadhar Jena</t>
  </si>
  <si>
    <t>Pratap Sahoo  S/o Jaya</t>
  </si>
  <si>
    <t xml:space="preserve">Madhusudan Singh S/o Mahendra </t>
  </si>
  <si>
    <t>Lambodar Pati</t>
  </si>
  <si>
    <t xml:space="preserve">Rohita Naik  S/o Chalamya </t>
  </si>
  <si>
    <t>Pitabas Naik  S/o Sadhua</t>
  </si>
  <si>
    <t>Rabi Naik  S/o Mangei</t>
  </si>
  <si>
    <t>Harihar Sahoo  S/o Bana</t>
  </si>
  <si>
    <t>Sudam Sahoo  S/o Arjun</t>
  </si>
  <si>
    <t>Purandar Samal</t>
  </si>
  <si>
    <t>Maheswar Samal  S/o Balaram</t>
  </si>
  <si>
    <t>Dandua Naik  S/o Pravakar</t>
  </si>
  <si>
    <t>Kapil Patra  S/o Saria</t>
  </si>
  <si>
    <t>Bhagaban Sahoo  S/o Bichhanda</t>
  </si>
  <si>
    <t>Kharachuli</t>
  </si>
  <si>
    <t>Anjan Sahoo</t>
  </si>
  <si>
    <t>Rama Chandra Sahoo</t>
  </si>
  <si>
    <t>Padma charan Sahu S/o Bhagbat</t>
  </si>
  <si>
    <t>Sudrashan Swain</t>
  </si>
  <si>
    <t>Praful Swain</t>
  </si>
  <si>
    <t>Purna Samal</t>
  </si>
  <si>
    <t>Purandar Swain</t>
  </si>
  <si>
    <t>Deba Swain</t>
  </si>
  <si>
    <t>Naran Pradhan  S/o Chaitanya</t>
  </si>
  <si>
    <t>Jaya Sahoo  S/o Chaitanya Sahoo</t>
  </si>
  <si>
    <t>Dukhi Rout  S/o Krupa</t>
  </si>
  <si>
    <t>Debaraj Sahoo  S/o Karunakar</t>
  </si>
  <si>
    <t>Rama Sahoo  S/o Akura</t>
  </si>
  <si>
    <t>Chandan Swain  S/o Bansidhar</t>
  </si>
  <si>
    <t>Kunuan</t>
  </si>
  <si>
    <t>Arjun Singh</t>
  </si>
  <si>
    <t>Malia Samal</t>
  </si>
  <si>
    <t>Kirtan Samal</t>
  </si>
  <si>
    <t>Panchua Samal</t>
  </si>
  <si>
    <t>Naran Nayak</t>
  </si>
  <si>
    <t>Balia Samal</t>
  </si>
  <si>
    <t>Kokila Behera</t>
  </si>
  <si>
    <t>Shankar Samal</t>
  </si>
  <si>
    <t>Golekha Naik  S/o Pranabandhu</t>
  </si>
  <si>
    <t>Purandar Naik</t>
  </si>
  <si>
    <t>Nekudi Samal</t>
  </si>
  <si>
    <t>Nakshi Samal</t>
  </si>
  <si>
    <t>Khetra Samal</t>
  </si>
  <si>
    <t>Diba Samal</t>
  </si>
  <si>
    <t>Batta Naik</t>
  </si>
  <si>
    <t>Hatia samal</t>
  </si>
  <si>
    <t>Subal Sangram Singh</t>
  </si>
  <si>
    <t>Surya Rout</t>
  </si>
  <si>
    <t>Hruda Naik</t>
  </si>
  <si>
    <t>Satura Samal</t>
  </si>
  <si>
    <t>Sankhali Samal</t>
  </si>
  <si>
    <t>Mahulia Samal</t>
  </si>
  <si>
    <t>Kabi Samal</t>
  </si>
  <si>
    <t>Sarat Bhyuan</t>
  </si>
  <si>
    <t>Golekh Samal</t>
  </si>
  <si>
    <t xml:space="preserve">Jambei Samal </t>
  </si>
  <si>
    <t>Daya Samal</t>
  </si>
  <si>
    <t>Subal Naik</t>
  </si>
  <si>
    <t>Gadadhar amal</t>
  </si>
  <si>
    <t>Kandrap Samal</t>
  </si>
  <si>
    <t>Sujan Majhi</t>
  </si>
  <si>
    <t>Batua Behera</t>
  </si>
  <si>
    <t>Hina Naik</t>
  </si>
  <si>
    <t>Labanga Samal</t>
  </si>
  <si>
    <t>Antrayami Sahoo</t>
  </si>
  <si>
    <t>Maguni Naik</t>
  </si>
  <si>
    <t>Dibakar Samal</t>
  </si>
  <si>
    <t>Sabita Samal</t>
  </si>
  <si>
    <t>Khirod Kumar Samal</t>
  </si>
  <si>
    <t>Akrura Naik</t>
  </si>
  <si>
    <t>Bima Naik S/o Kalandi</t>
  </si>
  <si>
    <t>Santanu Garanayak</t>
  </si>
  <si>
    <t>Dhanu Samal</t>
  </si>
  <si>
    <t>Gobinda Ch. Prusty</t>
  </si>
  <si>
    <t>Kanhei Samal</t>
  </si>
  <si>
    <t>Dukhia Samal</t>
  </si>
  <si>
    <t xml:space="preserve">Ganeswar Behera </t>
  </si>
  <si>
    <t>Blabhadra Samal</t>
  </si>
  <si>
    <t>Jagannath Majhi</t>
  </si>
  <si>
    <t>Sadhu Charan Samal</t>
  </si>
  <si>
    <t>Girish Chandra Samal</t>
  </si>
  <si>
    <t>Kamala Naik</t>
  </si>
  <si>
    <t>Lalita Kumar Prusty</t>
  </si>
  <si>
    <t>Chakradhar Rout</t>
  </si>
  <si>
    <t>Satyabrat Majhi</t>
  </si>
  <si>
    <t>Tulasi Majhi</t>
  </si>
  <si>
    <t>Sankar Samal</t>
  </si>
  <si>
    <t>Nirupama Rout</t>
  </si>
  <si>
    <t>Bichitra Kanna</t>
  </si>
  <si>
    <t>Lalit Nayak</t>
  </si>
  <si>
    <t>Hemant Nayak</t>
  </si>
  <si>
    <t>Sarathi Samal</t>
  </si>
  <si>
    <t>Niranjan Prusty</t>
  </si>
  <si>
    <t>Prakash Kumar Samal</t>
  </si>
  <si>
    <t>Manu Naik</t>
  </si>
  <si>
    <t>Jambu Naik</t>
  </si>
  <si>
    <t>Linga Behera</t>
  </si>
  <si>
    <t>Gangadhar Prusty</t>
  </si>
  <si>
    <t>Raghunath Naik</t>
  </si>
  <si>
    <t>Hema Samal</t>
  </si>
  <si>
    <t>Sanjukta Samal</t>
  </si>
  <si>
    <t>Brundaban Majhi</t>
  </si>
  <si>
    <t>Kusumi Dei</t>
  </si>
  <si>
    <t>Ananta Majhi</t>
  </si>
  <si>
    <t>Gopabandhu Samal</t>
  </si>
  <si>
    <t>Padma Charan Samal</t>
  </si>
  <si>
    <t>Satyabhama Samal</t>
  </si>
  <si>
    <t>Sanatan Majhi</t>
  </si>
  <si>
    <t>Pravakar Samal</t>
  </si>
  <si>
    <t>Bhrat Samal</t>
  </si>
  <si>
    <t>Sahadeb Behera</t>
  </si>
  <si>
    <t>Kusala Rout</t>
  </si>
  <si>
    <t>Nityananda Khilar</t>
  </si>
  <si>
    <t>Pandita SAMAL</t>
  </si>
  <si>
    <t>Jhalaka Naik</t>
  </si>
  <si>
    <t>Dharani samal</t>
  </si>
  <si>
    <t>Purandar Majhi</t>
  </si>
  <si>
    <t>Pitabas Naik  S/o Naran</t>
  </si>
  <si>
    <t>Prafulla Kumar samal</t>
  </si>
  <si>
    <t>Gauranga Samal</t>
  </si>
  <si>
    <t>Chatu Samal</t>
  </si>
  <si>
    <t>Nila samal</t>
  </si>
  <si>
    <t>Nidhi SAMAL</t>
  </si>
  <si>
    <t>Manas Ranjan Samal</t>
  </si>
  <si>
    <t>Ramchandrapur</t>
  </si>
  <si>
    <t xml:space="preserve">Kasinath Mishra </t>
  </si>
  <si>
    <t>Jayananda Mishra</t>
  </si>
  <si>
    <t>Srikanta Mishra</t>
  </si>
  <si>
    <t>Gagan Mishra</t>
  </si>
  <si>
    <t>Srikanta Mohan Mishra</t>
  </si>
  <si>
    <t>Sukanti Prusty</t>
  </si>
  <si>
    <t xml:space="preserve">Braja Bandhu Mishra </t>
  </si>
  <si>
    <t>Pratima Mishra</t>
  </si>
  <si>
    <t>Padhani</t>
  </si>
  <si>
    <t>Kahnu Charan Pal</t>
  </si>
  <si>
    <t>Lochan NAIK</t>
  </si>
  <si>
    <t>Sari NAIK</t>
  </si>
  <si>
    <t>Sachidananda Mishra</t>
  </si>
  <si>
    <t>JAYA naik</t>
  </si>
  <si>
    <t>Jaya Mishra</t>
  </si>
  <si>
    <t>Susil Kumar Pal</t>
  </si>
  <si>
    <t>Subash Ch Mishra</t>
  </si>
  <si>
    <t>Biswambar Naik</t>
  </si>
  <si>
    <t>Binod Naik</t>
  </si>
  <si>
    <t>Sarangadhar Mishra</t>
  </si>
  <si>
    <t>Mangulu Naik</t>
  </si>
  <si>
    <t xml:space="preserve">Niroda Mishra </t>
  </si>
  <si>
    <t>Niras Dei</t>
  </si>
  <si>
    <t xml:space="preserve">Srikanta Mohan Mishra </t>
  </si>
  <si>
    <t>Purna Chandra Mishra</t>
  </si>
  <si>
    <t>Sadananda Naik</t>
  </si>
  <si>
    <t>Damodarpur</t>
  </si>
  <si>
    <t xml:space="preserve">pramila mishra </t>
  </si>
  <si>
    <t>Pitabas Mishra</t>
  </si>
  <si>
    <t>Sarajini Mishra</t>
  </si>
  <si>
    <t>Samir Kumar Mishra</t>
  </si>
  <si>
    <t xml:space="preserve">Sarojini Pal  </t>
  </si>
  <si>
    <t>Narasingh Mishra</t>
  </si>
  <si>
    <t>Tanku Barik</t>
  </si>
  <si>
    <t xml:space="preserve">Satyanarayan Mishta </t>
  </si>
  <si>
    <t>Sudhanshu Mishra</t>
  </si>
  <si>
    <t>Lalita Ku Mishra</t>
  </si>
  <si>
    <t xml:space="preserve">Rama chandra Mishra </t>
  </si>
  <si>
    <t xml:space="preserve">Lalita Mishra </t>
  </si>
  <si>
    <t>Bipini Mishra</t>
  </si>
  <si>
    <t>Smita Mishra</t>
  </si>
  <si>
    <t>Sania Naik  S/o Ganga</t>
  </si>
  <si>
    <t>Antara Behera  S/o Kanhei</t>
  </si>
  <si>
    <t>Kumuda  Mishra  S/o Srinibas</t>
  </si>
  <si>
    <t>Mardarajpur</t>
  </si>
  <si>
    <t>Natabar Naik  S/o Anirudha</t>
  </si>
  <si>
    <t>Suresh Dehuri  S/o Mani</t>
  </si>
  <si>
    <t>Padma Ch. Dehury  S/o Pranaba</t>
  </si>
  <si>
    <t>Basanta Ku. Mishra  S/o Sanatan</t>
  </si>
  <si>
    <t>Bishnu Ch. Badia  S/o Upendra</t>
  </si>
  <si>
    <t>Chandrasekhar Mishra  S/o Pranabandhu</t>
  </si>
  <si>
    <t>Praful Naik  S/o Pancha</t>
  </si>
  <si>
    <t>Manorama Mishra  W/o Pranabandhu</t>
  </si>
  <si>
    <t>Dalei Naik  S/o Bhagaban</t>
  </si>
  <si>
    <t>Kasi Naik  S/o Bidya</t>
  </si>
  <si>
    <t>Satyanarayan Mishra  S/o Siba</t>
  </si>
  <si>
    <t>Madhab Mishra  S/o Danardan</t>
  </si>
  <si>
    <t>Samir Ku. Naik  S/o Udayanath</t>
  </si>
  <si>
    <t>Srinibas Mishra  S/o Udayanath</t>
  </si>
  <si>
    <t>Tukun Sahu</t>
  </si>
  <si>
    <t>Dhruba Biswal</t>
  </si>
  <si>
    <t>Prafulla Kumar Sahu</t>
  </si>
  <si>
    <t>Maharga Bhukta</t>
  </si>
  <si>
    <t>Nirod Kumar Jena</t>
  </si>
  <si>
    <t>Manmohan Samal</t>
  </si>
  <si>
    <t>Gangadhar Samal</t>
  </si>
  <si>
    <t>Ananda Patra</t>
  </si>
  <si>
    <t>Kipal Samal</t>
  </si>
  <si>
    <t>Bhagabata Jena</t>
  </si>
  <si>
    <t>Srnath Singh</t>
  </si>
  <si>
    <t>Patu Sahu</t>
  </si>
  <si>
    <t>Bichitra Patra</t>
  </si>
  <si>
    <t>Digambara Sahu</t>
  </si>
  <si>
    <t>Pabitra Mohan Sahu</t>
  </si>
  <si>
    <t>Bhima Sahu</t>
  </si>
  <si>
    <t>Kunua</t>
  </si>
  <si>
    <t>Dhiren Samal</t>
  </si>
  <si>
    <t>Arjun Samal</t>
  </si>
  <si>
    <t>Fakir Charan Samal</t>
  </si>
  <si>
    <t>Manash Ranjan Samal</t>
  </si>
  <si>
    <t>Sudhansu Kumar Rout</t>
  </si>
  <si>
    <t>Jambeswar Sethy</t>
  </si>
  <si>
    <t>Girish Kumar Samal</t>
  </si>
  <si>
    <t>Padmabati Prusty</t>
  </si>
  <si>
    <t>Satyabhama Majhi</t>
  </si>
  <si>
    <t>Talasi Majhi</t>
  </si>
  <si>
    <t>Lingaraj Behera</t>
  </si>
  <si>
    <t>Kantakula</t>
  </si>
  <si>
    <t>Madhapur</t>
  </si>
  <si>
    <t>Goura Naik                             S/o Banamali</t>
  </si>
  <si>
    <t>29.03.2016</t>
  </si>
  <si>
    <t>Akula Naik                              S/o Gumani Naik</t>
  </si>
  <si>
    <t>Mini Behera                          W/o Baidhar Naik</t>
  </si>
  <si>
    <t>Sufala Sahu                              w/o arta Sahu</t>
  </si>
  <si>
    <t xml:space="preserve">Nirmal Kumar Sahu              </t>
  </si>
  <si>
    <t>Banchha Sahu</t>
  </si>
  <si>
    <t>Saraga Dei                                W/o Panu Sahu</t>
  </si>
  <si>
    <t>Kathi Behera  
S/o Chaitanya Behera</t>
  </si>
  <si>
    <t>Sarweswar Sahu                    S/o Mahadev Sahu</t>
  </si>
  <si>
    <t>Lachhaman Naik                  s/o Kashi Naik</t>
  </si>
  <si>
    <t xml:space="preserve">Adikanda Sahu                      </t>
  </si>
  <si>
    <t>Srimati Sahu</t>
  </si>
  <si>
    <t>Badagola</t>
  </si>
  <si>
    <t>Anirudha Senapati                     S/o Mantri Senapati</t>
  </si>
  <si>
    <t>Sadhu Badia                                    S/o Nila Badia</t>
  </si>
  <si>
    <t xml:space="preserve">Mayadhar Senapati                     </t>
  </si>
  <si>
    <t>Niranjan Senapati                      S/o Benu Senapati</t>
  </si>
  <si>
    <t xml:space="preserve">Ranjan Behera                      S/o Bhramarbar  </t>
  </si>
  <si>
    <t>Bhaskar Nayak                       S/o Lochan Nayak</t>
  </si>
  <si>
    <t>Amruti Behara                         W/o Bhaskar</t>
  </si>
  <si>
    <t>Bhaskar Behera</t>
  </si>
  <si>
    <t>Brundaban Sahu                       S/o Baidhar Sahu</t>
  </si>
  <si>
    <t xml:space="preserve">Artatrana Behera                    S/o Pravakar Behera   </t>
  </si>
  <si>
    <t>Kantapal</t>
  </si>
  <si>
    <t>Kanhu Charan Sahu                S/o Jagannath</t>
  </si>
  <si>
    <t>Tankadhar Pattanayak</t>
  </si>
  <si>
    <t>Bholeswar  Sahu                     S/o Surendra Sahu</t>
  </si>
  <si>
    <t>Hrudananda Sahu                 S/o Baisnaba</t>
  </si>
  <si>
    <t xml:space="preserve">Kailash Sahu                            </t>
  </si>
  <si>
    <t>Surendra Sahu</t>
  </si>
  <si>
    <t>Satyabhama Behera                W/o Chhabi Behera</t>
  </si>
  <si>
    <t>Illirisingha</t>
  </si>
  <si>
    <t xml:space="preserve">Dinesh Kumar Singh               </t>
  </si>
  <si>
    <t xml:space="preserve"> Prafulla Kumar Singh</t>
  </si>
  <si>
    <t>Naba Behera                            S/o Bana Behera</t>
  </si>
  <si>
    <t xml:space="preserve">Nityananda Singh                </t>
  </si>
  <si>
    <t xml:space="preserve"> Banshidhar Singh</t>
  </si>
  <si>
    <t>Brahmananda Behera           S/o Haguru Behera</t>
  </si>
  <si>
    <t>Kunja Pradhan                         S/o Radhu Pradhan</t>
  </si>
  <si>
    <t xml:space="preserve">Premananda singh                    s/o Chakradhar </t>
  </si>
  <si>
    <t>Akura Pradhan                          S/o Bichitra Pradhan</t>
  </si>
  <si>
    <t xml:space="preserve">Pradeep Kumar Singhdeo           S/o Suresh chandra </t>
  </si>
  <si>
    <t>Parsuram Sahu                        S/o Dukhabandhu Sahu</t>
  </si>
  <si>
    <t>Charan Behera
S/o Swapneswar Behera</t>
  </si>
  <si>
    <t>Joginath Singh 
S/o Chaitanya Singh</t>
  </si>
  <si>
    <t>Padma charan Gochhayat
S/o Joginath Gochhayat</t>
  </si>
  <si>
    <t>Prahallad Gochhayat
S/o Jagannath Gochhayat</t>
  </si>
  <si>
    <t>Minaketan Dehury
S/o Sanatan Dehury</t>
  </si>
  <si>
    <t>Duryodhan Behera
S/o Purnachandra Behera</t>
  </si>
  <si>
    <t>Raghunath Khilar 
S/o Purnachandra Behera</t>
  </si>
  <si>
    <t>Sadashiba Pradhan</t>
  </si>
  <si>
    <t xml:space="preserve">Bijaya Kumar Sahu
S/o Narayan </t>
  </si>
  <si>
    <t>Rabinarayan Das
S/o Nakhi</t>
  </si>
  <si>
    <t>Kukupangi</t>
  </si>
  <si>
    <t xml:space="preserve">Subarna Dei 
W/o Bichitra </t>
  </si>
  <si>
    <t>Sujana Pradhan
S/o Milu Pradhan</t>
  </si>
  <si>
    <t>Arjun Pradhan
S/o Gandharba</t>
  </si>
  <si>
    <t>Pabitra Pradhan
S/o Nabina</t>
  </si>
  <si>
    <t>Kodibhanga</t>
  </si>
  <si>
    <t>Bachan Nayak 
W/o Pahala Nayak</t>
  </si>
  <si>
    <t>Harihar Sahu
S/o Giridhari</t>
  </si>
  <si>
    <t>Babuli Barik
S/o Raj Barik</t>
  </si>
  <si>
    <t>Sarat Naik
S/o Ghudu Naik</t>
  </si>
  <si>
    <t>Raghu Behera
S/o Kastu Behera</t>
  </si>
  <si>
    <t>Anirudha Nath
S/o Sarat Nath</t>
  </si>
  <si>
    <t>Mamata Behera
S/o Keshab Behera</t>
  </si>
  <si>
    <t>Artta Nath 
S/o Mahi Nath</t>
  </si>
  <si>
    <t xml:space="preserve">Sumitra Sahu
W/o Jayakrushna </t>
  </si>
  <si>
    <t>Prahallad Sahu
S/o Giridhari</t>
  </si>
  <si>
    <t>Murali Dhar
S/o Bhramar dhar</t>
  </si>
  <si>
    <t>Satya Sahu
s/o Shankar Sahu</t>
  </si>
  <si>
    <t>Bandhabhuin</t>
  </si>
  <si>
    <t>Baunshapokhari</t>
  </si>
  <si>
    <t>Chhabi Pradhan</t>
  </si>
  <si>
    <t>Sankar Pradhan</t>
  </si>
  <si>
    <t>Suresh Pradhan</t>
  </si>
  <si>
    <t>Sunia Pradhan</t>
  </si>
  <si>
    <t>Daleswar Pradhan</t>
  </si>
  <si>
    <t>Brajabandhu Sahu</t>
  </si>
  <si>
    <t>Girish Pradhan</t>
  </si>
  <si>
    <t>Nuakote</t>
  </si>
  <si>
    <t>Bibhutibhusan Pradhan</t>
  </si>
  <si>
    <t>Hrudananda Sahu</t>
  </si>
  <si>
    <t>Bidesi Naik</t>
  </si>
  <si>
    <t>Purnachandra Mahalika</t>
  </si>
  <si>
    <t>Bisambar Behera</t>
  </si>
  <si>
    <t>Narottam Pradhan</t>
  </si>
  <si>
    <t>Binod Sahu</t>
  </si>
  <si>
    <t>Manda Pradhan</t>
  </si>
  <si>
    <t>Karunakar Pradhan</t>
  </si>
  <si>
    <t>Kulamani Pradhan</t>
  </si>
  <si>
    <t>Rajan Naik</t>
  </si>
  <si>
    <t>Ajaya Naik</t>
  </si>
  <si>
    <t>Akhaya Naik</t>
  </si>
  <si>
    <t>Budhia Pradhan</t>
  </si>
  <si>
    <t>Baradapal</t>
  </si>
  <si>
    <t>Satyananda Mahanty</t>
  </si>
  <si>
    <t>Akhila Mahanty</t>
  </si>
  <si>
    <t>Gouri Mahanty</t>
  </si>
  <si>
    <t>Manas Barik</t>
  </si>
  <si>
    <t>Jageswar Behera</t>
  </si>
  <si>
    <t>Karabira</t>
  </si>
  <si>
    <t>Nilambar Pradhan</t>
  </si>
  <si>
    <t>Tula Bewa</t>
  </si>
  <si>
    <t>Jagabandhu Pradhan</t>
  </si>
  <si>
    <t>Adhikari Pradhan</t>
  </si>
  <si>
    <t>Sudam Pradhan</t>
  </si>
  <si>
    <t>Indramani Pradhan</t>
  </si>
  <si>
    <t>Satyananda Sahu</t>
  </si>
  <si>
    <t>Nuabaga</t>
  </si>
  <si>
    <t xml:space="preserve">Sriram Chandra Sahu                                  S/o Bikram </t>
  </si>
  <si>
    <t>Rajalaxmi Sahu                       W/o HAHIRAR Sahu</t>
  </si>
  <si>
    <t>Kaibalya Behera                           S/o Santha Behera</t>
  </si>
  <si>
    <t>Abhiram Sahu                                       S/o  Dukhabandhu</t>
  </si>
  <si>
    <t>Bhikarti Biswal                      S/o Bauria Biswal</t>
  </si>
  <si>
    <t>Lalita Naik                                       S/o Madhaba</t>
  </si>
  <si>
    <t>Gauranga Naik                   S/o Gobinda Naik</t>
  </si>
  <si>
    <t>Prasanta Nayak                 S/O FAKIR NAYAK</t>
  </si>
  <si>
    <t>TRINATH BEHERA                  S/O ANANTA BEHERA</t>
  </si>
  <si>
    <t>LAKSHMI SAHU                                      W/O KARUNAKAR SAHU</t>
  </si>
  <si>
    <t>MITU BEHERA                                       S/O HATIA BEHERA</t>
  </si>
  <si>
    <t>DUARI SAHU S/O NABINA SAHU</t>
  </si>
  <si>
    <t>MOHAN DEHURI S/O CHHAKADI DEHURI</t>
  </si>
  <si>
    <t>RANGADHAR NAIK S/O HADIBANDHU</t>
  </si>
  <si>
    <t>ACHYUTANANDA SAHU S/O BIRABAR</t>
  </si>
  <si>
    <t xml:space="preserve">ASHOK SAHU S/O LOKANATH SAHU </t>
  </si>
  <si>
    <t>SASMITA SAHU, W/O BHARAT CH SAHU</t>
  </si>
  <si>
    <t>BAIDEHI BISWAL S/O PRASANTA</t>
  </si>
  <si>
    <t>NARAYAN SAHU S/O GANGADHAR</t>
  </si>
  <si>
    <t>BIJAYA KUMAR DEHURY S/O NABAGHANA DEHURY</t>
  </si>
  <si>
    <t>SUBASH SAHU S/O KULAMANI</t>
  </si>
  <si>
    <t>SANKARSAMN BEHERA S/O TRINATH</t>
  </si>
  <si>
    <t>Bhajaman Dehury,                                      S/O  Nila Dehury</t>
  </si>
  <si>
    <t>BINAYA DEHURY   S/O KASTU DEHURY</t>
  </si>
  <si>
    <t>NARESH CHANDREA DEHURY  S/O KASTU</t>
  </si>
  <si>
    <t>SARBESWAR DEHURY  S/O NILA DEHURY</t>
  </si>
  <si>
    <t>MAGUNI DEHURY   S/O KASTU DEHURI</t>
  </si>
  <si>
    <t>PANKAJINI DEHURY W/O CHANDR SEKHAR</t>
  </si>
  <si>
    <t>MADHAB DEHURI  S/O HADIBANDHU</t>
  </si>
  <si>
    <t>BIJULI DEHURI   W/O TANKADHAR DEHURI</t>
  </si>
  <si>
    <t>ARABINDA SAHU  S/O ARAKHITA</t>
  </si>
  <si>
    <t>SUKADEB DEHURY  S/O HADIBANDHU</t>
  </si>
  <si>
    <t>SIBARAM DEHURY   S/O DAITARY DEHURY</t>
  </si>
  <si>
    <t>SUBALA DEHURY  S/O BHARMAR</t>
  </si>
  <si>
    <t>SABITA SEHURY  W/O BHAGIRATHI</t>
  </si>
  <si>
    <t>DAYANIDHI BEHERA  S/O JOGI BEHERA</t>
  </si>
  <si>
    <t>SUDHAKAR DEHURY S/O  DASHARATHI</t>
  </si>
  <si>
    <t>SUMANTA DEHURY  S/O SUDHAKAR</t>
  </si>
  <si>
    <t>BHAJA KISHORE SAHOO S/O MOCHIA SAHU</t>
  </si>
  <si>
    <t>SUSANTI PRADHAN  W/O TANKADHAR</t>
  </si>
  <si>
    <t>GANDU SAHU   S/O MULLIA SAHU</t>
  </si>
  <si>
    <t>BIRANCHI GARNAYAK S/O DHANESWAR</t>
  </si>
  <si>
    <t>PARASURAM GARANAYAK                               S/O SARANGADHAR</t>
  </si>
  <si>
    <t>NIRADA CHANDRA PRADHAN                                    S/O RAMA CHANDRA</t>
  </si>
  <si>
    <t>BALAMANI PATTANAIK   S/O LATE NITYANANDA</t>
  </si>
  <si>
    <t>PREMANANDA PATTANAIK  S/O NITYANANDA</t>
  </si>
  <si>
    <t>BIREN PATTANAIK   S/O BHARAT  PATTANAIK</t>
  </si>
  <si>
    <t>HARIHAR DASH  S/O BHAGABAN DASH</t>
  </si>
  <si>
    <t>DEBANANDA PATTANAIK S/O NITYANANDA</t>
  </si>
  <si>
    <t>AJIT KUMAR PATTANAIK  S/O JALADHAR PATTANAIK</t>
  </si>
  <si>
    <t>KABI PATTANAIK  S/O KALANDI PATTANAIK</t>
  </si>
  <si>
    <t>BIMBADHAR PATTANAIK S/O DAMBARUDHAR</t>
  </si>
  <si>
    <t>UGRESENA PATTANAIK   S/O KHANDUA PATTANAIK</t>
  </si>
  <si>
    <t>DILLOP KUMAR DASH   S/O SUDARSHAN</t>
  </si>
  <si>
    <t>PRASANNA KUMAR DASH   S/O BHAGABAN</t>
  </si>
  <si>
    <t>JANARDAN PRADHAN   S/O  AGARI PRADHAN</t>
  </si>
  <si>
    <t>RATNAKAR PRADHAN    S/O AGARI PRADHA</t>
  </si>
  <si>
    <t>KARTIKA SAHU  S/O ANAMA SAHU</t>
  </si>
  <si>
    <t>MANAS KUMAR DASH                S/O HATAKISHORE DASH</t>
  </si>
  <si>
    <t>KRUSHNA CH SAHU  S/O BANAMALI</t>
  </si>
  <si>
    <t>JANARDAN DASH  S/O BHAGABAN DASH</t>
  </si>
  <si>
    <t xml:space="preserve">SUDARSHAN DASH  </t>
  </si>
  <si>
    <t>SUSHANTA KUMAR DASH</t>
  </si>
  <si>
    <t>SHAYAMAGHAN  SENAPATI</t>
  </si>
  <si>
    <t>Diarapasi</t>
  </si>
  <si>
    <t>Atara Nahaka</t>
  </si>
  <si>
    <t>Kanhu Charan Das</t>
  </si>
  <si>
    <t>Sanjaya Nahak</t>
  </si>
  <si>
    <t>Abhaya Ku. Sahu</t>
  </si>
  <si>
    <t>Satyananda Pradhan</t>
  </si>
  <si>
    <t>Nayan Das</t>
  </si>
  <si>
    <t>Gohirachhoda</t>
  </si>
  <si>
    <t>Prabhakar Pradhan</t>
  </si>
  <si>
    <t>Dandadhar Sahu</t>
  </si>
  <si>
    <t>Gagan Behera</t>
  </si>
  <si>
    <t>Mageta Pradhan</t>
  </si>
  <si>
    <t>Banchhanidhi Pradhan</t>
  </si>
  <si>
    <t>Dhobaninandar</t>
  </si>
  <si>
    <t>ANJAN PRADHAN</t>
  </si>
  <si>
    <t>Supneswar Parida</t>
  </si>
  <si>
    <t>Nabina Parida</t>
  </si>
  <si>
    <t>TRINATH SAHU</t>
  </si>
  <si>
    <t>CHANDRAMANI DHAR</t>
  </si>
  <si>
    <t>KUMUDA CHANDRA AMANTA</t>
  </si>
  <si>
    <t>PRAHALD SAHU</t>
  </si>
  <si>
    <t>PRAFULLA SAHU  S/O EKADASIA SAHU</t>
  </si>
  <si>
    <t>KARTIKA SAHU, S/O DAYANIDHI</t>
  </si>
  <si>
    <t>UGRASEN AMANTA, S/O KESHAB</t>
  </si>
  <si>
    <t>DHANESWAR BISWAL</t>
  </si>
  <si>
    <t>KANDARPA AMANTA, S/O KULAMANI</t>
  </si>
  <si>
    <t>PRASANTA AMANTA</t>
  </si>
  <si>
    <t>BIMBADHAR SAHU, S/O GANDHARBA</t>
  </si>
  <si>
    <t>SANJAYA BISWAL</t>
  </si>
  <si>
    <t>AKHAYA SAHU, S/O KRUSHNA</t>
  </si>
  <si>
    <t>ABHAYA SAHU</t>
  </si>
  <si>
    <t>DIBAKAR SAHU, S/O RAGHUNATH</t>
  </si>
  <si>
    <t>DINABANDHU SAHU</t>
  </si>
  <si>
    <t>PRAMOD KUMAR PRADHAN</t>
  </si>
  <si>
    <t>Kansara</t>
  </si>
  <si>
    <t>Prahallad Samal</t>
  </si>
  <si>
    <t>Sukadeb Sahu</t>
  </si>
  <si>
    <t>Pratapa Samal</t>
  </si>
  <si>
    <t>Aruna Guru</t>
  </si>
  <si>
    <t>Kiran Samal</t>
  </si>
  <si>
    <t>Sripati Garnaik</t>
  </si>
  <si>
    <t>Keshaba Patiari</t>
  </si>
  <si>
    <t>Naresha Behera</t>
  </si>
  <si>
    <t>Benudhar Garhnayak</t>
  </si>
  <si>
    <t>Rajkishore Garhnayak</t>
  </si>
  <si>
    <t>Kalyana Samal, S/o Jambeswar</t>
  </si>
  <si>
    <t xml:space="preserve">Kanthia Samal, </t>
  </si>
  <si>
    <t>Ambithi</t>
  </si>
  <si>
    <t>Rajab Sahu</t>
  </si>
  <si>
    <t>Rinarani Sahu</t>
  </si>
  <si>
    <t>Sunita Pradhan</t>
  </si>
  <si>
    <t>Pratap Kumar Sahu</t>
  </si>
  <si>
    <t>Kuni Sahu</t>
  </si>
  <si>
    <t>Kabiraj Jena</t>
  </si>
  <si>
    <t>Gobardhanpur</t>
  </si>
  <si>
    <t>Abhiram Bhukta</t>
  </si>
  <si>
    <t>Sikar Garhnayak</t>
  </si>
  <si>
    <t>Ajya Ku. Garhnayak</t>
  </si>
  <si>
    <t>Nizigarh</t>
  </si>
  <si>
    <t xml:space="preserve">Prasant Acharya
</t>
  </si>
  <si>
    <t>Rama Chandra Jena</t>
  </si>
  <si>
    <t>Gobinda Chandra Barik</t>
  </si>
  <si>
    <t>Sarata Bhutia</t>
  </si>
  <si>
    <t>Sura Bhutia</t>
  </si>
  <si>
    <t>Sujit Kumar Behera</t>
  </si>
  <si>
    <t>Tima Behera</t>
  </si>
  <si>
    <t>Rasananda Muduli</t>
  </si>
  <si>
    <t>Ramesh Muduli</t>
  </si>
  <si>
    <t>Jira Sahu</t>
  </si>
  <si>
    <t>Jagadananda Barik</t>
  </si>
  <si>
    <t>Tirthabasi Swain</t>
  </si>
  <si>
    <t>Balakrushna Naik</t>
  </si>
  <si>
    <t>Kapila Pradhan</t>
  </si>
  <si>
    <t>Nabakishore Naik</t>
  </si>
  <si>
    <t>Prakash Chandra Naik</t>
  </si>
  <si>
    <t>Satrughna Naik</t>
  </si>
  <si>
    <t>Gatinanda Pradhan</t>
  </si>
  <si>
    <t>Kumuda Sahu</t>
  </si>
  <si>
    <t>Adeita Garanaik</t>
  </si>
  <si>
    <t>Sudarsana Dehury</t>
  </si>
  <si>
    <t>Taruna Kumar Samal</t>
  </si>
  <si>
    <t>Sura Patiara</t>
  </si>
  <si>
    <t>Hrudaya Samal</t>
  </si>
  <si>
    <t>Balunkeswar Naik</t>
  </si>
  <si>
    <t>Girish Chandra Dehury</t>
  </si>
  <si>
    <t>Rajmohanpur</t>
  </si>
  <si>
    <t>Naran Sahu</t>
  </si>
  <si>
    <t>Subash Nathi</t>
  </si>
  <si>
    <t>Pathani Sahu</t>
  </si>
  <si>
    <t>Gadadhar Muduli</t>
  </si>
  <si>
    <t>Dandadhara Sahu</t>
  </si>
  <si>
    <t>Purna Chandra Samal</t>
  </si>
  <si>
    <t>Bhaskar Chandra Nathi</t>
  </si>
  <si>
    <t>Sridhar Biswal</t>
  </si>
  <si>
    <t>hadiani Biswal</t>
  </si>
  <si>
    <t>Laxmidhara Biswal</t>
  </si>
  <si>
    <t>Trinath Biswal</t>
  </si>
  <si>
    <t>Sarbeswar Behera</t>
  </si>
  <si>
    <t>Sarat Naik</t>
  </si>
  <si>
    <t>Kharamula</t>
  </si>
  <si>
    <t>Akrura Padhan</t>
  </si>
  <si>
    <t>Narendra Padhan</t>
  </si>
  <si>
    <t>China Padhan</t>
  </si>
  <si>
    <t>Rahas Padhan</t>
  </si>
  <si>
    <t>Pankaj Dehury</t>
  </si>
  <si>
    <t>Santilata Dehury</t>
  </si>
  <si>
    <t>Kabiraj Padhan</t>
  </si>
  <si>
    <t>Tantichira</t>
  </si>
  <si>
    <t>Bhakta Pattanaik</t>
  </si>
  <si>
    <t>Sanatan Palei</t>
  </si>
  <si>
    <t>Bijay Kumar Das</t>
  </si>
  <si>
    <t>Pranbandhu Pattanaik</t>
  </si>
  <si>
    <t>Hina Dehury</t>
  </si>
  <si>
    <t>Karunakar Pattanaik</t>
  </si>
  <si>
    <t>Matia Dehury</t>
  </si>
  <si>
    <t>Baga Nahak</t>
  </si>
  <si>
    <t>Magata Nahak</t>
  </si>
  <si>
    <t>Janaki Balabha Pattanaik</t>
  </si>
  <si>
    <t>Radhanathpur</t>
  </si>
  <si>
    <t>Suravi Samal</t>
  </si>
  <si>
    <t>Pranabandhu Sahu</t>
  </si>
  <si>
    <t>Chhabi Sahu</t>
  </si>
  <si>
    <t>Tarun Kumar Samal</t>
  </si>
  <si>
    <t>Sarat Chandra Samal</t>
  </si>
  <si>
    <t>Budhadeba Dehury</t>
  </si>
  <si>
    <t>Murali Naik</t>
  </si>
  <si>
    <t>Baistamba Naik</t>
  </si>
  <si>
    <t>Iswar Naik</t>
  </si>
  <si>
    <t>Puni Sahu</t>
  </si>
  <si>
    <t>Amiya Kumar Pati</t>
  </si>
  <si>
    <t>Kamandalei</t>
  </si>
  <si>
    <t>Arun kumar Samal</t>
  </si>
  <si>
    <t>Akhaya Kumar Garanaik</t>
  </si>
  <si>
    <t>Pathanipota</t>
  </si>
  <si>
    <t>Chandra Garanaik</t>
  </si>
  <si>
    <t>Mayadhara Garanaik</t>
  </si>
  <si>
    <t>Dhulia Amanta</t>
  </si>
  <si>
    <t>Hemanta Kumar Amanta</t>
  </si>
  <si>
    <t>Biranchi Narayan Amanta</t>
  </si>
  <si>
    <t>Bimbadhara Amanta</t>
  </si>
  <si>
    <t>Baidhar Amanta</t>
  </si>
  <si>
    <t>Subash Amanta</t>
  </si>
  <si>
    <t>Dambarudhara Amanta</t>
  </si>
  <si>
    <t>Pabana Amanta</t>
  </si>
  <si>
    <t>Santi Dei</t>
  </si>
  <si>
    <t>Khageswara Sahu</t>
  </si>
  <si>
    <t>Alusingh</t>
  </si>
  <si>
    <t>Prashad Behera</t>
  </si>
  <si>
    <t>Panchu Sahu</t>
  </si>
  <si>
    <t>OTH USS Alusingh</t>
  </si>
  <si>
    <t>Basanta Pradhan</t>
  </si>
  <si>
    <t>Naba Biswal</t>
  </si>
  <si>
    <t>Maheswara Sahu</t>
  </si>
  <si>
    <t>Sujit Kumar Jena</t>
  </si>
  <si>
    <t>Babuli Sethy</t>
  </si>
  <si>
    <t>Sinkol</t>
  </si>
  <si>
    <t>Padmanava Padhan</t>
  </si>
  <si>
    <t>Duari Biswal</t>
  </si>
  <si>
    <t>Brundabana Biswal</t>
  </si>
  <si>
    <t>Dibakara Sahu</t>
  </si>
  <si>
    <t>Bhaskara Biswal</t>
  </si>
  <si>
    <t>Gangadhara Sahu</t>
  </si>
  <si>
    <t>Santosh Sahu</t>
  </si>
  <si>
    <t>Kamala Behera</t>
  </si>
  <si>
    <t>Hemanta Kumar Sahu</t>
  </si>
  <si>
    <t>Kula Sahu</t>
  </si>
  <si>
    <t>Talaganda</t>
  </si>
  <si>
    <t>Pankaja Padhan</t>
  </si>
  <si>
    <t>Satara Padhan</t>
  </si>
  <si>
    <t>Lambodar Samal</t>
  </si>
  <si>
    <t>Sobhagini Sahu</t>
  </si>
  <si>
    <t>Pankaj Sahu</t>
  </si>
  <si>
    <t>Biren Kumar sahu</t>
  </si>
  <si>
    <t>Nirupama Prusty</t>
  </si>
  <si>
    <t>prassana Kumar sahu</t>
  </si>
  <si>
    <t>Mandaradhar Sahu</t>
  </si>
  <si>
    <t>Mangulu Senapati</t>
  </si>
  <si>
    <t>Baunsapokhari</t>
  </si>
  <si>
    <t>Saamita Sahu</t>
  </si>
  <si>
    <t>Gunanidhi Pradhan</t>
  </si>
  <si>
    <t>Pratap Pradhan</t>
  </si>
  <si>
    <t>Dhobaninandara</t>
  </si>
  <si>
    <t>Tarani Pradhan</t>
  </si>
  <si>
    <t>Kamala sahu</t>
  </si>
  <si>
    <t>Rabi sahu</t>
  </si>
  <si>
    <t>Gouranga Sahu</t>
  </si>
  <si>
    <t>Dhiren Pradhan</t>
  </si>
  <si>
    <t>Kumar Pradhan</t>
  </si>
  <si>
    <t>Ambubati Naik</t>
  </si>
  <si>
    <t>Keshab Chandra naik</t>
  </si>
  <si>
    <t>Prasanat Behera</t>
  </si>
  <si>
    <t>Suresh Chandra Naik</t>
  </si>
  <si>
    <t>Hina sahu</t>
  </si>
  <si>
    <t>Sadananda Das</t>
  </si>
  <si>
    <t>Pabitra Das</t>
  </si>
  <si>
    <t>Ananda Chandra khuntia</t>
  </si>
  <si>
    <t>Rabi Narayana Sahu</t>
  </si>
  <si>
    <t>Manash Sahu</t>
  </si>
  <si>
    <t>Bhagabana Das</t>
  </si>
  <si>
    <t>Bahalunda</t>
  </si>
  <si>
    <t>Bikash Chandra Naik</t>
  </si>
  <si>
    <t>Adikanda Pattanaik</t>
  </si>
  <si>
    <t>Ajaya Kumar Khilar</t>
  </si>
  <si>
    <t>Srikanta Khilar</t>
  </si>
  <si>
    <t>Pramod Pattanaik</t>
  </si>
  <si>
    <t>Purna Chnadra Biswal</t>
  </si>
  <si>
    <t>Satrughna khilar</t>
  </si>
  <si>
    <t>Chitaranjan Bhutia</t>
  </si>
  <si>
    <t>Sumita Sethy</t>
  </si>
  <si>
    <t>Babuli Kumar Bhutia</t>
  </si>
  <si>
    <t>Dolly Bhutia</t>
  </si>
  <si>
    <t>Subash Sahu</t>
  </si>
  <si>
    <t>Rakesh Behera</t>
  </si>
  <si>
    <t>Dulana Naik</t>
  </si>
  <si>
    <t>Trilochan Bhoi</t>
  </si>
  <si>
    <t>Subha Pradhan</t>
  </si>
  <si>
    <t>Pramila Pradhan</t>
  </si>
  <si>
    <t>Damodar Sahu</t>
  </si>
  <si>
    <t>Laxmidhar samal</t>
  </si>
  <si>
    <t>Bula Behera</t>
  </si>
  <si>
    <t>Sobhagini Samal</t>
  </si>
  <si>
    <t>Pramodini Behera</t>
  </si>
  <si>
    <t>Goura Chandra Sahu</t>
  </si>
  <si>
    <t>Sankarsana Sahu</t>
  </si>
  <si>
    <t>Gokula sahu</t>
  </si>
  <si>
    <t>Sasmita Behera</t>
  </si>
  <si>
    <t>Sindurapal</t>
  </si>
  <si>
    <t>Sudhakar Jena</t>
  </si>
  <si>
    <t>Bimal Kumar Sahu</t>
  </si>
  <si>
    <t>Sarada Sankar Sahu</t>
  </si>
  <si>
    <t>Bharat Pradhan</t>
  </si>
  <si>
    <t>Chaitanya Bhukta</t>
  </si>
  <si>
    <t>Bikal Kumar Bhukta</t>
  </si>
  <si>
    <t>Sachi Bhukta</t>
  </si>
  <si>
    <t>Sarasingh</t>
  </si>
  <si>
    <t>Alekha Naik</t>
  </si>
  <si>
    <t>Sumati Naik</t>
  </si>
  <si>
    <t>Anirudha Sahu</t>
  </si>
  <si>
    <t>Dukhi Pradhan</t>
  </si>
  <si>
    <t>Siubhransu Samal</t>
  </si>
  <si>
    <t>Nirod kumar Raj</t>
  </si>
  <si>
    <t>Pramod kumar Raj</t>
  </si>
  <si>
    <t>Indramani Naik</t>
  </si>
  <si>
    <t>Purusottampur</t>
  </si>
  <si>
    <t>Rabinarayana Behera</t>
  </si>
  <si>
    <t>Girish Sahu</t>
  </si>
  <si>
    <t>Shyamaghana Bhutia</t>
  </si>
  <si>
    <t>Akhil Pattanaik</t>
  </si>
  <si>
    <t>Manash Ranjan Pattanaik</t>
  </si>
  <si>
    <t>Subash Chandra Nathi</t>
  </si>
  <si>
    <t>Susil Kumar Nathi</t>
  </si>
  <si>
    <t>NIzigarh</t>
  </si>
  <si>
    <t>Ashok Kumar Nayak</t>
  </si>
  <si>
    <t>Bhramar Naik</t>
  </si>
  <si>
    <t>Debasis Pal</t>
  </si>
  <si>
    <t>Sabitri Dei</t>
  </si>
  <si>
    <t>Rama Chandra Mohanty</t>
  </si>
  <si>
    <t>Tarulata Mohanty</t>
  </si>
  <si>
    <t>Jema Behera</t>
  </si>
  <si>
    <t>Balakrushna Dash</t>
  </si>
  <si>
    <t>Chhabi Narayana Das</t>
  </si>
  <si>
    <t>Purna Chandra Mohapatra</t>
  </si>
  <si>
    <t>Girish Chandra Behera</t>
  </si>
  <si>
    <t>Baikuntha Rout</t>
  </si>
  <si>
    <t>Lambodar Naik</t>
  </si>
  <si>
    <t>Umesh Chandra Pattanaik</t>
  </si>
  <si>
    <t>Pradyumna Kumar Behera</t>
  </si>
  <si>
    <t>Sripati Sahu</t>
  </si>
  <si>
    <t>Gyanaranjan Nathi</t>
  </si>
  <si>
    <t>Bishnu Charan Panigrahi</t>
  </si>
  <si>
    <t>Rajendra Kumar Mohapatra</t>
  </si>
  <si>
    <t>Srinibash Samanta</t>
  </si>
  <si>
    <t>Santosh Kumar Das</t>
  </si>
  <si>
    <t>Bikram Dash</t>
  </si>
  <si>
    <t>Charan Nathi</t>
  </si>
  <si>
    <t>Sadananda Natha</t>
  </si>
  <si>
    <t>Sadananda Bhutia</t>
  </si>
  <si>
    <t>Gajendra Kumar Singh</t>
  </si>
  <si>
    <t>Narendra Kumar Singh</t>
  </si>
  <si>
    <t>Subhransu Samal</t>
  </si>
  <si>
    <t>Kandarp Sahu</t>
  </si>
  <si>
    <t>Anjali Sahu</t>
  </si>
  <si>
    <t>Kandarasuni</t>
  </si>
  <si>
    <t>Kishore Chandra Behera</t>
  </si>
  <si>
    <t>Sankasan Behera</t>
  </si>
  <si>
    <t>Narayana Behera</t>
  </si>
  <si>
    <t>Rabinarayan Naik</t>
  </si>
  <si>
    <t>Sibaram Naik</t>
  </si>
  <si>
    <t>Abhiram Naik</t>
  </si>
  <si>
    <t>Sudhir Kumar Behera</t>
  </si>
  <si>
    <t>Mahuli Nathi</t>
  </si>
  <si>
    <t>Rasmita Behera</t>
  </si>
  <si>
    <t>Rajkishore Pradhan</t>
  </si>
  <si>
    <t>Subash Chandra Moharana</t>
  </si>
  <si>
    <t>Janardanapur</t>
  </si>
  <si>
    <t>Manash Ranjan Mishra</t>
  </si>
  <si>
    <t>Satrughna Nanda</t>
  </si>
  <si>
    <t>Babuli Chandra Nanda</t>
  </si>
  <si>
    <t>Kanhu Behera</t>
  </si>
  <si>
    <t>Swapneswar Panigrahi</t>
  </si>
  <si>
    <t>Rajendra Mohapatra</t>
  </si>
  <si>
    <t>Srinibasa Samanta</t>
  </si>
  <si>
    <t>Santosh Das</t>
  </si>
  <si>
    <t>Debashis Pal</t>
  </si>
  <si>
    <t>Magulu Behera</t>
  </si>
  <si>
    <t>Bidyadhar Panigrahi</t>
  </si>
  <si>
    <t>Srikanta Gochhayata</t>
  </si>
  <si>
    <t>Pramod Pal</t>
  </si>
  <si>
    <t>Jamuna Dei</t>
  </si>
  <si>
    <t>Pardyumna Behera</t>
  </si>
  <si>
    <t>Umesh Chandra Singh</t>
  </si>
  <si>
    <t>Lokanath Behera</t>
  </si>
  <si>
    <t>Nabakishore Pal</t>
  </si>
  <si>
    <t>Benudhara Naik</t>
  </si>
  <si>
    <t>Purna Swain</t>
  </si>
  <si>
    <t>Phula Pal</t>
  </si>
  <si>
    <t>Rajendra Pal</t>
  </si>
  <si>
    <t>Bansidhar Barik</t>
  </si>
  <si>
    <t>Tanuja Bibi</t>
  </si>
  <si>
    <t>Ajit Naik</t>
  </si>
  <si>
    <t>Bimala Naik</t>
  </si>
  <si>
    <t>Purna Chandra Behera</t>
  </si>
  <si>
    <t>Sarojini Behera</t>
  </si>
  <si>
    <t>Satyaban Swain</t>
  </si>
  <si>
    <t>Balabhadra Swain</t>
  </si>
  <si>
    <t>Sasibhusan Moharana</t>
  </si>
  <si>
    <t>Dharanidhara Naik</t>
  </si>
  <si>
    <t>Laxmidhara Behera</t>
  </si>
  <si>
    <t>Purastampur</t>
  </si>
  <si>
    <t>Rabinarayan Rout</t>
  </si>
  <si>
    <t>Jogi Naik</t>
  </si>
  <si>
    <t>Sarata Chandra Mishra</t>
  </si>
  <si>
    <t>Subash Chandra Pal</t>
  </si>
  <si>
    <t>Bidhubhusana Amanta</t>
  </si>
  <si>
    <t>Baishnab Natha</t>
  </si>
  <si>
    <t>Prassana Nayak</t>
  </si>
  <si>
    <t>Sudarsana Acharya</t>
  </si>
  <si>
    <t>Sujit Jena</t>
  </si>
  <si>
    <t>Dasarathi Sethy</t>
  </si>
  <si>
    <t>Gajendra Behera</t>
  </si>
  <si>
    <t>Prasanta Sahu</t>
  </si>
  <si>
    <t>Trinath Sahu</t>
  </si>
  <si>
    <t>Bidulata Behera</t>
  </si>
  <si>
    <t>Hadiani Biswal</t>
  </si>
  <si>
    <t>Bhaskar Nathi</t>
  </si>
  <si>
    <t>Braja Naik</t>
  </si>
  <si>
    <t>Sibanarayan Naik</t>
  </si>
  <si>
    <t>Santan Sahu</t>
  </si>
  <si>
    <t>Hadibandhu Samal</t>
  </si>
  <si>
    <t>Siba Sahu</t>
  </si>
  <si>
    <t>Sarata Naik</t>
  </si>
  <si>
    <t>Basanti Sahu</t>
  </si>
  <si>
    <t>Dipak Dalei</t>
  </si>
  <si>
    <t>Kamali Behera</t>
  </si>
  <si>
    <t>Nirmal Sahu</t>
  </si>
  <si>
    <t>Dholapathara</t>
  </si>
  <si>
    <t>Iswara Naik</t>
  </si>
  <si>
    <t>Sanjaya Bhutia</t>
  </si>
  <si>
    <t>Sudhir kumar Mishra</t>
  </si>
  <si>
    <t>Bilasini Samal</t>
  </si>
  <si>
    <t>Paritosh Sara</t>
  </si>
  <si>
    <t>Dayanidhi Naik</t>
  </si>
  <si>
    <t>Natabara Gochhayata</t>
  </si>
  <si>
    <t>Kharamul</t>
  </si>
  <si>
    <t>Natha Nathi</t>
  </si>
  <si>
    <t>Ura Dei</t>
  </si>
  <si>
    <t>Mina Kumari Sahu</t>
  </si>
  <si>
    <t>Saroja Sahu</t>
  </si>
  <si>
    <t>Prasanta Gochhayata</t>
  </si>
  <si>
    <t>Gunadhara Jena</t>
  </si>
  <si>
    <t>Santosh Mohapatra</t>
  </si>
  <si>
    <t>kamal Bewa</t>
  </si>
  <si>
    <t>Gobardhanapur</t>
  </si>
  <si>
    <t>Nakula Kumar Bhukta</t>
  </si>
  <si>
    <t>Sambhu Behera</t>
  </si>
  <si>
    <t>Kirtan Behera</t>
  </si>
  <si>
    <t>Minati Behera</t>
  </si>
  <si>
    <t>Mohan Jena</t>
  </si>
  <si>
    <t>Puspanjali Behera</t>
  </si>
  <si>
    <t>Nalutu Behera</t>
  </si>
  <si>
    <t>Kambhu Bhoi</t>
  </si>
  <si>
    <t>Baji Behera</t>
  </si>
  <si>
    <t>Malaya Sethy</t>
  </si>
  <si>
    <t>Kaibarta Jena</t>
  </si>
  <si>
    <t>Sanjukta Behera</t>
  </si>
  <si>
    <t>Sita Behera</t>
  </si>
  <si>
    <t>Bita Behera</t>
  </si>
  <si>
    <t>Bandhua Sethy</t>
  </si>
  <si>
    <t>Chandri Sethy</t>
  </si>
  <si>
    <t>Prahallad Amanta</t>
  </si>
  <si>
    <t>Satrughna Amanta</t>
  </si>
  <si>
    <t>Santi Garanaik</t>
  </si>
  <si>
    <t>Rabinarayan Garanaik</t>
  </si>
  <si>
    <t>Rita Samal</t>
  </si>
  <si>
    <t>Sridhar Garanaik</t>
  </si>
  <si>
    <t>Kadua Behera</t>
  </si>
  <si>
    <t>Pramila Biswal</t>
  </si>
  <si>
    <t>Sukanta Kumar Behera</t>
  </si>
  <si>
    <t>Bharati Behera</t>
  </si>
  <si>
    <t>Prabasini Nayak</t>
  </si>
  <si>
    <t>Sauri Dehury</t>
  </si>
  <si>
    <t>Saila Biswal</t>
  </si>
  <si>
    <t>Jagannath Biswal</t>
  </si>
  <si>
    <t>jagabandhu nayak</t>
  </si>
  <si>
    <t>Upendra Sahu</t>
  </si>
  <si>
    <t>Anadi pradhan</t>
  </si>
  <si>
    <t>Ganeswar Majhi</t>
  </si>
  <si>
    <t>Kuni Pradhan</t>
  </si>
  <si>
    <t>Jayanti Pradhan</t>
  </si>
  <si>
    <t>Rabinarayan Pradhan</t>
  </si>
  <si>
    <t>Roji Behera</t>
  </si>
  <si>
    <t>Durga Charan Pradhan</t>
  </si>
  <si>
    <t>Bhagabanapur</t>
  </si>
  <si>
    <t>Prakash Sahu</t>
  </si>
  <si>
    <t>Jayakrushna Bhutia</t>
  </si>
  <si>
    <t>Rama Bhutia</t>
  </si>
  <si>
    <t>Paramanda Bhanja</t>
  </si>
  <si>
    <t>Padmanava Sahu</t>
  </si>
  <si>
    <t>P P Kote</t>
  </si>
  <si>
    <t>Basant Ku Behera</t>
  </si>
  <si>
    <t>16.02.2016</t>
  </si>
  <si>
    <t>Chhabi Nayak</t>
  </si>
  <si>
    <t>Jataka Roul</t>
  </si>
  <si>
    <t>Sarat Ch Garnaik</t>
  </si>
  <si>
    <t>Anjan Pradhan</t>
  </si>
  <si>
    <t>Balabhadra Roul</t>
  </si>
  <si>
    <t>Durdhan Roul</t>
  </si>
  <si>
    <t>Sipali Nayak</t>
  </si>
  <si>
    <t>Chhabindra Pradhan</t>
  </si>
  <si>
    <t>Jujei Gochhayat</t>
  </si>
  <si>
    <t>Niranjan Samal</t>
  </si>
  <si>
    <t>Madhusudan Muduli</t>
  </si>
  <si>
    <t>Banshidhar Roul</t>
  </si>
  <si>
    <t>Jasobant Garnaik</t>
  </si>
  <si>
    <t>Kandarpa Nayak</t>
  </si>
  <si>
    <t>Jatindra Roul</t>
  </si>
  <si>
    <t>Sahadev Behera</t>
  </si>
  <si>
    <t>Manas Ranjan Rath</t>
  </si>
  <si>
    <t>Sudhir Garnaik</t>
  </si>
  <si>
    <t>Pabana Dehury</t>
  </si>
  <si>
    <t>Kambua Gochhayat</t>
  </si>
  <si>
    <t>Khulana Gochhayat</t>
  </si>
  <si>
    <t>Iswar Ch Sahoo</t>
  </si>
  <si>
    <t>Sunil Garnaik</t>
  </si>
  <si>
    <t>Nimeri Ch Rath</t>
  </si>
  <si>
    <t>Nisamani Rout</t>
  </si>
  <si>
    <t>Chhabindra Behera</t>
  </si>
  <si>
    <t>Dandadhar Garnaik</t>
  </si>
  <si>
    <t>Malati Gochhayat</t>
  </si>
  <si>
    <t>Pranabandhu Rath</t>
  </si>
  <si>
    <t>Biswambar Das</t>
  </si>
  <si>
    <t>Sandeep Ku Rath</t>
  </si>
  <si>
    <t>Dhusasan Garnaik</t>
  </si>
  <si>
    <t>Banshi Gochhayat</t>
  </si>
  <si>
    <t>Sarat Ch Sahoo</t>
  </si>
  <si>
    <t>Sanjay Ku Rath</t>
  </si>
  <si>
    <t>Jasobanta Samal</t>
  </si>
  <si>
    <t>Sandeep Sahoo</t>
  </si>
  <si>
    <t>Laxmidhar Rath</t>
  </si>
  <si>
    <t>Kandru Naik</t>
  </si>
  <si>
    <t>Bhikari Nahak</t>
  </si>
  <si>
    <t>Rohit Moharana</t>
  </si>
  <si>
    <t>Saila Roul</t>
  </si>
  <si>
    <t>Padmanav Roul</t>
  </si>
  <si>
    <t>Lal Bihari Sahu</t>
  </si>
  <si>
    <t>Purna Ch Das</t>
  </si>
  <si>
    <t>Kanhei Nahak</t>
  </si>
  <si>
    <t>Akrura Sahoo</t>
  </si>
  <si>
    <t>Champa Naik</t>
  </si>
  <si>
    <t>Rama Gochhayat</t>
  </si>
  <si>
    <t>Bideshi Gochhayat</t>
  </si>
  <si>
    <t>Santosh Ku Garnaik</t>
  </si>
  <si>
    <t>Chaitanya Roul</t>
  </si>
  <si>
    <t>Ranjulata Naik</t>
  </si>
  <si>
    <t>Ruchir Ku Garnaik</t>
  </si>
  <si>
    <t>Rakesh Samal</t>
  </si>
  <si>
    <t>Dali Nahak</t>
  </si>
  <si>
    <t>Nilachal Behera</t>
  </si>
  <si>
    <t>Parthasarathi Behera</t>
  </si>
  <si>
    <t>Purna Ch Garnaik</t>
  </si>
  <si>
    <t>Laxmi Garnaik</t>
  </si>
  <si>
    <t>Debaraj Garnaik</t>
  </si>
  <si>
    <t>Biranchi Gochhayat</t>
  </si>
  <si>
    <t>Jayant Ku Dehury</t>
  </si>
  <si>
    <t>Bhramar Gochhayat</t>
  </si>
  <si>
    <t>Maheswar Roul</t>
  </si>
  <si>
    <t>Jyotiranjan Biswal</t>
  </si>
  <si>
    <t>Jagabandhu behera</t>
  </si>
  <si>
    <t>Bibhutibhusan Rath</t>
  </si>
  <si>
    <t>Sukumar Samal</t>
  </si>
  <si>
    <t>Pramod Ku Sahu</t>
  </si>
  <si>
    <t>Joginath Bhutia</t>
  </si>
  <si>
    <t>Jyotirmayee Mishra</t>
  </si>
  <si>
    <t>Bimal Roul</t>
  </si>
  <si>
    <t>Ganeswar Roul</t>
  </si>
  <si>
    <t>Yudhisthir Samal</t>
  </si>
  <si>
    <t>Nirod Sahoo</t>
  </si>
  <si>
    <t>Bidyadhar Dehury</t>
  </si>
  <si>
    <t>Dharmananda Behera</t>
  </si>
  <si>
    <t>Khirod Behera</t>
  </si>
  <si>
    <t>Sanjay Dehury</t>
  </si>
  <si>
    <t>Jatadhari Dehury</t>
  </si>
  <si>
    <t>Jatadhri Garnaik</t>
  </si>
  <si>
    <t>Adwait Sahoo</t>
  </si>
  <si>
    <t>Aruna Sahoo</t>
  </si>
  <si>
    <t>Naraharipur</t>
  </si>
  <si>
    <t>Aswini Ku Mishra</t>
  </si>
  <si>
    <t>Mrutyunjaya Mishra</t>
  </si>
  <si>
    <t>Sudam Dehury</t>
  </si>
  <si>
    <t>Baisnabcharan Mishra</t>
  </si>
  <si>
    <t>Jhadubereni</t>
  </si>
  <si>
    <t>Paban Dehury</t>
  </si>
  <si>
    <t>Golap Dehury</t>
  </si>
  <si>
    <t>Sarbesar Bhola</t>
  </si>
  <si>
    <t>Narottam Dehury</t>
  </si>
  <si>
    <t>Purostam Dehury</t>
  </si>
  <si>
    <t>Biranchi Dehury</t>
  </si>
  <si>
    <t>Rudhir Ku Das</t>
  </si>
  <si>
    <t>Sudhir Ku Das</t>
  </si>
  <si>
    <t>Santosh Ku Das</t>
  </si>
  <si>
    <t>Makardhwaj Dehury</t>
  </si>
  <si>
    <t>Kalpana Dehury</t>
  </si>
  <si>
    <t>Apaka Naik</t>
  </si>
  <si>
    <t>Dusmant Samal</t>
  </si>
  <si>
    <t>Mrutyunjay Dash</t>
  </si>
  <si>
    <t>Babuli Dehury</t>
  </si>
  <si>
    <t>Hema Dehury</t>
  </si>
  <si>
    <t>Samir Naik</t>
  </si>
  <si>
    <t>Jahnamunda</t>
  </si>
  <si>
    <t>Bijaya Swain</t>
  </si>
  <si>
    <t>Chandrasekharpur</t>
  </si>
  <si>
    <t>Nilamani Jena</t>
  </si>
  <si>
    <t>Makar Jena</t>
  </si>
  <si>
    <t>Kailash Ch Jena</t>
  </si>
  <si>
    <t>Dolagobinda Jena</t>
  </si>
  <si>
    <t>Gourahari Jena</t>
  </si>
  <si>
    <t>Chakradhar Jena</t>
  </si>
  <si>
    <t>Dhuleswar Jena</t>
  </si>
  <si>
    <t>Tula Jena</t>
  </si>
  <si>
    <t>Karunakar Jena</t>
  </si>
  <si>
    <t>Sananda Ku Jena</t>
  </si>
  <si>
    <t>Kunthu Behera</t>
  </si>
  <si>
    <t>Bimbadhar Jena</t>
  </si>
  <si>
    <t>Kankalu</t>
  </si>
  <si>
    <t>Kailash Ch Behera</t>
  </si>
  <si>
    <t>Susama Behera</t>
  </si>
  <si>
    <t>Ramesh Ch Pattajoshi</t>
  </si>
  <si>
    <t>Girish Ch Biswal</t>
  </si>
  <si>
    <t>Ranjita Biswal</t>
  </si>
  <si>
    <t>Kanhu ch Behera</t>
  </si>
  <si>
    <t>Gangadhar Patra</t>
  </si>
  <si>
    <t>Kailash Ch Biswal</t>
  </si>
  <si>
    <t>Srimant Ku Panigrahi</t>
  </si>
  <si>
    <t>Akshay Ku Biswal</t>
  </si>
  <si>
    <t>Jagannath Mohapatra</t>
  </si>
  <si>
    <t>Prasanta Mohapatra</t>
  </si>
  <si>
    <t>Uchhab Mohapatra</t>
  </si>
  <si>
    <t>Samir Ku Biswal</t>
  </si>
  <si>
    <t>Laxman Naik</t>
  </si>
  <si>
    <t>Laxmidhar Mohapatra</t>
  </si>
  <si>
    <t>Mangaraj Patra</t>
  </si>
  <si>
    <t>Pabitra Behera</t>
  </si>
  <si>
    <t>Durdhan Biswal</t>
  </si>
  <si>
    <t>Sidheswar Biswal</t>
  </si>
  <si>
    <t>Rabinarayan Biswal</t>
  </si>
  <si>
    <t>Aruna KU Sahoo</t>
  </si>
  <si>
    <t>Alok Panigrahi</t>
  </si>
  <si>
    <t>Binod Ku Barik</t>
  </si>
  <si>
    <t>Dusmanta Behera</t>
  </si>
  <si>
    <t>Srimanta Mohapatra</t>
  </si>
  <si>
    <t>Bijaya Kumar Dehury</t>
  </si>
  <si>
    <t>Paramananda Panigrahi</t>
  </si>
  <si>
    <t>Gandhi Behera</t>
  </si>
  <si>
    <t>Kanhu Charan Behera</t>
  </si>
  <si>
    <t>Rama Ch Naik</t>
  </si>
  <si>
    <t>Sartuka Behera</t>
  </si>
  <si>
    <t>Rili Behera</t>
  </si>
  <si>
    <t>Srikanta Panda</t>
  </si>
  <si>
    <t>Athani Dehury</t>
  </si>
  <si>
    <t>Suprabha Biswal</t>
  </si>
  <si>
    <t>Aruna Kumar Biswal</t>
  </si>
  <si>
    <t>Prafulla Biswal</t>
  </si>
  <si>
    <t>Ranjit Biswal</t>
  </si>
  <si>
    <t>Bhabanishankar Panigrahi</t>
  </si>
  <si>
    <t>Prafulla Ku Biswal</t>
  </si>
  <si>
    <t>Mahatala</t>
  </si>
  <si>
    <t>Bideshi Mohapatra</t>
  </si>
  <si>
    <t>Dusmant Mohapatra</t>
  </si>
  <si>
    <t>Purna Ch Mohapatra</t>
  </si>
  <si>
    <t>Rangadhar Patra</t>
  </si>
  <si>
    <t>Mahaleswar Mohapatra</t>
  </si>
  <si>
    <t>Subash Behera</t>
  </si>
  <si>
    <t>srikanta Mohapatra</t>
  </si>
  <si>
    <t>Sanjapada</t>
  </si>
  <si>
    <t>Sujan Naik</t>
  </si>
  <si>
    <t>Bhagarathi amanta</t>
  </si>
  <si>
    <t>Bachan Bhukta</t>
  </si>
  <si>
    <t>Dillip Garnaik</t>
  </si>
  <si>
    <t>Premalata Dehury</t>
  </si>
  <si>
    <t>Kumuda Ch Nayak</t>
  </si>
  <si>
    <t>Alok Ranjan Patra</t>
  </si>
  <si>
    <t>Narottam Patra</t>
  </si>
  <si>
    <t>Bikal Amanta</t>
  </si>
  <si>
    <t>Ainthu Sahoo</t>
  </si>
  <si>
    <t>Gobinda Ch Nayak</t>
  </si>
  <si>
    <t xml:space="preserve">Pravat Amanta </t>
  </si>
  <si>
    <t>Dandadhar Amanta</t>
  </si>
  <si>
    <t xml:space="preserve">Bishnu Ch Patra </t>
  </si>
  <si>
    <t>Srimati Garnaik</t>
  </si>
  <si>
    <t>Prafulla Garnaik</t>
  </si>
  <si>
    <t>Golekha Ch Garnaik</t>
  </si>
  <si>
    <t>Susil Garnaik</t>
  </si>
  <si>
    <t>Bhigneswar Garnaik</t>
  </si>
  <si>
    <t>Basanti Sahoo</t>
  </si>
  <si>
    <t>Bijaya Bhukta</t>
  </si>
  <si>
    <t>Karunakar Bhukta</t>
  </si>
  <si>
    <t>Narottam Garnaik</t>
  </si>
  <si>
    <t>Gopabandhu Samant</t>
  </si>
  <si>
    <t>Ramesh Ch Amanta</t>
  </si>
  <si>
    <t>Brahmananda Sahu</t>
  </si>
  <si>
    <t>Anil Behera</t>
  </si>
  <si>
    <t>Durga Amanta</t>
  </si>
  <si>
    <t>Durodhan Behera</t>
  </si>
  <si>
    <t>Umesh Ch Garnaik</t>
  </si>
  <si>
    <t>mangaraj Nayak</t>
  </si>
  <si>
    <t xml:space="preserve">Bijan Bhukta </t>
  </si>
  <si>
    <t>Upendra Garnaik</t>
  </si>
  <si>
    <t>Pratap Pattanaik</t>
  </si>
  <si>
    <t>Makadani Behera</t>
  </si>
  <si>
    <t>Susil Ku Majhi</t>
  </si>
  <si>
    <t>Rajani Nayak</t>
  </si>
  <si>
    <t>Pramila Nayak</t>
  </si>
  <si>
    <t>Sasntosh Ku Majhi</t>
  </si>
  <si>
    <t>Kamakhya Prasad Garnaik</t>
  </si>
  <si>
    <t>Kabiraj Naik</t>
  </si>
  <si>
    <t>Ananda Samanta</t>
  </si>
  <si>
    <t>Hementa Naik</t>
  </si>
  <si>
    <t>Gobinda Behera</t>
  </si>
  <si>
    <t>Goura Nayak</t>
  </si>
  <si>
    <t>Nepal Amanta</t>
  </si>
  <si>
    <t>Sarata Ku Garnaik</t>
  </si>
  <si>
    <t>Akshay Pattanaik</t>
  </si>
  <si>
    <t>Goura Ch Maharana</t>
  </si>
  <si>
    <t>Sankar Jena</t>
  </si>
  <si>
    <t>Manas Ch Behera</t>
  </si>
  <si>
    <t xml:space="preserve">Bhama Amanta </t>
  </si>
  <si>
    <t>Sudam Sahu</t>
  </si>
  <si>
    <t>Nursen Sahoo</t>
  </si>
  <si>
    <t>Alok Ku Naik</t>
  </si>
  <si>
    <t>Kunkuma Bhukta</t>
  </si>
  <si>
    <t>Firangi Bhukta</t>
  </si>
  <si>
    <t>Bibhuti Behera</t>
  </si>
  <si>
    <t>Niranjan Bhukta</t>
  </si>
  <si>
    <t>Bilasini Behera</t>
  </si>
  <si>
    <t>Ratnakar Nayak</t>
  </si>
  <si>
    <t>Madan Behera</t>
  </si>
  <si>
    <t>Prakash Ch Garnaik</t>
  </si>
  <si>
    <t>Mohan Ch Garnaik</t>
  </si>
  <si>
    <t>Basanta Ku Behera</t>
  </si>
  <si>
    <t>Kandarpa Sahoo</t>
  </si>
  <si>
    <t>Prasdant Amanta</t>
  </si>
  <si>
    <t>Smilismita Behera</t>
  </si>
  <si>
    <t>sobhagini Garnaik</t>
  </si>
  <si>
    <t>Kabiraj Nayak</t>
  </si>
  <si>
    <t>Ashok Kumar Sahu</t>
  </si>
  <si>
    <t>Anil Kumar Barik</t>
  </si>
  <si>
    <t>Kanhei Sahu</t>
  </si>
  <si>
    <t>Sureash Ch Nayak</t>
  </si>
  <si>
    <t>sujit Kumar Nayak</t>
  </si>
  <si>
    <t>dillip Kumar Nayak</t>
  </si>
  <si>
    <t>Bibhuti Amanta</t>
  </si>
  <si>
    <t>Bimal Maharana</t>
  </si>
  <si>
    <t>Akadasi Sahu</t>
  </si>
  <si>
    <t>Sailabala Nayak</t>
  </si>
  <si>
    <t>Sumanta Pradhan</t>
  </si>
  <si>
    <t>Krushna Ch Sahu</t>
  </si>
  <si>
    <t xml:space="preserve">Gaila Amanta </t>
  </si>
  <si>
    <t>Haladhara Amanta</t>
  </si>
  <si>
    <t>Baikuli Sahu</t>
  </si>
  <si>
    <t>Purna Chandra Garnayak</t>
  </si>
  <si>
    <t>Gourachandra Behera</t>
  </si>
  <si>
    <t>Padmanabha Gadanayak</t>
  </si>
  <si>
    <t>Somanatha Pattanaik</t>
  </si>
  <si>
    <t>Saroj Sahu</t>
  </si>
  <si>
    <t>Sileswari Samal</t>
  </si>
  <si>
    <t>Kabiraj Garnayak</t>
  </si>
  <si>
    <t>China Biswal</t>
  </si>
  <si>
    <t>Bhabini Sahoo</t>
  </si>
  <si>
    <t>Sati Behera</t>
  </si>
  <si>
    <t>Subas Nayak</t>
  </si>
  <si>
    <t>Sudhira Amanta</t>
  </si>
  <si>
    <t>Amana</t>
  </si>
  <si>
    <t>Pandab Sahu</t>
  </si>
  <si>
    <t>Binaya Kumar Pradhan</t>
  </si>
  <si>
    <t>Kasturi Barik</t>
  </si>
  <si>
    <t>Tanalu Sahoo</t>
  </si>
  <si>
    <t xml:space="preserve">Jogeswar Pradhan </t>
  </si>
  <si>
    <t>Lokesh Pradhan</t>
  </si>
  <si>
    <t>Mini Sahoo</t>
  </si>
  <si>
    <t>Janak Pradhan</t>
  </si>
  <si>
    <t>Prakash Ch Pradhan</t>
  </si>
  <si>
    <t>Tankadhar Pradhan</t>
  </si>
  <si>
    <t>Hemant Ku Pradhan</t>
  </si>
  <si>
    <t>Bidyadhar Pradhan</t>
  </si>
  <si>
    <t>Pandit Pradhan</t>
  </si>
  <si>
    <t>Balaram Pradhan</t>
  </si>
  <si>
    <t>Gagan Bihari Jena</t>
  </si>
  <si>
    <t>Sankara Jena</t>
  </si>
  <si>
    <t>Dhrubacharan Nath</t>
  </si>
  <si>
    <t>Bibhutiranjan Nath</t>
  </si>
  <si>
    <t>Sabal Sahoo</t>
  </si>
  <si>
    <t>Aparajita Pradhan</t>
  </si>
  <si>
    <t>Sasi Pradhan</t>
  </si>
  <si>
    <t>Thatari Sahoo</t>
  </si>
  <si>
    <t>Abhiram Palei</t>
  </si>
  <si>
    <t>Kumuda Chandra Sahoo</t>
  </si>
  <si>
    <t>Pradeep Ku Sahu</t>
  </si>
  <si>
    <t>Bankanidhi Pradhan</t>
  </si>
  <si>
    <t>Bijan Pradhan</t>
  </si>
  <si>
    <t>doctor Pradhan</t>
  </si>
  <si>
    <t>Arjun Pradhan</t>
  </si>
  <si>
    <t>Keshab Ch Pradhan</t>
  </si>
  <si>
    <t>prahalad Sahu</t>
  </si>
  <si>
    <t>Rohit Pradhan</t>
  </si>
  <si>
    <t>Prasanta Ku Pradhan</t>
  </si>
  <si>
    <t>Narendra Pradhan</t>
  </si>
  <si>
    <t>KumudaPradhan</t>
  </si>
  <si>
    <t>Janak Ku Pradhan</t>
  </si>
  <si>
    <t>Roshni Ranjan Pradhan</t>
  </si>
  <si>
    <t>Sabitri Pradhan</t>
  </si>
  <si>
    <t>Kabiraj Pradhan</t>
  </si>
  <si>
    <t>sumitra Pradhan</t>
  </si>
  <si>
    <t>Makadami palei</t>
  </si>
  <si>
    <t>Kailash Ch Sahu</t>
  </si>
  <si>
    <t>Bisir Nath</t>
  </si>
  <si>
    <t>Biren Ku Nath</t>
  </si>
  <si>
    <t>Pratima Sahoo</t>
  </si>
  <si>
    <t>Naresh Sahu</t>
  </si>
  <si>
    <t>Mantei Sahu</t>
  </si>
  <si>
    <t>Rajani Sahu</t>
  </si>
  <si>
    <t>Prasanta Ku Barik</t>
  </si>
  <si>
    <t>Ruchir Ky Nath</t>
  </si>
  <si>
    <t>Dharanidhar Jena</t>
  </si>
  <si>
    <t>Golekh Nath</t>
  </si>
  <si>
    <t>Kailash Ch Nath</t>
  </si>
  <si>
    <t>Chandramani Jena</t>
  </si>
  <si>
    <t>Dinakrushna Sahoo</t>
  </si>
  <si>
    <t>Ranjan Pradhan</t>
  </si>
  <si>
    <t>Sribatsha Nath</t>
  </si>
  <si>
    <t>Sishir Nath</t>
  </si>
  <si>
    <t>Brajabandhu Pradhan</t>
  </si>
  <si>
    <t>Pramod Pradhan</t>
  </si>
  <si>
    <t>Bita Sahu</t>
  </si>
  <si>
    <t>Sridhar Pradhan</t>
  </si>
  <si>
    <t>Damodar Jena</t>
  </si>
  <si>
    <t>Soudamini Pradhan</t>
  </si>
  <si>
    <t>Ramakrushna Pradhan</t>
  </si>
  <si>
    <t>Rakala</t>
  </si>
  <si>
    <t>Chakradhar Naik</t>
  </si>
  <si>
    <t>Alok Mohapatra</t>
  </si>
  <si>
    <t>Bhaskar Mahapatra</t>
  </si>
  <si>
    <t>Anjali Mohapatra</t>
  </si>
  <si>
    <t>Bharati Mohapatra</t>
  </si>
  <si>
    <t>Dibakar Mohapatra</t>
  </si>
  <si>
    <t>Maharga Mohapatra</t>
  </si>
  <si>
    <t>Pranabandhu Mohapatra</t>
  </si>
  <si>
    <t>Kalandi Naik</t>
  </si>
  <si>
    <t>Banambar Naik</t>
  </si>
  <si>
    <t>Bichhnda Mahapatra</t>
  </si>
  <si>
    <t>Dusmant Mahalik</t>
  </si>
  <si>
    <t>Daitari Mohapatra</t>
  </si>
  <si>
    <t>Nrusingha Ch Naik</t>
  </si>
  <si>
    <t>Nrusingha Ch Sahu</t>
  </si>
  <si>
    <t>Bidyadhar Mohapatra</t>
  </si>
  <si>
    <t>Duryodhan Mohapatra</t>
  </si>
  <si>
    <t>Purna Chandra Naik</t>
  </si>
  <si>
    <t>Prakash Mohapatra</t>
  </si>
  <si>
    <t>Lambodar Mohapatra</t>
  </si>
  <si>
    <t>Linki Rana</t>
  </si>
  <si>
    <t>Nurpa Naik</t>
  </si>
  <si>
    <t>Ghudu Mohapatra</t>
  </si>
  <si>
    <t>Chhabiram Mohapatra</t>
  </si>
  <si>
    <t>Srimukha Mohapatra</t>
  </si>
  <si>
    <t>Akshay Mohapatra</t>
  </si>
  <si>
    <t>Bauria Mohapatra</t>
  </si>
  <si>
    <t>Birabar Mohapatra</t>
  </si>
  <si>
    <t>Lakshmidhar Mohapatra</t>
  </si>
  <si>
    <t>Swapneswar Mohapatra</t>
  </si>
  <si>
    <t>Bijay Kumar Mohapatra</t>
  </si>
  <si>
    <t>Chandal Mohapatra</t>
  </si>
  <si>
    <t>Sanjay Mohapatra</t>
  </si>
  <si>
    <t>Pramoda Mohapatra</t>
  </si>
  <si>
    <t>Sushanta Mohapatra</t>
  </si>
  <si>
    <t>Suresh Chandra Mohapatra</t>
  </si>
  <si>
    <t>Dandadhar Mohapatra</t>
  </si>
  <si>
    <t>Manasee Dehury</t>
  </si>
  <si>
    <t>Chandana Mohapatra</t>
  </si>
  <si>
    <t>Kalandi Charan Mohapatra</t>
  </si>
  <si>
    <t>Bijaya Ku Mohapatra</t>
  </si>
  <si>
    <t>Pratap Mohapatra</t>
  </si>
  <si>
    <t>Nandeilo</t>
  </si>
  <si>
    <t>Mahura Sethi</t>
  </si>
  <si>
    <t>Ajay Kumar Gadanayak</t>
  </si>
  <si>
    <t>Ambika Gadanayak</t>
  </si>
  <si>
    <t>Anjali Amanta</t>
  </si>
  <si>
    <t>Kumuda Ch Garnaik</t>
  </si>
  <si>
    <t>Anusaya Das</t>
  </si>
  <si>
    <t>Jayakrushna Gadanayak</t>
  </si>
  <si>
    <t>Shatrughna Bhoi</t>
  </si>
  <si>
    <t>Priyatama Gadanayak</t>
  </si>
  <si>
    <t>Trinath Bhoi</t>
  </si>
  <si>
    <t>Rajat Gadanayak</t>
  </si>
  <si>
    <t>Lalita Gadanayak</t>
  </si>
  <si>
    <t>Hina Bhoi</t>
  </si>
  <si>
    <t>Kandarp Bhoi</t>
  </si>
  <si>
    <t>Dharmananda Bhoi</t>
  </si>
  <si>
    <t>Panchali Dei</t>
  </si>
  <si>
    <t>Pramoda Ku Garnaik</t>
  </si>
  <si>
    <t>Jogendra Ku Garnaik</t>
  </si>
  <si>
    <t>Rakesh Amanta</t>
  </si>
  <si>
    <t>Biranchi Amanta</t>
  </si>
  <si>
    <t>Mamali Sahu</t>
  </si>
  <si>
    <t xml:space="preserve">Satrughna Bhukta </t>
  </si>
  <si>
    <t>Prakash Amanta</t>
  </si>
  <si>
    <t>Mukunda Ch Gadanayak</t>
  </si>
  <si>
    <t>Nandakishor Gadanayak</t>
  </si>
  <si>
    <t>Ajay Ku Gadanayak</t>
  </si>
  <si>
    <t>Athani Bhoi</t>
  </si>
  <si>
    <t>Sanatan Gadanayak</t>
  </si>
  <si>
    <t>Joginath Naik</t>
  </si>
  <si>
    <t>Amin Bhoi</t>
  </si>
  <si>
    <t>Panaghudughuda</t>
  </si>
  <si>
    <t>Srikant Jena</t>
  </si>
  <si>
    <t>Asaki Naik</t>
  </si>
  <si>
    <t>Purnachandra Naik</t>
  </si>
  <si>
    <t>Jambeswar NAik</t>
  </si>
  <si>
    <t>Padia Naik</t>
  </si>
  <si>
    <t>Krushna Ch Naik</t>
  </si>
  <si>
    <t>Panchanan Dehury</t>
  </si>
  <si>
    <t>Bhimasen Sahu</t>
  </si>
  <si>
    <t>Bhagaban  Naik</t>
  </si>
  <si>
    <t>Sushanta Nath</t>
  </si>
  <si>
    <t>Rabi Nath</t>
  </si>
  <si>
    <t>Karn Ku Palei</t>
  </si>
  <si>
    <t>Ghouranga Sahu</t>
  </si>
  <si>
    <t>Darsani Naik</t>
  </si>
  <si>
    <t>Chainia Naik</t>
  </si>
  <si>
    <t>Rangei Naik</t>
  </si>
  <si>
    <t>Mohan Behera</t>
  </si>
  <si>
    <t>Prahallada Sahu</t>
  </si>
  <si>
    <t>ajaya Ku Sahu</t>
  </si>
  <si>
    <t>susanta Sahu</t>
  </si>
  <si>
    <t>amulya Naik</t>
  </si>
  <si>
    <t>Sushil Naik</t>
  </si>
  <si>
    <t>Bharat Naik</t>
  </si>
  <si>
    <t xml:space="preserve">Ramesh Ch Natha </t>
  </si>
  <si>
    <t>Dayanindhi Nath</t>
  </si>
  <si>
    <t>Dukhabandhu Naik</t>
  </si>
  <si>
    <t>Aruna Sahu</t>
  </si>
  <si>
    <t>Sudhakar Naik</t>
  </si>
  <si>
    <t>Gadadhar Naik</t>
  </si>
  <si>
    <t>Kumar Palei</t>
  </si>
  <si>
    <t>Gatikrushna Naik</t>
  </si>
  <si>
    <t>Sitakanta Behera</t>
  </si>
  <si>
    <t>Nuagaon</t>
  </si>
  <si>
    <t>Amulya Kumar Dehury</t>
  </si>
  <si>
    <t>Naba Amanta</t>
  </si>
  <si>
    <t>Taruna Sahu</t>
  </si>
  <si>
    <t>Jayanta Ku Dehury</t>
  </si>
  <si>
    <t>Susanta Kumar Dehury</t>
  </si>
  <si>
    <t>Bholeswar Dehury</t>
  </si>
  <si>
    <t>Subas Ch Nayak</t>
  </si>
  <si>
    <t>Japani Sahu</t>
  </si>
  <si>
    <t>Ramesh ch Dehury</t>
  </si>
  <si>
    <t>Ruchira Dehury</t>
  </si>
  <si>
    <t>Prakash Sahoo 
S/o Gouranga Sahoo</t>
  </si>
  <si>
    <t>Bida Gadanayak</t>
  </si>
  <si>
    <t>Mamata Behera</t>
  </si>
  <si>
    <t>Santosh Gadanayak</t>
  </si>
  <si>
    <t>Laxman Patra</t>
  </si>
  <si>
    <t>Anadi Behera</t>
  </si>
  <si>
    <t>Anusuya Jena</t>
  </si>
  <si>
    <t>Uchhab Behera</t>
  </si>
  <si>
    <t>Chintamani Gadanayak</t>
  </si>
  <si>
    <t>Usha Dei</t>
  </si>
  <si>
    <t>Prahallad Dehury</t>
  </si>
  <si>
    <t>Lakor Sahu</t>
  </si>
  <si>
    <t>Brahmanpurunakote</t>
  </si>
  <si>
    <t xml:space="preserve">Renubala Dhar </t>
  </si>
  <si>
    <t>Ranjan Dhar</t>
  </si>
  <si>
    <t>Kunja Bihari Behera</t>
  </si>
  <si>
    <t>Anjan Behera</t>
  </si>
  <si>
    <t>Sanjulata Dhara</t>
  </si>
  <si>
    <t>Jayakrushna Gadanaik</t>
  </si>
  <si>
    <t>Nehuru Bhoi</t>
  </si>
  <si>
    <t>Basanta Pani</t>
  </si>
  <si>
    <t>Adhikari Dhar</t>
  </si>
  <si>
    <t>Binmod Amanta</t>
  </si>
  <si>
    <t>Girish Ch Dhar</t>
  </si>
  <si>
    <t>Tapas Kumar Dhar</t>
  </si>
  <si>
    <t>Hemanta Kumar Dhar</t>
  </si>
  <si>
    <t xml:space="preserve">Santosh  Ku Dhar </t>
  </si>
  <si>
    <t>Markand Bhoi</t>
  </si>
  <si>
    <t>Sunita Pal</t>
  </si>
  <si>
    <t>Lokanath Gadanayak</t>
  </si>
  <si>
    <t>Ashok Kumar Dhara</t>
  </si>
  <si>
    <t>Sudarsan Bhutia</t>
  </si>
  <si>
    <t>Dipak Kumar Dhara</t>
  </si>
  <si>
    <t>Samir Kumar Dhara</t>
  </si>
  <si>
    <t>sushila Kumar Dhara</t>
  </si>
  <si>
    <t>Niladri Nayak</t>
  </si>
  <si>
    <t>Trilochan Nayak</t>
  </si>
  <si>
    <t>Akshay Kumar Mohapatra</t>
  </si>
  <si>
    <t>Naresh dhara</t>
  </si>
  <si>
    <t>Kartika Das</t>
  </si>
  <si>
    <t>Brajkishore Das</t>
  </si>
  <si>
    <t>Ruchira Dhara</t>
  </si>
  <si>
    <t>Trilochan Jena</t>
  </si>
  <si>
    <t>Lata Amanta</t>
  </si>
  <si>
    <t>Kumuda Behera</t>
  </si>
  <si>
    <t>Jayakrushna Pani</t>
  </si>
  <si>
    <t>Subas Chandrapani</t>
  </si>
  <si>
    <t>Naltu Kumar Dhara</t>
  </si>
  <si>
    <t>Dillip Kumar Dhara</t>
  </si>
  <si>
    <t>Shyam Sundar Jena</t>
  </si>
  <si>
    <t>Santosh Kumar Dhara</t>
  </si>
  <si>
    <t>Harihar Dhara</t>
  </si>
  <si>
    <t>Ranjan Pani</t>
  </si>
  <si>
    <t>Prakash ch Dhara</t>
  </si>
  <si>
    <t>Alok Dhara</t>
  </si>
  <si>
    <t>Bhikari Naik</t>
  </si>
  <si>
    <t>Santosh Bhoi</t>
  </si>
  <si>
    <t>Harmohan Gadanayak</t>
  </si>
  <si>
    <t>Biren Dhara</t>
  </si>
  <si>
    <t>Amulya Pani</t>
  </si>
  <si>
    <t>Nagendra Gadanayak</t>
  </si>
  <si>
    <t>Rabinarayan Dehury</t>
  </si>
  <si>
    <t>Khaliberena</t>
  </si>
  <si>
    <t>Gobinda Chandra Behera</t>
  </si>
  <si>
    <t>Jadumani Sahu</t>
  </si>
  <si>
    <t>Suresh Chandra behera</t>
  </si>
  <si>
    <t>Kirana Kumar Behera</t>
  </si>
  <si>
    <t>Juanga Bhoi</t>
  </si>
  <si>
    <t>Sukadeb Nayak</t>
  </si>
  <si>
    <t>Sarat Ch Sahu</t>
  </si>
  <si>
    <t>Bharat Bhoi</t>
  </si>
  <si>
    <t>Mangaraj Bhoi</t>
  </si>
  <si>
    <t>Manu Behera</t>
  </si>
  <si>
    <t>Dasarathi Sahu</t>
  </si>
  <si>
    <t>Sanjukta Pradhan</t>
  </si>
  <si>
    <t>Saras Pradhan</t>
  </si>
  <si>
    <t>Akshay Kumar Bhola</t>
  </si>
  <si>
    <t>Ajaya Kumar Naik</t>
  </si>
  <si>
    <t>Anita Debendra  Naik</t>
  </si>
  <si>
    <t>Prashanna Sahu</t>
  </si>
  <si>
    <t>Anama Samal</t>
  </si>
  <si>
    <t>Kulamani Nayak</t>
  </si>
  <si>
    <t>Surendra Dehury</t>
  </si>
  <si>
    <t>Sudhir Kumar Sahu</t>
  </si>
  <si>
    <t>Nibedita sahu</t>
  </si>
  <si>
    <t>Bichitrananda Dehury</t>
  </si>
  <si>
    <t>Santosh Kumar Behera</t>
  </si>
  <si>
    <t>Ananda Ch Bhoi</t>
  </si>
  <si>
    <t>Chhabiram sahu</t>
  </si>
  <si>
    <t>Mitikapasi</t>
  </si>
  <si>
    <t>Arttatrana Behera</t>
  </si>
  <si>
    <t>Girish Ch BehERA</t>
  </si>
  <si>
    <t>Pabitra Mohan Behera</t>
  </si>
  <si>
    <t>Badibahal</t>
  </si>
  <si>
    <t>Ashis Kumar Pradhan</t>
  </si>
  <si>
    <t>Mangaraj Dakua</t>
  </si>
  <si>
    <t>Binati Nayak</t>
  </si>
  <si>
    <t>Sachidananda Nayak</t>
  </si>
  <si>
    <t>Khirod Ku Pradhan</t>
  </si>
  <si>
    <t>Biswajit Pradhan</t>
  </si>
  <si>
    <t>Bishnu Ch Bayak</t>
  </si>
  <si>
    <t>Rajib Lochan Nayak</t>
  </si>
  <si>
    <t>Ramesh Ch Nayak</t>
  </si>
  <si>
    <t>Litu Pradhan</t>
  </si>
  <si>
    <t>Praphulla Behera</t>
  </si>
  <si>
    <t>Akshaya Behera</t>
  </si>
  <si>
    <t>Sarat Kumar Bisoi</t>
  </si>
  <si>
    <t>Prakash Pradhan</t>
  </si>
  <si>
    <t>Juanga bhoi</t>
  </si>
  <si>
    <t>Hatakishore Nayak</t>
  </si>
  <si>
    <t>Bujit Kumar Bisoi</t>
  </si>
  <si>
    <t>Bijay Kumar Pradhan</t>
  </si>
  <si>
    <t>Prasanta Bhutia</t>
  </si>
  <si>
    <t>Shibaram Nayak</t>
  </si>
  <si>
    <t>Bhakta Senapati</t>
  </si>
  <si>
    <t>Kalyan Behera</t>
  </si>
  <si>
    <t>Rongulu Nayak</t>
  </si>
  <si>
    <t>Tankadhar Dehury</t>
  </si>
  <si>
    <t>Suresh Ch Nayak</t>
  </si>
  <si>
    <t>Lokanath Nayak</t>
  </si>
  <si>
    <t>Sagarika Bhoi</t>
  </si>
  <si>
    <t>Khirod Nayak</t>
  </si>
  <si>
    <t>Ramesh Nayak</t>
  </si>
  <si>
    <t>Kuber Pradhan</t>
  </si>
  <si>
    <t>Mahura Pradhan</t>
  </si>
  <si>
    <t>Kabita Dhara</t>
  </si>
  <si>
    <t>Girish Chandra Dhara</t>
  </si>
  <si>
    <t>Mohan Bhoi</t>
  </si>
  <si>
    <t>Badal Bhoi</t>
  </si>
  <si>
    <t>Gokula Nayak</t>
  </si>
  <si>
    <t>Sahadev Nayak</t>
  </si>
  <si>
    <t>Sagar Bhoi</t>
  </si>
  <si>
    <t>Subash Dehury</t>
  </si>
  <si>
    <t>Rabi Dakua</t>
  </si>
  <si>
    <t>Dasarathi Nayak</t>
  </si>
  <si>
    <t>Trinath Nayak</t>
  </si>
  <si>
    <t>Jadumani Nayak</t>
  </si>
  <si>
    <t>Sukru Nayak</t>
  </si>
  <si>
    <t>Bishnu Ch Nayak</t>
  </si>
  <si>
    <t>Golap Pradhan</t>
  </si>
  <si>
    <t>Jagabandhu Bhoi</t>
  </si>
  <si>
    <t>Mahur Pradhan</t>
  </si>
  <si>
    <t>Kubera Pradhan</t>
  </si>
  <si>
    <t>Arata Pradhan</t>
  </si>
  <si>
    <t>Galapada</t>
  </si>
  <si>
    <t>Sankar Kumar Naik</t>
  </si>
  <si>
    <t>Rohita Sahu</t>
  </si>
  <si>
    <t>Ranjit Kumar Behera</t>
  </si>
  <si>
    <t>Purasttam Naik</t>
  </si>
  <si>
    <t>Santosh Kumar Nath</t>
  </si>
  <si>
    <t>Mangulu Sahoo</t>
  </si>
  <si>
    <t>Gadadhara Sahoo</t>
  </si>
  <si>
    <t>Baikuntha Sahoo</t>
  </si>
  <si>
    <t>Bijay Kumar Panigrahi</t>
  </si>
  <si>
    <t>Lachhaman Sahoo</t>
  </si>
  <si>
    <t>Abhimanyu Naik</t>
  </si>
  <si>
    <t>Patuli Naik</t>
  </si>
  <si>
    <t>antaryami Behera</t>
  </si>
  <si>
    <t>sidheswar Naik</t>
  </si>
  <si>
    <t>Chitrasen Dash</t>
  </si>
  <si>
    <t>dinabandhu Sahoo</t>
  </si>
  <si>
    <t>Kunja Naik</t>
  </si>
  <si>
    <t>Rajakishore Behera</t>
  </si>
  <si>
    <t>Pohala Dei</t>
  </si>
  <si>
    <t>Meghini Naik</t>
  </si>
  <si>
    <t>Tuna Dalei</t>
  </si>
  <si>
    <t>Kampu Behera</t>
  </si>
  <si>
    <t>Pramoda Behera</t>
  </si>
  <si>
    <t>Hemant Kuamr Sahoo</t>
  </si>
  <si>
    <t>Biranchi Narayan Behera</t>
  </si>
  <si>
    <t>Nrusingha Behera</t>
  </si>
  <si>
    <t>Mageta Nayak</t>
  </si>
  <si>
    <t>Kanakalata Sahu</t>
  </si>
  <si>
    <t>Anu Gochhayat</t>
  </si>
  <si>
    <t>Nayak Narayan Siba</t>
  </si>
  <si>
    <t>Lakshmi Dei</t>
  </si>
  <si>
    <t>Bhagirathi Gochhayat</t>
  </si>
  <si>
    <t>Basanti Gochhayat</t>
  </si>
  <si>
    <t>Gadadhar Gochhayat</t>
  </si>
  <si>
    <t>Bilas Gochhayat</t>
  </si>
  <si>
    <t>Prasna Sahu</t>
  </si>
  <si>
    <t>Ashanti Behera</t>
  </si>
  <si>
    <t>Antaryami Naik</t>
  </si>
  <si>
    <t>Paikra Naik</t>
  </si>
  <si>
    <t>Binay Naik</t>
  </si>
  <si>
    <t>Gunanidhi Behera</t>
  </si>
  <si>
    <t>Mayadhar Naik</t>
  </si>
  <si>
    <t>Beruanpal</t>
  </si>
  <si>
    <t>Sebati Naik</t>
  </si>
  <si>
    <t>Purnanda Panigrhi</t>
  </si>
  <si>
    <t>Anita Panigrahi</t>
  </si>
  <si>
    <t>Musa Sahu</t>
  </si>
  <si>
    <t>Kumuda chandra PaNIGRAHI</t>
  </si>
  <si>
    <t>Pandab Parida</t>
  </si>
  <si>
    <t>Upendra Behera</t>
  </si>
  <si>
    <t>Sumitra Naik</t>
  </si>
  <si>
    <t>Ranjeet Behera</t>
  </si>
  <si>
    <t>Shiva Naik</t>
  </si>
  <si>
    <t>Kabi Naik</t>
  </si>
  <si>
    <t>Raju Gochhayat</t>
  </si>
  <si>
    <t>Kapila Behera</t>
  </si>
  <si>
    <t>Trinath Pradhan</t>
  </si>
  <si>
    <t>Dhulia Behera</t>
  </si>
  <si>
    <t>Manoj Panigrahi</t>
  </si>
  <si>
    <t>Pravakara Panigrahi</t>
  </si>
  <si>
    <t>Kailash Panda</t>
  </si>
  <si>
    <t>Dola Gobinda Panigrahi</t>
  </si>
  <si>
    <t>Manas Ranjan Behera</t>
  </si>
  <si>
    <t>Kothalu</t>
  </si>
  <si>
    <t>Anil Kumar Naik</t>
  </si>
  <si>
    <t>Sanjeeb Ku Naik</t>
  </si>
  <si>
    <t>Hrudanda Sahu</t>
  </si>
  <si>
    <t>Rajkishore Mahapatra</t>
  </si>
  <si>
    <t>Ramesh Mahapatra</t>
  </si>
  <si>
    <t>Dayanidhi Mahapatra</t>
  </si>
  <si>
    <t>Dhaneswara Behera</t>
  </si>
  <si>
    <t xml:space="preserve">Kunthu Das </t>
  </si>
  <si>
    <t>Adaita Naik</t>
  </si>
  <si>
    <t>Pradyumna Mahapatra</t>
  </si>
  <si>
    <t>Dusmanta Mahapatra</t>
  </si>
  <si>
    <t>Bhagirathi Naik</t>
  </si>
  <si>
    <t>Krushna Mahapatra</t>
  </si>
  <si>
    <t>Annapurna Mahapatra</t>
  </si>
  <si>
    <t>Rabindra Mahapatra</t>
  </si>
  <si>
    <t>Banabihari Mahapatra</t>
  </si>
  <si>
    <t>Bat Behera</t>
  </si>
  <si>
    <t>Mamuli Mahapatra</t>
  </si>
  <si>
    <t>Charan Mahapatra</t>
  </si>
  <si>
    <t>Lata Parida</t>
  </si>
  <si>
    <t>Nimabahali</t>
  </si>
  <si>
    <t>Samir Sahu</t>
  </si>
  <si>
    <t>Prasanta Kumar Sahoo</t>
  </si>
  <si>
    <t>Abhiram sahoo</t>
  </si>
  <si>
    <t>Sudhanshu Sahoo</t>
  </si>
  <si>
    <t>Iswar Ch Biswal</t>
  </si>
  <si>
    <t>Pabitra Kumar Sahu</t>
  </si>
  <si>
    <t>Sikhar Ch Sahu</t>
  </si>
  <si>
    <t>Sidheswar Sahoo</t>
  </si>
  <si>
    <t>Susama Sahu</t>
  </si>
  <si>
    <t>Sibaram sahoo</t>
  </si>
  <si>
    <t>Jasobanta Ranjitsingh</t>
  </si>
  <si>
    <t>Naba Naik</t>
  </si>
  <si>
    <t>Bishnu Sahoo</t>
  </si>
  <si>
    <t>Digambar sahoo</t>
  </si>
  <si>
    <t>Bijay Kumar Sahu</t>
  </si>
  <si>
    <t>Rakesh Sahoo</t>
  </si>
  <si>
    <t>Subash Ch Sahu</t>
  </si>
  <si>
    <t>Biprabar Sahoo</t>
  </si>
  <si>
    <t>Ghanashyama Pattanaik</t>
  </si>
  <si>
    <t>Jhadabandha</t>
  </si>
  <si>
    <t>Gunanishi  Sahu</t>
  </si>
  <si>
    <t>Dibakar Nayak</t>
  </si>
  <si>
    <t>Brahamananda Nayak</t>
  </si>
  <si>
    <t>Kalyan Naik</t>
  </si>
  <si>
    <t>SujAN Sahu</t>
  </si>
  <si>
    <t>Mahesh Naik</t>
  </si>
  <si>
    <t>Budhimanata Beheera</t>
  </si>
  <si>
    <t>Susila Behera</t>
  </si>
  <si>
    <t>Tanguru SAHU</t>
  </si>
  <si>
    <t>Muralishar Sahu</t>
  </si>
  <si>
    <t>Narmda  Sethy</t>
  </si>
  <si>
    <t>Panjaj Sahu</t>
  </si>
  <si>
    <t>Lingaraj Sethi</t>
  </si>
  <si>
    <t>Sita Naik</t>
  </si>
  <si>
    <t>Panchali Sahu</t>
  </si>
  <si>
    <t>Mangaraj Sahu</t>
  </si>
  <si>
    <t>Tanguru Sahu</t>
  </si>
  <si>
    <t>Hatia Sahoo</t>
  </si>
  <si>
    <t>Trilochan Biswal</t>
  </si>
  <si>
    <t>Kandha Das</t>
  </si>
  <si>
    <t>Ramesh Ch Sahu</t>
  </si>
  <si>
    <t>Dayanidhi Sahoo</t>
  </si>
  <si>
    <t>Jagabandhu Sahoo</t>
  </si>
  <si>
    <t>Brahmananda sahoo</t>
  </si>
  <si>
    <t>Jashobanta Sahu</t>
  </si>
  <si>
    <t>Kalia Nayak</t>
  </si>
  <si>
    <t>Athay Sahoo</t>
  </si>
  <si>
    <t>Aratatrana Sahu</t>
  </si>
  <si>
    <t>Bhanupada</t>
  </si>
  <si>
    <t>Kamala Sahoo</t>
  </si>
  <si>
    <t>Tihinkulia Sahu</t>
  </si>
  <si>
    <t>Chhabi Naik</t>
  </si>
  <si>
    <t>Makara Naik</t>
  </si>
  <si>
    <t>Antaryami Ku Sahu</t>
  </si>
  <si>
    <t>Prasanna Ku Sahu</t>
  </si>
  <si>
    <t>Bhajaman Sahu</t>
  </si>
  <si>
    <t>Gopabandhun Sahoo</t>
  </si>
  <si>
    <t>Nishamani Sahoo</t>
  </si>
  <si>
    <t>Batakrushna Mahapatra</t>
  </si>
  <si>
    <t>Manguli Ch Sahu</t>
  </si>
  <si>
    <t>Subal Sahoo</t>
  </si>
  <si>
    <t>Tuna Mahapatra</t>
  </si>
  <si>
    <t>Bita Sahoo</t>
  </si>
  <si>
    <t>Chithipada</t>
  </si>
  <si>
    <t xml:space="preserve">Brahmananda Sendha </t>
  </si>
  <si>
    <t>Prahlad Sendha</t>
  </si>
  <si>
    <t>Praemalata Samal</t>
  </si>
  <si>
    <t>Kabindra Sandha</t>
  </si>
  <si>
    <t>Dinabandhu Sandha</t>
  </si>
  <si>
    <t xml:space="preserve">Hrudananda Sendha </t>
  </si>
  <si>
    <t>Susanta Ku Naik</t>
  </si>
  <si>
    <t>Gandijhara</t>
  </si>
  <si>
    <t>Bamadev Naik</t>
  </si>
  <si>
    <t>Sanjulata Naik</t>
  </si>
  <si>
    <t>Prasanta Ku Naik</t>
  </si>
  <si>
    <t>china Naik</t>
  </si>
  <si>
    <t>Pradyumna Naik</t>
  </si>
  <si>
    <t>Badamunda</t>
  </si>
  <si>
    <t>Kadala</t>
  </si>
  <si>
    <t>Jambeswar Jena</t>
  </si>
  <si>
    <t>Gandharb Jena</t>
  </si>
  <si>
    <t>alekha Samal</t>
  </si>
  <si>
    <t>Basanta Ku Jena</t>
  </si>
  <si>
    <t>Sarojini Jena</t>
  </si>
  <si>
    <t>Trinath Badia</t>
  </si>
  <si>
    <t>babula Behera</t>
  </si>
  <si>
    <t>Kartik Behera</t>
  </si>
  <si>
    <t xml:space="preserve">Jay Behera </t>
  </si>
  <si>
    <t>Naruttam Naik</t>
  </si>
  <si>
    <t>Satyabadi Bahera</t>
  </si>
  <si>
    <t>Sumanta Sethi</t>
  </si>
  <si>
    <t>Shuk Jena</t>
  </si>
  <si>
    <t>Bipra Naik</t>
  </si>
  <si>
    <t>Chaunria Jena</t>
  </si>
  <si>
    <t>Menta Naik</t>
  </si>
  <si>
    <t>Kirtan Naik</t>
  </si>
  <si>
    <t>Bishambar Naik</t>
  </si>
  <si>
    <t>Ramesh Badia</t>
  </si>
  <si>
    <t>Maya Sethi</t>
  </si>
  <si>
    <t>Khirod Naik</t>
  </si>
  <si>
    <t>Prasan Naik</t>
  </si>
  <si>
    <t>Rojalini Sahu</t>
  </si>
  <si>
    <t>Ramesh Naik</t>
  </si>
  <si>
    <t>Bibhuti Naik</t>
  </si>
  <si>
    <t>Benipathar</t>
  </si>
  <si>
    <t xml:space="preserve">Prasanna Kumar  Panda </t>
  </si>
  <si>
    <t>Debaraj Nath</t>
  </si>
  <si>
    <t>Sibaram Panda</t>
  </si>
  <si>
    <t>Prahallada Panda</t>
  </si>
  <si>
    <t>Kailash Chandra Panda</t>
  </si>
  <si>
    <t>Gouranga Naik</t>
  </si>
  <si>
    <t>Trinath Panda</t>
  </si>
  <si>
    <t>Ruchir Kumar Panda</t>
  </si>
  <si>
    <t>Sudhir Kumar Panda</t>
  </si>
  <si>
    <t>Debaraj Panda</t>
  </si>
  <si>
    <t>Banshidhar Pradhan</t>
  </si>
  <si>
    <t>Kumuda Chandra Panda</t>
  </si>
  <si>
    <t>Baidyanath Panda</t>
  </si>
  <si>
    <t>Upendra Kumar Panda</t>
  </si>
  <si>
    <t>Samir Kumar Panda</t>
  </si>
  <si>
    <t>Pramoda Samal</t>
  </si>
  <si>
    <t>Bilas Kumar Jena</t>
  </si>
  <si>
    <t>Nalini Behera</t>
  </si>
  <si>
    <t>Kush Panda</t>
  </si>
  <si>
    <t>Aruna Ku Panda</t>
  </si>
  <si>
    <t>Panubereni</t>
  </si>
  <si>
    <t>Gunthu Sahu</t>
  </si>
  <si>
    <t>Girish Sahoo</t>
  </si>
  <si>
    <t>Manjari rout</t>
  </si>
  <si>
    <t>Shibaram Puhan</t>
  </si>
  <si>
    <t>Diptimayee Behera</t>
  </si>
  <si>
    <t>Kumar Dehury</t>
  </si>
  <si>
    <t>Basanti Behera</t>
  </si>
  <si>
    <t>Buiprabar Behera</t>
  </si>
  <si>
    <t>Sandip Ku Behera</t>
  </si>
  <si>
    <t>Tuku Behera</t>
  </si>
  <si>
    <t>Banita Samal</t>
  </si>
  <si>
    <t>Prabhakara Puhan</t>
  </si>
  <si>
    <t>Laxmidhar Puhan</t>
  </si>
  <si>
    <t>Akhila Kumar Puhan</t>
  </si>
  <si>
    <t>Narasingha Naik</t>
  </si>
  <si>
    <t>Narayan Nayak</t>
  </si>
  <si>
    <t>Nakula Puhan</t>
  </si>
  <si>
    <t>Kanduri Mohanty</t>
  </si>
  <si>
    <t>Dilip Puhan</t>
  </si>
  <si>
    <t>Satyananda Chand</t>
  </si>
  <si>
    <t>Satrughna Puhan</t>
  </si>
  <si>
    <t>Dambarudhar Behera</t>
  </si>
  <si>
    <t>Prashanta Puhan</t>
  </si>
  <si>
    <t>Sileswari Behera</t>
  </si>
  <si>
    <t>Akshaya Naik</t>
  </si>
  <si>
    <t>Mamata Naik</t>
  </si>
  <si>
    <t>Krupasindhu Naik</t>
  </si>
  <si>
    <t>Ratna Naik</t>
  </si>
  <si>
    <t>Madhusmita Garanaik</t>
  </si>
  <si>
    <t>Swarnamayee Samal</t>
  </si>
  <si>
    <t>Ashok Sahu</t>
  </si>
  <si>
    <t>Agadhu Sahu</t>
  </si>
  <si>
    <t>Suresh Behera</t>
  </si>
  <si>
    <t>Sanjaya Mohapatra</t>
  </si>
  <si>
    <t>Narasingha Sahu</t>
  </si>
  <si>
    <t>Abhaya Mohapatra</t>
  </si>
  <si>
    <t>Brahmanapurunakote</t>
  </si>
  <si>
    <t>Manjula Gochhayata</t>
  </si>
  <si>
    <t>Kumuda Gochhatyata</t>
  </si>
  <si>
    <t>Murali Gochhayata</t>
  </si>
  <si>
    <t>Fakir Gochhayata</t>
  </si>
  <si>
    <t>Sanatan Badia</t>
  </si>
  <si>
    <t>Nidhia Badia</t>
  </si>
  <si>
    <t>Gandharb Badia</t>
  </si>
  <si>
    <t>Dasarathi Behera</t>
  </si>
  <si>
    <t>Fagua Behera</t>
  </si>
  <si>
    <t>Budhia Badia</t>
  </si>
  <si>
    <t>Chandal Muduli</t>
  </si>
  <si>
    <t>Laxmidhara Pradhan</t>
  </si>
  <si>
    <t>Hemanta Pradhan</t>
  </si>
  <si>
    <t>Narottam Jena</t>
  </si>
  <si>
    <t>Hadibandhu Bhoi</t>
  </si>
  <si>
    <t>Sumanta Bhoi</t>
  </si>
  <si>
    <t>Uchhaba Behera</t>
  </si>
  <si>
    <t>Taruna Garanaik</t>
  </si>
  <si>
    <t>Kailash Nahak</t>
  </si>
  <si>
    <t>Bapi Sahu</t>
  </si>
  <si>
    <t>Fakir Nahak</t>
  </si>
  <si>
    <t>Golekha Dehury</t>
  </si>
  <si>
    <t>Kalpa Dehury</t>
  </si>
  <si>
    <t>Trilochan Garanaik</t>
  </si>
  <si>
    <t>Ganau Garanaik</t>
  </si>
  <si>
    <t>Madhusudan Bhoi</t>
  </si>
  <si>
    <t>Nandi Nayak</t>
  </si>
  <si>
    <t>Budhadev Bhoi</t>
  </si>
  <si>
    <t>Lingaraj Senapati</t>
  </si>
  <si>
    <t>Akshaya Senapati</t>
  </si>
  <si>
    <t>Praharaj Senapati</t>
  </si>
  <si>
    <t>Padia Bhutia</t>
  </si>
  <si>
    <t>Sagadev Bhutia</t>
  </si>
  <si>
    <t>Pradeep Bhutia</t>
  </si>
  <si>
    <t>Nira Behera</t>
  </si>
  <si>
    <t>Bibekananda Panigrahi</t>
  </si>
  <si>
    <t>Chinmaya Barik</t>
  </si>
  <si>
    <t>Susanta Barik</t>
  </si>
  <si>
    <t>Himansu parida</t>
  </si>
  <si>
    <t>Parsu das</t>
  </si>
  <si>
    <t>Shyamasundar Parida</t>
  </si>
  <si>
    <t>Tirthabasi Naik</t>
  </si>
  <si>
    <t>Chintamani Naik</t>
  </si>
  <si>
    <t>Dhaneswar Dalei</t>
  </si>
  <si>
    <t>Laxmidhara Naik</t>
  </si>
  <si>
    <t>Ambuja senapati</t>
  </si>
  <si>
    <t>Doctor naik</t>
  </si>
  <si>
    <t>Abhiram Senapati</t>
  </si>
  <si>
    <t>Kishore Ch. Majhi</t>
  </si>
  <si>
    <t>Anita Naik</t>
  </si>
  <si>
    <t>Bhagabatia Behera</t>
  </si>
  <si>
    <t>Abhiram Dalei</t>
  </si>
  <si>
    <t>Sisir Dalei</t>
  </si>
  <si>
    <t>Maura Behera</t>
  </si>
  <si>
    <t>Banka Das</t>
  </si>
  <si>
    <t>Kirtan Sahu</t>
  </si>
  <si>
    <t>Charulata Sahu</t>
  </si>
  <si>
    <t>Bidhubhusan pattanaik</t>
  </si>
  <si>
    <t>Lily Naik</t>
  </si>
  <si>
    <t>Kalyani Naik</t>
  </si>
  <si>
    <t>Sari Naik</t>
  </si>
  <si>
    <t>Rabinarayana Naik</t>
  </si>
  <si>
    <t>Chakradhar Gochhayat</t>
  </si>
  <si>
    <t>Bholeswar Parida</t>
  </si>
  <si>
    <t>Biprabar Pradhan</t>
  </si>
  <si>
    <t>Barsingha</t>
  </si>
  <si>
    <t>Asarada</t>
  </si>
  <si>
    <t>Kandarpa Sahu
S/o Kastu Sahu</t>
  </si>
  <si>
    <t>Padmacharan Sahu
S/o Kailash Sahu</t>
  </si>
  <si>
    <t>Bijaya Kumar Jena
S/o Srinibas</t>
  </si>
  <si>
    <t>Adikanda Pradhan
S/o Bankabihari Pradhan</t>
  </si>
  <si>
    <t>Bijaya Sahu 
S/o Brundaban Sahu</t>
  </si>
  <si>
    <t>Daya Naik
S/o Dangi Naik</t>
  </si>
  <si>
    <t>SHISHIRA Kumar Sahu 
&amp; Bhaskar Sahu</t>
  </si>
  <si>
    <t>Jharia Sahu
S/o Dandia Sahu</t>
  </si>
  <si>
    <t>Mahadeba Sahu
S/o Pathani Sahu</t>
  </si>
  <si>
    <t>Panchanan Behera
S/o Hari Behera</t>
  </si>
  <si>
    <t>Ashok Kumar Behera
S/o Chemutu Behera</t>
  </si>
  <si>
    <t>Subas Chandra Nayak
S/o Mandar Nayak</t>
  </si>
  <si>
    <t>Daya Naik</t>
  </si>
  <si>
    <t>Lambodar Naik
Bana Naik</t>
  </si>
  <si>
    <t>Kalandi Samal
S/o Jaladhar Samal</t>
  </si>
  <si>
    <t>Bimbadhar Majhi
S/o Bhimasen Majhi</t>
  </si>
  <si>
    <t>Amari Sahu 
S/o Bhaskar Sahu</t>
  </si>
  <si>
    <t>Chandrasekhar Sahu
S/o Arakhita sahu</t>
  </si>
  <si>
    <t>Sanatan Sahu
S/o Sanatan Sahu</t>
  </si>
  <si>
    <t>Saroj Kumar Sahu
S/o Jharia Sahu</t>
  </si>
  <si>
    <t>Ananda Ch behera
S/o Mandar</t>
  </si>
  <si>
    <t xml:space="preserve">Ram Chandra Pradhan
S/o Gunanidhi </t>
  </si>
  <si>
    <t>Sanatan Sahu
S/o Paramananda Sahu</t>
  </si>
  <si>
    <t>Sananda Sahu 
S/o Mandar</t>
  </si>
  <si>
    <t>Rasananda Majhi
S/o Bisanath Majhi</t>
  </si>
  <si>
    <t>Manas Kumar sahu
S/o Pravakar Sahu</t>
  </si>
  <si>
    <t>Chandal Behera
S/o Sunia Behera</t>
  </si>
  <si>
    <t>Satyananda Behera
S/o Dibakar Behera</t>
  </si>
  <si>
    <t>Sartuka Sahu
S/o Bankanidhi Sahu</t>
  </si>
  <si>
    <t>Srikanta Nayak
S/o Sadhu</t>
  </si>
  <si>
    <t>Digambar Biswal
S/o Bauria Biswal</t>
  </si>
  <si>
    <t>Artatrana Nayak
S/o Sadhu</t>
  </si>
  <si>
    <t>Srikanta Sahu
S/o Sadhab Sahu</t>
  </si>
  <si>
    <t>Dhanamani sahu
S/o Mahadev</t>
  </si>
  <si>
    <t>Sukeshi Dei W/o Jayanta Sahu</t>
  </si>
  <si>
    <t>Mulia Sahu S/o Hadibandhu</t>
  </si>
  <si>
    <t>Nimis Nayak
S/o Kapila Nayak</t>
  </si>
  <si>
    <t>Lokanath Sahu
S/o Kailash</t>
  </si>
  <si>
    <t>Basanta Kumara Sahu
S/o Rajiba Sahu</t>
  </si>
  <si>
    <t xml:space="preserve">Sahadeba Majhi
S/o Paramananda </t>
  </si>
  <si>
    <t>Mangaraj Biswal
S/o paicha Biswal</t>
  </si>
  <si>
    <t xml:space="preserve">Jagabandhu Sahu
S/o Paicha </t>
  </si>
  <si>
    <t xml:space="preserve">Gunadhar Sahu
S/o Baishnab </t>
  </si>
  <si>
    <t>Sankarsana Pradhan
So/ Sridhar</t>
  </si>
  <si>
    <t>Tankadhar Sahu
S/o Mardagud</t>
  </si>
  <si>
    <t xml:space="preserve">Ganeswar Sahu
S/o Brundaban </t>
  </si>
  <si>
    <t>Dinesh Sahu
S/o Bichhanda</t>
  </si>
  <si>
    <t>Binod Kumar Sahu
S/o Kanduru Sahu</t>
  </si>
  <si>
    <t>Tapoi Behera W/o Fagua</t>
  </si>
  <si>
    <t>Suvajit biswal S/o Duryodhan</t>
  </si>
  <si>
    <t>Sadhaba Sahu, S/o Patahani</t>
  </si>
  <si>
    <t>Bhajakrushna Sahu 
S/o Somanath</t>
  </si>
  <si>
    <t>Puri Sahu 
W/o Nanda Kishore</t>
  </si>
  <si>
    <t>Hrusikesh Sahu
S/o Rama Sahu</t>
  </si>
  <si>
    <t>Dibakar Naik
S/o Michhu Naik</t>
  </si>
  <si>
    <t>Biranchi Behera
S/o Gobninda Behera</t>
  </si>
  <si>
    <t>Duryodhan Sahu 
S/o Gangadhar</t>
  </si>
  <si>
    <t>Sarama Sahu
W/o Jambeswar</t>
  </si>
  <si>
    <t>Sudhakar Barik
S/o Lambodar</t>
  </si>
  <si>
    <t>Madhu Naik
S/o Bairagi Naik</t>
  </si>
  <si>
    <t>Puspalata Naik
W/o Madhu Sudan</t>
  </si>
  <si>
    <t>Kamala Behera
W/o Abhaya</t>
  </si>
  <si>
    <t>Joginath  Sahu
S/o Arakhita Sahu</t>
  </si>
  <si>
    <t>Trinath Biswal
Uchhaba Biswal</t>
  </si>
  <si>
    <t>Debaraj Sahu
S/o Kapila Sahu</t>
  </si>
  <si>
    <t>Bhima Behera 
S/o Bankanidhi</t>
  </si>
  <si>
    <t>Adikanda Sahu
S/o Kanhucharan Sahu</t>
  </si>
  <si>
    <t>Bhaskar chandra Pradhan
S/o Kulamani Pradhan</t>
  </si>
  <si>
    <t>Ghanashyam Jena
S/o Baidhar Jena</t>
  </si>
  <si>
    <t xml:space="preserve">NandaKishore Biswal
S/o Bhagirathi </t>
  </si>
  <si>
    <t>Hemant Biswal
S/o Bama Biswal</t>
  </si>
  <si>
    <t>Nata Biswal 
S/o Ratna Biswal</t>
  </si>
  <si>
    <t>Duryodhan Biswal 
S/o Sama Biswal</t>
  </si>
  <si>
    <t>Girish chandra Biswal 
S/o Gandharba Biswal</t>
  </si>
  <si>
    <t>Dasarathi Sahu
S/o Chakradhar Sahu</t>
  </si>
  <si>
    <t>Sanahindol</t>
  </si>
  <si>
    <t>Ranjagol</t>
  </si>
  <si>
    <t>Girish Sahu 
S/o Achuta</t>
  </si>
  <si>
    <t>Gangadhar Sahu
S/o Mahadev</t>
  </si>
  <si>
    <t>Sufala Sahoo 
W/o Duryodhan</t>
  </si>
  <si>
    <t>Tripura Sahu</t>
  </si>
  <si>
    <t>Kandara Sahu</t>
  </si>
  <si>
    <t>Kina Naik</t>
  </si>
  <si>
    <t>Krushna Ch. Pradhan</t>
  </si>
  <si>
    <t>Jogi Bewa</t>
  </si>
  <si>
    <t>Chakra Biswal</t>
  </si>
  <si>
    <t>Chandiri Bewa</t>
  </si>
  <si>
    <t>Kunthu Biswal 
S/o Sartuka</t>
  </si>
  <si>
    <t>China Bewa</t>
  </si>
  <si>
    <t>Sanjita Pradhan 
W/o Tunia</t>
  </si>
  <si>
    <t>Baidhar Pradhan
S/o Judhistir</t>
  </si>
  <si>
    <t>Puspa Bewa
w/o Pranabandhu Biswal</t>
  </si>
  <si>
    <t>Dayanidhi Pradhan</t>
  </si>
  <si>
    <t>Hrudananda Bisal
S/o dinabandhu</t>
  </si>
  <si>
    <t>Purusottam Pradhan
S/o Muralidhar</t>
  </si>
  <si>
    <t>Netrananda Pradhan
S/o Balaram</t>
  </si>
  <si>
    <t>Mayadhar Pradhan
S/o Brajabandhu</t>
  </si>
  <si>
    <t>Baidhara Behera</t>
  </si>
  <si>
    <t>Banchanidhi Pradhan</t>
  </si>
  <si>
    <t>Arabinda Biswal
S/o Laxmana</t>
  </si>
  <si>
    <t>Hina Ch Pradhan
S/o Bira</t>
  </si>
  <si>
    <t>Bhagat Biswal</t>
  </si>
  <si>
    <t>Bimal Pradhan
S/o Madanmohan</t>
  </si>
  <si>
    <t>Mandar Naik</t>
  </si>
  <si>
    <t>Mahan Biswal</t>
  </si>
  <si>
    <t>Ranjit Ku Sahu
S/o Basudev</t>
  </si>
  <si>
    <t xml:space="preserve">Puniaa Sahu
</t>
  </si>
  <si>
    <t>Sura Naik</t>
  </si>
  <si>
    <t>Baga Sahu 
S/o Surei</t>
  </si>
  <si>
    <t>Basanti Sahu
W/o Damodar</t>
  </si>
  <si>
    <t>Hari Sahu</t>
  </si>
  <si>
    <t>Bhaba Sahoo
S/o Adhikari</t>
  </si>
  <si>
    <t>Kulamani Biswal</t>
  </si>
  <si>
    <t>Gandharba Sahu
S/o Hadibandhu</t>
  </si>
  <si>
    <t>Atulya Bewa</t>
  </si>
  <si>
    <t xml:space="preserve">Tankadhar Pradhan
S/o Dayanidhi </t>
  </si>
  <si>
    <t>Hemant Pradhan</t>
  </si>
  <si>
    <t>Subhadra Pradhan. W/o- Suresh Pradhan</t>
  </si>
  <si>
    <t xml:space="preserve">Bharat Sethi
S/o Gouranga </t>
  </si>
  <si>
    <t>Krushna Ch Sahu
S/o Dinabandhu</t>
  </si>
  <si>
    <t>Kumursingha</t>
  </si>
  <si>
    <t>Bhramar Behera
S/o Sahadeba Behera</t>
  </si>
  <si>
    <t>Pranabandhu Sahu
S/o Kanduru Sahu</t>
  </si>
  <si>
    <t>Purandara Sahu
S/o Arjuna</t>
  </si>
  <si>
    <t>Manua Dalei
S/o Bhaiga</t>
  </si>
  <si>
    <t>Budhadev Pradhan
S/o Diga Pradhan</t>
  </si>
  <si>
    <t>Jiban Dalei
S/o Madhaba</t>
  </si>
  <si>
    <t>Abhaya Kumar Sahu
S/o Bikal</t>
  </si>
  <si>
    <t>Jitendra Sahu
S/o Baikuli Sahu</t>
  </si>
  <si>
    <t>Kailash Chandra Behera
S/o Sada Behera</t>
  </si>
  <si>
    <t xml:space="preserve">Prasanna Kumar Sahu
S/o Goabandhu </t>
  </si>
  <si>
    <t xml:space="preserve">Purna Chandra Dehury
S/o Pranabandhu </t>
  </si>
  <si>
    <t>Tankadhar Dalei
S/o Duryodhan</t>
  </si>
  <si>
    <t>Pakala Sahu
S/o Shikhar Sahu</t>
  </si>
  <si>
    <t xml:space="preserve">Karunakar Behera
S/o udaya </t>
  </si>
  <si>
    <t xml:space="preserve">Malaya Kumar Pradhan
S/o Somanath </t>
  </si>
  <si>
    <t>Binod Jena
S/o Sada Jena</t>
  </si>
  <si>
    <t>Bholeswar Jena
S/o Shiba Jena</t>
  </si>
  <si>
    <t>Rasa Naik
S/o Dina Naik</t>
  </si>
  <si>
    <t xml:space="preserve">Mangulu Naik
S/o Rasa </t>
  </si>
  <si>
    <t>Chitrasen Sahu
S/o Raghunath</t>
  </si>
  <si>
    <t>Pandaba Sahu
S/o chendala</t>
  </si>
  <si>
    <t>Khujari Naik
W/o Kshetrabasi Naik</t>
  </si>
  <si>
    <t>Basanta Behera
S/o Pitabas Behera</t>
  </si>
  <si>
    <t>Girish Ch Jena
S/o Bandhu</t>
  </si>
  <si>
    <t xml:space="preserve">Lalbihari Sahu
S/o Sadananda </t>
  </si>
  <si>
    <t>Prabhakar Sahu
S/o  Purnachandra Sahu</t>
  </si>
  <si>
    <t>Suresh Chandra Jena
S/o Bandhu Jena</t>
  </si>
  <si>
    <t>Iswar chandra Sahu
S/o Dama</t>
  </si>
  <si>
    <t>Jugal Kishore Behera
S/o Sudam Behera</t>
  </si>
  <si>
    <t>Manoj Kumar Behera
S/o Sudam</t>
  </si>
  <si>
    <t>Laxmidhar Sahu
S/o Purna Ch Sahu</t>
  </si>
  <si>
    <t>Bichhanda Sahu
S/o Nadaka</t>
  </si>
  <si>
    <t>Bichhanda Sahu
S/o Nadaka Sahu</t>
  </si>
  <si>
    <t>Sankarsan Jena
S/o Dhaneswar Jena</t>
  </si>
  <si>
    <t>Akura Jena 
S/o Dhaneswar Jena</t>
  </si>
  <si>
    <t>Payodhar Behera
S/o dibakar Behera</t>
  </si>
  <si>
    <t>AJAYA Dehury
S/o Janaka Dehury</t>
  </si>
  <si>
    <t>Tarani Sahu
S/o Kirtan Sahu</t>
  </si>
  <si>
    <t>Bijaya Dehury
S/o Janaka Dehury</t>
  </si>
  <si>
    <t>Purna Sahu
S/o Gurubaria Sahu</t>
  </si>
  <si>
    <t>Dhira dehury
S/o Dola Dehury</t>
  </si>
  <si>
    <t>Patua Behera
S/o Kanhei Behera</t>
  </si>
  <si>
    <t>Patu Behera
S/o Kanhei Behera</t>
  </si>
  <si>
    <t>Nirakar Sahu
S/o Sumanta Sahu</t>
  </si>
  <si>
    <t>Jambeswar Sahu
S/o Chatanya</t>
  </si>
  <si>
    <t xml:space="preserve">Dibakar Sahu
S/o Baishnab </t>
  </si>
  <si>
    <t>Chhakodia Sahu
S/o Brajabandhu sahu</t>
  </si>
  <si>
    <t>Amiya Sahu
S/o Sumanta Sahu</t>
  </si>
  <si>
    <t>Laxmidhar Sahu
S/o Brajabandhu</t>
  </si>
  <si>
    <t>Pranaya Kumar Sahu
S/o Umesh Sahu</t>
  </si>
  <si>
    <t xml:space="preserve">Banamali Naik
S/o Purandar </t>
  </si>
  <si>
    <t>Kukuta</t>
  </si>
  <si>
    <t>Mangulu Biswal
S/o Sapana</t>
  </si>
  <si>
    <t>Gouranga Sahu
S/o Ram</t>
  </si>
  <si>
    <t>Binod Sahu
S/o Dhanamni</t>
  </si>
  <si>
    <t>Lochan Biswal
S/o Baidhar</t>
  </si>
  <si>
    <t>Kulamani Biswal
S/o Kanduru</t>
  </si>
  <si>
    <t>Kalandi Sahu
S/o Kanduru</t>
  </si>
  <si>
    <t>Ratani Behera
W/o Pitabas</t>
  </si>
  <si>
    <t xml:space="preserve">Bharati Behera
</t>
  </si>
  <si>
    <t>Kanthia Biswal
S/o Arakshita Biswal</t>
  </si>
  <si>
    <t>Biranchi Sahu
S/o Bhagirathi Sahu</t>
  </si>
  <si>
    <t>Dinabandhu Biswal
S/o Debaraj Biswal</t>
  </si>
  <si>
    <t>Prasanna Naik
S/o Brajabandhu Naik</t>
  </si>
  <si>
    <t>Sarbeswar Sahu
S/o Ratnakar Sahu</t>
  </si>
  <si>
    <t>Basudeb Sahu
S/o Sananda Sahu</t>
  </si>
  <si>
    <t>Mayadhar Sethi
S/o Dukhia Sethi</t>
  </si>
  <si>
    <t>Natabar Behera
S/o Nimain</t>
  </si>
  <si>
    <t>Bijan Ku Sahu
S/o Mangulu</t>
  </si>
  <si>
    <t>Kabita Sahu
W/o Khirod</t>
  </si>
  <si>
    <t>Sikhar Sahu
S/o Jaga</t>
  </si>
  <si>
    <t>Trinath Sahu
S/o Hrudananda</t>
  </si>
  <si>
    <t>Tara Bewa
W/o Narei</t>
  </si>
  <si>
    <t xml:space="preserve">Sibaram Biswal
S/o Sanatan  </t>
  </si>
  <si>
    <t>Jayakrushna Sahu
S/o Biswanath</t>
  </si>
  <si>
    <t>Susanta Biswal
S/o Sikhar</t>
  </si>
  <si>
    <t>Sarbeswar Sahu
S/o Rama</t>
  </si>
  <si>
    <t>Naba Sahu
S/o Ram</t>
  </si>
  <si>
    <t>Chitaranjan Biswal
S/o Dhaneswar</t>
  </si>
  <si>
    <t xml:space="preserve">Ramesh Sahu
S/o Ananda </t>
  </si>
  <si>
    <t>Sibaram Sahu
S/o Balehi</t>
  </si>
  <si>
    <t>Rabi Sahu
S/o Lambodar</t>
  </si>
  <si>
    <t>Benudhar Sahu
S/o Hruda</t>
  </si>
  <si>
    <t>Chahi Sahu
W/o Ganeswar</t>
  </si>
  <si>
    <t>Bimbadhar Sahu
S/o Mahadev</t>
  </si>
  <si>
    <t>Arjun Naik
S/o akul</t>
  </si>
  <si>
    <t>Nakula Sahu
S/o Pranabandhu</t>
  </si>
  <si>
    <t>Ganeswar Biswal
S/o Bikram</t>
  </si>
  <si>
    <t>Sibaram Sethi
S/o Mandar</t>
  </si>
  <si>
    <t>Maheswar Dehury
S/o Chandramani</t>
  </si>
  <si>
    <t>Khageswar Biswal
S/o Nath</t>
  </si>
  <si>
    <t>Pravakar Sahu
S/o Ratnakar</t>
  </si>
  <si>
    <t>Digambar Biswal
S/o Duryodhan</t>
  </si>
  <si>
    <t>Debaraj Sethi
S/o Mandar</t>
  </si>
  <si>
    <t>Girish Chandra Sahu
S/o Mangulu</t>
  </si>
  <si>
    <t>Kailash Dehury
S/o Bhulu</t>
  </si>
  <si>
    <t>DHIREN Kumar Sahu
S/o Mitu</t>
  </si>
  <si>
    <t>Girish Biswal
S/o Basant</t>
  </si>
  <si>
    <t xml:space="preserve">Manjari Sahu
S/o Sarbeswar </t>
  </si>
  <si>
    <t>Pravakar Sahu
S/o Dhaneswar</t>
  </si>
  <si>
    <t>Sushama Naik
W/o Sarat</t>
  </si>
  <si>
    <t>Kandia Sahu
S/o Bauria</t>
  </si>
  <si>
    <t>Debaraj Sahu
S/o Kedar</t>
  </si>
  <si>
    <t>Golekha Behera
S/o Bhagia</t>
  </si>
  <si>
    <t>Biraj Sahu
S/o Dhani</t>
  </si>
  <si>
    <t>Dayanidhi Sahu
S/o Chandrasekhar</t>
  </si>
  <si>
    <t>Nayani Sahu
S/o Hrusi</t>
  </si>
  <si>
    <t>Duaari Sahu
S/o Kathi</t>
  </si>
  <si>
    <t>Shrinibas Sahh
S/o Ratnakar</t>
  </si>
  <si>
    <t xml:space="preserve">Manju Naik
W/o Rabi </t>
  </si>
  <si>
    <t>Nakul Biswal 
S/o Mahadev</t>
  </si>
  <si>
    <t>Bhaskar Dehury
S/o Banamali</t>
  </si>
  <si>
    <t>Trinath Prasad Samal
S/o Harsabardhan</t>
  </si>
  <si>
    <t>Satyaban Sahu
S/o Arakshit</t>
  </si>
  <si>
    <t xml:space="preserve">Santosh Behera
S/o Padma Charan </t>
  </si>
  <si>
    <t>Jharana Behera
W/o Pabitra</t>
  </si>
  <si>
    <t>Jamini Sahu
W/o Saroj</t>
  </si>
  <si>
    <t>Dibakar Sahu
S/o Bairagi</t>
  </si>
  <si>
    <t>Sanjukta Biswal
W/o Pramod</t>
  </si>
  <si>
    <t>Sarama Biswal
W/o Kumuda</t>
  </si>
  <si>
    <t>Renu Bala Biswal
W/o Keshab</t>
  </si>
  <si>
    <t>Binod Biswal
S/o Kandia</t>
  </si>
  <si>
    <t>Subas Ch Sahu
S/o Bhagirathi</t>
  </si>
  <si>
    <t>Santi Sahu
W/o Bhuban Sahu</t>
  </si>
  <si>
    <t>Pankaj Lochan Sahu
S/o Ballav</t>
  </si>
  <si>
    <t>Ghanashyam Pal</t>
  </si>
  <si>
    <t>Knanduru Dehury, S/o Ananta</t>
  </si>
  <si>
    <t>Bishambar Dehury, S/o Krupanidhi</t>
  </si>
  <si>
    <t>Ghanashyam Dehury S/o Kalia</t>
  </si>
  <si>
    <t>Bigala Sahu</t>
  </si>
  <si>
    <t>Lokanath Dehury</t>
  </si>
  <si>
    <t>dhiren Pradhan</t>
  </si>
  <si>
    <t>Jaya sahoo</t>
  </si>
  <si>
    <t>Jayakrushna Dehury S/o Kalandi</t>
  </si>
  <si>
    <t>Jagabandhu Sahu S/o Biswambar</t>
  </si>
  <si>
    <t>Lochan Sahu S/o Gurubaria</t>
  </si>
  <si>
    <t>Mangulau Sahu S/o Panchu</t>
  </si>
  <si>
    <t>Ranjita Pradhan S/o Tunia</t>
  </si>
  <si>
    <t>Laxmidhar Sahu, S/o Nanda</t>
  </si>
  <si>
    <t>Dusmanta Pradhan, S/o Bhikari</t>
  </si>
  <si>
    <t>Makara Pradhan, S/o Bichitra</t>
  </si>
  <si>
    <t>Darab Dehuri, S/o Muchia</t>
  </si>
  <si>
    <t>Chhanda Sahu, S/o Bhagaban</t>
  </si>
  <si>
    <t>Kirtan Naik, S/o Lingaraj</t>
  </si>
  <si>
    <t>Dibakar Sahu, S/o LAXMAN</t>
  </si>
  <si>
    <t>Biswanath Mishra, S/o Sushil</t>
  </si>
  <si>
    <t>Nirmal Kumar Pradhan, 
S/o Shyamasundar</t>
  </si>
  <si>
    <t>Mandar Dehury, Sridhar</t>
  </si>
  <si>
    <t>Pradeepta Dehury, S/o Chandramani</t>
  </si>
  <si>
    <t xml:space="preserve"> Bipadabhanjana Sahu, S/o Sridhar</t>
  </si>
  <si>
    <t>Benudhar Biswal, S/o Sunila</t>
  </si>
  <si>
    <t>Padman Samal, S/o Ghanashayama</t>
  </si>
  <si>
    <t xml:space="preserve">Goutam Nehuri, S/o Balakrushna </t>
  </si>
  <si>
    <t>Ramsh Chandra Dehuri, S/o Brajabandhu</t>
  </si>
  <si>
    <t>Prasanna Sahu, S/o Bichitra</t>
  </si>
  <si>
    <t>Baga Sahu, S/o Aakul</t>
  </si>
  <si>
    <t>Muchia Dehury, S/o Chitrasen</t>
  </si>
  <si>
    <t>Rabinarayan sahu, S/O Banchhanidhi</t>
  </si>
  <si>
    <t>Sharat Dehuri, S/o Bana</t>
  </si>
  <si>
    <t>Sarbeswar Sahu, S/o Ramachandra</t>
  </si>
  <si>
    <t>Praphulla Dehuri, S/o Bhajaman</t>
  </si>
  <si>
    <t>Duari Dehiri, S/o Baidhar</t>
  </si>
  <si>
    <t>Tankadhar Sahu 
S/o Panu</t>
  </si>
  <si>
    <t>Kambhua Sahu 
S/o Achyuta</t>
  </si>
  <si>
    <t>Lingaraj Sahoo
S/o Debaraj</t>
  </si>
  <si>
    <t>Panchanan Dehury 
S/o Arjun</t>
  </si>
  <si>
    <t>Jagannath Sahu 
S/o Gobinda</t>
  </si>
  <si>
    <t>Bhagaban Sahu 
S/o Chakra</t>
  </si>
  <si>
    <t>Gaya Dehury 
S/o Indra</t>
  </si>
  <si>
    <t>Khetrabasi Biswal 
S/o Jogeswar</t>
  </si>
  <si>
    <t>Gangadhar Sahoo 
S/o Bhramar</t>
  </si>
  <si>
    <t>Sudhakar Dehury 
S/o Gangadhar</t>
  </si>
  <si>
    <t xml:space="preserve">Mayadhar Dehury 
S/o Tankadhar </t>
  </si>
  <si>
    <t>Mayadhaqr Sahu
S/o Laxman</t>
  </si>
  <si>
    <t>Bhakta charan Pradhan
S/o Joginath</t>
  </si>
  <si>
    <t>Goutam Biswal
S/o Gandhari</t>
  </si>
  <si>
    <t>Rusia Sahu
S/o Ghudu</t>
  </si>
  <si>
    <t>Minati Bewa
W/o Palau Samal</t>
  </si>
  <si>
    <t>prakash Dehury
S/o Kulamani</t>
  </si>
  <si>
    <t>Ranjan Kumar Dehury
S/o Bichhand</t>
  </si>
  <si>
    <t>Ramesh Chandra Sahu
S/o Natabar</t>
  </si>
  <si>
    <t>Gopabandhu Dehury
S/o Kapil</t>
  </si>
  <si>
    <t>Chauri Sahoo
S/o Ratnakar</t>
  </si>
  <si>
    <t>Ajay Dehury
S/o Kathi</t>
  </si>
  <si>
    <t>Sudhakar Pradhan
S/o Paramananda</t>
  </si>
  <si>
    <t>Abhiram Dehury S/o Srinibas</t>
  </si>
  <si>
    <t>Dhani Sahu
S/o sukei</t>
  </si>
  <si>
    <t>Tikan Dehury 
S/o Nepal</t>
  </si>
  <si>
    <t>Dhuloia Dalei
S/o Bhaiga</t>
  </si>
  <si>
    <t>Dillip Kumar Dalei 
S/o Kabi</t>
  </si>
  <si>
    <t>Patitapaban Dehury
S/o Debaraj</t>
  </si>
  <si>
    <t xml:space="preserve">Indramani Sahu
S/o Sunia Sahu
</t>
  </si>
  <si>
    <t>Lalit Kumar Pradhan
S/o Uchhabananda Pradhan</t>
  </si>
  <si>
    <t>Purna chandra Sahu
S/o Madhei Sahu</t>
  </si>
  <si>
    <t>Kuni Sahu
W/o Akhila Sahu</t>
  </si>
  <si>
    <t>Akhila Sahu
S/o Sarbeswar Sahu</t>
  </si>
  <si>
    <t>Baidhar Sahoo
S/o Parama</t>
  </si>
  <si>
    <t>Dudurkote</t>
  </si>
  <si>
    <t>Nalini kanta Mishra</t>
  </si>
  <si>
    <t>Narendra Kumar Gaganayak</t>
  </si>
  <si>
    <t>Sarbeswar Samal S/o Gandhi</t>
  </si>
  <si>
    <t>Bimbadhar Pattanaik</t>
  </si>
  <si>
    <t>Rabindranath Bhanja</t>
  </si>
  <si>
    <t>Dukhabandhu Pattanaik</t>
  </si>
  <si>
    <t>Prabhat Pattanaik</t>
  </si>
  <si>
    <t>Bibhuti Majhi S/o Lochan</t>
  </si>
  <si>
    <t>Shyamasundar Pattanaik</t>
  </si>
  <si>
    <t>Sukanta Kumar Majhi</t>
  </si>
  <si>
    <t>Kartika Majhi</t>
  </si>
  <si>
    <t>Basanata Samal S/o Daitari</t>
  </si>
  <si>
    <t>Bhaiga Samal</t>
  </si>
  <si>
    <t>Manju Samal</t>
  </si>
  <si>
    <t>Aruna Chandra Gadanayak</t>
  </si>
  <si>
    <t>Gyani Majhi</t>
  </si>
  <si>
    <t xml:space="preserve">Hrudananda Sahu </t>
  </si>
  <si>
    <t>Rabinarayan Sahu S/o Dhaneswar</t>
  </si>
  <si>
    <t>Baikuntha Samal, S/o Bhagaban</t>
  </si>
  <si>
    <t>Chintamani Majhi, S/o Anirudha</t>
  </si>
  <si>
    <t>Sananda Samal, S/o Gajanana</t>
  </si>
  <si>
    <t>Ruchira Samal, S/o Biswanath</t>
  </si>
  <si>
    <t>Thokar</t>
  </si>
  <si>
    <t xml:space="preserve">Gagan Bihari Garnaik </t>
  </si>
  <si>
    <t>Brahmananda Samal</t>
  </si>
  <si>
    <t>Kamadeba Majhi</t>
  </si>
  <si>
    <t>Kshirod Samal</t>
  </si>
  <si>
    <t>Akhila Kumar Majhi</t>
  </si>
  <si>
    <t>Laxmidhar Majhi</t>
  </si>
  <si>
    <t xml:space="preserve"> Sarbeswar Behera</t>
  </si>
  <si>
    <t>Krushna Ch Samal</t>
  </si>
  <si>
    <t>Dhaneswar Samal</t>
  </si>
  <si>
    <t>Mangaraj Samal</t>
  </si>
  <si>
    <t>Ramesh Ch Behera
S/o Dinabandhu</t>
  </si>
  <si>
    <t>Rajakishore Behera 
 S/o  Dhusa</t>
  </si>
  <si>
    <t>Paramananda Behera 
S/o Charan</t>
  </si>
  <si>
    <t>Manas Kumar Majhi</t>
  </si>
  <si>
    <t>Ranjan Sahu</t>
  </si>
  <si>
    <t>Pandaba Majhi</t>
  </si>
  <si>
    <t>Buddhadeb Samal
 S/o  Suguri</t>
  </si>
  <si>
    <t>Chhabi Samal S/o Laxman</t>
  </si>
  <si>
    <t>Gokulananda Samal  
S/o Gatikrushna</t>
  </si>
  <si>
    <t>Kasei Samal S/o Debaraj</t>
  </si>
  <si>
    <t>Kunjabihari Samal</t>
  </si>
  <si>
    <t xml:space="preserve">Sartuka Samal </t>
  </si>
  <si>
    <t>Kirtan Samal   
S/o Tarakeswar</t>
  </si>
  <si>
    <t>Bajendra Samal  
S/o Chagala</t>
  </si>
  <si>
    <t>Kumuda Chandra Samal</t>
  </si>
  <si>
    <t>Santosh Kumar Samal 
S/o Dharanidhar</t>
  </si>
  <si>
    <t>Girish Majhi S/o Narayan</t>
  </si>
  <si>
    <t>Sopabandhu Majhi
S/o Nidhi</t>
  </si>
  <si>
    <t xml:space="preserve">Ramesh ch Samal </t>
  </si>
  <si>
    <t>Narottam Samal</t>
  </si>
  <si>
    <t>BhimAsen Samal</t>
  </si>
  <si>
    <t>Ghasi Samal</t>
  </si>
  <si>
    <t>Kartika Samal</t>
  </si>
  <si>
    <t>Abakash Samal</t>
  </si>
  <si>
    <t>Dhibar Majhi</t>
  </si>
  <si>
    <t>Bibhuti Majhi S/o Tadu</t>
  </si>
  <si>
    <t>Kalandi Majhi S/o Jadu</t>
  </si>
  <si>
    <t>Susanta Samal S/o Lingaraj</t>
  </si>
  <si>
    <t>Hirabati Garanaik 
W/o Bhimasen</t>
  </si>
  <si>
    <t>Tapas Kumar Majhi</t>
  </si>
  <si>
    <t>Sarat Samal</t>
  </si>
  <si>
    <t>Iswar Samal</t>
  </si>
  <si>
    <t>Shyama Sundar Samal</t>
  </si>
  <si>
    <t>Prafulla Majhi</t>
  </si>
  <si>
    <t>Dushmanta Majhi</t>
  </si>
  <si>
    <t>Naresh Ku Garnaik</t>
  </si>
  <si>
    <t>Kampani Samal</t>
  </si>
  <si>
    <t>Asanti Samal</t>
  </si>
  <si>
    <t>Gopal Samal</t>
  </si>
  <si>
    <t>Nirod Kumar Majhi</t>
  </si>
  <si>
    <t>Kesaba Samal</t>
  </si>
  <si>
    <t>Sriram Samal</t>
  </si>
  <si>
    <t>Santosh Garanaik</t>
  </si>
  <si>
    <t>Sasibhusan Samal</t>
  </si>
  <si>
    <t>Pramod Majhi</t>
  </si>
  <si>
    <t>Dusmanta Samal  S/o Prasna</t>
  </si>
  <si>
    <t xml:space="preserve">Palau Samal s/O Hadiban </t>
  </si>
  <si>
    <t>Sarbeswar Majhi  S/o Radha</t>
  </si>
  <si>
    <t>Kartika Samal  S/o Dasarathi</t>
  </si>
  <si>
    <t>Dibakar Samal s/o Nabei</t>
  </si>
  <si>
    <t>Laxmi Samal  W/o Brundaban</t>
  </si>
  <si>
    <t>Pandaba Samal  S/o Kanhu</t>
  </si>
  <si>
    <t>Kathi Samal  S/o Sadhu</t>
  </si>
  <si>
    <t xml:space="preserve">Sambhunath Samal  S/o </t>
  </si>
  <si>
    <t>Mami Samal, S/o Prama</t>
  </si>
  <si>
    <t>Nandapur</t>
  </si>
  <si>
    <t>Udayanath Acharya</t>
  </si>
  <si>
    <t>Narayana Dash</t>
  </si>
  <si>
    <t>Biraja Prasad Acharya</t>
  </si>
  <si>
    <t>Bibhuti Acharya</t>
  </si>
  <si>
    <t>Susama Pradhan</t>
  </si>
  <si>
    <t>Trinatha Mohapatra</t>
  </si>
  <si>
    <t>Pinki Paik</t>
  </si>
  <si>
    <t>Samanta Pradhan</t>
  </si>
  <si>
    <t>Brahmanmara</t>
  </si>
  <si>
    <t>Pradyumna Samal</t>
  </si>
  <si>
    <t>Santosh Kumar Samal</t>
  </si>
  <si>
    <t>Ajaya Kumar Bhanja</t>
  </si>
  <si>
    <t>Dipak Garanaik</t>
  </si>
  <si>
    <t>Manoranjan Garanaik</t>
  </si>
  <si>
    <t>Ajaya Samal</t>
  </si>
  <si>
    <t>Ramesh Chandra Saml</t>
  </si>
  <si>
    <t>Prasana Kumar Samal</t>
  </si>
  <si>
    <t>Bhramar Majhi</t>
  </si>
  <si>
    <t>Birendra Samal</t>
  </si>
  <si>
    <t>Katiki Samal</t>
  </si>
  <si>
    <t>Tarkabeda</t>
  </si>
  <si>
    <t>Priyanath Pradhan</t>
  </si>
  <si>
    <t>Prabin Dalei</t>
  </si>
  <si>
    <t>Bibhisan Rout</t>
  </si>
  <si>
    <t>Iswar sahu</t>
  </si>
  <si>
    <t>Raghunath jena</t>
  </si>
  <si>
    <t>Jayakrushna Dehury</t>
  </si>
  <si>
    <t>Sarata Chandra Sahu</t>
  </si>
  <si>
    <t>Raghunath Jena</t>
  </si>
  <si>
    <t>Bhimasen Behera</t>
  </si>
  <si>
    <t>Basudeba Pradhan</t>
  </si>
  <si>
    <t>Daitary Behera</t>
  </si>
  <si>
    <t>Kalia Dehury</t>
  </si>
  <si>
    <t>Prasant Kumar Pradhan</t>
  </si>
  <si>
    <t>Alekha Chandra Pradhan</t>
  </si>
  <si>
    <t>Pramod Jena</t>
  </si>
  <si>
    <t>Ranganath Samal</t>
  </si>
  <si>
    <t>Munibara Pradhan</t>
  </si>
  <si>
    <t>Pati Naik</t>
  </si>
  <si>
    <t>Kumuda Dehury</t>
  </si>
  <si>
    <t>Aprna Pradhan</t>
  </si>
  <si>
    <t>Pandab Naik</t>
  </si>
  <si>
    <t xml:space="preserve">Jugal Kishoer Mohanty </t>
  </si>
  <si>
    <t>Bibhisan Jena</t>
  </si>
  <si>
    <t>Debaraj Dehury</t>
  </si>
  <si>
    <t>Gourahari Pradhan</t>
  </si>
  <si>
    <t>Dhulia Pradhan</t>
  </si>
  <si>
    <t>Mansh Kumar Paradhan</t>
  </si>
  <si>
    <t>Golekha Pradhan</t>
  </si>
  <si>
    <t>Chakradhara Dehury</t>
  </si>
  <si>
    <t>Prasana Jena</t>
  </si>
  <si>
    <t>Manoj Kumar Pradhan</t>
  </si>
  <si>
    <t>Naresh Chandra Jena</t>
  </si>
  <si>
    <t>Ujala Jena</t>
  </si>
  <si>
    <t>Darbar Jena</t>
  </si>
  <si>
    <t>Sarbeswar Jena</t>
  </si>
  <si>
    <t xml:space="preserve">Dusmanta Kumar Jena </t>
  </si>
  <si>
    <t>Sanjaya Kumar Jena</t>
  </si>
  <si>
    <t>Kalandi Samal</t>
  </si>
  <si>
    <t>Madhabananda Pradhan</t>
  </si>
  <si>
    <t>Sarata Chandra Pradhan</t>
  </si>
  <si>
    <t>Gobinda Pradhan</t>
  </si>
  <si>
    <t>Sagar Samal</t>
  </si>
  <si>
    <t>Kuna Samal</t>
  </si>
  <si>
    <t>Biswanath Samal</t>
  </si>
  <si>
    <t>Ashok Kumar Garanaik</t>
  </si>
  <si>
    <t>Karunakar Naik</t>
  </si>
  <si>
    <t>Narottam Behera</t>
  </si>
  <si>
    <t>Sanju Naik</t>
  </si>
  <si>
    <t>Maheswar Natha</t>
  </si>
  <si>
    <t>Lalit Pradhan</t>
  </si>
  <si>
    <t>Dusasana Natha</t>
  </si>
  <si>
    <t>Dola Natha</t>
  </si>
  <si>
    <t>Bandhu Samal</t>
  </si>
  <si>
    <t>Chabindra Natha</t>
  </si>
  <si>
    <t>Jagabandhu Natha</t>
  </si>
  <si>
    <t>Brundaban Natha</t>
  </si>
  <si>
    <t>Pabitra Natha</t>
  </si>
  <si>
    <t>Ruchira Natha</t>
  </si>
  <si>
    <t>Niranjan Natha</t>
  </si>
  <si>
    <t>Kailash Chandra Natha</t>
  </si>
  <si>
    <t>Khetrabasi Sahu</t>
  </si>
  <si>
    <t>Nidrabati Sahu</t>
  </si>
  <si>
    <t>Sarata Garanaik</t>
  </si>
  <si>
    <t>Kanchan Nayak</t>
  </si>
  <si>
    <t>Sanatan Natha</t>
  </si>
  <si>
    <t>Dharanidhara Natha</t>
  </si>
  <si>
    <t>Karunakar Natha</t>
  </si>
  <si>
    <t>Gopabandhu Natha</t>
  </si>
  <si>
    <t>Niladribihari Natha</t>
  </si>
  <si>
    <t>Kumar Nayak</t>
  </si>
  <si>
    <t>Akshaya Samal</t>
  </si>
  <si>
    <t>Duryodhan Samal</t>
  </si>
  <si>
    <t>Kabibara Natha</t>
  </si>
  <si>
    <t>Sarata Chandra Natha</t>
  </si>
  <si>
    <t>Nabakishore Natha</t>
  </si>
  <si>
    <t>Bhuban Samal</t>
  </si>
  <si>
    <t>Subash Samal</t>
  </si>
  <si>
    <t>Mrutyunjaya Natha</t>
  </si>
  <si>
    <t>Gurilo</t>
  </si>
  <si>
    <t>Gunadhar Samal</t>
  </si>
  <si>
    <t>Sagar Garanaik</t>
  </si>
  <si>
    <t>Makara Garanaik</t>
  </si>
  <si>
    <t>Saranga Samal</t>
  </si>
  <si>
    <t>Nalu Samal</t>
  </si>
  <si>
    <t>Akhila Samal</t>
  </si>
  <si>
    <t>Anuru Samal</t>
  </si>
  <si>
    <t>Dhukhabandhu Samal</t>
  </si>
  <si>
    <t>Kabyakantha Samal</t>
  </si>
  <si>
    <t>Raghunath Samal</t>
  </si>
  <si>
    <t>Dhruba Samal</t>
  </si>
  <si>
    <t>Gobinda Samal</t>
  </si>
  <si>
    <t>Budhadeba Samal</t>
  </si>
  <si>
    <t>Gurubari samal</t>
  </si>
  <si>
    <t>Uda Samal</t>
  </si>
  <si>
    <t>Cheru Samal</t>
  </si>
  <si>
    <t>Damodar Samal</t>
  </si>
  <si>
    <t>Raduna Samal</t>
  </si>
  <si>
    <t>Adityaprasad Samal</t>
  </si>
  <si>
    <t>Pramod Kumar Samal</t>
  </si>
  <si>
    <t xml:space="preserve">Kamala Pradhan </t>
  </si>
  <si>
    <t>Sidheswar Samal</t>
  </si>
  <si>
    <t>Bidyadhara Sahu</t>
  </si>
  <si>
    <t>Dasarathi Dehury</t>
  </si>
  <si>
    <t>Jugala Sahu</t>
  </si>
  <si>
    <t>Niranajan Sahu</t>
  </si>
  <si>
    <t>Lochan Kumar Dehury</t>
  </si>
  <si>
    <t>Prakash Jena</t>
  </si>
  <si>
    <t>Kapil Charan Sahu</t>
  </si>
  <si>
    <t>Khirod Chandra Sahu</t>
  </si>
  <si>
    <t>Bhulu Dehury</t>
  </si>
  <si>
    <t>Mani Sahu</t>
  </si>
  <si>
    <t>Bankanidhi Sahu</t>
  </si>
  <si>
    <t>Harsabardhan Samal</t>
  </si>
  <si>
    <t>Basanta Jena</t>
  </si>
  <si>
    <t>Ranjkanidhi Samal</t>
  </si>
  <si>
    <t>Biranchinarayana Dehury</t>
  </si>
  <si>
    <t>Balimi</t>
  </si>
  <si>
    <t>Narahari Dash</t>
  </si>
  <si>
    <t>Laxman Kumar Dash</t>
  </si>
  <si>
    <t>Kabichandra Dash</t>
  </si>
  <si>
    <t>Trinath Prasad Samal</t>
  </si>
  <si>
    <t>Ratnakar Jenamani</t>
  </si>
  <si>
    <t>Duryodhan Jenamani</t>
  </si>
  <si>
    <t>Michu Dehury</t>
  </si>
  <si>
    <t>Chabilakishore Jenamani</t>
  </si>
  <si>
    <t>Sibaram Dash</t>
  </si>
  <si>
    <t>Jayakrushana Jenamani</t>
  </si>
  <si>
    <t>Manamohan Jenamani</t>
  </si>
  <si>
    <t>Nua</t>
  </si>
  <si>
    <t>Santosh Samal</t>
  </si>
  <si>
    <t>Amarendra Samal</t>
  </si>
  <si>
    <t>Mahendra Samal</t>
  </si>
  <si>
    <t>Bidusha Samal</t>
  </si>
  <si>
    <t>Puspanjali Garanaik</t>
  </si>
  <si>
    <t>Batakrushna Samal</t>
  </si>
  <si>
    <t>Bibhuti Bhusan Samal</t>
  </si>
  <si>
    <t>Bimal Kumar Samal</t>
  </si>
  <si>
    <t>Karunakar Garanaik</t>
  </si>
  <si>
    <t>Sanjaya Garanaik</t>
  </si>
  <si>
    <t>Arun Samal</t>
  </si>
  <si>
    <t>Srikant Samal</t>
  </si>
  <si>
    <t>Jugal Kumar Samal</t>
  </si>
  <si>
    <t>Bimal Samal</t>
  </si>
  <si>
    <t>Danei Samal</t>
  </si>
  <si>
    <t>Duasan Samal</t>
  </si>
  <si>
    <t>Rukuni Samal</t>
  </si>
  <si>
    <t>Gajia Samal</t>
  </si>
  <si>
    <t>Hemanta Samal</t>
  </si>
  <si>
    <t>Kalyan Samal</t>
  </si>
  <si>
    <t>Mohini Samal</t>
  </si>
  <si>
    <t>Pradeep Kumar Samal</t>
  </si>
  <si>
    <t>Namita Samal</t>
  </si>
  <si>
    <t>Ranjit Samal</t>
  </si>
  <si>
    <t>Kanduru Samal</t>
  </si>
  <si>
    <t>nahia Samal</t>
  </si>
  <si>
    <t>Chandramani Samal</t>
  </si>
  <si>
    <t>Ramesh Samal</t>
  </si>
  <si>
    <t>Kabichandra Samal</t>
  </si>
  <si>
    <t>Patel Samal</t>
  </si>
  <si>
    <t>Paila Samal</t>
  </si>
  <si>
    <t>Kumuda Samal</t>
  </si>
  <si>
    <t>Kastu Samal</t>
  </si>
  <si>
    <t>Sujata Samal</t>
  </si>
  <si>
    <t>Kanhu Samal</t>
  </si>
  <si>
    <t>Rabinarayana Samal</t>
  </si>
  <si>
    <t>Naba Samal</t>
  </si>
  <si>
    <t>Nirmal Kumar Samal</t>
  </si>
  <si>
    <t>Bhruguram Samal</t>
  </si>
  <si>
    <t>Gaham Samal</t>
  </si>
  <si>
    <t>Khedu Samal</t>
  </si>
  <si>
    <t>Sukanti Samal</t>
  </si>
  <si>
    <t>Artta Samal</t>
  </si>
  <si>
    <t>Rathia Samal</t>
  </si>
  <si>
    <t>Basanta Sethy</t>
  </si>
  <si>
    <t>Jameswar Samal</t>
  </si>
  <si>
    <t>Sudhira Samal</t>
  </si>
  <si>
    <t>Jugal Kishore Garanaik</t>
  </si>
  <si>
    <t>Bishnu Charana Samal</t>
  </si>
  <si>
    <t>Maguni Samal</t>
  </si>
  <si>
    <t>Madhupur</t>
  </si>
  <si>
    <t>Girish Padhan</t>
  </si>
  <si>
    <t>Santosh Padhan</t>
  </si>
  <si>
    <t>Karuna Jena</t>
  </si>
  <si>
    <t>Nabakishore Jena</t>
  </si>
  <si>
    <t>Kumar Jena</t>
  </si>
  <si>
    <t>Sanatan Jena</t>
  </si>
  <si>
    <t>Murali dhar behera</t>
  </si>
  <si>
    <t>Bholeswar Jena</t>
  </si>
  <si>
    <t>Kapisahi</t>
  </si>
  <si>
    <t>Nabakishorpur</t>
  </si>
  <si>
    <t>17.02.2016</t>
  </si>
  <si>
    <t>Bhikari  Sahu</t>
  </si>
  <si>
    <t>Paramananda Sahu</t>
  </si>
  <si>
    <t>Pramila Sahu</t>
  </si>
  <si>
    <t>Girish Chandra Sahoo</t>
  </si>
  <si>
    <t>Pramila Naik</t>
  </si>
  <si>
    <t>Jaladhar Naik</t>
  </si>
  <si>
    <t>Sadhanan Sahoo</t>
  </si>
  <si>
    <t>Bilash Naik</t>
  </si>
  <si>
    <t>Dambaru Sahu</t>
  </si>
  <si>
    <t>Arjun Bhoi</t>
  </si>
  <si>
    <t>Prasanta Majhi</t>
  </si>
  <si>
    <t>Upama Samal</t>
  </si>
  <si>
    <t>Lalita Bhoi</t>
  </si>
  <si>
    <t>Bhimasen Bhoi</t>
  </si>
  <si>
    <t>Mangaraj Maharana</t>
  </si>
  <si>
    <t>Udhab Maharana</t>
  </si>
  <si>
    <t>Musha Samal</t>
  </si>
  <si>
    <t>Prakash Chandra Samal</t>
  </si>
  <si>
    <t>Muralidhar Samal</t>
  </si>
  <si>
    <t>Manjubala Sahoo</t>
  </si>
  <si>
    <t>Rabi Pradhan</t>
  </si>
  <si>
    <t>Muralidhar Sahu</t>
  </si>
  <si>
    <t>Nayadhar Sahoo</t>
  </si>
  <si>
    <t>Mahadei Sahu</t>
  </si>
  <si>
    <t xml:space="preserve">Chilataila </t>
  </si>
  <si>
    <t>Suresh chandra Sahu</t>
  </si>
  <si>
    <t xml:space="preserve">Ananta Bantha </t>
  </si>
  <si>
    <t xml:space="preserve">Bhaskar Bantha </t>
  </si>
  <si>
    <t>Kalipoi</t>
  </si>
  <si>
    <t>Chhabi Charan Bhai</t>
  </si>
  <si>
    <t>Bichitra Dehury</t>
  </si>
  <si>
    <t>Sanjay Kumar Sahu</t>
  </si>
  <si>
    <t>Sukanti Bhoi</t>
  </si>
  <si>
    <t>Anant Bhoi</t>
  </si>
  <si>
    <t>Patu Dehury</t>
  </si>
  <si>
    <t>Gayant Rout</t>
  </si>
  <si>
    <t>Khairabahali</t>
  </si>
  <si>
    <t>Chhet Mohanty</t>
  </si>
  <si>
    <t>Pradeep Mohanty</t>
  </si>
  <si>
    <t>Jugal Kishore Mohanty</t>
  </si>
  <si>
    <t>Gobinda Mohanty</t>
  </si>
  <si>
    <t>Akhila Kumar Swain</t>
  </si>
  <si>
    <t>Jayakrushna Naik</t>
  </si>
  <si>
    <t>Bhagabat Samal</t>
  </si>
  <si>
    <t>Prasan Moharana</t>
  </si>
  <si>
    <t>Kanduru Naik</t>
  </si>
  <si>
    <t>Bunu Sethy</t>
  </si>
  <si>
    <t>Dilip Sahu</t>
  </si>
  <si>
    <t>Hari Sethy</t>
  </si>
  <si>
    <t>Kanta Dehury</t>
  </si>
  <si>
    <t>Nhagaban Mishra</t>
  </si>
  <si>
    <t>Sanjay Behera</t>
  </si>
  <si>
    <t>Purasttam Bal</t>
  </si>
  <si>
    <t>Abhiram Parida</t>
  </si>
  <si>
    <t>Rohhita Sahu</t>
  </si>
  <si>
    <t>Gayachandra Behera</t>
  </si>
  <si>
    <t>Fasigan</t>
  </si>
  <si>
    <t>Banshidhar Gadnaik</t>
  </si>
  <si>
    <t>Mitarani Sahu</t>
  </si>
  <si>
    <t>Kamalini Behera</t>
  </si>
  <si>
    <t>Abhimanyu Samal</t>
  </si>
  <si>
    <t>Bhasini Samal</t>
  </si>
  <si>
    <t>Patu Behera</t>
  </si>
  <si>
    <t>Sita Samal</t>
  </si>
  <si>
    <t>Chhabila Samal</t>
  </si>
  <si>
    <t>Naresh Chandra Samal</t>
  </si>
  <si>
    <t>Mantu Samal</t>
  </si>
  <si>
    <t>Sabita Behera</t>
  </si>
  <si>
    <t>Nirmal Kumar Dhal</t>
  </si>
  <si>
    <t>Banamali Saqmal</t>
  </si>
  <si>
    <t>Satyabadi Behera</t>
  </si>
  <si>
    <t>Binay Samal</t>
  </si>
  <si>
    <t>Banambar Behera</t>
  </si>
  <si>
    <t>Anadi Samal</t>
  </si>
  <si>
    <t>Bhaskar Chandra Samal</t>
  </si>
  <si>
    <t>Trilochan Garanayak</t>
  </si>
  <si>
    <t>Purnachandras Behera</t>
  </si>
  <si>
    <t>Balikiari</t>
  </si>
  <si>
    <t>Jhatak Pati</t>
  </si>
  <si>
    <t>Rabinarayan Pati</t>
  </si>
  <si>
    <t>Dhiren Kumar Das</t>
  </si>
  <si>
    <t>Mohan Chandra Sahu</t>
  </si>
  <si>
    <t>Kurtibas Pal</t>
  </si>
  <si>
    <t xml:space="preserve">Ganeswar Maharana </t>
  </si>
  <si>
    <t>Kandarpa Sahu</t>
  </si>
  <si>
    <t>Maheswar Das</t>
  </si>
  <si>
    <t>Alekha Biswal</t>
  </si>
  <si>
    <t>Nirmal Chandra Sahu</t>
  </si>
  <si>
    <t>Balabhadra Biswal</t>
  </si>
  <si>
    <t>Anukulia Sahu</t>
  </si>
  <si>
    <t>Bhuban Sahu</t>
  </si>
  <si>
    <t>Sarat Das</t>
  </si>
  <si>
    <t>Khetramohan Sahu</t>
  </si>
  <si>
    <t>Laxmidhar Patra</t>
  </si>
  <si>
    <t>Panchanan Pothal</t>
  </si>
  <si>
    <t>Riyusha Kumar Sahu</t>
  </si>
  <si>
    <t>Jituranjan Prusty</t>
  </si>
  <si>
    <t>Digambar Pothal</t>
  </si>
  <si>
    <t>Banambar Das</t>
  </si>
  <si>
    <t>Sugriban Behera</t>
  </si>
  <si>
    <t>Susila Sahu</t>
  </si>
  <si>
    <t>Haripur</t>
  </si>
  <si>
    <t>Santosh Biswal</t>
  </si>
  <si>
    <t>Hemant Biswal</t>
  </si>
  <si>
    <t>Adikanda Biswal</t>
  </si>
  <si>
    <t>Rajkishore Biswal</t>
  </si>
  <si>
    <t>Annapurna Biswal</t>
  </si>
  <si>
    <t>Gobardhan Biswasl</t>
  </si>
  <si>
    <t>Pratap Chandra Biswal</t>
  </si>
  <si>
    <t>Kapila Sahoo</t>
  </si>
  <si>
    <t>Sriniabas Biswal</t>
  </si>
  <si>
    <t>Nilakantha Pal</t>
  </si>
  <si>
    <t>Durga Charan Pal</t>
  </si>
  <si>
    <t>Jaladhar Pal</t>
  </si>
  <si>
    <t>Muchia Dehury</t>
  </si>
  <si>
    <t>Purna Chandra Pal</t>
  </si>
  <si>
    <t>Basant Pal</t>
  </si>
  <si>
    <t>Ramesh Chandra Pal</t>
  </si>
  <si>
    <t>Jatadhar Pal</t>
  </si>
  <si>
    <t>Aswini Kumar Pal</t>
  </si>
  <si>
    <t>Suresh Ch. Pal</t>
  </si>
  <si>
    <t>Duryodhan Panda</t>
  </si>
  <si>
    <t xml:space="preserve">Rabinarayan Padhi </t>
  </si>
  <si>
    <t>Saroj Padhi</t>
  </si>
  <si>
    <t>Majinath Pal</t>
  </si>
  <si>
    <t>Somanath Panda</t>
  </si>
  <si>
    <t>Gouranga Ch. Pal</t>
  </si>
  <si>
    <t>Ambalundi</t>
  </si>
  <si>
    <t>Sanatan Pati</t>
  </si>
  <si>
    <t>Banabasi Sahoo</t>
  </si>
  <si>
    <t>Birabar Pati</t>
  </si>
  <si>
    <t>Narayan Pati</t>
  </si>
  <si>
    <t>Prakash Pati</t>
  </si>
  <si>
    <t>Bauri Sethi</t>
  </si>
  <si>
    <t>Debaraj Pati</t>
  </si>
  <si>
    <t>Suresh Chandra Pati</t>
  </si>
  <si>
    <t>Bhabani Sankar Pati</t>
  </si>
  <si>
    <t>Rajanga</t>
  </si>
  <si>
    <t>Dandiri</t>
  </si>
  <si>
    <t>Surath Behera</t>
  </si>
  <si>
    <t>Saraswati Dehury</t>
  </si>
  <si>
    <t>Kairi Dehury</t>
  </si>
  <si>
    <t>Shikhar Pradhan</t>
  </si>
  <si>
    <t>Chandal Dehury</t>
  </si>
  <si>
    <t>Ghodadian</t>
  </si>
  <si>
    <t>Nayani Behera</t>
  </si>
  <si>
    <t>Manash Behera</t>
  </si>
  <si>
    <t>Binodini Sahu</t>
  </si>
  <si>
    <t>Bhabagrahi Pradhan</t>
  </si>
  <si>
    <t>Kanaka</t>
  </si>
  <si>
    <t>Jadu Pradhan</t>
  </si>
  <si>
    <t>Binati Pradhan</t>
  </si>
  <si>
    <t>Srimati Dehury</t>
  </si>
  <si>
    <t>Sukuru Pradhan</t>
  </si>
  <si>
    <t>Debaraj Pradhan</t>
  </si>
  <si>
    <t>Kathakumpa</t>
  </si>
  <si>
    <t>Dhruba Nahak</t>
  </si>
  <si>
    <t>Gundicha Sahoo</t>
  </si>
  <si>
    <t>Chaitana Sahu</t>
  </si>
  <si>
    <t>Sarang Nahak</t>
  </si>
  <si>
    <t>Nachhabar Biswal</t>
  </si>
  <si>
    <t>Sulabh Biswal</t>
  </si>
  <si>
    <t>Dhubei sahu</t>
  </si>
  <si>
    <t xml:space="preserve">Daitary Dehury </t>
  </si>
  <si>
    <t>Laxmi Biswal</t>
  </si>
  <si>
    <t>Kaincha Biswal</t>
  </si>
  <si>
    <t>Suresh Naik</t>
  </si>
  <si>
    <t xml:space="preserve">Chhabi Sahu </t>
  </si>
  <si>
    <t>Athali Biswal</t>
  </si>
  <si>
    <t>Sukant Biswal</t>
  </si>
  <si>
    <t>Bijaya Lenka</t>
  </si>
  <si>
    <t>Adar Naik</t>
  </si>
  <si>
    <t>Dhanu Naik</t>
  </si>
  <si>
    <t>Sankara Lenka</t>
  </si>
  <si>
    <t>Biranchi Naik</t>
  </si>
  <si>
    <t>Guja Behera</t>
  </si>
  <si>
    <t>Kina Biswal</t>
  </si>
  <si>
    <t>Jahna Pradhan</t>
  </si>
  <si>
    <t>Sarat Chandra Dehury</t>
  </si>
  <si>
    <t>Usha Sahu</t>
  </si>
  <si>
    <t>Kalinga</t>
  </si>
  <si>
    <t>Akshay Kumar Pal</t>
  </si>
  <si>
    <t>Chhabi Narayan Pal</t>
  </si>
  <si>
    <t>Suresh Chnadra Panda</t>
  </si>
  <si>
    <t>Kishor Chandra Pal</t>
  </si>
  <si>
    <t>Santosh Kumar Sar</t>
  </si>
  <si>
    <t>Sibaram Sar</t>
  </si>
  <si>
    <t>Pravakar Pal</t>
  </si>
  <si>
    <t>Rama Ch Sar</t>
  </si>
  <si>
    <t xml:space="preserve">Srinibas Panda </t>
  </si>
  <si>
    <t>Balaram Sahu</t>
  </si>
  <si>
    <t>Basanta Ku Pal</t>
  </si>
  <si>
    <t>Suresh Ch Pal</t>
  </si>
  <si>
    <t>Jagadish Pal</t>
  </si>
  <si>
    <t>Gourahari Panda</t>
  </si>
  <si>
    <t>Prahallad Panigrahi</t>
  </si>
  <si>
    <t>Baruna Ku Sar</t>
  </si>
  <si>
    <t>Susanta Mahapatra</t>
  </si>
  <si>
    <t>Aditya Narayan Sahu</t>
  </si>
  <si>
    <t>Jugala Kishor Pal</t>
  </si>
  <si>
    <t>Prasanna Kumar Panda</t>
  </si>
  <si>
    <t>Bijaya Maharana</t>
  </si>
  <si>
    <t>Sukanta Panigrahi</t>
  </si>
  <si>
    <t>GopabandhuPanigrahi</t>
  </si>
  <si>
    <t>Rabinarayan Sar</t>
  </si>
  <si>
    <t>Sudhakar Pal</t>
  </si>
  <si>
    <t>Dibakar Pal</t>
  </si>
  <si>
    <t>Yudhistir Sar</t>
  </si>
  <si>
    <t>Bidyanath Pal</t>
  </si>
  <si>
    <t>Palachakada</t>
  </si>
  <si>
    <t>Suresh Ch. Mishra</t>
  </si>
  <si>
    <t>Harihar Mishra</t>
  </si>
  <si>
    <t>Pradeep Kumar Sar</t>
  </si>
  <si>
    <t>Barun Kumar Sar</t>
  </si>
  <si>
    <t>Basant Kumar Pal</t>
  </si>
  <si>
    <t>Purnachandra Sar</t>
  </si>
  <si>
    <t>Dhanesar Sar</t>
  </si>
  <si>
    <t>Budhadeb Sar</t>
  </si>
  <si>
    <t>Gulugundi</t>
  </si>
  <si>
    <t>Jombeswar Sahoo</t>
  </si>
  <si>
    <t>Chittalpur</t>
  </si>
  <si>
    <t>Chitrasen Panigrahi</t>
  </si>
  <si>
    <t>Rani Panigrahi</t>
  </si>
  <si>
    <t>Sadhu Charan Panigrahi</t>
  </si>
  <si>
    <t>Kailash Chandra Mohapatra</t>
  </si>
  <si>
    <t>Gandharba Mohapatra</t>
  </si>
  <si>
    <t>Kartik Mohapatra</t>
  </si>
  <si>
    <t>Kanduru Mohapatra</t>
  </si>
  <si>
    <t>Rabinarayan Pal</t>
  </si>
  <si>
    <t>Harsabardan Mohapatra</t>
  </si>
  <si>
    <t>Susasnt Nath</t>
  </si>
  <si>
    <t>Kaibalya Nath</t>
  </si>
  <si>
    <t>Jhunu Mohapatra</t>
  </si>
  <si>
    <t>Madan Mohan Sethi</t>
  </si>
  <si>
    <t>Sibaram Mohapatra</t>
  </si>
  <si>
    <t>Pabitra Sethi</t>
  </si>
  <si>
    <t>Basant kumar Mohapatra</t>
  </si>
  <si>
    <t>Srinibas Mohapatra</t>
  </si>
  <si>
    <t>Mayadhar Mohapatra</t>
  </si>
  <si>
    <t>Dhaneswar Mohapatra</t>
  </si>
  <si>
    <t>Sarbeswar Mohapatra</t>
  </si>
  <si>
    <t>Dayanidhi Panigrahy</t>
  </si>
  <si>
    <t>Chitaranjan Mohapatra</t>
  </si>
  <si>
    <t>Sarojini Mohapatra</t>
  </si>
  <si>
    <t>Suresh Chandra Nath</t>
  </si>
  <si>
    <t>Ashok Mohapatra</t>
  </si>
  <si>
    <t>Santosh Kumar Pal</t>
  </si>
  <si>
    <t>Dayanidhi Mohapatra</t>
  </si>
  <si>
    <t>Sibaram Pati</t>
  </si>
  <si>
    <t>Somya Ranjan Pal</t>
  </si>
  <si>
    <t>Basant Mohapatra</t>
  </si>
  <si>
    <t>Dhruba Charan Sahu</t>
  </si>
  <si>
    <t>Jombeswar Mohapatra</t>
  </si>
  <si>
    <t>Krushna Chandra Mohapatra</t>
  </si>
  <si>
    <t>Kunilata Mohapatra</t>
  </si>
  <si>
    <t>Rohit Kumar Rana</t>
  </si>
  <si>
    <t>Kusa Pradhan</t>
  </si>
  <si>
    <t>Nabakishor Nath</t>
  </si>
  <si>
    <t>Adhikari Mohapatra</t>
  </si>
  <si>
    <t>Basant Pati</t>
  </si>
  <si>
    <t>Khuka Pal</t>
  </si>
  <si>
    <t>Panchupada</t>
  </si>
  <si>
    <t>Padmalochan Panda</t>
  </si>
  <si>
    <t>Pravakar Pati</t>
  </si>
  <si>
    <t>Ganeswar Pal</t>
  </si>
  <si>
    <t>Gopabandhu Pabnda</t>
  </si>
  <si>
    <t>Pabitra Kumar Pati</t>
  </si>
  <si>
    <t>Chhabui Narayan Panda</t>
  </si>
  <si>
    <t>Pramod Kumar Pal</t>
  </si>
  <si>
    <t>Sankarsan Pal</t>
  </si>
  <si>
    <t>Mahendra Kumar Pal</t>
  </si>
  <si>
    <t>Parikhita Sahu</t>
  </si>
  <si>
    <t>Sachidananda Panda</t>
  </si>
  <si>
    <t>Amari Behera</t>
  </si>
  <si>
    <t>Tanguru Biswal</t>
  </si>
  <si>
    <t>Bhramarbar Pati</t>
  </si>
  <si>
    <t xml:space="preserve">Bhagarathi Behera </t>
  </si>
  <si>
    <t>Sriram Biswal</t>
  </si>
  <si>
    <t>Bhubanananda Biswal</t>
  </si>
  <si>
    <t>Saroj Kumar Pal</t>
  </si>
  <si>
    <t>Khirod Kumar Biswal</t>
  </si>
  <si>
    <t>Ramaranjan Pati</t>
  </si>
  <si>
    <t>Chakradhar Pati</t>
  </si>
  <si>
    <t>Suchitra Panda</t>
  </si>
  <si>
    <t>Sibaram Pal</t>
  </si>
  <si>
    <t>Banambar Dehury</t>
  </si>
  <si>
    <t>Bibhutibhusan Panda</t>
  </si>
  <si>
    <t>Subal Panda</t>
  </si>
  <si>
    <t>Gourahari Pati</t>
  </si>
  <si>
    <t xml:space="preserve">Chandramani </t>
  </si>
  <si>
    <t>Chihiru Biswal</t>
  </si>
  <si>
    <t>Kirtan Biswal</t>
  </si>
  <si>
    <t>Niranjan Pal</t>
  </si>
  <si>
    <t>Sambhunath Pati</t>
  </si>
  <si>
    <t xml:space="preserve">Taranisen Panda </t>
  </si>
  <si>
    <t>Rabinarayan Das</t>
  </si>
  <si>
    <t>Rajani Pati</t>
  </si>
  <si>
    <t>Suresh Kumar Pati</t>
  </si>
  <si>
    <t>Sankarsan Pati</t>
  </si>
  <si>
    <t>Pankaj Pati</t>
  </si>
  <si>
    <t>Mihir Pati</t>
  </si>
  <si>
    <t>Sudhir Kumar Pati</t>
  </si>
  <si>
    <t>Prasanna Kumar Pal</t>
  </si>
  <si>
    <t>Kumuda Chandra Das</t>
  </si>
  <si>
    <t>Gopal Chandra Pati</t>
  </si>
  <si>
    <t>Pabitra Mohan Biswal</t>
  </si>
  <si>
    <t>Gobindapur</t>
  </si>
  <si>
    <t>Khaliborei</t>
  </si>
  <si>
    <t>Benudhar Naak</t>
  </si>
  <si>
    <t>Sapana Sendha</t>
  </si>
  <si>
    <t xml:space="preserve">Sukadev Amanta </t>
  </si>
  <si>
    <t>Maharga Jena</t>
  </si>
  <si>
    <t>Sagar Amanta</t>
  </si>
  <si>
    <t>Susanta Naik</t>
  </si>
  <si>
    <t>Kabi Nahak</t>
  </si>
  <si>
    <t>Dhobali Samal</t>
  </si>
  <si>
    <t>Paramananda Khilar</t>
  </si>
  <si>
    <t>Prafulla Bantha</t>
  </si>
  <si>
    <t>Prahallad Nahak</t>
  </si>
  <si>
    <t>Paban Garanayak</t>
  </si>
  <si>
    <t>Baishnab Samal</t>
  </si>
  <si>
    <t>Paluni Amanta</t>
  </si>
  <si>
    <t>Pathani Samal</t>
  </si>
  <si>
    <t>Kamal Lochan Garnayak</t>
  </si>
  <si>
    <t>Sadhu Samal</t>
  </si>
  <si>
    <t>Bedamati Bantha</t>
  </si>
  <si>
    <t>Mayadhar Garnayak</t>
  </si>
  <si>
    <t>Alekha Garnayak</t>
  </si>
  <si>
    <t>Madhusudan Samal</t>
  </si>
  <si>
    <t>Hadibandhu Gochhi</t>
  </si>
  <si>
    <t>Mandardhar Jena</t>
  </si>
  <si>
    <t>Laxmi Behera</t>
  </si>
  <si>
    <t>Santi Nayak</t>
  </si>
  <si>
    <t>Sridhar Dehury</t>
  </si>
  <si>
    <t>Sananda Jena</t>
  </si>
  <si>
    <t xml:space="preserve">Srimati Amanta </t>
  </si>
  <si>
    <t>Bansidhar Patra</t>
  </si>
  <si>
    <t>Pitabas Samant</t>
  </si>
  <si>
    <t>Kathi Samal</t>
  </si>
  <si>
    <t>Saila Garnaik</t>
  </si>
  <si>
    <t>Mohan Dehury</t>
  </si>
  <si>
    <t>Giridhari Samal</t>
  </si>
  <si>
    <t>Birabar Bantha</t>
  </si>
  <si>
    <t>Gokula Garnayak</t>
  </si>
  <si>
    <t>Gitarani Behera</t>
  </si>
  <si>
    <t>Saraswati Sethi</t>
  </si>
  <si>
    <t>Gayadhar Bantha</t>
  </si>
  <si>
    <t>Santi Behera</t>
  </si>
  <si>
    <t>Rasol</t>
  </si>
  <si>
    <t>Pravakar Sahoo</t>
  </si>
  <si>
    <t>Bhaskar Sahoo</t>
  </si>
  <si>
    <t xml:space="preserve">Narendra Kumar Mohapatra </t>
  </si>
  <si>
    <t>Benudhar Khuntia</t>
  </si>
  <si>
    <t>Pradeep Kumar Khuntia</t>
  </si>
  <si>
    <t>Pranabandhu Baidya</t>
  </si>
  <si>
    <t>Kunja Bihari Khuntia</t>
  </si>
  <si>
    <t>Sana Muduli</t>
  </si>
  <si>
    <t>Akshay Sahoo</t>
  </si>
  <si>
    <t>Sarat Kumar Mohapatra</t>
  </si>
  <si>
    <t>Pabitra Mohan Pati</t>
  </si>
  <si>
    <t>Pratap Kumar Nath</t>
  </si>
  <si>
    <t>Balaram Sar</t>
  </si>
  <si>
    <t>Amulyabala Sahu</t>
  </si>
  <si>
    <t>Suresh Ch. Naik</t>
  </si>
  <si>
    <t>Dhirendra Sahu</t>
  </si>
  <si>
    <t>Niranjana Sahu</t>
  </si>
  <si>
    <t xml:space="preserve">Dibakar Patra </t>
  </si>
  <si>
    <t>Prakash Ku. Sar</t>
  </si>
  <si>
    <t>Bimbadhar Bhoi</t>
  </si>
  <si>
    <t>Lalita Ku. Sahu</t>
  </si>
  <si>
    <t>Maheswar Nath</t>
  </si>
  <si>
    <t>Gouranga Charan Sahoo</t>
  </si>
  <si>
    <t>Narayan Sahu</t>
  </si>
  <si>
    <t>Dipak Kumar Nath</t>
  </si>
  <si>
    <t>Biswanath sahu</t>
  </si>
  <si>
    <t>Niranan Sahu</t>
  </si>
  <si>
    <t xml:space="preserve">Rabindra Kumar Maharana </t>
  </si>
  <si>
    <t>Paramananda sahu</t>
  </si>
  <si>
    <t>Achutananda Sahu</t>
  </si>
  <si>
    <t>Jatadhari Sahu</t>
  </si>
  <si>
    <t>Sukant Sar</t>
  </si>
  <si>
    <t>Trinath Chinar</t>
  </si>
  <si>
    <t>Bijay Kumar Pati</t>
  </si>
  <si>
    <t>Sadananda Biswal</t>
  </si>
  <si>
    <t>Bhagarathi Khuntia</t>
  </si>
  <si>
    <t>Umesh Ch Khuntia</t>
  </si>
  <si>
    <t>Bhagaban Chinar</t>
  </si>
  <si>
    <t>Naukiari</t>
  </si>
  <si>
    <t>Suresh Ch Sahoo</t>
  </si>
  <si>
    <t xml:space="preserve">Pramod Dehury </t>
  </si>
  <si>
    <t>Nanda Kishore Sahu</t>
  </si>
  <si>
    <t>Lochan Ku Sahu</t>
  </si>
  <si>
    <t>Brundaban Sahu</t>
  </si>
  <si>
    <t>Atul Bewa</t>
  </si>
  <si>
    <t>Lalita Biswal</t>
  </si>
  <si>
    <t>Amala Sahu</t>
  </si>
  <si>
    <t>Tikan Ku sahu</t>
  </si>
  <si>
    <t>Kalyan Ku Sahu</t>
  </si>
  <si>
    <t>Prasanamani Sahu</t>
  </si>
  <si>
    <t>Babuli Biswal</t>
  </si>
  <si>
    <t>Padma Charan Sahu</t>
  </si>
  <si>
    <t>Basudev Biswal</t>
  </si>
  <si>
    <t>Sanatan Padhan</t>
  </si>
  <si>
    <t>Sisir Ku Sahoo</t>
  </si>
  <si>
    <t>Pradeep Kumar Mishra</t>
  </si>
  <si>
    <t>Kapil Chandra Sara</t>
  </si>
  <si>
    <t>Prasant Kumar sahu</t>
  </si>
  <si>
    <t>Karunakar sahu</t>
  </si>
  <si>
    <t>Dhanamani Sahu</t>
  </si>
  <si>
    <t>Aditya Narayana Sahu</t>
  </si>
  <si>
    <t>Pratapsen Sahu</t>
  </si>
  <si>
    <t>Dwarikanath Sahu</t>
  </si>
  <si>
    <t>Nidhia Pal</t>
  </si>
  <si>
    <t>Sudhira Prusty</t>
  </si>
  <si>
    <t>Gurujanga</t>
  </si>
  <si>
    <t>Amala Nahak</t>
  </si>
  <si>
    <t>Chakradhara Sahu</t>
  </si>
  <si>
    <t>Suhasa Sahu</t>
  </si>
  <si>
    <t>Chilataila</t>
  </si>
  <si>
    <t>Nirash Bantha</t>
  </si>
  <si>
    <t>Muralidhara Biswal</t>
  </si>
  <si>
    <t>Chatanya Kanjia</t>
  </si>
  <si>
    <t>Nidhi Biswal</t>
  </si>
  <si>
    <t>Rabindra Kumar Sahu</t>
  </si>
  <si>
    <t>Sibaram Bantha</t>
  </si>
  <si>
    <t>Sridhara Rout</t>
  </si>
  <si>
    <t>Bairagi Sahu</t>
  </si>
  <si>
    <t>Girish chandra Sahu</t>
  </si>
  <si>
    <t>Bharata Chandra Naik</t>
  </si>
  <si>
    <t>Ghanashyam Sahu</t>
  </si>
  <si>
    <t>Lita Pradhan</t>
  </si>
  <si>
    <t>Lingaraj Pradhan</t>
  </si>
  <si>
    <t>Prassana Sahu</t>
  </si>
  <si>
    <t>Golak Bihari Sahu</t>
  </si>
  <si>
    <t>Judhistira Naik</t>
  </si>
  <si>
    <t>Dasarathi Naik</t>
  </si>
  <si>
    <t>Kiran Sahu</t>
  </si>
  <si>
    <t>Chitalpur</t>
  </si>
  <si>
    <t>Prahallad Kumar Sahu</t>
  </si>
  <si>
    <t>Biranchi Pal</t>
  </si>
  <si>
    <t>Kyotirmayee Mohapatra</t>
  </si>
  <si>
    <t>Sumati Biswal</t>
  </si>
  <si>
    <t>Suresh Chandra panigrahi</t>
  </si>
  <si>
    <t>Biraj Kumar Pati</t>
  </si>
  <si>
    <t>Kubera Sahu</t>
  </si>
  <si>
    <t>Narendra Mohapatra</t>
  </si>
  <si>
    <t>Bijaya Kumar Pati</t>
  </si>
  <si>
    <t>Mamata Panigrahi</t>
  </si>
  <si>
    <t>Golapa Panigrahi</t>
  </si>
  <si>
    <t>Premalata Pati</t>
  </si>
  <si>
    <t>Nirash Pati</t>
  </si>
  <si>
    <t>Akshaya Pal</t>
  </si>
  <si>
    <t>Sarbeswar Pati</t>
  </si>
  <si>
    <t>Manmohan Panigrahi</t>
  </si>
  <si>
    <t>Pradeepo Kumar panigrahi</t>
  </si>
  <si>
    <t>Manoj Kumar Pati</t>
  </si>
  <si>
    <t>Dhaneswar pal</t>
  </si>
  <si>
    <t>Niladri Pal</t>
  </si>
  <si>
    <t>Purna Chandra Panigrahi</t>
  </si>
  <si>
    <t>Raghunath Pati</t>
  </si>
  <si>
    <t>Manoranjan Pati</t>
  </si>
  <si>
    <t>Bichitra Mohan pati</t>
  </si>
  <si>
    <t>Runubala Panigrahi</t>
  </si>
  <si>
    <t>Basanta Kumar Pal</t>
  </si>
  <si>
    <t>Alekha Behera</t>
  </si>
  <si>
    <t>Harihara Mishra</t>
  </si>
  <si>
    <t>Ananda Behera</t>
  </si>
  <si>
    <t>Adikanda pattanaik</t>
  </si>
  <si>
    <t>Bimbadhar pattanaik</t>
  </si>
  <si>
    <t>Trilochan Panda</t>
  </si>
  <si>
    <t>Ramesh Chandra pal</t>
  </si>
  <si>
    <t>Rabinarayana Pati</t>
  </si>
  <si>
    <t>Dinabandhu Pati</t>
  </si>
  <si>
    <t>Prakash Chandra Pati</t>
  </si>
  <si>
    <t>Santosh Kumar Pati</t>
  </si>
  <si>
    <t>Murali Panda</t>
  </si>
  <si>
    <t>Sukanti Natha</t>
  </si>
  <si>
    <t>Santilata Pati</t>
  </si>
  <si>
    <t>Prabodh Kumar Pal</t>
  </si>
  <si>
    <t>Kumuda Biswal</t>
  </si>
  <si>
    <t>Prasanta Kumar Pati</t>
  </si>
  <si>
    <t>Arjuna Kumar Pati</t>
  </si>
  <si>
    <t>Panchanana Pal</t>
  </si>
  <si>
    <t>Satrughna Pal</t>
  </si>
  <si>
    <t>Rajkishore Pal</t>
  </si>
  <si>
    <t>Athani Sahu</t>
  </si>
  <si>
    <t>Bighneswar Pati</t>
  </si>
  <si>
    <t>Manoranjan Pal</t>
  </si>
  <si>
    <t>Ujjal Pal</t>
  </si>
  <si>
    <t>Bhimsen Pati</t>
  </si>
  <si>
    <t>Saraswati Pati</t>
  </si>
  <si>
    <t>Basanta Kumar Panda</t>
  </si>
  <si>
    <t>Dhiren Pal</t>
  </si>
  <si>
    <t>Prabhakar Das</t>
  </si>
  <si>
    <t>Parsabardhan Pal</t>
  </si>
  <si>
    <t>Akhaya Kumar Pal</t>
  </si>
  <si>
    <t>Niranjan Sara</t>
  </si>
  <si>
    <t>Harhara Sahu</t>
  </si>
  <si>
    <t>Girish Chandra Sara</t>
  </si>
  <si>
    <t>Prasanta Kumar Panigrahi</t>
  </si>
  <si>
    <t>Mahadeva Pal</t>
  </si>
  <si>
    <t>Bhaskar Chandra Behera</t>
  </si>
  <si>
    <t>Chittaranjan Pal</t>
  </si>
  <si>
    <t>Pravash Chandra Pal</t>
  </si>
  <si>
    <t>Kapil Charan Sara</t>
  </si>
  <si>
    <t>Sudarsanaa Sahu</t>
  </si>
  <si>
    <t>Prafulla Kumar sahu</t>
  </si>
  <si>
    <t>Sudhakar Chudi</t>
  </si>
  <si>
    <t>Kamali Sahu</t>
  </si>
  <si>
    <t>Dipan Kumar Sahu</t>
  </si>
  <si>
    <t>Prasanna Naik</t>
  </si>
  <si>
    <t>Lochan Naik</t>
  </si>
  <si>
    <t>Duryodhan  Garanaik</t>
  </si>
  <si>
    <t>Puspa Dehury</t>
  </si>
  <si>
    <t>Sajani Bewa</t>
  </si>
  <si>
    <t>Dayanidhi Bantha</t>
  </si>
  <si>
    <t>Khetrabasi Garanaik</t>
  </si>
  <si>
    <t>Achyutapur</t>
  </si>
  <si>
    <t>Harihara MIshra</t>
  </si>
  <si>
    <t>Adhikari Pattanaik</t>
  </si>
  <si>
    <t>TOTAL</t>
  </si>
  <si>
    <t>Whether Small &amp; Marginal Farmer (SMF) (yes/No)</t>
  </si>
  <si>
    <t>Bramhnia</t>
  </si>
  <si>
    <t>Makunda Das</t>
  </si>
  <si>
    <t>4.4.2016</t>
  </si>
  <si>
    <t>Gouranga Das</t>
  </si>
  <si>
    <t>Basudev Nayak</t>
  </si>
  <si>
    <t>Ramakant Nayak</t>
  </si>
  <si>
    <t>Magata Nayak</t>
  </si>
  <si>
    <t>Ganeswar Nayak</t>
  </si>
  <si>
    <t>Kailash Nayak</t>
  </si>
  <si>
    <t>Japani Patra</t>
  </si>
  <si>
    <t>Dura Nayak</t>
  </si>
  <si>
    <t>Lakshman Nayak</t>
  </si>
  <si>
    <t>Manjulata Nayak</t>
  </si>
  <si>
    <t>Santosh Nayak</t>
  </si>
  <si>
    <t>Gatikrushna Nayak</t>
  </si>
  <si>
    <t>Anil Ku Nayak</t>
  </si>
  <si>
    <t>Maguni Nayak</t>
  </si>
  <si>
    <t>Birabar Sethy</t>
  </si>
  <si>
    <t>Pankaj Barik</t>
  </si>
  <si>
    <t>Bijaya Nayak</t>
  </si>
  <si>
    <t>Saroj Nayak</t>
  </si>
  <si>
    <t>Parama Nayak</t>
  </si>
  <si>
    <t>Barun Ku Nayak</t>
  </si>
  <si>
    <t>Kishor Nayak</t>
  </si>
  <si>
    <t>Brahmananda Nayak</t>
  </si>
  <si>
    <t>Samir Nayak</t>
  </si>
  <si>
    <t>Sabita Nayak</t>
  </si>
  <si>
    <t>Surendra Nayak</t>
  </si>
  <si>
    <t>Manju Nayak</t>
  </si>
  <si>
    <t>Laxmidhra Patra</t>
  </si>
  <si>
    <t>Udaya Patra</t>
  </si>
  <si>
    <t>Pramod Nayak</t>
  </si>
  <si>
    <t>Harihar Nayak</t>
  </si>
  <si>
    <t>27.4.2016</t>
  </si>
  <si>
    <t>Utsabananda Nayak</t>
  </si>
  <si>
    <t>Sambhu Nayak</t>
  </si>
  <si>
    <t>Meghi Nayak</t>
  </si>
  <si>
    <t>Dash Barik</t>
  </si>
  <si>
    <t>Suhaginali</t>
  </si>
  <si>
    <t>Bij Marndi</t>
  </si>
  <si>
    <t>Raghu Soren</t>
  </si>
  <si>
    <t>Arjun Marndi</t>
  </si>
  <si>
    <t>Dukhabandhu Kandalkar</t>
  </si>
  <si>
    <t>Bira Soren</t>
  </si>
  <si>
    <t>Main Soren</t>
  </si>
  <si>
    <t>Bikram Murmu</t>
  </si>
  <si>
    <t>Nimain Beshra</t>
  </si>
  <si>
    <t>Mahra Marndi</t>
  </si>
  <si>
    <t>Pama Marandi</t>
  </si>
  <si>
    <t>Budui Marndi</t>
  </si>
  <si>
    <t>Budurai Marndi</t>
  </si>
  <si>
    <t>Kandiri Soren</t>
  </si>
  <si>
    <t>Ramesh Soren</t>
  </si>
  <si>
    <t>Duli Marndi</t>
  </si>
  <si>
    <t>Ladhia Soren</t>
  </si>
  <si>
    <t>Namain Besra</t>
  </si>
  <si>
    <t>Silanga Murmu</t>
  </si>
  <si>
    <t>Pama Soren</t>
  </si>
  <si>
    <t>Shyama Marndi</t>
  </si>
  <si>
    <t>Damuni Besra</t>
  </si>
  <si>
    <t>Bapuram Besra</t>
  </si>
  <si>
    <t>Padmini Purtty</t>
  </si>
  <si>
    <t>Raibari Sinku</t>
  </si>
  <si>
    <t>Ramda Soren</t>
  </si>
  <si>
    <t>Gopinath Purtty</t>
  </si>
  <si>
    <t>Bili Marndi</t>
  </si>
  <si>
    <t>Hira Soren</t>
  </si>
  <si>
    <t>Kalaspur</t>
  </si>
  <si>
    <t>Baraju Tudu</t>
  </si>
  <si>
    <t>Jitu Hembram</t>
  </si>
  <si>
    <t>Basi Soren</t>
  </si>
  <si>
    <t>Ananta Murmu</t>
  </si>
  <si>
    <t>Bhagaban Murmu</t>
  </si>
  <si>
    <t>Sidha Murmu</t>
  </si>
  <si>
    <t>10.5.2016</t>
  </si>
  <si>
    <t>Chhati Kiske</t>
  </si>
  <si>
    <t>Kuanra Purty</t>
  </si>
  <si>
    <t>Bagharai Murmu</t>
  </si>
  <si>
    <t>Baidhar Marandi</t>
  </si>
  <si>
    <t>Budhan Murmu</t>
  </si>
  <si>
    <t>Dhania Hembram</t>
  </si>
  <si>
    <t>Rasmel Murmu</t>
  </si>
  <si>
    <t>Bajinath Soren</t>
  </si>
  <si>
    <t>Dullava Tudu</t>
  </si>
  <si>
    <t>Ananta Soren</t>
  </si>
  <si>
    <t>Gobinda dehury</t>
  </si>
  <si>
    <t>Kanhu Dehury</t>
  </si>
  <si>
    <t>Bairagi Dehury</t>
  </si>
  <si>
    <t>Brahmananda Dehury</t>
  </si>
  <si>
    <t>Satrughna Dehury</t>
  </si>
  <si>
    <t>Sarama Dehury</t>
  </si>
  <si>
    <t>Bhramar Sahu</t>
  </si>
  <si>
    <t>Sanenda Dehury</t>
  </si>
  <si>
    <t>Balaram Dehury</t>
  </si>
  <si>
    <t>Duryodhan Dehury</t>
  </si>
  <si>
    <t>Dharma Dehury</t>
  </si>
  <si>
    <t>Guna Marndi</t>
  </si>
  <si>
    <t>Dhani Hembram</t>
  </si>
  <si>
    <t>Gobinda Murmu</t>
  </si>
  <si>
    <t>Bharat Badara</t>
  </si>
  <si>
    <t>Bharat Swain</t>
  </si>
  <si>
    <t>Rayasen Marndi</t>
  </si>
  <si>
    <t>Salge Tudu</t>
  </si>
  <si>
    <t>Bhakta Tudu</t>
  </si>
  <si>
    <t>Jangu</t>
  </si>
  <si>
    <t>Subrana Gadanayak</t>
  </si>
  <si>
    <t>Nirakar Sahoo</t>
  </si>
  <si>
    <t>kanduru Gadanayak</t>
  </si>
  <si>
    <t>Kanhu Ch Gadanayak</t>
  </si>
  <si>
    <t>Birasen Nayak</t>
  </si>
  <si>
    <t>Gangadhar Gadanayak</t>
  </si>
  <si>
    <t>Dharmaraj Gadanayak</t>
  </si>
  <si>
    <t>Pramoda Gardanayak</t>
  </si>
  <si>
    <t>Bhabagrahi Sahoo</t>
  </si>
  <si>
    <t>Chhabila Gadanayak</t>
  </si>
  <si>
    <t>Jagarnatha Gadanayak</t>
  </si>
  <si>
    <t>Tikayat Sahoo</t>
  </si>
  <si>
    <t>Hityananda Sahoo</t>
  </si>
  <si>
    <t>Sarat Nayak</t>
  </si>
  <si>
    <t>Alekha Nayak</t>
  </si>
  <si>
    <t>Santosh Sahoo</t>
  </si>
  <si>
    <t>Nabaghana Sahoo</t>
  </si>
  <si>
    <t>Nrusingha Sahoo</t>
  </si>
  <si>
    <t>Rajkishore Sahoo</t>
  </si>
  <si>
    <t>Sanatana Gadanayak</t>
  </si>
  <si>
    <t>Kanduru Gadanayak</t>
  </si>
  <si>
    <t>Ananta Gadanayk</t>
  </si>
  <si>
    <t>Shasaketan Gadanayak</t>
  </si>
  <si>
    <t>Panchanan Naik</t>
  </si>
  <si>
    <t>Gurubari Naik</t>
  </si>
  <si>
    <t>Juanga Gadanayak</t>
  </si>
  <si>
    <t>Khaga Behera</t>
  </si>
  <si>
    <t>Subash Gadanayak</t>
  </si>
  <si>
    <t>Nekula Gadanayak</t>
  </si>
  <si>
    <t>Kastu Gadanayak</t>
  </si>
  <si>
    <t>Guru Sethi</t>
  </si>
  <si>
    <t>Kandarap Nayak</t>
  </si>
  <si>
    <t>Pramoda Sethi</t>
  </si>
  <si>
    <t>Ramesh Gadanayak</t>
  </si>
  <si>
    <t>Balikuma</t>
  </si>
  <si>
    <t>Sagaram Soren</t>
  </si>
  <si>
    <t>Sarupari Soren</t>
  </si>
  <si>
    <t>Sahadev Soren</t>
  </si>
  <si>
    <t>Sitram Tudu</t>
  </si>
  <si>
    <t>Samai Tudu</t>
  </si>
  <si>
    <t>Pandu Tudu</t>
  </si>
  <si>
    <t>Niamin Baske</t>
  </si>
  <si>
    <t>Sundar Soren</t>
  </si>
  <si>
    <t>Bhaja Basky</t>
  </si>
  <si>
    <t>Mansingh Hensda</t>
  </si>
  <si>
    <t>Bhagabata Hansda</t>
  </si>
  <si>
    <t>Naran Basky</t>
  </si>
  <si>
    <t>Durga Ch Soren</t>
  </si>
  <si>
    <t>Bauka Tudu</t>
  </si>
  <si>
    <t>Jagamohan Tudu</t>
  </si>
  <si>
    <t>Koi (K)</t>
  </si>
  <si>
    <t>Sarat Tudu</t>
  </si>
  <si>
    <t>Ananda Manta</t>
  </si>
  <si>
    <t>Laxmidhar Mahanta</t>
  </si>
  <si>
    <t>Huka Mahanta</t>
  </si>
  <si>
    <t>Palatana Mahanta</t>
  </si>
  <si>
    <t>Subas Ch Mahanta</t>
  </si>
  <si>
    <t>Umakanta Biswal</t>
  </si>
  <si>
    <t>Ramesh Ch Biswal</t>
  </si>
  <si>
    <t>Tarenipasi</t>
  </si>
  <si>
    <t xml:space="preserve">Mandha Soren </t>
  </si>
  <si>
    <t xml:space="preserve">Dhaneswar Murmu </t>
  </si>
  <si>
    <t>Bidu Tudu</t>
  </si>
  <si>
    <t>Mahendra Hembram</t>
  </si>
  <si>
    <t>Rajamal Hembram</t>
  </si>
  <si>
    <t>Rabi Soren</t>
  </si>
  <si>
    <t>Sinanga Marndi</t>
  </si>
  <si>
    <t>Dasamath Marndi</t>
  </si>
  <si>
    <t>Arjuna Hembram</t>
  </si>
  <si>
    <t>Lembha Hembram</t>
  </si>
  <si>
    <t>Karana Hembram</t>
  </si>
  <si>
    <t>Udaya Marndi</t>
  </si>
  <si>
    <t>Dukhabandhu Marndi</t>
  </si>
  <si>
    <t>Rama Das Hembram</t>
  </si>
  <si>
    <t>Dasamath Marandi</t>
  </si>
  <si>
    <t>Ganeswar Marandi</t>
  </si>
  <si>
    <t>Tana Marndi</t>
  </si>
  <si>
    <t>Dasarati Soren</t>
  </si>
  <si>
    <t>Rajan Tudu</t>
  </si>
  <si>
    <t>Naran Soren</t>
  </si>
  <si>
    <t>Golagadia</t>
  </si>
  <si>
    <t>Kastu Nayak</t>
  </si>
  <si>
    <t>Sapneswar Nayak</t>
  </si>
  <si>
    <t>Duari Sahoo</t>
  </si>
  <si>
    <t>Naran Sahoo</t>
  </si>
  <si>
    <t>Deba Munda</t>
  </si>
  <si>
    <t>Ramakanta Sahoo</t>
  </si>
  <si>
    <t>Laxmidahr Sahoo</t>
  </si>
  <si>
    <t>Kapali Sahoo</t>
  </si>
  <si>
    <t>Bharmarbar Sahoo</t>
  </si>
  <si>
    <t>Athani Nayak</t>
  </si>
  <si>
    <t>Ganduru Sahoo</t>
  </si>
  <si>
    <t>Magata sahoo</t>
  </si>
  <si>
    <t>Jhilli</t>
  </si>
  <si>
    <t>Bhima Behera</t>
  </si>
  <si>
    <t>Anukula Padhan</t>
  </si>
  <si>
    <t>Sankhanada Pradhan</t>
  </si>
  <si>
    <t>Aparna Biswal</t>
  </si>
  <si>
    <t>Artatran Sahoo</t>
  </si>
  <si>
    <t>Upama Sahoo</t>
  </si>
  <si>
    <t>Akshya Padhan</t>
  </si>
  <si>
    <t>Nabina Sahoo</t>
  </si>
  <si>
    <t>Indramani Swain</t>
  </si>
  <si>
    <t>Gagan Pradhan</t>
  </si>
  <si>
    <t>Minja Sahoo</t>
  </si>
  <si>
    <t>Narahari Sahoo</t>
  </si>
  <si>
    <t>Goura Behera</t>
  </si>
  <si>
    <t>Dukhabandhu Jena</t>
  </si>
  <si>
    <t>Jaya Naik</t>
  </si>
  <si>
    <t>Bichitra Munda</t>
  </si>
  <si>
    <t>Guru Ch Behera</t>
  </si>
  <si>
    <t>Kubera Sahoo</t>
  </si>
  <si>
    <t>Raghunath Beher</t>
  </si>
  <si>
    <t>Nanda Behera</t>
  </si>
  <si>
    <t>Kanthamani Naik</t>
  </si>
  <si>
    <t>Kulamani Jena</t>
  </si>
  <si>
    <t>Purna Behera</t>
  </si>
  <si>
    <t>Anirudha Tarai</t>
  </si>
  <si>
    <t>Bhimasen Pradhan</t>
  </si>
  <si>
    <t>Balaka Sahoo</t>
  </si>
  <si>
    <t>Dolagobinda Pradhan</t>
  </si>
  <si>
    <t>Budhia Sahoo</t>
  </si>
  <si>
    <t>Kamalalochan Hati</t>
  </si>
  <si>
    <t>Bhima Pradhan</t>
  </si>
  <si>
    <t>Mangulu Ch Das</t>
  </si>
  <si>
    <t>Matia Swain</t>
  </si>
  <si>
    <t>Mulia Pradhan</t>
  </si>
  <si>
    <t>Sarat Ch Pradhan</t>
  </si>
  <si>
    <t>Srikant Ku Pradhan</t>
  </si>
  <si>
    <t>Gourahari Behera</t>
  </si>
  <si>
    <t>Koi</t>
  </si>
  <si>
    <t>Kanduru Swain</t>
  </si>
  <si>
    <t>Satrughna Swain</t>
  </si>
  <si>
    <t>Krushna Munda</t>
  </si>
  <si>
    <t>Gaura Munda</t>
  </si>
  <si>
    <t>Cheru Sahu</t>
  </si>
  <si>
    <t>Jadu Sahu</t>
  </si>
  <si>
    <t>Jasoda Patra</t>
  </si>
  <si>
    <t>Purna Dehury</t>
  </si>
  <si>
    <t>Abhimanyu Dehury</t>
  </si>
  <si>
    <t>Maguni Sahoo</t>
  </si>
  <si>
    <t>Lochan Patra</t>
  </si>
  <si>
    <t>Sama Munda</t>
  </si>
  <si>
    <t>Nilamani Swian</t>
  </si>
  <si>
    <t>Bharat Munda</t>
  </si>
  <si>
    <t>Dasara Sahoo</t>
  </si>
  <si>
    <t>Ganeswar Dehury</t>
  </si>
  <si>
    <t>Ramesh Biswal</t>
  </si>
  <si>
    <t>Kade Hansda</t>
  </si>
  <si>
    <t>Surendra Mahanta</t>
  </si>
  <si>
    <t>Dana Munda</t>
  </si>
  <si>
    <t>Adhikari Dehury</t>
  </si>
  <si>
    <t>Ananda Mahanta</t>
  </si>
  <si>
    <t>Kirtan Dehury</t>
  </si>
  <si>
    <t>Gopi Munda</t>
  </si>
  <si>
    <t>Jethu Munda</t>
  </si>
  <si>
    <t>Brundaban Dehury</t>
  </si>
  <si>
    <t>Nidhi Dehury</t>
  </si>
  <si>
    <t xml:space="preserve">Siba Marandi </t>
  </si>
  <si>
    <t>Utkal Sahoo</t>
  </si>
  <si>
    <t>Karadakhamana</t>
  </si>
  <si>
    <t>Rabinarayan Singh</t>
  </si>
  <si>
    <t>Jayakrushna Singh</t>
  </si>
  <si>
    <t>Dambarudhar Singh</t>
  </si>
  <si>
    <t>Damodar Singh</t>
  </si>
  <si>
    <t>Debananda Singh</t>
  </si>
  <si>
    <t>Tulei Singh</t>
  </si>
  <si>
    <t>Pathani Singh</t>
  </si>
  <si>
    <t>Basanta Ku Singh</t>
  </si>
  <si>
    <t>Saraswati Singh</t>
  </si>
  <si>
    <t>Gua Singh</t>
  </si>
  <si>
    <t>Dullava Singh</t>
  </si>
  <si>
    <t>Mulia Singh</t>
  </si>
  <si>
    <t>Nityananda Panda</t>
  </si>
  <si>
    <t>Maguni Singh</t>
  </si>
  <si>
    <t>Kailash Singh</t>
  </si>
  <si>
    <t>Golekha Singh</t>
  </si>
  <si>
    <t>Tanguru Behera</t>
  </si>
  <si>
    <t>Biswanath Behera</t>
  </si>
  <si>
    <t>Santanu Behera</t>
  </si>
  <si>
    <t>Prahallad Naik</t>
  </si>
  <si>
    <t>Bhagarahi Sahoo</t>
  </si>
  <si>
    <t>Jaya Sahoo</t>
  </si>
  <si>
    <t>Paramananda Behera</t>
  </si>
  <si>
    <t>Ugresen Behera</t>
  </si>
  <si>
    <t>Nidhia Sahoo</t>
  </si>
  <si>
    <t>Chatrubhuja Behera</t>
  </si>
  <si>
    <t>Adwita Biswal</t>
  </si>
  <si>
    <t>Benu Sahoo</t>
  </si>
  <si>
    <t>Gatia Sahoo</t>
  </si>
  <si>
    <t>Abhi Sahoo</t>
  </si>
  <si>
    <t>Rukuna Biswal</t>
  </si>
  <si>
    <t>Sambhu Sahoo</t>
  </si>
  <si>
    <t>Bichhanda Biswal</t>
  </si>
  <si>
    <t>Kuturia</t>
  </si>
  <si>
    <t>Jayadratha Sahoo</t>
  </si>
  <si>
    <t>Arjuna Pradhan</t>
  </si>
  <si>
    <t>Bhubana Sahoo</t>
  </si>
  <si>
    <t>Sukumar Sahoo</t>
  </si>
  <si>
    <t>Fakira Naik</t>
  </si>
  <si>
    <t>Jadumani Sahoo</t>
  </si>
  <si>
    <t>Ramachandra Naik</t>
  </si>
  <si>
    <t>harmohan Sahoo</t>
  </si>
  <si>
    <t>Bharmar Naik</t>
  </si>
  <si>
    <t>Ali Sahoo</t>
  </si>
  <si>
    <t>Bidyadhar Naik</t>
  </si>
  <si>
    <t>Kartikeswar Sahoo</t>
  </si>
  <si>
    <t>Basant Biswal</t>
  </si>
  <si>
    <t>Binay Ku Sahoo</t>
  </si>
  <si>
    <t>Akshya Sahoo</t>
  </si>
  <si>
    <t>Biswmbar Sahoo</t>
  </si>
  <si>
    <t>Sarojini Sahoo</t>
  </si>
  <si>
    <t>Chatrubhuja Sahoo</t>
  </si>
  <si>
    <t>Gokula ch Dehury</t>
  </si>
  <si>
    <t>Sanyasi Barik</t>
  </si>
  <si>
    <t>Sapneswar Sahoo</t>
  </si>
  <si>
    <t>Artabandhu Sahoo</t>
  </si>
  <si>
    <t>Goutam Sethy</t>
  </si>
  <si>
    <t>Patharagada</t>
  </si>
  <si>
    <t>Gopal Majhi</t>
  </si>
  <si>
    <t>Mayadhar Dehury</t>
  </si>
  <si>
    <t>Udaya Murmu</t>
  </si>
  <si>
    <t>Tikam Sahoo</t>
  </si>
  <si>
    <t>Binaya Ku Sahoo</t>
  </si>
  <si>
    <t>Thabir Sahoo</t>
  </si>
  <si>
    <t>Bansidhar Sahoo</t>
  </si>
  <si>
    <t>Panchanan Jena</t>
  </si>
  <si>
    <t>Laxmidhar Jena</t>
  </si>
  <si>
    <t>Chauban Sahoo</t>
  </si>
  <si>
    <t>Ananta Hemaram</t>
  </si>
  <si>
    <t>Siria Murmu</t>
  </si>
  <si>
    <t>Dakatar Sahoo</t>
  </si>
  <si>
    <t>Toradanali</t>
  </si>
  <si>
    <t>Kanduru Dehury</t>
  </si>
  <si>
    <t>Kanduru Nayak</t>
  </si>
  <si>
    <t>Kulla Sahoo</t>
  </si>
  <si>
    <t>Babuli Sahoo</t>
  </si>
  <si>
    <t>Musa Sahoo</t>
  </si>
  <si>
    <t>Kumudini Nayak</t>
  </si>
  <si>
    <t>Kenchua Sahoo</t>
  </si>
  <si>
    <t>Chhaya Nayak</t>
  </si>
  <si>
    <t>Nrusingha Mahalik</t>
  </si>
  <si>
    <t>Paramananda Barik</t>
  </si>
  <si>
    <t>Dibyasingha Sahoo</t>
  </si>
  <si>
    <t>Dhabaleswar Sahoo</t>
  </si>
  <si>
    <t>Bimbadhar Nayak</t>
  </si>
  <si>
    <t>Gopal Sahoo</t>
  </si>
  <si>
    <t>Benudhar Rana</t>
  </si>
  <si>
    <t>Goutam Sahoo</t>
  </si>
  <si>
    <t>Kanhu Sahoo</t>
  </si>
  <si>
    <t>Bhagabati Sahoo</t>
  </si>
  <si>
    <t>Budhimanta Dehury</t>
  </si>
  <si>
    <t>Sundaramundi</t>
  </si>
  <si>
    <t>Anadi Singh</t>
  </si>
  <si>
    <t>Anirudha Singh</t>
  </si>
  <si>
    <t>Aparana Singh</t>
  </si>
  <si>
    <t>Adara Singh</t>
  </si>
  <si>
    <t>Gangadhar Singh</t>
  </si>
  <si>
    <t>Chakradhar Singh</t>
  </si>
  <si>
    <t>Jagabandhu Singh</t>
  </si>
  <si>
    <t>Jhunturu Singh &amp; others</t>
  </si>
  <si>
    <t>Thengu Singh</t>
  </si>
  <si>
    <t>Naba Singh  &amp; others</t>
  </si>
  <si>
    <t>Natha Singh &amp; others</t>
  </si>
  <si>
    <t>Nepal Singh</t>
  </si>
  <si>
    <t>Panchanan Singh &amp; others</t>
  </si>
  <si>
    <t>Parama Singh &amp; others</t>
  </si>
  <si>
    <t>Bichhanda Singh</t>
  </si>
  <si>
    <t>Birabar Singh</t>
  </si>
  <si>
    <t>Bhima Singh</t>
  </si>
  <si>
    <t>Hrushi Singh</t>
  </si>
  <si>
    <t>Khanda</t>
  </si>
  <si>
    <t>Pitabasa Sahoo</t>
  </si>
  <si>
    <t>Kolha Bagha</t>
  </si>
  <si>
    <t>Khirod Gadanayak</t>
  </si>
  <si>
    <t>Jaladhara Gadanayak</t>
  </si>
  <si>
    <t>Krushna Ch Singh</t>
  </si>
  <si>
    <t>Kheredi Singh</t>
  </si>
  <si>
    <t>Bhubaneswar Gadanayak</t>
  </si>
  <si>
    <t>Ghana Singh</t>
  </si>
  <si>
    <t>Ghasi Sahoo</t>
  </si>
  <si>
    <t>Budhimanta Gadanayak</t>
  </si>
  <si>
    <t>Antara Gadanayak</t>
  </si>
  <si>
    <t>Purna Ch Gadanayak</t>
  </si>
  <si>
    <t>Nentu Behera</t>
  </si>
  <si>
    <t>Chaudhury Sahoo</t>
  </si>
  <si>
    <t>Dama Singh</t>
  </si>
  <si>
    <t>Dhirendra Gadanayak</t>
  </si>
  <si>
    <t>Nityananda Singh</t>
  </si>
  <si>
    <t>Bikram Gadanayak</t>
  </si>
  <si>
    <t>Prahallad Gadanayak</t>
  </si>
  <si>
    <t>Binaya Singh</t>
  </si>
  <si>
    <t>Pitabasa Naik</t>
  </si>
  <si>
    <t>Puri Padhan</t>
  </si>
  <si>
    <t>Bira Singh</t>
  </si>
  <si>
    <t>Banguru Singh</t>
  </si>
  <si>
    <t>Panu Behera</t>
  </si>
  <si>
    <t>Palau Sahoo</t>
  </si>
  <si>
    <t>Mangal Babanga</t>
  </si>
  <si>
    <t>Mahaeswar Singh</t>
  </si>
  <si>
    <t>Muralidhar Singh</t>
  </si>
  <si>
    <t>Rabidas Munda</t>
  </si>
  <si>
    <t>Rabi Babana</t>
  </si>
  <si>
    <t>Rupa Munda</t>
  </si>
  <si>
    <t>Rupei Dada</t>
  </si>
  <si>
    <t>Shankar Bagha</t>
  </si>
  <si>
    <t>Shambar munda</t>
  </si>
  <si>
    <t>Ratha Sindhu</t>
  </si>
  <si>
    <t>Sukumari Padhan</t>
  </si>
  <si>
    <t>Kailash Gadanayak</t>
  </si>
  <si>
    <t>Pandab Gadananayak</t>
  </si>
  <si>
    <t>Ghagaramunda</t>
  </si>
  <si>
    <t>Srinibash Sahoo</t>
  </si>
  <si>
    <t>Arkhita Sahoo</t>
  </si>
  <si>
    <t>Shambhunath Sahoo</t>
  </si>
  <si>
    <t>Udayanath Roul</t>
  </si>
  <si>
    <t>Kairu Dehury</t>
  </si>
  <si>
    <t>kalyani Padhan</t>
  </si>
  <si>
    <t>Gautam Padhan</t>
  </si>
  <si>
    <t>ailokya Pradhan</t>
  </si>
  <si>
    <t>Madhab Sahoo</t>
  </si>
  <si>
    <t>Mausodhi Sahoo</t>
  </si>
  <si>
    <t>Maka Sethi</t>
  </si>
  <si>
    <t>Nira</t>
  </si>
  <si>
    <t>Pahala Behera</t>
  </si>
  <si>
    <t>Thingu Sahoo</t>
  </si>
  <si>
    <t>Dasharathi Behera</t>
  </si>
  <si>
    <t>Daitari Pradhan</t>
  </si>
  <si>
    <t>Sania Naik</t>
  </si>
  <si>
    <t>DhiraBehera</t>
  </si>
  <si>
    <t>Dhulia Dehury</t>
  </si>
  <si>
    <t>Nakafodi Behera</t>
  </si>
  <si>
    <t>kalia Sahoo</t>
  </si>
  <si>
    <t>Punia Naik</t>
  </si>
  <si>
    <t>Puni Sethi</t>
  </si>
  <si>
    <t>Sanjay Naik</t>
  </si>
  <si>
    <t>Tikei Behera</t>
  </si>
  <si>
    <t>Bamadeb Sahoo</t>
  </si>
  <si>
    <t>Dasarathi Sahoo</t>
  </si>
  <si>
    <t>Kandarpa Ch Sahoo</t>
  </si>
  <si>
    <t>Bhikari Ch Sahoo</t>
  </si>
  <si>
    <t>Matia Sahoo</t>
  </si>
  <si>
    <t>bhagirathi Naik</t>
  </si>
  <si>
    <t>Bhika Behera</t>
  </si>
  <si>
    <t>Bhubaneswar Sahoo</t>
  </si>
  <si>
    <t>Shambhu Dehury</t>
  </si>
  <si>
    <t>Nimei Ch Naik</t>
  </si>
  <si>
    <t>Sunanda Sahoo</t>
  </si>
  <si>
    <t>shekuntala Nayak</t>
  </si>
  <si>
    <t>hari Sahoo</t>
  </si>
  <si>
    <t>Mahabirod</t>
  </si>
  <si>
    <t>Arjuna Naik</t>
  </si>
  <si>
    <t>Athani Biswal</t>
  </si>
  <si>
    <t>Hauli Behera</t>
  </si>
  <si>
    <t>Anata Ch Sahoo</t>
  </si>
  <si>
    <t>Khudar Behera</t>
  </si>
  <si>
    <t>Guburi Sahoo</t>
  </si>
  <si>
    <t>Patel Hati</t>
  </si>
  <si>
    <t>Hadibandhu Padhan</t>
  </si>
  <si>
    <t>Ghanashyam Gadanayak</t>
  </si>
  <si>
    <t>Ghana Sahoo</t>
  </si>
  <si>
    <t>Lalita Sahoo</t>
  </si>
  <si>
    <t>Champa Sahoo</t>
  </si>
  <si>
    <t>Charan Sahoo</t>
  </si>
  <si>
    <t>Baruna Sahoo</t>
  </si>
  <si>
    <t>Satyananda Roul</t>
  </si>
  <si>
    <t>Tikam Hati</t>
  </si>
  <si>
    <t>Bipini Bihari Sahoo</t>
  </si>
  <si>
    <t>Debananda Naik</t>
  </si>
  <si>
    <t>Jatadhar Sahoo</t>
  </si>
  <si>
    <t>Meghanad Sahoo</t>
  </si>
  <si>
    <t>Judhistira Padhan</t>
  </si>
  <si>
    <t>Jhunturu Sahoo</t>
  </si>
  <si>
    <t>Kailash Biswal</t>
  </si>
  <si>
    <t>Sarat Ch Kar</t>
  </si>
  <si>
    <t>Tapi Naik</t>
  </si>
  <si>
    <t>Binaya Pradhan</t>
  </si>
  <si>
    <t>Khiti Sahoo</t>
  </si>
  <si>
    <t>Dhanu Padhan</t>
  </si>
  <si>
    <t>Prasan Kumar Hati</t>
  </si>
  <si>
    <t>Daleswar Sahoo</t>
  </si>
  <si>
    <t>Mohan Ch Sahoo</t>
  </si>
  <si>
    <t>Srikant Ch Sahoo</t>
  </si>
  <si>
    <t>Prasant Kumar Sahoo</t>
  </si>
  <si>
    <t>Pitei Padhan</t>
  </si>
  <si>
    <t>Titu Biswal</t>
  </si>
  <si>
    <t>Kanduru Behera</t>
  </si>
  <si>
    <t>Manohar Sahoo</t>
  </si>
  <si>
    <t>Bimbadhar Naik</t>
  </si>
  <si>
    <t>Matia Hati</t>
  </si>
  <si>
    <t>Benudhar Hati</t>
  </si>
  <si>
    <t>Jitendra Sahoo</t>
  </si>
  <si>
    <t>Kulamani Swain</t>
  </si>
  <si>
    <t>Rama Ch Sahoo</t>
  </si>
  <si>
    <t>Nath Biswal</t>
  </si>
  <si>
    <t>Susanta Sahoo</t>
  </si>
  <si>
    <t>Gangadhar Dehury</t>
  </si>
  <si>
    <t>Giridhari Hati</t>
  </si>
  <si>
    <t>Punia Sahoo</t>
  </si>
  <si>
    <t>Naba Padhan</t>
  </si>
  <si>
    <t>Dropadi Sahoo</t>
  </si>
  <si>
    <t>Duryodhan Roul</t>
  </si>
  <si>
    <t>Khirod Sahoo</t>
  </si>
  <si>
    <t>Manu Sahoo</t>
  </si>
  <si>
    <t>Guru Ch Sahoo</t>
  </si>
  <si>
    <t>Urmila Sahoo</t>
  </si>
  <si>
    <t>Dhuligotha</t>
  </si>
  <si>
    <t>Koilu Hembram</t>
  </si>
  <si>
    <t>Ashok Hembram</t>
  </si>
  <si>
    <t>Phula Kisku</t>
  </si>
  <si>
    <t>Khuntia Kisku</t>
  </si>
  <si>
    <t>Syama Hembram</t>
  </si>
  <si>
    <t>Arjuna Marndi</t>
  </si>
  <si>
    <t>Selae Baga</t>
  </si>
  <si>
    <t>Gobinda Soren</t>
  </si>
  <si>
    <t>Sudama Soren</t>
  </si>
  <si>
    <t>Jesai Soren</t>
  </si>
  <si>
    <t>Mangal Murmu</t>
  </si>
  <si>
    <t>Endra Hembram</t>
  </si>
  <si>
    <t>Khetrabasi Soren</t>
  </si>
  <si>
    <t>Madan bage</t>
  </si>
  <si>
    <t>Nanda Bage</t>
  </si>
  <si>
    <t>Baiganapal</t>
  </si>
  <si>
    <t>Asanti Patra</t>
  </si>
  <si>
    <t>Keshab Patra</t>
  </si>
  <si>
    <t>Abanti Patra</t>
  </si>
  <si>
    <t>Lalita Mohanta</t>
  </si>
  <si>
    <t>Bijaya Patra</t>
  </si>
  <si>
    <t>Dusasan Patra</t>
  </si>
  <si>
    <t>23.5.2016</t>
  </si>
  <si>
    <t>Raidas mahanta</t>
  </si>
  <si>
    <t>Dwitikrushan Mahanta</t>
  </si>
  <si>
    <t>Jahaj Patra</t>
  </si>
  <si>
    <t>Kanak Patra</t>
  </si>
  <si>
    <t>Guru Charan Singh</t>
  </si>
  <si>
    <t>Jhumar Patra</t>
  </si>
  <si>
    <t>Susila Baghua</t>
  </si>
  <si>
    <t>Sibanath Mahanta</t>
  </si>
  <si>
    <t>Chitrasen Mahanta</t>
  </si>
  <si>
    <t>Hatei Patra</t>
  </si>
  <si>
    <t>Khetrabasi Patra</t>
  </si>
  <si>
    <t>Sushila Rout</t>
  </si>
  <si>
    <t>Satya Mahanta</t>
  </si>
  <si>
    <t>Moti Mahanta</t>
  </si>
  <si>
    <t>Jayanta Ku Patra</t>
  </si>
  <si>
    <t>Haris Ch Mahanta</t>
  </si>
  <si>
    <t>Umesh Ch Mahanta</t>
  </si>
  <si>
    <t>Chintamani Mahanta</t>
  </si>
  <si>
    <t>Nata Patra</t>
  </si>
  <si>
    <t>Mandiapada</t>
  </si>
  <si>
    <t>Malati Singh</t>
  </si>
  <si>
    <t>Nilamani Singh</t>
  </si>
  <si>
    <t>Prafulla Ku Singh</t>
  </si>
  <si>
    <t>Ratnakar Singh</t>
  </si>
  <si>
    <t>Gurucharan Singh</t>
  </si>
  <si>
    <t>Purna chandra Mahanta</t>
  </si>
  <si>
    <t>Dasharathi Dehury</t>
  </si>
  <si>
    <t>Lokanath Singh</t>
  </si>
  <si>
    <t>Abala Singh</t>
  </si>
  <si>
    <t>Kousalya Singh</t>
  </si>
  <si>
    <t>Rabindra Kumar Singh</t>
  </si>
  <si>
    <t>Biswanath Singh</t>
  </si>
  <si>
    <t>Harihar Singh</t>
  </si>
  <si>
    <t>Madhabamunda</t>
  </si>
  <si>
    <t>Kalandi  Singh</t>
  </si>
  <si>
    <t>Ghasia Mahanta</t>
  </si>
  <si>
    <t>Sukanti Padhan</t>
  </si>
  <si>
    <t>Trinath Padhan</t>
  </si>
  <si>
    <t>Susanta kumar Das</t>
  </si>
  <si>
    <t>Ugrasen Mohanta</t>
  </si>
  <si>
    <t>Prafula Kumar Patra</t>
  </si>
  <si>
    <t>Pratima Das</t>
  </si>
  <si>
    <t>Bhagaban Singh</t>
  </si>
  <si>
    <t>Bidyadhar Dhala</t>
  </si>
  <si>
    <t>Prahalad Patra</t>
  </si>
  <si>
    <t>Kesaba Ch. Patra</t>
  </si>
  <si>
    <t>Sudam Mohant</t>
  </si>
  <si>
    <t>Bimala Mohanta</t>
  </si>
  <si>
    <t>Narahari Mohanta</t>
  </si>
  <si>
    <t>Prafula Patra</t>
  </si>
  <si>
    <t>Prabhakar Patra</t>
  </si>
  <si>
    <t>Budhei Barik</t>
  </si>
  <si>
    <t>Akhya Kumar Patra</t>
  </si>
  <si>
    <t>Ketuka Samal w/o- Dusasan</t>
  </si>
  <si>
    <t>Bijaya Kumar Palei s/o-Nilakantha</t>
  </si>
  <si>
    <t>Brajamohan Patra</t>
  </si>
  <si>
    <t>Dolla Mohanta</t>
  </si>
  <si>
    <t>Jajatikeshori Patra</t>
  </si>
  <si>
    <t>Ranjan Kumar Patra</t>
  </si>
  <si>
    <t>Haramohan Tripathy</t>
  </si>
  <si>
    <t>Dukhabandhu Patra</t>
  </si>
  <si>
    <t>Pandu Munda</t>
  </si>
  <si>
    <t>Mukta Patra</t>
  </si>
  <si>
    <t>Bilasha Mahanta</t>
  </si>
  <si>
    <t>Pitabasha Mohanta</t>
  </si>
  <si>
    <t>Sasmita Mahanta</t>
  </si>
  <si>
    <t>Biswanatha Mahanta</t>
  </si>
  <si>
    <t>Sukha Patra</t>
  </si>
  <si>
    <t>Josada Patra</t>
  </si>
  <si>
    <t>Nishamani Patra</t>
  </si>
  <si>
    <t>Kusha Patra</t>
  </si>
  <si>
    <t>Rohita Patra</t>
  </si>
  <si>
    <t>Mohan Mahanta</t>
  </si>
  <si>
    <t>Bhagirathi Mahanta</t>
  </si>
  <si>
    <t>Guru Mahanta</t>
  </si>
  <si>
    <t>Banamali Mahanta</t>
  </si>
  <si>
    <t>Nidhikanta Mahanta</t>
  </si>
  <si>
    <t>Chitra Mahanta</t>
  </si>
  <si>
    <t>Gouri Mahanta</t>
  </si>
  <si>
    <t>Nakula Mahanta</t>
  </si>
  <si>
    <t>Harihara Singh</t>
  </si>
  <si>
    <t>Srikanta Patra</t>
  </si>
  <si>
    <t>Bahadapal</t>
  </si>
  <si>
    <t>Sanju Nayak</t>
  </si>
  <si>
    <t>Ahalya Nayak</t>
  </si>
  <si>
    <t>Dutika Dehury</t>
  </si>
  <si>
    <t>Goutam Dehury</t>
  </si>
  <si>
    <t>Satyabati Dehury</t>
  </si>
  <si>
    <t>Damuni Mahanta</t>
  </si>
  <si>
    <t>Sasmita Nayak</t>
  </si>
  <si>
    <t>Mangulu Nayak</t>
  </si>
  <si>
    <t>Amar Dehury</t>
  </si>
  <si>
    <t>Gitanjali Mahanta</t>
  </si>
  <si>
    <t>Ichhamani Samal</t>
  </si>
  <si>
    <t>Sarswati Dehury</t>
  </si>
  <si>
    <t>Minati Dehury</t>
  </si>
  <si>
    <t>Puni Nayak</t>
  </si>
  <si>
    <t>Droupadi Dehury</t>
  </si>
  <si>
    <t>Nisakar Samal</t>
  </si>
  <si>
    <t>Balhab Dehury</t>
  </si>
  <si>
    <t>Dharanidhar Mahanta</t>
  </si>
  <si>
    <t>Sadhu Ch Nayak</t>
  </si>
  <si>
    <t>Damani Mahanta</t>
  </si>
  <si>
    <t>Kolhani Nayak</t>
  </si>
  <si>
    <t>Laxmi Munda</t>
  </si>
  <si>
    <t>Balei Samal</t>
  </si>
  <si>
    <t>Bharati Patra</t>
  </si>
  <si>
    <t>Laxmidahr Samal</t>
  </si>
  <si>
    <t>Basanti Rout</t>
  </si>
  <si>
    <t>Prafulla Ku Dehury</t>
  </si>
  <si>
    <t>Puti Mahanta</t>
  </si>
  <si>
    <t>Bharat Ch Mahanta</t>
  </si>
  <si>
    <t>Narendra Mahanta</t>
  </si>
  <si>
    <t>Prafulla Dehury</t>
  </si>
  <si>
    <t>Jogendra Nayak</t>
  </si>
  <si>
    <t>Ranjita Patra</t>
  </si>
  <si>
    <t>Prafulla Mahanta</t>
  </si>
  <si>
    <t>Kerojodi</t>
  </si>
  <si>
    <t>Aghanu Mahanta</t>
  </si>
  <si>
    <t>Ajali Biswal</t>
  </si>
  <si>
    <t>Arjun Ch  Mahanta</t>
  </si>
  <si>
    <t>Arjun Munda</t>
  </si>
  <si>
    <t>Ananta Ch Nayak</t>
  </si>
  <si>
    <t>Ananta Nayak</t>
  </si>
  <si>
    <t>Katu Padhan</t>
  </si>
  <si>
    <t>Kamal Mahanta</t>
  </si>
  <si>
    <t>Kamal Patra</t>
  </si>
  <si>
    <t>Kishor ch Nayak</t>
  </si>
  <si>
    <t>Krushna Setha</t>
  </si>
  <si>
    <t>Kailash Patra</t>
  </si>
  <si>
    <t>Dhanu Munda</t>
  </si>
  <si>
    <t>Dhaneswar Mahanta</t>
  </si>
  <si>
    <t>Karogola</t>
  </si>
  <si>
    <t>Nirmala Dehury</t>
  </si>
  <si>
    <t>Phula Dehury</t>
  </si>
  <si>
    <t>Chanda Dehury</t>
  </si>
  <si>
    <t>Bikash Ch Dehury</t>
  </si>
  <si>
    <t>Mamali Dehury</t>
  </si>
  <si>
    <t>Birnchi Dehury</t>
  </si>
  <si>
    <t>Kamini Dheury</t>
  </si>
  <si>
    <t>Mitu Dehury</t>
  </si>
  <si>
    <t>Kamal Dehury</t>
  </si>
  <si>
    <t>Palatak Dehury</t>
  </si>
  <si>
    <t>Kuntala Dehury</t>
  </si>
  <si>
    <t>Saroj Dehury</t>
  </si>
  <si>
    <t>Benguli Dehuiry</t>
  </si>
  <si>
    <t>Radha Padhan</t>
  </si>
  <si>
    <t>Aanta Dehury</t>
  </si>
  <si>
    <t>Andhari</t>
  </si>
  <si>
    <t>Arjun Padhan</t>
  </si>
  <si>
    <t>Kastu Padhan</t>
  </si>
  <si>
    <t>Vichha Padhan</t>
  </si>
  <si>
    <t>Kalia Padhan</t>
  </si>
  <si>
    <t>Kalia Beheera</t>
  </si>
  <si>
    <t>Gadei Padhan</t>
  </si>
  <si>
    <t>Jhagad Behera</t>
  </si>
  <si>
    <t>Dudei Behera</t>
  </si>
  <si>
    <t>Nabina Behera</t>
  </si>
  <si>
    <t>Paikera Behera</t>
  </si>
  <si>
    <t>Banka Padhan</t>
  </si>
  <si>
    <t>Satyabadi Singh</t>
  </si>
  <si>
    <t>Lochana Dandapat</t>
  </si>
  <si>
    <t>Maharga Sahoo</t>
  </si>
  <si>
    <t>Santa Padhan</t>
  </si>
  <si>
    <t>Sidhiu Buobivasi</t>
  </si>
  <si>
    <t>Sukutu Behera</t>
  </si>
  <si>
    <t>Sudra Padhan</t>
  </si>
  <si>
    <t>Sunia Padhan</t>
  </si>
  <si>
    <t>Hadia Naik</t>
  </si>
  <si>
    <t>Brahmanadhara</t>
  </si>
  <si>
    <t>Hrudananda Beehra</t>
  </si>
  <si>
    <t>Paramanada Padhan</t>
  </si>
  <si>
    <t>Achhuti Sahoo s/o-Prabhakar</t>
  </si>
  <si>
    <t>Athani Sahoo  s/o- Tihilu</t>
  </si>
  <si>
    <t>Kathi Naik &amp; others</t>
  </si>
  <si>
    <t>Kulamani Sahoo  s/o- Arata</t>
  </si>
  <si>
    <t>Gadadhar Behera s/o- Madhu</t>
  </si>
  <si>
    <t>Chinta Padhan  s/o- Budhu</t>
  </si>
  <si>
    <t>Jogi Sahoo s/o- Panu</t>
  </si>
  <si>
    <t>Jogi Padhan s/o-Budhu</t>
  </si>
  <si>
    <t>Duari Behera &amp; others</t>
  </si>
  <si>
    <t>Dinabandhu Naik &amp; others</t>
  </si>
  <si>
    <t>Dibakar Naik s/o- Maharag</t>
  </si>
  <si>
    <t>Duari Behera s/o- Chandi</t>
  </si>
  <si>
    <t>Nadu Behera s/o- Mitu</t>
  </si>
  <si>
    <t>Benudhar Naik &amp; others</t>
  </si>
  <si>
    <t>Baisnab Sahoo s/o- Sudarsan</t>
  </si>
  <si>
    <t>Bhagaban Behera &amp; others</t>
  </si>
  <si>
    <t>Bhikari Naik s/o- Narana</t>
  </si>
  <si>
    <t xml:space="preserve">Malia Padhan S/o- Ranka </t>
  </si>
  <si>
    <t>Mulia Behera</t>
  </si>
  <si>
    <t>Rasananda Sahoo s/o- Banamali</t>
  </si>
  <si>
    <t>Rohita Naik s/o- Bhaba</t>
  </si>
  <si>
    <t>Laxmidhar Behera &amp; others</t>
  </si>
  <si>
    <t>Batagoan</t>
  </si>
  <si>
    <t>Hari Naik s/o- Narana</t>
  </si>
  <si>
    <t>Hadi Sahoo s/o- Sugari</t>
  </si>
  <si>
    <t>Kunduru Naik &amp; others</t>
  </si>
  <si>
    <t>Kairu Patra</t>
  </si>
  <si>
    <t>Ambuja Parida</t>
  </si>
  <si>
    <t>Srikant Rout</t>
  </si>
  <si>
    <t>Aditya Patra</t>
  </si>
  <si>
    <t>Iswar Rout</t>
  </si>
  <si>
    <t>Banamali Khuntia</t>
  </si>
  <si>
    <t>Bhagirathi Baral</t>
  </si>
  <si>
    <t>Baria Naik</t>
  </si>
  <si>
    <t>Tapas Ku Baral</t>
  </si>
  <si>
    <t>Chakuria</t>
  </si>
  <si>
    <t>Dharanidhar Baral</t>
  </si>
  <si>
    <t>Ganeswar Lenka</t>
  </si>
  <si>
    <t>Ketaki Bhoi</t>
  </si>
  <si>
    <t>Pramod Bhoi</t>
  </si>
  <si>
    <t>Biprabar Barik</t>
  </si>
  <si>
    <t>Kanhu Ch Singh</t>
  </si>
  <si>
    <t>Kulamani Padhan</t>
  </si>
  <si>
    <t>Khujar Singh</t>
  </si>
  <si>
    <t>Shridhar Barik</t>
  </si>
  <si>
    <t>Bheji Singh</t>
  </si>
  <si>
    <t>Maharga Singh</t>
  </si>
  <si>
    <t>Suresh Singh</t>
  </si>
  <si>
    <t>Siba Bhoi</t>
  </si>
  <si>
    <t>Hadiani Behera</t>
  </si>
  <si>
    <t>Bhulu Singh</t>
  </si>
  <si>
    <t>Gunamani Singh</t>
  </si>
  <si>
    <t>Katumunda</t>
  </si>
  <si>
    <t>Kuni Nayak</t>
  </si>
  <si>
    <t>Gunjar Bhoi</t>
  </si>
  <si>
    <t>Bijay Bhoi</t>
  </si>
  <si>
    <t>Kabi Singh</t>
  </si>
  <si>
    <t>Kadari Naik</t>
  </si>
  <si>
    <t>Kanhu Naik</t>
  </si>
  <si>
    <t>Kishore Ch Singh</t>
  </si>
  <si>
    <t>Krupa Behera</t>
  </si>
  <si>
    <t>keshab Behera</t>
  </si>
  <si>
    <t>Gadadhar Singh</t>
  </si>
  <si>
    <t>Gobardhan Behera</t>
  </si>
  <si>
    <t>Chatur Naik</t>
  </si>
  <si>
    <t>Chaitanya Naik</t>
  </si>
  <si>
    <t>Jadumani Naik</t>
  </si>
  <si>
    <t>28.7.2016</t>
  </si>
  <si>
    <t>Tanian Naik</t>
  </si>
  <si>
    <t>Dileswar Naik</t>
  </si>
  <si>
    <t>Nanda Kishor Behera</t>
  </si>
  <si>
    <t>Nityananda Bagha</t>
  </si>
  <si>
    <t>Pratima Naik</t>
  </si>
  <si>
    <t>Irahald Singh</t>
  </si>
  <si>
    <t>Purna Ch Singh</t>
  </si>
  <si>
    <t>Banamali Singh</t>
  </si>
  <si>
    <t>Rabi Singh</t>
  </si>
  <si>
    <t>Rasananda Naik</t>
  </si>
  <si>
    <t>Tandimunda</t>
  </si>
  <si>
    <t>Sadananda Singh</t>
  </si>
  <si>
    <t>Sanu Singh</t>
  </si>
  <si>
    <t>Gobinda Mahanty</t>
  </si>
  <si>
    <t>Giridhari Singh</t>
  </si>
  <si>
    <t>Sudarsa Singh</t>
  </si>
  <si>
    <t>Manguli Sahu</t>
  </si>
  <si>
    <t>Sarangdhar Singh</t>
  </si>
  <si>
    <t>Jamuchakata</t>
  </si>
  <si>
    <t>Binaya Kumar Behera</t>
  </si>
  <si>
    <t>18.3.2016</t>
  </si>
  <si>
    <t>Pradipta Prushthi</t>
  </si>
  <si>
    <t>Hadibandhu Dehury</t>
  </si>
  <si>
    <t>Jhagadi Palei</t>
  </si>
  <si>
    <t>Kisan Mahakhuda</t>
  </si>
  <si>
    <t>Hadagari</t>
  </si>
  <si>
    <t>Ananda Dehury</t>
  </si>
  <si>
    <t>Bramhananda Dehury</t>
  </si>
  <si>
    <t>Kailash Padhan</t>
  </si>
  <si>
    <t>Kamala Padhan</t>
  </si>
  <si>
    <t>Puspa Padhan</t>
  </si>
  <si>
    <t>Dropadi Padhan</t>
  </si>
  <si>
    <t>Suruja Padhan</t>
  </si>
  <si>
    <t>Prafula Padhan</t>
  </si>
  <si>
    <t>Pravakar Padhan</t>
  </si>
  <si>
    <t>Jaladhar Padhan</t>
  </si>
  <si>
    <t>Bhagirathi Padhan</t>
  </si>
  <si>
    <t>Tankadhar Padhan</t>
  </si>
  <si>
    <t>Gouranga Padhan</t>
  </si>
  <si>
    <t>Keshab Padhan</t>
  </si>
  <si>
    <t>Golia Padhan</t>
  </si>
  <si>
    <t>Ranjan Padhan</t>
  </si>
  <si>
    <t>Sayan Padhan</t>
  </si>
  <si>
    <t>Gopal Padhan</t>
  </si>
  <si>
    <t>Laxman Padhan</t>
  </si>
  <si>
    <t>Nirmal Padhan</t>
  </si>
  <si>
    <t>Golekha Padhan</t>
  </si>
  <si>
    <t>Sakhi Padhan</t>
  </si>
  <si>
    <t>Kunja Padhan</t>
  </si>
  <si>
    <t>Nirakara Padhan</t>
  </si>
  <si>
    <t>Chhaia Padhan</t>
  </si>
  <si>
    <t>Chaderagada</t>
  </si>
  <si>
    <t>Sara Padhan</t>
  </si>
  <si>
    <t>Nakula Padhan</t>
  </si>
  <si>
    <t>Biranchi Padhan</t>
  </si>
  <si>
    <t>Kalakar Patra</t>
  </si>
  <si>
    <t xml:space="preserve"> Tual Padhan</t>
  </si>
  <si>
    <t>Nanduram Sundhi</t>
  </si>
  <si>
    <t>Dashama Biruli</t>
  </si>
  <si>
    <t>Chitan Munda</t>
  </si>
  <si>
    <t>Jones Kandaluna</t>
  </si>
  <si>
    <t>Budhimanta Patra</t>
  </si>
  <si>
    <t>Dibakar Mahanta</t>
  </si>
  <si>
    <t>Godadhar Chatar</t>
  </si>
  <si>
    <t>Gopinath Mahakhud</t>
  </si>
  <si>
    <t>Gopabandhu Dehury</t>
  </si>
  <si>
    <t>Jagan Munda</t>
  </si>
  <si>
    <t>Nidra Mahanta</t>
  </si>
  <si>
    <t>Purna Ch Dehury</t>
  </si>
  <si>
    <t>Brundabana Dehury</t>
  </si>
  <si>
    <t>Baghabasa</t>
  </si>
  <si>
    <t>Gopinath Chatar</t>
  </si>
  <si>
    <t>Sadananda Mahakhud</t>
  </si>
  <si>
    <t xml:space="preserve">Ramesh Padhan </t>
  </si>
  <si>
    <t>Raghu Padhan</t>
  </si>
  <si>
    <t>Anama Padhan</t>
  </si>
  <si>
    <t>Jatani Padhan</t>
  </si>
  <si>
    <t>Gauranga Padhan</t>
  </si>
  <si>
    <t>Sati Padhan</t>
  </si>
  <si>
    <t xml:space="preserve"> Padmabati Padhan</t>
  </si>
  <si>
    <t>Manjulata Padhan</t>
  </si>
  <si>
    <t>Minati Padhan</t>
  </si>
  <si>
    <t xml:space="preserve"> Manjula Padhan</t>
  </si>
  <si>
    <t>Niranjan Naik</t>
  </si>
  <si>
    <t>Patitapaban Naik</t>
  </si>
  <si>
    <t xml:space="preserve">Mayadhar Padhan </t>
  </si>
  <si>
    <t>Rohit Padhan</t>
  </si>
  <si>
    <t>Sendhasar</t>
  </si>
  <si>
    <t>Kalabati Padhan</t>
  </si>
  <si>
    <t>Bengabati Padhan</t>
  </si>
  <si>
    <t>Chitra Naik</t>
  </si>
  <si>
    <t>Ananta Ch Nanda</t>
  </si>
  <si>
    <t>Anama Singh</t>
  </si>
  <si>
    <t>Ananda Ch Rout</t>
  </si>
  <si>
    <t>Kanaka Dehury</t>
  </si>
  <si>
    <t>Krushna Ch Tata</t>
  </si>
  <si>
    <t>Madhu Mahanta</t>
  </si>
  <si>
    <t>Harmohan Mahanta</t>
  </si>
  <si>
    <t>Mochiram Tiria</t>
  </si>
  <si>
    <t>jayanta Mishra</t>
  </si>
  <si>
    <t>Budhimanta Moharaa</t>
  </si>
  <si>
    <t>Pandab Hentalia</t>
  </si>
  <si>
    <t>Fagu Magadha</t>
  </si>
  <si>
    <t>Raghu Mahakhuda</t>
  </si>
  <si>
    <t>Gulia Patra</t>
  </si>
  <si>
    <t>Sanajamina Tiria</t>
  </si>
  <si>
    <t>Harihara Behera</t>
  </si>
  <si>
    <t>Sanat Mahanta</t>
  </si>
  <si>
    <t>Dusasan Mahanta</t>
  </si>
  <si>
    <t>Dhani Padhan</t>
  </si>
  <si>
    <t>Shyama Dehury</t>
  </si>
  <si>
    <t>Narottam Das</t>
  </si>
  <si>
    <t>Charan Tiria</t>
  </si>
  <si>
    <t>Prafula Dehury</t>
  </si>
  <si>
    <t>Padmanav Pani</t>
  </si>
  <si>
    <t>Bijaya Dehury</t>
  </si>
  <si>
    <t>Nihar Nanda</t>
  </si>
  <si>
    <t>Jaladhar Dehury</t>
  </si>
  <si>
    <t>Srkikanta Mahanta</t>
  </si>
  <si>
    <t>Patei Ptra</t>
  </si>
  <si>
    <t>pabana Dehury</t>
  </si>
  <si>
    <t xml:space="preserve"> Umesh Nanda</t>
  </si>
  <si>
    <t>Sova Mahanta</t>
  </si>
  <si>
    <t>Bachan Dehury</t>
  </si>
  <si>
    <t>Chandramani Dehury</t>
  </si>
  <si>
    <t>Sukadev Mahanta</t>
  </si>
  <si>
    <t>Suresh Tripathy</t>
  </si>
  <si>
    <t>Satyabrata Dehury</t>
  </si>
  <si>
    <t>Binabar Mahanta</t>
  </si>
  <si>
    <t>Biranchinarayan Nanda</t>
  </si>
  <si>
    <t>Bajinath Dehury</t>
  </si>
  <si>
    <t>Bhagabat Ptra</t>
  </si>
  <si>
    <t>Pratap Dehury</t>
  </si>
  <si>
    <t>Birendra Munda</t>
  </si>
  <si>
    <t>Madhu Binua</t>
  </si>
  <si>
    <t>Subal Dehury</t>
  </si>
  <si>
    <t>Mitu Patra</t>
  </si>
  <si>
    <t>Munali Patra</t>
  </si>
  <si>
    <t>Ratha Mahanta</t>
  </si>
  <si>
    <t>Rabi Mahanta</t>
  </si>
  <si>
    <t>Bholanath Kalan</t>
  </si>
  <si>
    <t>Madhaba Munda</t>
  </si>
  <si>
    <t>Sanatan Munda</t>
  </si>
  <si>
    <t>Uchhab Dehury</t>
  </si>
  <si>
    <t>Dolagobinda Hentalia</t>
  </si>
  <si>
    <t>Narottam Singh</t>
  </si>
  <si>
    <t>Subudhi Padhan</t>
  </si>
  <si>
    <t>Haramohan Mahanta</t>
  </si>
  <si>
    <t>Baghua</t>
  </si>
  <si>
    <t>Tiki mahankuda</t>
  </si>
  <si>
    <t>Haduru Tira</t>
  </si>
  <si>
    <t>Kirtan Mahanran</t>
  </si>
  <si>
    <t>Aruna Padhan</t>
  </si>
  <si>
    <t>Sambhunath Padhan</t>
  </si>
  <si>
    <t>Antaryai Padhan</t>
  </si>
  <si>
    <t>Ananta Padhan</t>
  </si>
  <si>
    <t>Abhimanyu Padhan</t>
  </si>
  <si>
    <t>Samira Padhan</t>
  </si>
  <si>
    <t xml:space="preserve"> Basanta Padhan</t>
  </si>
  <si>
    <t>Kusaa Padhan</t>
  </si>
  <si>
    <t>Pandab Padhan</t>
  </si>
  <si>
    <t>Sachi Padhan</t>
  </si>
  <si>
    <t>Satyananda Padhan</t>
  </si>
  <si>
    <t>Prafulla Padhan</t>
  </si>
  <si>
    <t>Rabinarayan Padhan</t>
  </si>
  <si>
    <t>keshab Padhan</t>
  </si>
  <si>
    <t>Manasa Padhan</t>
  </si>
  <si>
    <t>Biribolei</t>
  </si>
  <si>
    <t>Mini Padhan</t>
  </si>
  <si>
    <t>Sarbeswar Padhan</t>
  </si>
  <si>
    <t>Meghanada Sahoo</t>
  </si>
  <si>
    <t>Gopa Barik</t>
  </si>
  <si>
    <t>Arun Sahoo</t>
  </si>
  <si>
    <t>Premalata Sahoo</t>
  </si>
  <si>
    <t>Birachi Narayan Sahoo</t>
  </si>
  <si>
    <t>Rajakishore Sahoo</t>
  </si>
  <si>
    <t>Murali Sahoo</t>
  </si>
  <si>
    <t>Tilotama Pradhan</t>
  </si>
  <si>
    <t>Kantha Sahoo</t>
  </si>
  <si>
    <t>Rohita Senapati</t>
  </si>
  <si>
    <t>Kolha Sahoo</t>
  </si>
  <si>
    <t>Naran Behera</t>
  </si>
  <si>
    <t>Binshu Sahoo</t>
  </si>
  <si>
    <t>Fakir Sahoo</t>
  </si>
  <si>
    <t>Gadadahr Sahoo</t>
  </si>
  <si>
    <t>Aarntha Pradhan</t>
  </si>
  <si>
    <t>Jadu Sahoo</t>
  </si>
  <si>
    <t>Kendumunda</t>
  </si>
  <si>
    <t>Dharnidhar Naik</t>
  </si>
  <si>
    <t>Anadi Dehury</t>
  </si>
  <si>
    <t>Udhaba Ch Pradhan</t>
  </si>
  <si>
    <t>Khaga Sahoo</t>
  </si>
  <si>
    <t>Gobinda Sahoo</t>
  </si>
  <si>
    <t>Paulasti Sahoo</t>
  </si>
  <si>
    <t>Tankadhar Sahoo</t>
  </si>
  <si>
    <t>Debananda Biswal</t>
  </si>
  <si>
    <t>Bharat Chandra Sahoo</t>
  </si>
  <si>
    <t>Nandakishor Sahoo</t>
  </si>
  <si>
    <t>Nakafodi Sahoo</t>
  </si>
  <si>
    <t>Paramanda Saho</t>
  </si>
  <si>
    <t>Panu Naik</t>
  </si>
  <si>
    <t>Fagu Padhan</t>
  </si>
  <si>
    <t>Banguli Naik</t>
  </si>
  <si>
    <t>Banchha Behera</t>
  </si>
  <si>
    <t>Bibhuti Pradhan</t>
  </si>
  <si>
    <t>Bhikari Sahoo</t>
  </si>
  <si>
    <t>Mithei Dehury</t>
  </si>
  <si>
    <t xml:space="preserve"> Mulia Sahoo</t>
  </si>
  <si>
    <t>Rushi Sahoo</t>
  </si>
  <si>
    <t>Rama Sahoo</t>
  </si>
  <si>
    <t>26.3.2016</t>
  </si>
  <si>
    <t>Satyabhama Pradhan</t>
  </si>
  <si>
    <t>Dasipur</t>
  </si>
  <si>
    <t>Sashidar Pradhan</t>
  </si>
  <si>
    <t>Aaintha Dehury</t>
  </si>
  <si>
    <t>Ananta Ch Pattanaik</t>
  </si>
  <si>
    <t>Anukula Dehury</t>
  </si>
  <si>
    <t xml:space="preserve">Rushia Nayak </t>
  </si>
  <si>
    <t>Kataka Naiak</t>
  </si>
  <si>
    <t>Kandei Swain</t>
  </si>
  <si>
    <t>Kandarpa Naik</t>
  </si>
  <si>
    <t>Kalabati Swain</t>
  </si>
  <si>
    <t>Kastu Naik</t>
  </si>
  <si>
    <t>Kasturi Dehury</t>
  </si>
  <si>
    <t>Kalia Samal</t>
  </si>
  <si>
    <t>Kishor Ch Sahoo</t>
  </si>
  <si>
    <t>Kubara Behera</t>
  </si>
  <si>
    <t>Kubara Dehury</t>
  </si>
  <si>
    <t>Kulamani Dehury</t>
  </si>
  <si>
    <t>Gada Sahoo</t>
  </si>
  <si>
    <t>Garia Naik</t>
  </si>
  <si>
    <t>Guburi Naik</t>
  </si>
  <si>
    <t>Gopi Behera</t>
  </si>
  <si>
    <t>Gobardhan Swain</t>
  </si>
  <si>
    <t>Gautam Swain</t>
  </si>
  <si>
    <t>Gauranga Nayak</t>
  </si>
  <si>
    <t>Ghanashyam Dehury</t>
  </si>
  <si>
    <t>Chauban Barik</t>
  </si>
  <si>
    <t>Chhala Behera</t>
  </si>
  <si>
    <t>Jayaram Nayak</t>
  </si>
  <si>
    <t>Jagata Nayak</t>
  </si>
  <si>
    <t>Judhistir Dehury</t>
  </si>
  <si>
    <t>Jhunturu Swain</t>
  </si>
  <si>
    <t>Jhumari Swain</t>
  </si>
  <si>
    <t>Dambarudhar Nayak</t>
  </si>
  <si>
    <t>Dama Dehury</t>
  </si>
  <si>
    <t>Dasha Sahoo</t>
  </si>
  <si>
    <t>Debananda Panda</t>
  </si>
  <si>
    <t>Daitari Dehury</t>
  </si>
  <si>
    <t>Dharani Dehury</t>
  </si>
  <si>
    <t>Daharani Sahoo</t>
  </si>
  <si>
    <t>Sanjib Nayak</t>
  </si>
  <si>
    <t>Dhulia Sahoo</t>
  </si>
  <si>
    <t>Balaram Sahoo &amp; others</t>
  </si>
  <si>
    <t xml:space="preserve">Balaram Sahoo </t>
  </si>
  <si>
    <t>Druba Swain</t>
  </si>
  <si>
    <t>Nuru Naik</t>
  </si>
  <si>
    <t>Nalu Behera</t>
  </si>
  <si>
    <t>Nalu Dehury</t>
  </si>
  <si>
    <t>Nilei Biswal</t>
  </si>
  <si>
    <t>Nrusingha Ch Dehury</t>
  </si>
  <si>
    <t>Pathani Naik</t>
  </si>
  <si>
    <t xml:space="preserve">Paramananda Das </t>
  </si>
  <si>
    <t>Purn Ch Sahoo</t>
  </si>
  <si>
    <t>Purn Ch Behera</t>
  </si>
  <si>
    <t>Purandar Dehury</t>
  </si>
  <si>
    <t>Fauja Naik</t>
  </si>
  <si>
    <t>Banu Swian</t>
  </si>
  <si>
    <t>Bagha Naik</t>
  </si>
  <si>
    <t>Bajia Sahoo</t>
  </si>
  <si>
    <t>Bati Nayak</t>
  </si>
  <si>
    <t>Batua Naik</t>
  </si>
  <si>
    <t>Bamadeba Swian</t>
  </si>
  <si>
    <t>Budhei Sahoo</t>
  </si>
  <si>
    <t>Brundaban Swain</t>
  </si>
  <si>
    <t>Bharat Ch Swain</t>
  </si>
  <si>
    <t>Bhairab Dehury</t>
  </si>
  <si>
    <t>Mahanga Sendha</t>
  </si>
  <si>
    <t>markanda Behera</t>
  </si>
  <si>
    <t>Madhaba Nayak</t>
  </si>
  <si>
    <t>Chandapur</t>
  </si>
  <si>
    <t>Pattayata Dehury</t>
  </si>
  <si>
    <t>Dibyasingha Dehury</t>
  </si>
  <si>
    <t>Paramananda Das</t>
  </si>
  <si>
    <t>Kaintha Prusty</t>
  </si>
  <si>
    <t>Sumitra Sahoo</t>
  </si>
  <si>
    <t>Dhabaleswar Biswal</t>
  </si>
  <si>
    <t>Malaya Ku Sahoo</t>
  </si>
  <si>
    <t>Ranjan Ku Behera</t>
  </si>
  <si>
    <t>Santosh Ku Behera</t>
  </si>
  <si>
    <t>Biranchi Behera</t>
  </si>
  <si>
    <t>Prnabandhu Sahoo</t>
  </si>
  <si>
    <t>Jagabandhu sahoo</t>
  </si>
  <si>
    <t>Dushasan Prusty</t>
  </si>
  <si>
    <t>Bhik Biswal</t>
  </si>
  <si>
    <t>Kalinga Sahu</t>
  </si>
  <si>
    <t>Fakira Mohan Sahoo</t>
  </si>
  <si>
    <t>Sanjib Ku Sahoo</t>
  </si>
  <si>
    <t>Jhunu Sahu</t>
  </si>
  <si>
    <t>Usharani Sahu</t>
  </si>
  <si>
    <t>Kamar Sahu</t>
  </si>
  <si>
    <t>Belarshan Naik</t>
  </si>
  <si>
    <t>Trutiya Sahu</t>
  </si>
  <si>
    <t>Chandra Sekhar Sahoo</t>
  </si>
  <si>
    <t>Anakul Sahoo</t>
  </si>
  <si>
    <t>Fago Sahu</t>
  </si>
  <si>
    <t>Rasananda Sethy</t>
  </si>
  <si>
    <t>Manas Ku Sahu</t>
  </si>
  <si>
    <t>Sanyasi sahu</t>
  </si>
  <si>
    <t>Juanguni Biswal</t>
  </si>
  <si>
    <t>Kabita Biswal</t>
  </si>
  <si>
    <t>Prafulla Barik</t>
  </si>
  <si>
    <t>Binaya Dehury</t>
  </si>
  <si>
    <t>Padmabati Sahu</t>
  </si>
  <si>
    <t>Basanta Ku Dehury</t>
  </si>
  <si>
    <t>Kanak Sahoo</t>
  </si>
  <si>
    <t>Kumar Sethy</t>
  </si>
  <si>
    <t>Bhubananda Dehury</t>
  </si>
  <si>
    <t>Rathi Sahu</t>
  </si>
  <si>
    <t>Bhagaban Dehury</t>
  </si>
  <si>
    <t>Sandeep Sahu</t>
  </si>
  <si>
    <t xml:space="preserve">Purna Ch Sethi </t>
  </si>
  <si>
    <t>bhabagrahi Dehury</t>
  </si>
  <si>
    <t>Bijaya Dehuyr</t>
  </si>
  <si>
    <t>Brundaban Naik</t>
  </si>
  <si>
    <t>Raj Behera</t>
  </si>
  <si>
    <t>Ashok Naik</t>
  </si>
  <si>
    <t>Santanu Naik</t>
  </si>
  <si>
    <t>Padmavav Naik</t>
  </si>
  <si>
    <t>Rajendra Kumar Sahu</t>
  </si>
  <si>
    <t>Dhoba Sahoo</t>
  </si>
  <si>
    <t>Dilleswar Dehury</t>
  </si>
  <si>
    <t>Sabita Dehury</t>
  </si>
  <si>
    <t>Jyotirmaya Behera</t>
  </si>
  <si>
    <t>Jayashree Sahoo</t>
  </si>
  <si>
    <t>Jitendra Kar</t>
  </si>
  <si>
    <t>Biprabar Behera</t>
  </si>
  <si>
    <t>Indira Dehury</t>
  </si>
  <si>
    <t>Dusmanta Sahoo</t>
  </si>
  <si>
    <t>Sripati Sahoo</t>
  </si>
  <si>
    <t>Barun Naik</t>
  </si>
  <si>
    <t>Basanta Kar</t>
  </si>
  <si>
    <t>Durdhan Sahu</t>
  </si>
  <si>
    <t>Rohita Naik</t>
  </si>
  <si>
    <t>Markanda Naik</t>
  </si>
  <si>
    <t>Saroja Ku Sahoo</t>
  </si>
  <si>
    <t>Ajaya Ku Sahoo</t>
  </si>
  <si>
    <t>Chidananda Sahoo</t>
  </si>
  <si>
    <t>Biswajit Mohapatra</t>
  </si>
  <si>
    <t>Haramohan Biswal</t>
  </si>
  <si>
    <t>Binay Sahoo</t>
  </si>
  <si>
    <t>Tritha Biswal</t>
  </si>
  <si>
    <t>Padma Ch Barik</t>
  </si>
  <si>
    <t>Rohit Kumar Sahoo</t>
  </si>
  <si>
    <t>Anirudha Sahoo</t>
  </si>
  <si>
    <t>Akhila Dehury</t>
  </si>
  <si>
    <t>Prasanna Sahoo</t>
  </si>
  <si>
    <t>Kamal lochan Sahoo</t>
  </si>
  <si>
    <t>Nepali Sahoo</t>
  </si>
  <si>
    <t>Sudhir Ku Sahoo</t>
  </si>
  <si>
    <t>Sukani Sahoo</t>
  </si>
  <si>
    <t>Tuna Gadanaik</t>
  </si>
  <si>
    <t>Chanchola Behera</t>
  </si>
  <si>
    <t>Gouttam Satapathy</t>
  </si>
  <si>
    <t>Sarana Sahoo</t>
  </si>
  <si>
    <t>Manoja Sahoo</t>
  </si>
  <si>
    <t>Lakshmi Behera</t>
  </si>
  <si>
    <t>Sachitrananda Kar</t>
  </si>
  <si>
    <t>Sarat Dehury</t>
  </si>
  <si>
    <t>Srimukha Sahoo</t>
  </si>
  <si>
    <t>Rohita Sahoo</t>
  </si>
  <si>
    <t>Bhaju Sahoo</t>
  </si>
  <si>
    <t>Sabitree Sahoo</t>
  </si>
  <si>
    <t>Parwati Sahoo</t>
  </si>
  <si>
    <t>Bamadev Sahoo</t>
  </si>
  <si>
    <t>Subrat Mahapatra</t>
  </si>
  <si>
    <t>Subhadra Sahoo</t>
  </si>
  <si>
    <t>Mandadari Sahoo</t>
  </si>
  <si>
    <t>Dengabahali</t>
  </si>
  <si>
    <t>Bimal Behera</t>
  </si>
  <si>
    <t>Peehara Sahoo</t>
  </si>
  <si>
    <t>Somabari Naik</t>
  </si>
  <si>
    <t>Khageswar Mahanta</t>
  </si>
  <si>
    <t>Narayan Mahanta</t>
  </si>
  <si>
    <t>Haramahan Mahanta</t>
  </si>
  <si>
    <t>Hakim Tudu</t>
  </si>
  <si>
    <t>Bhima Soren</t>
  </si>
  <si>
    <t>Ghasiram Soren</t>
  </si>
  <si>
    <t>Debendra Tudu</t>
  </si>
  <si>
    <t>Duryodhan Tudu</t>
  </si>
  <si>
    <t>Narana Soren</t>
  </si>
  <si>
    <t>Gobind aHansda</t>
  </si>
  <si>
    <t>Sana Tudu</t>
  </si>
  <si>
    <t>Mathura Tudu</t>
  </si>
  <si>
    <t>Ramdas Hembram</t>
  </si>
  <si>
    <t>Bhima Hembram</t>
  </si>
  <si>
    <t>Ramesh Murmu</t>
  </si>
  <si>
    <t>Dama Tudu</t>
  </si>
  <si>
    <t>bhima Murmu</t>
  </si>
  <si>
    <t>Jutu Hembram</t>
  </si>
  <si>
    <t>Maheswar Mahanta</t>
  </si>
  <si>
    <t>Babula Mahanta</t>
  </si>
  <si>
    <t>Sunaram Soren</t>
  </si>
  <si>
    <t>Mohan Murmu</t>
  </si>
  <si>
    <t>Kasinath Murmu</t>
  </si>
  <si>
    <t>Rabinarayan Murmu</t>
  </si>
  <si>
    <t>Rupei Tudu</t>
  </si>
  <si>
    <t>Madhu Tudu</t>
  </si>
  <si>
    <t>Biram Tudu</t>
  </si>
  <si>
    <t>Panasia</t>
  </si>
  <si>
    <t>Ganeswar Mahanta</t>
  </si>
  <si>
    <t>Parau Soren</t>
  </si>
  <si>
    <t>Arjuna Patel</t>
  </si>
  <si>
    <t>Ramesh Ch Mishra</t>
  </si>
  <si>
    <t>Dekhi Dehury</t>
  </si>
  <si>
    <t>Jema Nayak</t>
  </si>
  <si>
    <t>Lochan Nayak</t>
  </si>
  <si>
    <t>Bansidhar Palei</t>
  </si>
  <si>
    <t>Himansu Mishra</t>
  </si>
  <si>
    <t>Sarian</t>
  </si>
  <si>
    <t>Jayaram Munda</t>
  </si>
  <si>
    <t>Tuna Munda</t>
  </si>
  <si>
    <t>Futkar Birua</t>
  </si>
  <si>
    <t>Sinu Munda</t>
  </si>
  <si>
    <t>Khajuri Munda</t>
  </si>
  <si>
    <t>Rout Banara</t>
  </si>
  <si>
    <t>Dabaria Banara</t>
  </si>
  <si>
    <t>Jandaka Banara</t>
  </si>
  <si>
    <t>Dasarathi Mahanta</t>
  </si>
  <si>
    <t>Nidua Mahanta</t>
  </si>
  <si>
    <t>Sambari Saina</t>
  </si>
  <si>
    <t>Dubuli saina</t>
  </si>
  <si>
    <t>Gobinda Samai</t>
  </si>
  <si>
    <t>Jilika Kodachha</t>
  </si>
  <si>
    <t>Jambi Chaki</t>
  </si>
  <si>
    <t>Nagu Gagarai</t>
  </si>
  <si>
    <t>Subudhi Hembram</t>
  </si>
  <si>
    <t>Shyama Sai</t>
  </si>
  <si>
    <t>Gulia Sai</t>
  </si>
  <si>
    <t>Luni Sai</t>
  </si>
  <si>
    <t>Bisunu Gagarai</t>
  </si>
  <si>
    <t>Gulia Gagarai</t>
  </si>
  <si>
    <t>Khajuria Gagarain</t>
  </si>
  <si>
    <t>Bhuka Gagarai</t>
  </si>
  <si>
    <t>Luni Gagarai</t>
  </si>
  <si>
    <t>Dansan Gagarai</t>
  </si>
  <si>
    <t>Bishnu Gagarai</t>
  </si>
  <si>
    <t>Laxmi Jaraka</t>
  </si>
  <si>
    <t>Tuku Kankela</t>
  </si>
  <si>
    <t>Janga Chaki</t>
  </si>
  <si>
    <t>Barata Chaki</t>
  </si>
  <si>
    <t>Bharat Mahakhuda</t>
  </si>
  <si>
    <t>Bandania</t>
  </si>
  <si>
    <t>Mana Sundhi</t>
  </si>
  <si>
    <t>Golia Sirika</t>
  </si>
  <si>
    <t>Adhikari Samal</t>
  </si>
  <si>
    <t>Kodanda Das</t>
  </si>
  <si>
    <t>Anirudha Mahata</t>
  </si>
  <si>
    <t>Anei Singh</t>
  </si>
  <si>
    <t>Abhaya Mahapatra</t>
  </si>
  <si>
    <t>Upendra Mahanta</t>
  </si>
  <si>
    <t>Kanhei Patra</t>
  </si>
  <si>
    <t>Akhaya Mishra</t>
  </si>
  <si>
    <t>Sarat Ch Mishra</t>
  </si>
  <si>
    <t>Satis Ku Nanda</t>
  </si>
  <si>
    <t>Raghabanda Das</t>
  </si>
  <si>
    <t>jagamohan Jerai</t>
  </si>
  <si>
    <t>Chaitan Mahanta</t>
  </si>
  <si>
    <t>Chandra Patra</t>
  </si>
  <si>
    <t>Trinatha Dalei</t>
  </si>
  <si>
    <t>Bida Munda</t>
  </si>
  <si>
    <t>Rabi Tiria</t>
  </si>
  <si>
    <t>Surya Purti</t>
  </si>
  <si>
    <t>Ghasiram Guia</t>
  </si>
  <si>
    <t>Bandua Tiria</t>
  </si>
  <si>
    <t>Jethau Mahanta</t>
  </si>
  <si>
    <t>Jhari Maharana</t>
  </si>
  <si>
    <t>Jhumpa Das</t>
  </si>
  <si>
    <t>Dasarathi Mishra</t>
  </si>
  <si>
    <t>Dukhabandhu Mahanta</t>
  </si>
  <si>
    <t>Dulei Patra</t>
  </si>
  <si>
    <t>Sushanta Kumar Samal</t>
  </si>
  <si>
    <t>Nabakishore mohapatra</t>
  </si>
  <si>
    <t>Natha Majhi</t>
  </si>
  <si>
    <t>Pramod Pani</t>
  </si>
  <si>
    <t>Panchei Jena</t>
  </si>
  <si>
    <t>Pitabash Patra</t>
  </si>
  <si>
    <t>Phiniki Patra</t>
  </si>
  <si>
    <t>Bankanidhi Das</t>
  </si>
  <si>
    <t>Budhimanta Gagarai</t>
  </si>
  <si>
    <t>Turi Tiria</t>
  </si>
  <si>
    <t>Debaraj Pingua</t>
  </si>
  <si>
    <t>Bhagaban Jena</t>
  </si>
  <si>
    <t>Ghana Munda</t>
  </si>
  <si>
    <t>Mahura Sahoo</t>
  </si>
  <si>
    <t>Mayadhar Das</t>
  </si>
  <si>
    <t>Mantu Munda</t>
  </si>
  <si>
    <t>Raghunath Singh</t>
  </si>
  <si>
    <t>Raghaba Nanda</t>
  </si>
  <si>
    <t>Rama Pingua</t>
  </si>
  <si>
    <t>Rama Singh</t>
  </si>
  <si>
    <t>Rama Ch Jena</t>
  </si>
  <si>
    <t>Debaraja Mohapatra</t>
  </si>
  <si>
    <t>Rama Ugurusandei</t>
  </si>
  <si>
    <t>kendia Guia</t>
  </si>
  <si>
    <t>Syama Sundar Nanda</t>
  </si>
  <si>
    <t>Rajendra Tiria</t>
  </si>
  <si>
    <t>Siba ch mahanta</t>
  </si>
  <si>
    <t>Harapriya Mishra</t>
  </si>
  <si>
    <t>Brajakishore Mahapatra</t>
  </si>
  <si>
    <t>Sadananda Mahanta</t>
  </si>
  <si>
    <t>Karadapal</t>
  </si>
  <si>
    <t>Basudev Hembram</t>
  </si>
  <si>
    <t>Trinath Dalei</t>
  </si>
  <si>
    <t>Bhima Tudu</t>
  </si>
  <si>
    <t>Gobinda Hansda</t>
  </si>
  <si>
    <t>Dullav Murmu</t>
  </si>
  <si>
    <t>Nagi Tudu</t>
  </si>
  <si>
    <t>Aainthu Tudu</t>
  </si>
  <si>
    <t>Jagannath Hansda</t>
  </si>
  <si>
    <t>Biju Tudu</t>
  </si>
  <si>
    <t>Durga Baske</t>
  </si>
  <si>
    <t>Ladhia Tudu</t>
  </si>
  <si>
    <t>Paradeshi Dehury</t>
  </si>
  <si>
    <t>Gobinda Mahanta</t>
  </si>
  <si>
    <t>Karttik Mahanta</t>
  </si>
  <si>
    <t>Baidhar Mahanta</t>
  </si>
  <si>
    <t>Prakash Mahanta</t>
  </si>
  <si>
    <t>Trilochan mahanta</t>
  </si>
  <si>
    <t>Debendra Mahanta</t>
  </si>
  <si>
    <t>Rabi Mahnta</t>
  </si>
  <si>
    <t>Budhu Gagarai</t>
  </si>
  <si>
    <t>Sukuram Gagarai</t>
  </si>
  <si>
    <t>Gara Garai</t>
  </si>
  <si>
    <t>Kisan Gagarai</t>
  </si>
  <si>
    <t>Bidhar Mahanta</t>
  </si>
  <si>
    <t>Dushasan Mahanta</t>
  </si>
  <si>
    <t>Bela Birua</t>
  </si>
  <si>
    <t>Jamuna Sirika</t>
  </si>
  <si>
    <t>Ratnakar Mahanta</t>
  </si>
  <si>
    <t>Ratan Tudu</t>
  </si>
  <si>
    <t>Fagu Tudu</t>
  </si>
  <si>
    <t>Adhapali</t>
  </si>
  <si>
    <t>Bairam Murmu</t>
  </si>
  <si>
    <t>Gane Murmu</t>
  </si>
  <si>
    <t>Akshya Kumar Behera</t>
  </si>
  <si>
    <t>Akul singh</t>
  </si>
  <si>
    <t>Karuna Singh</t>
  </si>
  <si>
    <t>Kalyana Singh</t>
  </si>
  <si>
    <t>Kumar Chandra Singh</t>
  </si>
  <si>
    <t>Kaibalya Singh</t>
  </si>
  <si>
    <t>Kailash Mahanta</t>
  </si>
  <si>
    <t>Khetra Mahanta</t>
  </si>
  <si>
    <t>Gangadhar Gagarai</t>
  </si>
  <si>
    <t>Gora Gagarai</t>
  </si>
  <si>
    <t>Ghanashyam Mahanta</t>
  </si>
  <si>
    <t>Jagabandhu  Behera</t>
  </si>
  <si>
    <t>Judhistir Patra</t>
  </si>
  <si>
    <t>Tuna Mahanta</t>
  </si>
  <si>
    <t>Trithabasi Singh</t>
  </si>
  <si>
    <t>Dasarathi Singh</t>
  </si>
  <si>
    <t>Dukhabandhu Singh</t>
  </si>
  <si>
    <t>Dhanurjay  Mahanta</t>
  </si>
  <si>
    <t>Gouttam Mahanta</t>
  </si>
  <si>
    <t>Ramesh Mahanta</t>
  </si>
  <si>
    <t>Niladri Mahanta</t>
  </si>
  <si>
    <t>Panchana Barik</t>
  </si>
  <si>
    <t>Pandit Singh</t>
  </si>
  <si>
    <t>Pandu Gagarai</t>
  </si>
  <si>
    <t>Pravakar Mahanta</t>
  </si>
  <si>
    <t>Pramila Patra</t>
  </si>
  <si>
    <t>Prasanna Kumar Singh</t>
  </si>
  <si>
    <t>Purna Chandra Mahanta</t>
  </si>
  <si>
    <t>Purusottam Mahanta</t>
  </si>
  <si>
    <t>Purusottam  Behera</t>
  </si>
  <si>
    <t>Fakir Singh</t>
  </si>
  <si>
    <t>Bansidhar Biswal</t>
  </si>
  <si>
    <t>Bauribandhu Behera</t>
  </si>
  <si>
    <t>Bini Singh</t>
  </si>
  <si>
    <t>Bibhisan Singh</t>
  </si>
  <si>
    <t>Birabara Behera</t>
  </si>
  <si>
    <t>Benu Biswal</t>
  </si>
  <si>
    <t>Bairagi Mahanta</t>
  </si>
  <si>
    <t>Bhramarbar Singh</t>
  </si>
  <si>
    <t>Bharat Singh</t>
  </si>
  <si>
    <t>Dhruba Mahanta</t>
  </si>
  <si>
    <t>Bhismanta Mahanta</t>
  </si>
  <si>
    <t>Mukunda Mahanta</t>
  </si>
  <si>
    <t>Mangulu Behera</t>
  </si>
  <si>
    <t xml:space="preserve">Mangulu Mahanta </t>
  </si>
  <si>
    <t>Man Mohan Singh</t>
  </si>
  <si>
    <t>Murali Singh</t>
  </si>
  <si>
    <t>Rabinarayan Mahanta</t>
  </si>
  <si>
    <t>Ram Chandra Mahanta</t>
  </si>
  <si>
    <t>Rebati Mahanta</t>
  </si>
  <si>
    <t>Sankar Singh</t>
  </si>
  <si>
    <t>Sankarsan Mahanta</t>
  </si>
  <si>
    <t>Srinibas Singh</t>
  </si>
  <si>
    <t>Sukutu Singh</t>
  </si>
  <si>
    <t>Sukumar Behera</t>
  </si>
  <si>
    <t>Susanta Kumar Behera</t>
  </si>
  <si>
    <t>Chaitanya Mahanta</t>
  </si>
  <si>
    <t>Ranjan Sahoo</t>
  </si>
  <si>
    <t>Sabita Gadanayak</t>
  </si>
  <si>
    <t>Sara Sahoo</t>
  </si>
  <si>
    <t>Tirtha Gadanayak</t>
  </si>
  <si>
    <t>Khujari Sahoo</t>
  </si>
  <si>
    <t>Kuna Swain</t>
  </si>
  <si>
    <t>Kumari Sahoo</t>
  </si>
  <si>
    <t>Jay Sahoo</t>
  </si>
  <si>
    <t>Raghu Sahoo</t>
  </si>
  <si>
    <t>Fuljhar</t>
  </si>
  <si>
    <t>Dukhabndhu Sahoo</t>
  </si>
  <si>
    <t>Arjun Kumar Mahanta</t>
  </si>
  <si>
    <t>Pankaj Singh</t>
  </si>
  <si>
    <t>Mukta Murmu</t>
  </si>
  <si>
    <t>Kabi Hansda</t>
  </si>
  <si>
    <t>Dhanu Soren</t>
  </si>
  <si>
    <t>Druga Beshra</t>
  </si>
  <si>
    <t>Duhita Sahoo</t>
  </si>
  <si>
    <t>Durga Beshra</t>
  </si>
  <si>
    <t>Panchu Murmu</t>
  </si>
  <si>
    <t>Gangaram Soren</t>
  </si>
  <si>
    <t>Ratnakar Sahoo</t>
  </si>
  <si>
    <t>Mochiram Soren</t>
  </si>
  <si>
    <t>Kadai Hansda</t>
  </si>
  <si>
    <t>Kusunu Soren</t>
  </si>
  <si>
    <t>Faturam Murmu</t>
  </si>
  <si>
    <t>Rasika Bari</t>
  </si>
  <si>
    <t>Mangal Badra</t>
  </si>
  <si>
    <t>Dam Sinku</t>
  </si>
  <si>
    <t>Jamdar Sundhi</t>
  </si>
  <si>
    <t>Bhaskar Hanga</t>
  </si>
  <si>
    <t>Parsuram Bari</t>
  </si>
  <si>
    <t>Paikira Naik</t>
  </si>
  <si>
    <t>Nityananda Murumu</t>
  </si>
  <si>
    <t>Durga Besara</t>
  </si>
  <si>
    <t>Apals Behera</t>
  </si>
  <si>
    <t>Ganeswar Pradhan</t>
  </si>
  <si>
    <t>Bhira Sahoo</t>
  </si>
  <si>
    <t>Rangadhar lohar</t>
  </si>
  <si>
    <t>Gurucharan Mahanta</t>
  </si>
  <si>
    <t>Sujan Maharana</t>
  </si>
  <si>
    <t>Baidahr Sahoo</t>
  </si>
  <si>
    <t>Maharaga Saho</t>
  </si>
  <si>
    <t>Braja Nayak</t>
  </si>
  <si>
    <t>Dinabandhu Sethy</t>
  </si>
  <si>
    <t>Bhaneswar Sahoo</t>
  </si>
  <si>
    <t>Tikei Sahoo</t>
  </si>
  <si>
    <t>Rakika Behera</t>
  </si>
  <si>
    <t>Tuna Rana</t>
  </si>
  <si>
    <t>Suratha Mahanta</t>
  </si>
  <si>
    <t>Satrughan Sahoo</t>
  </si>
  <si>
    <t>Abhimanyu Patra</t>
  </si>
  <si>
    <t>Pravakar Barik</t>
  </si>
  <si>
    <t>Srimati Rana</t>
  </si>
  <si>
    <t>Chemutu Dehury</t>
  </si>
  <si>
    <t>Dukhabandhu Rana</t>
  </si>
  <si>
    <t>Satyabadi Dehury</t>
  </si>
  <si>
    <t>Tankadhar Patra</t>
  </si>
  <si>
    <t>Jitendra Mahanta</t>
  </si>
  <si>
    <t>Jaladahr Beher</t>
  </si>
  <si>
    <t>Achyutananda Behera</t>
  </si>
  <si>
    <t>Shikhar Sahoo</t>
  </si>
  <si>
    <t>Nakhia Patra</t>
  </si>
  <si>
    <t>Durga Murmu</t>
  </si>
  <si>
    <t>Kabi Patra</t>
  </si>
  <si>
    <t>Sankarsan Munda</t>
  </si>
  <si>
    <t>Bauri Singh</t>
  </si>
  <si>
    <t>Kamala Patra</t>
  </si>
  <si>
    <t>Bankanidhi Singh</t>
  </si>
  <si>
    <t>Ugresen Patra</t>
  </si>
  <si>
    <t>Rabi ray</t>
  </si>
  <si>
    <t>Subudhi Maharana</t>
  </si>
  <si>
    <t>Kainta Singh</t>
  </si>
  <si>
    <t>Santosh Mahanta</t>
  </si>
  <si>
    <t>Kasia Patra</t>
  </si>
  <si>
    <t>Matia Singh</t>
  </si>
  <si>
    <t>Dinabandhu Singh</t>
  </si>
  <si>
    <t>Chanchala Singh</t>
  </si>
  <si>
    <t>Khageswar Pradhan</t>
  </si>
  <si>
    <t>Paramananda Patra</t>
  </si>
  <si>
    <t>Nakula Patra</t>
  </si>
  <si>
    <t>Karuna Patra</t>
  </si>
  <si>
    <t>Padmini Patra</t>
  </si>
  <si>
    <t>Gelha Singh</t>
  </si>
  <si>
    <t>Pata Singh</t>
  </si>
  <si>
    <t>Purna Singh</t>
  </si>
  <si>
    <t>Akula Rana</t>
  </si>
  <si>
    <t>Suna Munda</t>
  </si>
  <si>
    <t>Satyabhama Singh</t>
  </si>
  <si>
    <t>Dusmanta Singh</t>
  </si>
  <si>
    <t>Ajit Kumar Singh</t>
  </si>
  <si>
    <t>Deepak Singh</t>
  </si>
  <si>
    <t>Pramod Singh</t>
  </si>
  <si>
    <t>Antaryami Rana</t>
  </si>
  <si>
    <t>Dambaru Behera</t>
  </si>
  <si>
    <t>Anirudha Khanda</t>
  </si>
  <si>
    <t>Malati Dehury</t>
  </si>
  <si>
    <t>Sabar Rana</t>
  </si>
  <si>
    <t>Sebati Behera</t>
  </si>
  <si>
    <t>Charan Nayak</t>
  </si>
  <si>
    <t>Madan Singh</t>
  </si>
  <si>
    <t>Manika Soren</t>
  </si>
  <si>
    <t>Jugal Kishor Mahanta</t>
  </si>
  <si>
    <t>Suashi Tudu</t>
  </si>
  <si>
    <t>Tainath Sahoo</t>
  </si>
  <si>
    <t>Gurucharan Nayak</t>
  </si>
  <si>
    <t>Bholeswar Nayak</t>
  </si>
  <si>
    <t>Dibir Patra</t>
  </si>
  <si>
    <t>Bichhanda Nayak</t>
  </si>
  <si>
    <t>Patharakata</t>
  </si>
  <si>
    <t>Trutiya Nayak</t>
  </si>
  <si>
    <t>Sambari Munda</t>
  </si>
  <si>
    <t>Kuntha Behera</t>
  </si>
  <si>
    <t>Abhi Dehury</t>
  </si>
  <si>
    <t>Anam Charan Singh</t>
  </si>
  <si>
    <t>Indramani Mahanta</t>
  </si>
  <si>
    <t>Udhaba Dakua</t>
  </si>
  <si>
    <t>Kalpataru Barik</t>
  </si>
  <si>
    <t>Kandur Sahoo</t>
  </si>
  <si>
    <t>Bipin Pati</t>
  </si>
  <si>
    <t>Hadibandhu Patra</t>
  </si>
  <si>
    <t>Rajan Sahoo</t>
  </si>
  <si>
    <t>Galu Munda</t>
  </si>
  <si>
    <t>Guru Sahoo</t>
  </si>
  <si>
    <t>Golekha Bihari Sahoo</t>
  </si>
  <si>
    <t>Gouranga Barik</t>
  </si>
  <si>
    <t>Bijaya Ku Sahoo</t>
  </si>
  <si>
    <t>Jambeswar  Palei</t>
  </si>
  <si>
    <t>Bijaya Tripathy</t>
  </si>
  <si>
    <t>Jagarnath Mahanta</t>
  </si>
  <si>
    <t>Jatia Dehury</t>
  </si>
  <si>
    <t>Jaindra Ku Sahoo</t>
  </si>
  <si>
    <t>Jethu Mahanta</t>
  </si>
  <si>
    <t>Daya Patra</t>
  </si>
  <si>
    <t xml:space="preserve"> Dhusasan Sahoo</t>
  </si>
  <si>
    <t>Dhira Patra</t>
  </si>
  <si>
    <t>Nira Dehury</t>
  </si>
  <si>
    <t>Nirmala Mahanta</t>
  </si>
  <si>
    <t>Durbacharan Sahoo</t>
  </si>
  <si>
    <t>Panchanana Sahoo</t>
  </si>
  <si>
    <t>Pramoda Sahoo</t>
  </si>
  <si>
    <t>Prasan Kumar Sahoo</t>
  </si>
  <si>
    <t>Bansidhar Padhan</t>
  </si>
  <si>
    <t>Kanhu Munda</t>
  </si>
  <si>
    <t xml:space="preserve"> Bidyadhar Mahanta</t>
  </si>
  <si>
    <t>Budhimanta Dahua</t>
  </si>
  <si>
    <t>Bhaiga Patra</t>
  </si>
  <si>
    <t>Mani Sahoo</t>
  </si>
  <si>
    <t>Mahan Dehury</t>
  </si>
  <si>
    <t>Mahia Patra</t>
  </si>
  <si>
    <t>Mania Mahanta</t>
  </si>
  <si>
    <t>Madhab Dakua</t>
  </si>
  <si>
    <t>Rangei Sahoo</t>
  </si>
  <si>
    <t>Rathi Sahoo</t>
  </si>
  <si>
    <t xml:space="preserve"> Rabi Nayak</t>
  </si>
  <si>
    <t xml:space="preserve"> Ramesh Dehury</t>
  </si>
  <si>
    <t>Raja Mahanta</t>
  </si>
  <si>
    <t>Radha Mahanta</t>
  </si>
  <si>
    <t>Sairam Munda</t>
  </si>
  <si>
    <t>Sambari Dehury</t>
  </si>
  <si>
    <t>Haguru Mahanta</t>
  </si>
  <si>
    <t xml:space="preserve">Khajuria    </t>
  </si>
  <si>
    <t>Ranjan Kumar Mishra</t>
  </si>
  <si>
    <t>Sarat Kumar Mishra</t>
  </si>
  <si>
    <t>Bhramar Sahoo</t>
  </si>
  <si>
    <t>Kuna Dehury</t>
  </si>
  <si>
    <t>Nanda Dehury</t>
  </si>
  <si>
    <t>Manoranjan Pattanaik</t>
  </si>
  <si>
    <t>Sugriba Nayak</t>
  </si>
  <si>
    <t>Ranjan Sendha</t>
  </si>
  <si>
    <t>Dora Sahoo</t>
  </si>
  <si>
    <t>Rathia Patra</t>
  </si>
  <si>
    <t>Sudam Sahoo</t>
  </si>
  <si>
    <t>Nimala Sahoo</t>
  </si>
  <si>
    <t>Sansari Dehury</t>
  </si>
  <si>
    <t>Adhikari Patra</t>
  </si>
  <si>
    <t xml:space="preserve"> Sudam Sahoo</t>
  </si>
  <si>
    <t>Choudhuri Sahoo</t>
  </si>
  <si>
    <t>Kodanda Mahanta</t>
  </si>
  <si>
    <t>Bhanjakishor Barik</t>
  </si>
  <si>
    <t>Jayanta Kumar Mishra</t>
  </si>
  <si>
    <t xml:space="preserve">DISTRICT:- DHENKANAL                         TEHSIL/MANDAL/TALUKA: ODAPADA                        </t>
  </si>
  <si>
    <t>Whether Small &amp; Marginal Farmer(SMF)
(Yes/No)</t>
  </si>
  <si>
    <t>Name of the village</t>
  </si>
  <si>
    <t>Area for which 
financial assistance approved 
(In Acr)</t>
  </si>
  <si>
    <t>Amount paid</t>
  </si>
  <si>
    <t>Date of
 payment</t>
  </si>
  <si>
    <t>ADHIKARI SAHOO</t>
  </si>
  <si>
    <t>AMANTIPADA</t>
  </si>
  <si>
    <t>09.05.2016</t>
  </si>
  <si>
    <t>ANANTA MUDULI</t>
  </si>
  <si>
    <t>20.08.2016</t>
  </si>
  <si>
    <t>APARTI  SAHOO</t>
  </si>
  <si>
    <t>28.04.2016</t>
  </si>
  <si>
    <t>ARUNA KUMAR SAHOO</t>
  </si>
  <si>
    <t>BABULAL SAHOO</t>
  </si>
  <si>
    <t>BARUNA KUMAR SAHOO</t>
  </si>
  <si>
    <t>BENUDHAR SAHOO</t>
  </si>
  <si>
    <t>BHIMASEN SAHOO</t>
  </si>
  <si>
    <t>BICHITRA KUMAR SAHOO</t>
  </si>
  <si>
    <t>BICHITRA MUDULI</t>
  </si>
  <si>
    <t>BIDURA MUDULI</t>
  </si>
  <si>
    <t>BIJAYA KUMAR SAHOO</t>
  </si>
  <si>
    <t>BIPINI MUDULI</t>
  </si>
  <si>
    <t>Dambaru Swain
S/o- Mangulu</t>
  </si>
  <si>
    <t>DILLIP SAHOO</t>
  </si>
  <si>
    <t>GADADHAR SAHOO</t>
  </si>
  <si>
    <t>GAJENDRA MUDULI</t>
  </si>
  <si>
    <t>GANDHARBA BHUTIA</t>
  </si>
  <si>
    <t>GOBINDA CHANDRA RANA</t>
  </si>
  <si>
    <t>HRUDANANDA  BEHERA</t>
  </si>
  <si>
    <t>HRUDANANDA SAHU</t>
  </si>
  <si>
    <t>KAILASH MUDULI</t>
  </si>
  <si>
    <t>LALITA SAHU</t>
  </si>
  <si>
    <t>LAXMIDHAR MUDULI</t>
  </si>
  <si>
    <t>Laxmidhar Satpathy
S/o- Jayanta Satpathy</t>
  </si>
  <si>
    <t>MADHAB SAHOO</t>
  </si>
  <si>
    <t>MANI MUDULI</t>
  </si>
  <si>
    <t>MEGHANADA SAHU</t>
  </si>
  <si>
    <t>Nanda Parida
S/o- Basudeb</t>
  </si>
  <si>
    <t>Prafulla Behera
S/o- Bhajaman Behera</t>
  </si>
  <si>
    <t>PRAHALLAD SAHU</t>
  </si>
  <si>
    <t>PRAMODA KUMAR SAHOO</t>
  </si>
  <si>
    <t>PRAKASH SAHOO</t>
  </si>
  <si>
    <t>PRATAP SAHOO</t>
  </si>
  <si>
    <t>PRAVAKAR SAHOO</t>
  </si>
  <si>
    <t>Ranga Mahabhoi
S/o- Mayadhar</t>
  </si>
  <si>
    <t>RAMESH CHANDRA SAHOO</t>
  </si>
  <si>
    <t>SACHITRA KUMAR SAHOO</t>
  </si>
  <si>
    <t>SANTOSH KUMAR SAHOO</t>
  </si>
  <si>
    <t>Srikanta Sahoo
S/o- Lokanath</t>
  </si>
  <si>
    <t>SURESH CHANDRA MISHRA</t>
  </si>
  <si>
    <t>ARUNA KUMAR ROUT</t>
  </si>
  <si>
    <t>ANKARANTIPUR</t>
  </si>
  <si>
    <t>27.08.2016</t>
  </si>
  <si>
    <t>BHOLESWAR MOHARANA</t>
  </si>
  <si>
    <t>AKHILA MOHAN ROUT</t>
  </si>
  <si>
    <t>ANKRANTIPUR</t>
  </si>
  <si>
    <t>AKHILA PRADHAN</t>
  </si>
  <si>
    <t>BANAMALI JENA</t>
  </si>
  <si>
    <t>BENUDHAR ROUT</t>
  </si>
  <si>
    <t>BHARAT KUMAR NAYAK</t>
  </si>
  <si>
    <t>BIKRAM PRADHAN</t>
  </si>
  <si>
    <t>BIKRAM SAHOO</t>
  </si>
  <si>
    <t>BIPINI KUMAR PRADHAN</t>
  </si>
  <si>
    <t>BIRANCHINARAYAN SAHOO</t>
  </si>
  <si>
    <t>BISHNU ROUT</t>
  </si>
  <si>
    <t>DHRUBA CHARAN JENA</t>
  </si>
  <si>
    <t>DUKHABANDHU ROUT</t>
  </si>
  <si>
    <t>GOKULANANDA JENA</t>
  </si>
  <si>
    <t>JAGABANDHU NAYAK</t>
  </si>
  <si>
    <t>MAHESWAR SAHOO</t>
  </si>
  <si>
    <t>NABAGHANA MOHARANA</t>
  </si>
  <si>
    <t>NABAGHANA ROUT</t>
  </si>
  <si>
    <t>NIRANJAN BEHERA</t>
  </si>
  <si>
    <t>PABITRA MOHAN ROUT</t>
  </si>
  <si>
    <t>PANCHANAN JENA</t>
  </si>
  <si>
    <t>PRAFULLA KUMAR ROUT</t>
  </si>
  <si>
    <t>RAMESH SAHOO</t>
  </si>
  <si>
    <t>RANJAN KUMAR SITHA</t>
  </si>
  <si>
    <t>SARBESWAR JENA</t>
  </si>
  <si>
    <t>SAROJ KUMAR JENA</t>
  </si>
  <si>
    <t>SATYABRATA ROUT</t>
  </si>
  <si>
    <t>Ajaya Sahoo, S/o-Brajabandhu Sahoo</t>
  </si>
  <si>
    <t>Artasantarakateni</t>
  </si>
  <si>
    <t>Asanti Sahoo, S/o-Pramod Sahoo</t>
  </si>
  <si>
    <t>Banambar Sahoo</t>
  </si>
  <si>
    <t>05.08.2016</t>
  </si>
  <si>
    <t>Bijaya Sahoo, S/o-Purna Sahoo</t>
  </si>
  <si>
    <t>Bimbadhar Sahoo, S/o-Chakradhar Sahoo</t>
  </si>
  <si>
    <t>Dandadhar Sahoo, S/o-Hadibandhu Sahoo</t>
  </si>
  <si>
    <t>Gopabandhu Sahoo, S/o-Goelha Sahoo</t>
  </si>
  <si>
    <t>Gouranga Charan Sahoo, S/o-Satrughna Sahoo</t>
  </si>
  <si>
    <t>Mangaraj Sahoo, S/o-Sukadeba Sahoo</t>
  </si>
  <si>
    <t>Nabaghan Sahoo, S/o-Golekha Chandra Sahoo</t>
  </si>
  <si>
    <t>Narayan Sahoo, S/o-Satrughna Sahoo</t>
  </si>
  <si>
    <t>Pitabas Behera, S/o-Manua Behera</t>
  </si>
  <si>
    <t>Prahallad Sahoo, S/o-Keshab Sahoo</t>
  </si>
  <si>
    <t>Pravakar Sahoo, S/o-Keshab Sahoo</t>
  </si>
  <si>
    <t>Ramakanta Sahoo, S/o-Jagabandhu Sahoo</t>
  </si>
  <si>
    <t>Ramesh Chandra Sahoo, S/o-Kulamani Sahoo</t>
  </si>
  <si>
    <t>Sanatan Sahoo, S/o-Bharat Chandra Sahoo</t>
  </si>
  <si>
    <t>Subas Chandra Sahoo, S/o-Pravakar Sahoo</t>
  </si>
  <si>
    <t>Sukadeba Sahoo, S/o-Hadibandhu Sahoo</t>
  </si>
  <si>
    <t>BASANTA SAHOO</t>
  </si>
  <si>
    <t>BACHRIBANKA</t>
  </si>
  <si>
    <t>03.08.2016</t>
  </si>
  <si>
    <t>BHAGABAN SAHOO</t>
  </si>
  <si>
    <t>CHANDRAMANI SAHOO</t>
  </si>
  <si>
    <t xml:space="preserve">DUSASAN NAIK, </t>
  </si>
  <si>
    <t>GATIKRUSHNA NAYAK</t>
  </si>
  <si>
    <t>GIRISH CHANDRA SAHO</t>
  </si>
  <si>
    <t>GOPAL MAHAKHUD</t>
  </si>
  <si>
    <t>JADUMANI SAHOO</t>
  </si>
  <si>
    <t>KOUSIK CHANDRA SAHOO</t>
  </si>
  <si>
    <t>KSHYAMANIDHI SAHOO</t>
  </si>
  <si>
    <t>KUBERA SAHOO</t>
  </si>
  <si>
    <t>KUMAR MAHAKHUD</t>
  </si>
  <si>
    <t>LAXMIDHAR ROUT</t>
  </si>
  <si>
    <t xml:space="preserve">MANTRI MAHAKHUD, </t>
  </si>
  <si>
    <t>MINAKETAN SAHOO</t>
  </si>
  <si>
    <t>PANCHU NAIK</t>
  </si>
  <si>
    <t>PRAFULLA SAHOO</t>
  </si>
  <si>
    <t>PRANABANDHU SAHOO</t>
  </si>
  <si>
    <t>RAJA KISHORE MAHAKHUD</t>
  </si>
  <si>
    <t>SANYASI MAHAKHUD</t>
  </si>
  <si>
    <t>SOUDAGAR NAIK</t>
  </si>
  <si>
    <t>Alekha Nayak, S/o-Kailash Nayak</t>
  </si>
  <si>
    <t>Badabaulapur</t>
  </si>
  <si>
    <t>Antaryami Sahoo, S/o-Khageswar Sahoo</t>
  </si>
  <si>
    <t>Ashok Rout, S/o-Golekha Rout</t>
  </si>
  <si>
    <t>Benudhar Behera, S/o-Arjun Behera</t>
  </si>
  <si>
    <t>Benudhar Sahoo, S/o-Sudam Sahoo</t>
  </si>
  <si>
    <t>Chakradhar Mahabhoi, S/o-Kanhu Mahabhoi</t>
  </si>
  <si>
    <t>Daitary Behera, S/o-Banchhanidhi Behera</t>
  </si>
  <si>
    <t>Debaraj Rout, S/o-Gadadhar Rout</t>
  </si>
  <si>
    <t>Duryodhan Khuntia, S/o-Mangulu Khuntia</t>
  </si>
  <si>
    <t>Gandharba Sethy, S/o-Dama Sethy</t>
  </si>
  <si>
    <t>Harihar Sahoo, S/o-Daitary Sahoo</t>
  </si>
  <si>
    <t>09.08.2016</t>
  </si>
  <si>
    <t>Jasobanta Behera, S/o-Bhima Behera</t>
  </si>
  <si>
    <t>Madhusudan Sahoo, S/o-Daitary Sahoo</t>
  </si>
  <si>
    <t>Nityananda Behera, S/o-Kirtan Behera</t>
  </si>
  <si>
    <t>Parikhita Patra, S/o-Tirthabasi Patra</t>
  </si>
  <si>
    <t>Puspalata Sahoo, W/o-Ajaya Kumar Sahoo</t>
  </si>
  <si>
    <t>Raghaba Chandra Nayak, S/o-Haramohan Nayak</t>
  </si>
  <si>
    <t>Ramesh Behera, S/o-Kirtan Behera</t>
  </si>
  <si>
    <t>Santosh Behera, S/o-Niranjan Behera</t>
  </si>
  <si>
    <t>Satyananda Bihari, S/o-Fakira Bihari</t>
  </si>
  <si>
    <t>Shankar Rout, S/o-Mangulu Rout</t>
  </si>
  <si>
    <t>Subasa Nayak, S/o-Kailash Nayak</t>
  </si>
  <si>
    <t>Sulochana Behera, W/o-Benudhar Behera</t>
  </si>
  <si>
    <t>ABHAY ROUT</t>
  </si>
  <si>
    <t>BADAKHORA</t>
  </si>
  <si>
    <t>AKSHAYA KUMAR SINGH</t>
  </si>
  <si>
    <t>APARTI SINGH</t>
  </si>
  <si>
    <t>BIGHNESWAR ROUT</t>
  </si>
  <si>
    <t>GADADHAR SENAPATI</t>
  </si>
  <si>
    <t>GOBINDA SINGH</t>
  </si>
  <si>
    <t>GOURANGA MOHARANA</t>
  </si>
  <si>
    <t>KAILASH CHANDRA ROUT</t>
  </si>
  <si>
    <t>KULAMANI MOHARANA</t>
  </si>
  <si>
    <t>PRADEEP SINGH</t>
  </si>
  <si>
    <t>PRAHALLAD PARIDA</t>
  </si>
  <si>
    <t>PRAKASH CHANDRA SINGH</t>
  </si>
  <si>
    <t>PURNA CHANDRA SENAPATI</t>
  </si>
  <si>
    <t>ROHITASWA ROUT</t>
  </si>
  <si>
    <t>SANATAN ROUT</t>
  </si>
  <si>
    <t>SIBAPRASAD ROUT</t>
  </si>
  <si>
    <t>SUKANTA SAHOO</t>
  </si>
  <si>
    <t>SURESH PARIDA</t>
  </si>
  <si>
    <t>BIPRABAR BEHERA</t>
  </si>
  <si>
    <t>BADALO</t>
  </si>
  <si>
    <t>31.05.2016</t>
  </si>
  <si>
    <t>KHAGESWAR SAHOO</t>
  </si>
  <si>
    <t>CHATURA ROUT</t>
  </si>
  <si>
    <t>SAURI ROUT</t>
  </si>
  <si>
    <t>RAMESH BEHERA</t>
  </si>
  <si>
    <t>NALHU SAHOO</t>
  </si>
  <si>
    <t>SUDHAKAR SAHOO</t>
  </si>
  <si>
    <t>TANLU ROUT</t>
  </si>
  <si>
    <t>PARAMA ROUT</t>
  </si>
  <si>
    <t>JOGINATH BEHERA</t>
  </si>
  <si>
    <t>HEMANTA KUMAR MUDULI</t>
  </si>
  <si>
    <t>NATABAR ROUT</t>
  </si>
  <si>
    <t>AKSHAYA KUMAR PRADHAN</t>
  </si>
  <si>
    <t>BALABHADRAPUR</t>
  </si>
  <si>
    <t>ANANTA PRADHAN</t>
  </si>
  <si>
    <t>BANAMALI PRADHAN</t>
  </si>
  <si>
    <t>BASANTA ROUT</t>
  </si>
  <si>
    <t>BIDYADHARA PATRA</t>
  </si>
  <si>
    <t>BRAHMANANDA PRADHAN</t>
  </si>
  <si>
    <t>CHANDRASEKHAR PRADHAN</t>
  </si>
  <si>
    <t>DHARANI JENA</t>
  </si>
  <si>
    <t>GIRIDHARI PRADHAN</t>
  </si>
  <si>
    <t>GOKUL PRADHAN</t>
  </si>
  <si>
    <t>MAGUNI PRADHAN</t>
  </si>
  <si>
    <t>NARAHARI PRADHAN</t>
  </si>
  <si>
    <t>NATHA ROUT</t>
  </si>
  <si>
    <t>PANKAJA PATRA</t>
  </si>
  <si>
    <t>PURNA CHANDRA PRADHAN</t>
  </si>
  <si>
    <t>SANTOSH KUMAR JENA</t>
  </si>
  <si>
    <t>SANTOSH PRADHAN</t>
  </si>
  <si>
    <t>Ajit Kumar Sahoo, 
S/o-Antaryamii Sahoo</t>
  </si>
  <si>
    <t>Balaramprasad</t>
  </si>
  <si>
    <t>Akhila Sahoo,  
S/o-Jambeswar Sahoo</t>
  </si>
  <si>
    <t>Alekha Rout,
 S/o-Mayadhar Rout</t>
  </si>
  <si>
    <t>Aruna Swain, S/o-Purna Chandra Swain</t>
  </si>
  <si>
    <t>Ashok Kumar Sahoo, 
S/o-Achyut Sahoo</t>
  </si>
  <si>
    <t>Banamali Rout, 
S/o-Bansidhar Rout</t>
  </si>
  <si>
    <t>Bauribandhu Rout</t>
  </si>
  <si>
    <t>Bhimasen Sahoo,
 S/o-Kurti Sahoo</t>
  </si>
  <si>
    <t>Bibhu Prasad Sahoo,
 S/o-Rohita Sahoo</t>
  </si>
  <si>
    <t>Bidyadhar Rout,
 S/o-Anama Rout</t>
  </si>
  <si>
    <t>Biju Nayak, 
S/o-Matiua Nayak</t>
  </si>
  <si>
    <t>Bimbadhar Sahoo, 
S/o-Khageswar Sahoo</t>
  </si>
  <si>
    <t>Bipini Bihari Sahoo,
 S/o-Dharanidhar Sahoo</t>
  </si>
  <si>
    <t>Birabar Sahoo, 
S/o-Khandia Sahoo</t>
  </si>
  <si>
    <t>Chhaila Rout,
 S/o-Jogi Rout</t>
  </si>
  <si>
    <t>Dambarudhar Sahoo, S/o-Turi Sahoo</t>
  </si>
  <si>
    <t>Dandadhar Sahoo, S/o-Nabina Sahoo</t>
  </si>
  <si>
    <t>Dayanidhi Nayak, 
S/o-Lochan Nayak</t>
  </si>
  <si>
    <t>Debaraj Jena, 
S/o-Raghunath Jena</t>
  </si>
  <si>
    <t>Debaraj Sahoo, S/o-Ainthu Sahoo</t>
  </si>
  <si>
    <t>Dinabandhu Rout, 
S/o-Prahallad Rout</t>
  </si>
  <si>
    <t>Dukhabandhu Mohapatra, S/o-</t>
  </si>
  <si>
    <t>Duryodhan Nayak, 
S/o-Jagabandhu Nayak</t>
  </si>
  <si>
    <t>Ganeswar Sahoo, S/o-Iswar Sahoo</t>
  </si>
  <si>
    <t>Hemanta Sahoo</t>
  </si>
  <si>
    <t>Kailash Chandra Jena,
 S/o-Bimbadhar Jena</t>
  </si>
  <si>
    <t>Kapila Behera, S/o-Panchu Behera</t>
  </si>
  <si>
    <t>Karunakar Naik, S/o-Naba Naik</t>
  </si>
  <si>
    <t>Manoj Moharana,
 S/o-Surendra Moharana</t>
  </si>
  <si>
    <t>Naresh Mohapatra,
 S/o-Jambeswar Mohapatra</t>
  </si>
  <si>
    <t>Pramod Kumar Sahoo, S/o-Baidhar Sahoo</t>
  </si>
  <si>
    <t>Pramoda Kumar Sahoo,
 S/o-Shrinibas Sahoo</t>
  </si>
  <si>
    <t>Prasana Sahoo, 
S/o-Shrinibas Sahoo</t>
  </si>
  <si>
    <t>Prasanna Kumar Jena, S/o-Madhududan Jena</t>
  </si>
  <si>
    <t>Pratap Moharana,
 S/o-Jayakrushna Moharana</t>
  </si>
  <si>
    <t>Rabi Sahoo, 
S/o-Giridhari Sahoo</t>
  </si>
  <si>
    <t>Rajan Jena, 
S/o-Bimbadhar Jena</t>
  </si>
  <si>
    <t>Ramakanta Mohapatra, 
S/o-Bhagirathi Mohapatra</t>
  </si>
  <si>
    <t>Ramesha Rout</t>
  </si>
  <si>
    <t>Ramesha Sahoo, 
S/o-Rushi Sahoo</t>
  </si>
  <si>
    <t>Santosh Kumar Mohapatra, 
S/o-Nakafodi Mohapatra</t>
  </si>
  <si>
    <t>Santosh Swain, S/o-Maguni Swain</t>
  </si>
  <si>
    <t>Srikant Rout,
 S/o-Jaya Rout</t>
  </si>
  <si>
    <t>Sudhakar Mohapatra, 
S/o-Jambeswar Mohapatra</t>
  </si>
  <si>
    <t>Sukadeba Sahoo, 
S/o-Rahasa Sahoo</t>
  </si>
  <si>
    <t>Trilochan Rout, 
S/o-Harekrushna Rout</t>
  </si>
  <si>
    <t>AJATI NAIK</t>
  </si>
  <si>
    <t>BALARAMPUR</t>
  </si>
  <si>
    <t>BATAKRUSHNA PRADHAN</t>
  </si>
  <si>
    <t>BHRAMARABARA MAJHI</t>
  </si>
  <si>
    <t>BIRANCHI NARAYAN BISWAL</t>
  </si>
  <si>
    <t>CHITTARANJAN PATRA</t>
  </si>
  <si>
    <t>DURYODHAN NAIK</t>
  </si>
  <si>
    <t>GANGADHAR ROUT</t>
  </si>
  <si>
    <t>GYANENDRA KUMAR PATRA</t>
  </si>
  <si>
    <t>KAMBHUNATH BISWAL</t>
  </si>
  <si>
    <t>KHAGA NAIK</t>
  </si>
  <si>
    <t>KUNI NAIK</t>
  </si>
  <si>
    <t>LALITA NAIK</t>
  </si>
  <si>
    <t>PRADEEP PATRA</t>
  </si>
  <si>
    <t>PRAKASH KUMAR PATRA</t>
  </si>
  <si>
    <t>PRAMOD KUMAR BHEERA</t>
  </si>
  <si>
    <t>PREMANANDA NAIK</t>
  </si>
  <si>
    <t>RATHIA BEHERA</t>
  </si>
  <si>
    <t>SAMIR KUMAR PATRA</t>
  </si>
  <si>
    <t>SANTANU BISOI</t>
  </si>
  <si>
    <t>SARANGADHAR PATRA</t>
  </si>
  <si>
    <t>SAROJ PATRA</t>
  </si>
  <si>
    <t>SUDHAKARA JENA</t>
  </si>
  <si>
    <t>AJAYA SAHOO</t>
  </si>
  <si>
    <t>BANGURSINGH</t>
  </si>
  <si>
    <t>ARABINDA SAHOO</t>
  </si>
  <si>
    <t>BABULI NAIK</t>
  </si>
  <si>
    <t>BAIDHAR SAHOO</t>
  </si>
  <si>
    <t>BAIKUNTHA SAHOO</t>
  </si>
  <si>
    <t>BANSHIDHAR NAYAK</t>
  </si>
  <si>
    <t>BHAGABAN PRUSTY</t>
  </si>
  <si>
    <t>BHAGIRATHI SAHOO</t>
  </si>
  <si>
    <t>BIRANCHI NARAYAN SAHOO</t>
  </si>
  <si>
    <t>DHARANI PRUSTY</t>
  </si>
  <si>
    <t>DHARANIDHAR SAHOO</t>
  </si>
  <si>
    <t>DINABANDHU SAHOO</t>
  </si>
  <si>
    <t>DUSMANTA SAHOO</t>
  </si>
  <si>
    <t>GOLEKHA ROUT</t>
  </si>
  <si>
    <t>HEMANTA SAHOO</t>
  </si>
  <si>
    <t>HRUSI DEHURY</t>
  </si>
  <si>
    <t>JAGABANDHU SAHOO</t>
  </si>
  <si>
    <t>KAILASH CHANDRA SAHOO</t>
  </si>
  <si>
    <t>KALANDI SAHOO</t>
  </si>
  <si>
    <t>KESHAB SAHOO</t>
  </si>
  <si>
    <t>KUMUDA NAIK</t>
  </si>
  <si>
    <t>LAXMIDHAR SAHOO</t>
  </si>
  <si>
    <t>MAHADEBA SAHOO</t>
  </si>
  <si>
    <t>MANIRAJ ROUT</t>
  </si>
  <si>
    <t>NABAKISHORE SAHOO</t>
  </si>
  <si>
    <t>NARAYAN SAHOO</t>
  </si>
  <si>
    <t>NILAMANI SAHOO</t>
  </si>
  <si>
    <t>NITYANANDA SAHOO</t>
  </si>
  <si>
    <t>PABITRA DALEI</t>
  </si>
  <si>
    <t>PANKAJ LOCHAN SAHOO</t>
  </si>
  <si>
    <t>PITABAS ROUT</t>
  </si>
  <si>
    <t>RABI NARAYAN SAHOO</t>
  </si>
  <si>
    <t>RAMA CHANDRA SAHOO</t>
  </si>
  <si>
    <t>RAMESH CHANDRA PRUSTY</t>
  </si>
  <si>
    <t>RANJAN SAHOO</t>
  </si>
  <si>
    <t>ROHITA KUMAR SAHOO</t>
  </si>
  <si>
    <t>ROHITA SAHOO</t>
  </si>
  <si>
    <t>SAMIR NAIK</t>
  </si>
  <si>
    <t>SUKADEBA SAHOO</t>
  </si>
  <si>
    <t>SUSANTA BEHERA</t>
  </si>
  <si>
    <t>SUSILA KUMAR DAS</t>
  </si>
  <si>
    <t>TRILOCHAN SAHOO</t>
  </si>
  <si>
    <t>TRINATH SAHOO</t>
  </si>
  <si>
    <t>ANAMA MAHALIK</t>
  </si>
  <si>
    <t>BARABAHALI</t>
  </si>
  <si>
    <t>18.07.2016</t>
  </si>
  <si>
    <t>BIREN DEHURY</t>
  </si>
  <si>
    <t>CHAGALA SAHOO</t>
  </si>
  <si>
    <t>DASARATHI DEHURY</t>
  </si>
  <si>
    <t>DASARATHI PRADHAN</t>
  </si>
  <si>
    <t>KAMALA DEHURY</t>
  </si>
  <si>
    <t>KHIRODA PRADHAN</t>
  </si>
  <si>
    <t>MURALI GURU</t>
  </si>
  <si>
    <t>NANDAKISHORE PRADHAN</t>
  </si>
  <si>
    <t>PANCHANAN BEHERA</t>
  </si>
  <si>
    <t>PRAFULLA DEHURY</t>
  </si>
  <si>
    <t>PRAFULLA MAHALIK</t>
  </si>
  <si>
    <t>RAMESHA DEHURY</t>
  </si>
  <si>
    <t>SANIA NAIK</t>
  </si>
  <si>
    <t>SRIRAM DEHURY</t>
  </si>
  <si>
    <t>ABHIRAM SAHOO</t>
  </si>
  <si>
    <t>BEDA</t>
  </si>
  <si>
    <t>AJIT KUMAR SAHOO</t>
  </si>
  <si>
    <t>AKSHAYA KUMAR SAHOO</t>
  </si>
  <si>
    <t>ASHOK KUMAR SAHOO</t>
  </si>
  <si>
    <t>BANKANIDHI SAHOO</t>
  </si>
  <si>
    <t>BASANTA DEHURY</t>
  </si>
  <si>
    <t>BHAKTANANDA SAHOO</t>
  </si>
  <si>
    <t>BIKASH ROUT</t>
  </si>
  <si>
    <t>BIPRABAR OJHA</t>
  </si>
  <si>
    <t>BISHNU CHARAN SAHOO</t>
  </si>
  <si>
    <t>CHATURBHUJ SAHOO</t>
  </si>
  <si>
    <t>DHANESWER SAHOO</t>
  </si>
  <si>
    <t>DOLAGOBINDA SAHOO</t>
  </si>
  <si>
    <t>DUSHASAN SAHOO</t>
  </si>
  <si>
    <t>GOBINDA CHANDRA SAHOO</t>
  </si>
  <si>
    <t>GOPABANDHU SAHOO</t>
  </si>
  <si>
    <t>GOPI OJHA</t>
  </si>
  <si>
    <t>HARIHAR SAHOO</t>
  </si>
  <si>
    <t>HIMANSU SAHOO</t>
  </si>
  <si>
    <t>JHUNU SAHOO</t>
  </si>
  <si>
    <t xml:space="preserve">JIBAN JYOTI ROUT </t>
  </si>
  <si>
    <t>KANHU SAHOO</t>
  </si>
  <si>
    <t>KAPILA MOHARANA</t>
  </si>
  <si>
    <t>KUNJABIHARI SAHOO</t>
  </si>
  <si>
    <t>MADHUSUDAN SAHOO</t>
  </si>
  <si>
    <t>NIRANJAN SAHOO</t>
  </si>
  <si>
    <t>PABITRA ROUT</t>
  </si>
  <si>
    <t>PABITRAMOHAN SAHOO</t>
  </si>
  <si>
    <t>PANKAJ ROUT</t>
  </si>
  <si>
    <t>PINTURANJAN SAHOO</t>
  </si>
  <si>
    <t>PITABASH ROUT</t>
  </si>
  <si>
    <t>PRAMOD KUMAR SAHOO</t>
  </si>
  <si>
    <t>PRASANA KUMAR SAHOO</t>
  </si>
  <si>
    <t>PRAVASH SAHOO</t>
  </si>
  <si>
    <t>PURNA CHANDRA SAHOO</t>
  </si>
  <si>
    <t>RAJKISHORE SAHOO</t>
  </si>
  <si>
    <t>RANJAN KUMAR SAHOO</t>
  </si>
  <si>
    <t>SAMBHUNATH SAHOO</t>
  </si>
  <si>
    <t>SANJAY KUMAR SAHOO</t>
  </si>
  <si>
    <t>SANKARSEN SAHOO</t>
  </si>
  <si>
    <t>SATYARANJAN SAHOO</t>
  </si>
  <si>
    <t>SUDHIR SAHOO</t>
  </si>
  <si>
    <t>SURYA RANJAN SAHOO</t>
  </si>
  <si>
    <t>TANKADHAR OJHA</t>
  </si>
  <si>
    <t>UGRESEN SAHOO</t>
  </si>
  <si>
    <t>ABHAYA DAS</t>
  </si>
  <si>
    <t>BELAPADA</t>
  </si>
  <si>
    <t>ARABINDA BARAL</t>
  </si>
  <si>
    <t>ARUPA BEHERA</t>
  </si>
  <si>
    <t>ASHOK BARAL</t>
  </si>
  <si>
    <t>ASHOK DAS</t>
  </si>
  <si>
    <t>ASHOK KUMAR NAYAK</t>
  </si>
  <si>
    <t>ASWINI DEHURY</t>
  </si>
  <si>
    <t>BABULI DASH</t>
  </si>
  <si>
    <t>BAIDYANATH DEHURY</t>
  </si>
  <si>
    <t>BANAMALI MOHANTY</t>
  </si>
  <si>
    <t>BARUNA NAIK</t>
  </si>
  <si>
    <t>BATAKRUSHNA DEHURY</t>
  </si>
  <si>
    <t>BHOLESWAR BARAL</t>
  </si>
  <si>
    <t>BICHITRA DAS</t>
  </si>
  <si>
    <t>BIDYADHAR BARA</t>
  </si>
  <si>
    <t>BIDYADHAR NAYAK</t>
  </si>
  <si>
    <t>BIJAYA BARAL</t>
  </si>
  <si>
    <t>BILASA BEHERA</t>
  </si>
  <si>
    <t>BIRANCHI DEHURY</t>
  </si>
  <si>
    <t>BUDHIMANTA DEHURY</t>
  </si>
  <si>
    <t>CHANDRASEKHAR BARAL</t>
  </si>
  <si>
    <t>DIBYASINGH BARAL</t>
  </si>
  <si>
    <t>GATIKRUSHNA SWAIN</t>
  </si>
  <si>
    <t>GOBARDHAN NAIK</t>
  </si>
  <si>
    <t>GOLEKHA BIHARI NAYAK</t>
  </si>
  <si>
    <t>GOLEKHA MOHANTY</t>
  </si>
  <si>
    <t>KARUNAKAR NAYAK</t>
  </si>
  <si>
    <t>KELA DEHURY</t>
  </si>
  <si>
    <t>KRUSHNA PRASAD BARAL</t>
  </si>
  <si>
    <t>KSHIROD DAS</t>
  </si>
  <si>
    <t>KSHITISH CHANDRA BARAL</t>
  </si>
  <si>
    <t>NILAMBAR BARAL</t>
  </si>
  <si>
    <t>NIMAIN CHARAN BEEHERA</t>
  </si>
  <si>
    <t>NIMEIN CHARAN BARAL</t>
  </si>
  <si>
    <t>PABITRA NAIK</t>
  </si>
  <si>
    <t>PARAMANANDA NAIK</t>
  </si>
  <si>
    <t>PRAMODA BARAL</t>
  </si>
  <si>
    <t>RABINARAYAN BARAL</t>
  </si>
  <si>
    <t>RAMAKANTA NAYAK</t>
  </si>
  <si>
    <t>SANJAYA PARIDA</t>
  </si>
  <si>
    <t>SARANGA DEHURY</t>
  </si>
  <si>
    <t>SATRUGHNA SWAIN</t>
  </si>
  <si>
    <t>SATYAJIT SWAIN</t>
  </si>
  <si>
    <t>SHARAT CHANDRA BARAL</t>
  </si>
  <si>
    <t>SHIBA PRASAD BARAL</t>
  </si>
  <si>
    <t>SUDARSAN SWAIN</t>
  </si>
  <si>
    <t>SUDHAKAR BARAL</t>
  </si>
  <si>
    <t>SURESH CHANDRA BARAL</t>
  </si>
  <si>
    <t>TRILOCHAN SAMAL</t>
  </si>
  <si>
    <t>UDAYA DEHURY</t>
  </si>
  <si>
    <t>UPENDRA BARAL</t>
  </si>
  <si>
    <t>ABHIRAM LENKA</t>
  </si>
  <si>
    <t>BESALIA</t>
  </si>
  <si>
    <t>16.07.2016</t>
  </si>
  <si>
    <t>AKSHAYA NAIK</t>
  </si>
  <si>
    <t>ALEKHA ROUL</t>
  </si>
  <si>
    <t>ANTARYAMI BISWAL</t>
  </si>
  <si>
    <t>ARATA NAIK</t>
  </si>
  <si>
    <t>ARUNA KUMAR PATTANAIK</t>
  </si>
  <si>
    <t>BHAKTA CHARAN BISWAL</t>
  </si>
  <si>
    <t>BRAJABANDHU PATTANAIK</t>
  </si>
  <si>
    <t>CHANDRAMANI PRADHAN</t>
  </si>
  <si>
    <t>DAKTAR ROUL</t>
  </si>
  <si>
    <t>DHARANIDHAR LENKA</t>
  </si>
  <si>
    <t>GOPABANDHU PATTANAIK</t>
  </si>
  <si>
    <t>GURU CHARAN MOHANTY</t>
  </si>
  <si>
    <t>HARIHARA LENKA</t>
  </si>
  <si>
    <t>JAYAKRUSHNA PATTANAYAK</t>
  </si>
  <si>
    <t>KABI CHARAN BEHERA</t>
  </si>
  <si>
    <t>KABI CHARAN NAIK</t>
  </si>
  <si>
    <t>KAIBALYA MOHANTY</t>
  </si>
  <si>
    <t>KUNJABIHARI LENKA</t>
  </si>
  <si>
    <t>LOKANATHA LENKA</t>
  </si>
  <si>
    <t>MAHANI PRADHAN</t>
  </si>
  <si>
    <t>NIRANJAN LENKA</t>
  </si>
  <si>
    <t>PABITRA BEHERA</t>
  </si>
  <si>
    <t>PITABASH PATTANAIK</t>
  </si>
  <si>
    <t>PRADEEP MOHANTY</t>
  </si>
  <si>
    <t>PRAFULLA DALEI</t>
  </si>
  <si>
    <t>PRASANNA NAIK</t>
  </si>
  <si>
    <t>PRASANTA KUMAR MOHAPATRA</t>
  </si>
  <si>
    <t>PRASANTA KUMAR PRADHAN</t>
  </si>
  <si>
    <t>PRIYABRATA PRADHAN</t>
  </si>
  <si>
    <t>RABI NAIK</t>
  </si>
  <si>
    <t>RAMA CHANDRA BEHERA</t>
  </si>
  <si>
    <t>RASANANDA LENKA</t>
  </si>
  <si>
    <t xml:space="preserve">SABITRI BEHERA </t>
  </si>
  <si>
    <t>SANJAYA PATTANAIK</t>
  </si>
  <si>
    <t>SANKARSHAN ROUL</t>
  </si>
  <si>
    <t>SASHIBHUSAN PATTANAIK</t>
  </si>
  <si>
    <t>SATYANANDA PRADHAN</t>
  </si>
  <si>
    <t>SRIBATSA KUMAR MOHANTY</t>
  </si>
  <si>
    <t>SRIDHAR BEHERA</t>
  </si>
  <si>
    <t>SRIDHAR KUMAR NAIK</t>
  </si>
  <si>
    <t>SUBASH CHANDRA MOHANTY</t>
  </si>
  <si>
    <t>SUDHAKARA BEHERA</t>
  </si>
  <si>
    <t>SULOCHANA PATTANAIK</t>
  </si>
  <si>
    <t>TRILOCHAN ROUT</t>
  </si>
  <si>
    <t>UCHHAB BEHERA</t>
  </si>
  <si>
    <t>UPENDRA NAIK</t>
  </si>
  <si>
    <t>AMARESH ROUT</t>
  </si>
  <si>
    <t>BHAGABATPUR</t>
  </si>
  <si>
    <t>BIRABAR ROUT</t>
  </si>
  <si>
    <t>DAYA NAIK</t>
  </si>
  <si>
    <t>HARSA ROUT</t>
  </si>
  <si>
    <t>KINA BEHERA</t>
  </si>
  <si>
    <t>LALIT KU ROUT</t>
  </si>
  <si>
    <t>MAHULIA BEHERA</t>
  </si>
  <si>
    <t>PARAMA BEHERA</t>
  </si>
  <si>
    <t>PRADYUMNA KU ROUT</t>
  </si>
  <si>
    <t>PRATAP BHUTIA</t>
  </si>
  <si>
    <t>SANKAR BEHERA</t>
  </si>
  <si>
    <t>SANTOSH BEHERA</t>
  </si>
  <si>
    <t>SARAT CH ROUT</t>
  </si>
  <si>
    <t>SATYANANDA ROUT</t>
  </si>
  <si>
    <t>SHIBA BEHERA</t>
  </si>
  <si>
    <t>SUDHANSHU SEKHAR PARIDA</t>
  </si>
  <si>
    <t>SUMANTA BEHERA</t>
  </si>
  <si>
    <t>BATAKRUSHNA NAIK</t>
  </si>
  <si>
    <t>BHANARANALI</t>
  </si>
  <si>
    <t>DHANESWAR NAIK</t>
  </si>
  <si>
    <t>DHIRA PADHAN</t>
  </si>
  <si>
    <t>HRUDANANDA NAIK</t>
  </si>
  <si>
    <t>MICHHU PADHAN</t>
  </si>
  <si>
    <t>RAMESH PADHAN</t>
  </si>
  <si>
    <t>AGARI NAIK</t>
  </si>
  <si>
    <t>BHUBANPUR</t>
  </si>
  <si>
    <t>ANTARYAMI NAIK</t>
  </si>
  <si>
    <t>APARTI SAHU</t>
  </si>
  <si>
    <t>CHITARANJAN DHAL</t>
  </si>
  <si>
    <t>GANDHARBA NAIK</t>
  </si>
  <si>
    <t>HEMANTA KUMAR DHAL</t>
  </si>
  <si>
    <t>HRUDAYA RANJAN DHAL</t>
  </si>
  <si>
    <t>JAGABANDHU DEHURY</t>
  </si>
  <si>
    <t>KANN DEHURY</t>
  </si>
  <si>
    <t>KARTIKA PATRA</t>
  </si>
  <si>
    <t>MANGULU PADHAN</t>
  </si>
  <si>
    <t>NIRANJAN PADHAN</t>
  </si>
  <si>
    <t>PABITRA PANDA</t>
  </si>
  <si>
    <t>PRAVAKAR SAHU</t>
  </si>
  <si>
    <t>SRIKANTA PATRA</t>
  </si>
  <si>
    <t>SUBARNA SAHOO</t>
  </si>
  <si>
    <t>TIRTHABASI PATRA</t>
  </si>
  <si>
    <t>ABHAYA NAYAK</t>
  </si>
  <si>
    <t>BIDABANDHA</t>
  </si>
  <si>
    <t>ADITYA PRADHAN</t>
  </si>
  <si>
    <t>ANAM CHARAN NAIK</t>
  </si>
  <si>
    <t>ANANDI NAIK</t>
  </si>
  <si>
    <t>BABULI NAYAK</t>
  </si>
  <si>
    <t>BIDYADHAR ROUT</t>
  </si>
  <si>
    <t>DASARATHI NAIK NAIK</t>
  </si>
  <si>
    <t>GOURANGA NAYAK</t>
  </si>
  <si>
    <t>KAIBALYA KUMAR SAHOO</t>
  </si>
  <si>
    <t>KUMUDINI SAHOO</t>
  </si>
  <si>
    <t>MADHABA CHANDRA SAHOO</t>
  </si>
  <si>
    <t>NARAYAN ROUT</t>
  </si>
  <si>
    <t>PABITRA KUMAR ROUT</t>
  </si>
  <si>
    <t>PREMANANDA ROUT</t>
  </si>
  <si>
    <t>PURANDARA ROUT</t>
  </si>
  <si>
    <t>RAMESH CHANDRA NAIK</t>
  </si>
  <si>
    <t>SAKHI ROUT</t>
  </si>
  <si>
    <t>SANTANU ROUT</t>
  </si>
  <si>
    <t>SAROJ ROUT</t>
  </si>
  <si>
    <t>SRINIBAS ROUT</t>
  </si>
  <si>
    <t>SUSANTA PRADHAN</t>
  </si>
  <si>
    <t>SUVENDRA KUMAR ROUT</t>
  </si>
  <si>
    <t>TIKAN DAS</t>
  </si>
  <si>
    <t>TOFAN KUMAR ROUT</t>
  </si>
  <si>
    <t>Arjun Nayak
S/o- Laxmidhar</t>
  </si>
  <si>
    <t>Bido</t>
  </si>
  <si>
    <t>Artatrana Sahoo
S/o- Bichitrananda Sahoo</t>
  </si>
  <si>
    <t>Baikuntha Dehury
S/o- Tankadhar Dehury</t>
  </si>
  <si>
    <t>Baishnab Charan Sahoo
S/o- Kashinath Sahoo</t>
  </si>
  <si>
    <t>Balakrushna Biswal
S/o- Haihar Biswal</t>
  </si>
  <si>
    <t>Banshidhar Sahoo
S/o- Meghanada Sahoo</t>
  </si>
  <si>
    <t>Bhajaman Sahoo
S/o- Bira Sahoo</t>
  </si>
  <si>
    <t>Bimala Naik
W/o- Kanhu Chran Naik</t>
  </si>
  <si>
    <t>Bula Biswal
S/o- Benudhar Bswal</t>
  </si>
  <si>
    <t>Dhruba Ch Sahoo
S/o- Chandra Sahoo</t>
  </si>
  <si>
    <t>Dukhabandhu Sahoo
S/o- Anam Ch Sahoo</t>
  </si>
  <si>
    <t>Duryodhan Sahoo
S/o- Joginath Sahoo</t>
  </si>
  <si>
    <t>Hemanta Kumar Dehury
S/o- Dayanidhi Dehury</t>
  </si>
  <si>
    <t>Himansu Ku Nayak
S/o- Kodanda Nayak</t>
  </si>
  <si>
    <t>Jagabandhu Sahoo
S/o- Jambeswar Sahoo</t>
  </si>
  <si>
    <t>Jagannath Nayak
S/o- Sambhu Nayak</t>
  </si>
  <si>
    <t>Madahab Sahoo
S/o- Baidhar Sahoo</t>
  </si>
  <si>
    <t>Maheswar Sahoo
S/o- Narahari Sahoo</t>
  </si>
  <si>
    <t>Narahari Nayak
S/o- Reama Nayak</t>
  </si>
  <si>
    <t>Narayan Sahoo
S/o- Bidyadhar Sahoo</t>
  </si>
  <si>
    <t>Pabitra Naik
S/o- Hrudananda Naik</t>
  </si>
  <si>
    <t>Patra Sahoo
S/o- Kurti Sahoo</t>
  </si>
  <si>
    <t>Pitabash Sahoo
S/o- Dhaneswar Sahoo</t>
  </si>
  <si>
    <t>Pramila Sahoo
D/o- Bideshi Sahoo</t>
  </si>
  <si>
    <t>Pramod Nayak
S/o- Benudhar Nayak</t>
  </si>
  <si>
    <t>Purnachandra Dehury
S/o- Dayanidhi Dehury</t>
  </si>
  <si>
    <t>Rabinarayan Naik
S/o- Hrudananda Naik</t>
  </si>
  <si>
    <t>Raghunath Naik
S/o- Chintamani Naik</t>
  </si>
  <si>
    <t>Rahasa Sahoo
S/o- Khageswar Sahoo</t>
  </si>
  <si>
    <t>Ramesh Behera
S/o- Sunia Behera</t>
  </si>
  <si>
    <t>Rasananda Sahoo
S/o- Arakhita Sahoo</t>
  </si>
  <si>
    <t>Sanjaya Behera
S/o- Kailash Behera</t>
  </si>
  <si>
    <t>Sanjukta Behera
S/o- Kanchu Chran Behera</t>
  </si>
  <si>
    <t>Sankarsana Biswal
S/o- Gopinath Biswal</t>
  </si>
  <si>
    <t>Soubhagya Sahoo
S/o- Manmohan Nayak</t>
  </si>
  <si>
    <t>Sribaschha Sahoo
S/o- Niladri Sahoo</t>
  </si>
  <si>
    <t>Sukumari Sahoo
S/o- Panchu Sahoo</t>
  </si>
  <si>
    <t>Suprava Sahoo
W/o- Tuna Sahoo</t>
  </si>
  <si>
    <t>Tankadhar Dehury
S/o- Kanhei Dehury</t>
  </si>
  <si>
    <t>Trilochan Sahoo
S/o- Narayan Sahoo</t>
  </si>
  <si>
    <t>Udayanath Sahoo
S/o- Ananda Ch Sahoo</t>
  </si>
  <si>
    <t>Bindusagar Behera
S/o- Ratha Behera</t>
  </si>
  <si>
    <t>BINAKARKATENI</t>
  </si>
  <si>
    <t>Kathi Behera
S/o- Keshab Behera</t>
  </si>
  <si>
    <t>Nirmal Sahoo
S/o- Sudarshan Sahoo</t>
  </si>
  <si>
    <t>Saroj Sahoo
S/o- Sudarshan Sahoo</t>
  </si>
  <si>
    <t>Satyanarayan Sahoo
S/o- Sudarshan Sahoo</t>
  </si>
  <si>
    <t>Dillip Ku Tripathy
S/o- Pranabandhu Tripathy</t>
  </si>
  <si>
    <t>Brajabiharipur</t>
  </si>
  <si>
    <t>Garudeswar Mishra
S/o- Chandrasekhar Mishra</t>
  </si>
  <si>
    <t>Padmacharan Tripathy, 
S/o- Narayan Tripathy</t>
  </si>
  <si>
    <t>Pradeep Ku Mishra
S/o- Gadadhar Mishra</t>
  </si>
  <si>
    <t>AKARAN SAHOO</t>
  </si>
  <si>
    <t>BRUNDABANPUR</t>
  </si>
  <si>
    <t>AMARAMOHAN MISHRA</t>
  </si>
  <si>
    <t>ARIKHITA BEHERA</t>
  </si>
  <si>
    <t>ARUNA SAHOO</t>
  </si>
  <si>
    <t>BABULA SAHOO</t>
  </si>
  <si>
    <t>BASANTA KUMAR MUDULI</t>
  </si>
  <si>
    <t>BASUDEBA MUDULI</t>
  </si>
  <si>
    <t>BHARAT BARIK</t>
  </si>
  <si>
    <t>Bijaya Ku Biswal
S/o- harihar Biswal</t>
  </si>
  <si>
    <t>BIJAYA KUMAR NAYAK</t>
  </si>
  <si>
    <t>CHANDRASEKHAR MISHRA</t>
  </si>
  <si>
    <t>CHHAYAKANTA BEHERA</t>
  </si>
  <si>
    <t>DHARNIDHAR NAYAK</t>
  </si>
  <si>
    <t>DIBAKAR BARIK</t>
  </si>
  <si>
    <t>GOURANGA SAHOO</t>
  </si>
  <si>
    <t>JALADHAR BEHERA</t>
  </si>
  <si>
    <t>JAYAKRUSHNA NAYAK</t>
  </si>
  <si>
    <t>KASINATH KHATUA</t>
  </si>
  <si>
    <t>KUNJA SAHOO</t>
  </si>
  <si>
    <t>LAMBODAR SAHOO</t>
  </si>
  <si>
    <t>MADAN MOHAN MISHRA</t>
  </si>
  <si>
    <t>MAKARDHWAJA SAHOO</t>
  </si>
  <si>
    <t>MAKUNDA BEHERA</t>
  </si>
  <si>
    <t>MANAS MISHRA</t>
  </si>
  <si>
    <t>NABAKISHORE NAYAK</t>
  </si>
  <si>
    <t>NAKULA MUDULI</t>
  </si>
  <si>
    <t>NAROTTAM PRADHAN</t>
  </si>
  <si>
    <t>NILAMANI BEHERA</t>
  </si>
  <si>
    <t>NIMEI KANJIA</t>
  </si>
  <si>
    <t>NIRMAL MOHARANA</t>
  </si>
  <si>
    <t>NITYANANDA MUDULI</t>
  </si>
  <si>
    <t>PITABASH MUDULI</t>
  </si>
  <si>
    <t>PRADIPA BEHERA</t>
  </si>
  <si>
    <t>PRANABANDHU DASH</t>
  </si>
  <si>
    <t>PRATAP BEHERA</t>
  </si>
  <si>
    <t>PRAVAKAR MUDULI</t>
  </si>
  <si>
    <t>RABINARAYAN MUDULI</t>
  </si>
  <si>
    <t>RAGHU MUDULI</t>
  </si>
  <si>
    <t>RAGHUNATH JENA</t>
  </si>
  <si>
    <t>RAMA DAS</t>
  </si>
  <si>
    <t>RAMESH CHANDRA RATHA</t>
  </si>
  <si>
    <t>SAMIR KUMAR DASH</t>
  </si>
  <si>
    <t>SARAMA PRADHAN</t>
  </si>
  <si>
    <t>SARBESWAR SAHOO</t>
  </si>
  <si>
    <t>SIBARAM SAHOO</t>
  </si>
  <si>
    <t>SRIBASCHA SAHOO</t>
  </si>
  <si>
    <t>SRIKANTA PRADHAN</t>
  </si>
  <si>
    <t>SUDHAKAR MISHRA</t>
  </si>
  <si>
    <t>SURESH CHANDRA RATH</t>
  </si>
  <si>
    <t>SURESHA CHANDRA KHATUA</t>
  </si>
  <si>
    <t>CHAINPUR</t>
  </si>
  <si>
    <t>AKSHSYA SAHOO</t>
  </si>
  <si>
    <t>AMBUJA KUMAR SAHOO</t>
  </si>
  <si>
    <t>ANANTA NAIK</t>
  </si>
  <si>
    <t>ANTARYAMI SAHOO</t>
  </si>
  <si>
    <t>BARUNA SAHOO</t>
  </si>
  <si>
    <t>BASANTA KUMAR SAHOO</t>
  </si>
  <si>
    <t>BIBHU PRASAD RATH</t>
  </si>
  <si>
    <t>BIBHUTI BHUSAN CHOUDHURI</t>
  </si>
  <si>
    <t>BIGHNARAJ SAHOO</t>
  </si>
  <si>
    <t>BINOD SAHOO</t>
  </si>
  <si>
    <t>BIRANCHI SAHOO</t>
  </si>
  <si>
    <t>BISWAMBAR SAHOO</t>
  </si>
  <si>
    <t>CHHABI BHUSAN SAHOO</t>
  </si>
  <si>
    <t>DASARATHI SAHOO</t>
  </si>
  <si>
    <t>DHARANIDHAR SAHU</t>
  </si>
  <si>
    <t>JAMBESWAR SAHOO</t>
  </si>
  <si>
    <t>LALITA KUMAR SAHOO</t>
  </si>
  <si>
    <t>PADMANAVA SAHOO</t>
  </si>
  <si>
    <t>PATITA PABAN SAHOO</t>
  </si>
  <si>
    <t>PRADIP KUMAR SAHOO</t>
  </si>
  <si>
    <t>PRADIP SAHOO</t>
  </si>
  <si>
    <t>PRAMODA KUMAR PRUSTY</t>
  </si>
  <si>
    <t>PRASANNA KUMAR SAHOO</t>
  </si>
  <si>
    <t>PRATAP KUMAR SAHOO</t>
  </si>
  <si>
    <t>PURNA CHANDRA RATH</t>
  </si>
  <si>
    <t>RAMESH ROUT</t>
  </si>
  <si>
    <t>SANJAYA PRUSTY</t>
  </si>
  <si>
    <t>SANTOSH PRUSTY</t>
  </si>
  <si>
    <t>SATYANANDA SAHOO</t>
  </si>
  <si>
    <t>SHARAT SAHOO</t>
  </si>
  <si>
    <t>SRIKANTA KUMAR SAHOO</t>
  </si>
  <si>
    <t>SRIKANTA SAHOO</t>
  </si>
  <si>
    <t>SURESHA CHANDRA SAHOO</t>
  </si>
  <si>
    <t>SUSANTA KUMAR SAHOO</t>
  </si>
  <si>
    <t>Kina Mahakhuda</t>
  </si>
  <si>
    <t>Charadagadia</t>
  </si>
  <si>
    <t>Tankadhar Naik</t>
  </si>
  <si>
    <t>ANAMA BEHERA</t>
  </si>
  <si>
    <t>CHATIA</t>
  </si>
  <si>
    <t>ANTARYAMI BARIK</t>
  </si>
  <si>
    <t>ARUN PRADHAN</t>
  </si>
  <si>
    <t>BANKANIDHI SWAIN</t>
  </si>
  <si>
    <t>BHAGABAN SWAIN</t>
  </si>
  <si>
    <t>BHRAMARABARA BEHERA</t>
  </si>
  <si>
    <t>BIDYADHAR SWAIN</t>
  </si>
  <si>
    <t>BIJAYA ROUT</t>
  </si>
  <si>
    <t>BIRANCHI NARAYAN ROUT</t>
  </si>
  <si>
    <t>DHANESWAR BARIK</t>
  </si>
  <si>
    <t>DIPAK KUMAR ROUT</t>
  </si>
  <si>
    <t>GADADHAR ROUT</t>
  </si>
  <si>
    <t>GOBINDA CHANDRA ROUT</t>
  </si>
  <si>
    <t>JAYAKRUSHNA BEHERA</t>
  </si>
  <si>
    <t>JUDHISTIRA ROUT</t>
  </si>
  <si>
    <t>JYOTI ROUT</t>
  </si>
  <si>
    <t>KAMAKHYA ROUT -</t>
  </si>
  <si>
    <t>KANHEI BEHERA</t>
  </si>
  <si>
    <t>KOTTARI ROUT</t>
  </si>
  <si>
    <t>KULAMANI BARIK</t>
  </si>
  <si>
    <t>NAKULA NAIK</t>
  </si>
  <si>
    <t>NAKULA ROUT</t>
  </si>
  <si>
    <t>NIBARANA NATHA</t>
  </si>
  <si>
    <t>NILAMANI BARIK</t>
  </si>
  <si>
    <t>PANKAJA BARIK</t>
  </si>
  <si>
    <t>PANKAJA BEHERA</t>
  </si>
  <si>
    <t>PATEITA BARIK</t>
  </si>
  <si>
    <t>PRAHALLAD ROUT</t>
  </si>
  <si>
    <t>PRASANTA ROUT</t>
  </si>
  <si>
    <t>RABI PRADHAN</t>
  </si>
  <si>
    <t>RATHIYA BARIKI</t>
  </si>
  <si>
    <t>SACHIDANANDA ROUT</t>
  </si>
  <si>
    <t>SACHIDANANDA SWAIN</t>
  </si>
  <si>
    <t>SAGAR CHANDRA BARIK</t>
  </si>
  <si>
    <t>SANATANA BEHERA</t>
  </si>
  <si>
    <t>SANKARSAN BEHERA</t>
  </si>
  <si>
    <t>SANTOSH BARIK</t>
  </si>
  <si>
    <t>SIBANARAYAN ROUT</t>
  </si>
  <si>
    <t>SIKHARESWAR PRADHAN</t>
  </si>
  <si>
    <t>SOURI ROUT</t>
  </si>
  <si>
    <t>SUNIL ROUT</t>
  </si>
  <si>
    <t>SURESH MOHARANA</t>
  </si>
  <si>
    <t>ULASHA CHANDRA ROUT</t>
  </si>
  <si>
    <t>PATITA BARIK</t>
  </si>
  <si>
    <t>CHHATIA</t>
  </si>
  <si>
    <t>Chheliabeda</t>
  </si>
  <si>
    <t>Pradip Mohapatra</t>
  </si>
  <si>
    <t>Rohita Mohapatra</t>
  </si>
  <si>
    <t>Srinibash Mohapatra</t>
  </si>
  <si>
    <t>Basanta Mohapatra, S/o-Benudhar Mohapatra</t>
  </si>
  <si>
    <t>Chhheliabeda</t>
  </si>
  <si>
    <t>Basanta Mohapatra, S/o-Uchhaba Mohapatra</t>
  </si>
  <si>
    <t>Chaitanya Mohapatra, S/o-Gundicha Mohapatra</t>
  </si>
  <si>
    <t>Gadadhar Rout, S/o-Bhramarbar Rout</t>
  </si>
  <si>
    <t>Khetrabasi Behera, S/o-Nava Behera</t>
  </si>
  <si>
    <t>Laxmidhar Rout, S/o-Jambeswar Rout</t>
  </si>
  <si>
    <t>Muralidhar Mohapatra, S/o-Benudhar Mohapatra</t>
  </si>
  <si>
    <t>Satrughna Nayak, S/o-Parasu Nayak</t>
  </si>
  <si>
    <t>BALARAM BISWAL</t>
  </si>
  <si>
    <t>CHINTAPOKHARI</t>
  </si>
  <si>
    <t xml:space="preserve">BHASKAR BARIK </t>
  </si>
  <si>
    <t>BIBHUTI BHUAN SWAIN</t>
  </si>
  <si>
    <t xml:space="preserve">BIPIN SAHOO </t>
  </si>
  <si>
    <t xml:space="preserve">DHRUBA CH BISWAL </t>
  </si>
  <si>
    <t>LAXMIPRIYA SWAIN</t>
  </si>
  <si>
    <t xml:space="preserve">RAJKISHORE SINGH </t>
  </si>
  <si>
    <t>Abhimanyu Gadanayak
S/o-</t>
  </si>
  <si>
    <t>CHRADAGADIA</t>
  </si>
  <si>
    <t>Ananda Mahakhuda
S/o-</t>
  </si>
  <si>
    <t>Anirodha Naik
S/o- Mayadhar Naik</t>
  </si>
  <si>
    <t>Bhajaman Samal
S/o-</t>
  </si>
  <si>
    <t>Bhima Samal
S/o-</t>
  </si>
  <si>
    <t>Chintamani Naik
S/o-</t>
  </si>
  <si>
    <t>Dhanewar Gadanayak
S/o- Yodhistir Gadanayak</t>
  </si>
  <si>
    <t>Dibakar Mahakhuda
S/o- Kathi Mahakhuda</t>
  </si>
  <si>
    <t>Dusmanta Gadanayak
S/o- Dhaneswar Gadanayak</t>
  </si>
  <si>
    <t>Gokula Ch Gadanayak
S/o- Dhaneswar Gadanayak</t>
  </si>
  <si>
    <t>Gundicha Mahakhuda
S/o-</t>
  </si>
  <si>
    <t>Hadibandhu Gadanayak
S/o- Late Kambhu Gadanayak</t>
  </si>
  <si>
    <t>Jayadeba Gadanayak
S/o- Late Karuna Gadanayak</t>
  </si>
  <si>
    <t>Kambhu Gadanayak
S/o- Late Yodhistir Gadanayak</t>
  </si>
  <si>
    <t>Mangaraj Gadanayak
S/o-</t>
  </si>
  <si>
    <t>Mangaraj Gadanayak
S/o- Late Kitan Gadanayak</t>
  </si>
  <si>
    <t>Nandini Gadanayak
W/o-</t>
  </si>
  <si>
    <t>Narottam Gadanayak
S/o- Laxman Gadanayak</t>
  </si>
  <si>
    <t>Pandita Gadanayak
S/o- Bharat Gadanayak</t>
  </si>
  <si>
    <t>Purandar Mahakhuda
S/o- Kina Mahakhuda</t>
  </si>
  <si>
    <t>Rabi Gadanayak
S/o- Yodhistir Gadanayak</t>
  </si>
  <si>
    <t>Ramachandra Gadanayak
S/o- Late Karuna Gadanayak</t>
  </si>
  <si>
    <t>Sribastcha Rout
S/o- Late Bimbadhar Rout</t>
  </si>
  <si>
    <t>Srikanta Gadanayak
S/o-</t>
  </si>
  <si>
    <t>Sujana Mahakhuda
S/o-</t>
  </si>
  <si>
    <t>Tankadhar Naik
S/o-</t>
  </si>
  <si>
    <t>AKULA CHANDRA PANDA</t>
  </si>
  <si>
    <t>DENGABOREI</t>
  </si>
  <si>
    <t>AKURA NAIK</t>
  </si>
  <si>
    <t>ANTARYAMI SWAIN</t>
  </si>
  <si>
    <t>BAIKUNTHA JENA</t>
  </si>
  <si>
    <t>BANKANIDHI PANDA</t>
  </si>
  <si>
    <t>BARUNA KUMAR ROUT</t>
  </si>
  <si>
    <t>BHARAT CHANDRA PRADHAN</t>
  </si>
  <si>
    <t>BHARAT CHANDRA SAHOO</t>
  </si>
  <si>
    <t>BIRANCHI NAIK</t>
  </si>
  <si>
    <t>BRAJABANDHU ROUT</t>
  </si>
  <si>
    <t>DILLIP KUMAR ROUT</t>
  </si>
  <si>
    <t>DULBHA NAIK</t>
  </si>
  <si>
    <t>GATIKRUSHNA PRADHAN</t>
  </si>
  <si>
    <t>GATIKRUSHNA ROUT</t>
  </si>
  <si>
    <t>GOKULANANDA SAHOO</t>
  </si>
  <si>
    <t>JALADHAR SAHOO</t>
  </si>
  <si>
    <t>JASOBANTA DHAL</t>
  </si>
  <si>
    <t>KAILASH ROUT</t>
  </si>
  <si>
    <t>NANDINI NAYAK</t>
  </si>
  <si>
    <t>PRABHAKAR PRADHNA</t>
  </si>
  <si>
    <t>PRADYUMNA ROUT</t>
  </si>
  <si>
    <t>PRAKASH KUMAR PANDA</t>
  </si>
  <si>
    <t>PRASAN KUMAR PANDA</t>
  </si>
  <si>
    <t>PRASAN PRADHAN</t>
  </si>
  <si>
    <t>RAKESH PRADHAN</t>
  </si>
  <si>
    <t>SARBESWAR ROUT</t>
  </si>
  <si>
    <t>SRIKANTA NAIK</t>
  </si>
  <si>
    <t>SWAPNESWAR NAIK</t>
  </si>
  <si>
    <t>ABHIMANYU SAMAL</t>
  </si>
  <si>
    <t>DINABANDHUPUR</t>
  </si>
  <si>
    <t>AJATI BISWAL</t>
  </si>
  <si>
    <t>AJAY BEHERA</t>
  </si>
  <si>
    <t>AKARAN PATRA</t>
  </si>
  <si>
    <t>AKARANA SAMAL</t>
  </si>
  <si>
    <t>AKHIL KUMAR NAYAK</t>
  </si>
  <si>
    <t>AMARESWAR PANDA</t>
  </si>
  <si>
    <t>ANTRARYAMI KANJIA</t>
  </si>
  <si>
    <t>ATARA BISWAL</t>
  </si>
  <si>
    <t>ATHANI PATRA</t>
  </si>
  <si>
    <t>BANSIDHAR NAIK</t>
  </si>
  <si>
    <t>BASANTA NAIK</t>
  </si>
  <si>
    <t>BASANTI SAHOO</t>
  </si>
  <si>
    <t>BASANTI SAMAL</t>
  </si>
  <si>
    <t>BASU JENA</t>
  </si>
  <si>
    <t>BATAKRUSHNA SAHOO</t>
  </si>
  <si>
    <t>BHABAGRAHI LENKA</t>
  </si>
  <si>
    <t>BHABAGRAHI NAIK</t>
  </si>
  <si>
    <t>BHAGABAN NAIK</t>
  </si>
  <si>
    <t>BHAJAMAN SAMAL</t>
  </si>
  <si>
    <t>BHARAT SAMAL</t>
  </si>
  <si>
    <t>BHOLESWAR KANJIA</t>
  </si>
  <si>
    <t>BIDYADHAR BEHERA</t>
  </si>
  <si>
    <t>BIDYADHAR PATRA</t>
  </si>
  <si>
    <t>BIJAY KUMAR BEHERA</t>
  </si>
  <si>
    <t>BIJAYA NAIK</t>
  </si>
  <si>
    <t>BINODINI SAHU</t>
  </si>
  <si>
    <t>BIPIN NAIK</t>
  </si>
  <si>
    <t>BIPINI GHADEI</t>
  </si>
  <si>
    <t>BIPINI PATRA</t>
  </si>
  <si>
    <t>BIPINI SAHOO</t>
  </si>
  <si>
    <t>BIRABAR SAHU</t>
  </si>
  <si>
    <t>BRAJABANDHU SAHOO</t>
  </si>
  <si>
    <t>BRUNDABAN KANJIA</t>
  </si>
  <si>
    <t>BRUNDABAN MOHARANA</t>
  </si>
  <si>
    <t>BRUNDABAN NAIK</t>
  </si>
  <si>
    <t>CHAITAN NAIK</t>
  </si>
  <si>
    <t>CHAITANYA SAHOO</t>
  </si>
  <si>
    <t>CHAKRADHAR SAHOO</t>
  </si>
  <si>
    <t>CHANDRAMANI NAIK</t>
  </si>
  <si>
    <t>CHARAN PATRA</t>
  </si>
  <si>
    <t>CHARAN SAHOO</t>
  </si>
  <si>
    <t>DAMODAR MAHARANA</t>
  </si>
  <si>
    <t>DASARATHI NAIK</t>
  </si>
  <si>
    <t>DHANI PATRA</t>
  </si>
  <si>
    <t>DHARANIDHAR MUDULI</t>
  </si>
  <si>
    <t>DIBAKAR NAIK</t>
  </si>
  <si>
    <t>DILLIP SAMAL</t>
  </si>
  <si>
    <t>DUARI PATRA</t>
  </si>
  <si>
    <t>DURYODHAN SAHOO</t>
  </si>
  <si>
    <t>GOBARDHAN SAHOO</t>
  </si>
  <si>
    <t>GOLAP BEHERA</t>
  </si>
  <si>
    <t>GOLEKHA GHADEI</t>
  </si>
  <si>
    <t>GOLEKHA SAHOO</t>
  </si>
  <si>
    <t>GUREI NAIK</t>
  </si>
  <si>
    <t>HATIA JENA</t>
  </si>
  <si>
    <t>HINA NAIK</t>
  </si>
  <si>
    <t>JADU NAIK</t>
  </si>
  <si>
    <t>JADU SAHOO</t>
  </si>
  <si>
    <t>JAYA NAIK</t>
  </si>
  <si>
    <t>JAYAKRUSHNA SAHOO</t>
  </si>
  <si>
    <t>JITENDRA KUMAR SAHOO</t>
  </si>
  <si>
    <t>JUDHISTIR JENA</t>
  </si>
  <si>
    <t>KAILASH CHANDRA PANDA</t>
  </si>
  <si>
    <t>KAILASH SAHOO</t>
  </si>
  <si>
    <t>KASI JENA</t>
  </si>
  <si>
    <t>KELA SAMAL</t>
  </si>
  <si>
    <t>KETAN SAMAL</t>
  </si>
  <si>
    <t>KIRTAN SAHOO</t>
  </si>
  <si>
    <t>KRUSHNA SETHI</t>
  </si>
  <si>
    <t>LAXMAN SAMAL</t>
  </si>
  <si>
    <t>LINGARAJ MUDULI</t>
  </si>
  <si>
    <t>LOCHAN NAIK</t>
  </si>
  <si>
    <t>MADAN SAHOO</t>
  </si>
  <si>
    <t>MADHU SAHOO</t>
  </si>
  <si>
    <t>MAHANI SAMAL</t>
  </si>
  <si>
    <t>MANA NAIK</t>
  </si>
  <si>
    <t>MANAS BEHERA</t>
  </si>
  <si>
    <t>MANGULI PATRA</t>
  </si>
  <si>
    <t>MANGULI SENAPARI</t>
  </si>
  <si>
    <t>MINAKSHI JENA</t>
  </si>
  <si>
    <t>MURALI NAIK</t>
  </si>
  <si>
    <t>NABAN PRUSTY</t>
  </si>
  <si>
    <t>NARESHA NAIK</t>
  </si>
  <si>
    <t>NIRANJAN KANJIA</t>
  </si>
  <si>
    <t>NIRANJAN NAIK</t>
  </si>
  <si>
    <t>NIRANJAN SAHU</t>
  </si>
  <si>
    <t>NRUSINGHA SAHOO</t>
  </si>
  <si>
    <t>PANDITA KUMAR PANDA</t>
  </si>
  <si>
    <t>PITABAS NAIK</t>
  </si>
  <si>
    <t>PRADIPTA KUMAR SAMAL</t>
  </si>
  <si>
    <t>PRAFULLA NAIK</t>
  </si>
  <si>
    <t>PRAHALLAD LENKA</t>
  </si>
  <si>
    <t>PRAKASH KUMAR SAHOO</t>
  </si>
  <si>
    <t>PRAKASH NAIK</t>
  </si>
  <si>
    <t>PRASAN NAIK</t>
  </si>
  <si>
    <t>PRASANT KUMAR SAMAL</t>
  </si>
  <si>
    <t>PRATAP KUMAR SAMAL</t>
  </si>
  <si>
    <t>PRATAP PATRA</t>
  </si>
  <si>
    <t>PRAVAKAR NAIK</t>
  </si>
  <si>
    <t>PRAVAKAR PANDA</t>
  </si>
  <si>
    <t>PRAVAKAR PATRA</t>
  </si>
  <si>
    <t>PRAVAKAR SAHO</t>
  </si>
  <si>
    <t>PURNA CHANDRA SAHU</t>
  </si>
  <si>
    <t>PURNIMA NAIK</t>
  </si>
  <si>
    <t>RAMESH KUMAR PANDA</t>
  </si>
  <si>
    <t>RASA SAHOO</t>
  </si>
  <si>
    <t>ROHITA NAIK</t>
  </si>
  <si>
    <t>SANATAN NAIK</t>
  </si>
  <si>
    <t>SANTOSH BISWAL</t>
  </si>
  <si>
    <t>SARAGA SAHOO</t>
  </si>
  <si>
    <t>SARANGA NAIK</t>
  </si>
  <si>
    <t>SARAT CHANDRA PANDA</t>
  </si>
  <si>
    <t>SARAT PRUSTY</t>
  </si>
  <si>
    <t>SARBESWAR SAMAL</t>
  </si>
  <si>
    <t>SAROJA PANDA</t>
  </si>
  <si>
    <t>SATYANANDA PRUSTY</t>
  </si>
  <si>
    <t>SHIBA JENA</t>
  </si>
  <si>
    <t>SRIBATSA BEHERA</t>
  </si>
  <si>
    <t>SRINIBAS BEHERA</t>
  </si>
  <si>
    <t>SRINIBASH JENA</t>
  </si>
  <si>
    <t>SRIPATI SAHOO</t>
  </si>
  <si>
    <t>SUBAS PANDA</t>
  </si>
  <si>
    <t>SUBASH CHANDRA PANDA</t>
  </si>
  <si>
    <t>SUDARSAN LENKA</t>
  </si>
  <si>
    <t>SUDHAKAR NAIK</t>
  </si>
  <si>
    <t>SUFALA SAHU</t>
  </si>
  <si>
    <t>SUMATI JENA</t>
  </si>
  <si>
    <t>SURESH NAIK</t>
  </si>
  <si>
    <t>SURESH SAHOO</t>
  </si>
  <si>
    <t>SUSANTA NAIK</t>
  </si>
  <si>
    <t>SWARNALATA PANDA</t>
  </si>
  <si>
    <t>TACHHU PATRA</t>
  </si>
  <si>
    <t>TIRTHA BEHERA</t>
  </si>
  <si>
    <t>TRILOCHAN BEHERA</t>
  </si>
  <si>
    <t>UDAY NAIK</t>
  </si>
  <si>
    <t>ULLASH NAIK</t>
  </si>
  <si>
    <t>ANTARYAMI PARIDA</t>
  </si>
  <si>
    <t>EKAGHARIA</t>
  </si>
  <si>
    <t>BIDYADHAR PARIDA</t>
  </si>
  <si>
    <t>BULARI PARIDA</t>
  </si>
  <si>
    <t>CHITRASEN PARIDA</t>
  </si>
  <si>
    <t>GANESWAR SWAIN</t>
  </si>
  <si>
    <t>JAYAKRUSHNA BARAL</t>
  </si>
  <si>
    <t>JUDHISTIR BARAL</t>
  </si>
  <si>
    <t>KAILASH PARIDA</t>
  </si>
  <si>
    <t>MADHUSUDAN PARIDA</t>
  </si>
  <si>
    <t>NILAMANI SWAIN</t>
  </si>
  <si>
    <t>NITYANANDA BARAL</t>
  </si>
  <si>
    <t>ROHITA PARIDA</t>
  </si>
  <si>
    <t>SAMPATI SAHOO</t>
  </si>
  <si>
    <t>SARBESWAR SWAIN</t>
  </si>
  <si>
    <t>SAROJ KUMAR SAHOO</t>
  </si>
  <si>
    <t>ABHAYA ROUL</t>
  </si>
  <si>
    <t>GADASILA</t>
  </si>
  <si>
    <t>AMIT RANJAN ROUT</t>
  </si>
  <si>
    <t>BIRANCHI NARAYAN BEHERA</t>
  </si>
  <si>
    <t>CHITTARANJAN RATH</t>
  </si>
  <si>
    <t>DEBASIS MOHANTY</t>
  </si>
  <si>
    <t>GATIKRUSHNA SAHOO</t>
  </si>
  <si>
    <t>KABITA ROUT</t>
  </si>
  <si>
    <t>KRISHNA CHANDRA DAS</t>
  </si>
  <si>
    <t>KULAMANI SAHOO</t>
  </si>
  <si>
    <t>MANMATH KUMAR PARIDA</t>
  </si>
  <si>
    <t>MANORANJAN RATH</t>
  </si>
  <si>
    <t>NILAKANTHA RATH</t>
  </si>
  <si>
    <t>PRAKASH CHANDRA SAHOO</t>
  </si>
  <si>
    <t>PRASANNA KUMAR RATH</t>
  </si>
  <si>
    <t>PRAVAT KUMAR ROUT</t>
  </si>
  <si>
    <t>RAJAKISHORE ROUT</t>
  </si>
  <si>
    <t>RAMAKANTA SAHOO</t>
  </si>
  <si>
    <t>RAMESHA NAYAK</t>
  </si>
  <si>
    <t>RANJAN KUMAR MOHANTY</t>
  </si>
  <si>
    <t>SAHADEBA SAHOO</t>
  </si>
  <si>
    <t>SANDHYARANI SAHOO</t>
  </si>
  <si>
    <t>SAROJ SAHU</t>
  </si>
  <si>
    <t>SESHADEVA SAHOO</t>
  </si>
  <si>
    <t>SURESH CHANDRA SETHY</t>
  </si>
  <si>
    <t>SUSANTA SAHOO</t>
  </si>
  <si>
    <t>ALEKHA BEHERA</t>
  </si>
  <si>
    <t>GAILO</t>
  </si>
  <si>
    <t>ASHOK SAHOO</t>
  </si>
  <si>
    <t>GANDHARBA SAHOO</t>
  </si>
  <si>
    <t>GOPI PADHAN</t>
  </si>
  <si>
    <t>HINA DEHURY</t>
  </si>
  <si>
    <t>JYOTSNA SAMAL</t>
  </si>
  <si>
    <t>LAMBODAR DEHURY</t>
  </si>
  <si>
    <t>MADAN KUMAR SAHOO</t>
  </si>
  <si>
    <t>NIHAR RANJAN SAHOO</t>
  </si>
  <si>
    <t>NIMAIN SAHOO</t>
  </si>
  <si>
    <t>PRAHALLAD DAS</t>
  </si>
  <si>
    <t>SHANKAR SAHOO</t>
  </si>
  <si>
    <t>SURESH MOHAPATRA</t>
  </si>
  <si>
    <t>GHATIPIRI</t>
  </si>
  <si>
    <t>BIPINI SAHOOO</t>
  </si>
  <si>
    <t>BUDHIMANTA SAHOO</t>
  </si>
  <si>
    <t>Dharmananda Sahoo
S/o- Trilochan Sahoo</t>
  </si>
  <si>
    <t>JAYAKRUSHNA SAHU</t>
  </si>
  <si>
    <t>LITU SAHU</t>
  </si>
  <si>
    <t>MAGUNI SAHU</t>
  </si>
  <si>
    <t>SUBASH CHANDRA SWAIN</t>
  </si>
  <si>
    <t>GHODADIANA</t>
  </si>
  <si>
    <t>KALANDI MAHABHOI</t>
  </si>
  <si>
    <t>BANAMALI MAHABHOI</t>
  </si>
  <si>
    <t>GATIKRUSHNA PARIDA</t>
  </si>
  <si>
    <t>SANATAN BEHERA, PREMANANDA BEHERA</t>
  </si>
  <si>
    <t>BHENKATESWAR MOHANTY</t>
  </si>
  <si>
    <t>KUNJA BIHARI BRAHMA</t>
  </si>
  <si>
    <t>RAMESH CHANDRA MOHANTY</t>
  </si>
  <si>
    <t>SUDHIR SETHY</t>
  </si>
  <si>
    <t>MAHESWAR MOHANTY</t>
  </si>
  <si>
    <t>HRUDANANDA PARIDA</t>
  </si>
  <si>
    <t>GANESWAR SETHY</t>
  </si>
  <si>
    <t>RUSHIMANI MOHANTY</t>
  </si>
  <si>
    <t>Anirudha Padhan
S/o- Khageswar Padhan</t>
  </si>
  <si>
    <t>Goudapasi</t>
  </si>
  <si>
    <t>Gobinda Ch Sahoo
S/o-Damodar Sahoo</t>
  </si>
  <si>
    <t>Gouranga Padhan
S/o- Bhima Padhan</t>
  </si>
  <si>
    <t>Harihar Sahoo
S/o- Bhaskar Sahoo</t>
  </si>
  <si>
    <t>Joginath Sahoo
S/o- Damodar Sahoo</t>
  </si>
  <si>
    <t>Kamalalochan Pradhan
S/o- Gouranga</t>
  </si>
  <si>
    <t>Kanhu Sahoo
S/o- Dhulia Sahoo</t>
  </si>
  <si>
    <t>Karna Padhan
S/o- Surath</t>
  </si>
  <si>
    <t>Kathia Sahoo
S/o- Dhulia</t>
  </si>
  <si>
    <t>Kishore Chandra Sahoo
S/o- Dasarathi</t>
  </si>
  <si>
    <t>Krutibas Padhan
S/o- Gopal Padhan</t>
  </si>
  <si>
    <t>Lachhman Padhan
S/o- Naran</t>
  </si>
  <si>
    <t>Manash Ranjan Pradhan
S/o- Niranjan</t>
  </si>
  <si>
    <t>Murali Padhan
S/o- Dibakar</t>
  </si>
  <si>
    <t>Nityananda Sahoo
S/o- Somanath</t>
  </si>
  <si>
    <t>Ranjit Sahoo
S/o- Dharanidhar</t>
  </si>
  <si>
    <t>Uchhab Mohapatra
S/o- Trilochan Mohapatra</t>
  </si>
  <si>
    <t>AKHIL MOHAN NAYAK</t>
  </si>
  <si>
    <t>GOVINDPRASAD</t>
  </si>
  <si>
    <t>ANIL MAHARANA</t>
  </si>
  <si>
    <t>BAMADEV JENA</t>
  </si>
  <si>
    <t>BAMAN CHARAN SAMAL</t>
  </si>
  <si>
    <t>BAURIBANDHU SAMAL</t>
  </si>
  <si>
    <t>BIJAYALAXMI JENAMANI</t>
  </si>
  <si>
    <t>BINAYA DALEI</t>
  </si>
  <si>
    <t>BIRENDRA MOHAPATRA</t>
  </si>
  <si>
    <t>BISWAJIT ARJENDU KUMAR JENA</t>
  </si>
  <si>
    <t>BISWANATH NAIK</t>
  </si>
  <si>
    <t>BISWANATH SAMAL</t>
  </si>
  <si>
    <t>BRAHMANANDA DAS</t>
  </si>
  <si>
    <t>BRAJABANDHU PUHANA</t>
  </si>
  <si>
    <t>DEBABRATTA MAHAPATRA</t>
  </si>
  <si>
    <t>DURYODHAN JENA</t>
  </si>
  <si>
    <t>JANMEJAYA SAMAL</t>
  </si>
  <si>
    <t>JITENDRA MOHAPATRA</t>
  </si>
  <si>
    <t>JYOTI PRASAD JENAMANI</t>
  </si>
  <si>
    <t>LOVA SAHOO</t>
  </si>
  <si>
    <t>MANOJ SAMAL</t>
  </si>
  <si>
    <t>NANDAKISHORE BHUTIA</t>
  </si>
  <si>
    <t>NITYANANDA MOHAPATRA</t>
  </si>
  <si>
    <t>NRUSINGHA JENA</t>
  </si>
  <si>
    <t>PARESH KUMAR JENA</t>
  </si>
  <si>
    <t>PRADYUMNA MOHAPATRA</t>
  </si>
  <si>
    <t>PRAKASH OJHA</t>
  </si>
  <si>
    <t>PRASANT KUMAR JENA</t>
  </si>
  <si>
    <t>PRASANT SAMAL</t>
  </si>
  <si>
    <t>RADHA NAIK</t>
  </si>
  <si>
    <t>SABITA JENAMANI</t>
  </si>
  <si>
    <t>SALIL JENAMANI</t>
  </si>
  <si>
    <t>SANJUKTA JENA</t>
  </si>
  <si>
    <t>SANTOSH KUMAR SAMAL</t>
  </si>
  <si>
    <t>SASMITA MAHAPATRA</t>
  </si>
  <si>
    <t>SNTOSH KUMAR SAMAL</t>
  </si>
  <si>
    <t>SUBARNA PUHANA</t>
  </si>
  <si>
    <t>SUBHAKANKHI MOHAPATRA</t>
  </si>
  <si>
    <t>SURYAMANI SAMAL</t>
  </si>
  <si>
    <t>SWAPNESWAR SAMAL</t>
  </si>
  <si>
    <t>TUNA MAHAPATRA</t>
  </si>
  <si>
    <t>UMASANKAR JENAMANI</t>
  </si>
  <si>
    <t>UMASHANKAR JENAMANI</t>
  </si>
  <si>
    <t>ABHIMANYU SAHOO</t>
  </si>
  <si>
    <t>GUNDICHAPADA</t>
  </si>
  <si>
    <t>ADAM KHAN</t>
  </si>
  <si>
    <t>AJAYA KUMAR SAHOO</t>
  </si>
  <si>
    <t>AMRUTI SAHOO</t>
  </si>
  <si>
    <t>AMULYA SAHOO</t>
  </si>
  <si>
    <t>ATHANI SETHI</t>
  </si>
  <si>
    <t>BHABANI KUMAR SAHOO</t>
  </si>
  <si>
    <t>BHAGABAN BEHERA</t>
  </si>
  <si>
    <t>CHATURBHUJA SAHU</t>
  </si>
  <si>
    <t>FARJULA KHAN</t>
  </si>
  <si>
    <t>JAYAKRUSHNA DAS</t>
  </si>
  <si>
    <t>KALANDI BEHERA</t>
  </si>
  <si>
    <t>LINGARAJ SAHU</t>
  </si>
  <si>
    <t>MADHABA SAHOO</t>
  </si>
  <si>
    <t>MANOJ KUMAR SAHOO</t>
  </si>
  <si>
    <t>MANSUR KHAN</t>
  </si>
  <si>
    <t>PRADIP SAHU</t>
  </si>
  <si>
    <t>RABINARAYAN SAHU</t>
  </si>
  <si>
    <t>ROHITKUMAR DAS</t>
  </si>
  <si>
    <t>SACHIDANANDA DAS</t>
  </si>
  <si>
    <t>SEK EBRAHIM</t>
  </si>
  <si>
    <t>SK MANSUR</t>
  </si>
  <si>
    <t>ALEKHA NAIK</t>
  </si>
  <si>
    <t>GUNDRAPASI</t>
  </si>
  <si>
    <t>ARATA BEHERA</t>
  </si>
  <si>
    <t>ARJUN NAYAK</t>
  </si>
  <si>
    <t>ASHOK PADHAN</t>
  </si>
  <si>
    <t>BRAHMANANDA NAIK</t>
  </si>
  <si>
    <t>GIRIDHARI BEHERA</t>
  </si>
  <si>
    <t>KAILASH CHANDRA NAIK</t>
  </si>
  <si>
    <t>KALABATI NAIK</t>
  </si>
  <si>
    <t>KAMAKSHYA NAIK</t>
  </si>
  <si>
    <t>KASINATH NAIK</t>
  </si>
  <si>
    <t>LOKANATH BEHERA</t>
  </si>
  <si>
    <t>MAMATA NAIK</t>
  </si>
  <si>
    <t>MANGULU CHARAN DAS</t>
  </si>
  <si>
    <t>MURALIDHAR NAIK</t>
  </si>
  <si>
    <t>NILAMANI NAIK</t>
  </si>
  <si>
    <t>NIRAKAR NAIK</t>
  </si>
  <si>
    <t>RABINARAYAN BEHERA</t>
  </si>
  <si>
    <t>RABINARAYAN GAWN</t>
  </si>
  <si>
    <t>RAMESH NAIK</t>
  </si>
  <si>
    <t>RASANANDA NAIK</t>
  </si>
  <si>
    <t>SANKAR DAS</t>
  </si>
  <si>
    <t>SARAT NAIK</t>
  </si>
  <si>
    <t>SRIBATSA NAIK</t>
  </si>
  <si>
    <t>SUKADEVA BEHERA</t>
  </si>
  <si>
    <t>TANKADHAR NAIK</t>
  </si>
  <si>
    <t>PRASANNA NAYAK</t>
  </si>
  <si>
    <t>GUNDURAPASI</t>
  </si>
  <si>
    <t>ADITYA DEHURY</t>
  </si>
  <si>
    <t>GUNUDEI</t>
  </si>
  <si>
    <t>BHARAT BEHERA</t>
  </si>
  <si>
    <t>BIJAYA SAHOO</t>
  </si>
  <si>
    <t>BIMALA SAHOO</t>
  </si>
  <si>
    <t>CHAGALA DEHURY</t>
  </si>
  <si>
    <t>CHHABI BEHERA</t>
  </si>
  <si>
    <t>DAMBARUDHAR BEHERA</t>
  </si>
  <si>
    <t>DASARATHI BEHERA</t>
  </si>
  <si>
    <t>DEBARAJ BEHERA</t>
  </si>
  <si>
    <t>DHANESWAR BEHERA</t>
  </si>
  <si>
    <t>DHRUBA CHARAN DEHURY</t>
  </si>
  <si>
    <t>DWARI NAIK</t>
  </si>
  <si>
    <t>GOPAL DEHURY</t>
  </si>
  <si>
    <t>GOUTAM BEHERA</t>
  </si>
  <si>
    <t>HATAKISHORE DEHURY</t>
  </si>
  <si>
    <t>HRUDANANDA SAHOO</t>
  </si>
  <si>
    <t>KUMUDA BEHERA</t>
  </si>
  <si>
    <t>MADHUSUDAN DEHURY</t>
  </si>
  <si>
    <t>NANDAKISHORE SAHOO</t>
  </si>
  <si>
    <t>NIRANJAN DEHURY</t>
  </si>
  <si>
    <t>PADMANABHA DEHURY</t>
  </si>
  <si>
    <t>PRAMODA DEHURY</t>
  </si>
  <si>
    <t>RABINDRA DEHURY</t>
  </si>
  <si>
    <t>RAJA BEHERA</t>
  </si>
  <si>
    <t>RUDRADEBA PADHAN</t>
  </si>
  <si>
    <t>SADHU CHARAN SAHOO</t>
  </si>
  <si>
    <t>SATRUGHNA DEHURY</t>
  </si>
  <si>
    <t>SURENDRA DEHURY</t>
  </si>
  <si>
    <t>TIRTHABASI BEHERA</t>
  </si>
  <si>
    <t>Chhabi Narayan Sahoo
S/o-Baishnab Sahoo</t>
  </si>
  <si>
    <t>Haladiabahal</t>
  </si>
  <si>
    <t>Jyoti Naik
S/o-Budhia Naik</t>
  </si>
  <si>
    <t>Satyananda Sahoo
S/o- Sanatan Sahoo</t>
  </si>
  <si>
    <t>Shrikanta Sahoo
S/o- Gouranga Sahoo</t>
  </si>
  <si>
    <t>Bimal Ku Sahoo
S/o- Narottam Sahoo</t>
  </si>
  <si>
    <t>Haladiabahala</t>
  </si>
  <si>
    <t>Budhia Naik
S/o- Ratnakar Naik</t>
  </si>
  <si>
    <t>Gourahari Sahoo
S/o- Benudhar Sahoo</t>
  </si>
  <si>
    <t>Jyotrimayee Biswal
W/o- Madhusudan Biswal</t>
  </si>
  <si>
    <t>Naresh Sahoo
S/o- Natha Sahoo</t>
  </si>
  <si>
    <t>Prafula Sahoo
S/o- Natha Sahoo</t>
  </si>
  <si>
    <t>HANDIFUTA</t>
  </si>
  <si>
    <t>BABAJI MAHAKHUD</t>
  </si>
  <si>
    <t>SATYANANDA BHUTIA</t>
  </si>
  <si>
    <t>BUDDHADEBA ROUT</t>
  </si>
  <si>
    <t>MURALI MAHARANA</t>
  </si>
  <si>
    <t>KARTIK MAHABHOI</t>
  </si>
  <si>
    <t xml:space="preserve">ANNA DEHURY </t>
  </si>
  <si>
    <t>HARIPUR</t>
  </si>
  <si>
    <t>ARATA GHADEI</t>
  </si>
  <si>
    <t>BABULI SAHOO</t>
  </si>
  <si>
    <t>BHASKAR PRUSTY</t>
  </si>
  <si>
    <t>BIJAY PRUSTY</t>
  </si>
  <si>
    <t>BRAHMANANDA PRUSTY</t>
  </si>
  <si>
    <t>DAMBARUDHAR NAIK</t>
  </si>
  <si>
    <t>DHARMANANDA DEHURY</t>
  </si>
  <si>
    <t>HARIA DEHURI</t>
  </si>
  <si>
    <t>KUNJA PRUSTY</t>
  </si>
  <si>
    <t>MURALI PRADHAN</t>
  </si>
  <si>
    <t>NAROTTAMA GHADEI</t>
  </si>
  <si>
    <t>PRADEEPTA PRUSTY</t>
  </si>
  <si>
    <t>PRAMILA PRUSTY</t>
  </si>
  <si>
    <t>PRAMODA DEHURI</t>
  </si>
  <si>
    <t>RAJENDRA KUMAR SAHOO</t>
  </si>
  <si>
    <t>TRILOCHAN PRUSTY</t>
  </si>
  <si>
    <t>TRINATHA SAHOO</t>
  </si>
  <si>
    <t>ACHYUTANANDA SAHOO</t>
  </si>
  <si>
    <t>INDIPUR</t>
  </si>
  <si>
    <t>ADWAITA CHANDRA BAI</t>
  </si>
  <si>
    <t>AJAYA KUMAR PRUSTY</t>
  </si>
  <si>
    <t>AKARANA SAHOO</t>
  </si>
  <si>
    <t>AKHILA KUMAR BEHERA</t>
  </si>
  <si>
    <t>ANADI PRUSTY</t>
  </si>
  <si>
    <t>ARAKHITA SAHOO</t>
  </si>
  <si>
    <t>ARJUNA SAHOO</t>
  </si>
  <si>
    <t>ASWIN SAHOO</t>
  </si>
  <si>
    <t xml:space="preserve">BABULA NAIK </t>
  </si>
  <si>
    <t>BAIRAGI CHARAN SAHOO</t>
  </si>
  <si>
    <t>BASANTA KUMAR PRUSTY</t>
  </si>
  <si>
    <t>BHAJAMAN PRUSTY</t>
  </si>
  <si>
    <t>BHASKAR CHANDRA SAHOO</t>
  </si>
  <si>
    <t>BIDYADHAR DAS</t>
  </si>
  <si>
    <t>BIJAY KUMAR BAI</t>
  </si>
  <si>
    <t>BINODA PRADHAN</t>
  </si>
  <si>
    <t>BIRANCHI NAYAK</t>
  </si>
  <si>
    <t>CHANDRAMANI NAYAK</t>
  </si>
  <si>
    <t>CHHACHI PRUSTY</t>
  </si>
  <si>
    <t>DAMBARUDHAR SAHOO</t>
  </si>
  <si>
    <t>DAMODAR NAYAK</t>
  </si>
  <si>
    <t>DANDADHAR PRUSTY</t>
  </si>
  <si>
    <t>DASU PRADHAN</t>
  </si>
  <si>
    <t>DAYANIDHI SAHOO</t>
  </si>
  <si>
    <t>DEBRAJ SAHOO</t>
  </si>
  <si>
    <t>DHARMANANDA DAS</t>
  </si>
  <si>
    <t>DHRUBA CHARAN SAHOO</t>
  </si>
  <si>
    <t>DIBAKAR JENA</t>
  </si>
  <si>
    <t>DIGAMBAR PRUSTY</t>
  </si>
  <si>
    <t>DILIP KUMAR SAHOO</t>
  </si>
  <si>
    <t>DOLAGOBINDA PRUSTY</t>
  </si>
  <si>
    <t>GOBARDHAN PRUSTY</t>
  </si>
  <si>
    <t>GOURANGA PRADHAN</t>
  </si>
  <si>
    <t>HADIBANDHU SAHOO</t>
  </si>
  <si>
    <t>HARIA NAIK</t>
  </si>
  <si>
    <t>JALADHAR PRUSTY</t>
  </si>
  <si>
    <t>JAYAKRUSHNA BAI</t>
  </si>
  <si>
    <t>JUDHISTIR MOHARANA</t>
  </si>
  <si>
    <t>JUGAL KISHOR SAHOO</t>
  </si>
  <si>
    <t>KESHAB CHANDRA SAHOO</t>
  </si>
  <si>
    <t xml:space="preserve">KHAGESWAR GAAN </t>
  </si>
  <si>
    <t>KHIROD CHANDRA BEHERA</t>
  </si>
  <si>
    <t>KHIROD KUMAR SAHOO</t>
  </si>
  <si>
    <t>KOKILA PRUSTY</t>
  </si>
  <si>
    <t>KULAMANI NAYAK</t>
  </si>
  <si>
    <t>KUMAR NAIK</t>
  </si>
  <si>
    <t>KUMAR PRUSTY</t>
  </si>
  <si>
    <t>LAXMIDHAR BAI</t>
  </si>
  <si>
    <t>MAHANA PRADHAN</t>
  </si>
  <si>
    <t>MAKAR SAHOO</t>
  </si>
  <si>
    <t>MAYADHAR BEHERA</t>
  </si>
  <si>
    <t>MAYADHAR NAIK</t>
  </si>
  <si>
    <t>MAYADHAR SAHOO</t>
  </si>
  <si>
    <t>NANDA BEHERA</t>
  </si>
  <si>
    <t>NARESH CHANDRA SAHOO</t>
  </si>
  <si>
    <t>NILAMANI PRUSTY</t>
  </si>
  <si>
    <t>NIRAKAR PRUSTY</t>
  </si>
  <si>
    <t>NIRAKAR SAHOO</t>
  </si>
  <si>
    <t>NIRMAL KUMAR PAL</t>
  </si>
  <si>
    <t>NISAKAR NAYAK</t>
  </si>
  <si>
    <t>NISHAKAR SAHOO</t>
  </si>
  <si>
    <t>PABITRA GAWN</t>
  </si>
  <si>
    <t>PABITRA MOHAN PRUSTY</t>
  </si>
  <si>
    <t>PANCHANAN ROUT</t>
  </si>
  <si>
    <t>PARAMANANDA SAHOO</t>
  </si>
  <si>
    <t>PITABASH PRUSTY</t>
  </si>
  <si>
    <t>PRADEEP KUMAR PRUSTY</t>
  </si>
  <si>
    <t>PRADYUMNA KUMAR GAWN</t>
  </si>
  <si>
    <t>PRAMILA GAWN</t>
  </si>
  <si>
    <t>PRAMODA PRADHAN</t>
  </si>
  <si>
    <t>PRASANTA GAWN</t>
  </si>
  <si>
    <t>PRASANTA KUMAR SAHOO</t>
  </si>
  <si>
    <t>PRASANTA PRADHAN</t>
  </si>
  <si>
    <t>PRATAP PRUSTY</t>
  </si>
  <si>
    <t>PRAVINA BIDYANURAGI</t>
  </si>
  <si>
    <t>RABI BEHERA</t>
  </si>
  <si>
    <t>RABI GAWN</t>
  </si>
  <si>
    <t>RABINARAYAN SAHOO</t>
  </si>
  <si>
    <t>SADANANDA BEHERA</t>
  </si>
  <si>
    <t>SANJAYA MOHAPATRA</t>
  </si>
  <si>
    <t>SANKARSAN DAS</t>
  </si>
  <si>
    <t>SANTILATA NAYAK</t>
  </si>
  <si>
    <t>SARAT KUMAR SAHOO</t>
  </si>
  <si>
    <t>SATYABHAMA SAHU</t>
  </si>
  <si>
    <t>SATYANANDA GAWN</t>
  </si>
  <si>
    <t>SIKHAR CHANDRA SAHOO</t>
  </si>
  <si>
    <t>UCHHABA NAYAK</t>
  </si>
  <si>
    <t>ANGADA SAMAL</t>
  </si>
  <si>
    <t>JARIPAL</t>
  </si>
  <si>
    <t>ATHANI SAMAL</t>
  </si>
  <si>
    <t>BABULI SAMAL</t>
  </si>
  <si>
    <t>BANSIDHAR SAMAL</t>
  </si>
  <si>
    <t>BHANUMATI SAMAL</t>
  </si>
  <si>
    <t>BHOLESWAR BISWAL</t>
  </si>
  <si>
    <t>BRAHMANANDA SAMAL</t>
  </si>
  <si>
    <t>DAITARI SAMAL</t>
  </si>
  <si>
    <t>DUSMANTA SAMAL</t>
  </si>
  <si>
    <t>GANESWAR SAMAL</t>
  </si>
  <si>
    <t>HRUSIKESH SAMAL</t>
  </si>
  <si>
    <t>KANDARPA SAMAL</t>
  </si>
  <si>
    <t>MAHANTA SAMAL</t>
  </si>
  <si>
    <t>MAHESWAR SAMAL</t>
  </si>
  <si>
    <t>MANASI SAMAL</t>
  </si>
  <si>
    <t>PRAFULLA SAMAL</t>
  </si>
  <si>
    <t>PRAKASH KUMAR SAMAL</t>
  </si>
  <si>
    <t>PREMANANDA SAMAL</t>
  </si>
  <si>
    <t>RABI SAMAL</t>
  </si>
  <si>
    <t>RASALATA CHHATAR</t>
  </si>
  <si>
    <t>ROHITA SAMAL</t>
  </si>
  <si>
    <t>SAMIR SAMAL</t>
  </si>
  <si>
    <t>SANJAY KUMAR NAIK</t>
  </si>
  <si>
    <t>SANTOSH SAMAL</t>
  </si>
  <si>
    <t>SAROJ SAMAL</t>
  </si>
  <si>
    <t>SETA SAMAL</t>
  </si>
  <si>
    <t>SUDAM SAMAL</t>
  </si>
  <si>
    <t>SURA SAMAL</t>
  </si>
  <si>
    <t>SURESH SWAIN</t>
  </si>
  <si>
    <t>SUSANTA SAMAL</t>
  </si>
  <si>
    <t>BASANTA MALLIK</t>
  </si>
  <si>
    <t>JHARGADIA</t>
  </si>
  <si>
    <t>BHABANI SANKAR SARANGI</t>
  </si>
  <si>
    <t>DAITARI NAIK</t>
  </si>
  <si>
    <t>GANDHARWA NAIK</t>
  </si>
  <si>
    <t>GHANTI NAIK</t>
  </si>
  <si>
    <t>NANDA NAIK</t>
  </si>
  <si>
    <t>NATABAR NAIK</t>
  </si>
  <si>
    <t>PANCHANAN NAIK</t>
  </si>
  <si>
    <t>PATITAPABAN NAIK</t>
  </si>
  <si>
    <t>PRADIUMNA NAIK</t>
  </si>
  <si>
    <t>ROHIT NAIK</t>
  </si>
  <si>
    <t>TUTU KUMAR SAHOO</t>
  </si>
  <si>
    <t>ANANDA SAMAL</t>
  </si>
  <si>
    <t>KAIKATENI</t>
  </si>
  <si>
    <t>FAGUA DASH</t>
  </si>
  <si>
    <t>JAGADISH SAHOO</t>
  </si>
  <si>
    <t>KUNTI DEHURY</t>
  </si>
  <si>
    <t>MADAN DEHURY</t>
  </si>
  <si>
    <t>ABAKASH SAMAL</t>
  </si>
  <si>
    <t>KALANGA</t>
  </si>
  <si>
    <t>ABANI KUMAR SAMAL</t>
  </si>
  <si>
    <t>ADHIRA KUMAR SAMAL</t>
  </si>
  <si>
    <t>AJIT KUMAR SAMAL</t>
  </si>
  <si>
    <t>ANANTA CHARAN SAMAL</t>
  </si>
  <si>
    <t>ANTARYAMI SAMAL</t>
  </si>
  <si>
    <t>APARTI BEHERA</t>
  </si>
  <si>
    <t>APARTI BHEERA</t>
  </si>
  <si>
    <t>ARATA SAMAL</t>
  </si>
  <si>
    <t>ASHOK KUMAR SAMAL</t>
  </si>
  <si>
    <t>BANAMBAR SAMAL</t>
  </si>
  <si>
    <t>BANSIDHAR BEHERA</t>
  </si>
  <si>
    <t>BHAGIRATHI DENGA</t>
  </si>
  <si>
    <t>BHAGIRATHI SAMAL</t>
  </si>
  <si>
    <t>BIJAY KUMAR NAIK</t>
  </si>
  <si>
    <t>BIJAY SAMAL</t>
  </si>
  <si>
    <t>BIKASH SAMAL</t>
  </si>
  <si>
    <t>BIKRAM KUMAR SAMAL</t>
  </si>
  <si>
    <t>BIKRAM SAMAL</t>
  </si>
  <si>
    <t>CHAITANYA NAIK</t>
  </si>
  <si>
    <t>CHANDRASEKHAR SAMAL</t>
  </si>
  <si>
    <t>DHRUBA CHARAN BEHERA</t>
  </si>
  <si>
    <t>DHRUBA CHARAN SAMAL</t>
  </si>
  <si>
    <t>DHRUBA SAMAL</t>
  </si>
  <si>
    <t>DURGAPRASAD MAJHI</t>
  </si>
  <si>
    <t>DUSA SAMAL</t>
  </si>
  <si>
    <t>GADADHAR SAMAL</t>
  </si>
  <si>
    <t>GAJENDRA SAMAL</t>
  </si>
  <si>
    <t>GATIA SAMAL</t>
  </si>
  <si>
    <t>GIRISH CHANDRA MOHAPATRA</t>
  </si>
  <si>
    <t>GOBINDA CHANDRA NAIK</t>
  </si>
  <si>
    <t>GOKULANANDA SAMAL</t>
  </si>
  <si>
    <t>GOPABANDHU SAMAL</t>
  </si>
  <si>
    <t>JADUMANI SAHU</t>
  </si>
  <si>
    <t>JOGINATH SAMAL</t>
  </si>
  <si>
    <t>KAILASH CHANDRA SAMAL</t>
  </si>
  <si>
    <t>KAMALKANT SAMAL</t>
  </si>
  <si>
    <t>KANHU CHARAN SAMAL</t>
  </si>
  <si>
    <t>KARUNAKAR SAMAL</t>
  </si>
  <si>
    <t>KHYNAPRAVA SAMAL</t>
  </si>
  <si>
    <t>KRUSHNA CHANDRA SAMAL</t>
  </si>
  <si>
    <t>KULAMANI SAMAL</t>
  </si>
  <si>
    <t>KUNJA SAMAL</t>
  </si>
  <si>
    <t>MADHUSUDAN SAHU</t>
  </si>
  <si>
    <t>MANAS KUMAR SAMAL</t>
  </si>
  <si>
    <t>MEGHANADA SAMAL</t>
  </si>
  <si>
    <t>MINATI SAMAL</t>
  </si>
  <si>
    <t>NAKAFODI BEHERA</t>
  </si>
  <si>
    <t>NARAYAN SAMAL</t>
  </si>
  <si>
    <t>NIRANJAN SAMAL</t>
  </si>
  <si>
    <t>PANCHANAN SAMAL</t>
  </si>
  <si>
    <t>PHURI SAMAL</t>
  </si>
  <si>
    <t>POURNAMASI SAMAL</t>
  </si>
  <si>
    <t>PRAFULLA KUMAR SAHOO</t>
  </si>
  <si>
    <t>PRAVATI BEHERA</t>
  </si>
  <si>
    <t>RAJAKISHORE BEHERA</t>
  </si>
  <si>
    <t>RAMESH CHANDRA SAMAL</t>
  </si>
  <si>
    <t>RAMESH SAMAL</t>
  </si>
  <si>
    <t>RATHIA NAIK</t>
  </si>
  <si>
    <t>RUDRANARAYAN SAMAL</t>
  </si>
  <si>
    <t>SAGARA NAIK</t>
  </si>
  <si>
    <t>SARANGADHAR NAIK</t>
  </si>
  <si>
    <t>SATYANANDA SAMAL</t>
  </si>
  <si>
    <t>SOUMYAKANTA SAMAL</t>
  </si>
  <si>
    <t>SUBASH CHANDRA MAJHI</t>
  </si>
  <si>
    <t>SUDHIRA NAIK</t>
  </si>
  <si>
    <t>SUNIL NAIK</t>
  </si>
  <si>
    <t>SURYAKANTA MOHAPATRA</t>
  </si>
  <si>
    <t>SWARNAPRAVA SAMAL</t>
  </si>
  <si>
    <t>UMAKANTA SAMAL</t>
  </si>
  <si>
    <t>ABHIMANYU NAIK</t>
  </si>
  <si>
    <t>KALIKAPRASAD</t>
  </si>
  <si>
    <t>AJAY KUMAR PATTANAYAK</t>
  </si>
  <si>
    <t>AJAYA KUMAR BEHERA</t>
  </si>
  <si>
    <t>BABAJI NAIK</t>
  </si>
  <si>
    <t>BHABANI CHARAN PATTNAIK</t>
  </si>
  <si>
    <t>BHAGIRATHI NAIK</t>
  </si>
  <si>
    <t>BHARATA NAIK</t>
  </si>
  <si>
    <t>BHASA NAIK</t>
  </si>
  <si>
    <t>BIJAYA KUMAR PRADHAN</t>
  </si>
  <si>
    <t>BIPINI NAIK</t>
  </si>
  <si>
    <t>BRAJAKISHORE PATTANAYAK</t>
  </si>
  <si>
    <t>DOLOGOBINDA BEHERA</t>
  </si>
  <si>
    <t>HAJARI PADHAN</t>
  </si>
  <si>
    <t>JAYAGOBINDA BEHERA</t>
  </si>
  <si>
    <t>JITEN KUMAR DAS</t>
  </si>
  <si>
    <t>KABINDRA NAIK</t>
  </si>
  <si>
    <t>KASINATHA MOHANTY</t>
  </si>
  <si>
    <t>MAHESWAR DAS</t>
  </si>
  <si>
    <t>MANAGOBINDA BEHERA</t>
  </si>
  <si>
    <t>MAYADHAR PRADHAN</t>
  </si>
  <si>
    <t>MUKESH MOHANTY</t>
  </si>
  <si>
    <t>NABAKISHOR NAIK</t>
  </si>
  <si>
    <t>NARESH CHANDRA NAIK</t>
  </si>
  <si>
    <t>PARAMANANDA BEHERA</t>
  </si>
  <si>
    <t>PRAFULLA KUMAR DAS</t>
  </si>
  <si>
    <t>RAKESH KUMAR MOHANTY</t>
  </si>
  <si>
    <t>RENUBALA MOHANTY</t>
  </si>
  <si>
    <t>RUNU NAIK</t>
  </si>
  <si>
    <t>RUSIA PADHAN</t>
  </si>
  <si>
    <t>SARATA PRADHAN</t>
  </si>
  <si>
    <t>SIKEN DAS</t>
  </si>
  <si>
    <t>Abhimanyu Sahoo
S/o- Chakradhar Sahoo</t>
  </si>
  <si>
    <t>Kalusahukateni</t>
  </si>
  <si>
    <t>Ajaya Rout
S/o- Abharsa Rout</t>
  </si>
  <si>
    <t>Alua Sahoo
S/o- Mayadhar Sahoo</t>
  </si>
  <si>
    <t>Artatrana Mahabhoi
S/o- Basudeb Mahabhoi</t>
  </si>
  <si>
    <t>Bhimasen Mahabhoi
S/o- Mangulu Mahabhoi</t>
  </si>
  <si>
    <t>Dinabandhu Sahoo
S/o- Gobinda Sahoo</t>
  </si>
  <si>
    <t>Gandharba Mahabhoi
S/o- Banshidhar Mahabhoi</t>
  </si>
  <si>
    <t>Golekha Mahabhoi
S/o- Adhama Mahabhoi</t>
  </si>
  <si>
    <t>Hemanta Sahoo
S/o- Sapneswar Sahoo</t>
  </si>
  <si>
    <t>Hrudananda Sahoo
S/o- Jaga Sahoo</t>
  </si>
  <si>
    <t>Jayanti Sahoo
S/o- Laxman Sahoo</t>
  </si>
  <si>
    <t>Kailash Sahoo
S/o- Dandadhar Sahoo</t>
  </si>
  <si>
    <t>Kanhei Mahabhoi
S/o- Niladri Mahabhoi</t>
  </si>
  <si>
    <t>Khirod Sahoo
S/o- Maheswar Sahoo</t>
  </si>
  <si>
    <t>Kunja Senapati
S/o- Paichha Senapati</t>
  </si>
  <si>
    <t>Laxmidhar Mahabhoi
S/o- Banshidhar Mahabhoi</t>
  </si>
  <si>
    <t>Madhusudan Nayak
S/o- Ratnakar Nayak</t>
  </si>
  <si>
    <t>Maheswar Nayak
S/o- Pitabash Nayak</t>
  </si>
  <si>
    <t>Maheswar SahooS/o- Sapneswar Sahoo</t>
  </si>
  <si>
    <t>Makardhyuja Sahoo
S/o- Keshab Sahoo</t>
  </si>
  <si>
    <t>Minaketan Sahoo
S/o- Narahari Sahoo</t>
  </si>
  <si>
    <t>Mohan Sahoo
S/o- Jagabandhu</t>
  </si>
  <si>
    <t>Pankaja Sahoo
S/o- Jaga Sahoo</t>
  </si>
  <si>
    <t>Prafulla Sahoo
S/o- Shyama Sahoo</t>
  </si>
  <si>
    <t>Pranabandhu Mahabhoi
S/o- Banamali Mahabhoi</t>
  </si>
  <si>
    <t>Rabinarayan Sahoo
S/o- Chakradhar Sahoo</t>
  </si>
  <si>
    <t>Raja Senapati
S/o- Paichha Senapati</t>
  </si>
  <si>
    <t>Ramesh Mahabhoi
S/o- Adhama Mahabhoi</t>
  </si>
  <si>
    <t>Ramesh Sahoo
S/o- Dandadhar Sahoo</t>
  </si>
  <si>
    <t>Sadananda Nayak
S/o- Pitabash Nayak</t>
  </si>
  <si>
    <t>Sanjaya Rout
S/o- Abharsa Rout</t>
  </si>
  <si>
    <t>Shibaram Sahoo
S/o- Jagabandhu Sahoo</t>
  </si>
  <si>
    <t>Sunia Mahabhoi
S/o- kathi Mahabhoi</t>
  </si>
  <si>
    <t>Sunia Sahoo
S/o- Fakir Sahoo</t>
  </si>
  <si>
    <t>Suresh Sahoo
S/o- Prabhakar Sahoo</t>
  </si>
  <si>
    <t>Tihinka Mahabhoi
S/o- Raghu Mahabhoi</t>
  </si>
  <si>
    <t>Trinath Mahabhoi
S/o- Surendra Mahabhoi</t>
  </si>
  <si>
    <t>Uchhab Sahoo
S/o- Narahari Sahoo</t>
  </si>
  <si>
    <t>AKHILA BEHERA</t>
  </si>
  <si>
    <t>KAMALANGA</t>
  </si>
  <si>
    <t>ARUN SAHOO</t>
  </si>
  <si>
    <t>BHAGIRATHI DAS</t>
  </si>
  <si>
    <t>BHASKAR MOHAPATRA</t>
  </si>
  <si>
    <t>BHRAMARA NAIK</t>
  </si>
  <si>
    <t>BICHHA MOHAPATRA</t>
  </si>
  <si>
    <t>DILLISARA BHOI</t>
  </si>
  <si>
    <t>JUDHISTIRA BEHERA</t>
  </si>
  <si>
    <t>KAILASH CH SAHOO</t>
  </si>
  <si>
    <t>KARUNAKAR BEHERA</t>
  </si>
  <si>
    <t>NETRANANDA BHOI</t>
  </si>
  <si>
    <t>NILAMANI MOHAPATRA</t>
  </si>
  <si>
    <t>PARAMANANDA SAHU</t>
  </si>
  <si>
    <t>SUDARSHAN DAS</t>
  </si>
  <si>
    <t>SURESH CH SAHOO</t>
  </si>
  <si>
    <t>ABHIMANYU ROUT</t>
  </si>
  <si>
    <t>KANDABINDHA</t>
  </si>
  <si>
    <t>ABHINAS PARIDA</t>
  </si>
  <si>
    <t>ACHUTA BEJA</t>
  </si>
  <si>
    <t>ADAITA CHARAN ROUT</t>
  </si>
  <si>
    <t>ADEITA BEHERA</t>
  </si>
  <si>
    <t>AJAYA MOHARANA</t>
  </si>
  <si>
    <t>AKHILA KUMAR SWAIN</t>
  </si>
  <si>
    <t>ALOK KUMAR SAHOO</t>
  </si>
  <si>
    <t>AMARSINGH ROUT</t>
  </si>
  <si>
    <t>AMULYA KUMAR SAHOO</t>
  </si>
  <si>
    <t>ANTARYAMI ROUT</t>
  </si>
  <si>
    <t>ARAKHITA KHILAR</t>
  </si>
  <si>
    <t>ATITHA PARIDA</t>
  </si>
  <si>
    <t>BABITA SAHOO</t>
  </si>
  <si>
    <t>BABULI DALEI</t>
  </si>
  <si>
    <t>BALHIA NAIK</t>
  </si>
  <si>
    <t>BANABIHARI PANDA</t>
  </si>
  <si>
    <t>BANAMBAR PRADHAN</t>
  </si>
  <si>
    <t>BANSIDHAR MOHARANA</t>
  </si>
  <si>
    <t>BANSIDHAR SAHOO</t>
  </si>
  <si>
    <t>BIBHISANA SAHOO</t>
  </si>
  <si>
    <t>BIDYADHAR SAHOO</t>
  </si>
  <si>
    <t xml:space="preserve">BIDYADHAR SAHOO </t>
  </si>
  <si>
    <t>BIJAY KUMAR ROUT</t>
  </si>
  <si>
    <t>BIRABARA ROUT</t>
  </si>
  <si>
    <t>CHHABI NAYAK</t>
  </si>
  <si>
    <t>CHHABINARAYAN ROUT</t>
  </si>
  <si>
    <t>CHHAYAKANTA SAHOO</t>
  </si>
  <si>
    <t>DAYANIDHI ROUT</t>
  </si>
  <si>
    <t>DEBARAJ JENA</t>
  </si>
  <si>
    <t>DEBARAJ SAHOO</t>
  </si>
  <si>
    <t>DHANESWAR PRADHAN</t>
  </si>
  <si>
    <t>DHANESWAR ROUT</t>
  </si>
  <si>
    <t>DHANESWER PRADHAN</t>
  </si>
  <si>
    <t>DHUSASAN SAHOO</t>
  </si>
  <si>
    <t>DIBAKARA ROUT</t>
  </si>
  <si>
    <t>DIGAMBAR PRADHAN</t>
  </si>
  <si>
    <t>DULLABHA MAHARANA</t>
  </si>
  <si>
    <t>DURBASA PRADHAN</t>
  </si>
  <si>
    <t>DURDRAKSHYA JENA</t>
  </si>
  <si>
    <t>DURYODHAN BARIK</t>
  </si>
  <si>
    <t>DURYODHANA SAHOO</t>
  </si>
  <si>
    <t>DUSHASEN JENA</t>
  </si>
  <si>
    <t>GADADHARA NAIK</t>
  </si>
  <si>
    <t>GANESWAR PRADHAN</t>
  </si>
  <si>
    <t>GANGADHAR MUDULI</t>
  </si>
  <si>
    <t>GEETANJALI SAHOO</t>
  </si>
  <si>
    <t>GOBINDA OJHA</t>
  </si>
  <si>
    <t>GOURANGA BEJA</t>
  </si>
  <si>
    <t>GOVINDA CHANDRA ROUT</t>
  </si>
  <si>
    <t>HADIBANDHU NAIK</t>
  </si>
  <si>
    <t>HEMANTA KUMAR SAHOO</t>
  </si>
  <si>
    <t>HIRANYA ROUT</t>
  </si>
  <si>
    <t>JAGANNATH MAHARANA</t>
  </si>
  <si>
    <t>JATAK NAIK</t>
  </si>
  <si>
    <t>JAYAKRUSHNA ROUT</t>
  </si>
  <si>
    <t>JUDHISTIRA SAHOO</t>
  </si>
  <si>
    <t>KAIBALLYA SAHOO</t>
  </si>
  <si>
    <t>KAMINI GHADEI</t>
  </si>
  <si>
    <t>KANCHANA BARIK</t>
  </si>
  <si>
    <t>KANHEI PRADHAN</t>
  </si>
  <si>
    <t>KASINATH DALEI</t>
  </si>
  <si>
    <t>KIRANA GHADEI</t>
  </si>
  <si>
    <t>KIRTAN NAIK</t>
  </si>
  <si>
    <t>KISHORE CHANDRA ROUT</t>
  </si>
  <si>
    <t>KRUSHNA CHANDRA DAS</t>
  </si>
  <si>
    <t>KUMARA ROUT</t>
  </si>
  <si>
    <t>KUNJABIHARI ROUT</t>
  </si>
  <si>
    <t>LALITA BARIK</t>
  </si>
  <si>
    <t>LAXMAN ROUT</t>
  </si>
  <si>
    <t>LAXMI BARIK</t>
  </si>
  <si>
    <t>LINGARAJ JENA</t>
  </si>
  <si>
    <t>LINGARAJ NAIK</t>
  </si>
  <si>
    <t>LOCHANI SAHOO</t>
  </si>
  <si>
    <t>MADAN MOHAN SAHOO</t>
  </si>
  <si>
    <t>MAHENDRA SAHOO</t>
  </si>
  <si>
    <t>MAHESWAR ROUT</t>
  </si>
  <si>
    <t>MAMI PRADHAN</t>
  </si>
  <si>
    <t>MURALIDHAR ROUT</t>
  </si>
  <si>
    <t>NARAYAN BEJA</t>
  </si>
  <si>
    <t>NARAYAN MUDULI</t>
  </si>
  <si>
    <t>NARAYAN NAYAK</t>
  </si>
  <si>
    <t>NARAYAN PRADHAN</t>
  </si>
  <si>
    <t>NRUSINGH PRADHAN</t>
  </si>
  <si>
    <t>PABITRA KUMAR SAHOO</t>
  </si>
  <si>
    <t>PABITRA PARIDA</t>
  </si>
  <si>
    <t>PADMABATI NAIK</t>
  </si>
  <si>
    <t>PANCHANAN PARIDA</t>
  </si>
  <si>
    <t>PARSURAM NAIK</t>
  </si>
  <si>
    <t>PARSURAM PRADHAN</t>
  </si>
  <si>
    <t>PATITA ROUT</t>
  </si>
  <si>
    <t>PITABAS DALEI</t>
  </si>
  <si>
    <t>PRAHALLAD SAHOO</t>
  </si>
  <si>
    <t>PRAKASH CHANDRA ROUT</t>
  </si>
  <si>
    <t>PRAMILA SAHOO</t>
  </si>
  <si>
    <t>PRAMOD KUMAR ROUT</t>
  </si>
  <si>
    <t>PRANATI PRADHAN</t>
  </si>
  <si>
    <t>PRATAP PARIDA</t>
  </si>
  <si>
    <t>PREMALATA SAHOO</t>
  </si>
  <si>
    <t>PURNA SETHY</t>
  </si>
  <si>
    <t>RABI BARIK</t>
  </si>
  <si>
    <t>RABINARAYAN ROUT</t>
  </si>
  <si>
    <t>RAJKISHORE ROUT</t>
  </si>
  <si>
    <t>RAMESH CHANDRA BEHERA</t>
  </si>
  <si>
    <t>RAMESH CHANDRA MUDULI</t>
  </si>
  <si>
    <t>RANJAN KUMAR ROUT</t>
  </si>
  <si>
    <t>RANJAN KUMAR SETHY</t>
  </si>
  <si>
    <t>RANJAN PRADHAN</t>
  </si>
  <si>
    <t>RASMINARAYAN SENAPATI</t>
  </si>
  <si>
    <t>RATHIA ROUT</t>
  </si>
  <si>
    <t>ROHITA ROUT</t>
  </si>
  <si>
    <t>SADU BARIK</t>
  </si>
  <si>
    <t>SANATAN SAHOO</t>
  </si>
  <si>
    <t>SANJAY SAHOO</t>
  </si>
  <si>
    <t>SANJUKTA NAIK</t>
  </si>
  <si>
    <t>SANKARSAN BEJA</t>
  </si>
  <si>
    <t>SANKARSAN ROUT</t>
  </si>
  <si>
    <t>SANTILATA ROUT</t>
  </si>
  <si>
    <t>SARANGADHAR RANA</t>
  </si>
  <si>
    <t>SARANGADHAR SAHOO</t>
  </si>
  <si>
    <t>SARAT CHANDRA PRADHAN</t>
  </si>
  <si>
    <t>SARATA KUMAR ROUT</t>
  </si>
  <si>
    <t>SESADEV SAHOO</t>
  </si>
  <si>
    <t>SESHA ROUT</t>
  </si>
  <si>
    <t>SOUBHAGYA ROUT</t>
  </si>
  <si>
    <t>SOURI PATRA</t>
  </si>
  <si>
    <t>SOURI SAHOO</t>
  </si>
  <si>
    <t>SRIKANTA KUMAR BEJA</t>
  </si>
  <si>
    <t>SRINIBAS NAYAK</t>
  </si>
  <si>
    <t>SRINIBASH NAYAK</t>
  </si>
  <si>
    <t>SUDHIRA BARIK</t>
  </si>
  <si>
    <t>SUKANTI SENAPATI</t>
  </si>
  <si>
    <t>SULOCHANA ROUT</t>
  </si>
  <si>
    <t>SUMARI NAIK</t>
  </si>
  <si>
    <t>SUMITRA ROUT</t>
  </si>
  <si>
    <t>SURESH CHANDRA BARIK</t>
  </si>
  <si>
    <t>SURESH CHANDRA DEHURY</t>
  </si>
  <si>
    <t>SURESH CHANDRA ROUT</t>
  </si>
  <si>
    <t>SURESH KUMAR ROUT</t>
  </si>
  <si>
    <t>SURESHA PARIDA</t>
  </si>
  <si>
    <t>SWETA SAHOO</t>
  </si>
  <si>
    <t>TANKADHAR SAHOO</t>
  </si>
  <si>
    <t>TANKADHARA OJHA</t>
  </si>
  <si>
    <t>TAPAN SAHOO</t>
  </si>
  <si>
    <t>TARA SAHOO</t>
  </si>
  <si>
    <t>TRIPATI SAHOO</t>
  </si>
  <si>
    <t>UDHABA CHARAN ROUT</t>
  </si>
  <si>
    <t>URMILA NAYAK</t>
  </si>
  <si>
    <t>BALABHADRA DEHURY</t>
  </si>
  <si>
    <t>KANGEILAPAL</t>
  </si>
  <si>
    <t>BASANTA KU SAHOO</t>
  </si>
  <si>
    <t>DHOBEI SAMAL</t>
  </si>
  <si>
    <t>MALAYA SAMAL</t>
  </si>
  <si>
    <t>NABA BEHERA</t>
  </si>
  <si>
    <t>RAMA CH GADNAYAK</t>
  </si>
  <si>
    <t>SANJAYA SAHOO</t>
  </si>
  <si>
    <t>AKHILA PRUSTY</t>
  </si>
  <si>
    <t>KARADABANI</t>
  </si>
  <si>
    <t>DUSASAN BEHERA</t>
  </si>
  <si>
    <t>GATIA NAIK</t>
  </si>
  <si>
    <t>GOPINATHA PRUSTY</t>
  </si>
  <si>
    <t>KAILASH CHANDRA PRUSTY</t>
  </si>
  <si>
    <t>KULAMANI PRUSTY</t>
  </si>
  <si>
    <t>MANASH NAIK</t>
  </si>
  <si>
    <t>MICHHU SETHI</t>
  </si>
  <si>
    <t>MURALIDHAR PRUSTY</t>
  </si>
  <si>
    <t>NALU BEHERA</t>
  </si>
  <si>
    <t>NARESHA CHANDRA PRUSTY</t>
  </si>
  <si>
    <t>NILAMANI MAHUNTA</t>
  </si>
  <si>
    <t>PABITRA SITHA</t>
  </si>
  <si>
    <t>RABINARAYAN BARIK</t>
  </si>
  <si>
    <t>SARANGADHAR BEHERA</t>
  </si>
  <si>
    <t>TIKILI PRUSTY</t>
  </si>
  <si>
    <t>BABULI BEHERA</t>
  </si>
  <si>
    <t>KARADASINGH</t>
  </si>
  <si>
    <t>BACHANI BEHERA</t>
  </si>
  <si>
    <t>BHAJAMAN BEHERA</t>
  </si>
  <si>
    <t>CHOUDHURI BEHERA</t>
  </si>
  <si>
    <t>DAMA BEHERA</t>
  </si>
  <si>
    <t>DILLIP JANI</t>
  </si>
  <si>
    <t>GULURI BEHERA</t>
  </si>
  <si>
    <t>KAILASH BEHERA</t>
  </si>
  <si>
    <t>MAHIA BEHERA</t>
  </si>
  <si>
    <t>MANGULU BEHERA</t>
  </si>
  <si>
    <t>NILA BEHERA</t>
  </si>
  <si>
    <t>PRAFULLA BEHERA</t>
  </si>
  <si>
    <t>RUSIA BEHERA</t>
  </si>
  <si>
    <t>SABA BEHERA</t>
  </si>
  <si>
    <t>SANJAY BEHERA</t>
  </si>
  <si>
    <t>AJAYA KUMAR SINGH</t>
  </si>
  <si>
    <t>KASIADIHI</t>
  </si>
  <si>
    <t>AKSHAYA KUMAR PARIDA</t>
  </si>
  <si>
    <t>AKSHYA KUMAR PATRA</t>
  </si>
  <si>
    <t>AMBUJA SAHOO</t>
  </si>
  <si>
    <t>ANTARYAMI PRADHAN</t>
  </si>
  <si>
    <t>BATAKRUSHNA NAYAK</t>
  </si>
  <si>
    <t>BHASKAR CHANDRA PRADHAN</t>
  </si>
  <si>
    <t>BIMAL PRADHAN</t>
  </si>
  <si>
    <t>BIPINI BIHARI MANSINGH</t>
  </si>
  <si>
    <t>BIPINI PRADHAN</t>
  </si>
  <si>
    <t>BRAHMANANDA PATRA</t>
  </si>
  <si>
    <t>CHITTARANJAN NAIK</t>
  </si>
  <si>
    <t>CHITTARANJAN NAYAK</t>
  </si>
  <si>
    <t>DAMBARUDHAR NAYAK</t>
  </si>
  <si>
    <t>DHARANIDHAR PRADHAN</t>
  </si>
  <si>
    <t>DHARMARAJ PATRA</t>
  </si>
  <si>
    <t>DHRUBA KUMAR SAHOO</t>
  </si>
  <si>
    <t>DILLIP PRUSTY</t>
  </si>
  <si>
    <t>DOLA NAIK</t>
  </si>
  <si>
    <t>DURUJA NAIK</t>
  </si>
  <si>
    <t>DURYODHAN PATRA</t>
  </si>
  <si>
    <t>DURYODHAN PRUSTY</t>
  </si>
  <si>
    <t>DUSMANTA SINGH</t>
  </si>
  <si>
    <t>GADADHAR BEHERA</t>
  </si>
  <si>
    <t>GADADHAR PATRA</t>
  </si>
  <si>
    <t>GIRISH PATRA</t>
  </si>
  <si>
    <t>GOBARDHAN PRADHAN</t>
  </si>
  <si>
    <t>HEMANTA PRUSTY</t>
  </si>
  <si>
    <t>HRUSIKESH PATRA</t>
  </si>
  <si>
    <t>JAYAKRUSHNA DALEI</t>
  </si>
  <si>
    <t>JAYAKRUSHNA NAIK</t>
  </si>
  <si>
    <t>JITENDRA MAHUNTA</t>
  </si>
  <si>
    <t>JNANA PRAKASH JENA</t>
  </si>
  <si>
    <t>JUGAL KISHORE SINGH</t>
  </si>
  <si>
    <t>JUGAL SINGH</t>
  </si>
  <si>
    <t>JUGALA KISHORE PRADHAN</t>
  </si>
  <si>
    <t>JYOTSNAMAYEE PATRA</t>
  </si>
  <si>
    <t>KABITA ROUL</t>
  </si>
  <si>
    <t>KAILASH CHANDRA JENA</t>
  </si>
  <si>
    <t>KAILASH DAS</t>
  </si>
  <si>
    <t>KALANDI CHARAN PRUSTY</t>
  </si>
  <si>
    <t>KASHINATH BEHERA</t>
  </si>
  <si>
    <t>KASINATHA SAHOO</t>
  </si>
  <si>
    <t>LAXMAN NAYAK</t>
  </si>
  <si>
    <t>LAXMIDHAR DAS</t>
  </si>
  <si>
    <t>MADAN MOHAN PRADHAN</t>
  </si>
  <si>
    <t>MAHESWAR BEHERA</t>
  </si>
  <si>
    <t>MALATI DEHURY</t>
  </si>
  <si>
    <t>MANJULATA DEHURY</t>
  </si>
  <si>
    <t>MANJULATA PRUSTY</t>
  </si>
  <si>
    <t>NARANA MAHUNTA</t>
  </si>
  <si>
    <t>NARAYAN MOHANTY</t>
  </si>
  <si>
    <t>NILAMADHABA SAHOO</t>
  </si>
  <si>
    <t>NRUSINGHA CHARAN SAHOO</t>
  </si>
  <si>
    <t>NRUSINGHA NAIK</t>
  </si>
  <si>
    <t>PABITRA KUMAR PARIJA</t>
  </si>
  <si>
    <t>PADMA CHARAN PATRA</t>
  </si>
  <si>
    <t>PANCHANAN SAHOO</t>
  </si>
  <si>
    <t>PANKAJA LOCHAN PATRA</t>
  </si>
  <si>
    <t>PARSHURAM SAHOO</t>
  </si>
  <si>
    <t>PARSURAM SAHOO</t>
  </si>
  <si>
    <t>PATU NAIK</t>
  </si>
  <si>
    <t>PHAGU SENDHA</t>
  </si>
  <si>
    <t>PITABAS SITHA</t>
  </si>
  <si>
    <t>PRAFULLA KUMAR JENA</t>
  </si>
  <si>
    <t>PRAFULLA KUMAR PRUSTY</t>
  </si>
  <si>
    <t>PRAMILA MAHUNTA</t>
  </si>
  <si>
    <t>PRAMODA KUMAR PATRA</t>
  </si>
  <si>
    <t>PRASANTA SAHOO</t>
  </si>
  <si>
    <t>PRATIMA BEHERA</t>
  </si>
  <si>
    <t>PRAVA NAIK</t>
  </si>
  <si>
    <t>PRAVAKAR PARIJA</t>
  </si>
  <si>
    <t>RABINARAYAN DEHURY</t>
  </si>
  <si>
    <t>RATNAKAR SAHOO</t>
  </si>
  <si>
    <t>SABATI PATRA</t>
  </si>
  <si>
    <t>SADEI PADHAN</t>
  </si>
  <si>
    <t>SAMIRJIT JENA</t>
  </si>
  <si>
    <t>SANJAYA MAHUNTA</t>
  </si>
  <si>
    <t>SANJUKTA PRADHAN</t>
  </si>
  <si>
    <t>SANTOSH DEHURY</t>
  </si>
  <si>
    <t>SANTOSH KUMAR BEHERA</t>
  </si>
  <si>
    <t>SANTOSH KUMAR DHAL</t>
  </si>
  <si>
    <t>SANTOSH KUMAR MOHAPATRA</t>
  </si>
  <si>
    <t>SANTOSH NAIK</t>
  </si>
  <si>
    <t>SARANGADHAR MALLIK</t>
  </si>
  <si>
    <t>SARBESWAR PRADHAN</t>
  </si>
  <si>
    <t>SATRUGHNA NAIK</t>
  </si>
  <si>
    <t>SATYAPRIYA SAHOO</t>
  </si>
  <si>
    <t>SHISIR KUMAR PRUSTY</t>
  </si>
  <si>
    <t>SHRIBATSA PRADHAN</t>
  </si>
  <si>
    <t>SRINIBASH SAHOO</t>
  </si>
  <si>
    <t>SUDHAKAR BEHERA</t>
  </si>
  <si>
    <t>SUDHANSU KUMAR JENA</t>
  </si>
  <si>
    <t>SURYANARAYAN PATRA</t>
  </si>
  <si>
    <t>SUSANTA KUMAR DASH</t>
  </si>
  <si>
    <t>SUVA RANJAN SAHOO</t>
  </si>
  <si>
    <t>TANU NAIK</t>
  </si>
  <si>
    <t>TIKAN NAIK</t>
  </si>
  <si>
    <t>TRINATHA NAYAK</t>
  </si>
  <si>
    <t>ARUNA NAYAK</t>
  </si>
  <si>
    <t>KAUNRIAPAL</t>
  </si>
  <si>
    <t>BARUNA MOHANTY</t>
  </si>
  <si>
    <t>BASANTA PADHAN</t>
  </si>
  <si>
    <t>BASANTA PRUSTY</t>
  </si>
  <si>
    <t>BHAGIRATHI MOHANTY</t>
  </si>
  <si>
    <t>BHRAMAR NAYAK</t>
  </si>
  <si>
    <t>BIPINI MOHANTY</t>
  </si>
  <si>
    <t>CHATURBHUJA SWAIN</t>
  </si>
  <si>
    <t>DILLIP KUMAR MOHANTY</t>
  </si>
  <si>
    <t>DURYODHAN MOHANTY</t>
  </si>
  <si>
    <t>GIRIDHARI MOHANTY</t>
  </si>
  <si>
    <t>GOLEKHA BIHARI MOHANTY</t>
  </si>
  <si>
    <t>GOURAHARI MOHANTY</t>
  </si>
  <si>
    <t>HAREKRUSHNA  MOHANTY</t>
  </si>
  <si>
    <t>LAMBODAR PADHAN</t>
  </si>
  <si>
    <t>NABAKISHORE MOHANTY</t>
  </si>
  <si>
    <t>PARAMANANDA MOHANTY</t>
  </si>
  <si>
    <t>PRAMODA KUMAR MOHANTY</t>
  </si>
  <si>
    <t>PRAMODA NAIK</t>
  </si>
  <si>
    <t>PRASANNA MOHANTY</t>
  </si>
  <si>
    <t>SADHU CHARAN NAYAK</t>
  </si>
  <si>
    <t>SRIDHAR MOHANTY</t>
  </si>
  <si>
    <t>TRINATH MOHANTY</t>
  </si>
  <si>
    <t>TUNA BEHERA</t>
  </si>
  <si>
    <t>Bankanidhi Swain
S/o-Maheswar Swain</t>
  </si>
  <si>
    <t>KHADAGPRASAD</t>
  </si>
  <si>
    <t>Bharat Naik
S/o- Sadananda Naik</t>
  </si>
  <si>
    <t>Hrudananda Rout
S/o- Dhaneswar Rout</t>
  </si>
  <si>
    <t>Indramani Swain
S/o- Bichitrananda Swain</t>
  </si>
  <si>
    <t>Jayakrushna Mohanty
S/o- Mohan Mohanty</t>
  </si>
  <si>
    <t>Kabul Samal
S/o- Kunja Samal</t>
  </si>
  <si>
    <t>Kodanda Sahoo
S/o- Purastam Sahoo</t>
  </si>
  <si>
    <t>Madan Sahoo
S/o- Rama Sahoo</t>
  </si>
  <si>
    <t>Madhab Rout
S/o- Gobinda Rout</t>
  </si>
  <si>
    <t>Puspamata Rout
S/o- Babuli Rout</t>
  </si>
  <si>
    <t>Rajani Sasmal
S/o- Nakula Sasmal</t>
  </si>
  <si>
    <t>Sanjaya Ku Behera
S/o- Dhaneswar Behera</t>
  </si>
  <si>
    <t>Sridhar Sahoo
S/o- Purastam Sahoo</t>
  </si>
  <si>
    <t>Subhnshu Sekhar Behera
S/o- Purna Ch Behera</t>
  </si>
  <si>
    <t>PRAKASH KUMAR MOHAPATRA</t>
  </si>
  <si>
    <t>KHAIRASAHI</t>
  </si>
  <si>
    <t>ADAWAIT KUMAR ROUT</t>
  </si>
  <si>
    <t>KHUNTJHARI</t>
  </si>
  <si>
    <t>AJITA ROUT</t>
  </si>
  <si>
    <t>ARUN ROUT</t>
  </si>
  <si>
    <t>BARUN KUMAR ROUT</t>
  </si>
  <si>
    <t>BHIKARI ROUT</t>
  </si>
  <si>
    <t>BIGHNA ROUT</t>
  </si>
  <si>
    <t>BISHNU CHARAN ROUT</t>
  </si>
  <si>
    <t>GIRIDHARI ROUT</t>
  </si>
  <si>
    <t>MANAS KUMAROJHA</t>
  </si>
  <si>
    <t>NIDHIRAM BEHERA</t>
  </si>
  <si>
    <t>NITYANANDA ROUT</t>
  </si>
  <si>
    <t>SRINIBASH ROUT</t>
  </si>
  <si>
    <t>SUGURI ROUT</t>
  </si>
  <si>
    <t>SUMANTA ROUT</t>
  </si>
  <si>
    <t>SUMI PADHAN</t>
  </si>
  <si>
    <t>SUSANTA KUMAR ROUT</t>
  </si>
  <si>
    <t>Bichhanda Gadanayak
S/o-</t>
  </si>
  <si>
    <t>KOCHILAMADA</t>
  </si>
  <si>
    <t>Chakradhar Gadanayak
S/o-</t>
  </si>
  <si>
    <t>Dhaneswar Gadnayak
S/o- Late Yodhistir Gadanayak</t>
  </si>
  <si>
    <t>Kochilamada</t>
  </si>
  <si>
    <t>Duryodhan Gadanayak
S/o- Rama Chandra Gadanayak</t>
  </si>
  <si>
    <t>Jayadeb Garanayak
S/o-</t>
  </si>
  <si>
    <t>Lalita Garanayak
S/o- Karuna Garanayak</t>
  </si>
  <si>
    <t>Ramachandra Garanayak
S/o- Karuna Garanayak</t>
  </si>
  <si>
    <t>BHIKARI BHEERA</t>
  </si>
  <si>
    <t>KOREIGADIA</t>
  </si>
  <si>
    <t>BIBHU PRASAD SAHOO</t>
  </si>
  <si>
    <t>KUMUDA CHANDRA PRUSTY</t>
  </si>
  <si>
    <t>LALITA PARIDA</t>
  </si>
  <si>
    <t>LINGARAJ PARIDA</t>
  </si>
  <si>
    <t>NABAKISHORE PARIDA</t>
  </si>
  <si>
    <t>NISHAKAR PARIDA</t>
  </si>
  <si>
    <t>PADMANAV PARIDA</t>
  </si>
  <si>
    <t>PANKAJA DEHURY</t>
  </si>
  <si>
    <t>PRAVAKAR PARIDA</t>
  </si>
  <si>
    <t>RABINARAYAN PARIDA</t>
  </si>
  <si>
    <t>SANATAN PARIDA</t>
  </si>
  <si>
    <t>SESHADEV PRUSTY</t>
  </si>
  <si>
    <t>SUBASH CHANDRA SAHOO</t>
  </si>
  <si>
    <t>UPENDRA DEHURY</t>
  </si>
  <si>
    <t>ADITYA PRASAD SAHOO</t>
  </si>
  <si>
    <t>KOTABERANA</t>
  </si>
  <si>
    <t>AKARANA NAIK</t>
  </si>
  <si>
    <t>ANTARYAMI BEHERA</t>
  </si>
  <si>
    <t>ANUSAYA SAHOO</t>
  </si>
  <si>
    <t>BAHADUR SAMAL</t>
  </si>
  <si>
    <t>BASANTA KUMAR BEHERA</t>
  </si>
  <si>
    <t>BASANTA KUMAR SWAIN</t>
  </si>
  <si>
    <t>BAURIBANDHU SAHOO</t>
  </si>
  <si>
    <t>BHOLESWAR BEHERA</t>
  </si>
  <si>
    <t>BIBHUTI SAMAL</t>
  </si>
  <si>
    <t>BICHITRA SAHOO</t>
  </si>
  <si>
    <t>BIJAYA BEHERA</t>
  </si>
  <si>
    <t>BISHNU SAMAL</t>
  </si>
  <si>
    <t>BUDHIMANTA BEHERA</t>
  </si>
  <si>
    <t>BULU BEHERA</t>
  </si>
  <si>
    <t>CHAKRADHAR SWAIN</t>
  </si>
  <si>
    <t>DANDADHAR BEHERA</t>
  </si>
  <si>
    <t>DHRUBA CHARAN SWAIN</t>
  </si>
  <si>
    <t xml:space="preserve">FAKIRA PAIKA </t>
  </si>
  <si>
    <t>GAJENDRA BEHERA</t>
  </si>
  <si>
    <t>GOKULA SAHOO</t>
  </si>
  <si>
    <t>GOKULANANDA DEHURY</t>
  </si>
  <si>
    <t>GOPINATH BEHERA</t>
  </si>
  <si>
    <t>ISWAR SETHI</t>
  </si>
  <si>
    <t>JUDHISTIR BEHERA</t>
  </si>
  <si>
    <t>KUKUM DEHURY</t>
  </si>
  <si>
    <t>KUNI SAHOO</t>
  </si>
  <si>
    <t>MADHURI SAHOO</t>
  </si>
  <si>
    <t>MAHABIR SAHOO</t>
  </si>
  <si>
    <t>MAHANTA BEHERA</t>
  </si>
  <si>
    <t>MALAYA DASH</t>
  </si>
  <si>
    <t>MURALIDHAR BEHERA</t>
  </si>
  <si>
    <t>NARAYAN DEHURY</t>
  </si>
  <si>
    <t>PABITRA SAMAL</t>
  </si>
  <si>
    <t>PANCHEI BEHERA</t>
  </si>
  <si>
    <t>PANKAJ BEHERA</t>
  </si>
  <si>
    <t>PRADOSH KUMAR SWAIN</t>
  </si>
  <si>
    <t>PRAFULLLA SAHOO</t>
  </si>
  <si>
    <t>PRAHALLAD SWAIN</t>
  </si>
  <si>
    <t>PRAMODA SWAIN</t>
  </si>
  <si>
    <t>RAJKISHORE SETHI</t>
  </si>
  <si>
    <t>RUSHI KUMAR SWAIN</t>
  </si>
  <si>
    <t>SANKAR SENAPATI</t>
  </si>
  <si>
    <t>SRIKANT SAHOO</t>
  </si>
  <si>
    <t>SUBODHA SAHOO</t>
  </si>
  <si>
    <t>SUDARSAN BEHERA</t>
  </si>
  <si>
    <t>SUKADEV SAMAL</t>
  </si>
  <si>
    <t>SUNAMANI BEHERA</t>
  </si>
  <si>
    <t>SURESH DAS</t>
  </si>
  <si>
    <t>SURESHA BEHERA</t>
  </si>
  <si>
    <t>SUSIL KUMAR BEHERA</t>
  </si>
  <si>
    <t>UDAYANATH SWAIN</t>
  </si>
  <si>
    <t>KOTTAM</t>
  </si>
  <si>
    <t>ADHIKARI CHHATAR</t>
  </si>
  <si>
    <t>ALEKHA SAHOO</t>
  </si>
  <si>
    <t>AMARENDRA SWAIN</t>
  </si>
  <si>
    <t>AMULYA CHHATAR</t>
  </si>
  <si>
    <t>ANADI ROUT</t>
  </si>
  <si>
    <t>ANAMA SWAIN</t>
  </si>
  <si>
    <t>ANIRUDHA CHHATAR</t>
  </si>
  <si>
    <t>ARIKHITA CHHATAR</t>
  </si>
  <si>
    <t>ASHOK CHHATAR</t>
  </si>
  <si>
    <t>BADAL KUMAR SWAIN</t>
  </si>
  <si>
    <t>BANKANIDHI SAMAL</t>
  </si>
  <si>
    <t>BANSIDHAR SWAIN</t>
  </si>
  <si>
    <t>BENUDHAR SAMAL</t>
  </si>
  <si>
    <t>BHRAMAR CHHATAR</t>
  </si>
  <si>
    <t>BILASINI SWAIN</t>
  </si>
  <si>
    <t>BIMBA CHHATAR</t>
  </si>
  <si>
    <t>BINAY BISWAL</t>
  </si>
  <si>
    <t>BIRANCHI NARAUN SWAIN</t>
  </si>
  <si>
    <t>BISWARANJAN SWAIN</t>
  </si>
  <si>
    <t>BRAHMANANDA SWAIN</t>
  </si>
  <si>
    <t>DHADIA NAIK</t>
  </si>
  <si>
    <t>GATIKRUSHNA BISWAL</t>
  </si>
  <si>
    <t>GOPAL KRUSHNA BISWAL</t>
  </si>
  <si>
    <t>HARAMOHAN CHHATAR</t>
  </si>
  <si>
    <t>JAYANT CHHATAR</t>
  </si>
  <si>
    <t>JUGALA CHHATAR</t>
  </si>
  <si>
    <t>KAILASH CHANDRA SWAIN</t>
  </si>
  <si>
    <t>KESHAB SWAIN</t>
  </si>
  <si>
    <t>KIRTTAN SAMAL</t>
  </si>
  <si>
    <t>LAMBODAR SWAIN</t>
  </si>
  <si>
    <t>LOCHAN SWAIN</t>
  </si>
  <si>
    <t>MURALIDHAR SWAIN</t>
  </si>
  <si>
    <t>NIBARAN SAHOO</t>
  </si>
  <si>
    <t>NIRMAL SWAIN</t>
  </si>
  <si>
    <t>PABITRA CHHATAR</t>
  </si>
  <si>
    <t>PARAMANANDA CHHATAR</t>
  </si>
  <si>
    <t>PARSURAM BISWAL</t>
  </si>
  <si>
    <t>PRADEEP KUMAR SWAIN</t>
  </si>
  <si>
    <t>PRAKASH CHANDRA CHHATAR</t>
  </si>
  <si>
    <t>PRAMOD BISWAL</t>
  </si>
  <si>
    <t>PRAMOD CHHATAR</t>
  </si>
  <si>
    <t>PRASANTA KUMAR SWAIN</t>
  </si>
  <si>
    <t>PRAVATI SWAIN</t>
  </si>
  <si>
    <t>RABI CHHATAR</t>
  </si>
  <si>
    <t>RANJAN KUMAR SWAIN</t>
  </si>
  <si>
    <t>SABAR CHHATAR</t>
  </si>
  <si>
    <t>SARAT CHANDRA SWAIN</t>
  </si>
  <si>
    <t>SATYANANDA BISWAL</t>
  </si>
  <si>
    <t>SUBA CHHHATAR</t>
  </si>
  <si>
    <t>SURA CHHATAR</t>
  </si>
  <si>
    <t>TAPAS KUMAR SWAIN</t>
  </si>
  <si>
    <t>Ajaya Nanda
S/o- Udayanatha Nanda</t>
  </si>
  <si>
    <t>Kunjabiharipur</t>
  </si>
  <si>
    <t>Ananta Ku Nanda
S/o- Rajakishore Nanda</t>
  </si>
  <si>
    <t>Antaryami Das
S/o- Radhakanta Das</t>
  </si>
  <si>
    <t>Ashok Ku NandaS/o- Rajakishore Nanda</t>
  </si>
  <si>
    <t>Bhabanisankar Mohapatra
S/o- Bauribandhu Mahapatra</t>
  </si>
  <si>
    <t>Bhagaban Das
S/o- Mukunda Das</t>
  </si>
  <si>
    <t>Bibekananda Acharya
S/o- Narayan Acharya</t>
  </si>
  <si>
    <t>Biswaranjan Nanda
S/o- Bhagirathi Nanda</t>
  </si>
  <si>
    <t>Dibakar nandaS/o- Balaram Nanda</t>
  </si>
  <si>
    <t>Girijakanta Acharya
S/o- Basanta Ku Acharya</t>
  </si>
  <si>
    <t>Jayant Ku Satapathy
S/o- Laxmidhar Satapathy</t>
  </si>
  <si>
    <t>Jitendra Satapathy
S/o- Niranjan Satapathy</t>
  </si>
  <si>
    <t>Sankarprasad Nanda
S/o- Aparti Charan Nanda</t>
  </si>
  <si>
    <t>Sarbeswar Das
S/o- Dukhabandhu Das</t>
  </si>
  <si>
    <t>Sudhansu Mahapatra
S/o- Laxmidhar Mahapatra</t>
  </si>
  <si>
    <t>Suresh Mishra
S/o- Madan Mohan Mishra</t>
  </si>
  <si>
    <t xml:space="preserve">BHIMASEN SAHOO </t>
  </si>
  <si>
    <t>KURUMGADIA</t>
  </si>
  <si>
    <t xml:space="preserve">CHANIA PRADHAN </t>
  </si>
  <si>
    <t xml:space="preserve">PRAMOD NAYAK </t>
  </si>
  <si>
    <t xml:space="preserve">RASANANDA PRADHAN </t>
  </si>
  <si>
    <t xml:space="preserve">SANAND PRADHAN </t>
  </si>
  <si>
    <t>Adikanda Nayak
 S/o- Maheswar</t>
  </si>
  <si>
    <t>Kurunti</t>
  </si>
  <si>
    <t xml:space="preserve">Akhila  Nayak 
S/o- Sujan </t>
  </si>
  <si>
    <t>Bauribandhu Sahoo
S/o- Sadhu Ch Sahoo</t>
  </si>
  <si>
    <t xml:space="preserve">Binod Samal 
S/o- Mathuri </t>
  </si>
  <si>
    <t>Chakradhar Samal 
S/o- Ganapati</t>
  </si>
  <si>
    <t>Chandramani Samal 
S/o- Ananta</t>
  </si>
  <si>
    <t>Debahari Swain
S/o- Madhusudan</t>
  </si>
  <si>
    <t>KURUNTI</t>
  </si>
  <si>
    <t xml:space="preserve">Ganeswar Sahu 
S/o- Dandadhar </t>
  </si>
  <si>
    <t xml:space="preserve">Gobind Sahu 
S/o- Daitari </t>
  </si>
  <si>
    <t>Gouri Nayak
W/o- Gagana Nayak</t>
  </si>
  <si>
    <t>Jaya Krishna Samal 
S/o- Dwari</t>
  </si>
  <si>
    <t xml:space="preserve">Kabi Chandra Nayak 
S/o- Bichitra </t>
  </si>
  <si>
    <t>Khirod Mohanty 
S/o- Antaryami</t>
  </si>
  <si>
    <t>Laxmidhar Samal 
S/o- Bhajaman Samal</t>
  </si>
  <si>
    <t xml:space="preserve">Madhaba Sahu
 S/o- Kathia </t>
  </si>
  <si>
    <t>Manoj Nayak
 S/o- Chakradhar</t>
  </si>
  <si>
    <t>Prabhat Biswal
S/o- Hrudananda Biswal</t>
  </si>
  <si>
    <t xml:space="preserve">Prakash Nayak 
S/o- Mayadhar </t>
  </si>
  <si>
    <t xml:space="preserve">Rabi Narayan Nayak 
S/o-Bichitra Nayak </t>
  </si>
  <si>
    <t xml:space="preserve">Ranjit Nayak 
S/o- Panchanan </t>
  </si>
  <si>
    <t xml:space="preserve">Sansari Nayak
 S/o- Kailash </t>
  </si>
  <si>
    <t>Santosh Ku Sahoo
S/o- Bauribandhu Sahoo</t>
  </si>
  <si>
    <t>Sarat Ch Sahoo
S/o- Madhu Sahoo</t>
  </si>
  <si>
    <t xml:space="preserve">Sarmananda Samal 
S/o- Bhima </t>
  </si>
  <si>
    <t>Soubhagya Samal 
S/o- Chandramani</t>
  </si>
  <si>
    <t>Surajit  Nayak 
S/o- Panchanan</t>
  </si>
  <si>
    <t xml:space="preserve">Syama Sundar Samal 
S/o- Gopinath </t>
  </si>
  <si>
    <t xml:space="preserve">Ugresan Mohanty 
S/o- Dandadhar </t>
  </si>
  <si>
    <t xml:space="preserve">Basant Kumar Nayak 
S/o- Jagata </t>
  </si>
  <si>
    <t>KUSUPANGA</t>
  </si>
  <si>
    <t>Dandadhar Nayak
 S/o- Maheswar</t>
  </si>
  <si>
    <t xml:space="preserve">Manas Nayak
 S/o- Janardan </t>
  </si>
  <si>
    <t xml:space="preserve">Naresh Nayak S/o- Abhimanyu </t>
  </si>
  <si>
    <t xml:space="preserve">Nilamani Nayak
 S/o- Kailash </t>
  </si>
  <si>
    <t>Rohita Kumar  Nayak 
S/o- Panchanan</t>
  </si>
  <si>
    <t>LUNI</t>
  </si>
  <si>
    <t>ABYAKTA DAS</t>
  </si>
  <si>
    <t>AMULYA BEHERA</t>
  </si>
  <si>
    <t>ANJANA SETHY</t>
  </si>
  <si>
    <t>ARJUN SAHOO</t>
  </si>
  <si>
    <t>BASANTA KUMAR ROUT</t>
  </si>
  <si>
    <t>CHAITANYA NAYAK</t>
  </si>
  <si>
    <t>CHINTAMANI NATH</t>
  </si>
  <si>
    <t>DASHARATHI JENA</t>
  </si>
  <si>
    <t>DUKHABANDHU MOHARANA</t>
  </si>
  <si>
    <t>DUKHABANDHU NATH</t>
  </si>
  <si>
    <t>GANESWAR NATH</t>
  </si>
  <si>
    <t>GUNANIDHI BEHERA</t>
  </si>
  <si>
    <t>INDRAMANI JENA</t>
  </si>
  <si>
    <t>JANHABI JENA</t>
  </si>
  <si>
    <t>KALANDI CHARAN PRADHAN</t>
  </si>
  <si>
    <t>KAMBHUNATH SAHOO</t>
  </si>
  <si>
    <t>KHYAMANIDHI SAHOO</t>
  </si>
  <si>
    <t>KOUSHALYA SETHI</t>
  </si>
  <si>
    <t>MANASH PRADHAN</t>
  </si>
  <si>
    <t>MANGULU CHARAN PRUSTY</t>
  </si>
  <si>
    <t>MANOJ KUMAR MOHARANA</t>
  </si>
  <si>
    <t>MINIKA NATH</t>
  </si>
  <si>
    <t>NATABAR BEHERA</t>
  </si>
  <si>
    <t>NRUPAMANI NAIK</t>
  </si>
  <si>
    <t>PRASANNA KUMAR BEHERA</t>
  </si>
  <si>
    <t>PRAVAKAR BEHERA</t>
  </si>
  <si>
    <t>PUSPA PATRA</t>
  </si>
  <si>
    <t>RASMITA PATRA</t>
  </si>
  <si>
    <t>SANKARSHAN BEHERA</t>
  </si>
  <si>
    <t>SARADA BEHERA</t>
  </si>
  <si>
    <t>SARANGADHAR PRADHAN</t>
  </si>
  <si>
    <t>SIMA PATRA</t>
  </si>
  <si>
    <t>SUDAM BEHERA</t>
  </si>
  <si>
    <t>SURENDRA BEHERA</t>
  </si>
  <si>
    <t xml:space="preserve">SURYAMANI PRUSTY </t>
  </si>
  <si>
    <t>AKARANA NATH</t>
  </si>
  <si>
    <t>MADHAPUR</t>
  </si>
  <si>
    <t>BICHITRA PANDA</t>
  </si>
  <si>
    <t>JITU NAIK</t>
  </si>
  <si>
    <t>RAMESH PANDA</t>
  </si>
  <si>
    <t>AJAYA KUMAR BARAL</t>
  </si>
  <si>
    <t>MAHADIA</t>
  </si>
  <si>
    <t>ANTARYAMI LENKA</t>
  </si>
  <si>
    <t>ARUNA LENKA</t>
  </si>
  <si>
    <t>ARUNA PARIDA</t>
  </si>
  <si>
    <t>BHASKAR DEHURY</t>
  </si>
  <si>
    <t>BIRABAR BARAL</t>
  </si>
  <si>
    <t>BIRENDRA LENKA</t>
  </si>
  <si>
    <t>DHARANIDHAR NAYAK</t>
  </si>
  <si>
    <t>DIGAMBAR BARAL</t>
  </si>
  <si>
    <t>DINABANDHU NAYAK</t>
  </si>
  <si>
    <t>HEMANTA NAYAK</t>
  </si>
  <si>
    <t>HRUDANANDA BARAL</t>
  </si>
  <si>
    <t>KUMUDA SAMAL</t>
  </si>
  <si>
    <t>LAXMIDHAR SWAIN</t>
  </si>
  <si>
    <t>NAGENDRA ROUT</t>
  </si>
  <si>
    <t xml:space="preserve">NILAKANTHA SETHY, SRIBATSA SETHY, </t>
  </si>
  <si>
    <t>NIRODA SAMAL</t>
  </si>
  <si>
    <t>PRADYUMNA BARAL</t>
  </si>
  <si>
    <t>PRASANNA KUMAR BARAL</t>
  </si>
  <si>
    <t>PREMANANDA LENKA</t>
  </si>
  <si>
    <t>RABINDRA KUMAR LENKA</t>
  </si>
  <si>
    <t>RAMESH LENKA</t>
  </si>
  <si>
    <t>RASANANDA BARAL</t>
  </si>
  <si>
    <t>SHISIR BARAL</t>
  </si>
  <si>
    <t>SHRINIBAS BARAL</t>
  </si>
  <si>
    <t>SRIBATSA PARIDA</t>
  </si>
  <si>
    <t>SRIDHAR NAYAK</t>
  </si>
  <si>
    <t>BIJAYA KUMAR JENA</t>
  </si>
  <si>
    <t>MAHNINDRAPUR</t>
  </si>
  <si>
    <t>BIMALA KUMAR HOTA</t>
  </si>
  <si>
    <t>BINA PRADHAN</t>
  </si>
  <si>
    <t>DEBA NAYAK</t>
  </si>
  <si>
    <t>DEBARAJ ROUT</t>
  </si>
  <si>
    <t>DHANESWAR ROUL</t>
  </si>
  <si>
    <t>JAGADISWAR NAYAK</t>
  </si>
  <si>
    <t>KISORI CHANDRA NAYAK</t>
  </si>
  <si>
    <t>LAXMAN NATH</t>
  </si>
  <si>
    <t>LINGARAJ ROUT</t>
  </si>
  <si>
    <t>MANOJ NAIK</t>
  </si>
  <si>
    <t>PANKAJ LOCHAN ROUT</t>
  </si>
  <si>
    <t>PATITA PABAN JENA</t>
  </si>
  <si>
    <t>RABINARAYAN PRADHAN</t>
  </si>
  <si>
    <t>RABVINDRA KUMAR SARANGI</t>
  </si>
  <si>
    <t>SARBESWAR RANA</t>
  </si>
  <si>
    <t xml:space="preserve">SHARAT CHANDRA MISHRA </t>
  </si>
  <si>
    <t>SUBODHA MISHRA</t>
  </si>
  <si>
    <t>Akhila Behera 
S/o- Lingaraj</t>
  </si>
  <si>
    <t>Malibido</t>
  </si>
  <si>
    <t>Basant Behera 
S/o- Banamali</t>
  </si>
  <si>
    <t xml:space="preserve">Bibhuti Bhusan Bhoi
 S/o- Bansidhar </t>
  </si>
  <si>
    <t xml:space="preserve">Bira Padhan 
S/o- Bansi Padhan </t>
  </si>
  <si>
    <t xml:space="preserve">Dhulia Padhan
 S/o- Sadananda </t>
  </si>
  <si>
    <t xml:space="preserve">Gati Behera
 S/o- Krushna </t>
  </si>
  <si>
    <t>Judhistir Sahu 
S/o- Bholeswar</t>
  </si>
  <si>
    <t xml:space="preserve">Kabi Nayak 
S/o- Dhruba </t>
  </si>
  <si>
    <t xml:space="preserve">Kapindra Behera 
S/o- Saranga </t>
  </si>
  <si>
    <t xml:space="preserve">Laxnidhar Sahu
 S/o- Michhu </t>
  </si>
  <si>
    <t xml:space="preserve">Nilamani Dash
 S/o- Harihara </t>
  </si>
  <si>
    <t>Paramananda Behera 
S/o- Dharani</t>
  </si>
  <si>
    <t>Paramananda Behera 
S/o- Kshetrabasi</t>
  </si>
  <si>
    <t xml:space="preserve">Prafulla Behera 
S/o- Ananta </t>
  </si>
  <si>
    <t xml:space="preserve">Pranabandhu Sahu
 S/o- Nanda </t>
  </si>
  <si>
    <t xml:space="preserve">Prashant Ku Das 
S/o- Nityananda </t>
  </si>
  <si>
    <t xml:space="preserve">Rabi Narayan Behera 
S/o- Nidtyananda </t>
  </si>
  <si>
    <t xml:space="preserve">Sahadev Naik 
S/o- Mangulu </t>
  </si>
  <si>
    <t xml:space="preserve">Sarat Ku Dash 
S/o- Budhimant </t>
  </si>
  <si>
    <t xml:space="preserve">Sukadev Behera
 S/o- Dharani </t>
  </si>
  <si>
    <t xml:space="preserve">Sura Padhan 
S/o- Bansi </t>
  </si>
  <si>
    <t>Tankadhar Sahu 
S/o- Tanguru</t>
  </si>
  <si>
    <t>AMULYA MALLA</t>
  </si>
  <si>
    <t>MANGALPUR</t>
  </si>
  <si>
    <t>APARTTI JHANKAR</t>
  </si>
  <si>
    <t>ASHOK KU MALLA</t>
  </si>
  <si>
    <t>BANSHIDHAR SAHOO</t>
  </si>
  <si>
    <t>BIKRAM SATPATHY</t>
  </si>
  <si>
    <t>GADADHAR SETH</t>
  </si>
  <si>
    <t>GIRIDHARI SAHOO</t>
  </si>
  <si>
    <t>KAILASH CH SETH</t>
  </si>
  <si>
    <t>KASHINATH MALLA</t>
  </si>
  <si>
    <t>MANDAR JHANKAR</t>
  </si>
  <si>
    <t>MEGHINI SAHOO</t>
  </si>
  <si>
    <t>MURALI SAHOO</t>
  </si>
  <si>
    <t>NATH JHANKAR</t>
  </si>
  <si>
    <t>NIRA BHOI</t>
  </si>
  <si>
    <t>NIRA ROUT</t>
  </si>
  <si>
    <t>NIRMAL BHOI</t>
  </si>
  <si>
    <t>NITYANANDA NAYAK</t>
  </si>
  <si>
    <t>PALAU BHUTIA</t>
  </si>
  <si>
    <t>PATHANI SETHY</t>
  </si>
  <si>
    <t>PRASANNA SETH</t>
  </si>
  <si>
    <t>PURANDAR NAYAK</t>
  </si>
  <si>
    <t>PURNACHANDRA NAYAK</t>
  </si>
  <si>
    <t>RAGHU JHANKAR</t>
  </si>
  <si>
    <t>RAJESH KUMAR JENA</t>
  </si>
  <si>
    <t>RAMESH MALLA</t>
  </si>
  <si>
    <t>SADHU BEHERA</t>
  </si>
  <si>
    <t>SANKAR BHOI</t>
  </si>
  <si>
    <t>SARAT MALLA</t>
  </si>
  <si>
    <t>SUBASH SAHOO</t>
  </si>
  <si>
    <t>SUSHANT MALLA</t>
  </si>
  <si>
    <t>ULASH JHANKAR</t>
  </si>
  <si>
    <t xml:space="preserve"> BALLABH SAHOO</t>
  </si>
  <si>
    <t>MERAMUNDALI</t>
  </si>
  <si>
    <t xml:space="preserve">ARUPA SAHOO, AJAYA SAHOO </t>
  </si>
  <si>
    <t xml:space="preserve">BUDHIA SAHOO </t>
  </si>
  <si>
    <t xml:space="preserve">CHAUDHURY RANA </t>
  </si>
  <si>
    <t xml:space="preserve">GANDAHRABA SAHOO </t>
  </si>
  <si>
    <t xml:space="preserve">GANGADHAR SAHOO </t>
  </si>
  <si>
    <t>GOBINDA CHANDRA SAHU</t>
  </si>
  <si>
    <t xml:space="preserve">HRUDANANDA SAHOO, NIRAKAR SAHOO </t>
  </si>
  <si>
    <t>KABIRAJ SAHU</t>
  </si>
  <si>
    <t>LAXMAN KUMAR SAHU</t>
  </si>
  <si>
    <t xml:space="preserve">MUCHIA SAHOO </t>
  </si>
  <si>
    <t xml:space="preserve">NEPAL RANA </t>
  </si>
  <si>
    <t xml:space="preserve">NIMAIN CHARAN RANA </t>
  </si>
  <si>
    <t>NRUSINHA SAHOO</t>
  </si>
  <si>
    <t xml:space="preserve">PANCHANAN SAHOO </t>
  </si>
  <si>
    <t xml:space="preserve">PRAVAT SAHOO </t>
  </si>
  <si>
    <t xml:space="preserve">TRINATH RANA </t>
  </si>
  <si>
    <t>MOTANGA</t>
  </si>
  <si>
    <t>BIJAYA KU PRADHAN</t>
  </si>
  <si>
    <t>BISHNU CHARAN  PRADHAN</t>
  </si>
  <si>
    <t>DHARANI PRADHAN</t>
  </si>
  <si>
    <t>DUSMANT SAHOO</t>
  </si>
  <si>
    <t>JAHAJA PRADHAN</t>
  </si>
  <si>
    <t>NISHAMANI BEURA</t>
  </si>
  <si>
    <t>PURANDAR SAHOO</t>
  </si>
  <si>
    <t>SARAT CHANDRA MAHAKHUD</t>
  </si>
  <si>
    <t>ABHAYA KUMAR ROUT</t>
  </si>
  <si>
    <t>MULISINGH</t>
  </si>
  <si>
    <t>ARTABANDHU SAHOO</t>
  </si>
  <si>
    <t>BANSHIDHAR BHANJA</t>
  </si>
  <si>
    <t>BIJAYA KUMAR BHANJA</t>
  </si>
  <si>
    <t>BIPINI JENA</t>
  </si>
  <si>
    <t>BISHNU PRASAD BASANTARAY</t>
  </si>
  <si>
    <t>JUDHISTIRA JENA</t>
  </si>
  <si>
    <t>MANAS KUMAR SAHOO</t>
  </si>
  <si>
    <t>MANOJ BHANJA</t>
  </si>
  <si>
    <t>PRASANNA KUMAR BHANJA</t>
  </si>
  <si>
    <t>RABINARAYAN BHANJA</t>
  </si>
  <si>
    <t>SARAJU ROUT</t>
  </si>
  <si>
    <t>SATRUGHNA ROUT</t>
  </si>
  <si>
    <t>SRIDHAR JENA</t>
  </si>
  <si>
    <t>N.B.PUR EAST</t>
  </si>
  <si>
    <t>Anjanrashmi Mahapatra
S/o- Kabinaraya</t>
  </si>
  <si>
    <t>Ashok Ku Nanda
S/o- Rajakishore Nanda</t>
  </si>
  <si>
    <t>Dinesh Mahapatra
S/o- Dibakar Mahapatra</t>
  </si>
  <si>
    <t>Girijakanta Acharya
S/o- Basanta Acharya</t>
  </si>
  <si>
    <t>Hadibandhu Nanda
S/o- Dhaneswar Nanda</t>
  </si>
  <si>
    <t>Malaya Ku Nanda
S/o-Sankarsan Nanda</t>
  </si>
  <si>
    <t>Om Prakash Das
S/o- Madhabananda Das</t>
  </si>
  <si>
    <t>N.B.Pur East</t>
  </si>
  <si>
    <t>Pranabandhu Nanda
S/o- Dhaneswar Nanda</t>
  </si>
  <si>
    <t>Ranjan Nanda
S/o- Gadadhar</t>
  </si>
  <si>
    <t>Shirsaprasad Das
S/o- Jayakrushna Das</t>
  </si>
  <si>
    <t>Sudhansu Ku Mishra
S/o- Madanmohan</t>
  </si>
  <si>
    <t>Debasish Mishra
S/o- Gopal Mishra</t>
  </si>
  <si>
    <t>N.B.Pur West</t>
  </si>
  <si>
    <t>Hemanta Ku Rout
S/o- Benudhar Rout</t>
  </si>
  <si>
    <t>Minaketan Mahakhuda
S/o- Kanduru Mahakhuda</t>
  </si>
  <si>
    <t>Swarup Ranjan Mishra
S/o- Rabinarayan Mishra</t>
  </si>
  <si>
    <t>BIMAL SWAIN</t>
  </si>
  <si>
    <t>NAGARI</t>
  </si>
  <si>
    <t>DHIRA MOHAPATRA</t>
  </si>
  <si>
    <t xml:space="preserve">JOGINATH SAHOO </t>
  </si>
  <si>
    <t xml:space="preserve">PITABAS SAHOO </t>
  </si>
  <si>
    <t xml:space="preserve">RAMA CH SWAIN </t>
  </si>
  <si>
    <t xml:space="preserve">RATNAKAR SAHOO </t>
  </si>
  <si>
    <t xml:space="preserve">SATYABADI SWAIN </t>
  </si>
  <si>
    <t xml:space="preserve">BASANTA BEHERA </t>
  </si>
  <si>
    <t>NAILAMBARPUR-SASAN</t>
  </si>
  <si>
    <t>BULA NAIK</t>
  </si>
  <si>
    <t>GOPALKRUSHNA MISHRA</t>
  </si>
  <si>
    <t>GOURANGA CHANDRA PARIDA</t>
  </si>
  <si>
    <t>MADHAB KUMAR JENA</t>
  </si>
  <si>
    <t>PRAMOD ROUT</t>
  </si>
  <si>
    <t>RAMESH CHANDRA PARIDA</t>
  </si>
  <si>
    <t>SARAT CHANDRA PARIDA</t>
  </si>
  <si>
    <t>UDAYA NAIK</t>
  </si>
  <si>
    <t>CHOUDHURI PALEI</t>
  </si>
  <si>
    <t>NARAHARIPUR</t>
  </si>
  <si>
    <t>DEBARAJ NAIK</t>
  </si>
  <si>
    <t>PADMA CHARAN SAHOO</t>
  </si>
  <si>
    <t>SUSANTA KUMAR JENA</t>
  </si>
  <si>
    <t>SATRUGHNA SAHOO</t>
  </si>
  <si>
    <t>BHUPATI BHUSAN ROUTRAY</t>
  </si>
  <si>
    <t>KULAMANI JENA</t>
  </si>
  <si>
    <t>SHANKARSAN SAHOO</t>
  </si>
  <si>
    <t>RATHIA SAHOO</t>
  </si>
  <si>
    <t>NIMAIN CHARAN RAY</t>
  </si>
  <si>
    <t>PRAMOD KUMAR RAY</t>
  </si>
  <si>
    <t>PRAKASH CHANDRA RAY</t>
  </si>
  <si>
    <t>JAYANANDA ROUTRAY</t>
  </si>
  <si>
    <t>BIBHUTI BHUSAN ROUTRAY</t>
  </si>
  <si>
    <t>NILAMBARPURSASAN</t>
  </si>
  <si>
    <t>Abhi Mahakhud, S/o-Adhikari Mahakhud</t>
  </si>
  <si>
    <t>Nimidha</t>
  </si>
  <si>
    <t>Abhimanyu Sahoo, S/o-Bhabagrahi Sahoo</t>
  </si>
  <si>
    <t>Ajaya Behera, S/o-Dhaneswar Behera</t>
  </si>
  <si>
    <t>Ajit Singh, S/o-Dinabandhu Singh</t>
  </si>
  <si>
    <t>Anadi Gadanayak, S/o-Balakrushna Gadanayak</t>
  </si>
  <si>
    <t>Artatrana Behera, S/o-Madan Behera</t>
  </si>
  <si>
    <t>Balaram Singh, S/o-Chintamani Singh</t>
  </si>
  <si>
    <t>Basanta Sahoo, S/o-Biprabar Sahoo</t>
  </si>
  <si>
    <t>Bharamarbar Singh, S/o-Ramesh Singh</t>
  </si>
  <si>
    <t>Bijaya Singh, S/o-Dinabandhu Singh</t>
  </si>
  <si>
    <t>Bikram Behera, S/o-Joginath Behera</t>
  </si>
  <si>
    <t>Birabar Gadanayak, S/o-Ghanashyam Gadanayak</t>
  </si>
  <si>
    <t>Bula Behera,S/o-Ananta Behera</t>
  </si>
  <si>
    <t>Chintamani Behera, S/o-Narahari Behera</t>
  </si>
  <si>
    <t>Dalu Naik, S/o-Sankhalai Naik</t>
  </si>
  <si>
    <t>Dayanidhi Singh, S/o-Narahari Singh</t>
  </si>
  <si>
    <t>Dibakar Sahoo, S/o-Bhabagrahi Sahoo</t>
  </si>
  <si>
    <t>Gunthu Biswal, S/o-Narahari Biswal</t>
  </si>
  <si>
    <t>Gurudeba Rout, S/o-Manu Rout</t>
  </si>
  <si>
    <t>Kabiraj Rout, S/o-Mahura Rout</t>
  </si>
  <si>
    <t>Kailash Rout, S/o-Gurudeba Rout</t>
  </si>
  <si>
    <t>Kamakhya Behera, S/o-Ananta Behera</t>
  </si>
  <si>
    <t>Khujari Singh, S/o-Sugriba Singh</t>
  </si>
  <si>
    <t>Kulamani Singh, S/o-Kapila Singh</t>
  </si>
  <si>
    <t>Laxmidhar Singh, S/o-Kanhu Charan Singh</t>
  </si>
  <si>
    <t>Madan Rout, S/o-Fagua Rout</t>
  </si>
  <si>
    <t>Mandar Bhutia, S/o-Pranabandhu Bhutia</t>
  </si>
  <si>
    <t>Mandardhar Behera, S/o-Bauribandhu Behera</t>
  </si>
  <si>
    <t>Mangulu Mahakhud, S/o-Ananta Mahakhud</t>
  </si>
  <si>
    <t>Mayadhar Behera, S/o-Pitabas Behera</t>
  </si>
  <si>
    <t xml:space="preserve">Mayadhar Sahoo, S/o-Hrusikesh </t>
  </si>
  <si>
    <t>Megha Sahoo, S/o-Natha Sahoo</t>
  </si>
  <si>
    <t>Murali Singh, S/o-Sugriba Singh</t>
  </si>
  <si>
    <t>Muralidhar Sahoo, S/o-Bhabagrahi Sahoo</t>
  </si>
  <si>
    <t>Narottam Behera, S/o-Shiba Behera</t>
  </si>
  <si>
    <t>Nimain Charan Behera, S/o-Madan Behera</t>
  </si>
  <si>
    <t>Pankaj Singh, S/o-Brundaban Singh</t>
  </si>
  <si>
    <t>Prabhakar Sahoo, S/o-Bhabagrahi Sahoo</t>
  </si>
  <si>
    <t>Prafulla Behera, S/o-Anama Behera</t>
  </si>
  <si>
    <t>Prakasha Kumar Nanda, S/o-Hari Prasad Nanda</t>
  </si>
  <si>
    <t>Pranabandhu Behera, S/o-Pitabas Behera</t>
  </si>
  <si>
    <t>Prasana Rout, S/o-Benudhar Rout</t>
  </si>
  <si>
    <t>Purastam Behera, S/o-Balaram Behera</t>
  </si>
  <si>
    <t>Rabi Narayan Singh, S/o-Anukula Singh</t>
  </si>
  <si>
    <t>Rabinarayan Sahoo, S/o-Bhabagrahi Sahoo</t>
  </si>
  <si>
    <t>Raja Kishore Behera, S/o-Giridhari Behera</t>
  </si>
  <si>
    <t>Sanatan Singh, S/o-Brundaban Singh</t>
  </si>
  <si>
    <t>Sankarshan Singh, S/o-Milu Singh</t>
  </si>
  <si>
    <t>Sartuk Behera, S/o-Radhamohan Behera</t>
  </si>
  <si>
    <t>Somanath Behera, S/o-Shankar Behera</t>
  </si>
  <si>
    <t>Srikanta Singh, S/o-Dharama Singh</t>
  </si>
  <si>
    <t>Suman Sahoo, S/o-Biprabar Saho</t>
  </si>
  <si>
    <t>Tirtha Naik, S/o-Baidhnab Naik</t>
  </si>
  <si>
    <t>AKHILA SAMAL</t>
  </si>
  <si>
    <t>ODAPADA</t>
  </si>
  <si>
    <t>AKSHAYA DEHURY</t>
  </si>
  <si>
    <t>ARUNA BEHERA</t>
  </si>
  <si>
    <t>ASHOK BEHERA</t>
  </si>
  <si>
    <t>BABITA BEHERA</t>
  </si>
  <si>
    <t>BENU DEHURY</t>
  </si>
  <si>
    <t>BIJAYA PALEI</t>
  </si>
  <si>
    <t>FAGUA SAHOO</t>
  </si>
  <si>
    <t>GOBINDA BEHERA</t>
  </si>
  <si>
    <t>MUNDU KHAMARI</t>
  </si>
  <si>
    <t>NALINI DEHURY</t>
  </si>
  <si>
    <t>NIRMAL BEHERA</t>
  </si>
  <si>
    <t>PADMINI PALEI</t>
  </si>
  <si>
    <t>PITABAS PALEI</t>
  </si>
  <si>
    <t>PRAHALAD PRUSTY</t>
  </si>
  <si>
    <t>SAHADEBA BEHERA</t>
  </si>
  <si>
    <t>SATRUGHNA BEHERA</t>
  </si>
  <si>
    <t>SESHAN KHAMARI</t>
  </si>
  <si>
    <t>SHARAT CHANDRA SAHOO</t>
  </si>
  <si>
    <t>SRIKANTA BEHERA</t>
  </si>
  <si>
    <t>URBASI PALEI</t>
  </si>
  <si>
    <t>OSTAPAL</t>
  </si>
  <si>
    <t>AKHIL SAHOO</t>
  </si>
  <si>
    <t>AMBIKA BARIK</t>
  </si>
  <si>
    <t>ANANTA CHARAN SAHOO</t>
  </si>
  <si>
    <t>ARAKHITA NAYAK</t>
  </si>
  <si>
    <t>BABAJI PANDA</t>
  </si>
  <si>
    <t>BALARAM PANDA</t>
  </si>
  <si>
    <t>BENUDHAR PRADHAN</t>
  </si>
  <si>
    <t>BHAJAKISHORE PANDA</t>
  </si>
  <si>
    <t>BIBHUTI BHUSAN PANDA</t>
  </si>
  <si>
    <t>BISHNU CHARAN PANDA</t>
  </si>
  <si>
    <t>BISWARANJAN MAHAPATRA</t>
  </si>
  <si>
    <t>BRUNDABAN NAYAK</t>
  </si>
  <si>
    <t>CHITA RANJAN PANDA</t>
  </si>
  <si>
    <t>DAYANIDHI PANDA</t>
  </si>
  <si>
    <t>DHOIA SAHOO</t>
  </si>
  <si>
    <t>GANESH PARIDA</t>
  </si>
  <si>
    <t>GOBINDA PANDA</t>
  </si>
  <si>
    <t>GOLEKHA PARIDA</t>
  </si>
  <si>
    <t>GUREI GHADEI</t>
  </si>
  <si>
    <t>HADIBANDHU PANDA</t>
  </si>
  <si>
    <t>HAREKRUSHNA PANDA</t>
  </si>
  <si>
    <t>Hemanta Kumar Sahoo
S/o- Rasananda Sahoo</t>
  </si>
  <si>
    <t>JATINDRA PANDA</t>
  </si>
  <si>
    <t>JAYAKRUSHNA PANDA</t>
  </si>
  <si>
    <t>JITU KRISHNA PANDA</t>
  </si>
  <si>
    <t>KAMESH PARIDA</t>
  </si>
  <si>
    <t>KASINATH PANDA</t>
  </si>
  <si>
    <t>LAMBODAR NAIK</t>
  </si>
  <si>
    <t>MAHABIR PRADHAN</t>
  </si>
  <si>
    <t>MANAS RANJAN MOHAPATRA</t>
  </si>
  <si>
    <t>NIBARAN PRADHAN</t>
  </si>
  <si>
    <t>NIBASH PRADHAN</t>
  </si>
  <si>
    <t>NIRMAL KUMAR MOHAPATRA</t>
  </si>
  <si>
    <t>Paramananda Sahoo
S/o- Biswambar Sahoo</t>
  </si>
  <si>
    <t>PRAFULLA NAYAK</t>
  </si>
  <si>
    <t>PRAKASH CHANDRA PANDA</t>
  </si>
  <si>
    <t>PRAKASH MOHAPATRA</t>
  </si>
  <si>
    <t>PRAKASH PANIGRAHI</t>
  </si>
  <si>
    <t>PRAKASH PRADHAN</t>
  </si>
  <si>
    <t>PRAMODA KUMAR DASH</t>
  </si>
  <si>
    <t>PRANA KRUSHNA PANDA</t>
  </si>
  <si>
    <t>PRASANA DAS</t>
  </si>
  <si>
    <t>PUSPALATA PANDA</t>
  </si>
  <si>
    <t>Raghunath Sahoo
S/o- Bhima Sahoo</t>
  </si>
  <si>
    <t>RAJ KISHORE PANDA</t>
  </si>
  <si>
    <t>RASANANDA PARIDA</t>
  </si>
  <si>
    <t>RATNAKAR PRADHAN</t>
  </si>
  <si>
    <t>Rohita Sahoo
S/o- Ratnakar Sahoo</t>
  </si>
  <si>
    <t>SABITA PANIGRAHI</t>
  </si>
  <si>
    <t>SADASIVA PANDA</t>
  </si>
  <si>
    <t>SANTOSH KUMAR PRADHAN</t>
  </si>
  <si>
    <t>SARANGA PRADHAN</t>
  </si>
  <si>
    <t>SESHADEV PRADHAN</t>
  </si>
  <si>
    <t>Shyamasundar Sahoo
S/o- Mageta Sahoo</t>
  </si>
  <si>
    <t>SUDARSAN SAHOO</t>
  </si>
  <si>
    <t>SUDHAKAR PANDA</t>
  </si>
  <si>
    <t>SUDHAKAR PRADHAN</t>
  </si>
  <si>
    <t>TIKAN BEHERA</t>
  </si>
  <si>
    <t>PALASUDHA</t>
  </si>
  <si>
    <t>AMARESH SAHOO</t>
  </si>
  <si>
    <t>BANOJ KUMAR MAHARANA</t>
  </si>
  <si>
    <t>BIPINI BIHARI SETHI</t>
  </si>
  <si>
    <t>BRAJABANDHU BEHERA</t>
  </si>
  <si>
    <t>GOURAHARI SETHY</t>
  </si>
  <si>
    <t>KAMADEVA PRADHAN</t>
  </si>
  <si>
    <t>KISHORE CHANDRA PRADHAN</t>
  </si>
  <si>
    <t>MURALIDHAR PRADHAN</t>
  </si>
  <si>
    <t>NEKULA SETHI</t>
  </si>
  <si>
    <t>PANCHANAN PRADHAN</t>
  </si>
  <si>
    <t>PARAMANANDA PRADHAN</t>
  </si>
  <si>
    <t>PRADEEPTA PRAJANURAGI</t>
  </si>
  <si>
    <t>PRAKASH KUMAR JENA</t>
  </si>
  <si>
    <t>RABINARAYAN SETHY</t>
  </si>
  <si>
    <t>RAJAKISHORE PRADHAN</t>
  </si>
  <si>
    <t>RASANANDA PRADHAN</t>
  </si>
  <si>
    <t>SAHADEV SETHY</t>
  </si>
  <si>
    <t>SAROJ BEHERA</t>
  </si>
  <si>
    <t>ABHIMANYU NAYAK</t>
  </si>
  <si>
    <t>PANAMURGA</t>
  </si>
  <si>
    <t>ADHIKARI JENA</t>
  </si>
  <si>
    <t>ALOK JENA</t>
  </si>
  <si>
    <t>ALOK SAHOO</t>
  </si>
  <si>
    <t>ANANDA GHADEI</t>
  </si>
  <si>
    <t>BHAGABAT BARAL</t>
  </si>
  <si>
    <t>BICHITRA JENA</t>
  </si>
  <si>
    <t>BIDUSH NAYAK</t>
  </si>
  <si>
    <t>BIKASH JENA</t>
  </si>
  <si>
    <t>BIRANCHI BEHERA</t>
  </si>
  <si>
    <t>BRAHMANANDA JENA</t>
  </si>
  <si>
    <t>DASARATHI JENA</t>
  </si>
  <si>
    <t>DHARANI BEHERA</t>
  </si>
  <si>
    <t>DILLIP PARIDA</t>
  </si>
  <si>
    <t>GOURANGA JENA</t>
  </si>
  <si>
    <t>GURUBARI JENA</t>
  </si>
  <si>
    <t>JADUNATH PARIDA</t>
  </si>
  <si>
    <t>Jayakrushna Sahoo
S/o- Jagabandhu Sahoo</t>
  </si>
  <si>
    <t>Kabiprasad Sahoo
S/o- Baidhar Sahoo</t>
  </si>
  <si>
    <t>Kulamani Prusty
S/o- Judhisthira Prusty</t>
  </si>
  <si>
    <t>MADHAB CHANDRA PARIDA</t>
  </si>
  <si>
    <t>MADHAB JENA</t>
  </si>
  <si>
    <t>MAMATA BEHERA</t>
  </si>
  <si>
    <t>MANGULI CHARAN JENA</t>
  </si>
  <si>
    <t>MANGULU CHARAN BEHERA</t>
  </si>
  <si>
    <t>NAMITA JENA</t>
  </si>
  <si>
    <t>NARAYAN BISWAL</t>
  </si>
  <si>
    <t>NATABAR JENA</t>
  </si>
  <si>
    <t>NIRAKAR JENA</t>
  </si>
  <si>
    <t>NITYANANDA SAHU</t>
  </si>
  <si>
    <t>PARBATI NAYAK</t>
  </si>
  <si>
    <t>PATHANI JENA</t>
  </si>
  <si>
    <t>PRAFULLA JENA</t>
  </si>
  <si>
    <t>PRAHALLAD BEHERA</t>
  </si>
  <si>
    <t>PRAKASH JENA</t>
  </si>
  <si>
    <t>PRATAP JENA</t>
  </si>
  <si>
    <t>PREMANANDA JENA</t>
  </si>
  <si>
    <t>RABINDRA NAYAK</t>
  </si>
  <si>
    <t>RAMESH JENA</t>
  </si>
  <si>
    <t>Ramesh Sahoo
S/o- Udayanath Sahoo</t>
  </si>
  <si>
    <t>RASABATI JENA</t>
  </si>
  <si>
    <t>RASMITA JENA</t>
  </si>
  <si>
    <t>SADANANDA JENA</t>
  </si>
  <si>
    <t>SADHU PARIDA</t>
  </si>
  <si>
    <t>SAILABALA PARIDA</t>
  </si>
  <si>
    <t>Sanjaya Kumar Sahoo
S/o- Kumar Sahoo</t>
  </si>
  <si>
    <t>SANTOSH JENA</t>
  </si>
  <si>
    <t>SARANGADHAR JENA</t>
  </si>
  <si>
    <t>SARASWATI JENA</t>
  </si>
  <si>
    <t>SARITA JENA</t>
  </si>
  <si>
    <t>SASI JENA</t>
  </si>
  <si>
    <t>SESHA PARIDA</t>
  </si>
  <si>
    <t>SESHADEVA JENA</t>
  </si>
  <si>
    <t>SIRINI JENA</t>
  </si>
  <si>
    <t>SISIR JENA</t>
  </si>
  <si>
    <t>SRIBATSA JENA</t>
  </si>
  <si>
    <t>SUKADEV JENA</t>
  </si>
  <si>
    <t>SUPA NAYAK</t>
  </si>
  <si>
    <t>TARA JENA</t>
  </si>
  <si>
    <t>TUTUNA JENA</t>
  </si>
  <si>
    <t>ANANTA BEHERA</t>
  </si>
  <si>
    <t>PANASPADA</t>
  </si>
  <si>
    <t>ARUPANANDA PATTANAYAK</t>
  </si>
  <si>
    <t>BANSHIDHAR MOHAPATRA</t>
  </si>
  <si>
    <t>BRAJABANDHU BHANJA</t>
  </si>
  <si>
    <t>DAMODAR BEHERA</t>
  </si>
  <si>
    <t>DHARANIDHAR DAS</t>
  </si>
  <si>
    <t>DINABANDHU BEHERA</t>
  </si>
  <si>
    <t>KAIBALYA BEHERA</t>
  </si>
  <si>
    <t>PRAKASHA BEHERA</t>
  </si>
  <si>
    <t>PRAMOD JENA</t>
  </si>
  <si>
    <t>PRASANTA BEHERA</t>
  </si>
  <si>
    <t>SRIKANTA KUMAR JENA</t>
  </si>
  <si>
    <t>UDAYA KUMAR PATTANAYAK</t>
  </si>
  <si>
    <t>BAIRAGI SAHOO</t>
  </si>
  <si>
    <t>PANCHUPATI</t>
  </si>
  <si>
    <t>CHHAYAKANTA MOHANTY</t>
  </si>
  <si>
    <t>DAMAYANTI NAYAK</t>
  </si>
  <si>
    <t>DAYANIDHI BEHERA</t>
  </si>
  <si>
    <t>DUARBASA SAHOO</t>
  </si>
  <si>
    <t>GOLEKHA BIHARI SAHOO</t>
  </si>
  <si>
    <t>HEMANTA BEHERA</t>
  </si>
  <si>
    <t>INDRAMANI ROUT</t>
  </si>
  <si>
    <t>MANOJ MOHANTY</t>
  </si>
  <si>
    <t>PRAFULLA KUMAR BEHERA</t>
  </si>
  <si>
    <t>PRAKAS SAHOO</t>
  </si>
  <si>
    <t>RASABIHARI PRADHAN</t>
  </si>
  <si>
    <t>SAILENDRA NARAYAN ROUT</t>
  </si>
  <si>
    <t>SESHADEBA SAHOO</t>
  </si>
  <si>
    <t>SRIKANT KUMAR JENA</t>
  </si>
  <si>
    <t>SUSANTA ROUT</t>
  </si>
  <si>
    <t>Nityananda Behera, S/o-Gouranga Behera</t>
  </si>
  <si>
    <t>Sarana Kumar Behera, S/o-Sanatan Behera</t>
  </si>
  <si>
    <t>PODAPADA</t>
  </si>
  <si>
    <t>ATHANI MOHARANA</t>
  </si>
  <si>
    <t>BASUDEBA PARIDA</t>
  </si>
  <si>
    <t>BIJU MOHARANA</t>
  </si>
  <si>
    <t>BRAJABANDHU NAIK</t>
  </si>
  <si>
    <t>CHAKRADHAR BEHERA</t>
  </si>
  <si>
    <t>CHEMUTU NAIK</t>
  </si>
  <si>
    <t>CHHAKADI SAHOO</t>
  </si>
  <si>
    <t>DUSIA MOHARANA</t>
  </si>
  <si>
    <t>HRUDANANDA ROUT</t>
  </si>
  <si>
    <t>JAGABANDHU BEHERA</t>
  </si>
  <si>
    <t>KHAGESWAR KARAN</t>
  </si>
  <si>
    <t>KURTI NAIK</t>
  </si>
  <si>
    <t>PADAN NAIK</t>
  </si>
  <si>
    <t>PRAMOD BEHERA</t>
  </si>
  <si>
    <t>PRAMOD KARAN</t>
  </si>
  <si>
    <t>PURNA CHANDRA BEHERA</t>
  </si>
  <si>
    <t>RAHASA KARAN</t>
  </si>
  <si>
    <t>SACHIDANANDA MAHAKHUD</t>
  </si>
  <si>
    <t>SADIA NAIK</t>
  </si>
  <si>
    <t>SHANKARSAN MOHARANA</t>
  </si>
  <si>
    <t>SHARAT NAIK</t>
  </si>
  <si>
    <t>SHRIKANTA MOHARANA</t>
  </si>
  <si>
    <t>SRIDHAR KARAN</t>
  </si>
  <si>
    <t>BISHNU CHARAN PRADHAN</t>
  </si>
  <si>
    <t>RANGATHALI</t>
  </si>
  <si>
    <t>ISWAR SAHOO</t>
  </si>
  <si>
    <t>NIRANJAN SWAIN</t>
  </si>
  <si>
    <t>Bibhuti Bhusan Sahoo, S/o-Khageswar Sahoo</t>
  </si>
  <si>
    <t>Ranibania</t>
  </si>
  <si>
    <t>Choudhuri Sahoo, S/o-Haladhar Sahoo</t>
  </si>
  <si>
    <t>Dillip Kumar Sahoo, S/o-Bipra Sahoo</t>
  </si>
  <si>
    <t>Golekha Sahoo, S/o-Ramesha Sahoo</t>
  </si>
  <si>
    <t>Hemanta Kumar Sahoo, S/o-Nakula Sahoo</t>
  </si>
  <si>
    <t>Janardan Sahoo, S/o-Lambodar Sahoo</t>
  </si>
  <si>
    <t>Khageswar Sahoo, S/o-Srinibas Sahoo</t>
  </si>
  <si>
    <t>Nakafodi Sahoo, S/o-Kalyan Sahoo</t>
  </si>
  <si>
    <t>Niranjan Sahoo, S/o-Maheswar Sahoo</t>
  </si>
  <si>
    <t>Prasanta Kumar Sahoo, S/o-Jambeswar Sahoo</t>
  </si>
  <si>
    <t>Pratap Sethy, S/o-Tikei Sethy</t>
  </si>
  <si>
    <t>Raja Kishore Sahoo, S/o-Banshidhar Sahoo</t>
  </si>
  <si>
    <t>Ramesh Chandra Sahoo, S/o-Ghanashyam Sahoo</t>
  </si>
  <si>
    <t>Sankarshan Sahoo, S/o-Kamala Sahoo</t>
  </si>
  <si>
    <t>Sudhakar Sahoo, S/o-Padan Sahoo</t>
  </si>
  <si>
    <t>AKHILA MOHAN NAYAK</t>
  </si>
  <si>
    <t>RANIPAL</t>
  </si>
  <si>
    <t>AMIR CHANDRA ROUL</t>
  </si>
  <si>
    <t>BIJAY PUHAN</t>
  </si>
  <si>
    <t>BIPINI BIHARI DAS</t>
  </si>
  <si>
    <t>BRAJABANDHU PUHAN</t>
  </si>
  <si>
    <t>BRUNDABAN ROUT</t>
  </si>
  <si>
    <t>CHAITANYA BISWAL</t>
  </si>
  <si>
    <t>DIBAKAR ROUT</t>
  </si>
  <si>
    <t>DURYODHAN ROUT</t>
  </si>
  <si>
    <t>DWARIBANDHU ROUT</t>
  </si>
  <si>
    <t>DWARIKANATH ROUT</t>
  </si>
  <si>
    <t>GANESWAR NAYAK</t>
  </si>
  <si>
    <t>HARAMOHAN ROUT</t>
  </si>
  <si>
    <t>JAPANI JAGADEV</t>
  </si>
  <si>
    <t>JASOBANTA ROUT</t>
  </si>
  <si>
    <t>KIRTIMAN ROUT</t>
  </si>
  <si>
    <t>LAXMAN PUHAN</t>
  </si>
  <si>
    <t>LAXMIDHAR BEHERA</t>
  </si>
  <si>
    <t>MADHUCHHANDA ROUT</t>
  </si>
  <si>
    <t>MANGALAMAYA DAS</t>
  </si>
  <si>
    <t>MANORANJAN ROUT</t>
  </si>
  <si>
    <t>MINAKSHI BISWAL</t>
  </si>
  <si>
    <t>PABITRA ROUL</t>
  </si>
  <si>
    <t>PANCHEI ROUT</t>
  </si>
  <si>
    <t>PRADEEP KUMAR SAHOO</t>
  </si>
  <si>
    <t>PRAMODA KUMAR NAYAK</t>
  </si>
  <si>
    <t>PRANABANDHU PUHAN</t>
  </si>
  <si>
    <t>PRATAP CHANDRA ROUT</t>
  </si>
  <si>
    <t>PUSPALATA SAHOO</t>
  </si>
  <si>
    <t>RABI DALEI</t>
  </si>
  <si>
    <t>RANJULATA ROUT</t>
  </si>
  <si>
    <t>RASANANDA ROUT</t>
  </si>
  <si>
    <t>SAROJINI ROUT</t>
  </si>
  <si>
    <t>SURESH CHANDRA ROU</t>
  </si>
  <si>
    <t>ULLASH CHANDRA BISWAL</t>
  </si>
  <si>
    <t>UTTRA ROUT</t>
  </si>
  <si>
    <t>AJAYA KU SAHOO</t>
  </si>
  <si>
    <t>RANJASINGA</t>
  </si>
  <si>
    <t xml:space="preserve">AKHILA KUMAR SAHOO </t>
  </si>
  <si>
    <t xml:space="preserve">ANANDA SAHU </t>
  </si>
  <si>
    <t>BANKANIDHI MOHAPATRA</t>
  </si>
  <si>
    <t xml:space="preserve">BANKANIDHI SAHOO </t>
  </si>
  <si>
    <t xml:space="preserve">BANSIDHAR SAHOO </t>
  </si>
  <si>
    <t>BHAGABAN BISWAL</t>
  </si>
  <si>
    <t xml:space="preserve">BHAJAMAN SAHOO </t>
  </si>
  <si>
    <t>BIBHUTIBHUSAN</t>
  </si>
  <si>
    <t>BIJAYA MOHAPATRA</t>
  </si>
  <si>
    <t xml:space="preserve">BIJAYA SAHU </t>
  </si>
  <si>
    <t xml:space="preserve">BRAHMANANDA SAHOO  </t>
  </si>
  <si>
    <t xml:space="preserve">DHARANIDHAR BISWAL </t>
  </si>
  <si>
    <t xml:space="preserve">DHARMANANDA SAHOO </t>
  </si>
  <si>
    <t>DIBYA RANJAN BISWAL</t>
  </si>
  <si>
    <t>GOBINDA CH SAHOO</t>
  </si>
  <si>
    <t xml:space="preserve">GOBINDA CH SAHOO </t>
  </si>
  <si>
    <t>GOKULANANDA PARIDA</t>
  </si>
  <si>
    <t>GOLEKHA MOHAPATRA</t>
  </si>
  <si>
    <t xml:space="preserve">HARIHAR SAHOO </t>
  </si>
  <si>
    <t xml:space="preserve">HARIHARA SAHU </t>
  </si>
  <si>
    <t>HRUDANDA SAHOO</t>
  </si>
  <si>
    <t xml:space="preserve">ISWAR SAHOO </t>
  </si>
  <si>
    <t xml:space="preserve">JALADHAR BISWAL </t>
  </si>
  <si>
    <t>JOGINATH MOHAPATRA</t>
  </si>
  <si>
    <t xml:space="preserve">KAILASH CH BISWAL </t>
  </si>
  <si>
    <t xml:space="preserve">KALANDI SAHOO </t>
  </si>
  <si>
    <t>KANHU CHARAN SAHOO</t>
  </si>
  <si>
    <t xml:space="preserve">KARUNAKAR BISWAL </t>
  </si>
  <si>
    <t>KRUSHNA CH SAHOO</t>
  </si>
  <si>
    <t>KULAMANI PARIDA</t>
  </si>
  <si>
    <t xml:space="preserve">MANGARAJ SAHU </t>
  </si>
  <si>
    <t>MAYADHAR MOHAPATRA</t>
  </si>
  <si>
    <t xml:space="preserve">MOHAN SAHU </t>
  </si>
  <si>
    <t>NARENDRA SAHOO</t>
  </si>
  <si>
    <t xml:space="preserve">PADAN SAHU </t>
  </si>
  <si>
    <t xml:space="preserve">PANCHANAN MOHAPATRA </t>
  </si>
  <si>
    <t xml:space="preserve">PANDAB SAHOO </t>
  </si>
  <si>
    <t>PRAMOD PARIDA</t>
  </si>
  <si>
    <t xml:space="preserve">PRAPHUL BISWAL </t>
  </si>
  <si>
    <t>RABI NARAYAN MOHAPATRA</t>
  </si>
  <si>
    <t xml:space="preserve">RASANANDA SAHOO </t>
  </si>
  <si>
    <t>SANTANU KU SAHOO</t>
  </si>
  <si>
    <t xml:space="preserve">SANTANU KU SAHOO </t>
  </si>
  <si>
    <t xml:space="preserve">SARAT SAHU </t>
  </si>
  <si>
    <t xml:space="preserve">SESADEV SAHOO </t>
  </si>
  <si>
    <t xml:space="preserve">SRIKANT BISWAL </t>
  </si>
  <si>
    <t xml:space="preserve">SRIKANTA BISWAL  </t>
  </si>
  <si>
    <t>SUNDARI BISWAL</t>
  </si>
  <si>
    <t xml:space="preserve">TUNA SAHU </t>
  </si>
  <si>
    <t>UCHHAB MOHAPATRA</t>
  </si>
  <si>
    <t>AJAYA SAMAL</t>
  </si>
  <si>
    <t>RATHIPAL</t>
  </si>
  <si>
    <t>KRUSHNA BISWAL</t>
  </si>
  <si>
    <t>PRAMOD NAIK</t>
  </si>
  <si>
    <t>RAMESH BISWAL</t>
  </si>
  <si>
    <t>SANJUKTA DAS</t>
  </si>
  <si>
    <t>SAINIBIRI</t>
  </si>
  <si>
    <t>BAURIBANDHU ROUL</t>
  </si>
  <si>
    <t>BHASKAR PRADHAN</t>
  </si>
  <si>
    <t>CHANDRASEKHAR SAHOO</t>
  </si>
  <si>
    <t>DAITARI ROUT</t>
  </si>
  <si>
    <t>FAKIR MOHAN SETHY</t>
  </si>
  <si>
    <t>GHANASHYAM SAHOO</t>
  </si>
  <si>
    <t>HRUDANANDA JENA</t>
  </si>
  <si>
    <t>HRUDANANDA ROUL</t>
  </si>
  <si>
    <t>JAGANATH SAHOO</t>
  </si>
  <si>
    <t>KHAGESWAR ROUL</t>
  </si>
  <si>
    <t>KRISHNA CHANDRA SAHOO</t>
  </si>
  <si>
    <t>LAGESHA SAHOO</t>
  </si>
  <si>
    <t>MANAMOHAN SAHOO</t>
  </si>
  <si>
    <t>MANAS SAHOO</t>
  </si>
  <si>
    <t>MANOJ KUMAR NAIK</t>
  </si>
  <si>
    <t>MATHURA NAIK</t>
  </si>
  <si>
    <t>NILAMANI SETHY</t>
  </si>
  <si>
    <t>PRAKASH KUMAR NAIK</t>
  </si>
  <si>
    <t>RABI NARAYAN ROUT</t>
  </si>
  <si>
    <t>RAMESHA CHANDRA ROUT</t>
  </si>
  <si>
    <t>SANJU NAIK</t>
  </si>
  <si>
    <t>SHARAT KUMAR ROUT</t>
  </si>
  <si>
    <t>SURENDRANATH JENA</t>
  </si>
  <si>
    <t>SURESHA ROUT</t>
  </si>
  <si>
    <t>SUSIL SAMANTARAY</t>
  </si>
  <si>
    <t>UMESHA CHANDRA ROUT</t>
  </si>
  <si>
    <t>Bharat Ch Behera
S/o- Kulamani Behera</t>
  </si>
  <si>
    <t>Salapada</t>
  </si>
  <si>
    <t>Pradeep Nayak
S/o- Basanta Nayak</t>
  </si>
  <si>
    <t>Ramesh Ch Nayak
S/o- Sankhali Nayak</t>
  </si>
  <si>
    <t>Abhimanyu Behera, S/o-Duryodhan Behera</t>
  </si>
  <si>
    <t>Sanabaulapur</t>
  </si>
  <si>
    <t>Ashok Behera, S/o-Giridharti Behera</t>
  </si>
  <si>
    <t>Basanta Rout, S/o-Nidhi Rout</t>
  </si>
  <si>
    <t>Benudhar Behera, S/o-Kapila Behera</t>
  </si>
  <si>
    <t>Bidyadhar Behera, S/o-Ganapati Behera</t>
  </si>
  <si>
    <t>Binod Khatua, S/o-Krushna Khatua</t>
  </si>
  <si>
    <t>Bipini Behera, S/o-Shankarsan Behera</t>
  </si>
  <si>
    <t>Dharmananda Behera, S/o-Baidhar Behera</t>
  </si>
  <si>
    <t>Girdhar Khatua, S/o-Purna Chandra Khatua</t>
  </si>
  <si>
    <t>Gobardhan Behera, S/o-Giridhari Behera</t>
  </si>
  <si>
    <t>Gobinda Khatua, S/o-Krushna Khatua</t>
  </si>
  <si>
    <t>Gokulananda Behera, S/o-Prafulla Behera</t>
  </si>
  <si>
    <t>Kapila Behera, S/o-Mangulu Behera</t>
  </si>
  <si>
    <t>Kedar Behera, S/o-Bidyadhar Behera</t>
  </si>
  <si>
    <t>Lokanath Sahoo, S/o-Arakhita Sahoo</t>
  </si>
  <si>
    <t>Nrusingha Charan Dash, S/o-Jambeswar Dash</t>
  </si>
  <si>
    <t>Pahala Das, S/o-Maheswar Das</t>
  </si>
  <si>
    <t>Parikhita Patra, S/o-Tirtha Patra</t>
  </si>
  <si>
    <t>Pradip Kumar Behera, S/o-Harihar Behera</t>
  </si>
  <si>
    <t>Ranjan Behera, S/o-Dusasan Behera</t>
  </si>
  <si>
    <t>Satrughna Mallik, S/o-Shankar Mallik</t>
  </si>
  <si>
    <t>Satyananda Bihari, S/o-Fankar Bihari</t>
  </si>
  <si>
    <t>AKARAN NAIK</t>
  </si>
  <si>
    <t>SANANADAB</t>
  </si>
  <si>
    <t>AKUR NAIK</t>
  </si>
  <si>
    <t>ARJUNA NAIK</t>
  </si>
  <si>
    <t>BAIDHAR NAIK</t>
  </si>
  <si>
    <t>BRAJA NAIK</t>
  </si>
  <si>
    <t>CHAKRADHAR NAIK</t>
  </si>
  <si>
    <t>CHITANYA NAIK</t>
  </si>
  <si>
    <t>DAMBARU NAIK</t>
  </si>
  <si>
    <t>DHARANIDHAR NAIK</t>
  </si>
  <si>
    <t>DHRUBA NAIK</t>
  </si>
  <si>
    <t>LATA NAIK</t>
  </si>
  <si>
    <t>MADHU NAIK</t>
  </si>
  <si>
    <t>ABHIMANYU DALEI</t>
  </si>
  <si>
    <t>SANKAR P.PUR</t>
  </si>
  <si>
    <t>ABHIRAM BEHERA</t>
  </si>
  <si>
    <t>AKSHAYA KUMAR BEHERA</t>
  </si>
  <si>
    <t>APARTI SAHOO</t>
  </si>
  <si>
    <t>BASANTA BHOI</t>
  </si>
  <si>
    <t>BASANTI PRUSTY</t>
  </si>
  <si>
    <t>BHALU BHOI</t>
  </si>
  <si>
    <t>BISWANATH SANDHA</t>
  </si>
  <si>
    <t>BRAHMANANDA BHOI</t>
  </si>
  <si>
    <t>DUSASAN SAHOO</t>
  </si>
  <si>
    <t>GANDHARBA BEHERA</t>
  </si>
  <si>
    <t>GUNDICHA SAHOO</t>
  </si>
  <si>
    <t>KARUNAKAR BHEERA</t>
  </si>
  <si>
    <t>KISHORA CHANDRA SAHOO</t>
  </si>
  <si>
    <t>LOKANATH BHOI</t>
  </si>
  <si>
    <t>MAHENDRA KUMAR SAHOO</t>
  </si>
  <si>
    <t>MAHESWAR MISHRA</t>
  </si>
  <si>
    <t>NABAKISHORE PRADHAN</t>
  </si>
  <si>
    <t>NIRANJAN MISHRA</t>
  </si>
  <si>
    <t>PABANA BEHERA</t>
  </si>
  <si>
    <t>PABITRA PRUSTY</t>
  </si>
  <si>
    <t>PANCHANAN MOHAPATRA</t>
  </si>
  <si>
    <t>PRADEEP SAHOO</t>
  </si>
  <si>
    <t>RAMAKANTA MISHRA</t>
  </si>
  <si>
    <t>RAMESHA SAHOO</t>
  </si>
  <si>
    <t>SACHINANDA BEHERA</t>
  </si>
  <si>
    <t xml:space="preserve">SANATAN SAHOO </t>
  </si>
  <si>
    <t>SANKHALI BHOI</t>
  </si>
  <si>
    <t>SAROJ BHOI</t>
  </si>
  <si>
    <t>SHIBA GOCHHAYAT</t>
  </si>
  <si>
    <t>SRIKANTA MISHRA</t>
  </si>
  <si>
    <t>SUBASA BEHERA</t>
  </si>
  <si>
    <t>SURESHA KUMAR SAHOO</t>
  </si>
  <si>
    <t>UDAYANATH SAHOO</t>
  </si>
  <si>
    <t>AKHILA KUMAR MOHAPATRA</t>
  </si>
  <si>
    <t>SARIAPADA</t>
  </si>
  <si>
    <t>ANTARYAMI MOHAPATRA</t>
  </si>
  <si>
    <t>BASANTA NAYAK</t>
  </si>
  <si>
    <t>BHASKAR CHANDRA DALEI</t>
  </si>
  <si>
    <t>BHASKAR CHANDRA MOHARANA</t>
  </si>
  <si>
    <t>BHASKAR CHANDRA PRUSTY</t>
  </si>
  <si>
    <t>BINOD BIHARI MOHAPATRA</t>
  </si>
  <si>
    <t>BIPINI BIHARI MOHAPATRA</t>
  </si>
  <si>
    <t>BUDHIMANTA KHATUA</t>
  </si>
  <si>
    <t>CHITARANJAN PATTANAYAK</t>
  </si>
  <si>
    <t>DHANESWAR DALEI</t>
  </si>
  <si>
    <t>DIGAMBAR NAYAK</t>
  </si>
  <si>
    <t>DILLIP KUMAR DALEI</t>
  </si>
  <si>
    <t>DUSMANTA KUMAR MOHAPATRA</t>
  </si>
  <si>
    <t>GAJENDRA DALI</t>
  </si>
  <si>
    <t>GOKULA MOHAPATRA</t>
  </si>
  <si>
    <t>KARUNAKAR DALEI</t>
  </si>
  <si>
    <t>KODANDA SETHY</t>
  </si>
  <si>
    <t>LALITA KUMAR MOHAPATRA</t>
  </si>
  <si>
    <t>MAHENDRA MOHAPATRA</t>
  </si>
  <si>
    <t>NAKULA MOHAPATRA</t>
  </si>
  <si>
    <t>NARAYAN MOHAPATRA</t>
  </si>
  <si>
    <t>NIRANJAN MOHAPATRA</t>
  </si>
  <si>
    <t>PADMALABHA NAIK</t>
  </si>
  <si>
    <t>PARSURAM MOHAPATRA</t>
  </si>
  <si>
    <t>PRAFULLA KUMAR MOHAPATRA</t>
  </si>
  <si>
    <t>PRAKASH DALEI</t>
  </si>
  <si>
    <t>RAMAKANTA DALEI</t>
  </si>
  <si>
    <t>RAMESH CHANDRA MOHAPATRA</t>
  </si>
  <si>
    <t>RAMESH CHANDRA SETHY</t>
  </si>
  <si>
    <t>SACHIDANANDA NAIK</t>
  </si>
  <si>
    <t>SANANDA CHANDRA MOHAPATRA</t>
  </si>
  <si>
    <t>SARAT CHANDRA DALEI</t>
  </si>
  <si>
    <t>SARBESWAR DALEI</t>
  </si>
  <si>
    <t>SESHADEVA NAYAK</t>
  </si>
  <si>
    <t>SIKHAR DALEI</t>
  </si>
  <si>
    <t>TANKADHAR NAYAK</t>
  </si>
  <si>
    <t>Dhaneswar Garnayak
S/o- Late Youdhistir Garnayak</t>
  </si>
  <si>
    <t>SIBAPUR</t>
  </si>
  <si>
    <t>Gokula Ch Garnayak
S/o- Dhaneswar Garnayak</t>
  </si>
  <si>
    <t>Karuna Pradhan
S/o-</t>
  </si>
  <si>
    <t>Ramachandra Garanayak
S/o-</t>
  </si>
  <si>
    <t>Sujan Mahakhud
S/o-</t>
  </si>
  <si>
    <t>SIMINAI</t>
  </si>
  <si>
    <t>ABHAYA ROUT</t>
  </si>
  <si>
    <t>ALEKHA MOHARANA</t>
  </si>
  <si>
    <t>ARTABANDHU PARIDA</t>
  </si>
  <si>
    <t>ASOK PARIDA</t>
  </si>
  <si>
    <t>BABULA NAIK</t>
  </si>
  <si>
    <t>BASANTA SENAPATI</t>
  </si>
  <si>
    <t>BENUDHAR MOHARAN</t>
  </si>
  <si>
    <t>BHABANI PRASAD ROUT</t>
  </si>
  <si>
    <t>BIBIDHA PARIDA</t>
  </si>
  <si>
    <t>BIJAYA KUMAR ROUT</t>
  </si>
  <si>
    <t>BRAHMANANDA ROUT</t>
  </si>
  <si>
    <t>DHARANIDHAR SINGH</t>
  </si>
  <si>
    <t>GOKULANANDA ROUT</t>
  </si>
  <si>
    <t>GUMANI MOHARANA</t>
  </si>
  <si>
    <t>JITENDRA PRADHAN</t>
  </si>
  <si>
    <t>KANHU CHARAN ROUT</t>
  </si>
  <si>
    <t>KHAGESWAR PARIDA</t>
  </si>
  <si>
    <t>MANGARAJ MOHARANA</t>
  </si>
  <si>
    <t>PABITRA MOHAN PARIDA</t>
  </si>
  <si>
    <t>PANKAJ LOCHAN MOHANTY</t>
  </si>
  <si>
    <t>PRADEEP KHILAR</t>
  </si>
  <si>
    <t>PRADIP KUMAR SINGH</t>
  </si>
  <si>
    <t>PRANABANDHU SINGH</t>
  </si>
  <si>
    <t>PRAVAKA ROUT</t>
  </si>
  <si>
    <t>RAMESH SINGH</t>
  </si>
  <si>
    <t>RASHA BIHARI MOHANTY</t>
  </si>
  <si>
    <t>ROHITASWAR ROUT</t>
  </si>
  <si>
    <t>SACHI ROUT</t>
  </si>
  <si>
    <t>SADANANDA ROUT</t>
  </si>
  <si>
    <t>SARAT MOHARANA</t>
  </si>
  <si>
    <t>UDAYA PRADHAN</t>
  </si>
  <si>
    <t>SIRIDHI</t>
  </si>
  <si>
    <t>AKHILA NAYAK</t>
  </si>
  <si>
    <t>ABHAYA SAHOO</t>
  </si>
  <si>
    <t>SHIKHAR SAHOO</t>
  </si>
  <si>
    <t>RAKESH KUMAR SAHOO</t>
  </si>
  <si>
    <t>PADMANAV SAHOO</t>
  </si>
  <si>
    <t>AKHILA NAIK</t>
  </si>
  <si>
    <t>SAJANI BEHERA</t>
  </si>
  <si>
    <t>DUHITA SAHOO</t>
  </si>
  <si>
    <t>BALURI SAHOO</t>
  </si>
  <si>
    <t>NIHALI SAHOO</t>
  </si>
  <si>
    <t>PRAMODA SAHOO</t>
  </si>
  <si>
    <t>TRILOCHAN NAYAK</t>
  </si>
  <si>
    <t>PRADIPA KUMAR NAYAK</t>
  </si>
  <si>
    <t>JEMADEI PRUSTY</t>
  </si>
  <si>
    <t>PRABHAS SAHOO</t>
  </si>
  <si>
    <t>HARAMOHAN PRUSTY</t>
  </si>
  <si>
    <t>TIKAM NAIK</t>
  </si>
  <si>
    <t>GOBARDHAN BHOI</t>
  </si>
  <si>
    <t>MANOJ SAHOO</t>
  </si>
  <si>
    <t>Aditya Rout S/o-Aparti Rout</t>
  </si>
  <si>
    <t>Sudhadihakateni</t>
  </si>
  <si>
    <t>Arjun Rout, S/o-Daraba Rout</t>
  </si>
  <si>
    <t>Artabandhu Rout, S/o-Uchhab Rout</t>
  </si>
  <si>
    <t>Benudhar Khuntia, S/o-Gurubari Khuntia</t>
  </si>
  <si>
    <t>Bhaskar Sahoo, S/o-Dama Sahoo</t>
  </si>
  <si>
    <t>Bichhanda Rout, S/o-Sansari Rout</t>
  </si>
  <si>
    <t>Binod Rout, S/o-Ghana Rout</t>
  </si>
  <si>
    <t>Chakradhar Mahabhoi, S/o-Kanchu Charan Mahabhoi</t>
  </si>
  <si>
    <t>Chaturbhuja Rout, S/o-Jaya Rout</t>
  </si>
  <si>
    <t>Gandharba Sethy, S/o-Tima Sethy</t>
  </si>
  <si>
    <t>Hadibandhu Behera, S/o-Panchu Behera</t>
  </si>
  <si>
    <t>Nanda Kishire Khilar, S/o-Banchha Khilar</t>
  </si>
  <si>
    <t>Nityananda Behera, S/o-Arjun Behera</t>
  </si>
  <si>
    <t>Pramoda Rout, S/o-Sanatan Rout</t>
  </si>
  <si>
    <t>Rahasa Bihari Rout, S/o-Kunja Rout</t>
  </si>
  <si>
    <t>Rohita Rout, S/o-Fakira Rout</t>
  </si>
  <si>
    <t xml:space="preserve">AJIT KUMAR SWAIN </t>
  </si>
  <si>
    <t>SURAVI</t>
  </si>
  <si>
    <t>BALAKRISHNA SWAIN</t>
  </si>
  <si>
    <t>BHAGABAN ROUT</t>
  </si>
  <si>
    <t>CHINI SAHU</t>
  </si>
  <si>
    <t>KULAMANI SWAIN</t>
  </si>
  <si>
    <t xml:space="preserve">MURALIDHAR SWAIN </t>
  </si>
  <si>
    <t>NAROTTAM SAHU</t>
  </si>
  <si>
    <t xml:space="preserve">PRADIP KUMAR SWAIN </t>
  </si>
  <si>
    <t>RAGHU PADHAN</t>
  </si>
  <si>
    <t>RAMESH CHANDAR PRADHAN</t>
  </si>
  <si>
    <t>RAMESH CHANDRA ROUT</t>
  </si>
  <si>
    <t>SUDHIR SWAIN</t>
  </si>
  <si>
    <t>Chitaranjan Sahoo
S/o- Kalandi</t>
  </si>
  <si>
    <t>TALABAGHALUNDA</t>
  </si>
  <si>
    <t>Markanda Nayak
S/o- Dukhabandhu Nayak</t>
  </si>
  <si>
    <t>AAYA KUMAR SAHOO</t>
  </si>
  <si>
    <t>TALADANGA</t>
  </si>
  <si>
    <t>BIPRA SAHOO</t>
  </si>
  <si>
    <t>BRAHMANANDA SAHOO</t>
  </si>
  <si>
    <t>HARIHARA SAHOO</t>
  </si>
  <si>
    <t>KALANDI CHARAN SAHOO</t>
  </si>
  <si>
    <t>NIRMALA SAHOO</t>
  </si>
  <si>
    <t>NITYANDA SAHOO</t>
  </si>
  <si>
    <t>PRATAP CHANDRA SAHOO</t>
  </si>
  <si>
    <t>RAMES CH SAHOO</t>
  </si>
  <si>
    <t>SAURI SAHOO</t>
  </si>
  <si>
    <t>ASHOK KUMAR MUDULI</t>
  </si>
  <si>
    <t>TAMADA</t>
  </si>
  <si>
    <t>ASHOK KUMAR ROUT</t>
  </si>
  <si>
    <t>CHHABINDRA SAHOO</t>
  </si>
  <si>
    <t>DHANESWAR NAYAK</t>
  </si>
  <si>
    <t>DHRUBA BEHERA</t>
  </si>
  <si>
    <t>KARTIKESWAE SAHOO</t>
  </si>
  <si>
    <t>MAHESWAR PRADHAN</t>
  </si>
  <si>
    <t>SAHADEV NAIK</t>
  </si>
  <si>
    <t>SANKARSAN MAJHI</t>
  </si>
  <si>
    <t>TANGIRPADA</t>
  </si>
  <si>
    <t>ARTTA PRADHAN</t>
  </si>
  <si>
    <t>BHRAMARABAR PRADHAN</t>
  </si>
  <si>
    <t>BIJAYA KUMAR BEHERA</t>
  </si>
  <si>
    <t>BIKAL BEHERA</t>
  </si>
  <si>
    <t>DAMBARUDHAR PRADHAN</t>
  </si>
  <si>
    <t>HEMANTA PRADHAN</t>
  </si>
  <si>
    <t>JASOBANTA PRADHAN</t>
  </si>
  <si>
    <t>KULAMANI BEHERA</t>
  </si>
  <si>
    <t>PRAHALLAD PRADHAN</t>
  </si>
  <si>
    <t>PRAMOD PRADHAN</t>
  </si>
  <si>
    <t>SOUBHAGYA SAHOO</t>
  </si>
  <si>
    <t>BASANTI PADHAN</t>
  </si>
  <si>
    <t>TANLAGARH</t>
  </si>
  <si>
    <t>BHOLESWAR SAHOO</t>
  </si>
  <si>
    <t>DUSASAN PRADHAN</t>
  </si>
  <si>
    <t xml:space="preserve">JASOBANTA PRADHAN </t>
  </si>
  <si>
    <t>JAYANTI PRADHAN</t>
  </si>
  <si>
    <t>MAHURA PADHAN</t>
  </si>
  <si>
    <t>MOHAN PRADHAN</t>
  </si>
  <si>
    <t>PURNA CHANDRA PRUSTY</t>
  </si>
  <si>
    <t>PURNIMA SAHOO</t>
  </si>
  <si>
    <t>SIKHAR SAHOO</t>
  </si>
  <si>
    <t>SUMITRA PADHAN</t>
  </si>
  <si>
    <t>Aruna Barik, S/o-Guna barik</t>
  </si>
  <si>
    <t>Tentuliapada</t>
  </si>
  <si>
    <t>Aruna Kumar Parida, S/o-Muralidhar Parida, At-Rasasingh</t>
  </si>
  <si>
    <t>Balaram Barik, S/o-Krushna Chandra Barik</t>
  </si>
  <si>
    <t>Balaram Rout, S/o-Adikanda Rout</t>
  </si>
  <si>
    <t>Baruna Mohanty, S/o-Chitrasen Mohanty</t>
  </si>
  <si>
    <t>Bhagirathi Sahany, S/o-Benudhar Sahany</t>
  </si>
  <si>
    <t>Bhramar Parida, S/o-Ananta Parida, At-Rasasingh</t>
  </si>
  <si>
    <t>Bibhuti Bhusan Parida, S/o-Ananta parida, At-Rasasingh</t>
  </si>
  <si>
    <t>Bikash Chandra Khatua, S/o-Sridhar Khatua</t>
  </si>
  <si>
    <t>Dambaru Sahoo, S/o-Kishore Sahoo</t>
  </si>
  <si>
    <t>Laxman Rout, S/o-Nanda Rout</t>
  </si>
  <si>
    <t>Laxmidhar Sahany, S/o-Fakira Sahany</t>
  </si>
  <si>
    <t>Muralidhar Parida, S/o-Haramohan Parida, At-Rasasingh</t>
  </si>
  <si>
    <t>Padmalabha Rout, S/o-Gunanidhi Rout</t>
  </si>
  <si>
    <t>Padmanabha Sahoo, S/o-Satyabadi Sahoo, At-Baulapur</t>
  </si>
  <si>
    <t>TENTULINALI</t>
  </si>
  <si>
    <t>BATUA NAIK</t>
  </si>
  <si>
    <t>DIBAKAR SAHOO</t>
  </si>
  <si>
    <t>DIGAMBAR BEHERA</t>
  </si>
  <si>
    <t>DURGABATI BEHERA</t>
  </si>
  <si>
    <t>JASHOBANTA SAHU</t>
  </si>
  <si>
    <t>LINGARAJ SAHOO</t>
  </si>
  <si>
    <t>NAROTTAM BEHERA</t>
  </si>
  <si>
    <t>PRASANNA BEHERA</t>
  </si>
  <si>
    <t>PRASANTA KUMAR BEHERA</t>
  </si>
  <si>
    <t>SABITA NAIK</t>
  </si>
  <si>
    <t>SASANKA SEKHAR SAHOO</t>
  </si>
  <si>
    <t>UPPERBAGHALUNDA</t>
  </si>
  <si>
    <t>District:Dhenkanal         Name of the Tahasil:Kamakhyanagar     Village Name: Tulasipasi</t>
  </si>
  <si>
    <t>SL. NO</t>
  </si>
  <si>
    <t>Whether Small &amp; Marginal Famrers (SMF)
(Yes/No)</t>
  </si>
  <si>
    <t>BIMBADHAR PADHAN
S/O- RAMA</t>
  </si>
  <si>
    <t>MF</t>
  </si>
  <si>
    <t>22.07.2016</t>
  </si>
  <si>
    <t>RANGADHAR PADHAN
S/O- KAPILA</t>
  </si>
  <si>
    <t>TANKADHAR PADHAN
S/O- BINA</t>
  </si>
  <si>
    <t>JAYANT PADHAN
 S/O- BHRAMAR</t>
  </si>
  <si>
    <t>DHRUBA PADHAN
S/O- BHIMA</t>
  </si>
  <si>
    <t>MARKAND PADHAN
S/O- DHULIA</t>
  </si>
  <si>
    <t>ABHIMANYU PADHAN
S/O- DHIRA</t>
  </si>
  <si>
    <t>MAHANTA PADHAN
S/O- SHYAM</t>
  </si>
  <si>
    <t>SF</t>
  </si>
  <si>
    <t>BHAGABAT PADHAN
S/O- BANAMALI</t>
  </si>
  <si>
    <t>HARIHAR PADHAN
S/O- NILAMANI</t>
  </si>
  <si>
    <t>PANDAB PADHAN
S/O- PITABASH</t>
  </si>
  <si>
    <t>CHITAL PADHAN
S/O- AINTHU</t>
  </si>
  <si>
    <t>TIRTHA PADHAN
S/O- KASIA</t>
  </si>
  <si>
    <t>DROPADI PADHAN
W/O- DHANESWAR</t>
  </si>
  <si>
    <t>DASHRATHI PADHAN
S/O- BHAGABAN</t>
  </si>
  <si>
    <t>KARUNAKAR PATRA
S/O- SARTA</t>
  </si>
  <si>
    <t>ALEKH PADHAN
S/O- KULAMANI</t>
  </si>
  <si>
    <t>SRIDHAR PADHAN
S/O- MANGULU</t>
  </si>
  <si>
    <t>BABAJI PADHAN
S/O- BINA PADHAN</t>
  </si>
  <si>
    <t>BAIKUNTHA PADHAN
S/O- KUNJA</t>
  </si>
  <si>
    <t>SIBA PADHAN
S/O- MANGUL</t>
  </si>
  <si>
    <t>TAPAN PADHAN
S/O- UPENDRA</t>
  </si>
  <si>
    <t xml:space="preserve">SRI ANANTA PADHAN
S/O- UPENDRA </t>
  </si>
  <si>
    <t>RABI PADHAN
S/O- UPENDRA</t>
  </si>
  <si>
    <t>RAMESH PADHAN 
S/O- PRAHALLAD</t>
  </si>
  <si>
    <t xml:space="preserve">PADMABATI PADHAN
W/O- JALANDHAR </t>
  </si>
  <si>
    <t xml:space="preserve">NIRANJAN PADHAN
S/O- ANANDA </t>
  </si>
  <si>
    <t>KAILASH PADHAN</t>
  </si>
  <si>
    <t>PRAMOD PADHAN</t>
  </si>
  <si>
    <t>SUBAL PADHAN
S/O- BENUDHAR</t>
  </si>
  <si>
    <t xml:space="preserve"> Name of the Tahasil:Kamakhyanagar     Village Name: DANAPASI</t>
  </si>
  <si>
    <t xml:space="preserve">Jugal Padhan       S/o-Dhania </t>
  </si>
  <si>
    <t>Ashok Padhan S/o- Bholeswar</t>
  </si>
  <si>
    <t>Chhayakanta Padhan S/o-Kapil</t>
  </si>
  <si>
    <t>Keshan Padhan S/o- Adikanda</t>
  </si>
  <si>
    <t>Prasanna Padhan S/o-Babaji</t>
  </si>
  <si>
    <t>Basudev Padhan S/o- Durga</t>
  </si>
  <si>
    <t>Budhe Padhan S/o- Mukunda</t>
  </si>
  <si>
    <t>Nadu Padhan   S/o- Mandir</t>
  </si>
  <si>
    <t>Anama Padhan S/o- Raghu</t>
  </si>
  <si>
    <t>Sindhua Padhan S/o- Lembua</t>
  </si>
  <si>
    <t>Jambeswar Padhan S/o- Baidhar</t>
  </si>
  <si>
    <t>Basanta Padhan S/o- Bancha</t>
  </si>
  <si>
    <t>Poda Padhan S/o- Rupa</t>
  </si>
  <si>
    <t>Chaitanya Padhan S/o- Nanda</t>
  </si>
  <si>
    <t xml:space="preserve">Sarana Padhan S/o- Manua </t>
  </si>
  <si>
    <t>Mina Khuntia D/o- Banudhar</t>
  </si>
  <si>
    <t>Rabi Padhan S/o- Markanda</t>
  </si>
  <si>
    <t>Kanchan Padhan s/o- Gajia</t>
  </si>
  <si>
    <t>Biranchi Padhan S/o- Gouranga</t>
  </si>
  <si>
    <t>Akhila Padhan S/o- Adhikari</t>
  </si>
  <si>
    <t>Gurei PadhanW/o-Trilochan</t>
  </si>
  <si>
    <t>Chhaila Padhan W/o- Prafulla</t>
  </si>
  <si>
    <t>Chaitanya Padhan S/o- Sananda</t>
  </si>
  <si>
    <t>Sachi Padhan S/o- Sabar</t>
  </si>
  <si>
    <t>Kanhu Padhan S/o- Hari</t>
  </si>
  <si>
    <t>Benudhar Padhan S/o- Chintamani</t>
  </si>
  <si>
    <t>Basudev Padhan S/o- Debaraj</t>
  </si>
  <si>
    <t>Samir Padhan S/o- Gopinath</t>
  </si>
  <si>
    <t>Duryodhan Pada S/o- Harekrushna</t>
  </si>
  <si>
    <t>Saraswati Patra W/o- Duryodhan</t>
  </si>
  <si>
    <t>Chaitanya Behera S/o- Mahur</t>
  </si>
  <si>
    <t>Madhu Padhan S/o- Maheswar</t>
  </si>
  <si>
    <t>Balakrushna Rout S/o-Hiranya</t>
  </si>
  <si>
    <t xml:space="preserve">Dasarathi Panda S/o- Krushna </t>
  </si>
  <si>
    <t>Pabitra Padhan S/o- Nityananda</t>
  </si>
  <si>
    <t>Narayan Nayak S/o- Natabar</t>
  </si>
  <si>
    <t>Padmanava Khuntia S/o- Bhagaban</t>
  </si>
  <si>
    <t>Nilima Sahu W/o- Sibaram</t>
  </si>
  <si>
    <t xml:space="preserve"> Name of the Tahasil:Kamakhyanagar     Village Name: TUMUSINGA</t>
  </si>
  <si>
    <t>Hemanta Kumar Naik</t>
  </si>
  <si>
    <t>21.07.2016</t>
  </si>
  <si>
    <t>Bhaiga Behera</t>
  </si>
  <si>
    <t>Udaya Nayak</t>
  </si>
  <si>
    <t>Sarama Behera</t>
  </si>
  <si>
    <t>Kubera Nayak</t>
  </si>
  <si>
    <t>Nanda Kishore Nayak</t>
  </si>
  <si>
    <t>Bhubani Nayak</t>
  </si>
  <si>
    <t>Arupananda Nayak</t>
  </si>
  <si>
    <t>Indramani Majhi</t>
  </si>
  <si>
    <t>Babuli Majhi</t>
  </si>
  <si>
    <t>Sisira Padhan</t>
  </si>
  <si>
    <t>Keshab Sahoo</t>
  </si>
  <si>
    <t>Minaketana Nayak</t>
  </si>
  <si>
    <t>Benudhar</t>
  </si>
  <si>
    <t>Mohan Dash</t>
  </si>
  <si>
    <t>Laxmi Nayak</t>
  </si>
  <si>
    <t>Dayanidhi Biswal</t>
  </si>
  <si>
    <t>Uttam Das</t>
  </si>
  <si>
    <t>Bidhyadhar Behera</t>
  </si>
  <si>
    <t>Laxmi Padhan</t>
  </si>
  <si>
    <t>Gita Behera</t>
  </si>
  <si>
    <t>Bidhyadhar Nayak</t>
  </si>
  <si>
    <t>Chandra Majhi</t>
  </si>
  <si>
    <t>Dukhabandhu Biswal</t>
  </si>
  <si>
    <t>Bimbadhar</t>
  </si>
  <si>
    <t>Malati</t>
  </si>
  <si>
    <t>Ranjan</t>
  </si>
  <si>
    <t>Trilochan</t>
  </si>
  <si>
    <t>Bhaskar Nayak</t>
  </si>
  <si>
    <t>Sisira Nayak</t>
  </si>
  <si>
    <t xml:space="preserve">Satrughan </t>
  </si>
  <si>
    <t>Akhila Penthei</t>
  </si>
  <si>
    <t>Pandaba Sethy</t>
  </si>
  <si>
    <t xml:space="preserve">Khageswar </t>
  </si>
  <si>
    <t>Chandan Sahoo</t>
  </si>
  <si>
    <t>GOURANGA CHARANA SAHOO</t>
  </si>
  <si>
    <t>CHANCHALA BEHARA</t>
  </si>
  <si>
    <t>PURNA CHANDRA NAYAK</t>
  </si>
  <si>
    <t>KAMALI NAYAK</t>
  </si>
  <si>
    <t>ANJAN KU NAYAK</t>
  </si>
  <si>
    <t>PARESH CHANDRA NAYAK</t>
  </si>
  <si>
    <t>NANDNI BEHARA</t>
  </si>
  <si>
    <t>PANCHANAN NAYAK</t>
  </si>
  <si>
    <t>KAMAL LOCHAN</t>
  </si>
  <si>
    <t>NILAKANTHA NAYAK</t>
  </si>
  <si>
    <t>DEBARAJ PANDA</t>
  </si>
  <si>
    <t xml:space="preserve"> HARASHA BEHERA</t>
  </si>
  <si>
    <t>PURNA CH NAYAK</t>
  </si>
  <si>
    <t>MADAN NAYAK</t>
  </si>
  <si>
    <t>BASANT DEHURY</t>
  </si>
  <si>
    <t>SUSANT KU SAHOO</t>
  </si>
  <si>
    <t>DOLA GOBINDA SAHOO</t>
  </si>
  <si>
    <t>ANADI NAYAK</t>
  </si>
  <si>
    <t>GAVA SAHOO</t>
  </si>
  <si>
    <t>MADHU BEHERA</t>
  </si>
  <si>
    <t>URMILA SAHOO</t>
  </si>
  <si>
    <t>BHAGABAN NAYAK</t>
  </si>
  <si>
    <t>PRAVAT KU SAHOO</t>
  </si>
  <si>
    <t>ABHAY PANDA</t>
  </si>
  <si>
    <t>SUDHIR NAYAK</t>
  </si>
  <si>
    <t>BABU NAYAK</t>
  </si>
  <si>
    <t>MURALIDHAR NAYAK</t>
  </si>
  <si>
    <t>GUNANIDHI NAYAK</t>
  </si>
  <si>
    <t>SANTOSH NAYAK</t>
  </si>
  <si>
    <t>UDAY NATH SAHOO</t>
  </si>
  <si>
    <t>NIMEIN NAYAK</t>
  </si>
  <si>
    <t>ABHAY BEHERA</t>
  </si>
  <si>
    <t>MOHAN NAYAK</t>
  </si>
  <si>
    <t>PRANABANDHU ROUT</t>
  </si>
  <si>
    <t>DHRUBA CHARAN</t>
  </si>
  <si>
    <t xml:space="preserve">PRAFULLA NAYAK </t>
  </si>
  <si>
    <t>MICHHU NAYAK</t>
  </si>
  <si>
    <t>GOBINDA NAYAK</t>
  </si>
  <si>
    <t>MAHARAGA DEHURY</t>
  </si>
  <si>
    <t>RAMESH CHANDRA</t>
  </si>
  <si>
    <t>UPAMA SAHOO</t>
  </si>
  <si>
    <t>PRAVAKAR NAYAK</t>
  </si>
  <si>
    <t>BHASKAR BEHERA</t>
  </si>
  <si>
    <t>GOPINATH SAHOO</t>
  </si>
  <si>
    <t>KASTURI NAYAK</t>
  </si>
  <si>
    <t>JITU BEHERA</t>
  </si>
  <si>
    <t>BASANTA BEHERA</t>
  </si>
  <si>
    <t>DROPADI NAYAK</t>
  </si>
  <si>
    <t>SUSILA NAYAK</t>
  </si>
  <si>
    <t>BINAY KU NAYAK</t>
  </si>
  <si>
    <t>CHHABILA BEHERA</t>
  </si>
  <si>
    <t>BIPIN SAHOO</t>
  </si>
  <si>
    <t>ALEKHA KU NAYAK</t>
  </si>
  <si>
    <t>SANTOSH SAHOO</t>
  </si>
  <si>
    <t>K.PATHANI BISWAL</t>
  </si>
  <si>
    <t>bhalu maharana</t>
  </si>
  <si>
    <t>BHALU MOHARANA</t>
  </si>
  <si>
    <t>BARUNA PEENTHEI</t>
  </si>
  <si>
    <t>BHASKAR NAYAK</t>
  </si>
  <si>
    <t>BIJAY NAYAK</t>
  </si>
  <si>
    <t>HALADHAR SAHOO</t>
  </si>
  <si>
    <t>BASANT BEHERA</t>
  </si>
  <si>
    <t>MUGA MAHARANA</t>
  </si>
  <si>
    <t>DILLIP BEHERA</t>
  </si>
  <si>
    <t>RABINDRA SAHOO</t>
  </si>
  <si>
    <t>PABITRA NAYAK</t>
  </si>
  <si>
    <t>Purna chandra sahoo</t>
  </si>
  <si>
    <t>fakir nayak</t>
  </si>
  <si>
    <t>maheswar nayak</t>
  </si>
  <si>
    <t>girish nayak</t>
  </si>
  <si>
    <t>sribasa padhan</t>
  </si>
  <si>
    <t>fagu das</t>
  </si>
  <si>
    <t>bairagi nayak</t>
  </si>
  <si>
    <t>pradeep nayak</t>
  </si>
  <si>
    <t>natha dehury</t>
  </si>
  <si>
    <t>gourahari nayak</t>
  </si>
  <si>
    <t>muralidhar nayak</t>
  </si>
  <si>
    <t>krushna ch. Sahoo</t>
  </si>
  <si>
    <t>golekha</t>
  </si>
  <si>
    <t>nidra nayak</t>
  </si>
  <si>
    <t>surendra nayak</t>
  </si>
  <si>
    <t>satyananda sahoo</t>
  </si>
  <si>
    <t>gopabandhu sahoo</t>
  </si>
  <si>
    <t>antaryami nayak</t>
  </si>
  <si>
    <t>bhimasen sahoo</t>
  </si>
  <si>
    <t>damabarudhar biswal</t>
  </si>
  <si>
    <t>santosh ku nayak</t>
  </si>
  <si>
    <t>daitary nayak</t>
  </si>
  <si>
    <t>jhugudu das</t>
  </si>
  <si>
    <t>champa das</t>
  </si>
  <si>
    <t>mohan naik</t>
  </si>
  <si>
    <t>prasanta ku nayak</t>
  </si>
  <si>
    <t>kaira nayak</t>
  </si>
  <si>
    <t>haramohan sahoo</t>
  </si>
  <si>
    <t>duryodhan sahoo</t>
  </si>
  <si>
    <t>mohan sahoo</t>
  </si>
  <si>
    <t>lalita behera</t>
  </si>
  <si>
    <t>mayadhar nayak</t>
  </si>
  <si>
    <t>basanta biswal</t>
  </si>
  <si>
    <t>mitu biswal</t>
  </si>
  <si>
    <t>sanbari biswal</t>
  </si>
  <si>
    <t>dibakar nayak</t>
  </si>
  <si>
    <t>purna sahoo</t>
  </si>
  <si>
    <t>satyananda nayak</t>
  </si>
  <si>
    <t>pathani sahoo</t>
  </si>
  <si>
    <t>satya nayak</t>
  </si>
  <si>
    <t>sarat ch behera</t>
  </si>
  <si>
    <t>abhimanyu</t>
  </si>
  <si>
    <t>abhaya nayak</t>
  </si>
  <si>
    <t>harihar nayak</t>
  </si>
  <si>
    <t>pranabandhu nayak</t>
  </si>
  <si>
    <t>devaraj nayak</t>
  </si>
  <si>
    <t>sunia sahoo</t>
  </si>
  <si>
    <t>kailash majhi</t>
  </si>
  <si>
    <t>chhabila majhi</t>
  </si>
  <si>
    <t>dharanidhar nayak</t>
  </si>
  <si>
    <t>pranabandhu majhi</t>
  </si>
  <si>
    <t>baikuntha nayak</t>
  </si>
  <si>
    <t>chakradhar nayak</t>
  </si>
  <si>
    <t>panchnan sahoo</t>
  </si>
  <si>
    <t>sarat ch nayak</t>
  </si>
  <si>
    <t>susanta ku.</t>
  </si>
  <si>
    <t>Lambodhar Sahoo</t>
  </si>
  <si>
    <t>dillip biswal</t>
  </si>
  <si>
    <t>birabar biswal</t>
  </si>
  <si>
    <t>debaraj nayak</t>
  </si>
  <si>
    <t>pareswar dehury</t>
  </si>
  <si>
    <t>kanduru behera</t>
  </si>
  <si>
    <t>kishori behera</t>
  </si>
  <si>
    <t>fakira nayak</t>
  </si>
  <si>
    <t>ashok ku nayak</t>
  </si>
  <si>
    <t>kailash ch. Dehury</t>
  </si>
  <si>
    <t>Karunkar biswal</t>
  </si>
  <si>
    <t>Village- Srimula</t>
  </si>
  <si>
    <t>21.7.2016</t>
  </si>
  <si>
    <t>Gandharba  Naik</t>
  </si>
  <si>
    <t>Brahmanda</t>
  </si>
  <si>
    <t>Arjun Guru</t>
  </si>
  <si>
    <t>Julamani Behera</t>
  </si>
  <si>
    <t>Chaitanua Behera</t>
  </si>
  <si>
    <t>Mukunda Sahoo</t>
  </si>
  <si>
    <t>Chandrakanta Sahoo</t>
  </si>
  <si>
    <t>Nrusingha Parida</t>
  </si>
  <si>
    <t>Bijaya Ku. Behera</t>
  </si>
  <si>
    <t>Pratima Nayak</t>
  </si>
  <si>
    <t>Narendra behera</t>
  </si>
  <si>
    <t xml:space="preserve"> Chandrasekhar behera</t>
  </si>
  <si>
    <t>sanyasi behera</t>
  </si>
  <si>
    <t>kuni sahoo</t>
  </si>
  <si>
    <t>khirod kumar behera</t>
  </si>
  <si>
    <t>gatikrushna behera</t>
  </si>
  <si>
    <t>manohar beher a</t>
  </si>
  <si>
    <t>sisira sahoo</t>
  </si>
  <si>
    <t>balabhadra sahoo</t>
  </si>
  <si>
    <t>fauda sahoo</t>
  </si>
  <si>
    <t>manohar sahoo</t>
  </si>
  <si>
    <t>brajabihari sahoo</t>
  </si>
  <si>
    <t>duari behera</t>
  </si>
  <si>
    <t>bholeswar behera</t>
  </si>
  <si>
    <t>durjodhan sahoo</t>
  </si>
  <si>
    <t>arjun behera</t>
  </si>
  <si>
    <t>Athila behera</t>
  </si>
  <si>
    <t>Keshab chandra behera</t>
  </si>
  <si>
    <t>gourahari behera</t>
  </si>
  <si>
    <t>Pradyumn Behera</t>
  </si>
  <si>
    <t>Taranisen sahoo</t>
  </si>
  <si>
    <t>gourahari sahoo</t>
  </si>
  <si>
    <t>Malli behera</t>
  </si>
  <si>
    <t>bijaya behera</t>
  </si>
  <si>
    <t>sampurna behera</t>
  </si>
  <si>
    <t>ramesh dehury</t>
  </si>
  <si>
    <t>prasanna kumar</t>
  </si>
  <si>
    <t>kailash chandra sahoo</t>
  </si>
  <si>
    <t>anjali sahoo</t>
  </si>
  <si>
    <t>gopal behera</t>
  </si>
  <si>
    <t>binod bihari parida</t>
  </si>
  <si>
    <t>sadhu charan behera</t>
  </si>
  <si>
    <t>biprabara behera</t>
  </si>
  <si>
    <t>prafulla sahoo</t>
  </si>
  <si>
    <t>pranabandhu sahoo</t>
  </si>
  <si>
    <t>girish sahoo</t>
  </si>
  <si>
    <t>nimain charan behera</t>
  </si>
  <si>
    <t>paramananda naik</t>
  </si>
  <si>
    <t>sadhu behera</t>
  </si>
  <si>
    <t>Nilamani dehury</t>
  </si>
  <si>
    <t>Ghanashyam sahoo</t>
  </si>
  <si>
    <t>chinmayee sahoo</t>
  </si>
  <si>
    <t>Nabakishore sahoo</t>
  </si>
  <si>
    <t>priyadarshini dehury</t>
  </si>
  <si>
    <t>manoranjan sahoo</t>
  </si>
  <si>
    <t>bulu behera</t>
  </si>
  <si>
    <t>suryakanti sahoo</t>
  </si>
  <si>
    <t>manjubala sahoo</t>
  </si>
  <si>
    <t>pabitra behera</t>
  </si>
  <si>
    <t>anirudha behera</t>
  </si>
  <si>
    <t>hemanta behera</t>
  </si>
  <si>
    <t>kubera biswal</t>
  </si>
  <si>
    <t>sanatan behera</t>
  </si>
  <si>
    <t>girish behera</t>
  </si>
  <si>
    <t>baraju behera</t>
  </si>
  <si>
    <t>susila behera</t>
  </si>
  <si>
    <t>lambodar sahoo</t>
  </si>
  <si>
    <t>minaketan parida</t>
  </si>
  <si>
    <t>atar behera</t>
  </si>
  <si>
    <t>pravakar sahoo</t>
  </si>
  <si>
    <t>sibananda sahoo</t>
  </si>
  <si>
    <t>baidhar behera</t>
  </si>
  <si>
    <t>baikuntha dehury</t>
  </si>
  <si>
    <t>binod swain</t>
  </si>
  <si>
    <t>kishore behera</t>
  </si>
  <si>
    <t>antaryami dehury</t>
  </si>
  <si>
    <t>birabar behera</t>
  </si>
  <si>
    <t>debendra behera</t>
  </si>
  <si>
    <t>swarnalata behera</t>
  </si>
  <si>
    <t>narottam behera</t>
  </si>
  <si>
    <t>goutam ch. Behera</t>
  </si>
  <si>
    <t>gokulananda behera</t>
  </si>
  <si>
    <t>bamadev behera</t>
  </si>
  <si>
    <t>akhya sahoo</t>
  </si>
  <si>
    <t>bula sahoo</t>
  </si>
  <si>
    <t>maheswar sahoo</t>
  </si>
  <si>
    <t>dharmananda behera</t>
  </si>
  <si>
    <t>prahallad behera</t>
  </si>
  <si>
    <t>uchhab behera</t>
  </si>
  <si>
    <t>baijayanti parida</t>
  </si>
  <si>
    <t>aruan behera</t>
  </si>
  <si>
    <t>alekha behera</t>
  </si>
  <si>
    <t>dharanidhar behera</t>
  </si>
  <si>
    <t>pravakar behera</t>
  </si>
  <si>
    <t>biswambar behera</t>
  </si>
  <si>
    <t>Pramod Kumar Behera</t>
  </si>
  <si>
    <t>NAME OF THE VILLAGE-KANTAPAL</t>
  </si>
  <si>
    <t>Suresh Ch Sahu</t>
  </si>
  <si>
    <t>Khulana Sahu</t>
  </si>
  <si>
    <t>Srikanta Mohapatra</t>
  </si>
  <si>
    <t>Prabodha Mohapatra</t>
  </si>
  <si>
    <t>Susanta Mohapatra</t>
  </si>
  <si>
    <t>Narayan Mohapatra</t>
  </si>
  <si>
    <t>Harihar Dehury</t>
  </si>
  <si>
    <t>Sagar Moharana</t>
  </si>
  <si>
    <t>Mayadhar Mahakhud</t>
  </si>
  <si>
    <t>Bikash Behera</t>
  </si>
  <si>
    <t>Bula Nayak</t>
  </si>
  <si>
    <t>Sarbeswar Samal</t>
  </si>
  <si>
    <t>Tilottama Samal</t>
  </si>
  <si>
    <t>Artatrana Dehury</t>
  </si>
  <si>
    <t>Nigamananda Mahakhuda</t>
  </si>
  <si>
    <t>Debendra Dehury</t>
  </si>
  <si>
    <t>Hrudananda Nayak</t>
  </si>
  <si>
    <t>Chhaya Behera</t>
  </si>
  <si>
    <t>Nayan Ku Mahakhud</t>
  </si>
  <si>
    <t>Surendra Mahakhud</t>
  </si>
  <si>
    <t>Ajit Behera</t>
  </si>
  <si>
    <t>Jatei Behera</t>
  </si>
  <si>
    <t>Kalara Behera</t>
  </si>
  <si>
    <t>Punia Behera</t>
  </si>
  <si>
    <t>Amari Sahu</t>
  </si>
  <si>
    <t>Sunil Ku Mahakhud</t>
  </si>
  <si>
    <t>Arun Nayak</t>
  </si>
  <si>
    <t>Bhramarbar Sasmal</t>
  </si>
  <si>
    <t>Dama Samal</t>
  </si>
  <si>
    <t>Haramohan Behera</t>
  </si>
  <si>
    <t>Dolagobinda Sethi</t>
  </si>
  <si>
    <t>Kokila Naik</t>
  </si>
  <si>
    <t>Aditya Ku Sahu</t>
  </si>
  <si>
    <t>Subarna Behera</t>
  </si>
  <si>
    <t>Pankaj Nayak</t>
  </si>
  <si>
    <t>Alekha Ch Mahakhud</t>
  </si>
  <si>
    <t>Sambari Naik</t>
  </si>
  <si>
    <t>Abhi Naik</t>
  </si>
  <si>
    <t>Dama Mahakhud</t>
  </si>
  <si>
    <t>Parbati Naik</t>
  </si>
  <si>
    <t>Gopal Krishna sasmal</t>
  </si>
  <si>
    <t>Kishor Naik</t>
  </si>
  <si>
    <t>Uchhaba Dehury</t>
  </si>
  <si>
    <t>Prahalad Behera</t>
  </si>
  <si>
    <t>Binaya Sasmal</t>
  </si>
  <si>
    <t>Sushanta Sasmal</t>
  </si>
  <si>
    <t>Radhamohan Naik</t>
  </si>
  <si>
    <t>Bula Naik</t>
  </si>
  <si>
    <t>Dusha Naik</t>
  </si>
  <si>
    <t>Debaraj Mahakhud</t>
  </si>
  <si>
    <t>Amulya Prassad Dash</t>
  </si>
  <si>
    <t>Hina Sahu</t>
  </si>
  <si>
    <t>Thaya Sahu</t>
  </si>
  <si>
    <t>Upendra Mahakhud</t>
  </si>
  <si>
    <t>Pradeepta Ku Sasmal</t>
  </si>
  <si>
    <t>NAME OF THE VILLAGE-GANGIJODI</t>
  </si>
  <si>
    <t>Whether Small &amp; Marginal Farmers (SMF)
(Yes/No)</t>
  </si>
  <si>
    <t>Basanti Padhan</t>
  </si>
  <si>
    <t>Daitary Nayak</t>
  </si>
  <si>
    <t>Kedar Nayak</t>
  </si>
  <si>
    <t>Pravati Nayak</t>
  </si>
  <si>
    <t>Srikrushna Barik</t>
  </si>
  <si>
    <t>Nayan Sahu</t>
  </si>
  <si>
    <t>Bilasini Nayak</t>
  </si>
  <si>
    <t>Bhanumati Behera</t>
  </si>
  <si>
    <t>Natha Biswal</t>
  </si>
  <si>
    <t>Narottam Nayak</t>
  </si>
  <si>
    <t>Mamata Nayak</t>
  </si>
  <si>
    <t>Alekha Sahu</t>
  </si>
  <si>
    <t>Gela Sahu</t>
  </si>
  <si>
    <t>Binod Ku Nayak</t>
  </si>
  <si>
    <t>Mahur Nayak</t>
  </si>
  <si>
    <t>Manjubala Behera</t>
  </si>
  <si>
    <t>Swadhini Sahu</t>
  </si>
  <si>
    <t>Ananda Barik</t>
  </si>
  <si>
    <t>Gundicha Sahu</t>
  </si>
  <si>
    <t>Pradumna Ku Sahu</t>
  </si>
  <si>
    <t>Sasmita Biswal</t>
  </si>
  <si>
    <t>Jharana Sahu</t>
  </si>
  <si>
    <t>Nityananda Nayak</t>
  </si>
  <si>
    <t>Trilochan Barik</t>
  </si>
  <si>
    <t>Fukia Sahu</t>
  </si>
  <si>
    <t>Pankaj Lochan Sahu</t>
  </si>
  <si>
    <t>Gouri Sahu</t>
  </si>
  <si>
    <t>Sankha Padhan</t>
  </si>
  <si>
    <t>Pradeep Ku Biswal</t>
  </si>
  <si>
    <t>Dambaru Biswal</t>
  </si>
  <si>
    <t>Manoj Sahu</t>
  </si>
  <si>
    <t>Ganeswar Biswal</t>
  </si>
  <si>
    <t>Nandini Nayak</t>
  </si>
  <si>
    <t>Khulana Biswal</t>
  </si>
  <si>
    <t>Ujala Biswal</t>
  </si>
  <si>
    <t>Saraswati Nayak</t>
  </si>
  <si>
    <t>Padna Ch Nayak</t>
  </si>
  <si>
    <t>Ranka Padhan</t>
  </si>
  <si>
    <t>Kesab Nayak</t>
  </si>
  <si>
    <t>Sajani Behera</t>
  </si>
  <si>
    <t>Guluri Biswal</t>
  </si>
  <si>
    <t>Rajkishor Sahu</t>
  </si>
  <si>
    <t>Jagadish Biswal</t>
  </si>
  <si>
    <t>Prakash Ch Sahu</t>
  </si>
  <si>
    <t>Jhasaketan Sahu</t>
  </si>
  <si>
    <t>Atei sahoo</t>
  </si>
  <si>
    <t>Saradi sahoo</t>
  </si>
  <si>
    <t>Kanchana Sethy</t>
  </si>
  <si>
    <t>Mahur Biswal</t>
  </si>
  <si>
    <t>Mallika sahu</t>
  </si>
  <si>
    <t>Kanchan sethy</t>
  </si>
  <si>
    <t>Ramesh Barik</t>
  </si>
  <si>
    <t>Kishore Ch Sahu</t>
  </si>
  <si>
    <t>Jambeswar Nayak</t>
  </si>
  <si>
    <t>Rajei Nayak</t>
  </si>
  <si>
    <t>Dusmant Nayak</t>
  </si>
  <si>
    <t>Sukanti Nayak</t>
  </si>
  <si>
    <t>Rabi Narayan Mohapatra</t>
  </si>
  <si>
    <t>dasarathi sahu</t>
  </si>
  <si>
    <t>Pranabandhu Nayak</t>
  </si>
  <si>
    <t>Sabitri Sahu</t>
  </si>
  <si>
    <t>Rajendra Narayan Sahoo</t>
  </si>
  <si>
    <t>Kousalya Nayak</t>
  </si>
  <si>
    <t>Suresh Nayaka</t>
  </si>
  <si>
    <t>Judhisthir sahu</t>
  </si>
  <si>
    <t>Sikara Sahoo</t>
  </si>
  <si>
    <t>Kishor sahu</t>
  </si>
  <si>
    <t>Sikara sahoo</t>
  </si>
  <si>
    <t>Raghunatha Nayak</t>
  </si>
  <si>
    <t>Sadananda bARIK</t>
  </si>
  <si>
    <t>Gitanjanli Nayak</t>
  </si>
  <si>
    <t>Dillip Nayak</t>
  </si>
  <si>
    <t>Pabitra Nayak</t>
  </si>
  <si>
    <t>Kartikeswar nayak</t>
  </si>
  <si>
    <t>Purasttam Sahu</t>
  </si>
  <si>
    <t>Prabina Ku sahu</t>
  </si>
  <si>
    <t>Prakash Ku Sahu</t>
  </si>
  <si>
    <t>manoj Ku sahu</t>
  </si>
  <si>
    <t>Saroj sahu</t>
  </si>
  <si>
    <t>Akhila Ku Nayak</t>
  </si>
  <si>
    <t>Trinath sahu</t>
  </si>
  <si>
    <t>Santosh sahu</t>
  </si>
  <si>
    <t>Sridhar Moharana</t>
  </si>
  <si>
    <t>Madhusudan sahu</t>
  </si>
  <si>
    <t>Narayan Moharana</t>
  </si>
  <si>
    <t>Tilottama Moharan</t>
  </si>
  <si>
    <t>Birabar sahu</t>
  </si>
  <si>
    <t>Narayan sahu</t>
  </si>
  <si>
    <t>Suresh Mohapatra</t>
  </si>
  <si>
    <t>Pradipta Dash</t>
  </si>
  <si>
    <t>Prasanna KU Sahu</t>
  </si>
  <si>
    <t>Aruna Ku MoHarana</t>
  </si>
  <si>
    <t xml:space="preserve"> Name of the Tahasil:Kamakhyanagar     Village Name: K.kateni</t>
  </si>
  <si>
    <t>Dunguru Biswal</t>
  </si>
  <si>
    <t>Gini Dehury</t>
  </si>
  <si>
    <t>Sadangi Sahoo</t>
  </si>
  <si>
    <t>Krisnachandra Behera</t>
  </si>
  <si>
    <t>Harshabardhan Sahoo</t>
  </si>
  <si>
    <t>Bhubanananda Sahoo</t>
  </si>
  <si>
    <t>Sulei Pradhan</t>
  </si>
  <si>
    <t>Nimei Behera</t>
  </si>
  <si>
    <t>Kausalya Sahoo</t>
  </si>
  <si>
    <t>Pitabas Majhi</t>
  </si>
  <si>
    <t>Ajay Kumar Sahoo</t>
  </si>
  <si>
    <t>Kesab sahoo</t>
  </si>
  <si>
    <t>Karuna Kar Sahoo</t>
  </si>
  <si>
    <t>Murtimanta Sahoo</t>
  </si>
  <si>
    <t>Kedar Chandra Biswal</t>
  </si>
  <si>
    <t>Diptimanta Naik</t>
  </si>
  <si>
    <t>Pravakar Sethy</t>
  </si>
  <si>
    <t>Khulana Behera</t>
  </si>
  <si>
    <t>Gopabandhu Biswal</t>
  </si>
  <si>
    <t>Rania Sahoo</t>
  </si>
  <si>
    <t>Bisikesan Sahoo</t>
  </si>
  <si>
    <t>Deba Mahalik</t>
  </si>
  <si>
    <t>Balabati Nayak</t>
  </si>
  <si>
    <t>Nimei Nayak</t>
  </si>
  <si>
    <t>Atara Biswal</t>
  </si>
  <si>
    <t>Alekh Sahoo</t>
  </si>
  <si>
    <t>Kamadeba Sahoo</t>
  </si>
  <si>
    <t>Juanga Mahabhoi</t>
  </si>
  <si>
    <t>Mamata Sahoo</t>
  </si>
  <si>
    <t>Soubhagya Nayak</t>
  </si>
  <si>
    <t>Biprabara Sahoo</t>
  </si>
  <si>
    <t>Branhananda Sahoo</t>
  </si>
  <si>
    <t>Jaitri Biswal</t>
  </si>
  <si>
    <t>Kathia Sahoo</t>
  </si>
  <si>
    <t>Dasia Nayak</t>
  </si>
  <si>
    <t>Kathia Nayak</t>
  </si>
  <si>
    <t>Susanta Kumar Sahoo</t>
  </si>
  <si>
    <t>Krushna Ch Behera</t>
  </si>
  <si>
    <t>Mahuli Sahoo</t>
  </si>
  <si>
    <t>Biprabara Biswal</t>
  </si>
  <si>
    <t>Binapani Sahoo</t>
  </si>
  <si>
    <t>Judhisthira Sahoo</t>
  </si>
  <si>
    <t>Bhagyadhar Sahoo</t>
  </si>
  <si>
    <t>Babaji Nayak</t>
  </si>
  <si>
    <t>Lokanatha Swain</t>
  </si>
  <si>
    <t>Nirakara Sahoo</t>
  </si>
  <si>
    <t>Makara Behera</t>
  </si>
  <si>
    <t>Sabita Sahoo</t>
  </si>
  <si>
    <t>Udayanath Sahoo</t>
  </si>
  <si>
    <t>Sarbananda Sahoo</t>
  </si>
  <si>
    <t>Sanjukta Sahoo</t>
  </si>
  <si>
    <t>Kirtan Sethy</t>
  </si>
  <si>
    <t>Bibekananda Sahoo</t>
  </si>
  <si>
    <t>Binod Sahoo</t>
  </si>
  <si>
    <t>Nimain Sahoo</t>
  </si>
  <si>
    <t>Ratnaprabha Behera</t>
  </si>
  <si>
    <t>Pradyumna Sahoo</t>
  </si>
  <si>
    <t xml:space="preserve">Dayanidhi Sahoo </t>
  </si>
  <si>
    <t>Arjuna Rout</t>
  </si>
  <si>
    <t>Kalia Charan Sahoo</t>
  </si>
  <si>
    <t>Nidrabati Sahoo</t>
  </si>
  <si>
    <t>Rushi Nayak</t>
  </si>
  <si>
    <t>Arun Kumar Biswal</t>
  </si>
  <si>
    <t>Sujata Barik</t>
  </si>
  <si>
    <t>Bilash Biswal</t>
  </si>
  <si>
    <t>Baikuntha Charan Sahoo</t>
  </si>
  <si>
    <t>Lochan Behera</t>
  </si>
  <si>
    <t>Runubala Sahoo</t>
  </si>
  <si>
    <t>Aparti Mahabhoi</t>
  </si>
  <si>
    <t>Juanga Sahoo</t>
  </si>
  <si>
    <t>Sarat Ku Sahoo</t>
  </si>
  <si>
    <t>Nigamananda Biswal</t>
  </si>
  <si>
    <t>Sajani Naik</t>
  </si>
  <si>
    <t>Gauranga Sethy</t>
  </si>
  <si>
    <t>Samir Kumar Mahalik</t>
  </si>
  <si>
    <t>Kailash Ch Das</t>
  </si>
  <si>
    <t>Mahura Biswal</t>
  </si>
  <si>
    <t>Binod Bihari Swain</t>
  </si>
  <si>
    <t>Nidhia Bhoi</t>
  </si>
  <si>
    <t>Runubala Nayak</t>
  </si>
  <si>
    <t>Kunthu Sahoo</t>
  </si>
  <si>
    <t>Hatakishore Sahoo</t>
  </si>
  <si>
    <t>Khirod Ch Sahoo</t>
  </si>
  <si>
    <t>Chabil Sahoo</t>
  </si>
  <si>
    <t>Tunguru Biswal</t>
  </si>
  <si>
    <t>Prakash Kumar Sahoo</t>
  </si>
  <si>
    <t>Artabandhu Behera</t>
  </si>
  <si>
    <t>Pradeep Ku Sahoo</t>
  </si>
  <si>
    <t>Pandaba Sahoo</t>
  </si>
  <si>
    <t>Anam Ch Sahoo</t>
  </si>
  <si>
    <t>Janardan Sahoo</t>
  </si>
  <si>
    <t>Shashi Bhusan Sahoo</t>
  </si>
  <si>
    <t>Kunti Sahoo</t>
  </si>
  <si>
    <t>Radha Sahu</t>
  </si>
  <si>
    <t>Basanta Ku Sahoo</t>
  </si>
  <si>
    <t>Kamal Lochan Sahoo</t>
  </si>
  <si>
    <t>Bibekananda Tripathy</t>
  </si>
  <si>
    <t>Debendra Sahoo</t>
  </si>
  <si>
    <t>Ananta Ch Sahoo</t>
  </si>
  <si>
    <t>Basant Ku Samal</t>
  </si>
  <si>
    <t>Arun Ku Biswal</t>
  </si>
  <si>
    <t>Janardhana Naik</t>
  </si>
  <si>
    <t>Binod Bihari Mahabhoi</t>
  </si>
  <si>
    <t>Kaushalya Samal</t>
  </si>
  <si>
    <t>Jayakrishna Maharana</t>
  </si>
  <si>
    <t>Akhila Sahoo</t>
  </si>
  <si>
    <t>total</t>
  </si>
  <si>
    <t xml:space="preserve">  Name of the Tahasil:Kamakhyanagar     Village Name: Khuntabati</t>
  </si>
  <si>
    <t>Gobardhan Sahu</t>
  </si>
  <si>
    <t>Udhab Ch Behera</t>
  </si>
  <si>
    <t>Srikhandi Nayak</t>
  </si>
  <si>
    <t>Mrutunjaya Sahu</t>
  </si>
  <si>
    <t>Arakhita Nayak</t>
  </si>
  <si>
    <t>Manoj Ku Sahu</t>
  </si>
  <si>
    <t>Ghanasyama Sahu</t>
  </si>
  <si>
    <t>Prafulla Ku Sahu</t>
  </si>
  <si>
    <t>Hementa Ku Sahu</t>
  </si>
  <si>
    <t>Subash chandra Sahu S/o- Alekh Sahoo</t>
  </si>
  <si>
    <t xml:space="preserve">   Name of the Tahasil:Kamakhyanagar     Village Name: Nayakateni</t>
  </si>
  <si>
    <t>Pradeep Behera</t>
  </si>
  <si>
    <t>Ahalya Sahu</t>
  </si>
  <si>
    <t>Musa Dehury</t>
  </si>
  <si>
    <t>Buti Nayak</t>
  </si>
  <si>
    <t>Bandhua Nayak</t>
  </si>
  <si>
    <t>Manoj Ku Sahoo</t>
  </si>
  <si>
    <t>Alekha Mahakhud</t>
  </si>
  <si>
    <t>Sadananda Nayak</t>
  </si>
  <si>
    <t>Dhubei Nayak</t>
  </si>
  <si>
    <t>Kalei Nayak</t>
  </si>
  <si>
    <t>Bimal Ku Sahu</t>
  </si>
  <si>
    <t>Gokulananda Mohapatra</t>
  </si>
  <si>
    <t xml:space="preserve">   Name of the Tahasil:Kamakhyanagar     Village Name: JAKA</t>
  </si>
  <si>
    <t>BIPIN BIHARI MAHARANA</t>
  </si>
  <si>
    <t>RUNUBALA PARIDA</t>
  </si>
  <si>
    <t>ABHIMANYU PARIDA</t>
  </si>
  <si>
    <t>SARANI PARIDA</t>
  </si>
  <si>
    <t>DHOBEI SAHOO</t>
  </si>
  <si>
    <t>SARAT BEHERA</t>
  </si>
  <si>
    <t>MADHUSUDA BEHERA</t>
  </si>
  <si>
    <t>JUANGA PARIDA</t>
  </si>
  <si>
    <t>LINGARAJ BEHERA</t>
  </si>
  <si>
    <t>GOURANGA MAHARANA</t>
  </si>
  <si>
    <t>RAHAS PARIDA</t>
  </si>
  <si>
    <t>KARUNKAR SAHOO</t>
  </si>
  <si>
    <t>GADADHAR PARIDA</t>
  </si>
  <si>
    <t xml:space="preserve">GOKULANANDA PARIDA </t>
  </si>
  <si>
    <t>SATYABRATA PARIDA</t>
  </si>
  <si>
    <t>RAJENDRA BEHERA</t>
  </si>
  <si>
    <t>HARSA SAHOO</t>
  </si>
  <si>
    <t>DIPUN KUMAR SAHOO</t>
  </si>
  <si>
    <t>SAGAR MAHARANA</t>
  </si>
  <si>
    <t>RANKA BEHERA</t>
  </si>
  <si>
    <t>SISIRA BEHERA</t>
  </si>
  <si>
    <t>DAKTAR MAHARANA</t>
  </si>
  <si>
    <t>SNKARSHAN Maharana</t>
  </si>
  <si>
    <t>RAMESH PARIDA</t>
  </si>
  <si>
    <t>SAMBHU MAHARANA</t>
  </si>
  <si>
    <t>SARASWATI BARIK</t>
  </si>
  <si>
    <t>KAMALA BEHERA</t>
  </si>
  <si>
    <t>RUDRANAREAYAN BEHERA</t>
  </si>
  <si>
    <t>TAPAN KUMAR SAMAL</t>
  </si>
  <si>
    <t>HATAKISHORE SAHOO</t>
  </si>
  <si>
    <t>SARAN PARIDA</t>
  </si>
  <si>
    <t>PRADEEP PADHAN</t>
  </si>
  <si>
    <t>SANTOSH KU. SAHOO</t>
  </si>
  <si>
    <t>LAMBODHAR SAHOO</t>
  </si>
  <si>
    <t>MEGHANAD SAHOO</t>
  </si>
  <si>
    <t>ANANTA CHARAN BEHERA</t>
  </si>
  <si>
    <t>LALITA PADHAN</t>
  </si>
  <si>
    <t>JAYAKRUSHNA MAHARANA</t>
  </si>
  <si>
    <t>Name of the Tahasil:Kamakhyanagar     Village Name: K.PUTASAHI</t>
  </si>
  <si>
    <t>Nrusingh Ch. Rout</t>
  </si>
  <si>
    <t>Hajari Sahoo</t>
  </si>
  <si>
    <t>Paramanada Mahalik</t>
  </si>
  <si>
    <t>Kartik Rout</t>
  </si>
  <si>
    <t>Santanu Sahoo</t>
  </si>
  <si>
    <t>Malaya Behera</t>
  </si>
  <si>
    <t>Pradumna Ku. Sahoo</t>
  </si>
  <si>
    <t>Phula Sahoo</t>
  </si>
  <si>
    <t>Suresh Ch. Sahoo</t>
  </si>
  <si>
    <t>Dwarikanath Pradhan</t>
  </si>
  <si>
    <t>Rohit Sahoo</t>
  </si>
  <si>
    <t>Choudhari Sahoo</t>
  </si>
  <si>
    <t>Bikash Sahoo</t>
  </si>
  <si>
    <t>Pradipta Sethy</t>
  </si>
  <si>
    <t>debaraj Sahoo</t>
  </si>
  <si>
    <t>Bhajaman Behera</t>
  </si>
  <si>
    <t>Bansidhar Chhotray</t>
  </si>
  <si>
    <t>Manorama Behera</t>
  </si>
  <si>
    <t>Rushi Rout</t>
  </si>
  <si>
    <t>Pravakar Rout</t>
  </si>
  <si>
    <t>Sadhu Ch. Jena</t>
  </si>
  <si>
    <t>Bijaya Ku. Padhan</t>
  </si>
  <si>
    <t>Diptikanta Sahoo</t>
  </si>
  <si>
    <t>Jadumani Behera</t>
  </si>
  <si>
    <t>Syamasundar Jena</t>
  </si>
  <si>
    <t>Dhaneswar Prusti</t>
  </si>
  <si>
    <t>Himanshu Bhusan Prusti</t>
  </si>
  <si>
    <t>Sarata Ch. Rout</t>
  </si>
  <si>
    <t>Saktibhusan Sahu</t>
  </si>
  <si>
    <t>Jyotshna Dehury</t>
  </si>
  <si>
    <t>Bedabyas Mishra</t>
  </si>
  <si>
    <t>Bhramarbar Prusty</t>
  </si>
  <si>
    <t>Santha Sahu</t>
  </si>
  <si>
    <t>Madhusudan Biswal</t>
  </si>
  <si>
    <t>Prasanta Ku. Naik</t>
  </si>
  <si>
    <t>Ritarani Sahoo</t>
  </si>
  <si>
    <t>Ambuja Padhan</t>
  </si>
  <si>
    <t>Banabar Sethy</t>
  </si>
  <si>
    <t>Rahas Bihari Sahu</t>
  </si>
  <si>
    <t>Binaya Ku. Sethy</t>
  </si>
  <si>
    <t>Ramesh Ch Sethy</t>
  </si>
  <si>
    <t>Makara Sethy</t>
  </si>
  <si>
    <t>Nakphodi Behera</t>
  </si>
  <si>
    <t>Antryami Rout</t>
  </si>
  <si>
    <t>Sripati Sethy</t>
  </si>
  <si>
    <t>Gatikrushna Parida</t>
  </si>
  <si>
    <t>Gatikrushna Prusty</t>
  </si>
  <si>
    <t>Rabinarayan Prusty</t>
  </si>
  <si>
    <t>Hadibandhu Sethy</t>
  </si>
  <si>
    <t>Baruna Sethy</t>
  </si>
  <si>
    <t>Rashanath Sahoo</t>
  </si>
  <si>
    <t>Bhagyadhar Rout</t>
  </si>
  <si>
    <t>Subash Ch. Biswal</t>
  </si>
  <si>
    <t>Ashwini Ku. Panda</t>
  </si>
  <si>
    <t>Susanta Ku. Sathapathy</t>
  </si>
  <si>
    <t>Baikuntha Das</t>
  </si>
  <si>
    <t>Sisir Ku. Parida</t>
  </si>
  <si>
    <t>Matia Dalei</t>
  </si>
  <si>
    <t>Braja Ku.Sahoo</t>
  </si>
  <si>
    <t>Krushna Ch. Behera</t>
  </si>
  <si>
    <t>Nirmal Sahoo</t>
  </si>
  <si>
    <t>Chitrasen Rout</t>
  </si>
  <si>
    <t>Umesh Ch. Rath</t>
  </si>
  <si>
    <t>Basant Padhan</t>
  </si>
  <si>
    <t>Satura Padhan</t>
  </si>
  <si>
    <t>Dharani Biswal</t>
  </si>
  <si>
    <t xml:space="preserve"> Purusottam Sahoo</t>
  </si>
  <si>
    <t>Michhu Biswal</t>
  </si>
  <si>
    <t>Akshaya Sahoo</t>
  </si>
  <si>
    <t>Makardwaja Behera</t>
  </si>
  <si>
    <t>Binod  Bihari Sahoo</t>
  </si>
  <si>
    <t>Lalit Mohan Ratha</t>
  </si>
  <si>
    <t>Nirmal Rout</t>
  </si>
  <si>
    <t>Kalpana Behra</t>
  </si>
  <si>
    <t>Nadia Behera</t>
  </si>
  <si>
    <t>Siba Prasad Parida</t>
  </si>
  <si>
    <t>Babuli Jena</t>
  </si>
  <si>
    <t>Keshab Dehury</t>
  </si>
  <si>
    <t>Sradhanjali Dehruy</t>
  </si>
  <si>
    <t>Schidananda Parida</t>
  </si>
  <si>
    <t>Birabara Parida</t>
  </si>
  <si>
    <t>Bata Krushana Das</t>
  </si>
  <si>
    <t>Keshan Behera</t>
  </si>
  <si>
    <t>Balaran Behera</t>
  </si>
  <si>
    <t>Sukanti Dehury</t>
  </si>
  <si>
    <t>Bighnaraj Prusty</t>
  </si>
  <si>
    <t>Bishnu Ch. Prusty</t>
  </si>
  <si>
    <t>Ramanatha Rout</t>
  </si>
  <si>
    <t>Dhruba Ch. Rout</t>
  </si>
  <si>
    <t>Dharmananda Sahoo</t>
  </si>
  <si>
    <t>Siba Prasad Dash</t>
  </si>
  <si>
    <t>Ghana Naik</t>
  </si>
  <si>
    <t>Ajaya Parida</t>
  </si>
  <si>
    <t>Aswini Ku. Sahoo</t>
  </si>
  <si>
    <t>Ranajit Sahoo</t>
  </si>
  <si>
    <t>Binaya Ku. Sahoo</t>
  </si>
  <si>
    <t>Pabitra Mohan Prusty</t>
  </si>
  <si>
    <t>Mohan Sahoo</t>
  </si>
  <si>
    <t>Deepak Ku. Naik</t>
  </si>
  <si>
    <t>Hazari naik</t>
  </si>
  <si>
    <t>Benudhar Sashmal</t>
  </si>
  <si>
    <t>manas Ku. Sashmal</t>
  </si>
  <si>
    <t>Dhaneswar Sashmal</t>
  </si>
  <si>
    <t>Sarat naik</t>
  </si>
  <si>
    <t>Muralidhar Chhotray</t>
  </si>
  <si>
    <t>Jayakrushna Maharana</t>
  </si>
  <si>
    <t>chatrubhuja Nayak</t>
  </si>
  <si>
    <t>Baikuntha Behra</t>
  </si>
  <si>
    <t>Rajkishor naik</t>
  </si>
  <si>
    <t>Sankar Sasmal</t>
  </si>
  <si>
    <t>Ajit Ku. Prusty</t>
  </si>
  <si>
    <t>Sropati Ku. Parida</t>
  </si>
  <si>
    <t>Bhaskar Barik</t>
  </si>
  <si>
    <t>Sarathidhar Chhotray</t>
  </si>
  <si>
    <t>Braja Bihari Sahoo</t>
  </si>
  <si>
    <t>Amar Parida</t>
  </si>
  <si>
    <t>Baikuntha Parida</t>
  </si>
  <si>
    <t>karuna Parida</t>
  </si>
  <si>
    <t>Udayanath Senapati</t>
  </si>
  <si>
    <t>Pranabandhu Maharana</t>
  </si>
  <si>
    <t>Sanjay Ku. Sahoo</t>
  </si>
  <si>
    <t>Krushana Ch. Panda</t>
  </si>
  <si>
    <t>Lokanatha Sahoo</t>
  </si>
  <si>
    <t>Dalei Sahoo</t>
  </si>
  <si>
    <t>Baikuntha Ku. Rout</t>
  </si>
  <si>
    <t>Pradip Ku. Sahoo</t>
  </si>
  <si>
    <t>Artatrana Rout</t>
  </si>
  <si>
    <t>Rabismi Rout</t>
  </si>
  <si>
    <t>Dibyananda Prusty</t>
  </si>
  <si>
    <t>Prasanta Prusty</t>
  </si>
  <si>
    <t>Rabindra Ku. Nayak</t>
  </si>
  <si>
    <t>Sarangadhar Panda</t>
  </si>
  <si>
    <t>Dhaneswar Panda</t>
  </si>
  <si>
    <t>Purusottam Pany</t>
  </si>
  <si>
    <t>Aditya Ch. Prusty</t>
  </si>
  <si>
    <t>Ananta Charan Behra</t>
  </si>
  <si>
    <t>Manoj Ku. Sahoo</t>
  </si>
  <si>
    <t>Rohit Behera</t>
  </si>
  <si>
    <t>Madhusudan Behera</t>
  </si>
  <si>
    <t>Brundaban Sahoo</t>
  </si>
  <si>
    <t>Prasan Behera</t>
  </si>
  <si>
    <t>Pravati Behera</t>
  </si>
  <si>
    <t>Shiba prasad Sahoo</t>
  </si>
  <si>
    <t>Kedarnath Sahoo</t>
  </si>
  <si>
    <t>Dipti Ranjan Sahoo</t>
  </si>
  <si>
    <t>Syam Biswal</t>
  </si>
  <si>
    <t>Gatikrushna Maharana</t>
  </si>
  <si>
    <t>Siba Prassad Panda</t>
  </si>
  <si>
    <t>Bishnu Prasad Panda</t>
  </si>
  <si>
    <t>Manoj Mishra</t>
  </si>
  <si>
    <t>Rabindra Kumar Chotray</t>
  </si>
  <si>
    <t>Kumudini Sahu</t>
  </si>
  <si>
    <t>Akshya Behera</t>
  </si>
  <si>
    <t>Babuli Padhan</t>
  </si>
  <si>
    <t>SandhyaRani Naik</t>
  </si>
  <si>
    <t>Akshya Sahu</t>
  </si>
  <si>
    <t>Naba Ku Parida</t>
  </si>
  <si>
    <t>Anita Parida</t>
  </si>
  <si>
    <t>Manju Naik</t>
  </si>
  <si>
    <t>Sudam sahu</t>
  </si>
  <si>
    <t>Sumati Behera</t>
  </si>
  <si>
    <t>Satyananda Prusti</t>
  </si>
  <si>
    <t>Bhaskar Ch Behera</t>
  </si>
  <si>
    <t>Pratap Ch Panda</t>
  </si>
  <si>
    <t>Dukha Behera</t>
  </si>
  <si>
    <t>Akhila Padhan</t>
  </si>
  <si>
    <t>Sankarshan Prusty</t>
  </si>
  <si>
    <t>Name of the Tahasil:Kamakhyanagar     Village Name: Markata</t>
  </si>
  <si>
    <t>Date of 
payment</t>
  </si>
  <si>
    <t>Akhila Ku. Mahapatras/o- Kanchu Ch. Mahapatra</t>
  </si>
  <si>
    <t>Nilamani Mahapatra S/o- Kanchu Ch. Mahapatra</t>
  </si>
  <si>
    <t>Drujodhan Naik S/o- Bira Naik</t>
  </si>
  <si>
    <t>Maguni Sahoo S/o- Lochan Sahoo</t>
  </si>
  <si>
    <t xml:space="preserve">Pabitra Behera S/o- Pandab Behera
</t>
  </si>
  <si>
    <t>Mahura Sahoo S/o- Bhabagrahi Sahoo</t>
  </si>
  <si>
    <t xml:space="preserve">Purandar Sahoo S/o- Dinabandhu </t>
  </si>
  <si>
    <t>Gouranga Naik S/o- Nila Naik</t>
  </si>
  <si>
    <t xml:space="preserve">Durgamadhab Sahoo S/o- Baishnab
</t>
  </si>
  <si>
    <t xml:space="preserve">Hrusikesha Sahoo S/o- Basanta Saahoo
</t>
  </si>
  <si>
    <t>Sunita Rout S/o- Rajesh Rout</t>
  </si>
  <si>
    <t xml:space="preserve">Ramakanta Rout S/o- Maguni Rout
</t>
  </si>
  <si>
    <t xml:space="preserve">Harihar Mahanty S/o- Bula Mahanty
</t>
  </si>
  <si>
    <t>Kantha Naik S/o- Shyama Naik</t>
  </si>
  <si>
    <t xml:space="preserve">Trupti Behera S/o- Chandarimani Behera
</t>
  </si>
  <si>
    <t xml:space="preserve">Raghu Padhan S/o- Baishnab  Padhan
</t>
  </si>
  <si>
    <t>Sraban Padhan
s/o- Dhulia Padhan</t>
  </si>
  <si>
    <t>PURNA CHANDRAPADHAN
S/O- LAXMAN</t>
  </si>
  <si>
    <t>ANIRUDHA PADHAN
S/O- MANGULU</t>
  </si>
  <si>
    <t>AMULYA PADHAN
S/O- SARAT PADHAN</t>
  </si>
  <si>
    <t>MURALIDHAR PADHAN
S/O-SURA</t>
  </si>
  <si>
    <t>KAILASH PADHAN
S/O- SURA</t>
  </si>
  <si>
    <t>CHINTAMANI PADHAN
S/O- SANATAN</t>
  </si>
  <si>
    <t>TUTU PADHAN
S/O- BHARAT</t>
  </si>
  <si>
    <t>JAITRI PADHAN
W/O- BAIDHAR</t>
  </si>
  <si>
    <t>KIRAN PADHAN
S/O- MADAN</t>
  </si>
  <si>
    <t>MURALIDHAR SAHOO
S/O- BIRABAR</t>
  </si>
  <si>
    <t xml:space="preserve">Artatrana SahooS/o- Udayanatha </t>
  </si>
  <si>
    <t>SANYASI DEHURY
S/O- LOCHAN</t>
  </si>
  <si>
    <t xml:space="preserve">  Name of the Tahasil:Kamakhyanagar     Village Name: Sunajhari</t>
  </si>
  <si>
    <t>Whether Small &amp; Marginal Famrers (SF/MF)
(Yes/No)</t>
  </si>
  <si>
    <t xml:space="preserve">Balakrushna Mallik S/o- Krushna </t>
  </si>
  <si>
    <t>Rama Ch. Mallik S/o- Krushna</t>
  </si>
  <si>
    <t>Budhimanta Mallik S/o- Krushna</t>
  </si>
  <si>
    <t>Sarbeswar Naik S/o- Sankar  Naik</t>
  </si>
  <si>
    <t>Ajay Naik S/o- Sankar Naik</t>
  </si>
  <si>
    <t>Dibakar NaikS/o- Sankar</t>
  </si>
  <si>
    <t>Hiranya PadhanS/o- Niladri</t>
  </si>
  <si>
    <t>Ashok Padhan S/o-Niladri</t>
  </si>
  <si>
    <t>Dolagobinda Padhan S/o-Niladri</t>
  </si>
  <si>
    <t>Sridhar Padhan S/o-Jaga</t>
  </si>
  <si>
    <t>Gouranga Padhan S/o-Jaga</t>
  </si>
  <si>
    <t xml:space="preserve">Niranjan Padhan S/o- Krushna </t>
  </si>
  <si>
    <t>Musa Padhan S/o- Sribatsa</t>
  </si>
  <si>
    <t>Kalabati Padhan W/o- Sribasta</t>
  </si>
  <si>
    <t>Pramod PadhanS/o- Panchu</t>
  </si>
  <si>
    <t>Anirudha Padhan S/o-Panchu</t>
  </si>
  <si>
    <t>Naba PadhanS/o- Dina Padhan</t>
  </si>
  <si>
    <t>Hari Padhan S.o- Dina Padhan</t>
  </si>
  <si>
    <t>Kapila PadhanS/o- Dina</t>
  </si>
  <si>
    <t>Nagesh Padh S/o- Naran</t>
  </si>
  <si>
    <t>Kulamani Padhan S/o- Sudar</t>
  </si>
  <si>
    <t>Rajendra Padhan S/o- Makunda</t>
  </si>
  <si>
    <t>Udaya Padhan S/o- Santha</t>
  </si>
  <si>
    <t>Budhimanta Padhan S/o- Satrughna</t>
  </si>
  <si>
    <t>Bijay Padhan S/o- Satrughna</t>
  </si>
  <si>
    <t xml:space="preserve">Bipin Padhan S/o Satrughna </t>
  </si>
  <si>
    <t>Biranchi Padhan D/o- Bayani Padhan</t>
  </si>
  <si>
    <t xml:space="preserve">Natramani Padhan@Natra dei  w/o- Basant padhan
</t>
  </si>
  <si>
    <t>Debaki Padhanw/o- Sankar Padhan</t>
  </si>
  <si>
    <t xml:space="preserve">Biswanath Padhan S/o- Raghunath </t>
  </si>
  <si>
    <t>Pratima Padhan W/o- Late Hadibandhu</t>
  </si>
  <si>
    <t>Kedar Padhan S/o- Chaitanya Padhan</t>
  </si>
  <si>
    <t>Kodanda Padhan S/o- Kalia Padhan</t>
  </si>
  <si>
    <t>Brahmananda Malik S/o- Hari Malik</t>
  </si>
  <si>
    <t>Dillip Malik S/o- Bhalu Malik</t>
  </si>
  <si>
    <t>Abhimanyu Malik S/o- Maheswar Malik</t>
  </si>
  <si>
    <t>Chhabi Malik S/o- Maheswar Malik</t>
  </si>
  <si>
    <t>Bidyutlata Malik W/o- Hari Malik</t>
  </si>
  <si>
    <t xml:space="preserve">Premananda Padhan S/o- Bhajaman </t>
  </si>
  <si>
    <t xml:space="preserve">Sibananda Padhan S/o- Bhajaman </t>
  </si>
  <si>
    <t>Ganeswar Padhan S/o- Makar Padhan</t>
  </si>
  <si>
    <t>Madan Padhan S/o- Shyam Padhan</t>
  </si>
  <si>
    <t>Mayadhar Padhan S/o- Rama Ch.</t>
  </si>
  <si>
    <t>Niranjan Padhan S/o- Kahnu Padhan</t>
  </si>
  <si>
    <t xml:space="preserve">Keshab Chandra BeheraS/o- Siba Behera
</t>
  </si>
  <si>
    <t>Kailash Padhan S/o- Bhima Padhan</t>
  </si>
  <si>
    <t>Daitari Rout S/o- Digambar Rout</t>
  </si>
  <si>
    <t>Amulya Dehury S/o- Harihar Dehury</t>
  </si>
  <si>
    <t xml:space="preserve">  Name of the Tahasil:Kamakhyanagar     Village Name: Saruali</t>
  </si>
  <si>
    <t xml:space="preserve">Nityananda Naik S/o- Gobinda Naik
</t>
  </si>
  <si>
    <t xml:space="preserve">Rabi Naik W/o- Pankaj Naik
</t>
  </si>
  <si>
    <t xml:space="preserve">Badudi Naik W/o- Guna Naik
</t>
  </si>
  <si>
    <t>Gul Naik S/o- Maheswar Naik</t>
  </si>
  <si>
    <t>Hari Naik S/o- Maheswar Naik</t>
  </si>
  <si>
    <t>Kanhu Naik S/o- Sambari Naik</t>
  </si>
  <si>
    <t>Chhail Dei W/o- Til Naik</t>
  </si>
  <si>
    <t>Khani Malik W/o- Bhim Malik</t>
  </si>
  <si>
    <t>Bapaji Kui. Parida S/o- Binay Parida</t>
  </si>
  <si>
    <t>Mukuta Mallik W/o- Nanda Mallik</t>
  </si>
  <si>
    <t>Chandramani Malik S/o- Dharani Malik</t>
  </si>
  <si>
    <t>Satyabhama Malik W/o- Keshab Malik</t>
  </si>
  <si>
    <t>Dayanidhi Malik S/o- Puria Malik</t>
  </si>
  <si>
    <t>Maheswar Malik W/o- Puria Malik</t>
  </si>
  <si>
    <t>Basant Ku. Das S/o- Sudarshan Das</t>
  </si>
  <si>
    <t>Pranabandhu Parida S/o- Bimbadhar Parida</t>
  </si>
  <si>
    <t xml:space="preserve">Giridhari Parida S/o- Chhakadi Parida
</t>
  </si>
  <si>
    <t xml:space="preserve">Jayakrushna Parida S/o- Baishanb
</t>
  </si>
  <si>
    <t>Lokanath Mallik S/o- Nityananda</t>
  </si>
  <si>
    <t>Artatrana Sahoo S/o- Chandramani Sahoo</t>
  </si>
  <si>
    <t>Banshidhar Nayak S/o- Kishori Nayak</t>
  </si>
  <si>
    <t>Subash Chndra Parida S/o-   Dukhabandhu Parida</t>
  </si>
  <si>
    <t xml:space="preserve">  Name of the Tahasil:Kamakhyanagar     Village Name: Bijadihi</t>
  </si>
  <si>
    <t>Anirudha Sahoo S/o- Akhila Ku Sahoo</t>
  </si>
  <si>
    <t xml:space="preserve">Ranjan Ku. Sahu S/o- Akhila </t>
  </si>
  <si>
    <t>Arjun  Sahoo S/o- - Akhil</t>
  </si>
  <si>
    <t>Sarojini Sahoo,  W/o- Akhil Sahoo</t>
  </si>
  <si>
    <t>Akhila Ku. Sahoo S/o- Gadadhar</t>
  </si>
  <si>
    <t>Mahadeb Rout S/o- Kina Rout</t>
  </si>
  <si>
    <t>Narottam Rou S/o Kina Rout</t>
  </si>
  <si>
    <t xml:space="preserve">Dulabh Rout S/o- Kina Rout
</t>
  </si>
  <si>
    <t xml:space="preserve">Urmila Sahoo W/o- Bata Krushna Sahoo
</t>
  </si>
  <si>
    <t>Debaraja Sahoo S/o- Ananda Sahoo</t>
  </si>
  <si>
    <t>Bhodei Sahoo S/o- Brajabandhu Sahoo</t>
  </si>
  <si>
    <t>Udayanath Sahoo S/o- Kunja Sahoo</t>
  </si>
  <si>
    <t xml:space="preserve">Kishore Behera S/o- Padmanabha Behera
</t>
  </si>
  <si>
    <t xml:space="preserve">Lochan SahooS/o- Gadadhar Sahoo
</t>
  </si>
  <si>
    <t xml:space="preserve">Nibaran Mahabhoi S/o- Punia </t>
  </si>
  <si>
    <t>Gadadhar Sahoo S/o- Rama Sahoo</t>
  </si>
  <si>
    <t>Baidhar Rout S/o- Banchha Rout</t>
  </si>
  <si>
    <t>Basanti Rout W/o- Dulav Rout</t>
  </si>
  <si>
    <t>Subarna Rout W/o- Sulabh Rout</t>
  </si>
  <si>
    <t xml:space="preserve">Lisharani Rout w/o- Gatikrushna Rout
</t>
  </si>
  <si>
    <t>natabar Rout S/o- Baidhar</t>
  </si>
  <si>
    <t>Rathia Rout S/o- Baidhar Rout</t>
  </si>
  <si>
    <t>Artatrana SahooS/o- Satyananda Sahoo</t>
  </si>
  <si>
    <t>Bibhuti Dehury S/o- Balakrushna</t>
  </si>
  <si>
    <t>Ranjan  BeheraS/o- Gopal Behera</t>
  </si>
  <si>
    <t>Rohit Sahu S/o- Kunja Sahu</t>
  </si>
  <si>
    <t>Gautam Behera S/o- Gurudeba Behera</t>
  </si>
  <si>
    <t>Kailas Dehury S/o- Daraba Dehury</t>
  </si>
  <si>
    <t>Mukta Behera W/o- Bhab Behera</t>
  </si>
  <si>
    <t xml:space="preserve">Sanatan Mahakhud S/o- Juanga Mahakhud
</t>
  </si>
  <si>
    <t>Ratnakar Mahabhoi S/o- Uday Mahabhoi</t>
  </si>
  <si>
    <t>Satrughna Sahoo S/o- Bairagi Sahoo</t>
  </si>
  <si>
    <t>Kasinath Sahu S/o- Bairagi Sahu</t>
  </si>
  <si>
    <t>Narendra Patra S/o- Dasa Patra</t>
  </si>
  <si>
    <t>Deba Behera S/o- Kunja Behera</t>
  </si>
  <si>
    <t>Rathia Behera S/o- Satura Behera</t>
  </si>
  <si>
    <t>Santosh Padhan S/o Lambodar</t>
  </si>
  <si>
    <t>Sabitri Pradhan W/o- Rama Pradhan</t>
  </si>
  <si>
    <t>Nrusingha Padhan S/o- Narottam Padhan</t>
  </si>
  <si>
    <t>Biprabar Sahoo S/o- Adhik Sahoo</t>
  </si>
  <si>
    <t xml:space="preserve">Gita Behera W/o- Shyamsundar Behera
</t>
  </si>
  <si>
    <t>Giridhari Mahabhoi S/o- Udaya Mahabhoi</t>
  </si>
  <si>
    <t xml:space="preserve">Rangadhar Behera S/o- Arjun Behera
</t>
  </si>
  <si>
    <t>Apartti Khuntia S/o- Akula Khuntia</t>
  </si>
  <si>
    <t>Somanath Khuntia S/o- Raj Khuntia</t>
  </si>
  <si>
    <t xml:space="preserve">Biswanatha Khuntia S/o- Raja Khuntia
</t>
  </si>
  <si>
    <t>Kashinath Khuntia S/o- Raj Khuntia</t>
  </si>
  <si>
    <t>Palau Naik S/o- Dhaneswar Naik</t>
  </si>
  <si>
    <t>Abhimanyu Naik S/o- Dhaneswar Naik</t>
  </si>
  <si>
    <t xml:space="preserve">Madhusudan Sahoo S/o- Dhaneswar Sahoo
</t>
  </si>
  <si>
    <t>Dillip Patra S/o- Banamali Patra</t>
  </si>
  <si>
    <t>Ananda Ch. Mahabhoi S/o- Dhaneswar Mahabhoi</t>
  </si>
  <si>
    <t>Aditya Prasad Kar S/o- Banamali Kar</t>
  </si>
  <si>
    <t xml:space="preserve">Sarat Ch. Behera S/o- Rangadhar Behera
</t>
  </si>
  <si>
    <t>Pramod Rout S/o- Dangi Rout</t>
  </si>
  <si>
    <t>Jayanti Rout W/o- Anant Rout</t>
  </si>
  <si>
    <t>Kumud Rout S/o- Dangi Rout</t>
  </si>
  <si>
    <t xml:space="preserve">Arun Ku. SahooS/o- Managobinda Sahoo </t>
  </si>
  <si>
    <t xml:space="preserve">Jadumani Sahu S/o- Haguri Sahu
</t>
  </si>
  <si>
    <t>Kishore Khuntia S/o- Maheswar Khuntia</t>
  </si>
  <si>
    <t>Prahallad Rout S/o- Durllabh Rout</t>
  </si>
  <si>
    <t>Basinatha Khuntia S/o- Raja Khuntia</t>
  </si>
  <si>
    <t xml:space="preserve">Basanta Mahabhoi S/o- Sarat Mahabhoi </t>
  </si>
  <si>
    <t xml:space="preserve">Rohit Mahabhoi  S/o- Sarat Mahabhoi
</t>
  </si>
  <si>
    <t xml:space="preserve">Bidyadhar Sethy S/o- Baishnab Sethy
</t>
  </si>
  <si>
    <t>Rabi Das S/o- Harekrushna Sethy</t>
  </si>
  <si>
    <t xml:space="preserve">Gopinatha Behera S/o- Padmanab Behera
</t>
  </si>
  <si>
    <t xml:space="preserve">Basanta  Behera S/o- Sapneswar Behera
</t>
  </si>
  <si>
    <t xml:space="preserve">Ananta Ch Mahabhoi S/o- Rusi Mahabhoi
</t>
  </si>
  <si>
    <t xml:space="preserve">Sanjib Ku. Mahabhoi S/o- Satrughna Mahabhoi
</t>
  </si>
  <si>
    <t xml:space="preserve">Birabar Sahu S/o- Budhimanta Sahu
</t>
  </si>
  <si>
    <t>Raghnunath Sahu S/o- Dharmananda Sahu</t>
  </si>
  <si>
    <t>Ratnakar Patra S/o- Pranabandhu Patra</t>
  </si>
  <si>
    <t xml:space="preserve">Sarojini Parida W/o- Purastam Parida
</t>
  </si>
  <si>
    <t>Sribachha Khilar S/o- Nrusingh Khilar</t>
  </si>
  <si>
    <t xml:space="preserve">Damodar Sahoo S/o- Paramananda Sahoo
</t>
  </si>
  <si>
    <t xml:space="preserve">Shilabala Behera W/o- Ramesh Behera
</t>
  </si>
  <si>
    <t xml:space="preserve">Purna Ch. Sethi S/o- Baishnab Sethi
</t>
  </si>
  <si>
    <t xml:space="preserve">Bhramarabar Sethy S/o- Baishnab Sethy
</t>
  </si>
  <si>
    <t xml:space="preserve">Bhramarabar  Patra S/o- Brundaban Patra
</t>
  </si>
  <si>
    <t xml:space="preserve">Dinabandhu Sahoo S/o- Haguri Sahoo
</t>
  </si>
  <si>
    <t>Babuli Khuntia S/o- Raj Khuntia</t>
  </si>
  <si>
    <t>Bijaya Ku. Patra S/o- Sachidananda Patra</t>
  </si>
  <si>
    <t xml:space="preserve">Abhaya Patra S/o- Sachidananda Patra
</t>
  </si>
  <si>
    <t xml:space="preserve">Chandramani Sahoo S/o- Madan Sahoo
</t>
  </si>
  <si>
    <t xml:space="preserve">Ambika Sethi W/o- Giridhari Sethi
</t>
  </si>
  <si>
    <t>Bipin Patra S/o- Banamali Patra</t>
  </si>
  <si>
    <t xml:space="preserve">Radhamohan Patra S/o- Banamali Patra
</t>
  </si>
  <si>
    <t>Usarani Patra W/o- Golakh Patra</t>
  </si>
  <si>
    <t xml:space="preserve">Jaladhar Patra S/o- Pranabandhu Patra
</t>
  </si>
  <si>
    <t xml:space="preserve">Sachidananda Patra S/o- Pranabandhu Patra
</t>
  </si>
  <si>
    <t xml:space="preserve">Laxmidhar Patra S/o- Pranabandhu Patra
</t>
  </si>
  <si>
    <t xml:space="preserve">Duryodhan Sahu S/o- Paramananda Sahu
</t>
  </si>
  <si>
    <t>Natabar Khuntia S/o- Sanatan Khuntia</t>
  </si>
  <si>
    <t>Mamuri Padhan W/o- Sachi Padhan</t>
  </si>
  <si>
    <t>Trinath Padhan S/o- Gunu Padhan</t>
  </si>
  <si>
    <t>Bijay Padhan S/o-Guna Padhan</t>
  </si>
  <si>
    <t>Bahan Padhan S/o- Guna Padhan</t>
  </si>
  <si>
    <t xml:space="preserve">Manju Padhan W/o- Srinibas Padhan
</t>
  </si>
  <si>
    <t>Sumitra Padhan D/o- Barju Padhan</t>
  </si>
  <si>
    <t>Bimala Padhan W/o- Anant Padhan</t>
  </si>
  <si>
    <t xml:space="preserve">Chanda Mahakhud S/o- Bhaiga Mahakhud
</t>
  </si>
  <si>
    <t>Shripati Rout S/o- Dulabh Rout</t>
  </si>
  <si>
    <t>Ajit Ku. Sahu S/o- Kahnu Ch. Sahu</t>
  </si>
  <si>
    <t>Arjun Sahu S/o- Duari Sahu</t>
  </si>
  <si>
    <t>Prasad Sahu S/o- Gopinath Sahu</t>
  </si>
  <si>
    <t>Pabitra Parida S/o- Baidhar Parida</t>
  </si>
  <si>
    <t xml:space="preserve">Saraswati Behera w/o- Bidyadhar Behera
</t>
  </si>
  <si>
    <t>Indu Nayak W/o- Nityananda Nayak</t>
  </si>
  <si>
    <t>Saranga Nayak S/o- Srinibas Nayak</t>
  </si>
  <si>
    <t xml:space="preserve">Gangadhar Patra S/o- Pranabandhu Patra
</t>
  </si>
  <si>
    <t>Bharat Mahabhoi S/o- Rusi Mahabhoi</t>
  </si>
  <si>
    <t xml:space="preserve">Jashoda Sahoo W/o- Hadibandhu Sahoo
</t>
  </si>
  <si>
    <t xml:space="preserve">Raghu Ram Mahabhoi S/o- Purna Ch. Mahabhoi
</t>
  </si>
  <si>
    <t>Premalata Mahakhuda W/o- Susanta Ku. Mahakhuda</t>
  </si>
  <si>
    <t>Seshadeb Sahoo S/o- Duari Sahoo</t>
  </si>
  <si>
    <t>Basanti Sahoo W/o- Niranjan Sahoo</t>
  </si>
  <si>
    <t>Mala Dehury W/o- Purandara Dehury</t>
  </si>
  <si>
    <t xml:space="preserve">Nilamani Sahu S/o- Late. Madan Mohan Sahu
</t>
  </si>
  <si>
    <t>Seresh Sahoo S/o- Bichitra Sahoo</t>
  </si>
  <si>
    <t>Abhimanyu Naik S/o- Karuna Naik</t>
  </si>
  <si>
    <t>Rabi Khilar S/o- Nrusingha Khilar</t>
  </si>
  <si>
    <t>Basudeba Mahabhoi S/o- Padma Ch. Mahabhoi</t>
  </si>
  <si>
    <t xml:space="preserve">Priyabrat Mahabhoi S/o- Paramananada Mahabhoi
</t>
  </si>
  <si>
    <t xml:space="preserve">Dulla Mahabhoi W/o- Dhaneswar Mahabhoi
</t>
  </si>
  <si>
    <t xml:space="preserve">Sudhakar Sahoo S/o- Satyabadi Sahoo
</t>
  </si>
  <si>
    <t xml:space="preserve">Ramesh Ch. Sahoo S/o- Harihar Sahoo
</t>
  </si>
  <si>
    <t xml:space="preserve">Girish Ch. Sahoo S/o- Harihar Sahoo
</t>
  </si>
  <si>
    <t xml:space="preserve">Bhagabati Rout W/o- Girish Ch. Rout
</t>
  </si>
  <si>
    <t xml:space="preserve">Purna  Ch. Mahabhoi S/o- Padma Ch Mahabhoi
</t>
  </si>
  <si>
    <t>Radhika Padhan W/o- Murali Padhan</t>
  </si>
  <si>
    <t>Benudhar Sahoo S/o-
 Pitabasa Sahoo</t>
  </si>
  <si>
    <t>Pradimna Sahoo S/o- Debaraj Sahoo</t>
  </si>
  <si>
    <t>Pramod Behera S/o- Budhia Behera</t>
  </si>
  <si>
    <t>Punia Mahabhoi S/o- Chouduri Mahabhoi</t>
  </si>
  <si>
    <t>Pradipta Sahoo S/o- Biprabar Sahoo</t>
  </si>
  <si>
    <t>Prakash Kumar Sahoo S/o- Birabar Sahoo</t>
  </si>
  <si>
    <t>Sudarshan Sahu S/o- Birabar Sahu</t>
  </si>
  <si>
    <t>Ramesh  Rout S/o- Mahadeba Rout</t>
  </si>
  <si>
    <t>Ishwar Das S/o- Harekrushna Das</t>
  </si>
  <si>
    <t>Bapuni Sahoo S/o- Kasinatha Sahoo</t>
  </si>
  <si>
    <t>Pramod Khatua S/o- Benudhar Khatua</t>
  </si>
  <si>
    <t>Mamina Behera W/o- Daka</t>
  </si>
  <si>
    <t>Kanchu Charan Sahoo S/o- Gadashar Sahoo</t>
  </si>
  <si>
    <t>Suresh Rout S/o- Sahadeba Rout</t>
  </si>
  <si>
    <t>Minati Behera W/o-Sripati Beheras</t>
  </si>
  <si>
    <t>Krushna Ch Sahoo S/o- Birabar Sahoo</t>
  </si>
  <si>
    <t>Padma Dehury W/o- Bhaskar Dehury</t>
  </si>
  <si>
    <t>Rabinarayan Mahabhoi S/o- Udaya Mahabhoi</t>
  </si>
  <si>
    <t>Jadumani Naik S/o- Fakir Sahoo</t>
  </si>
  <si>
    <t>Pramod Sahoo S/o- Fakir Sahoo</t>
  </si>
  <si>
    <t>Labangalata Sahoo W/o- Krushna Ch. Sahoo</t>
  </si>
  <si>
    <t>Subash Ku. Sahoo S/o- Birabar Sahoo</t>
  </si>
  <si>
    <t>Pratap  Sahu S/o- Lochan Sahu</t>
  </si>
  <si>
    <t>Siba Behera S/o- Adikanda Behera</t>
  </si>
  <si>
    <t>Phagua Naik S/o- Mayadhar Naik</t>
  </si>
  <si>
    <t xml:space="preserve"> Name of the Tahasil-Kamakhyanagar Village Name-GORADIA</t>
  </si>
  <si>
    <t>Whether Small &amp; Marginal Farmers(SMF)(YES/NO)</t>
  </si>
  <si>
    <t>Pabitra Mohan Mallik
S/0-Baidhar Mallik</t>
  </si>
  <si>
    <t>Jatin Samal
S/o Jayakrushna Samal</t>
  </si>
  <si>
    <t>Sabitri Dash
W/o-Bauri Bandhu Dash</t>
  </si>
  <si>
    <t>Dillip Dash
S/o-Duryodhana Das</t>
  </si>
  <si>
    <t>Pakela Mallik
W/o- Baida</t>
  </si>
  <si>
    <t>Kalandi Mallik
S/o-Baida</t>
  </si>
  <si>
    <t>Susila Mallik
W/o-Sankarshan Mallik</t>
  </si>
  <si>
    <t>Ajaya Mallik
S/o- Alekha mallik</t>
  </si>
  <si>
    <t>Rajanikant mallik
S/o-Raghunath</t>
  </si>
  <si>
    <t>Sanjaya Ku Mallik
S/o- Chandramani</t>
  </si>
  <si>
    <t>Ajaya Kumar Samal
S/o-Sananda</t>
  </si>
  <si>
    <t>Ranjan samal
S/o-Sananda</t>
  </si>
  <si>
    <t>Prasanna Ku Pradhan
S/o Premananda</t>
  </si>
  <si>
    <t>Sukadeb DashS/o-Hadibandhu</t>
  </si>
  <si>
    <t>Champa Mohanty
W/o-Dolagobinda</t>
  </si>
  <si>
    <t>Suresh Chandra SahooS/o-Radhanath</t>
  </si>
  <si>
    <t>Susila BhoiW/o-Dhrubacharan</t>
  </si>
  <si>
    <t>Sikhar Bhoi
S/o Maheswar Bhoi</t>
  </si>
  <si>
    <t>Durga Charan Naik
S/o Banshidhar</t>
  </si>
  <si>
    <t>Pari Naik
D/O-Golekha Naik</t>
  </si>
  <si>
    <t>Sarbeswar Pradhan
S/o Benudhar</t>
  </si>
  <si>
    <t>Nandini Bhoi
D/o-Ashoka Bhoi</t>
  </si>
  <si>
    <t>Trinath Bhoi
S/o-Jharia Bhoi</t>
  </si>
  <si>
    <t>Prahallad Naik
S/o-Pankaja Naik</t>
  </si>
  <si>
    <t>Sashikala Pradhan
W/o-Ulla</t>
  </si>
  <si>
    <t>Krutibasa Pradhan
S/o-Ganeswar</t>
  </si>
  <si>
    <t>Aloka Pradha 
S/o-Rupa Pradhan</t>
  </si>
  <si>
    <t>Bijuli Bhoi
W/o- Bankanidhi</t>
  </si>
  <si>
    <t>Hemalata Pradhan 
W/o Prafulla</t>
  </si>
  <si>
    <t>Bhramara Naik
S/o Gobinda</t>
  </si>
  <si>
    <t>Manguli Naik
S/o-Gobinda</t>
  </si>
  <si>
    <t>Jyotshna Pradhan
W/o-Bipin</t>
  </si>
  <si>
    <t>Asanti Pradhan
W/o-Pramod Pradnan</t>
  </si>
  <si>
    <t>Biranchi Pradhan
S/o-Kanhu</t>
  </si>
  <si>
    <t>Bijaya Naik
S/o-Alekha Naik</t>
  </si>
  <si>
    <t>Malati Das
W/o-Rabinarayana</t>
  </si>
  <si>
    <t>Aqjit Das
S/o-Kheswar</t>
  </si>
  <si>
    <t>Jayanta Kumar Das
S/O-Khageswar</t>
  </si>
  <si>
    <t>Purna Chandra Mallik
S/O-Bauria Mallik</t>
  </si>
  <si>
    <t>Prabhat Pati
S/o-Muralidhara</t>
  </si>
  <si>
    <t>District-Dhenkanal   Name of the Tahasil-Kamakhyanagar Village Name-Shyamsundarpur</t>
  </si>
  <si>
    <t>Shyam sundar Panda
S/o:Jambeswar</t>
  </si>
  <si>
    <t>Ashok Ku swain
S/o:Sibaram</t>
  </si>
  <si>
    <t>Rajakishore Sahoo
S/o:Dhaneswar</t>
  </si>
  <si>
    <t>Saroj Panda
s/o:Chakradhar</t>
  </si>
  <si>
    <t>Jaladhar Mohanty
s/o:Sadananda</t>
  </si>
  <si>
    <t>Sarbeswar Panda
s/o:Maheswar</t>
  </si>
  <si>
    <t xml:space="preserve">Srikant Panda
s/o:Giridhari </t>
  </si>
  <si>
    <t>Sadananda Mohanty
s/o: Mahura</t>
  </si>
  <si>
    <t>Ananta Patra
s/o:Kunja</t>
  </si>
  <si>
    <t>Bipin Roul
s/o:Milu</t>
  </si>
  <si>
    <t>Pravakar Lenka
s/o:Sankhali</t>
  </si>
  <si>
    <t>Prahllad panda
s/o:Ganeswar</t>
  </si>
  <si>
    <t>Babaji Sahoo
s/o:Dhaneswar</t>
  </si>
  <si>
    <t>Rabinarayan Sahoo
s/o:Dhaneswar</t>
  </si>
  <si>
    <t>Kabuli Roul
s/o:Manu Roul</t>
  </si>
  <si>
    <t>Golekha bihari Mohanty
s/o:dologobind</t>
  </si>
  <si>
    <t>0.6</t>
  </si>
  <si>
    <t>Maheswar Mohanty
s/o:Baidhar</t>
  </si>
  <si>
    <t>0.29</t>
  </si>
  <si>
    <t>Kodandadahr Roul
s/o:Jagannath</t>
  </si>
  <si>
    <t>0.24</t>
  </si>
  <si>
    <t>Dharanidhar sahoo
s/o:Akula</t>
  </si>
  <si>
    <t>0.32</t>
  </si>
  <si>
    <t>Dhalini Mohanty
s/o:Paika Mohanty</t>
  </si>
  <si>
    <t>Ajaya Kumar Bariks/o-Maguni Barik</t>
  </si>
  <si>
    <t>Laxmidhar Muduli
s/o:Benudhar</t>
  </si>
  <si>
    <t>0.38</t>
  </si>
  <si>
    <t>Kanchan lenka
w/o:Maguni</t>
  </si>
  <si>
    <t>0.52</t>
  </si>
  <si>
    <t>Padma charan Roul
s/o:Jadunath</t>
  </si>
  <si>
    <t>0.67</t>
  </si>
  <si>
    <t>Bhikari Panigrahy
s/o:Kunja</t>
  </si>
  <si>
    <t>Ananda Sahoo
s/o:Dhani Sahoo</t>
  </si>
  <si>
    <t>Prasanna ku Nayak
s/o:Chandramani</t>
  </si>
  <si>
    <t>Sadananda Patra
s/o:Duryadhan</t>
  </si>
  <si>
    <t>0.2</t>
  </si>
  <si>
    <t>Dandadhar Panda
s/o:Harekrshna</t>
  </si>
  <si>
    <t>Hrushikesh Sahoo
s/o:Dayanidhi</t>
  </si>
  <si>
    <t>0.15</t>
  </si>
  <si>
    <t>Pranabandhu Panda
s/o:Adhikari</t>
  </si>
  <si>
    <t>0.18</t>
  </si>
  <si>
    <t>Harekrushana
s/o:Karuni</t>
  </si>
  <si>
    <t>0.1</t>
  </si>
  <si>
    <t>Rabi Behera
s/o:Markanda</t>
  </si>
  <si>
    <t>Bhimsen Panda
s/o:harekrushana</t>
  </si>
  <si>
    <t>0.65</t>
  </si>
  <si>
    <t>Duryadhan Panda
s/o:Harekrushana</t>
  </si>
  <si>
    <t>1.02</t>
  </si>
  <si>
    <t>Prafulla ch Panda
s/o:Harekrushna</t>
  </si>
  <si>
    <t>0.79</t>
  </si>
  <si>
    <t>Biswanath Patra
s/o:Jagabandhu</t>
  </si>
  <si>
    <t>0.12</t>
  </si>
  <si>
    <t>Rajib Kishore Panda
s/o:Brajamohan</t>
  </si>
  <si>
    <t>0.28</t>
  </si>
  <si>
    <t>Chhayakanta Rout
s/o:Chandramani</t>
  </si>
  <si>
    <t>Rabi Behera
s/o:Ananta Behera</t>
  </si>
  <si>
    <t>0.45</t>
  </si>
  <si>
    <t>Name of the Tahasil-Kamakhyanagar Village Name-Kendudhip</t>
  </si>
  <si>
    <t>Mathura Rout
S/o-Kumara Rout</t>
  </si>
  <si>
    <t>Narayan Mohanty
S/o-Hadibandhu</t>
  </si>
  <si>
    <t>Satyasundar Roul
S/o-Sanatan Roul</t>
  </si>
  <si>
    <t>sanatan Roul
S/o-Alekha Prasad</t>
  </si>
  <si>
    <t>Ratikanta Hati,S/o-Rama Chandra Hati</t>
  </si>
  <si>
    <t>Khageswar Mallik
S/o-alekha</t>
  </si>
  <si>
    <t>Sarat Chandra Naik
S/o-Batakrushna</t>
  </si>
  <si>
    <t>Amar mallik
S/o:bhajahari</t>
  </si>
  <si>
    <t>Harihar Hati
s/o:Baikuntha</t>
  </si>
  <si>
    <t>Chhabi Panda
s/o:Jayaram</t>
  </si>
  <si>
    <t>Sribastasa Malik
S/O:Jayaram</t>
  </si>
  <si>
    <t>Ananta Patra
S/o:Kunja</t>
  </si>
  <si>
    <t>Amiya ku Mohanty
S/o:Dologobinda</t>
  </si>
  <si>
    <t>Hatakishore Sahu
S/o:Sikhara Sahu</t>
  </si>
  <si>
    <t>Sibaram Nayak</t>
  </si>
  <si>
    <t>Abhaya ku Mallik
S/o:Pitabas mallik</t>
  </si>
  <si>
    <t>Rajkishor Sahu
S/o:Dhaneswar Sahu</t>
  </si>
  <si>
    <t>Rama Malik
w/o:Ulla Malik</t>
  </si>
  <si>
    <t>Sacchitananda Rout
s/o:Pitambar Rout</t>
  </si>
  <si>
    <t>Sarbeswar Rout
s/o:sarangadhar</t>
  </si>
  <si>
    <t>Prafulla Ku Nayak
S/o:Kulamani</t>
  </si>
  <si>
    <t>Dandadhar Samal
S/o:Bela</t>
  </si>
  <si>
    <t>Sarat Roul
S/o:Narottam</t>
  </si>
  <si>
    <t>Dharanidhar Mohanty
S/o:Sabara</t>
  </si>
  <si>
    <t xml:space="preserve">Sribatsa Lenka
S/o:Bansidhar </t>
  </si>
  <si>
    <t>Laxmidhar Muduli
S/o:Benudhar</t>
  </si>
  <si>
    <t>Rohit ku Sahoo
S/o:Ananta</t>
  </si>
  <si>
    <t>Biswanath Sahoo,S/o-Manguli Sahoo</t>
  </si>
  <si>
    <t>District-Dhenkanal   Name of the Tahasil-Kamakhyanagar Village Name-RATASAHI</t>
  </si>
  <si>
    <t>SANTOSH NAYAK  S/O-KARTIKA NAYAK</t>
  </si>
  <si>
    <t>Saroj Kumar Das S/O- Bhaskar</t>
  </si>
  <si>
    <t xml:space="preserve">Pramod Das, S/O- Madhaba </t>
  </si>
  <si>
    <t>Joginath Das S/O- Manohar</t>
  </si>
  <si>
    <t>Hrushikesh Panda S/O- Raghunath</t>
  </si>
  <si>
    <t>Nirmal Chandra Das S/O- Srnibas</t>
  </si>
  <si>
    <t>Pankaja Lochan Dash S/O- Bhagabata</t>
  </si>
  <si>
    <t>Trphala Hati W/O- Bhramarabara</t>
  </si>
  <si>
    <t>Sribatsa Nayak, S/O- Binod</t>
  </si>
  <si>
    <t>Khageswar Mallik S/O Alekha</t>
  </si>
  <si>
    <t>Biswanath Nayak S/O- Jayaram</t>
  </si>
  <si>
    <t>KrushnaChandra Nayak S/O- Jayaram</t>
  </si>
  <si>
    <t>Rabi Parida S/O- Adhikari</t>
  </si>
  <si>
    <t>Nakula Kumar Parida S/O- Padana</t>
  </si>
  <si>
    <t>Mathura Rout S/O- Kumara</t>
  </si>
  <si>
    <t>Kalandi Hati S/O- Sadhaba</t>
  </si>
  <si>
    <t>Ketaki Mallik W/O- Maheswar</t>
  </si>
  <si>
    <t>Rama Mallik W/O- Ulla</t>
  </si>
  <si>
    <t>Batakrushna Nayak S/O- Kulamani</t>
  </si>
  <si>
    <t>Laxmidhar Parida S/O-Gopi</t>
  </si>
  <si>
    <t>Sanjit Swain S/O-Gangadhar</t>
  </si>
  <si>
    <t>Akhaya Swain S/O- Balaram</t>
  </si>
  <si>
    <t>Nrusingha Nayak S/O-Jayaram</t>
  </si>
  <si>
    <t>Bhajaman Dash S/O- Hadibandhu</t>
  </si>
  <si>
    <t>Sribatsa Malik S/O- Jayaram</t>
  </si>
  <si>
    <t>Pramod mallik S/O- Dharmananda</t>
  </si>
  <si>
    <t>Parikhita Swain S/O- Mayadhar</t>
  </si>
  <si>
    <t>Devraj Swain S/O- Gangadhar</t>
  </si>
  <si>
    <t>Bipin Parida S/O- Brajabandhu</t>
  </si>
  <si>
    <t>Ramachandra Hati S/O- Chintamani</t>
  </si>
  <si>
    <t>Kailash Naik 
S/O-Anadi Naik</t>
  </si>
  <si>
    <t>Niranjan Nayak S/O-Kathia</t>
  </si>
  <si>
    <t>Gandu Nayak S/O- Kaia nayak</t>
  </si>
  <si>
    <t>Bhimsen Rout S/O- Bajia</t>
  </si>
  <si>
    <t>Arjun Sahoo S/O- Jahan Sahoo</t>
  </si>
  <si>
    <t>Khageswar Jena S/O- Funnindra</t>
  </si>
  <si>
    <t>Hruda Swain
S/o-Hadibandhu</t>
  </si>
  <si>
    <t>Daitari Rout S/o- Narahari</t>
  </si>
  <si>
    <t>Harihar Hati 
S/o-Baikunthanath</t>
  </si>
  <si>
    <t>Sachittananda Rout
S/o- Pitabas</t>
  </si>
  <si>
    <t>Bikram Rout
S/o-Kantha</t>
  </si>
  <si>
    <t>Ramakanta Parida S/O- Hari Parida</t>
  </si>
  <si>
    <t>Nini Jena W/O- Sarbeswar</t>
  </si>
  <si>
    <t>Sesamohan Pradhan S/O- Brajabandhu</t>
  </si>
  <si>
    <t>Bidyadhar Nayak S/O- Jaladhar</t>
  </si>
  <si>
    <t>Ramachandra Das S/O- Purnachadra</t>
  </si>
  <si>
    <t>Susanta Kumar Swain, S/O- Makunda</t>
  </si>
  <si>
    <t>Rangalata Das W/O- Gobardhan</t>
  </si>
  <si>
    <t>Daitari Nayak S/O- Manguli Nayak</t>
  </si>
  <si>
    <t>Narottam Rout S/O- Sadananda</t>
  </si>
  <si>
    <t>Sudam Puhan S/O- Kambhu</t>
  </si>
  <si>
    <t>Niranjan Hati, S/O- Bhramarabara</t>
  </si>
  <si>
    <t>Amar Mallik, S/O- Bhajahari</t>
  </si>
  <si>
    <t xml:space="preserve">Dali Parida, W/O- Sadananda </t>
  </si>
  <si>
    <t xml:space="preserve">Sanatan Hati S/O- Iswar </t>
  </si>
  <si>
    <t>Krushna chandra Hati
S/o- Suryamani Hati</t>
  </si>
  <si>
    <t>Suryamani Hati S/O baikuntha</t>
  </si>
  <si>
    <t>Krushnachandra Das, S/O- Pranabandhu</t>
  </si>
  <si>
    <t>Rajesh Kumar Das S/O- Ramachandra</t>
  </si>
  <si>
    <t>Pramod Das S/O- Damodar</t>
  </si>
  <si>
    <t>Muralidhar Sahoo S/O- Nidhi</t>
  </si>
  <si>
    <t>Sribatsa Tripathy S/O- Gangadhar</t>
  </si>
  <si>
    <t>Nirmal Kumar Sahoo S/O- Muralidhar</t>
  </si>
  <si>
    <t>Nabaghanana Nayak S/O- Balaram</t>
  </si>
  <si>
    <t>Nandakishore Jena S/O- Maheswar</t>
  </si>
  <si>
    <t>Arjun Das S/O- Gadadhar</t>
  </si>
  <si>
    <t>Bidyadhar Malik S/O- Kapileswar</t>
  </si>
  <si>
    <t>Bipin Malik S/O- Banamali</t>
  </si>
  <si>
    <t>Sukeshi Hati S/O- Suresh</t>
  </si>
  <si>
    <t>Prafulla Kumar Nayak S/O- Kulamani</t>
  </si>
  <si>
    <t>Bijayalaxmi Tripathy W/O- Jatadhari</t>
  </si>
  <si>
    <t>Kamala Kumar Tripathy S/O- Sadasiba</t>
  </si>
  <si>
    <t>Saaba Mohanty W/O- Prafulla</t>
  </si>
  <si>
    <t>Rajat Chandra Das S/O- maheswar</t>
  </si>
  <si>
    <t>Purnachandra Das S/O- Brundaban</t>
  </si>
  <si>
    <t>Sudarsan sahu S/O- styabadi</t>
  </si>
  <si>
    <t>Ramesh Chandra Malik S/O- Lachhaman</t>
  </si>
  <si>
    <t>Kuntala Parida W/O- ramakanta</t>
  </si>
  <si>
    <t>Sasikanta Hati</t>
  </si>
  <si>
    <t>Antaryami Trpathy,S/o-Abhimanyu Tripathy</t>
  </si>
  <si>
    <t>District-Dhenkanal   Name of the Tahasil-Kamakhyanagar Village Name-Balipada</t>
  </si>
  <si>
    <t>Achuyutananda Rout,S/o- Mahur</t>
  </si>
  <si>
    <t>Brajabandhu Lenka,S/o-Sugriba</t>
  </si>
  <si>
    <t>Kulamani Lenka,S/o-
Hanuman Lenka</t>
  </si>
  <si>
    <t>Sarangadhar Rout,S/o-Lingaraj</t>
  </si>
  <si>
    <t>Jayakrishna Rout,S/o-
Banchhanidhi Rout</t>
  </si>
  <si>
    <t>Sarangadhar Lenka,S/o- Manu Lenka</t>
  </si>
  <si>
    <t>Budhimanta Lenka,S/o-Balakrushna</t>
  </si>
  <si>
    <t>Subhendu Nayak,S/o-Sibaram Nayak</t>
  </si>
  <si>
    <t>Hrushikesh Rout,S/o-Mahur</t>
  </si>
  <si>
    <t>Dambarudhar Sahoo,S/o-Pathani</t>
  </si>
  <si>
    <t>Bhikari Behera,S/o-Sujan Behera</t>
  </si>
  <si>
    <t>Aira Dalei,S/o-Mangulu</t>
  </si>
  <si>
    <t>Lambodar Behera,S/o- Musa Behera</t>
  </si>
  <si>
    <t>Basanta Mahalik,S/o-Purastam Mahalik</t>
  </si>
  <si>
    <t>Kailash Das,S/o-Surendra Das</t>
  </si>
  <si>
    <t>Nrusingha Ch Behera,S/o-Gopi</t>
  </si>
  <si>
    <t>Bhagirathi Behera,S/o-Gatikrushna Behera</t>
  </si>
  <si>
    <t>Kartika Behera,S/o-
Gatikrushna</t>
  </si>
  <si>
    <t>Dukhabandhu Dalei,S/o-Banka Dalei</t>
  </si>
  <si>
    <t>Chitaranjan Lenka,S/o-Dhaneswar Lenka</t>
  </si>
  <si>
    <t>Uchhabananda Dalei,S/o-Budhimanta Dalei</t>
  </si>
  <si>
    <t>Baidhar Dehury,S/o-Dadhi Dehury</t>
  </si>
  <si>
    <t>Tophan Behera,S/o-Hanuman Behera</t>
  </si>
  <si>
    <t>Ramachandra Lenka,S/o-Nakul Lenka</t>
  </si>
  <si>
    <t>Achyutananda Lenka,S/o-Sudarshan Lenka</t>
  </si>
  <si>
    <t>Prahallad Behera,
S/o-Bandhidhar Behera</t>
  </si>
  <si>
    <t>Sridhar Dehury,
S/o-Hrushi Dehury</t>
  </si>
  <si>
    <t>Akula Mahalik,
S/o-Sananda</t>
  </si>
  <si>
    <t>Dayanidhi Lenka,S/o-
Balakrushna Lenka</t>
  </si>
  <si>
    <t>Gatikrushna Mahalik,
S/o- Basu Mahalik</t>
  </si>
  <si>
    <t>Babaji Dehury,S/o- Brundaban Dehury</t>
  </si>
  <si>
    <t>Balaram Nayak,S/o-Naran Nayak</t>
  </si>
  <si>
    <t>Harihar Behera,S/o-Ananta Behera</t>
  </si>
  <si>
    <t>Dayanidhi Behera,S/o-
Pathani Behera</t>
  </si>
  <si>
    <t>Bhramar Behera,S/o-
Hanu Behera</t>
  </si>
  <si>
    <t>Pranabandhu Rout,S/o-Satyabadi Rout</t>
  </si>
  <si>
    <t>Rajkishore Lenka,S/o-Sugrib Lenka</t>
  </si>
  <si>
    <t>Amina Dehury,S/o-Maheswar Dehury</t>
  </si>
  <si>
    <t>Sarat Lenka,S/o-Sribatsa Lenka</t>
  </si>
  <si>
    <t>Pranabandhu Lenka,S/o- Balakrushna Lenka</t>
  </si>
  <si>
    <t>Bhaskar Sahu,S/o-Mahanta Sahu</t>
  </si>
  <si>
    <t>Shyamsundar Lenka,S/o-Nakula Lenka</t>
  </si>
  <si>
    <t>Rohita Lenka,S/o-Satyabadi Lenka</t>
  </si>
  <si>
    <t>Pitabas Lenka,S/o- Balakrushna Lenka</t>
  </si>
  <si>
    <t>Kapila Ch Rout,
S/o-Lingaraj</t>
  </si>
  <si>
    <t>Gangadhar Behera,S/o-
Kapin Behera</t>
  </si>
  <si>
    <t>Sabitri Rana,D/o-Ratnakar Senapati</t>
  </si>
  <si>
    <t>Hrudananda Senapati,S/o- Banshidhar Senapati</t>
  </si>
  <si>
    <t xml:space="preserve">Pravakar Behera,S/o-Kanhu </t>
  </si>
  <si>
    <t>Udayanath Behera
,S/o-Nrusingha Behera</t>
  </si>
  <si>
    <t>Balaram Lenka,
S/o- Chaitanya Lenka</t>
  </si>
  <si>
    <t>Mahanta Nayak,S/o- Dhani Nayak</t>
  </si>
  <si>
    <t>Fakir Behera,S/o-
Bancha Behera</t>
  </si>
  <si>
    <t>Jagabandhu Behera,
S/o-Nityananda Behera</t>
  </si>
  <si>
    <t>Akshya Kumar Nayak,
S/o-Mahanta</t>
  </si>
  <si>
    <t>Ranjan Ku Baral,S/o-
Nanda Kishore Baral</t>
  </si>
  <si>
    <t>Prahallad Baral,S/o- Krushna Baral</t>
  </si>
  <si>
    <t>Gobinda CH.Sahoo, S/o-Satyabadi Sahoo</t>
  </si>
  <si>
    <t>Sashi Sahoo,W/o-Maheswar Sahoo</t>
  </si>
  <si>
    <t xml:space="preserve">   Name of the Tahasil:Kamakhyanagar     Village Name: Rankia</t>
  </si>
  <si>
    <t>Brajabandhu Roul,S/o-Krushna Ch</t>
  </si>
  <si>
    <t xml:space="preserve">Kanhu Ch Mohanty,S/o- Giridhari </t>
  </si>
  <si>
    <t>Hari Swain,S/o-Bira Swain</t>
  </si>
  <si>
    <t>Ajit Ku Baral,S/o-Gobinda</t>
  </si>
  <si>
    <t>Niranjan Mohanty,S/o-Bankanidhi Mohanty</t>
  </si>
  <si>
    <t>Prasanta Nayak,S/o-Paramananda</t>
  </si>
  <si>
    <t>Laxmidhar Mohanty,S/o- Baidyanath Mohanty</t>
  </si>
  <si>
    <t>Narayan Roul,S/o-Sankhali Roul</t>
  </si>
  <si>
    <t>Hadibandhu Swain,S/o- Jayakrushna Swain</t>
  </si>
  <si>
    <t>Bhramar Behera,S/o-Kodanada Behera</t>
  </si>
  <si>
    <t>Prabhakar Mohanty, S/o-Kampani Mohanty</t>
  </si>
  <si>
    <t>Prafulla Ku Biswal,S/o-
Bishnu Ch Biswal</t>
  </si>
  <si>
    <t>Narahari Behera,S/o- Raja Behera</t>
  </si>
  <si>
    <t>Jogendra Behera,S/o- Maheswar Behera</t>
  </si>
  <si>
    <t>Manas Prusty,S/o-Sukadeb Prusty</t>
  </si>
  <si>
    <t>Bijay Kumar Swain,S/o-Banamali Swain</t>
  </si>
  <si>
    <t>Rabinarayan Mohanty,S/o-Arjun Mohanty</t>
  </si>
  <si>
    <t>Lingaraj Lenka,S/o-Bhramar Lenka</t>
  </si>
  <si>
    <t>Jatadhari Patra,S/o- Bauri</t>
  </si>
  <si>
    <t>Sugriba Mohanty,S/o-
Matia</t>
  </si>
  <si>
    <t>Laxmidhar Behera,S/o-Natabar</t>
  </si>
  <si>
    <t>Satyananda Lenka,S/o-Dhaneswar Lenka</t>
  </si>
  <si>
    <t>Gopal Behera,S/o- Bancha Behera</t>
  </si>
  <si>
    <t>Satyananda Khuntia,S/o-
Budhimanta Khuntia</t>
  </si>
  <si>
    <t>Nityananda Behera,S/o-
Ajati Behera</t>
  </si>
  <si>
    <t>Gangadhar Nayak,S/o- Amar Nayak</t>
  </si>
  <si>
    <t>Prabir Kumar Mohanty,S/o- Jatakishore Mohanty</t>
  </si>
  <si>
    <t>Pravakar Behera,
S/o- Bharat Ch Behera</t>
  </si>
  <si>
    <t>Bula Patra,
S/o- Khandia Patra</t>
  </si>
  <si>
    <t>Dayanidhi  Behera,
S/o- Pathani Behera</t>
  </si>
  <si>
    <t>Gostabihari Swain,S/o- Baikuntha Swain</t>
  </si>
  <si>
    <t>Purusottam Mohanty,S/o-Ganeswar Mohanty</t>
  </si>
  <si>
    <t>Prabir Swain,S/o- Chaitanya Swain</t>
  </si>
  <si>
    <t>Ramachandra Lenka,S/o-Nakula Lenka</t>
  </si>
  <si>
    <t>Achyutananda Roul,S/o- Murali</t>
  </si>
  <si>
    <t>Hadibandhu Lenka,S/o-Damodar Lenka</t>
  </si>
  <si>
    <t>Akhay Behera,S/o-Harekrushna Behera</t>
  </si>
  <si>
    <t>Basanta Patra,S/o- Haria Patra</t>
  </si>
  <si>
    <t xml:space="preserve">  Name of the Tahasil:Kamakhyanagar     Village Name: Budhibili</t>
  </si>
  <si>
    <t>Jugal Kishore Swain, 
S/o- Khetrabasi Swain</t>
  </si>
  <si>
    <t>Api Sahu,W/o- Rushi 
Sahu</t>
  </si>
  <si>
    <t>Nityananda Behera,
S/o- Akul Behera</t>
  </si>
  <si>
    <t>Sarat Sahoo,S/o-
 Bhulu Sahoo</t>
  </si>
  <si>
    <t>Brajabandhu Behera,
S/o-Raghu Behera</t>
  </si>
  <si>
    <t>Brajabandhu Sethi,
S/o- Rama Sethi</t>
  </si>
  <si>
    <t>Sambari Sethi</t>
  </si>
  <si>
    <t>Jayakrushna Sahoo,
S/o- Narahari Sahoo</t>
  </si>
  <si>
    <t>Pravakar Behera,
S/o-Giridhari Behera</t>
  </si>
  <si>
    <t>Balabhadra Naik,
S/o-Anam Naik</t>
  </si>
  <si>
    <t>Chhayakanta Nayak,
S/o- Murali Nayak</t>
  </si>
  <si>
    <t>Chandani Lenka</t>
  </si>
  <si>
    <t>Kamadebi Swain,S/o-
Siba Swain</t>
  </si>
  <si>
    <t xml:space="preserve">  Name of the Tahasil:Kamakhyanagar     Village Name: Bhairpur(R)</t>
  </si>
  <si>
    <t>Pankaj Nayak,S/o- Akul Nayak</t>
  </si>
  <si>
    <t>Chhayakanta Nayak,S/o-Murali</t>
  </si>
  <si>
    <t>Dasarathi Rout,S/o-Sudarshan Rout</t>
  </si>
  <si>
    <t>Rabinarayan Nayak,S/o-Sanatan</t>
  </si>
  <si>
    <t>Sadananda Nayak,S/o-Brundaban Nayak</t>
  </si>
  <si>
    <t>Sriranm Ch Nayak,S/o-Nrusingha</t>
  </si>
  <si>
    <t>Kailash Ch Nayak,S/o-Dhaneswar</t>
  </si>
  <si>
    <t>Muralidhar Nayak,S/o-Sanatan Nayak</t>
  </si>
  <si>
    <t>Akhaya Nayak,S/o-Dullabha</t>
  </si>
  <si>
    <t>Uchhaba Ku Nayak,S/o-Maguni</t>
  </si>
  <si>
    <t>Bhaskar Nayak,S/o-
Sikhar Nayak</t>
  </si>
  <si>
    <t>Hadibandhu Nayak,S/o- Panchu</t>
  </si>
  <si>
    <t>Bansidhar Behera,S/o-Sambari Behera</t>
  </si>
  <si>
    <t>Alekha Prasad Baral,S/o-Gandu Baral</t>
  </si>
  <si>
    <t>Achut Nayak,S/o-Dulaba</t>
  </si>
  <si>
    <t>Ramesh Ch Nayak,S/o-Prahallad Nayak</t>
  </si>
  <si>
    <t>Babuli Baral,S/o-Upendra Baral</t>
  </si>
  <si>
    <t xml:space="preserve">Dasarathi Nayak,S/o-Sanatan </t>
  </si>
  <si>
    <t>Achyutananda Nayak,S/o-Sanatan Nayak</t>
  </si>
  <si>
    <t>Jayakrushna Nayak,S/o-Athani Nayak</t>
  </si>
  <si>
    <t>Rabinarayan Nayak,S/o-Kanhu Ch Nayak</t>
  </si>
  <si>
    <t>Dushmant Ku Nayak,S/o-Kanhu Ch</t>
  </si>
  <si>
    <t>Village-Santarapur</t>
  </si>
  <si>
    <t>Laxmidhar Muduli
s/o-Benudhar Muduli</t>
  </si>
  <si>
    <t>Kodandadhar Roul,S/o-Jadu Roul</t>
  </si>
  <si>
    <t>Golekha Bihari Mohanty,S/o-Dolagobinda Mohanty</t>
  </si>
  <si>
    <t>Maheswar Mohanty,S/o-Baidhar Mohanty</t>
  </si>
  <si>
    <t>Arjun Charan Panda,S/o-Anam Panda</t>
  </si>
  <si>
    <t>Nada Behera,S/o-
Karuna Behera</t>
  </si>
  <si>
    <t>Balaram Muduli,
S/o-Banshidhar Muduli</t>
  </si>
  <si>
    <t>Kabuli Roul,S/o-Manu Roul</t>
  </si>
  <si>
    <t>Kasinath Sahu,S/o-Budhimanta Sahu</t>
  </si>
  <si>
    <t>Budhimanta Roul,S/o-Milu Roul</t>
  </si>
  <si>
    <t>Rabinarayan Roul,S/o-Nath Roul</t>
  </si>
  <si>
    <t>Krushna Ch Muduli,
S/o-Bansidhar Muduli</t>
  </si>
  <si>
    <t>Pravakar Rout,S/o-Pitabas Rout</t>
  </si>
  <si>
    <t>Sashibhusan Das,S/o-
Rabinarayan Das</t>
  </si>
  <si>
    <t>Akshaya Kumar Panda,S/o-Anam Charan Panda</t>
  </si>
  <si>
    <t>Subhakanta Nayak,S/o-Prahallad Nayak</t>
  </si>
  <si>
    <t>Biprabar Das,S/o-
Pravakar Das</t>
  </si>
  <si>
    <t>Nagen Kumar Das,S/o- Mohan Gajaraj</t>
  </si>
  <si>
    <t>Surendra Kumar Das,S/o- Benudhar Das</t>
  </si>
  <si>
    <t>Ranjan Kumar Das,S/o-
Dushasan Das</t>
  </si>
  <si>
    <t>Prakash Kumar Das,S/o-
Rabinarayan</t>
  </si>
  <si>
    <t>Brahamananda Das,S/o-Benudhar Das</t>
  </si>
  <si>
    <t xml:space="preserve">Samarendra Das,S/o-
Surendra </t>
  </si>
  <si>
    <t>Chittaranjan Pradhan,S/o-
Chaitanya Pradhan</t>
  </si>
  <si>
    <t>Nirmal Patra,S/o- Jayaram Patra</t>
  </si>
  <si>
    <t>Sanatan Behera,S/o- Fakir Mohan</t>
  </si>
  <si>
    <t>Binod Das,S/o- Pravakar Das</t>
  </si>
  <si>
    <t xml:space="preserve">  Name of the Tahasil-Kamakhyanagar Village Name-DIGHI</t>
  </si>
  <si>
    <t>Sujit Jena
S/o- Chakradhar Jena</t>
  </si>
  <si>
    <t>Golekh Malik
S/o- Naila</t>
  </si>
  <si>
    <t>Rabi Samal
S/o- Dasarathi Samal</t>
  </si>
  <si>
    <t>sanjaya kumar Behera
S/o- Ganeswar</t>
  </si>
  <si>
    <t>Nalini Lenka
S/o- Akshya</t>
  </si>
  <si>
    <t xml:space="preserve">Bainkuth Lenka
S/o- Dayanidhi </t>
  </si>
  <si>
    <t>Nabakishore Parida
S/o- Karuna</t>
  </si>
  <si>
    <t>Prafulla Puhan
s/o-Bholeswar</t>
  </si>
  <si>
    <t>Achuta Lenka
s/o-Shyama</t>
  </si>
  <si>
    <t>Dillip Nayak
s/o-Maheswar Nayak</t>
  </si>
  <si>
    <t xml:space="preserve">Mayadhar Parida
s/o-Dhaneswar </t>
  </si>
  <si>
    <t>Rabindra Mahalik
s/o-Harihar</t>
  </si>
  <si>
    <t>Dasarathi Lenka
s/o-Ananta</t>
  </si>
  <si>
    <t>Mahadev Mohanty
s/o-Keshab Mohanty</t>
  </si>
  <si>
    <t>Prahallad Puhan
s/o-Pitabas</t>
  </si>
  <si>
    <t>Kailash Nayak
s/o-Anadi</t>
  </si>
  <si>
    <t>Sandeep Jena
s/o-Jaladhar</t>
  </si>
  <si>
    <t>Tahada Puhan
s/o-Bhikari</t>
  </si>
  <si>
    <t>Sanatan Samal
s/o-Bikala Samal</t>
  </si>
  <si>
    <t>Dukhabandhu Jena
s/o-Jagabandhu Jena</t>
  </si>
  <si>
    <t>Bhagaban Lenka
s/o-Thhaka</t>
  </si>
  <si>
    <t>Manguli Jena
s/o-Jaladhar</t>
  </si>
  <si>
    <t>Madhab Behera
s/o-Bansidhar</t>
  </si>
  <si>
    <t>Iswar Jena
s/o-Gandu</t>
  </si>
  <si>
    <t>Nityananda Roul
s/o-Harekrushna</t>
  </si>
  <si>
    <t>Gundicha Parida
s/o-Balia</t>
  </si>
  <si>
    <t>Ajaya Samal
s/o-Baidhar</t>
  </si>
  <si>
    <t>Sarangadhar Rout
s/o-Brundaban</t>
  </si>
  <si>
    <t>Hatakishore Mallik
s/o-Anandi</t>
  </si>
  <si>
    <t>Prakash Chandra Rout
s/o-Saranga</t>
  </si>
  <si>
    <t>Alekha Padhan
s/o-Bhimaen</t>
  </si>
  <si>
    <t>Bnamali Puhan
s/o-Rohit Puhan</t>
  </si>
  <si>
    <t>Bularam Mallik
s/o-Nidhi</t>
  </si>
  <si>
    <t>Kodandadhar Malik
s/o-sarat/seja</t>
  </si>
  <si>
    <t>Ashok Puhan
s/o-Gobardhan</t>
  </si>
  <si>
    <t>Nirakar Samal
s/o-Athani</t>
  </si>
  <si>
    <t>Dandadhar Samal
s/o-Bela</t>
  </si>
  <si>
    <t>Natabar Jena
s/o-Upasi Jena</t>
  </si>
  <si>
    <t>Sarbeswar Biswal
s/o-Mayadhar</t>
  </si>
  <si>
    <t>Shantilata Jena
w/o-Akula Jena</t>
  </si>
  <si>
    <t>Chahalia Sasmal
w/o-Athani</t>
  </si>
  <si>
    <t>Fanendra Jena
s/o-Abhimayu</t>
  </si>
  <si>
    <t>Pramod Samal
Golekha</t>
  </si>
  <si>
    <t>Sarat Jena
s/o-Bata</t>
  </si>
  <si>
    <t>Niranajan Hati
s/o-Bhramarabara</t>
  </si>
  <si>
    <t>Prabhakar Lenka
s/o-Ramachandra</t>
  </si>
  <si>
    <t>Kalandi Sethy
s/o-Dusman</t>
  </si>
  <si>
    <t>Khageswar Jena
s/o-Paramananda Jena</t>
  </si>
  <si>
    <t>Natua Rput
s/o-Kanhei Rout</t>
  </si>
  <si>
    <t>Basudev Rout
s/o-Satyabadi Rout</t>
  </si>
  <si>
    <t>Sankarsan Samal
s/o-Nidhi Samal</t>
  </si>
  <si>
    <t>Bidyadhar Nayak
s/o-Jaladhar</t>
  </si>
  <si>
    <t>Khageswar Swain
s/o-Yudhistira</t>
  </si>
  <si>
    <t>Natabar Mohanty
s/o-Gurubari</t>
  </si>
  <si>
    <t>Dukhabandhu Swain
s/o-Musa</t>
  </si>
  <si>
    <t>Lochan Behera
s/o-Gobinda</t>
  </si>
  <si>
    <t>Sadasiva Swain
s/o-Purnachandra</t>
  </si>
  <si>
    <t>Rabi Samal
s/o-Sudarsan</t>
  </si>
  <si>
    <t>Srikanta Kumar Malik
s/o-Sanatan</t>
  </si>
  <si>
    <t>Sanatan Malik
s/o-Naya</t>
  </si>
  <si>
    <t>Amulya Puhan
s/o-Bansidhar</t>
  </si>
  <si>
    <t>Raghunath Samal
s/o-Adhira</t>
  </si>
  <si>
    <t>Ratnakar Malik
s/o-Gadadhar</t>
  </si>
  <si>
    <t>Batakrushna Barik
s/o-Gouranga</t>
  </si>
  <si>
    <t>Pabitra Rout
s/o-Prabhakar</t>
  </si>
  <si>
    <t>Subala Jena
s/o-Sairi Jena</t>
  </si>
  <si>
    <t>Bimbadhar Puhan
s/o-Balaram</t>
  </si>
  <si>
    <t>Ganeswar Parida
s/o-Rottam</t>
  </si>
  <si>
    <t>Dibyajyoti Samal
s/o-uchhab samal</t>
  </si>
  <si>
    <t>Paramananda Parida
s/o-paia</t>
  </si>
  <si>
    <t>Anar Rout
s/o-Gobinda</t>
  </si>
  <si>
    <t>Ahalya Nayak
s/o-Gopinath</t>
  </si>
  <si>
    <t>Damayanti Rout
s/o-Sridhar Rout</t>
  </si>
  <si>
    <t>Golekha Mallik
s/o-Naiia</t>
  </si>
  <si>
    <t xml:space="preserve">       Name of the Tahasil:Kamakhyanagar     Village Name: R.N.PUR</t>
  </si>
  <si>
    <t>Hrudananda mohapatra</t>
  </si>
  <si>
    <t>30.06.2016</t>
  </si>
  <si>
    <t>Jagadananda Mohapatra</t>
  </si>
  <si>
    <t>Ranjit ku Behera</t>
  </si>
  <si>
    <t>Srikant Ku Mishra</t>
  </si>
  <si>
    <t>Janaki Sendha</t>
  </si>
  <si>
    <t>Priyadarsi Siba Soumendra Mishra</t>
  </si>
  <si>
    <t>Raghu Behera</t>
  </si>
  <si>
    <t>Pramod Ku Sendha</t>
  </si>
  <si>
    <t>Dhera Baral</t>
  </si>
  <si>
    <t>Adwaita Behera</t>
  </si>
  <si>
    <t>Ajaya Barik</t>
  </si>
  <si>
    <t>Susant Sethy</t>
  </si>
  <si>
    <t>Prakash Sethy</t>
  </si>
  <si>
    <t>Sunil ku Sethy</t>
  </si>
  <si>
    <t>Kailash Sethy</t>
  </si>
  <si>
    <t>Bamadeba Tripathy</t>
  </si>
  <si>
    <t>Pramodini Hota</t>
  </si>
  <si>
    <t>Kamini Behera</t>
  </si>
  <si>
    <t>Gayadhu Behera</t>
  </si>
  <si>
    <t>Padmanava Choudhry</t>
  </si>
  <si>
    <t>Manoj Ku Sendha</t>
  </si>
  <si>
    <t>Sachi Behera</t>
  </si>
  <si>
    <t>Kabita Choudhry</t>
  </si>
  <si>
    <t>Jitendra Ku Kara</t>
  </si>
  <si>
    <t>Dambarudhar Choudhry</t>
  </si>
  <si>
    <t>Rajkishor Mishra</t>
  </si>
  <si>
    <t>Girish Ch Mishra</t>
  </si>
  <si>
    <t>Rasha Behari Bhata</t>
  </si>
  <si>
    <t>Dharmananda Baral</t>
  </si>
  <si>
    <t>Balakrushna Mishra</t>
  </si>
  <si>
    <t>Pradip Ku Khillar</t>
  </si>
  <si>
    <t>Susant Mishra</t>
  </si>
  <si>
    <t>Chandra sekhar Mishra</t>
  </si>
  <si>
    <t>Girish Ranjan Mishra</t>
  </si>
  <si>
    <t>Dibakar Senapati</t>
  </si>
  <si>
    <t>Daraji Sandha</t>
  </si>
  <si>
    <t>Santanu Mishra</t>
  </si>
  <si>
    <t>Anjali Khillar</t>
  </si>
  <si>
    <t>Sabitri Choudhury</t>
  </si>
  <si>
    <t>Basant Das</t>
  </si>
  <si>
    <t>Mamata Choudhury</t>
  </si>
  <si>
    <t>Mayadhar Choudhury</t>
  </si>
  <si>
    <t>Krupasindhu Behra</t>
  </si>
  <si>
    <t>Ashok Sandha</t>
  </si>
  <si>
    <t>Prakash Ch Choudhury</t>
  </si>
  <si>
    <t>Manbhanjan Choudhury</t>
  </si>
  <si>
    <t>Ranjan Choudhry</t>
  </si>
  <si>
    <t>Gaura Ch Tripathy</t>
  </si>
  <si>
    <t>Rajkishor Behera</t>
  </si>
  <si>
    <t>Pankaj Baral</t>
  </si>
  <si>
    <t>Bijaya Ku Baral</t>
  </si>
  <si>
    <t>Sudhakar Baral</t>
  </si>
  <si>
    <t>Hrudananda Mishra</t>
  </si>
  <si>
    <t>Kailash Sendha</t>
  </si>
  <si>
    <t>Gatikrushna Khillar</t>
  </si>
  <si>
    <t>Kishori Mohan Khillar</t>
  </si>
  <si>
    <t>Rdhu Khillar</t>
  </si>
  <si>
    <t>Laxmipriya Tripathy</t>
  </si>
  <si>
    <t>Bharat Khillar</t>
  </si>
  <si>
    <t>Bijaya Ku Behera</t>
  </si>
  <si>
    <t>Pratima Tripathy</t>
  </si>
  <si>
    <t>Ghanashyam Choudhury</t>
  </si>
  <si>
    <t xml:space="preserve">Narottam Behera </t>
  </si>
  <si>
    <t>Duryodhan  Khillar</t>
  </si>
  <si>
    <t xml:space="preserve">Prasant Mohapatra </t>
  </si>
  <si>
    <t>Niranjan Senapati</t>
  </si>
  <si>
    <t>Rudranarayan khillar</t>
  </si>
  <si>
    <t>Gurubari Sendha</t>
  </si>
  <si>
    <t>Bisa Behera</t>
  </si>
  <si>
    <t>Manoj Kumar Mishra</t>
  </si>
  <si>
    <t>Guluri Dash</t>
  </si>
  <si>
    <t>Pramod Ku Mishra</t>
  </si>
  <si>
    <t>Jatindra Ku Mishra</t>
  </si>
  <si>
    <t>Akshya Ku Mishra</t>
  </si>
  <si>
    <t>Bansidhar Sethy</t>
  </si>
  <si>
    <t>Murali Khilar</t>
  </si>
  <si>
    <t>Sasanka sekhar Mishra</t>
  </si>
  <si>
    <t xml:space="preserve">  Name of the Tahasil:Kamakhyanagar     Village Name: ANLABERENI</t>
  </si>
  <si>
    <t>Sulochan Padhan</t>
  </si>
  <si>
    <t>Mina Padhan</t>
  </si>
  <si>
    <t>Anirudhi Padhan</t>
  </si>
  <si>
    <t>Balarsen Padhan</t>
  </si>
  <si>
    <t>Patei Padhan</t>
  </si>
  <si>
    <t>Indramani Padhan</t>
  </si>
  <si>
    <t>Mahendra Padhan</t>
  </si>
  <si>
    <t>Khetrabasi Padhan</t>
  </si>
  <si>
    <t>Kedar Padhan</t>
  </si>
  <si>
    <t>Amar Padhan</t>
  </si>
  <si>
    <t>Bishnu Pany</t>
  </si>
  <si>
    <t>Pranabandhu Padhan</t>
  </si>
  <si>
    <t>Amir Padhan</t>
  </si>
  <si>
    <t>Madhab Biswal</t>
  </si>
  <si>
    <t>Mahanga Dehury</t>
  </si>
  <si>
    <t>Upasi Sethy</t>
  </si>
  <si>
    <t>Bansidhar Naik</t>
  </si>
  <si>
    <t>Rajei Sahoo</t>
  </si>
  <si>
    <t>Rahit Biswal</t>
  </si>
  <si>
    <t>Premalata Mahakhuda</t>
  </si>
  <si>
    <t>Anirudha Padhan</t>
  </si>
  <si>
    <t>Ramesh Pany</t>
  </si>
  <si>
    <t>Chaturi Nayak</t>
  </si>
  <si>
    <t>Debaraj Nayak</t>
  </si>
  <si>
    <t>Purna Ch. Nayak</t>
  </si>
  <si>
    <t>Kuni Pani</t>
  </si>
  <si>
    <t>Dillip Kumar Sahoo</t>
  </si>
  <si>
    <t>Kailas Naik</t>
  </si>
  <si>
    <t>Kamal Lochan Khatua</t>
  </si>
  <si>
    <t>Sadananda Khatua</t>
  </si>
  <si>
    <t>Pravakar Jena</t>
  </si>
  <si>
    <t>Raghab Naik</t>
  </si>
  <si>
    <t>Bainshidhar Biswal</t>
  </si>
  <si>
    <t>Susanta Kumar Biswal</t>
  </si>
  <si>
    <t>Sugriba Sahoo</t>
  </si>
  <si>
    <t>Nirmal Kumar Dube</t>
  </si>
  <si>
    <t>Runu Behera</t>
  </si>
  <si>
    <t>Tirtha Dehury</t>
  </si>
  <si>
    <t>Ajay Kumar Panda</t>
  </si>
  <si>
    <t>Prasanna Padhan</t>
  </si>
  <si>
    <t>Banena Sahu</t>
  </si>
  <si>
    <t>Kamal Lochan Naik</t>
  </si>
  <si>
    <t>Name of the Tahasil:Kamakhyanagar     Village Name: Ambakholakateni</t>
  </si>
  <si>
    <t>Narendra Naik</t>
  </si>
  <si>
    <t>Draupadi naik</t>
  </si>
  <si>
    <t>Maguni Ch. Padhan</t>
  </si>
  <si>
    <t>Jogi Padhan</t>
  </si>
  <si>
    <t>Premananda Padhan</t>
  </si>
  <si>
    <t>Mahur Padhan</t>
  </si>
  <si>
    <t>Brajabandhu Padhan</t>
  </si>
  <si>
    <t>Brahmananda Padhan</t>
  </si>
  <si>
    <t>mani Padhan</t>
  </si>
  <si>
    <t>Mitu Padhan</t>
  </si>
  <si>
    <t>Patei Naik</t>
  </si>
  <si>
    <t>Rajani naik</t>
  </si>
  <si>
    <t>Rambha Padhan</t>
  </si>
  <si>
    <t>Purna Cu. Dehury</t>
  </si>
  <si>
    <t xml:space="preserve">  Name of the Tahasil:Kamakhyanagar     Village Name: Khatuahata</t>
  </si>
  <si>
    <t>Pravat Ku. Sahoo</t>
  </si>
  <si>
    <t>Gagan Bihari Nayak</t>
  </si>
  <si>
    <t>Akhil Parida</t>
  </si>
  <si>
    <t>Dhir Majhi</t>
  </si>
  <si>
    <t>Ramesh Ch.Naik</t>
  </si>
  <si>
    <t>Pabitra Parida</t>
  </si>
  <si>
    <t xml:space="preserve">  Name of the Tahasil:Kamakhyanagar     Village Name: KUSUMAJODI</t>
  </si>
  <si>
    <t>NIRAKAR BISWAL</t>
  </si>
  <si>
    <t>ABHAB BISWAL</t>
  </si>
  <si>
    <t>DEBARAJ BISWAL</t>
  </si>
  <si>
    <t>PRASANT DEHURY</t>
  </si>
  <si>
    <t>DIPTI RANJAN SAHOO</t>
  </si>
  <si>
    <t>GANESWAR SAHOO</t>
  </si>
  <si>
    <t>JASOBANTA SAHOO</t>
  </si>
  <si>
    <t>RANJIT SAHOO</t>
  </si>
  <si>
    <t>KARTIK DEHURY</t>
  </si>
  <si>
    <t>MANGULI CH ROUT</t>
  </si>
  <si>
    <t>AJAY KU BISWAL</t>
  </si>
  <si>
    <t>SANATAN BISWAL</t>
  </si>
  <si>
    <t>RAMESH CH SAHOO</t>
  </si>
  <si>
    <t>RAGHUNATH SAHOO</t>
  </si>
  <si>
    <t>DHUSASANA SAHOO</t>
  </si>
  <si>
    <t xml:space="preserve">NIBARAN SAHOO </t>
  </si>
  <si>
    <t>JHUNUBALA SAHOO</t>
  </si>
  <si>
    <t>RASAS SAHOO</t>
  </si>
  <si>
    <t>GOUTTAM PARIDA</t>
  </si>
  <si>
    <t>HRISIKESH SAHOO</t>
  </si>
  <si>
    <t>BINODA BIHARIMAHABHOI</t>
  </si>
  <si>
    <t>PRAMODA NAYAK</t>
  </si>
  <si>
    <t>ANANDA NAYAK</t>
  </si>
  <si>
    <t>PRADEEP SAMAL</t>
  </si>
  <si>
    <t>SARBASWARA DEHURY</t>
  </si>
  <si>
    <t>SUSHANT BISWAL</t>
  </si>
  <si>
    <t>PADMANABH BISWAL</t>
  </si>
  <si>
    <t>BASUDEV BISWAL</t>
  </si>
  <si>
    <t>BASUDEB SAHOO</t>
  </si>
  <si>
    <t>SURESH BISWAL</t>
  </si>
  <si>
    <t>CAKRADHARA DEHURY</t>
  </si>
  <si>
    <t xml:space="preserve">MAYADHAR DEHURY </t>
  </si>
  <si>
    <t>HAREKRUSHNA SAHOO</t>
  </si>
  <si>
    <t>MAMATA SAHOO</t>
  </si>
  <si>
    <t>GAURAHARI SWAIN</t>
  </si>
  <si>
    <t>LAMBODAR BISWAL</t>
  </si>
  <si>
    <t>KATHIA DEHURY</t>
  </si>
  <si>
    <t>SANGHAMITRA SAHOO</t>
  </si>
  <si>
    <t>ANJAN BISWAL</t>
  </si>
  <si>
    <t>SANYASI BISWAL</t>
  </si>
  <si>
    <t>SANJAYA KU SAHOO</t>
  </si>
  <si>
    <t>SUBASH CH SAHOO</t>
  </si>
  <si>
    <t>RANJAN KU SAHOO</t>
  </si>
  <si>
    <t>BHABAGRAHI SAHOO</t>
  </si>
  <si>
    <t>DHIRENDRA SAHOO</t>
  </si>
  <si>
    <t>MURALI DHAR SAHOO</t>
  </si>
  <si>
    <t>BALABHADRA SAHOO</t>
  </si>
  <si>
    <t>BINOD DEHURY</t>
  </si>
  <si>
    <t>SANYASI KABI</t>
  </si>
  <si>
    <t>JANARDAN KABI</t>
  </si>
  <si>
    <t>SATYABADI SAHOO</t>
  </si>
  <si>
    <t>HATAKISHORE MAJHI</t>
  </si>
  <si>
    <t>PRAMOD DEHURY</t>
  </si>
  <si>
    <t>BHAGIRATHI DEHURY</t>
  </si>
  <si>
    <t>KAJAL SAHOO</t>
  </si>
  <si>
    <t>SUSHIL KU SAHOO</t>
  </si>
  <si>
    <t>RUNILATA DEHURY</t>
  </si>
  <si>
    <t>BHAGYADHAR SAHOO</t>
  </si>
  <si>
    <t>ARTTA BISWAL</t>
  </si>
  <si>
    <t>SANTOSH KU SAHOO</t>
  </si>
  <si>
    <t>SUSHANT KU BISWAL</t>
  </si>
  <si>
    <t>NIMEIN SAHOO</t>
  </si>
  <si>
    <t>ABANI KU SAHOO</t>
  </si>
  <si>
    <t>SRIKANT NAIK</t>
  </si>
  <si>
    <t>MOHAN BISWAL</t>
  </si>
  <si>
    <t>HAGURU NAIK</t>
  </si>
  <si>
    <t xml:space="preserve">LAKSHMIDHAR NAIK </t>
  </si>
  <si>
    <t>MANMATH SAHOO</t>
  </si>
  <si>
    <t>BIBHUTI BHUSAN DEHURY</t>
  </si>
  <si>
    <t>SRIDHAR DEHURY</t>
  </si>
  <si>
    <t>ADHIKARI DEHURY</t>
  </si>
  <si>
    <t>CHITAR BISWAL</t>
  </si>
  <si>
    <t>RATNAKAR DEHURY</t>
  </si>
  <si>
    <t>GANDHARBA BISWAL</t>
  </si>
  <si>
    <t>RAMA CH BISWAL</t>
  </si>
  <si>
    <t>BALHABA BISWAL</t>
  </si>
  <si>
    <t>KARUNAKAR BISWAL</t>
  </si>
  <si>
    <t>AKSHAY BISWAL</t>
  </si>
  <si>
    <t>SANYASI SAHOO</t>
  </si>
  <si>
    <t>BISWANATH SAHOO</t>
  </si>
  <si>
    <t>MANTU BISWAL</t>
  </si>
  <si>
    <t>BIDYADHAR DEHURY</t>
  </si>
  <si>
    <t>PURNA CH SAHOO</t>
  </si>
  <si>
    <t>RAMESH CH DEHURY</t>
  </si>
  <si>
    <t>SESHADEV BISWAL</t>
  </si>
  <si>
    <t>GRUBA BHANDRA</t>
  </si>
  <si>
    <t>ABANI KU NAYAK</t>
  </si>
  <si>
    <t>HARABATI SWAIN</t>
  </si>
  <si>
    <t>BUTU NAYAK</t>
  </si>
  <si>
    <t>FAKIR MOHAN BEHERA</t>
  </si>
  <si>
    <t xml:space="preserve">CHAGALA KHILAR </t>
  </si>
  <si>
    <t>BIBEKANANDA SAHOO</t>
  </si>
  <si>
    <t>BINOD BIHARI SAHOO</t>
  </si>
  <si>
    <t>PURNA CH BISWAL</t>
  </si>
  <si>
    <t>BANSIDHAR BISWAL</t>
  </si>
  <si>
    <t>SUBASH BISWAL</t>
  </si>
  <si>
    <t>NABA KISHORE BISWAL</t>
  </si>
  <si>
    <t>RABINDRA NATH HEMRUM</t>
  </si>
  <si>
    <t>MAYADHAR PARIDA</t>
  </si>
  <si>
    <t>PUSPANJALI BARAL</t>
  </si>
  <si>
    <t>BINAY KU SAHOO</t>
  </si>
  <si>
    <t>PRASANTA PANY</t>
  </si>
  <si>
    <t>PRADEEP KU BISWAL</t>
  </si>
  <si>
    <t>PURASTAM DEHURY</t>
  </si>
  <si>
    <t>KHULANA SAHOO</t>
  </si>
  <si>
    <t>RUNA SAHOO</t>
  </si>
  <si>
    <t>MANMOHAN NAIK</t>
  </si>
  <si>
    <t>KULAMANI PRADHAN</t>
  </si>
  <si>
    <t>AIRA NAIK</t>
  </si>
  <si>
    <t>KHAGESWAR SWAIN</t>
  </si>
  <si>
    <t>RAMESWAR BANDRE</t>
  </si>
  <si>
    <t>RAJKISHORE DEHURY</t>
  </si>
  <si>
    <t>NARESH KU SAHOO</t>
  </si>
  <si>
    <t>SUBASH CH NAIK</t>
  </si>
  <si>
    <t>JAMBU BIRUA</t>
  </si>
  <si>
    <t>BANSIDHAR GATAR</t>
  </si>
  <si>
    <t>RAGHUNATH PINGUA</t>
  </si>
  <si>
    <t>RABI PINGUA</t>
  </si>
  <si>
    <t>BIPIN BIHARI PRUSTY</t>
  </si>
  <si>
    <t>CHENGA BANDRA</t>
  </si>
  <si>
    <t>NITYANANDA SWAIN</t>
  </si>
  <si>
    <t>SUMITRA CHATARA</t>
  </si>
  <si>
    <t>CHAKRADHAR PARIDA</t>
  </si>
  <si>
    <t>NIMEI CHARAN BEHERA</t>
  </si>
  <si>
    <t>GAUTAM CHANDRA BEHERA</t>
  </si>
  <si>
    <t>BALIMA CHATAR</t>
  </si>
  <si>
    <t>SOMA PINGUA</t>
  </si>
  <si>
    <t>KISHORE CHANDRA SAHOO</t>
  </si>
  <si>
    <t>KANAK MAJHI</t>
  </si>
  <si>
    <t>KANAKA CHATAR</t>
  </si>
  <si>
    <t>Pranabandhu Sethy</t>
  </si>
  <si>
    <t>Pravakar Biswal</t>
  </si>
  <si>
    <t>Khirod Biswal</t>
  </si>
  <si>
    <t>Sukadev Sahu</t>
  </si>
  <si>
    <t>Tapan Ku Sahu</t>
  </si>
  <si>
    <t>Kalandi Ch Sahu</t>
  </si>
  <si>
    <t>Nandini Behera</t>
  </si>
  <si>
    <t>Subhadra Nayak</t>
  </si>
  <si>
    <t>Laxmipriya Sahu</t>
  </si>
  <si>
    <t>Bhimasen Majhi</t>
  </si>
  <si>
    <t>Chauban Majhi</t>
  </si>
  <si>
    <t>Sribatsha Sahu</t>
  </si>
  <si>
    <t>Arun Ku Sahu</t>
  </si>
  <si>
    <t>KAILASH CH NAIK</t>
  </si>
  <si>
    <t>Gobardhan Naik</t>
  </si>
  <si>
    <t>UCHHAB NAIK</t>
  </si>
  <si>
    <t>Masha Biswal</t>
  </si>
  <si>
    <t>MITU BISWAL</t>
  </si>
  <si>
    <t>Dambaru Nayak</t>
  </si>
  <si>
    <t>AKHILA SETHY</t>
  </si>
  <si>
    <t>Purna ch Parida</t>
  </si>
  <si>
    <t>Prasanna Parida</t>
  </si>
  <si>
    <t>Narottama Biswal</t>
  </si>
  <si>
    <t>Mathura Naik</t>
  </si>
  <si>
    <t>Sankar Sahu</t>
  </si>
  <si>
    <t xml:space="preserve"> Name of the Tahasil:Kamakhyanagar     Village Name: JOGIDIHI</t>
  </si>
  <si>
    <t>Rohit Ku Rout</t>
  </si>
  <si>
    <t>Kumar Naik</t>
  </si>
  <si>
    <t>Pabitra Ku Jena</t>
  </si>
  <si>
    <t>Ramesh Ch Padhan</t>
  </si>
  <si>
    <t>Mohan Naik</t>
  </si>
  <si>
    <t>Sridhar Naik</t>
  </si>
  <si>
    <t>Pratp Ku Padhan</t>
  </si>
  <si>
    <t>Debaraj Naik</t>
  </si>
  <si>
    <t>Dhruba Ch Behera</t>
  </si>
  <si>
    <t>Sarat Ku Rout</t>
  </si>
  <si>
    <t>Rukuni das</t>
  </si>
  <si>
    <t>Jagabandhu Naik</t>
  </si>
  <si>
    <t>Prkash Ku Padhan</t>
  </si>
  <si>
    <t>Bhagyadhar Das</t>
  </si>
  <si>
    <t>Pradipta Biswal;</t>
  </si>
  <si>
    <t>Nakul Naik</t>
  </si>
  <si>
    <t>Gajaraj Biswal</t>
  </si>
  <si>
    <t>Sibaram Jena</t>
  </si>
  <si>
    <t>Khirod Ku Jena</t>
  </si>
  <si>
    <t>Rudranarayan Jena</t>
  </si>
  <si>
    <t>Soudamini Biswal</t>
  </si>
  <si>
    <t>Natabar Jena</t>
  </si>
  <si>
    <t>Santi Naik</t>
  </si>
  <si>
    <t>Harihar Biswal</t>
  </si>
  <si>
    <t>Pravakar Das</t>
  </si>
  <si>
    <t>Bipini Parida</t>
  </si>
  <si>
    <t>Bauribandu Jena</t>
  </si>
  <si>
    <t>Rajat Ku Jena</t>
  </si>
  <si>
    <t>Chitrabhanu Biswal</t>
  </si>
  <si>
    <t>Dambarudhar Biswal</t>
  </si>
  <si>
    <t>Purna ch Naik</t>
  </si>
  <si>
    <t>Kumar Ch Jena</t>
  </si>
  <si>
    <t>Ananda Naik</t>
  </si>
  <si>
    <t>Bijaya Biswal</t>
  </si>
  <si>
    <t>Pratima Jena</t>
  </si>
  <si>
    <t>Bijaya Ku Das</t>
  </si>
  <si>
    <t>Kumunda Das</t>
  </si>
  <si>
    <t>Mayadhar Biswal</t>
  </si>
  <si>
    <t>Jagdumani Nayak</t>
  </si>
  <si>
    <t>Rohit Ku Biswal</t>
  </si>
  <si>
    <t>Gouri Das</t>
  </si>
  <si>
    <t>Debaraj Swain</t>
  </si>
  <si>
    <t>Indramani Das</t>
  </si>
  <si>
    <t xml:space="preserve">Hrusikesh Jena </t>
  </si>
  <si>
    <t>Kamanidhi Biswal</t>
  </si>
  <si>
    <t>Bula Padhan</t>
  </si>
  <si>
    <t>Narayan Padhan</t>
  </si>
  <si>
    <t>Hrusikesh Biswal</t>
  </si>
  <si>
    <t>Abanam Mallik</t>
  </si>
  <si>
    <t>Chandra Sekhar Jena</t>
  </si>
  <si>
    <t>Debasis Mallik</t>
  </si>
  <si>
    <t xml:space="preserve">  Name of the Tahasil:Kamakhyanagar     Village Name: KOTAGARA</t>
  </si>
  <si>
    <t>BANKANEDHI PARIDA</t>
  </si>
  <si>
    <t>BIMBADHAR MALLIK</t>
  </si>
  <si>
    <t>SUSANT KU JENA</t>
  </si>
  <si>
    <t>GOLEKHA JENA</t>
  </si>
  <si>
    <t>SUDHAKAR JENA</t>
  </si>
  <si>
    <t>DHARMANANDA BEHERA</t>
  </si>
  <si>
    <t>PURNACHANDRA SAHOO</t>
  </si>
  <si>
    <t>NRUSINGHA MALLIK</t>
  </si>
  <si>
    <t>NIRANJAN MALLIK</t>
  </si>
  <si>
    <t>GOKALANANDA SAHOO</t>
  </si>
  <si>
    <t>NARAHARI SAHOO</t>
  </si>
  <si>
    <t>LALIT MOHAN RAI</t>
  </si>
  <si>
    <t>NAROTAM PRADHAN</t>
  </si>
  <si>
    <t>DUKHABANDHU NAIK</t>
  </si>
  <si>
    <t>ARUNA BISWAL</t>
  </si>
  <si>
    <t>BHAGIRATHI ROUT</t>
  </si>
  <si>
    <t>RAMESH CH PRADHAN</t>
  </si>
  <si>
    <t>DWILOCK CH PATNAYAK</t>
  </si>
  <si>
    <t>TRINNATH NAIK</t>
  </si>
  <si>
    <t>SRINIBAS SAHOO</t>
  </si>
  <si>
    <t>BHUBANANANDA SAHU</t>
  </si>
  <si>
    <t>ADITYA MALLIK</t>
  </si>
  <si>
    <t>NAROTAM MALLIK</t>
  </si>
  <si>
    <t>KAILASH CH MALLIL</t>
  </si>
  <si>
    <t>ARTABANDHU MALLIK</t>
  </si>
  <si>
    <t>BINAYAK BISWAL</t>
  </si>
  <si>
    <t>PRAMOD KU MALLIK</t>
  </si>
  <si>
    <t>SARASWATI SAHOO</t>
  </si>
  <si>
    <t>SANTILATA PARIDA</t>
  </si>
  <si>
    <t>BIRABAR MALLIK</t>
  </si>
  <si>
    <t>AKULA PARIDA</t>
  </si>
  <si>
    <t>INDRAMANI MALLIK</t>
  </si>
  <si>
    <t>SAROJ RANJAN PARIDA</t>
  </si>
  <si>
    <t>PANKAJ NAIK</t>
  </si>
  <si>
    <t>KUMAR PATRA</t>
  </si>
  <si>
    <t>BENUDHARA BISWAL</t>
  </si>
  <si>
    <t xml:space="preserve">BISWAJIT PARIDA </t>
  </si>
  <si>
    <t>SARAT KU PARIDA</t>
  </si>
  <si>
    <t>KRUTIBASH PARIDA</t>
  </si>
  <si>
    <t>BIJAYA KU MALLIK</t>
  </si>
  <si>
    <t>SILARANI SAHANI</t>
  </si>
  <si>
    <t>LOKANATH SAHOO</t>
  </si>
  <si>
    <t>GOURAHARI MALLIK</t>
  </si>
  <si>
    <t xml:space="preserve">GUNTHA BEHERA </t>
  </si>
  <si>
    <t>GITANJALI MALLIK</t>
  </si>
  <si>
    <t>ANADI BEHERA</t>
  </si>
  <si>
    <t xml:space="preserve">RUDRANARAYAN BEHERA </t>
  </si>
  <si>
    <t>PRADEEP KU LENKA</t>
  </si>
  <si>
    <t xml:space="preserve">PADMANABHA LENKA </t>
  </si>
  <si>
    <t xml:space="preserve">BRAMHANANDA PARIDA </t>
  </si>
  <si>
    <t xml:space="preserve">MAHESWAR BEHERA </t>
  </si>
  <si>
    <t>LALITA BISWAL</t>
  </si>
  <si>
    <t>DURYADHANA SAHOO</t>
  </si>
  <si>
    <t>NIRUPAMA BISWAL</t>
  </si>
  <si>
    <t xml:space="preserve">BANAMALI BISWAL </t>
  </si>
  <si>
    <t>PREMANANDA NAYAK</t>
  </si>
  <si>
    <t>PRAKASH NAYAK</t>
  </si>
  <si>
    <t>NIRANJAN MOHARANA</t>
  </si>
  <si>
    <t>PRATAP CH NAYAK</t>
  </si>
  <si>
    <t>MAYADHAR MOHARANA</t>
  </si>
  <si>
    <t>RAMESH CHANDRA MALLIK</t>
  </si>
  <si>
    <t>AKHILA KU MALLIK</t>
  </si>
  <si>
    <t>KABIRAJ BISWAL</t>
  </si>
  <si>
    <t>NAROTTAM MALLIK</t>
  </si>
  <si>
    <t>NATHURAM MALLIK</t>
  </si>
  <si>
    <t>PRASANT KU MALLIK</t>
  </si>
  <si>
    <t>PRASANT KU DEHURY</t>
  </si>
  <si>
    <t>JAMBESWAR MOHARANA</t>
  </si>
  <si>
    <t>DUKHABANDHU SWAIN</t>
  </si>
  <si>
    <t>ROHIT KU SAHOO</t>
  </si>
  <si>
    <t xml:space="preserve">DASARATHI BISWAL </t>
  </si>
  <si>
    <t>PANKAJ LOCHAN PRADHAN</t>
  </si>
  <si>
    <t>BIBHUTI BISWAL</t>
  </si>
  <si>
    <t>DURYADHAN BISWAL</t>
  </si>
  <si>
    <t>KHIROD KU JENA</t>
  </si>
  <si>
    <t xml:space="preserve">KUNJABIHARI PARIDA </t>
  </si>
  <si>
    <t>SURESH CH MALLIK</t>
  </si>
  <si>
    <t>GOBARDHAN MALLIK</t>
  </si>
  <si>
    <t>PRATAP KU MALLIK</t>
  </si>
  <si>
    <t>SUDARSAN SAHU</t>
  </si>
  <si>
    <t>JAGABANDHU NAIK</t>
  </si>
  <si>
    <t>RAMESH MALLIK</t>
  </si>
  <si>
    <t>SUKADEV SAHOO</t>
  </si>
  <si>
    <t>KUANARI BEHERA</t>
  </si>
  <si>
    <t>NITYANANDA NAIK</t>
  </si>
  <si>
    <t>`NRINATH PADHAN</t>
  </si>
  <si>
    <t>CHANDRAMANI ROUT</t>
  </si>
  <si>
    <t>SANJU MALLIK</t>
  </si>
  <si>
    <t>HEMANTA KU MALLICK</t>
  </si>
  <si>
    <t>SRIKANT KU MALLIK</t>
  </si>
  <si>
    <t>MANOJ KU SAHOO</t>
  </si>
  <si>
    <t xml:space="preserve">ABARANA MALLIK </t>
  </si>
  <si>
    <t>Ajaya Kumar Sahoo</t>
  </si>
  <si>
    <t>Jugal Kishor Nanda</t>
  </si>
  <si>
    <t>Chaturbhuja Nanda</t>
  </si>
  <si>
    <t>Purusottam Nanda</t>
  </si>
  <si>
    <t>Diptiranjan Biswal</t>
  </si>
  <si>
    <t xml:space="preserve">  Name of the Tahasil:Kamakhyanagar     Village Name: UDAYAGIRI</t>
  </si>
  <si>
    <t>Giridhari Bhoi</t>
  </si>
  <si>
    <t>Rabinarayan Bhoi</t>
  </si>
  <si>
    <t>Dibakar Bhoi</t>
  </si>
  <si>
    <t>Maharaga Bhoi</t>
  </si>
  <si>
    <t>Sarat Bhoi</t>
  </si>
  <si>
    <t>Mayadhar Bhoi</t>
  </si>
  <si>
    <t>Debaraj Bhoi</t>
  </si>
  <si>
    <t>Pitabas Patra</t>
  </si>
  <si>
    <t>Niranjan Bhoi</t>
  </si>
  <si>
    <t>Makara Bhoi</t>
  </si>
  <si>
    <t>Kanhu Charan Bhoi</t>
  </si>
  <si>
    <t>Bali Bhoi</t>
  </si>
  <si>
    <t>Gobardhan Bhoi</t>
  </si>
  <si>
    <t>Nirmal Bhoi</t>
  </si>
  <si>
    <t>Panchana Bhoi</t>
  </si>
  <si>
    <t>Ranjan Bhoi</t>
  </si>
  <si>
    <t>Amar Bhoi</t>
  </si>
  <si>
    <t>Maheswar Bhoi</t>
  </si>
  <si>
    <t>Michhu Bhoi</t>
  </si>
  <si>
    <t>Krushna Ch Patra</t>
  </si>
  <si>
    <t>Brahmananda Bhoi</t>
  </si>
  <si>
    <t>Nrusingha Bhoi</t>
  </si>
  <si>
    <t>Dhusasan Bhoi</t>
  </si>
  <si>
    <t>Sukadev Parida</t>
  </si>
  <si>
    <t>Padmanidhi Behera</t>
  </si>
  <si>
    <t>Natabar Bhoi</t>
  </si>
  <si>
    <t>Sanatan behera</t>
  </si>
  <si>
    <t>Bula Bhoi</t>
  </si>
  <si>
    <t>Bhgabat Bhoi</t>
  </si>
  <si>
    <t>Rukuna Bhoi</t>
  </si>
  <si>
    <t>Kshetrabasi Bhoi</t>
  </si>
  <si>
    <t>Ugresan Bhoi</t>
  </si>
  <si>
    <t>Himansu Bhoi</t>
  </si>
  <si>
    <t>Purna Ch Bhoi</t>
  </si>
  <si>
    <t>Antaryami Bhoi</t>
  </si>
  <si>
    <t>Jayanta Bhoi</t>
  </si>
  <si>
    <t>Kasinath Patra</t>
  </si>
  <si>
    <t>Sansari Bhoi</t>
  </si>
  <si>
    <t>Sribatsa Bhoi</t>
  </si>
  <si>
    <t>Dhirendra Parida</t>
  </si>
  <si>
    <t>Bankanidhi Bhoi</t>
  </si>
  <si>
    <t>Puja Bhoi</t>
  </si>
  <si>
    <t>Adhikari Bhoi</t>
  </si>
  <si>
    <t>Dasarathi Bhoi</t>
  </si>
  <si>
    <t>Srikanta Bhoi</t>
  </si>
  <si>
    <t>Bina Bhoi</t>
  </si>
  <si>
    <t>Dhabaleswar Behera</t>
  </si>
  <si>
    <t>Dillip Ku nayak</t>
  </si>
  <si>
    <t>Sukanti Parida</t>
  </si>
  <si>
    <t>Gundicha Behera</t>
  </si>
  <si>
    <t>Budha Behera</t>
  </si>
  <si>
    <t>Sartrughna Behera</t>
  </si>
  <si>
    <t>Paresh Ku Behera</t>
  </si>
  <si>
    <t>Sarat Ch Behera</t>
  </si>
  <si>
    <t>Rajendra Sahu</t>
  </si>
  <si>
    <t xml:space="preserve"> Name of the Tahasil:Kamakhyanagar     Village Name: dadhikhai</t>
  </si>
  <si>
    <t>Samir Sahoo</t>
  </si>
  <si>
    <t>Prasant Biswal</t>
  </si>
  <si>
    <t>Debaraj sahoo</t>
  </si>
  <si>
    <t>Mamata Parida</t>
  </si>
  <si>
    <t>Sulabha Parida</t>
  </si>
  <si>
    <t>Kalia Sahoo</t>
  </si>
  <si>
    <t>Kanhucharan Biswal</t>
  </si>
  <si>
    <t>Basumati parida</t>
  </si>
  <si>
    <t>Susanta Ku sahoo</t>
  </si>
  <si>
    <t>Manamohan sahoo</t>
  </si>
  <si>
    <t>Purusottam Nayak</t>
  </si>
  <si>
    <t>Gurubari Dehury</t>
  </si>
  <si>
    <t>Udayanath sahoo</t>
  </si>
  <si>
    <t>Manash Nayak</t>
  </si>
  <si>
    <t>Biranchi Nayak</t>
  </si>
  <si>
    <t>sanatan Nayak</t>
  </si>
  <si>
    <t>Paila sahoo</t>
  </si>
  <si>
    <t>Ananta Biswal</t>
  </si>
  <si>
    <t>Hrudananda das</t>
  </si>
  <si>
    <t>Aditya Mallik</t>
  </si>
  <si>
    <t xml:space="preserve">   Name of the Tahasil:Kamakhyanagar     Village Name: BARUAN K</t>
  </si>
  <si>
    <t>Ajaya Rout</t>
  </si>
  <si>
    <t>Kanhu Ch Behera</t>
  </si>
  <si>
    <t>Mantri Dehury</t>
  </si>
  <si>
    <t>Babaji Bhoi</t>
  </si>
  <si>
    <t>Madhab Ch Satapathy</t>
  </si>
  <si>
    <t>Panchanan Mallik</t>
  </si>
  <si>
    <t>Judhistir Sahu</t>
  </si>
  <si>
    <t>Prasant Sahoo</t>
  </si>
  <si>
    <t>Sesamohan Sahoo</t>
  </si>
  <si>
    <t>Akula Bhoi</t>
  </si>
  <si>
    <t>Krutibas Sahoo</t>
  </si>
  <si>
    <t>Narottam Swain</t>
  </si>
  <si>
    <t>Panchua Bhoi</t>
  </si>
  <si>
    <t>Biswanath Bhoi</t>
  </si>
  <si>
    <t>Dillip Bhoi</t>
  </si>
  <si>
    <t>Susanta Ku Behera</t>
  </si>
  <si>
    <t>Rohit Bhoi</t>
  </si>
  <si>
    <t>Baijayanti Mahabhoi</t>
  </si>
  <si>
    <t>Ramesh Ch Mohanty</t>
  </si>
  <si>
    <t>Panchanna Sahoo</t>
  </si>
  <si>
    <t>Mulia Bhoi</t>
  </si>
  <si>
    <t>Jogi Bhoi</t>
  </si>
  <si>
    <t>Pankaj Bhoi</t>
  </si>
  <si>
    <t>Kasinath Bhoi</t>
  </si>
  <si>
    <t>Nibaran behera</t>
  </si>
  <si>
    <t>Khelabandhu Sahoo</t>
  </si>
  <si>
    <t>Sampei Behera</t>
  </si>
  <si>
    <t>Dullabh Behera</t>
  </si>
  <si>
    <t>kishori Swain</t>
  </si>
  <si>
    <t>Sisirkanta Behera</t>
  </si>
  <si>
    <t>Kunjaban Behera</t>
  </si>
  <si>
    <t>Sajani Swain</t>
  </si>
  <si>
    <t>Janmejaya Swain</t>
  </si>
  <si>
    <t>Rajkishor Lenka</t>
  </si>
  <si>
    <t>Budhimanta Lenka</t>
  </si>
  <si>
    <t>Sarbeswar Swain</t>
  </si>
  <si>
    <t>Binod Kumar Swain</t>
  </si>
  <si>
    <t>Pramod Kumar Swain</t>
  </si>
  <si>
    <t>Bimbadhar Bhutia</t>
  </si>
  <si>
    <t>Nityananda Tripathy</t>
  </si>
  <si>
    <t>Bijay Kumar Mohanty</t>
  </si>
  <si>
    <t>Brajabandhu Dehury</t>
  </si>
  <si>
    <t xml:space="preserve">  Name of the Tahasil:Kamakhyanagar     Village Name: SUKAPADA</t>
  </si>
  <si>
    <t>Pramod Kumar choudhury</t>
  </si>
  <si>
    <t>Sudhir kumar Behera</t>
  </si>
  <si>
    <t>Muralidhar Choudhury</t>
  </si>
  <si>
    <t>Priyadarshan Behera</t>
  </si>
  <si>
    <t>Sarat Chandra Behera</t>
  </si>
  <si>
    <t>Samaleswar Behera</t>
  </si>
  <si>
    <t>Daitari Behera</t>
  </si>
  <si>
    <t>Tusi Choudhury</t>
  </si>
  <si>
    <t>Santha Choudhury</t>
  </si>
  <si>
    <t xml:space="preserve">  Name of the Tahasil:Kamakhyanagar     Village Name: SIDHAPADA</t>
  </si>
  <si>
    <t>Nimei Chodhury</t>
  </si>
  <si>
    <t>Renuka choudhury</t>
  </si>
  <si>
    <t>Arakshit Senapati</t>
  </si>
  <si>
    <t>Sisirakanta Behera</t>
  </si>
  <si>
    <t xml:space="preserve"> Name of the Tahasil:Kamakhyanagar     Village Name: MACHHIA</t>
  </si>
  <si>
    <t xml:space="preserve">DILIP KU PATRA
</t>
  </si>
  <si>
    <t>BUDHIMANTA PATRA</t>
  </si>
  <si>
    <t>JAGADANANDA
MAHAPATRA</t>
  </si>
  <si>
    <t>ISWAR NAIK</t>
  </si>
  <si>
    <t>PITABASA PATRA</t>
  </si>
  <si>
    <t>HADIBANDHU PATRA</t>
  </si>
  <si>
    <t>JIMUTA PATRA</t>
  </si>
  <si>
    <t>SANJAY KU SAHOO</t>
  </si>
  <si>
    <t>DAMODAR SAHOO</t>
  </si>
  <si>
    <t>NIRUPAMA PATRA</t>
  </si>
  <si>
    <t>SYAMA SUNDAR PATRA</t>
  </si>
  <si>
    <t>DAITARY NAIK</t>
  </si>
  <si>
    <t>RAMAKANTA BARAL</t>
  </si>
  <si>
    <t>BHARAT CH PATRA</t>
  </si>
  <si>
    <t>BENUDHAR PATRA</t>
  </si>
  <si>
    <t>ARUN KU PATRA</t>
  </si>
  <si>
    <t>PRAMILA PATRA</t>
  </si>
  <si>
    <t>BAHANA PATRA</t>
  </si>
  <si>
    <t>BANAMALI SAHOO</t>
  </si>
  <si>
    <t>PURNA CH PATRA</t>
  </si>
  <si>
    <t>AKHILA PATRA</t>
  </si>
  <si>
    <t>KRUPASINDHU SAHOO</t>
  </si>
  <si>
    <t>RABINARAYAN PATRA</t>
  </si>
  <si>
    <t>ASHOK PATRA</t>
  </si>
  <si>
    <t>AMARENDR PATRA</t>
  </si>
  <si>
    <t>BAURI PATRA</t>
  </si>
  <si>
    <t>SUDHAKAR KAR</t>
  </si>
  <si>
    <t>MURALIDHAR PATRA</t>
  </si>
  <si>
    <t>ARTTABANDHU SAHOO</t>
  </si>
  <si>
    <t>Kailas sahoo</t>
  </si>
  <si>
    <t>Anjali Sahoo</t>
  </si>
  <si>
    <t>Purnachandra sahoo</t>
  </si>
  <si>
    <t>Ajaya sahoo</t>
  </si>
  <si>
    <t>Arakhita mohanty</t>
  </si>
  <si>
    <t>Suresh Mohanty</t>
  </si>
  <si>
    <t xml:space="preserve"> Niranjan Patra</t>
  </si>
  <si>
    <t>Rakesh kumar Behera</t>
  </si>
  <si>
    <t>PRAKASH CHANDRA BEHERA</t>
  </si>
  <si>
    <t>RAMACHANDRA PATRA</t>
  </si>
  <si>
    <t>SRIMATI PATRA</t>
  </si>
  <si>
    <t>MITU PATRA</t>
  </si>
  <si>
    <t>MEGHANADA PATRA</t>
  </si>
  <si>
    <t>SURESH PATRA</t>
  </si>
  <si>
    <t>LACHHAMANA PATRA</t>
  </si>
  <si>
    <t>BASANT PATRA</t>
  </si>
  <si>
    <t>BINOD MOHANTY</t>
  </si>
  <si>
    <t>PRAMOD PATRA</t>
  </si>
  <si>
    <t>RAMESH PATRA</t>
  </si>
  <si>
    <t>AMARENDRA PATRA</t>
  </si>
  <si>
    <t>SUKA BEHERA</t>
  </si>
  <si>
    <t>Banita Sahoo</t>
  </si>
  <si>
    <t xml:space="preserve">  Name of the Tahasil:Kamakhyanagar     Village Name: GODARIBILI</t>
  </si>
  <si>
    <t>Dambarudhar Choudhury</t>
  </si>
  <si>
    <t>Fakira Bhoi</t>
  </si>
  <si>
    <t>Panchali Bhoi</t>
  </si>
  <si>
    <t>Sudhakar Mallik</t>
  </si>
  <si>
    <t>Birabar Mallik</t>
  </si>
  <si>
    <t>Jatak Mallik</t>
  </si>
  <si>
    <t>Achyuta Mallik</t>
  </si>
  <si>
    <t>Pankaj Mishra</t>
  </si>
  <si>
    <t>Mayadhar Sethy</t>
  </si>
  <si>
    <t>Pramod Ku Choudhury</t>
  </si>
  <si>
    <t>Chandrasekhar Mallik</t>
  </si>
  <si>
    <t>Millan Ku Mallik</t>
  </si>
  <si>
    <t>Kishor Ch tripathy</t>
  </si>
  <si>
    <t>Bipini Mallik</t>
  </si>
  <si>
    <r>
      <t xml:space="preserve">Sanatan 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hoi</t>
    </r>
  </si>
  <si>
    <t>Agasti Kumar Bhoi</t>
  </si>
  <si>
    <t>Ajaya Kumar Mallik</t>
  </si>
  <si>
    <t>Brahmananda Malik</t>
  </si>
  <si>
    <t>Bansidhar Khillar</t>
  </si>
  <si>
    <t>Gouranga Malik</t>
  </si>
  <si>
    <t>Dibakar Milik</t>
  </si>
  <si>
    <t>Chitrasen Malik</t>
  </si>
  <si>
    <t>Kailash Bhoi</t>
  </si>
  <si>
    <t>Bijaya Kumr Bhoi</t>
  </si>
  <si>
    <t>Judhistir Malik</t>
  </si>
  <si>
    <t>Mangul Malik</t>
  </si>
  <si>
    <t>Mayadhar Malik</t>
  </si>
  <si>
    <t>Pravati Kar</t>
  </si>
  <si>
    <t>Sunil kumar sethy</t>
  </si>
  <si>
    <t>Kesan Chandra Malik</t>
  </si>
  <si>
    <t>Premananda Malik</t>
  </si>
  <si>
    <t>Ananta Bhoi</t>
  </si>
  <si>
    <t>Rabinarayan Malik</t>
  </si>
  <si>
    <t>Srikant Naik</t>
  </si>
  <si>
    <t>Amarendra das</t>
  </si>
  <si>
    <t>Nirmala Moharana</t>
  </si>
  <si>
    <t>Neheru Das</t>
  </si>
  <si>
    <t>Rathi Behera</t>
  </si>
  <si>
    <t>Kishor Mohan Khillar</t>
  </si>
  <si>
    <t>Nrusingha Bhuyan</t>
  </si>
  <si>
    <t>Mohan sahoo</t>
  </si>
  <si>
    <t>Brahamananda Das</t>
  </si>
  <si>
    <t>Gopal Bhoi</t>
  </si>
  <si>
    <t>Sesadev Bhuyan</t>
  </si>
  <si>
    <t>Sanjukta Mallik</t>
  </si>
  <si>
    <t xml:space="preserve">  Name of the Tahasil:Kamakhyanagar     Village Name: rabada</t>
  </si>
  <si>
    <t>Jyanta Kumar Sahoo</t>
  </si>
  <si>
    <t>Banabihari Sahoo</t>
  </si>
  <si>
    <t>Narendra Sahoo</t>
  </si>
  <si>
    <t>Tankadhar Pati</t>
  </si>
  <si>
    <t>Debendra Behera</t>
  </si>
  <si>
    <t>Kashinath Sahoo</t>
  </si>
  <si>
    <t>Fauda Maharana</t>
  </si>
  <si>
    <t>Bidyadhar Mahalik</t>
  </si>
  <si>
    <t>Rathia Sahoo</t>
  </si>
  <si>
    <t>Shyam sundar Behera</t>
  </si>
  <si>
    <t>Babita Sahu</t>
  </si>
  <si>
    <t>Chandra Sekhar Maharana</t>
  </si>
  <si>
    <t>Asit  Kumar Sahu</t>
  </si>
  <si>
    <t>Kartikeswar Behera</t>
  </si>
  <si>
    <t>Santanu Pati</t>
  </si>
  <si>
    <t>Sridhar Padhan</t>
  </si>
  <si>
    <t xml:space="preserve">  Name of the Tahasil:Kamakhyanagar     Village Name: ALUAJHARAN</t>
  </si>
  <si>
    <t>Hemanta kumar Padhan</t>
  </si>
  <si>
    <t>Krushnamohan Padhan</t>
  </si>
  <si>
    <t>Krushanmohan Padhan</t>
  </si>
  <si>
    <t>Sarat Padhan</t>
  </si>
  <si>
    <t>Kumati Padhan</t>
  </si>
  <si>
    <t>Guluri Padhan</t>
  </si>
  <si>
    <t>Chaitany Padhan</t>
  </si>
  <si>
    <t>Purustam Padhan</t>
  </si>
  <si>
    <t>Adeita Padhan</t>
  </si>
  <si>
    <t>Balakrushna Padhan</t>
  </si>
  <si>
    <t>Guru Prasad Padhan</t>
  </si>
  <si>
    <t>Niash Padhan</t>
  </si>
  <si>
    <t>Janaki Padhan</t>
  </si>
  <si>
    <t>Pravati Parida</t>
  </si>
  <si>
    <t>Sanjubala Sahoo</t>
  </si>
  <si>
    <t>pramila nayak</t>
  </si>
  <si>
    <t>Rohit Patra</t>
  </si>
  <si>
    <t>Kirtan Jena</t>
  </si>
  <si>
    <t>Basanti Patra</t>
  </si>
  <si>
    <t>Gandharba sen Rout</t>
  </si>
  <si>
    <t>Biranchi Sahoo</t>
  </si>
  <si>
    <t>Utpal Naik</t>
  </si>
  <si>
    <t>Bhaskar naik</t>
  </si>
  <si>
    <t>Gopinath Jena</t>
  </si>
  <si>
    <t>Naba naik</t>
  </si>
  <si>
    <t>Sakuntala Jena</t>
  </si>
  <si>
    <t>Ramakanta Khatua</t>
  </si>
  <si>
    <t>Radhanath Nayak</t>
  </si>
  <si>
    <t>Anita nayak</t>
  </si>
  <si>
    <t>Binod jena</t>
  </si>
  <si>
    <t>Gatikrushna Jena</t>
  </si>
  <si>
    <t>Pranabandhu Naik</t>
  </si>
  <si>
    <t>Bhagaban Mahakhud</t>
  </si>
  <si>
    <t>Sukumari Sahoo</t>
  </si>
  <si>
    <t>Mageta Ch. Sahoo</t>
  </si>
  <si>
    <t>Dhruba naik</t>
  </si>
  <si>
    <t>Bhajaman Sahoo</t>
  </si>
  <si>
    <t>Pravakar Khuntia</t>
  </si>
  <si>
    <t>Manmohan Patra</t>
  </si>
  <si>
    <t>Srinibas Naik</t>
  </si>
  <si>
    <t>Hrudananda Jena</t>
  </si>
  <si>
    <t>Sujata Jena</t>
  </si>
  <si>
    <t>Reenu Naik</t>
  </si>
  <si>
    <t>Tankadhar Behera</t>
  </si>
  <si>
    <t>Manohar Behera</t>
  </si>
  <si>
    <t>Latika Naik</t>
  </si>
  <si>
    <t>Jemadei Naik</t>
  </si>
  <si>
    <t>Brahmananda Mahabhoi</t>
  </si>
  <si>
    <t>Keshab Ch. Mahabhoi</t>
  </si>
  <si>
    <t>Udaynath Sahoo</t>
  </si>
  <si>
    <t>Rajib Patra</t>
  </si>
  <si>
    <t xml:space="preserve"> Name of the Tahasil:Kamakhyanagar     Village Name: KANTAKHOLA</t>
  </si>
  <si>
    <t>Manoj Kumar Padhan</t>
  </si>
  <si>
    <t>Baburam Nayak</t>
  </si>
  <si>
    <t>Dipti Ranjan Sahu</t>
  </si>
  <si>
    <t>Ananta naik</t>
  </si>
  <si>
    <t>Rajesh Kumar Behera</t>
  </si>
  <si>
    <t>Kumudin Sahoo</t>
  </si>
  <si>
    <t>Bijaya  ku  behera</t>
  </si>
  <si>
    <t>Manoj Ku Padhan</t>
  </si>
  <si>
    <t>Sankarsan Hotta</t>
  </si>
  <si>
    <t>Bishnu Charan Sahu</t>
  </si>
  <si>
    <t>Chitrasen Dehury</t>
  </si>
  <si>
    <t xml:space="preserve">  Name of the Tahasil:Kamakhyanagar     Village Name: SALIA</t>
  </si>
  <si>
    <t>Sasi Sahoo</t>
  </si>
  <si>
    <t>Lokanath Mallik</t>
  </si>
  <si>
    <t>Kshetrabasi Mallik</t>
  </si>
  <si>
    <t>Arjun Dash</t>
  </si>
  <si>
    <t>Sunil Dash</t>
  </si>
  <si>
    <t>Bhruguram Dash</t>
  </si>
  <si>
    <t>Padman Bhuyan</t>
  </si>
  <si>
    <t>biswajit Rout</t>
  </si>
  <si>
    <t>Satyananda Dash</t>
  </si>
  <si>
    <t>Sarangadhar Rout</t>
  </si>
  <si>
    <t>Dibakar Panda</t>
  </si>
  <si>
    <t>Ajaya Bhuyan</t>
  </si>
  <si>
    <t>binaya Ku Rout</t>
  </si>
  <si>
    <t>Satyabhama Bhuyan</t>
  </si>
  <si>
    <t>Prakash Dash
s/o- late Sridhar</t>
  </si>
  <si>
    <t>Ansuman Dash</t>
  </si>
  <si>
    <t>Soubhagya Ranjan dash
S/o- Narottam Dash</t>
  </si>
  <si>
    <t>Subash Chandra Dash
S/o-  Satyananda Dash</t>
  </si>
  <si>
    <t xml:space="preserve">    Name of the Tahasil:Kamakhyanagar     Village Name: SOGAR</t>
  </si>
  <si>
    <t>PABITRA SAHOO</t>
  </si>
  <si>
    <t>PANKAJ KU. SAHOO</t>
  </si>
  <si>
    <t>AJAYA KU. SAHOO</t>
  </si>
  <si>
    <t>SARATA BEHERA</t>
  </si>
  <si>
    <t>AMARENDRA PATI</t>
  </si>
  <si>
    <t>BIJAY KU. SAHOO</t>
  </si>
  <si>
    <t>BASUDEV SWAIN</t>
  </si>
  <si>
    <t>GANESWAR BEHERA</t>
  </si>
  <si>
    <t>NBINAYA KU. SAHOO</t>
  </si>
  <si>
    <t>KARTIKEWAR BEHERA</t>
  </si>
  <si>
    <t>PRAKASH MAHABHOI</t>
  </si>
  <si>
    <t xml:space="preserve">PRASANNA KU. BEHERA </t>
  </si>
  <si>
    <t>BABURAM BEHERA</t>
  </si>
  <si>
    <t>ABANTI SAHOO</t>
  </si>
  <si>
    <t>ASHOK KU. SAHOO</t>
  </si>
  <si>
    <t>BANABIHARI SAHOO</t>
  </si>
  <si>
    <t>SADANANDA SAHOO</t>
  </si>
  <si>
    <t>CHIHURA MALIK</t>
  </si>
  <si>
    <t>SESHADEV BARIK</t>
  </si>
  <si>
    <t>SATRUGHAN MALLIK</t>
  </si>
  <si>
    <t>DURGA CH. BARIK</t>
  </si>
  <si>
    <t>RANJAN SWAIN</t>
  </si>
  <si>
    <t>DHARMENDRA SAHOO</t>
  </si>
  <si>
    <t>SARAT CH. SAHOO</t>
  </si>
  <si>
    <t>CHANDALI SETHY</t>
  </si>
  <si>
    <t>BABULI MALIK</t>
  </si>
  <si>
    <t>SAGAR CH. BEHERA</t>
  </si>
  <si>
    <t>BALARAM SAHOO</t>
  </si>
  <si>
    <t>DEBENDRA SAHU</t>
  </si>
  <si>
    <t>MADAN BEHERA</t>
  </si>
  <si>
    <t>SUDARSHAN SAHOO</t>
  </si>
  <si>
    <t>ARUNA KU. SAHOO</t>
  </si>
  <si>
    <t xml:space="preserve">HARI MALIK </t>
  </si>
  <si>
    <t>NAKULA SAHOO</t>
  </si>
  <si>
    <t>KESHAB MAHABHOI</t>
  </si>
  <si>
    <t>BHIMASEN MALIK</t>
  </si>
  <si>
    <t>BABURAM SAHU</t>
  </si>
  <si>
    <t>BABAJI BEHERA</t>
  </si>
  <si>
    <t>MAKARDWAJ BEHERA</t>
  </si>
  <si>
    <t>CHAKRADHAR SAHU</t>
  </si>
  <si>
    <t>NARAHARI SAHU</t>
  </si>
  <si>
    <t>SRIKANTA BHUTIA</t>
  </si>
  <si>
    <t>SIBAPRASAD SAHU</t>
  </si>
  <si>
    <t>ARUNA SAHU</t>
  </si>
  <si>
    <t>PADMANABHA SETHY</t>
  </si>
  <si>
    <t>BASANTA MAHABHOI</t>
  </si>
  <si>
    <t>NRUSINGH SAHU</t>
  </si>
  <si>
    <t>GIRIDHARI SAHU</t>
  </si>
  <si>
    <t>SANJAY SAHU</t>
  </si>
  <si>
    <t>DHABALESWAR SAHU</t>
  </si>
  <si>
    <t>RABI SETHY</t>
  </si>
  <si>
    <t>GOPAL SETHY</t>
  </si>
  <si>
    <t xml:space="preserve">GOLEKHA SETHY </t>
  </si>
  <si>
    <t xml:space="preserve">SANKARSHAN SETHY </t>
  </si>
  <si>
    <t>PRAMOD KUMAR SAHU</t>
  </si>
  <si>
    <t>ROHITA MALIK</t>
  </si>
  <si>
    <t>AJAYA KU. BARIK</t>
  </si>
  <si>
    <t>TRILOCHAN BARIK</t>
  </si>
  <si>
    <t>SUDAM CH. SAHU</t>
  </si>
  <si>
    <t>BHASKAR SAHU</t>
  </si>
  <si>
    <t>DURYODHAN BEHERA</t>
  </si>
  <si>
    <t>SARANGADHAR SAHU</t>
  </si>
  <si>
    <t>BIRANCHI NARAYAN SAHU</t>
  </si>
  <si>
    <t>PRAMOD KU. SAHOO</t>
  </si>
  <si>
    <t>PRAFULLA KU. SWAIN</t>
  </si>
  <si>
    <t>AJAY KUMAR SAHOO</t>
  </si>
  <si>
    <t>BANKANIDI SETHY</t>
  </si>
  <si>
    <t xml:space="preserve">SUDHAR TRIPATHY </t>
  </si>
  <si>
    <t>INDRAMANI SAHU</t>
  </si>
  <si>
    <t>RABI SWAIN</t>
  </si>
  <si>
    <t>RANJAN SAHU</t>
  </si>
  <si>
    <t>BATAKRUSHNA BEHERA</t>
  </si>
  <si>
    <t>GOPALA SAHOO</t>
  </si>
  <si>
    <t>BISWANATH BARIK</t>
  </si>
  <si>
    <t>GOLEKH SAHOO</t>
  </si>
  <si>
    <t>BINAYA KU. SAHOO</t>
  </si>
  <si>
    <t>KUNA SAHOO</t>
  </si>
  <si>
    <t>TRILOCHAN SAHU</t>
  </si>
  <si>
    <t>SADHU SAHOO</t>
  </si>
  <si>
    <t>JHARANA SAHOO</t>
  </si>
  <si>
    <t>SATYANARAYAN SAHOO</t>
  </si>
  <si>
    <t>ACHUTA SWAIN</t>
  </si>
  <si>
    <t>BANKANIDHI MALIK</t>
  </si>
  <si>
    <t>SUBHAKANTA TRIPATHY</t>
  </si>
  <si>
    <t>DUSHASAN SAHU</t>
  </si>
  <si>
    <t>BIDYADHAR SAHU</t>
  </si>
  <si>
    <t>CHHAKRADHAR BEHERA</t>
  </si>
  <si>
    <t>PRASAN KUMAR BHUTIA</t>
  </si>
  <si>
    <t>DROUPADI BEHERA</t>
  </si>
  <si>
    <t>ABHAYA KUMAR SAHOO</t>
  </si>
  <si>
    <t>ALEKHAPRASAD SAHOO</t>
  </si>
  <si>
    <t>LATIP KU. SAHOO</t>
  </si>
  <si>
    <t>CHANDAN KU. PATI</t>
  </si>
  <si>
    <t>NITYANANDA MALIK</t>
  </si>
  <si>
    <t>SUSANTA KU. SAHOO</t>
  </si>
  <si>
    <t>JITENDRA KU. SAHOO</t>
  </si>
  <si>
    <t>PRAKASHA CH. SETHY</t>
  </si>
  <si>
    <t>PRASAN SETHY</t>
  </si>
  <si>
    <t>ABHIMANYU SWAIN</t>
  </si>
  <si>
    <t>ANIRUDHA BARIK</t>
  </si>
  <si>
    <t>AJAYA MAHARANA</t>
  </si>
  <si>
    <t>MINAKETAN BARIK</t>
  </si>
  <si>
    <t xml:space="preserve">RAMESH CH. BARIK </t>
  </si>
  <si>
    <t>ABHIRAM BARIK</t>
  </si>
  <si>
    <t>BABURAM BARIK</t>
  </si>
  <si>
    <t>TIKAM BARIK</t>
  </si>
  <si>
    <t>RANJAN MAHARANA</t>
  </si>
  <si>
    <t xml:space="preserve">DILLIP BARIK </t>
  </si>
  <si>
    <t>ROHIT BARIK</t>
  </si>
  <si>
    <t>DURYODHAN SWAIN</t>
  </si>
  <si>
    <t>AKHYA KU. BARIK</t>
  </si>
  <si>
    <t>KAMALALOCHAN MAHARANA</t>
  </si>
  <si>
    <t>ADEITA MALIK</t>
  </si>
  <si>
    <t>SURA MALIK</t>
  </si>
  <si>
    <t>BUSANA MALIK</t>
  </si>
  <si>
    <t>NAROTTAM MALIK</t>
  </si>
  <si>
    <t>SUBALA MALIK</t>
  </si>
  <si>
    <t>DAKUA MALIK</t>
  </si>
  <si>
    <t>NAHIA MALIK</t>
  </si>
  <si>
    <t>KALIA MALIK</t>
  </si>
  <si>
    <t>KESHAB MALIK</t>
  </si>
  <si>
    <t>BALAKRUSHNA MALIK</t>
  </si>
  <si>
    <t>BHIMA MALIK</t>
  </si>
  <si>
    <t>GOLEKHA BIHARI MALIK</t>
  </si>
  <si>
    <t>RAMESH MALIK</t>
  </si>
  <si>
    <t>BANDHU MALIK</t>
  </si>
  <si>
    <t>THUKURA MALIK</t>
  </si>
  <si>
    <t>KHATIA BEHERA</t>
  </si>
  <si>
    <t>ISWAR BEHERA</t>
  </si>
  <si>
    <t>BICHEI BEHERA</t>
  </si>
  <si>
    <t>CHAMPEI BEHERA</t>
  </si>
  <si>
    <t>BAIDHAR MALIK</t>
  </si>
  <si>
    <t>RATNAKAR BEHERA</t>
  </si>
  <si>
    <t>ARAKHITA BEHERA</t>
  </si>
  <si>
    <t>DHOBA BEHERA</t>
  </si>
  <si>
    <t>NAYA BEHERA</t>
  </si>
  <si>
    <t>PUJA BEHERA</t>
  </si>
  <si>
    <t>DIBA BEHERA</t>
  </si>
  <si>
    <t>BHAGABAN MALIK</t>
  </si>
  <si>
    <t>JUGALA MALIK</t>
  </si>
  <si>
    <t>BINOD KU. MALIK</t>
  </si>
  <si>
    <t>SUMATI MALIK</t>
  </si>
  <si>
    <t>GOUTAM MALIK</t>
  </si>
  <si>
    <t>JITENDRA MALIK</t>
  </si>
  <si>
    <t>ABHIMANYU MALIK</t>
  </si>
  <si>
    <t>BIDYADHAR MALIK</t>
  </si>
  <si>
    <t>KABIRAJ MALIK</t>
  </si>
  <si>
    <t>BIPRA MALIK</t>
  </si>
  <si>
    <t>REBA MALIK</t>
  </si>
  <si>
    <t>PARIA MALLIK</t>
  </si>
  <si>
    <t>BABULI MALLIK</t>
  </si>
  <si>
    <t>GIRISH MALLIK</t>
  </si>
  <si>
    <t>MADHAB MALLIK</t>
  </si>
  <si>
    <t>AKHYA MALLIK</t>
  </si>
  <si>
    <t>RANJIT MALLIK</t>
  </si>
  <si>
    <t>SUDHIR KU. SAHOO</t>
  </si>
  <si>
    <t>BASUDEV KANDI</t>
  </si>
  <si>
    <t>BRUSA KETU MALLIK</t>
  </si>
  <si>
    <t>RAJA MALLIK</t>
  </si>
  <si>
    <t>RAMESH CH. SAHOO</t>
  </si>
  <si>
    <t>Smt. NUKHURI MALLIK</t>
  </si>
  <si>
    <t>PARAMANANDA MALLIK</t>
  </si>
  <si>
    <t>BINAYA KUMAR SAHOO</t>
  </si>
  <si>
    <t>KHIROD KUMAR  SAHOO</t>
  </si>
  <si>
    <t>AKHYA KUMAR SAHOO</t>
  </si>
  <si>
    <t>Pradip Kumar Behera</t>
  </si>
  <si>
    <t>Sarat Ch Pati</t>
  </si>
  <si>
    <t>Srikant Kumar Barik</t>
  </si>
  <si>
    <t>Biswanath Barik</t>
  </si>
  <si>
    <t>Dasarathi Barik</t>
  </si>
  <si>
    <t>Ratnapravara Mallik</t>
  </si>
  <si>
    <t>Sarata Mallik</t>
  </si>
  <si>
    <t>Gatikrushna Mallik</t>
  </si>
  <si>
    <t>Hatakishor Behera</t>
  </si>
  <si>
    <t>Annapurna Behera</t>
  </si>
  <si>
    <t xml:space="preserve">   Name of the Tahasil:Kamakhyanagar     Village Name: SAMALPUR</t>
  </si>
  <si>
    <t>SESHADEB KANDI</t>
  </si>
  <si>
    <t>NATABAR KANDI</t>
  </si>
  <si>
    <t>SURENDRA SAHOO</t>
  </si>
  <si>
    <t>UTKAL KESHARI SAHOO</t>
  </si>
  <si>
    <t>DHABALESWAR SAHOO</t>
  </si>
  <si>
    <t>NABINA SWAIN</t>
  </si>
  <si>
    <t>TILOCHAN BARIK</t>
  </si>
  <si>
    <t>SIBAPRASAD SAHOO</t>
  </si>
  <si>
    <t>PRAHALLADA SAHOO</t>
  </si>
  <si>
    <t>BIKRMADITYA SAHOO</t>
  </si>
  <si>
    <t>SUDHIR KU.SAHOO</t>
  </si>
  <si>
    <t>AJAYA BARIK</t>
  </si>
  <si>
    <t>ANTARYAMI NAHAK</t>
  </si>
  <si>
    <t>SITARAM BEHERA</t>
  </si>
  <si>
    <t>BIDYADHAR MAHARANA</t>
  </si>
  <si>
    <t>SARAT CH. BEHERA</t>
  </si>
  <si>
    <t>KAMENI BEHERA</t>
  </si>
  <si>
    <t>SARASA MALIK</t>
  </si>
  <si>
    <t>ASHOK KU. BEHERA</t>
  </si>
  <si>
    <t>CHANDAL BEHERA</t>
  </si>
  <si>
    <t>AJIT KU. SAHOO</t>
  </si>
  <si>
    <t>PURUSOTAM PADHAN</t>
  </si>
  <si>
    <t>AKHAYA KU. SAHOO</t>
  </si>
  <si>
    <t>BASANTA MALIK</t>
  </si>
  <si>
    <t>SASHI MALIK</t>
  </si>
  <si>
    <t>BARUN MALIK</t>
  </si>
  <si>
    <t>UGRASEN MALIK</t>
  </si>
  <si>
    <t>DULEI MALIK</t>
  </si>
  <si>
    <t>BRAHMANANDA MALIK</t>
  </si>
  <si>
    <t>AIRA MALIK</t>
  </si>
  <si>
    <t>SUKADEV MALIK</t>
  </si>
  <si>
    <t>PRATAP MALIK</t>
  </si>
  <si>
    <t xml:space="preserve">  Name of the Tahasil:Kamakhyanagar     Village Name: DAKHINAPASI</t>
  </si>
  <si>
    <t>PURUSOTTAM NAYAK</t>
  </si>
  <si>
    <t>BRAHMANADA SAHOO</t>
  </si>
  <si>
    <t>SADANANDA NAIK</t>
  </si>
  <si>
    <t>BIDYADHAR NAIK</t>
  </si>
  <si>
    <t>JADUNATH BISWAL</t>
  </si>
  <si>
    <t>RANJAN BEHERA</t>
  </si>
  <si>
    <t>BIBHISAN SAHOO</t>
  </si>
  <si>
    <t>BAJIA SAHOO</t>
  </si>
  <si>
    <t>AREI SAHOO</t>
  </si>
  <si>
    <t>MEGHANADA PADHAN</t>
  </si>
  <si>
    <t>NAKAFODI SAHOO</t>
  </si>
  <si>
    <t>AKSHYA BISWAL</t>
  </si>
  <si>
    <t>CHHABILA BISWAL</t>
  </si>
  <si>
    <t>Proforma</t>
  </si>
  <si>
    <t>Dist-Dhenakanal</t>
  </si>
  <si>
    <t>Individual Crop Loss Assesment of Village  Wise(Khariff-2015)due to moisture stress</t>
  </si>
  <si>
    <t xml:space="preserve">Name  of the farmer  </t>
  </si>
  <si>
    <t>Wherther Samll &amp; Mirginal Farmer (SMF)(YES/NO)</t>
  </si>
  <si>
    <t xml:space="preserve">Area for which financial assistance approved </t>
  </si>
  <si>
    <t xml:space="preserve">Bhabagrahi Bhutia </t>
  </si>
  <si>
    <t>26.07.2016</t>
  </si>
  <si>
    <t xml:space="preserve">Sarat Bhutia       </t>
  </si>
  <si>
    <t xml:space="preserve">Budhimanta Bhutia </t>
  </si>
  <si>
    <t xml:space="preserve">Gandharb Bhutia  </t>
  </si>
  <si>
    <t xml:space="preserve">Narayan Bhutia  </t>
  </si>
  <si>
    <t xml:space="preserve">Amin Bhutia  </t>
  </si>
  <si>
    <t xml:space="preserve">Punia Bhutia </t>
  </si>
  <si>
    <t xml:space="preserve">Artabandhu Sahoo   </t>
  </si>
  <si>
    <t xml:space="preserve">Raja Sahoo </t>
  </si>
  <si>
    <t xml:space="preserve">Baga Sahoo  </t>
  </si>
  <si>
    <t xml:space="preserve">Madhaba Sahoo  </t>
  </si>
  <si>
    <t xml:space="preserve">Santara Sahoo </t>
  </si>
  <si>
    <t xml:space="preserve">Tripura Bhutia </t>
  </si>
  <si>
    <t xml:space="preserve">Sabara Naik </t>
  </si>
  <si>
    <t xml:space="preserve">Bhramara Naik </t>
  </si>
  <si>
    <t xml:space="preserve">Sambhunath Naik </t>
  </si>
  <si>
    <t xml:space="preserve">Harmohan Naik </t>
  </si>
  <si>
    <t xml:space="preserve">Kirtan Naik </t>
  </si>
  <si>
    <t xml:space="preserve">Arakhita Naik </t>
  </si>
  <si>
    <t>26/07/2016</t>
  </si>
  <si>
    <t xml:space="preserve">Nimein Mallick </t>
  </si>
  <si>
    <t xml:space="preserve">Pratap Mallick </t>
  </si>
  <si>
    <t xml:space="preserve">Nabana Naik </t>
  </si>
  <si>
    <t xml:space="preserve">Jugal Naik </t>
  </si>
  <si>
    <t xml:space="preserve">Kalia mallick </t>
  </si>
  <si>
    <t xml:space="preserve">Dukhabandhu Mallick </t>
  </si>
  <si>
    <t xml:space="preserve">Bhama Mallick  </t>
  </si>
  <si>
    <t xml:space="preserve">Mini Mallick </t>
  </si>
  <si>
    <t xml:space="preserve">Nalu Mallick </t>
  </si>
  <si>
    <t xml:space="preserve">Subash Mallick  </t>
  </si>
  <si>
    <t xml:space="preserve">Abhimanyu Mallick </t>
  </si>
  <si>
    <t xml:space="preserve">Paramananda Mallick </t>
  </si>
  <si>
    <t>Bauribandhu Mallick</t>
  </si>
  <si>
    <t xml:space="preserve">Kailash Malllick </t>
  </si>
  <si>
    <t xml:space="preserve">Sarat Naik </t>
  </si>
  <si>
    <t xml:space="preserve">Ramesh Bhutia </t>
  </si>
  <si>
    <t xml:space="preserve">Sita Mallik </t>
  </si>
  <si>
    <t xml:space="preserve">Akhi Mallik </t>
  </si>
  <si>
    <t xml:space="preserve">Rama Mallik </t>
  </si>
  <si>
    <t xml:space="preserve">Budhimanta mallick </t>
  </si>
  <si>
    <t xml:space="preserve">Kuanra Mallick </t>
  </si>
  <si>
    <t xml:space="preserve">Dharmananda Mallick </t>
  </si>
  <si>
    <t xml:space="preserve">Purastma Munda </t>
  </si>
  <si>
    <t xml:space="preserve">Gamian Munda </t>
  </si>
  <si>
    <t>08.09.16</t>
  </si>
  <si>
    <t xml:space="preserve">Budhia Munda </t>
  </si>
  <si>
    <t xml:space="preserve">Gurubari Munda </t>
  </si>
  <si>
    <t xml:space="preserve">Jena Munda      </t>
  </si>
  <si>
    <t xml:space="preserve">Pintu Munda         </t>
  </si>
  <si>
    <t xml:space="preserve">Bhudhia Munda </t>
  </si>
  <si>
    <t xml:space="preserve">Sushila Munda </t>
  </si>
  <si>
    <t xml:space="preserve">Indra Munda </t>
  </si>
  <si>
    <t>08.09.21</t>
  </si>
  <si>
    <t xml:space="preserve">Sunia Munda </t>
  </si>
  <si>
    <t xml:space="preserve">Bhanja Munda </t>
  </si>
  <si>
    <t xml:space="preserve">Mahendra Munda </t>
  </si>
  <si>
    <t xml:space="preserve">Gangadhar Munda </t>
  </si>
  <si>
    <t xml:space="preserve">Gobinda Munda    </t>
  </si>
  <si>
    <t xml:space="preserve">Baraju Munda </t>
  </si>
  <si>
    <t xml:space="preserve">Basanti Munda </t>
  </si>
  <si>
    <t>8.09.16</t>
  </si>
  <si>
    <t xml:space="preserve">Buduni Munda </t>
  </si>
  <si>
    <t xml:space="preserve">Tulasi Munda </t>
  </si>
  <si>
    <t xml:space="preserve">Raimuni Munda </t>
  </si>
  <si>
    <t xml:space="preserve">Rama Munda </t>
  </si>
  <si>
    <t xml:space="preserve">Sada Munda </t>
  </si>
  <si>
    <t xml:space="preserve">Banamali Munda </t>
  </si>
  <si>
    <t xml:space="preserve">Maina Sayan    </t>
  </si>
  <si>
    <t>8.9.16</t>
  </si>
  <si>
    <t xml:space="preserve">Mandui Munda </t>
  </si>
  <si>
    <t xml:space="preserve">Mandhu Munda </t>
  </si>
  <si>
    <t xml:space="preserve">Tikan Munda </t>
  </si>
  <si>
    <t xml:space="preserve">Lilimuni Munda </t>
  </si>
  <si>
    <t xml:space="preserve">Biswanath Munda </t>
  </si>
  <si>
    <t xml:space="preserve">Namasi Munda </t>
  </si>
  <si>
    <t xml:space="preserve">Champi Munda </t>
  </si>
  <si>
    <t>26.07.16</t>
  </si>
  <si>
    <t xml:space="preserve">Sumi Munda </t>
  </si>
  <si>
    <t xml:space="preserve">Prasanna Kumar Rout </t>
  </si>
  <si>
    <t xml:space="preserve">Laxmi Laguri </t>
  </si>
  <si>
    <t>Sarada Laguri</t>
  </si>
  <si>
    <t xml:space="preserve">Gulam Munda </t>
  </si>
  <si>
    <t xml:space="preserve">Nabina Kumar Nath </t>
  </si>
  <si>
    <t xml:space="preserve">Rahas Pradhan </t>
  </si>
  <si>
    <t xml:space="preserve">Tripura pradhan </t>
  </si>
  <si>
    <t xml:space="preserve">Abhaya pradhan </t>
  </si>
  <si>
    <t xml:space="preserve">Chandra mani pradhan </t>
  </si>
  <si>
    <t xml:space="preserve">Mandar Pradhan </t>
  </si>
  <si>
    <t xml:space="preserve">Kandarp Sahoo </t>
  </si>
  <si>
    <t xml:space="preserve">Gandu Sahoo </t>
  </si>
  <si>
    <t xml:space="preserve">Khaira Sahoo </t>
  </si>
  <si>
    <t xml:space="preserve">Jagabandhu Sahoo </t>
  </si>
  <si>
    <t xml:space="preserve">Kumar Sahoo </t>
  </si>
  <si>
    <t>Murali Pradhan</t>
  </si>
  <si>
    <t xml:space="preserve">Banshidhar Pradhan </t>
  </si>
  <si>
    <t xml:space="preserve">Pahali Behera </t>
  </si>
  <si>
    <t xml:space="preserve">Kirtan Behera </t>
  </si>
  <si>
    <t xml:space="preserve">Biranchi Behera </t>
  </si>
  <si>
    <t xml:space="preserve">Satyananda Behera </t>
  </si>
  <si>
    <t xml:space="preserve">Charu Behera </t>
  </si>
  <si>
    <t xml:space="preserve">Arjun Behera </t>
  </si>
  <si>
    <t xml:space="preserve">Srikanta Nanda </t>
  </si>
  <si>
    <t>08.09.2016</t>
  </si>
  <si>
    <t xml:space="preserve">Prafula Nath  </t>
  </si>
  <si>
    <t xml:space="preserve">Kumara Sahoo </t>
  </si>
  <si>
    <t xml:space="preserve">Ganeswar Pani </t>
  </si>
  <si>
    <t>Prabina Patra</t>
  </si>
  <si>
    <t xml:space="preserve">Dandadhar Sahoo </t>
  </si>
  <si>
    <t xml:space="preserve">Dukhabandhu Sahoo </t>
  </si>
  <si>
    <t xml:space="preserve">Debraj Patra </t>
  </si>
  <si>
    <t>Jharanbahal</t>
  </si>
  <si>
    <t xml:space="preserve">Rabinarayan Sahoo </t>
  </si>
  <si>
    <t>Sarakishorepal</t>
  </si>
  <si>
    <t xml:space="preserve">Bhikari Sahoo </t>
  </si>
  <si>
    <t xml:space="preserve">Arttatrana sahoo </t>
  </si>
  <si>
    <t xml:space="preserve">Hadibandhu Sahoo </t>
  </si>
  <si>
    <t xml:space="preserve">Dileswar Sahoo </t>
  </si>
  <si>
    <t xml:space="preserve">Akhila Pradhan </t>
  </si>
  <si>
    <t xml:space="preserve">Lokanath Sahoo </t>
  </si>
  <si>
    <t xml:space="preserve">Narayan Sahoo </t>
  </si>
  <si>
    <t xml:space="preserve">Pabitramohan Sahoo </t>
  </si>
  <si>
    <t xml:space="preserve">Tusarkanta Sahoo </t>
  </si>
  <si>
    <t xml:space="preserve">Tuna Sahoo </t>
  </si>
  <si>
    <t xml:space="preserve">Babula Sahoo </t>
  </si>
  <si>
    <t xml:space="preserve">Niranjan Sahoo </t>
  </si>
  <si>
    <t xml:space="preserve">Narahari Sahoo </t>
  </si>
  <si>
    <t xml:space="preserve">Dhiren Kumar sahoo </t>
  </si>
  <si>
    <t xml:space="preserve">Kandarpa Sahoo </t>
  </si>
  <si>
    <t xml:space="preserve">Krushna Chandra Sahoo </t>
  </si>
  <si>
    <t xml:space="preserve">Bishnupriya Sahoo </t>
  </si>
  <si>
    <t xml:space="preserve">Anam Behera </t>
  </si>
  <si>
    <t>Domuhani</t>
  </si>
  <si>
    <t xml:space="preserve">Nabakishor Sahoo </t>
  </si>
  <si>
    <t>Bhuban Bhoi</t>
  </si>
  <si>
    <t xml:space="preserve">Satrughana Bhoi </t>
  </si>
  <si>
    <t xml:space="preserve">Sukadeb Singh </t>
  </si>
  <si>
    <t xml:space="preserve">Artabandhu Sahoo </t>
  </si>
  <si>
    <t xml:space="preserve">Baga Sahoo </t>
  </si>
  <si>
    <t xml:space="preserve">Sumati Behera </t>
  </si>
  <si>
    <t xml:space="preserve">Prahallad Sahoo </t>
  </si>
  <si>
    <t xml:space="preserve">Chhotray Murmu </t>
  </si>
  <si>
    <t xml:space="preserve">Kara Soren </t>
  </si>
  <si>
    <t>Mohanpasi</t>
  </si>
  <si>
    <t xml:space="preserve">Jadumani Murmu </t>
  </si>
  <si>
    <t xml:space="preserve">Durga Baske </t>
  </si>
  <si>
    <t xml:space="preserve">Rabindra Juck </t>
  </si>
  <si>
    <t xml:space="preserve">Simal Marandi </t>
  </si>
  <si>
    <t xml:space="preserve">Kara Besra </t>
  </si>
  <si>
    <t xml:space="preserve">Jitu Besra </t>
  </si>
  <si>
    <t xml:space="preserve">Sekela Besra </t>
  </si>
  <si>
    <t xml:space="preserve">Laxman Besra </t>
  </si>
  <si>
    <t xml:space="preserve">Lalmohan Junk </t>
  </si>
  <si>
    <t xml:space="preserve">Mahendra Junk </t>
  </si>
  <si>
    <t xml:space="preserve">Lusaram Soren </t>
  </si>
  <si>
    <t xml:space="preserve">Bishnu Soren </t>
  </si>
  <si>
    <t xml:space="preserve">Daman Soren </t>
  </si>
  <si>
    <t>Mangal Kisko</t>
  </si>
  <si>
    <t xml:space="preserve">Mani Besra </t>
  </si>
  <si>
    <t xml:space="preserve">Sulava Hembram </t>
  </si>
  <si>
    <t xml:space="preserve">Ralia Soren </t>
  </si>
  <si>
    <t xml:space="preserve">Ganeswar sahoo </t>
  </si>
  <si>
    <t>Patuapali</t>
  </si>
  <si>
    <t xml:space="preserve">Bidyadhar Sahoo </t>
  </si>
  <si>
    <t xml:space="preserve">Gadadhar Sahoo </t>
  </si>
  <si>
    <t xml:space="preserve">Bhagirathi Sahoo </t>
  </si>
  <si>
    <t xml:space="preserve">Maghanad Nayak </t>
  </si>
  <si>
    <t xml:space="preserve">Praffula Pradhan </t>
  </si>
  <si>
    <t xml:space="preserve">Baisnab Chandra Pradhan </t>
  </si>
  <si>
    <t xml:space="preserve">Laxman chandra Pradhan </t>
  </si>
  <si>
    <t xml:space="preserve">Trinath Kumar sahoo </t>
  </si>
  <si>
    <t xml:space="preserve">Prasanna Sahoo </t>
  </si>
  <si>
    <t xml:space="preserve">Santosh Kumar Nayak </t>
  </si>
  <si>
    <t xml:space="preserve">Mahura Nayak </t>
  </si>
  <si>
    <t xml:space="preserve">Tamala Nayak </t>
  </si>
  <si>
    <t xml:space="preserve">Chandramani Nayak </t>
  </si>
  <si>
    <t xml:space="preserve">Bigyani Nayak </t>
  </si>
  <si>
    <t xml:space="preserve">Mangulu Pradhan </t>
  </si>
  <si>
    <t xml:space="preserve">Sankarshan Pradhan </t>
  </si>
  <si>
    <t xml:space="preserve">Anil kumar Nayak </t>
  </si>
  <si>
    <t xml:space="preserve">Sukadeba Nayak </t>
  </si>
  <si>
    <t xml:space="preserve">Sarat Pradhan </t>
  </si>
  <si>
    <t xml:space="preserve">Khirod Pradhan </t>
  </si>
  <si>
    <t xml:space="preserve">Niranjan Pradhan </t>
  </si>
  <si>
    <t xml:space="preserve">Bhagabat Sahoo </t>
  </si>
  <si>
    <t xml:space="preserve">Biswanath Nayak </t>
  </si>
  <si>
    <t xml:space="preserve">Arjuna Naik </t>
  </si>
  <si>
    <t xml:space="preserve">Bijay Naik </t>
  </si>
  <si>
    <t xml:space="preserve">Pahali Naik </t>
  </si>
  <si>
    <t xml:space="preserve">Pratap Naik </t>
  </si>
  <si>
    <t xml:space="preserve">Tulasi Naik </t>
  </si>
  <si>
    <t xml:space="preserve">Chaturbhuja Sahoo </t>
  </si>
  <si>
    <t xml:space="preserve">Sarangadhar Sahoo </t>
  </si>
  <si>
    <t xml:space="preserve">Ujwal Sahu </t>
  </si>
  <si>
    <t xml:space="preserve">Kunu Naik </t>
  </si>
  <si>
    <t xml:space="preserve">Natha Naik </t>
  </si>
  <si>
    <t xml:space="preserve">Atanu Kumar Dehury </t>
  </si>
  <si>
    <t xml:space="preserve">Narayana Sahoo </t>
  </si>
  <si>
    <t xml:space="preserve">Chaitan Sahoo  </t>
  </si>
  <si>
    <t>Jaka</t>
  </si>
  <si>
    <t xml:space="preserve">Alekha Sahoo </t>
  </si>
  <si>
    <t xml:space="preserve">Pabitra Barik </t>
  </si>
  <si>
    <t xml:space="preserve">Sadananda Barik </t>
  </si>
  <si>
    <t>Dukhabandhu Barik</t>
  </si>
  <si>
    <t>Swapneswar Sahoo</t>
  </si>
  <si>
    <t>27.07.16</t>
  </si>
  <si>
    <t xml:space="preserve">Karunakar Sahoo </t>
  </si>
  <si>
    <t xml:space="preserve">Kalyan Sahoo </t>
  </si>
  <si>
    <t xml:space="preserve">Biranchi Sahoo </t>
  </si>
  <si>
    <t xml:space="preserve">Pabitra Sahoo </t>
  </si>
  <si>
    <t xml:space="preserve">Bichhanda Sahoo </t>
  </si>
  <si>
    <t xml:space="preserve">Kathi Sahoo </t>
  </si>
  <si>
    <t xml:space="preserve">Palau Sahoo </t>
  </si>
  <si>
    <t xml:space="preserve">Nenkuri Sahoo </t>
  </si>
  <si>
    <t xml:space="preserve">Sujan Sahoo,Rajkishore sahoo </t>
  </si>
  <si>
    <t xml:space="preserve">Sarat Sahoo </t>
  </si>
  <si>
    <t xml:space="preserve">Kanduru Sethi </t>
  </si>
  <si>
    <t xml:space="preserve">Antaryami Sethy </t>
  </si>
  <si>
    <t xml:space="preserve">Laxmidhar Sethy </t>
  </si>
  <si>
    <t xml:space="preserve">Bideshi Naik </t>
  </si>
  <si>
    <t xml:space="preserve">Bhramar Naik </t>
  </si>
  <si>
    <t xml:space="preserve">Bira Naik </t>
  </si>
  <si>
    <t xml:space="preserve">Dukhabandhu Naik </t>
  </si>
  <si>
    <t xml:space="preserve">Asha Naik </t>
  </si>
  <si>
    <t xml:space="preserve">Lata Pradhan </t>
  </si>
  <si>
    <t xml:space="preserve">Sankarsan Pradhan </t>
  </si>
  <si>
    <t xml:space="preserve">Srinibash Sahoo </t>
  </si>
  <si>
    <t xml:space="preserve">Dhobei Sahoo </t>
  </si>
  <si>
    <t xml:space="preserve">Sukadev Sahoo </t>
  </si>
  <si>
    <t xml:space="preserve">Gandharb Sahoo </t>
  </si>
  <si>
    <t xml:space="preserve">Hatakrushna Sahoo </t>
  </si>
  <si>
    <t xml:space="preserve">Abani Sahoo </t>
  </si>
  <si>
    <t xml:space="preserve">Magata Sahoo </t>
  </si>
  <si>
    <t xml:space="preserve">Sudarsan Sahoo </t>
  </si>
  <si>
    <t xml:space="preserve">Santosh Sahoo </t>
  </si>
  <si>
    <t xml:space="preserve">Milu Sahoo </t>
  </si>
  <si>
    <t xml:space="preserve">Utsab Sahoo </t>
  </si>
  <si>
    <t xml:space="preserve">Cheru Sahoo </t>
  </si>
  <si>
    <t xml:space="preserve">Kanduru Sahoo </t>
  </si>
  <si>
    <t xml:space="preserve">Birabara Pradhan </t>
  </si>
  <si>
    <t xml:space="preserve">Prakash Chandra Sahoo </t>
  </si>
  <si>
    <t xml:space="preserve">Ratnakar Sahoo </t>
  </si>
  <si>
    <t xml:space="preserve">Nabina Sahoo </t>
  </si>
  <si>
    <t xml:space="preserve">Niranjana Sahoo </t>
  </si>
  <si>
    <t xml:space="preserve">Bamana Sahoo </t>
  </si>
  <si>
    <t xml:space="preserve">Dhusasan Sahoo </t>
  </si>
  <si>
    <t xml:space="preserve">Purnachandra Sahoo </t>
  </si>
  <si>
    <t xml:space="preserve">Dolagovinda Barik </t>
  </si>
  <si>
    <t xml:space="preserve">Lochan Barik </t>
  </si>
  <si>
    <t xml:space="preserve">Palav Barik </t>
  </si>
  <si>
    <t xml:space="preserve">Kanduru Barik </t>
  </si>
  <si>
    <t xml:space="preserve">Thuru Barik </t>
  </si>
  <si>
    <t xml:space="preserve">Mohan Barik </t>
  </si>
  <si>
    <t xml:space="preserve">Bairagi Barik </t>
  </si>
  <si>
    <t xml:space="preserve">Rudra Dehury </t>
  </si>
  <si>
    <t xml:space="preserve">Dusashan Dehury </t>
  </si>
  <si>
    <t xml:space="preserve">Srimati Dehury </t>
  </si>
  <si>
    <t xml:space="preserve">Kamal Dehury </t>
  </si>
  <si>
    <t xml:space="preserve">Ritan Sahoo </t>
  </si>
  <si>
    <t xml:space="preserve">Sujan Sahoo </t>
  </si>
  <si>
    <t xml:space="preserve">Manjari Sahoo </t>
  </si>
  <si>
    <t xml:space="preserve">Kulamani Sahoo </t>
  </si>
  <si>
    <t xml:space="preserve">Parama Sahoo </t>
  </si>
  <si>
    <t xml:space="preserve">Krupa Sahoo </t>
  </si>
  <si>
    <t xml:space="preserve">Panchu Sahoo </t>
  </si>
  <si>
    <t xml:space="preserve">Kaibalya Sahoo </t>
  </si>
  <si>
    <t xml:space="preserve">Rama Sahoo </t>
  </si>
  <si>
    <t xml:space="preserve">Gatikrushna Sahoo </t>
  </si>
  <si>
    <t xml:space="preserve">Srikanta Sahoo </t>
  </si>
  <si>
    <t xml:space="preserve">Sanyasi Sahoo </t>
  </si>
  <si>
    <t xml:space="preserve">Sanjukta Sahoo </t>
  </si>
  <si>
    <t xml:space="preserve">Dileswara Sahoo </t>
  </si>
  <si>
    <t xml:space="preserve">Sanatan Sahoo </t>
  </si>
  <si>
    <t xml:space="preserve">Trinath Sahoo </t>
  </si>
  <si>
    <t xml:space="preserve">Nepala chandra Sahoo,Laxmidhar Sahoo </t>
  </si>
  <si>
    <t xml:space="preserve">Arjun Pradhan </t>
  </si>
  <si>
    <t xml:space="preserve">Natha Sahoo </t>
  </si>
  <si>
    <t xml:space="preserve">Sudarshan Sahoo </t>
  </si>
  <si>
    <t xml:space="preserve">Makunda Behera </t>
  </si>
  <si>
    <t xml:space="preserve">Gourahari Sahoo </t>
  </si>
  <si>
    <t xml:space="preserve">Ranjit Sahoo </t>
  </si>
  <si>
    <t xml:space="preserve">Nityananda Sahoo </t>
  </si>
  <si>
    <t xml:space="preserve">Dushasan Sahoo </t>
  </si>
  <si>
    <t xml:space="preserve">Ekadashia Sahoo </t>
  </si>
  <si>
    <t xml:space="preserve">Kamala sahoo </t>
  </si>
  <si>
    <t xml:space="preserve">Kathia Sahoo </t>
  </si>
  <si>
    <t xml:space="preserve">Deepak Sahoo </t>
  </si>
  <si>
    <t xml:space="preserve">Babuli Sahoo </t>
  </si>
  <si>
    <t>Purnachandra Pradhan</t>
  </si>
  <si>
    <t xml:space="preserve">Duryodhan Pradhan </t>
  </si>
  <si>
    <t xml:space="preserve">Paramananda Behera </t>
  </si>
  <si>
    <t xml:space="preserve">Jayakrushna Behera </t>
  </si>
  <si>
    <t xml:space="preserve">Arun Sahoo </t>
  </si>
  <si>
    <t xml:space="preserve">Narendra Sahoo </t>
  </si>
  <si>
    <t xml:space="preserve">Nilamani Sahoo </t>
  </si>
  <si>
    <t xml:space="preserve">Bijaya Sahoo </t>
  </si>
  <si>
    <t xml:space="preserve">Manjula Sahoo </t>
  </si>
  <si>
    <t xml:space="preserve">Dhruba Behera </t>
  </si>
  <si>
    <t xml:space="preserve">Arjuna Behera </t>
  </si>
  <si>
    <t xml:space="preserve">Niranajan Sahoo </t>
  </si>
  <si>
    <t xml:space="preserve">Dharanidhar Sahoo </t>
  </si>
  <si>
    <t xml:space="preserve">Sashidhar Sahoo </t>
  </si>
  <si>
    <t xml:space="preserve">Basudev Sahoo </t>
  </si>
  <si>
    <t>Patarpada</t>
  </si>
  <si>
    <t xml:space="preserve">Sahadev Sahoo </t>
  </si>
  <si>
    <t>Kastu Sahoo</t>
  </si>
  <si>
    <t xml:space="preserve">Patini Sahu </t>
  </si>
  <si>
    <t xml:space="preserve">Suresh Ch.Sahoo </t>
  </si>
  <si>
    <t xml:space="preserve">Purna ch.Sahoo </t>
  </si>
  <si>
    <t xml:space="preserve">Siba Ranjan Biswal </t>
  </si>
  <si>
    <t xml:space="preserve">Baidehi Biswal </t>
  </si>
  <si>
    <t xml:space="preserve">Upendra Sahoo </t>
  </si>
  <si>
    <t xml:space="preserve">Swetalina Sahoo </t>
  </si>
  <si>
    <t xml:space="preserve">Bansidhar Nayak </t>
  </si>
  <si>
    <t xml:space="preserve">Narottam Sahoo </t>
  </si>
  <si>
    <t xml:space="preserve">Daktar Biswal </t>
  </si>
  <si>
    <t xml:space="preserve">Rabinarayan Gayan </t>
  </si>
  <si>
    <t>Chinmaya Nayak</t>
  </si>
  <si>
    <t xml:space="preserve">Suresh Ch.Nayak </t>
  </si>
  <si>
    <t>Gobinda Chandra Ayach</t>
  </si>
  <si>
    <t xml:space="preserve">Hrushikesh Sahoo </t>
  </si>
  <si>
    <t xml:space="preserve">Bankanidhi Biswal </t>
  </si>
  <si>
    <t xml:space="preserve">Ramakant Biswal  </t>
  </si>
  <si>
    <t xml:space="preserve">Ratnakar Rout </t>
  </si>
  <si>
    <t xml:space="preserve">Pandab Majhi </t>
  </si>
  <si>
    <t xml:space="preserve">Amulya Kumar Biswal </t>
  </si>
  <si>
    <t>Judhisthir Biswal</t>
  </si>
  <si>
    <t xml:space="preserve">Ranjan Kumar Sahoo </t>
  </si>
  <si>
    <t xml:space="preserve">Prabhat Sahoo </t>
  </si>
  <si>
    <t xml:space="preserve">Prakash Biswal </t>
  </si>
  <si>
    <t xml:space="preserve">Parama Biswal </t>
  </si>
  <si>
    <t>Niranjan Sahoo Jayakrushna</t>
  </si>
  <si>
    <t>Dasarathi Pradhan Gangadhar</t>
  </si>
  <si>
    <t>Dayanidhi Sahu Alekha</t>
  </si>
  <si>
    <t>Harsha Majhi</t>
  </si>
  <si>
    <t xml:space="preserve">Gokula chandra Samal </t>
  </si>
  <si>
    <t xml:space="preserve">Barun Pradhan </t>
  </si>
  <si>
    <t xml:space="preserve">Indramani Jena </t>
  </si>
  <si>
    <t>Sankamar</t>
  </si>
  <si>
    <t xml:space="preserve">Dibyasingha Majhi </t>
  </si>
  <si>
    <t xml:space="preserve">Laxmidhar Majhi </t>
  </si>
  <si>
    <t xml:space="preserve">Biharilal Majhi </t>
  </si>
  <si>
    <t xml:space="preserve">Pramod Kumar Majhi </t>
  </si>
  <si>
    <t xml:space="preserve">Dibakar Majhi </t>
  </si>
  <si>
    <t xml:space="preserve">Jasobanta Majhi </t>
  </si>
  <si>
    <t xml:space="preserve">Harsha Majhi </t>
  </si>
  <si>
    <t xml:space="preserve">Laxman Mukut </t>
  </si>
  <si>
    <t xml:space="preserve">Jayakrushna Jena </t>
  </si>
  <si>
    <t xml:space="preserve">Pankaj Naik </t>
  </si>
  <si>
    <t xml:space="preserve">Tirthabasi Dalei </t>
  </si>
  <si>
    <t xml:space="preserve">Amulya Jena </t>
  </si>
  <si>
    <t xml:space="preserve">Sudarsan Naik </t>
  </si>
  <si>
    <t>Katarapada</t>
  </si>
  <si>
    <t xml:space="preserve">Banshidhar Biswal </t>
  </si>
  <si>
    <t xml:space="preserve">Gatikrushna Biswal </t>
  </si>
  <si>
    <t xml:space="preserve">Durga Charan Sahoo </t>
  </si>
  <si>
    <t xml:space="preserve">Gagan bihari Nayak </t>
  </si>
  <si>
    <t xml:space="preserve">Sanuj Kumar Biswal </t>
  </si>
  <si>
    <t xml:space="preserve">Narayan Biswal </t>
  </si>
  <si>
    <t xml:space="preserve">Golekha Biswal </t>
  </si>
  <si>
    <t xml:space="preserve">Krutibas Muduli </t>
  </si>
  <si>
    <t xml:space="preserve">Sanjaya Naik </t>
  </si>
  <si>
    <t>Anam Naik</t>
  </si>
  <si>
    <t xml:space="preserve">Madhuri Pradhan </t>
  </si>
  <si>
    <t xml:space="preserve">Rabinarayan Biswal </t>
  </si>
  <si>
    <t xml:space="preserve">Dayanidhi Behera </t>
  </si>
  <si>
    <t xml:space="preserve">Maheswar Biswal </t>
  </si>
  <si>
    <t xml:space="preserve">Manoranja Behera </t>
  </si>
  <si>
    <t xml:space="preserve">Dusmanta Biswal </t>
  </si>
  <si>
    <t xml:space="preserve">Saroj ku Biswal </t>
  </si>
  <si>
    <t>Nrusingha Charan Behera</t>
  </si>
  <si>
    <t xml:space="preserve">Sibaprasad Biswal </t>
  </si>
  <si>
    <t xml:space="preserve">Sushama Naik </t>
  </si>
  <si>
    <t xml:space="preserve">Biprabar Sethy </t>
  </si>
  <si>
    <t>Kalia Naik</t>
  </si>
  <si>
    <t xml:space="preserve">Mayadhar Jena </t>
  </si>
  <si>
    <t xml:space="preserve">Santosh Kumar Pradhan </t>
  </si>
  <si>
    <t xml:space="preserve">Susanta Kumar Jena </t>
  </si>
  <si>
    <t>Chouban Naik</t>
  </si>
  <si>
    <t xml:space="preserve">Sada Behera </t>
  </si>
  <si>
    <t xml:space="preserve">Braja Rout </t>
  </si>
  <si>
    <t xml:space="preserve">Tutu Naik </t>
  </si>
  <si>
    <t xml:space="preserve">Jhulan Behera </t>
  </si>
  <si>
    <t xml:space="preserve">Rabinarayan Rout </t>
  </si>
  <si>
    <t xml:space="preserve">Madhusudan Rana </t>
  </si>
  <si>
    <t>Bairagi Charan Sahoo</t>
  </si>
  <si>
    <t xml:space="preserve">Rabi Rana </t>
  </si>
  <si>
    <t xml:space="preserve">Jitendra Biswal                        </t>
  </si>
  <si>
    <t>Mendhapada</t>
  </si>
  <si>
    <t xml:space="preserve">Dandadhar Prusty                                                                       </t>
  </si>
  <si>
    <t xml:space="preserve">Debraj Sahoo                                                                                                                                        </t>
  </si>
  <si>
    <t xml:space="preserve">Abhay biswal                                                                                                                </t>
  </si>
  <si>
    <t xml:space="preserve">Babuli Biswal                                                                                                                                                                     </t>
  </si>
  <si>
    <t xml:space="preserve">Pradip Biswal                                                                                                                                                    </t>
  </si>
  <si>
    <t xml:space="preserve">Shyamsunder prusty                                        </t>
  </si>
  <si>
    <t xml:space="preserve">Trilochan Sahoo                                                                                                                                                       </t>
  </si>
  <si>
    <t xml:space="preserve">Bijay Kumar Sahoo                                                                                                                                </t>
  </si>
  <si>
    <t xml:space="preserve">Padmalava Sahoo                                                                           </t>
  </si>
  <si>
    <t xml:space="preserve">Giridhari Sahoo                                                                                                                                           </t>
  </si>
  <si>
    <t xml:space="preserve">Baidehi Sahoo                                                                                                                </t>
  </si>
  <si>
    <t xml:space="preserve">Bibhuti Biswal                                                                                                                                                                 </t>
  </si>
  <si>
    <t xml:space="preserve">Biswanath Prusty                                                                                                                                               </t>
  </si>
  <si>
    <t xml:space="preserve">Nibaran Biswal                                                                                                       </t>
  </si>
  <si>
    <t xml:space="preserve">Papulal Prusty                                                                                                                                             </t>
  </si>
  <si>
    <t xml:space="preserve">Dharmananda Sahoo                                                                                            </t>
  </si>
  <si>
    <t xml:space="preserve">Anil Kumar Grahacharya </t>
  </si>
  <si>
    <t>Jugal Biswal</t>
  </si>
  <si>
    <t xml:space="preserve">Satyananda Rout                                                                                       </t>
  </si>
  <si>
    <t xml:space="preserve">Srikanta Behera                                    </t>
  </si>
  <si>
    <t>Palsahi</t>
  </si>
  <si>
    <t xml:space="preserve">Laxmidhar Sahoo                                                     </t>
  </si>
  <si>
    <t xml:space="preserve">Mahendra Sahoo                                                                     </t>
  </si>
  <si>
    <t xml:space="preserve">Chandramani Sahoo                                                                                            </t>
  </si>
  <si>
    <t xml:space="preserve">Arjuna Behera                                                                               </t>
  </si>
  <si>
    <t xml:space="preserve">Prafulla Behera                                                                     </t>
  </si>
  <si>
    <t xml:space="preserve">Kishori Behera                                                                                  </t>
  </si>
  <si>
    <t xml:space="preserve">Siba Sethy                                                                                      </t>
  </si>
  <si>
    <t xml:space="preserve">Basanta Sahoo </t>
  </si>
  <si>
    <t>Ramesh Chandra Sahoo</t>
  </si>
  <si>
    <t xml:space="preserve">Girish Sahoo                                                                        </t>
  </si>
  <si>
    <t xml:space="preserve">Bijaya Sahoo                                                   </t>
  </si>
  <si>
    <t xml:space="preserve">Pranabandhu Sahoo                                    </t>
  </si>
  <si>
    <t xml:space="preserve">Bimbadhar Sahoo                                             </t>
  </si>
  <si>
    <t xml:space="preserve">Surendra Sahoo                                                    </t>
  </si>
  <si>
    <t xml:space="preserve">Bimala Jena                                                     </t>
  </si>
  <si>
    <t xml:space="preserve">Bhajana Sahoo                                       </t>
  </si>
  <si>
    <t xml:space="preserve">Biprabar Sahoo                                                  </t>
  </si>
  <si>
    <t xml:space="preserve">Tikas Dalei                                                          </t>
  </si>
  <si>
    <t xml:space="preserve">Baijhali sahu                                  </t>
  </si>
  <si>
    <t xml:space="preserve">Tihilu Sahoo                                                 </t>
  </si>
  <si>
    <t xml:space="preserve">Dola Sahoo </t>
  </si>
  <si>
    <t xml:space="preserve">Sushil Sahoo                                                          </t>
  </si>
  <si>
    <t xml:space="preserve">Gourahari Sahoo                                 </t>
  </si>
  <si>
    <t xml:space="preserve">Dattahari Sahoo                                                                                                 </t>
  </si>
  <si>
    <t xml:space="preserve">Hrudananda Sahoo </t>
  </si>
  <si>
    <t xml:space="preserve">Antaryami Sahoo </t>
  </si>
  <si>
    <t>Tuna Sahoo</t>
  </si>
  <si>
    <t xml:space="preserve">Basanti Sahoo </t>
  </si>
  <si>
    <t xml:space="preserve">Mandakini Biswal </t>
  </si>
  <si>
    <t xml:space="preserve">Gobinda Chandra Ayach </t>
  </si>
  <si>
    <t xml:space="preserve">Manjubala sahoo </t>
  </si>
  <si>
    <t xml:space="preserve">Prakash Chandra </t>
  </si>
  <si>
    <t xml:space="preserve">Gobardhan Sahoo </t>
  </si>
  <si>
    <t xml:space="preserve">Gandharba Sahoo </t>
  </si>
  <si>
    <t xml:space="preserve">Kashinath Sahoo </t>
  </si>
  <si>
    <t>Arjuna Kumar Ayach</t>
  </si>
  <si>
    <t xml:space="preserve">Kailash Jena </t>
  </si>
  <si>
    <t>Lalit Biswal</t>
  </si>
  <si>
    <t>Papulal Prusty</t>
  </si>
  <si>
    <t xml:space="preserve">Prafulla Biswal </t>
  </si>
  <si>
    <t>Dihakamar</t>
  </si>
  <si>
    <t xml:space="preserve">Pankaj Biswal </t>
  </si>
  <si>
    <t xml:space="preserve">Padan Biswal </t>
  </si>
  <si>
    <t xml:space="preserve">Kanhu Majhi </t>
  </si>
  <si>
    <t xml:space="preserve">Shiba Sethy </t>
  </si>
  <si>
    <t>Satyananda Biswal s/o Daitari Biswal,Palasahi</t>
  </si>
  <si>
    <t xml:space="preserve">Pabitra Biswal                                    </t>
  </si>
  <si>
    <t xml:space="preserve">Lalita Biswal </t>
  </si>
  <si>
    <t xml:space="preserve">Dhruba charan Sethy </t>
  </si>
  <si>
    <t xml:space="preserve">Debaraj Kanar </t>
  </si>
  <si>
    <t xml:space="preserve">Bharat Naik </t>
  </si>
  <si>
    <t xml:space="preserve">Purastam Sethy </t>
  </si>
  <si>
    <t xml:space="preserve">Gobinda Ayach </t>
  </si>
  <si>
    <t xml:space="preserve">Satrughna Sahu </t>
  </si>
  <si>
    <t xml:space="preserve">Raghab Rana </t>
  </si>
  <si>
    <t>Chaitanya Dalei s/o Gourang Dalei,Sanakamar</t>
  </si>
  <si>
    <t xml:space="preserve">Golekha Sethy </t>
  </si>
  <si>
    <t xml:space="preserve">Dibakar Kanar </t>
  </si>
  <si>
    <t xml:space="preserve">Shekhar Kanar </t>
  </si>
  <si>
    <t xml:space="preserve">Santosh Kumar Sahu </t>
  </si>
  <si>
    <t xml:space="preserve">Rabi Sahoo </t>
  </si>
  <si>
    <t xml:space="preserve">Chandramani Sahoo </t>
  </si>
  <si>
    <t xml:space="preserve">Chintamani Ayach </t>
  </si>
  <si>
    <t xml:space="preserve">Nabakishore Samal </t>
  </si>
  <si>
    <t xml:space="preserve">Radhakrushna Ayach </t>
  </si>
  <si>
    <t xml:space="preserve">Arjuna Kumar Ayach </t>
  </si>
  <si>
    <t xml:space="preserve">Karunakar Ayach </t>
  </si>
  <si>
    <t xml:space="preserve">Sisir Kumar Ayach </t>
  </si>
  <si>
    <t xml:space="preserve">Malay Kumar Nayak </t>
  </si>
  <si>
    <t xml:space="preserve">Maguni Ayach </t>
  </si>
  <si>
    <t xml:space="preserve">Jitendra Ayach </t>
  </si>
  <si>
    <t xml:space="preserve">Panchanan Ayach </t>
  </si>
  <si>
    <t xml:space="preserve">Uchhabananda Ayach </t>
  </si>
  <si>
    <t xml:space="preserve">Balabhadra Sahoo </t>
  </si>
  <si>
    <t xml:space="preserve">Suresh Pradhan </t>
  </si>
  <si>
    <t>Katabahal</t>
  </si>
  <si>
    <t xml:space="preserve">Ajay Pradhan </t>
  </si>
  <si>
    <t xml:space="preserve">Sripati Pradhan </t>
  </si>
  <si>
    <t>Asaitana Sahoo w/o Tripura Sahoo</t>
  </si>
  <si>
    <t xml:space="preserve">Dura Sahoo </t>
  </si>
  <si>
    <t xml:space="preserve">Gandu Pradhan </t>
  </si>
  <si>
    <t xml:space="preserve">Karunakar Pradhan </t>
  </si>
  <si>
    <t xml:space="preserve">Gyanendra Pradhan </t>
  </si>
  <si>
    <t xml:space="preserve">Amruti Pradhan </t>
  </si>
  <si>
    <t xml:space="preserve">Bajia Pradhan </t>
  </si>
  <si>
    <t xml:space="preserve">Sashi Pradhan </t>
  </si>
  <si>
    <t xml:space="preserve">Jhumar Jena </t>
  </si>
  <si>
    <t xml:space="preserve">Brahmananda Pradhan </t>
  </si>
  <si>
    <t xml:space="preserve">Kamal Behera </t>
  </si>
  <si>
    <t xml:space="preserve">Giridhari Pradhan </t>
  </si>
  <si>
    <t xml:space="preserve">Kumar Pradhan </t>
  </si>
  <si>
    <t xml:space="preserve">Dharanidhar Pradhan </t>
  </si>
  <si>
    <t xml:space="preserve">Upendra pradhan </t>
  </si>
  <si>
    <t xml:space="preserve">Paramana Pradhan </t>
  </si>
  <si>
    <t xml:space="preserve">Kumar Behera </t>
  </si>
  <si>
    <t xml:space="preserve">Dashara Pradhan </t>
  </si>
  <si>
    <t xml:space="preserve">Anam pradhan </t>
  </si>
  <si>
    <t xml:space="preserve">Kanhei Pradhan </t>
  </si>
  <si>
    <t xml:space="preserve">Sampatia pradhan </t>
  </si>
  <si>
    <t xml:space="preserve">Kansa pradhan </t>
  </si>
  <si>
    <t xml:space="preserve">Sarat Chandra Pradhan </t>
  </si>
  <si>
    <t xml:space="preserve">Trailokya Behera </t>
  </si>
  <si>
    <t xml:space="preserve">Arun Pradhan </t>
  </si>
  <si>
    <t xml:space="preserve">Ramesh Chandra Sahoo </t>
  </si>
  <si>
    <t xml:space="preserve">Ratnakar Pradhan </t>
  </si>
  <si>
    <t xml:space="preserve">Hada Pradhan </t>
  </si>
  <si>
    <t xml:space="preserve">Hemant Pradhan </t>
  </si>
  <si>
    <t xml:space="preserve">pitabas Sahoo </t>
  </si>
  <si>
    <t xml:space="preserve">Janardan Pradhan </t>
  </si>
  <si>
    <t xml:space="preserve">Kuntala Pradhan </t>
  </si>
  <si>
    <t xml:space="preserve">Jaladhar Pradhan </t>
  </si>
  <si>
    <t>Laxman Pradhan s/o Duari Pradhan</t>
  </si>
  <si>
    <t xml:space="preserve">Kuber Sahu </t>
  </si>
  <si>
    <t xml:space="preserve">Kandarpa Pradhan </t>
  </si>
  <si>
    <t xml:space="preserve">Keshab Pradhan </t>
  </si>
  <si>
    <t xml:space="preserve">Meerabai Sahoo </t>
  </si>
  <si>
    <t xml:space="preserve">Bijaya Kumar Pradhan </t>
  </si>
  <si>
    <t xml:space="preserve">Shambhunath Pradhan </t>
  </si>
  <si>
    <t xml:space="preserve">Bapun Pradhan </t>
  </si>
  <si>
    <t xml:space="preserve">Gandhi Sahu </t>
  </si>
  <si>
    <t xml:space="preserve">Kishori Pradhan </t>
  </si>
  <si>
    <t xml:space="preserve">Neheru Sahoo </t>
  </si>
  <si>
    <t xml:space="preserve">Bijay Gayan </t>
  </si>
  <si>
    <t xml:space="preserve">Manjulata sahoo </t>
  </si>
  <si>
    <t xml:space="preserve">Banita Sahoo </t>
  </si>
  <si>
    <t xml:space="preserve">Bibhuti bhusan Behera </t>
  </si>
  <si>
    <t xml:space="preserve">Hadibandhu Dehuri </t>
  </si>
  <si>
    <t xml:space="preserve">Madhab Pradhan </t>
  </si>
  <si>
    <t xml:space="preserve">Iswar Pradhan </t>
  </si>
  <si>
    <t xml:space="preserve">Prakash Chandra Dehuri </t>
  </si>
  <si>
    <t xml:space="preserve">Dhubananda Sahu </t>
  </si>
  <si>
    <t xml:space="preserve">Udaynath Dehury </t>
  </si>
  <si>
    <t xml:space="preserve">Paramananda Dehury </t>
  </si>
  <si>
    <t xml:space="preserve">Paramananda Pradhan </t>
  </si>
  <si>
    <t xml:space="preserve">Dilleswar Behera </t>
  </si>
  <si>
    <t xml:space="preserve">Babula Behera </t>
  </si>
  <si>
    <t>Jaladhar Dehury s/o Santara</t>
  </si>
  <si>
    <t>Bholeswar Senapati s/o Nrusinhga</t>
  </si>
  <si>
    <t>Jayakrusna Pradhan s/o Baidhar</t>
  </si>
  <si>
    <t>Khageswar Senapati s/o Nrusingh</t>
  </si>
  <si>
    <t>Brahmananda Pradhan s/o Adia</t>
  </si>
  <si>
    <t>Jasoda Pradhan w/o uttan</t>
  </si>
  <si>
    <t>Dayanidhi Dehury s/o Narendra</t>
  </si>
  <si>
    <t>Nilamani Pradhan s/o Bidyadhar</t>
  </si>
  <si>
    <t>Chhabindra Kumar Sahoo s/o Keshab</t>
  </si>
  <si>
    <t>Bijay Pradhan s/o  Alekha</t>
  </si>
  <si>
    <t>Batakrusna Sahoo s/o Ranjan</t>
  </si>
  <si>
    <t>Anam Senapati s/o Laxman</t>
  </si>
  <si>
    <t>Kartikeswar pradhan s/o Alekh</t>
  </si>
  <si>
    <t>Pratap Pradhan s/o Alekh</t>
  </si>
  <si>
    <t>Sarat Chandra pradhan s/o Bauribandhu</t>
  </si>
  <si>
    <t>Sankarsan Biswal s/o Mahura</t>
  </si>
  <si>
    <t>Krushna Chandra Pradhan s/o Mahura</t>
  </si>
  <si>
    <t>Pratap Pradhan s/o Ugrasen</t>
  </si>
  <si>
    <t>Sarat Chandra Dehury s/o Narendra</t>
  </si>
  <si>
    <t>Jugal Kishore Pradhan s/o Minaketan</t>
  </si>
  <si>
    <t>Budhimanta Pradhan s/o Ainthu</t>
  </si>
  <si>
    <t>Purna Chandra Pradhan s/o Budhimanta</t>
  </si>
  <si>
    <t>Bharat Sahoo s/o Bhagirathi</t>
  </si>
  <si>
    <t>Souri Charan Sahoo s/o Bhagirathi</t>
  </si>
  <si>
    <t>Gourahari Sahoo s/o Bhagirathi</t>
  </si>
  <si>
    <t>Ajaya Pradhan s/o Sanatan</t>
  </si>
  <si>
    <t>Bhama Pradhan w/o Pratap</t>
  </si>
  <si>
    <t>Mahura Pradhan s/o Jagabandhu</t>
  </si>
  <si>
    <t>Srikant Pradhan s/o Ugrasen Pradhan</t>
  </si>
  <si>
    <t>Sesha Pradhan s/o Jagabandhu Pradhan</t>
  </si>
  <si>
    <t>Samir Kumar Biswal s/o Sarat Chandra Biswal,K.Singha</t>
  </si>
  <si>
    <t>Khalibahal</t>
  </si>
  <si>
    <t>Sudhir Kumar Biswal s/o Achyutananda Biswal,K.Singha</t>
  </si>
  <si>
    <t>Jogendra Nath s/o Adhikari Nath,Khalibahal</t>
  </si>
  <si>
    <t>Prafulla Sahoo s/o Kathi Sahoo,K.Singha</t>
  </si>
  <si>
    <t>Duryodhan Biswal s/o Kuber Biswal</t>
  </si>
  <si>
    <t>Bharat Chandra Pradhan s/o Bhramar,Katarapada</t>
  </si>
  <si>
    <t>Girish Padhan s/o Haras Padhan,Katarapada</t>
  </si>
  <si>
    <t xml:space="preserve">Padmanav Biswal s/o Krushna Chandra </t>
  </si>
  <si>
    <t>Bhagaban Biswal s/o Kishore Biswal</t>
  </si>
  <si>
    <t>Kalia Biswal s/o Dhaneswar Biswal</t>
  </si>
  <si>
    <t>Tripura Biswal s/o Jhagudu Biswal</t>
  </si>
  <si>
    <t>Ashok Nath s/o Gourang Nath,Khalibahal</t>
  </si>
  <si>
    <t>Jayakrushna Nath s/o Chandramani,Khalibahal</t>
  </si>
  <si>
    <t>Bhuban mohan Biswal s/o Hadibandhu Biswal</t>
  </si>
  <si>
    <t>Bharat Sahoo s/o Jaladhar Sahoo</t>
  </si>
  <si>
    <t>Brajabandhu Biswal s/o Tanguru Biswal</t>
  </si>
  <si>
    <t>Nath sahoo s/o Kirtan Sahoo</t>
  </si>
  <si>
    <t>Prasanna Kumar Jena s/o Ganeswar Jena</t>
  </si>
  <si>
    <t>Mangaraj Biswal s/o Dhruba Charan</t>
  </si>
  <si>
    <t>Rangadhar Nath s/o Harmohan,Khalibahal</t>
  </si>
  <si>
    <t>Narayan Biswal s/o Birabar,K.singha</t>
  </si>
  <si>
    <t>Netrananda Nath s/o Dasarathi,Khalibahal</t>
  </si>
  <si>
    <t>Ramesh chndra Sahoo s/o Parama Sahoo,k.singha</t>
  </si>
  <si>
    <t>Padmabati Biswal w/o Paramananda,                            K.singha</t>
  </si>
  <si>
    <t>Sarat Kumar Biswal s/o Maheswar,K.singha</t>
  </si>
  <si>
    <t>Saroj Kumar Biswal s/o Maheswar,K.singh</t>
  </si>
  <si>
    <t>Purushatam Biswal s/o Purna Biswal,K.singha</t>
  </si>
  <si>
    <t>Arjuna Biswal s/o Bikram,K.singha</t>
  </si>
  <si>
    <t>Nityananda Biswal s/o Banamali,K.singha</t>
  </si>
  <si>
    <t>Gati Biswal s/o Bikram,K.singha</t>
  </si>
  <si>
    <t>Golap Senapati w/o Mangulu Senapati,Katarapada</t>
  </si>
  <si>
    <t>Basanta kumar Biswal s/o Radhu,K.singha</t>
  </si>
  <si>
    <t>Kishore ch.Sahoo s/o Ganeswar,K.singha</t>
  </si>
  <si>
    <t>Padmalava Sahoo s/o Ganeswar,K.singha</t>
  </si>
  <si>
    <t>Mohan charan Sahoo s/o Ganeswar,K.singha</t>
  </si>
  <si>
    <t>Manmath Sahoo s/o Kanduru,K.singha</t>
  </si>
  <si>
    <t>Netrananda Sahoo s/o Sambhu,K.singha</t>
  </si>
  <si>
    <t>Gurudeba Biswal s/o Sudarsan,K.singha</t>
  </si>
  <si>
    <t>Chouban Biswal s/o Hadibandhu,K.singha</t>
  </si>
  <si>
    <t>Pratap Behera s/o panchanan,Khalibahal</t>
  </si>
  <si>
    <t>Panchu Behera s/o Gandharba,Khalibahal</t>
  </si>
  <si>
    <t>Gangadhar Sahoo s/o Kalandi Sahoo,Lodhani</t>
  </si>
  <si>
    <t>Banshidhar Biswal s/o Bichitra,K.singha</t>
  </si>
  <si>
    <t>Gitanjali Sahoo d/o Bhramarbar,K.singha</t>
  </si>
  <si>
    <t>Sachidananda Biswal s/o Bikram,K.singha</t>
  </si>
  <si>
    <t>Babuli Naik s/o Dibakar Naik,Katarapada</t>
  </si>
  <si>
    <t>Banshidhar Biswal s/o Padmacharan</t>
  </si>
  <si>
    <t>Panchanan Jena s/o Kuber</t>
  </si>
  <si>
    <t>Udhab Das s/o Magata</t>
  </si>
  <si>
    <t>Bharat Chandra Sahoo s/o Shiba</t>
  </si>
  <si>
    <t>Santosh Ku.Sahoo s/o Hrudananda</t>
  </si>
  <si>
    <t>Binapani Sahoo w/o Santosh</t>
  </si>
  <si>
    <t>Sulochana Nath w/o Netrananda Nath</t>
  </si>
  <si>
    <t>Supriya Ranjan Sahoo s/o Santosh</t>
  </si>
  <si>
    <t>Krutibas Sahoo s/o Hadibandhu</t>
  </si>
  <si>
    <t xml:space="preserve">Tirtha Naik s/o Gandharba </t>
  </si>
  <si>
    <t>Arjuna Charan Naik s/o Dibakar Naik</t>
  </si>
  <si>
    <t>Samir kumar Biswal s/o Sarat chandra Biswal,K.singha</t>
  </si>
  <si>
    <t>Kandarsingha</t>
  </si>
  <si>
    <t>Dusasan Biswal s/o Nityananda Biswal,K.singha</t>
  </si>
  <si>
    <t>Ajit Kumar Biswal s/o Nityananda,K.singha</t>
  </si>
  <si>
    <t>Laxmidhar Sahoo s/o Nilamani Sahoo,Lodhani</t>
  </si>
  <si>
    <t>Laxmi Naik w/o Bula Naik,Lodhani</t>
  </si>
  <si>
    <t>Sarat chandra Sahoo s/o Ainthu Sahoo,K.singha</t>
  </si>
  <si>
    <t>Kartikeswar Sahoo s/o Nityananda,K.singha</t>
  </si>
  <si>
    <t>Chaturi Sahoo w/o Dilleswar,K.singha</t>
  </si>
  <si>
    <t>Udaynath Sahoo s/o Ainthu,K.singha</t>
  </si>
  <si>
    <t>Rupa Sahoo w/o Bhuban Sahoo,K.singha</t>
  </si>
  <si>
    <t>Kumar Behera s/o Balabhadra,Lodhani</t>
  </si>
  <si>
    <t>Gobardhan Naik s/o Golekha ,Khalibahal</t>
  </si>
  <si>
    <t>Lingaraj Nayak s/o Jagannath,K.singha</t>
  </si>
  <si>
    <t>Sumant Nayak s/o Jagannath,K,singhs</t>
  </si>
  <si>
    <t>Judhisthir Nayak s/o Jagannath,K.singha</t>
  </si>
  <si>
    <t>Ajay Behera s/o Gunanidhi,K.singha</t>
  </si>
  <si>
    <t>Abhaya Behera s/o Gunanidhi,K.singha</t>
  </si>
  <si>
    <t>judhisthir Biswal s/o Mitu Biswal,K.singha</t>
  </si>
  <si>
    <t>Dhir Sahoo s/o Joginath,K.singha</t>
  </si>
  <si>
    <t>Chinchu Nayak s/o Ananda,K.singha</t>
  </si>
  <si>
    <t>Pramod Nayak s/o Anukula @Ananda</t>
  </si>
  <si>
    <t>Sushila Nayak w/o Purnachandra,Lodhani</t>
  </si>
  <si>
    <t>Gobardhan Biswal s/o Tikam,K.singha</t>
  </si>
  <si>
    <t>Amar Biswal s/o Bachha,K.singha</t>
  </si>
  <si>
    <t>Mangulu Dehury s/o Dinabandhu,Lodhani</t>
  </si>
  <si>
    <t>Jagabandhu Biswal s/o Taanlu,K.singha</t>
  </si>
  <si>
    <t>Amarendra Biswal s/o Dayanidhi,Lodhani</t>
  </si>
  <si>
    <t>Batakrushna Biswal s/o Dayanidhi,Lodhani</t>
  </si>
  <si>
    <t>Balaji Biswal s/o Dama Biswal,K.singha</t>
  </si>
  <si>
    <t>Lakshman Kumar Biswal s/o Duryodhan,k.singha</t>
  </si>
  <si>
    <t>Rasananda Sahoo s/o Chaitanya,K.singha</t>
  </si>
  <si>
    <t>Siba Sahoo s/o Nabaghana,Lodhani</t>
  </si>
  <si>
    <t>Basant Kumar Sahoo s/o Kartik Sahoo,Lodhani</t>
  </si>
  <si>
    <t>Dambarudhar Sahoo s/o Nabaghana,Lodhani</t>
  </si>
  <si>
    <t>Tihilu Sahoo s/o Ishwar,Lodhani</t>
  </si>
  <si>
    <t>Basanti sahu w/o Maharga Sahu,Lodhani</t>
  </si>
  <si>
    <t>Antaryami Sahoo s/o Kulamani,Lodhani</t>
  </si>
  <si>
    <t>Susant Sahoo s/o Rajib Sahoo,Lodhani</t>
  </si>
  <si>
    <t>Hrudananda Sahoo s/o Kulamani,Lodhani</t>
  </si>
  <si>
    <t>Tuna Sahoo s/o Kulamani,Lodhani</t>
  </si>
  <si>
    <t>Dola Sahoo s/o Ishwar,Lodhani</t>
  </si>
  <si>
    <t>Narayan Sahoo s/o Natabar Sahoo,Lodhani</t>
  </si>
  <si>
    <t>Jema Behera w/o Keshab Behera,Lodhani</t>
  </si>
  <si>
    <t>Sudhanshu Sekhar Biswal s/o Chaitanya,K.singha</t>
  </si>
  <si>
    <t>Jasobanta Nayak s/o Satyananda ,K.singha</t>
  </si>
  <si>
    <t>Susanta kumar Nayak s/o Satyananda,K.singha</t>
  </si>
  <si>
    <t>Bidyadhar Biswal s/o Tankadhar,K.singha</t>
  </si>
  <si>
    <t>Pyarimohan Sahoo s/o Ratnakar,Lodhani</t>
  </si>
  <si>
    <t>Pitabas Biswal s/o Dinabandhu,K.singha</t>
  </si>
  <si>
    <t>Balabhadra Sahoo s/o Ishwar,Lodhani</t>
  </si>
  <si>
    <t>Netrananda Biswal s/o Basant,Lodhani</t>
  </si>
  <si>
    <t>Budhimanta Biswal s/o Basant ,Lodhani</t>
  </si>
  <si>
    <t>Kabiraj Biswal s/o Basant,Lodhani</t>
  </si>
  <si>
    <t>Chhabila Biswal s/o Basant,Lodhani</t>
  </si>
  <si>
    <t>Satrughna Biswal s/o Basant,Lodhani</t>
  </si>
  <si>
    <t>Padma Charan Behera s/o Baidhar,K.singha</t>
  </si>
  <si>
    <t>Sanjukta Behera d/o Bhimsen,K.singha</t>
  </si>
  <si>
    <t>Madhusudan Behera s/o Baidhar,K.singha</t>
  </si>
  <si>
    <t>Nanda Biswal s/o Arakhita,Lodhani</t>
  </si>
  <si>
    <t>Bhabagrahi Sahoo s/o Lambodar,Lodhani</t>
  </si>
  <si>
    <t>Raghunath Sahoo s/o Lambodar,Lodhani</t>
  </si>
  <si>
    <t>Nukhuri Sahu w/o Bikram,Lodhani</t>
  </si>
  <si>
    <t>Ganeswar Sahoo s/o Lambodar,Lodhani</t>
  </si>
  <si>
    <t>Thala Sahu s/o Baidhar Sahu,Lodhani</t>
  </si>
  <si>
    <t>Indramani Sahoo s/o Gangadhar,Lodhani</t>
  </si>
  <si>
    <t xml:space="preserve">Lochan Behera s/o Banchhanidhi,Lodhani </t>
  </si>
  <si>
    <t>Amulya Kumar Naik s/o Debaraj,K.singha</t>
  </si>
  <si>
    <t>Goutam Naik s/o Biprabar,Lodhani</t>
  </si>
  <si>
    <t>Bhaskar Behera s/o Rangei,K.singha</t>
  </si>
  <si>
    <t>Antaryami Nayak s/o Baidyanath,K.singha</t>
  </si>
  <si>
    <t>Banamali Nayak s/o Ghanashyam,K.singha</t>
  </si>
  <si>
    <t>Raghu Behera s/o Mangulu,Lodhani</t>
  </si>
  <si>
    <t>Banita Sahu w/o Amulya Sahu,K.singha</t>
  </si>
  <si>
    <t>sadananda Sahu s/o Bhima,Lodhani</t>
  </si>
  <si>
    <t>Ananta Charan Sahoo s/o Sudarshan,Lodhani</t>
  </si>
  <si>
    <t>Bhubanananda Biswal s/o Laxmidhar,K.singha</t>
  </si>
  <si>
    <t>Krushna Sahoo s/o Hari Sahoo,K.singha</t>
  </si>
  <si>
    <t>Udhhab Sahoo s/o Ghana Sahoo,K.singha</t>
  </si>
  <si>
    <t>Minaketan Sahoo s/o Krushna,K.singha</t>
  </si>
  <si>
    <t>Sarat Chandra Sahoo s/o Nila,Lodhani</t>
  </si>
  <si>
    <t>Abala Sahoo w/o Sachi Sahoo ,Lodhani</t>
  </si>
  <si>
    <t>Sulochana Sahoo w/o Radhu Sahoo,Lodhani</t>
  </si>
  <si>
    <t>Biranchi Sahoo s/o Padmalabha ,Lodhani</t>
  </si>
  <si>
    <t>Dura Sahoo w/o Sadhu Sahoo,Lodhani</t>
  </si>
  <si>
    <t>Lingaraj Sahoo s/o Lambodar,K.singha</t>
  </si>
  <si>
    <t>Purna Chandra Sahoo s/o Goja,K.singha</t>
  </si>
  <si>
    <t>Tankadhar Sahoo s/o Pranabandhu,K.singha</t>
  </si>
  <si>
    <t>Ranjan Biswal s/o Shrinibas ,K.singha</t>
  </si>
  <si>
    <t>Mohan Charan Nayak s/o Debraj,K.singha</t>
  </si>
  <si>
    <t>Akshaya Kumar Biswal s/o Hadi,K.singha</t>
  </si>
  <si>
    <t>Banamali Sahoo s/o Bhagirathi,K.singha</t>
  </si>
  <si>
    <t>Nalinikanta Sahoo s/o Panchanan,K.singha</t>
  </si>
  <si>
    <t>Kabiraj Behera s/o Sudam,Lodhani</t>
  </si>
  <si>
    <t>Kishori Rout s/o Tanalu  Rout,Lodhani</t>
  </si>
  <si>
    <t>Gunthu Dalei s/o Bajia Dalei,Lodhani</t>
  </si>
  <si>
    <t>Surendra Padhan s/o Parama Padhan,K.singha</t>
  </si>
  <si>
    <t>Santosh Kumar Sahoo s/o Hrudananda,K.singha</t>
  </si>
  <si>
    <t>Baidhar Naik s/o Dama Naik,Lodhani</t>
  </si>
  <si>
    <t>Lodhani</t>
  </si>
  <si>
    <t>Santilata Naik                                                                                       w/o Gadadhar Naik</t>
  </si>
  <si>
    <t>Iswar Biswal                                                           s/o Birabar Biswal</t>
  </si>
  <si>
    <t>Sukadeva Sahoo                                                        s/o Kulamani Sahoo,Lodhani</t>
  </si>
  <si>
    <t>Binod Sahoo                                             s/o Kulamani sahoo</t>
  </si>
  <si>
    <t>Nakula sahoo s/o Dasarathi Sahoo</t>
  </si>
  <si>
    <t>Keshab Biswal                                            s/o Ajati Biswal</t>
  </si>
  <si>
    <t xml:space="preserve">Manu Biswal S/o Narayan Biswal </t>
  </si>
  <si>
    <t xml:space="preserve">Dhaneswar Biswal                                                        S/o Narayan Biswal </t>
  </si>
  <si>
    <t xml:space="preserve">Bini Biswal                       W/o Sarbeswar Biswal </t>
  </si>
  <si>
    <t>Kailash Behera                                                       S/o Gouranga Behera</t>
  </si>
  <si>
    <t>Parbati Biswal                                                                          w/o Laxmidhar Biswal</t>
  </si>
  <si>
    <t>Girish Behera                                     s/o Gourang Behera</t>
  </si>
  <si>
    <t>Ananta Rout                                                        s/o Krushna Rout</t>
  </si>
  <si>
    <t>Malaya Jena                                                        s/o Kuber Jena</t>
  </si>
  <si>
    <t>Kailash Jena                                            s/o Dambaru Jena</t>
  </si>
  <si>
    <t>Gobinda Sahoo                                                s/o Gandharba sahoo</t>
  </si>
  <si>
    <t>Narottam Sahoo                                                                 s/o Dinabandhu sahoo</t>
  </si>
  <si>
    <t>Surasen Sahoo                                                                                             s/o Dinabandhu</t>
  </si>
  <si>
    <t>Indramani sahoo                                                               s/o Ganga sahoo</t>
  </si>
  <si>
    <t>Prafulla sahoon                                                                  s/o Baidhar sahoo</t>
  </si>
  <si>
    <t>Arjuna Sahoo                                                                       s/o Dharmu sahoo</t>
  </si>
  <si>
    <t>Netrananda Biswal                                                                                                      s/o Basanta Biswal</t>
  </si>
  <si>
    <t>Sulochana Biswal                                        w/o Hata Biswal</t>
  </si>
  <si>
    <t>Suresh Sahoo                                                           s/o Murali Sahoo</t>
  </si>
  <si>
    <t>Tilottama Biswal                                                                                  w/o Sachidananda Biswal</t>
  </si>
  <si>
    <t>Sachidananda Biswal                                                                                                     s/o Goura chandra Biswal</t>
  </si>
  <si>
    <t>Bichitra Biswal                                                                                      s/o Jadu Biswal</t>
  </si>
  <si>
    <t>Panchali Biswal                                                                    w/o Bidyadhar Biswal</t>
  </si>
  <si>
    <t>Gobinda Rout                                                                                                     s/o Bimbadhar</t>
  </si>
  <si>
    <t>Dusmant Naik s/o Mitu Naik</t>
  </si>
  <si>
    <t>Niranjan Naik s/o Rajan Naik</t>
  </si>
  <si>
    <t>Birabar Naik s/o Rajan Naik</t>
  </si>
  <si>
    <t>Chihiru Biswal                                                               s/o Chuinaa Biswal</t>
  </si>
  <si>
    <t>Binati Biswal                                            d/o Satyananda Biswal</t>
  </si>
  <si>
    <t>Mandakini Biswal                                                   w/o Biswanath Biswal</t>
  </si>
  <si>
    <t>Suresh Rout s/o Jogi Rout</t>
  </si>
  <si>
    <t>Ananda Behera s/o Khuda Behera</t>
  </si>
  <si>
    <t>Sauri Biswal s/o Budhia Biswal</t>
  </si>
  <si>
    <t>Sarat Chandra Sahoo                                                       s/o Nila sahoo</t>
  </si>
  <si>
    <t>Kishori chandra biswal s/o Bauribandhu</t>
  </si>
  <si>
    <t>Tankadhar Biswal                                                                                       s/o Babaji Biswal</t>
  </si>
  <si>
    <t>Jyotsnamayee Biswal                                                   w/o Ramesh ch. Biswal</t>
  </si>
  <si>
    <t>Dhruba charan Sahoo                           s/o Gourahari Sahoo</t>
  </si>
  <si>
    <t>Chandramani Rout                                           s/o Chema Rout</t>
  </si>
  <si>
    <t>Gadadhar Dalei                                       s/o Sukadeva Dalei</t>
  </si>
  <si>
    <t>Kabiraj Behera s/o Sudam Behera</t>
  </si>
  <si>
    <t>Rabinarayan Sahoo s/o Gangadhar Sahoo</t>
  </si>
  <si>
    <t>Anadi Sahoo s/o Tikam Sahoo</t>
  </si>
  <si>
    <t>Bhagirathi Biswal                              s/o Kulamani biswal</t>
  </si>
  <si>
    <t>Prabhakar Nath                               s/o Baikuntha Nath</t>
  </si>
  <si>
    <t>Akula Behera s/o Hina,Santhapada</t>
  </si>
  <si>
    <t>Pramod Dalei s/o Chaitanya</t>
  </si>
  <si>
    <t>Dushasan Sahoo s/o Ghanashyam</t>
  </si>
  <si>
    <t>Antra Rout s/o Bichhand</t>
  </si>
  <si>
    <t>Biranchi narayan Biswal s/o Kishora</t>
  </si>
  <si>
    <t>Dibyasingha Biswal s/o Kisor</t>
  </si>
  <si>
    <t>Binod  kumar Biswal s/o Sanatan</t>
  </si>
  <si>
    <t>Joginath  Behera s/o Ghanashya</t>
  </si>
  <si>
    <t>Pintu Biswal s/o Sachidananda</t>
  </si>
  <si>
    <t>Bilasini Naik w/o Babaji</t>
  </si>
  <si>
    <t>Gobardhan Rout s/o Panchanan</t>
  </si>
  <si>
    <t>Binaya Kumar Biswal s/o Raghunath</t>
  </si>
  <si>
    <t>Badakamar</t>
  </si>
  <si>
    <t>Rabinarayan Gayan s/oSatyabadi</t>
  </si>
  <si>
    <t>Indramani Jena s/o Maheswar</t>
  </si>
  <si>
    <t>Arjuna Sethy s/o Dibakar Sethy</t>
  </si>
  <si>
    <t>Suresh Ch.Nayak s/o Gangadhar</t>
  </si>
  <si>
    <t>Nepal Chandra Rana s/o Biswanath</t>
  </si>
  <si>
    <t>Ramesh Ch.Jena s/o Maheswar</t>
  </si>
  <si>
    <t>Binod Ayach s/o Abhimanyu</t>
  </si>
  <si>
    <t>Ganeswar Rout s/o Dhuleswar</t>
  </si>
  <si>
    <t>Chaturbhuja Ayach s/o Radhamohan</t>
  </si>
  <si>
    <t>Ananda Ayach s/o Prafulla</t>
  </si>
  <si>
    <t>Gobinda Chandra Ayach s/o Birabar</t>
  </si>
  <si>
    <t>Pradeep kumar Ayach s/o Banshidhar</t>
  </si>
  <si>
    <t>Arjuna Kumar Ayach s/o Dukhabandhu</t>
  </si>
  <si>
    <t>Sadananda Ayach s/o Dandadhar</t>
  </si>
  <si>
    <t>Nabkishore Samal s/oJagabandhu</t>
  </si>
  <si>
    <t>Gokula chandra Samal s/oSuresh</t>
  </si>
  <si>
    <t>Sisir Kumar Ayach s/o Sadhu</t>
  </si>
  <si>
    <t>Chandramani Sahoo s/o Kalandi</t>
  </si>
  <si>
    <t>Rabinarayan Sahoo s/o Mangulu</t>
  </si>
  <si>
    <t xml:space="preserve">Madhab Behera </t>
  </si>
  <si>
    <t>25.08.16</t>
  </si>
  <si>
    <t>Belabasanta</t>
  </si>
  <si>
    <t xml:space="preserve">Nidhia Behera </t>
  </si>
  <si>
    <t>21.07.16</t>
  </si>
  <si>
    <t xml:space="preserve">Nidhi Behera </t>
  </si>
  <si>
    <t xml:space="preserve">Bhajaman Sardar </t>
  </si>
  <si>
    <t xml:space="preserve">Arjun Ku. Behera </t>
  </si>
  <si>
    <t xml:space="preserve">Kalandi Behera </t>
  </si>
  <si>
    <t xml:space="preserve">Rajkishore Behera </t>
  </si>
  <si>
    <t xml:space="preserve">Sarat Chandra Behera </t>
  </si>
  <si>
    <t xml:space="preserve">Antaryami Behera </t>
  </si>
  <si>
    <t xml:space="preserve">Ajit Kumar Behera </t>
  </si>
  <si>
    <t xml:space="preserve">Akshaya Behera </t>
  </si>
  <si>
    <t xml:space="preserve">Bikram Behera </t>
  </si>
  <si>
    <t xml:space="preserve">Tanguru Parida </t>
  </si>
  <si>
    <t xml:space="preserve">Nira Naik </t>
  </si>
  <si>
    <t xml:space="preserve">Kambhunath Parida </t>
  </si>
  <si>
    <t xml:space="preserve">Pitabas Naik </t>
  </si>
  <si>
    <t xml:space="preserve">Nilakantha Pradhan </t>
  </si>
  <si>
    <t xml:space="preserve">Chahati Sahoo </t>
  </si>
  <si>
    <t xml:space="preserve">Adikanda Parida </t>
  </si>
  <si>
    <t xml:space="preserve">Lingaraj Parida </t>
  </si>
  <si>
    <t xml:space="preserve">Bhagaban Pradhan </t>
  </si>
  <si>
    <t xml:space="preserve">Dharmananda Sahoo </t>
  </si>
  <si>
    <t xml:space="preserve">Naran Naik </t>
  </si>
  <si>
    <t>25.07.16</t>
  </si>
  <si>
    <t xml:space="preserve">Tikei Naik </t>
  </si>
  <si>
    <t xml:space="preserve">Duryodhan Naik </t>
  </si>
  <si>
    <t xml:space="preserve">Charan Naik </t>
  </si>
  <si>
    <t xml:space="preserve">Bhramar Dehury </t>
  </si>
  <si>
    <t>Kadabasanta</t>
  </si>
  <si>
    <t xml:space="preserve">Sukadeba Dehury </t>
  </si>
  <si>
    <t xml:space="preserve">Biprabar Dehury </t>
  </si>
  <si>
    <t xml:space="preserve">Japani Parida </t>
  </si>
  <si>
    <t xml:space="preserve">Sankhali Behera </t>
  </si>
  <si>
    <t xml:space="preserve">Gopabandhu Behera </t>
  </si>
  <si>
    <t xml:space="preserve">Kastu Behera </t>
  </si>
  <si>
    <t xml:space="preserve">Jatia Behera </t>
  </si>
  <si>
    <t xml:space="preserve">Pabitra Ku. Parida </t>
  </si>
  <si>
    <t xml:space="preserve">Chhayakanta Dehury </t>
  </si>
  <si>
    <t xml:space="preserve">Bhanja Dehury </t>
  </si>
  <si>
    <t xml:space="preserve">Pitambar Dehury </t>
  </si>
  <si>
    <t xml:space="preserve">Chuna Dehury </t>
  </si>
  <si>
    <t xml:space="preserve">Biaragi Sahoo </t>
  </si>
  <si>
    <t xml:space="preserve">Sanatan Behera </t>
  </si>
  <si>
    <t>Kadabasanta colny</t>
  </si>
  <si>
    <t xml:space="preserve">Sobhana Marandi </t>
  </si>
  <si>
    <t xml:space="preserve">Harihar Sardar </t>
  </si>
  <si>
    <t xml:space="preserve">Narottam Dangua </t>
  </si>
  <si>
    <t>Sundhikatini</t>
  </si>
  <si>
    <t xml:space="preserve">Biranchi Dalei </t>
  </si>
  <si>
    <t xml:space="preserve">Utchabananda Sahoo </t>
  </si>
  <si>
    <t xml:space="preserve">Lokanath Biswal </t>
  </si>
  <si>
    <t xml:space="preserve">Upendra Kumar Sahoo </t>
  </si>
  <si>
    <t xml:space="preserve">Kulamani Biswal </t>
  </si>
  <si>
    <t xml:space="preserve">Parsuram Parida </t>
  </si>
  <si>
    <t xml:space="preserve">Pramod Behera </t>
  </si>
  <si>
    <t xml:space="preserve">Chakradhar Behera </t>
  </si>
  <si>
    <t xml:space="preserve">Binod Sahoo </t>
  </si>
  <si>
    <t xml:space="preserve">Dillip Ku. Sahoo </t>
  </si>
  <si>
    <t xml:space="preserve">Mihir Kumar Sahoo </t>
  </si>
  <si>
    <t xml:space="preserve">Dusmanta Behera </t>
  </si>
  <si>
    <t>Bishnusen Behera</t>
  </si>
  <si>
    <t xml:space="preserve">Adeita Biswal </t>
  </si>
  <si>
    <t>Babrubahan Sahoo</t>
  </si>
  <si>
    <t>Pitambar Behera</t>
  </si>
  <si>
    <t>Amiya Bhusan Sahoo</t>
  </si>
  <si>
    <t xml:space="preserve">Basanta Ku. Sahoo </t>
  </si>
  <si>
    <t>Jogeswar Sahoo</t>
  </si>
  <si>
    <t xml:space="preserve">Mayadhar Biswal </t>
  </si>
  <si>
    <t xml:space="preserve">Trinath Kumar Sahoo </t>
  </si>
  <si>
    <t xml:space="preserve">Choudhury Padhan </t>
  </si>
  <si>
    <t>Siarimalia</t>
  </si>
  <si>
    <t>Gandhi Padhan</t>
  </si>
  <si>
    <t xml:space="preserve">Bimbadhar Pradhan </t>
  </si>
  <si>
    <t xml:space="preserve">Kutartha Padhan </t>
  </si>
  <si>
    <t xml:space="preserve">Dibakar Naik </t>
  </si>
  <si>
    <t xml:space="preserve">Kumar Naik </t>
  </si>
  <si>
    <t xml:space="preserve">Nirakar Naik </t>
  </si>
  <si>
    <t xml:space="preserve">Paramananda Naik </t>
  </si>
  <si>
    <t xml:space="preserve">Dama Naik </t>
  </si>
  <si>
    <t xml:space="preserve">Ranjan Naik </t>
  </si>
  <si>
    <t xml:space="preserve">Fakira Naik </t>
  </si>
  <si>
    <t xml:space="preserve">Bama Naik </t>
  </si>
  <si>
    <t xml:space="preserve">Pandab Naik </t>
  </si>
  <si>
    <t xml:space="preserve">Sukadeba Naik </t>
  </si>
  <si>
    <t xml:space="preserve">Sadhu Naik </t>
  </si>
  <si>
    <t xml:space="preserve">Dasarathi Naik </t>
  </si>
  <si>
    <t xml:space="preserve">Anjali Naik </t>
  </si>
  <si>
    <t xml:space="preserve">Santosh Ku. Naik </t>
  </si>
  <si>
    <t xml:space="preserve">Ramesh Naik </t>
  </si>
  <si>
    <t xml:space="preserve">Sridhar Naik </t>
  </si>
  <si>
    <t xml:space="preserve">Laxmi Naik </t>
  </si>
  <si>
    <t xml:space="preserve">Birabar Behera </t>
  </si>
  <si>
    <t xml:space="preserve">Kailash Chandra Sahoo </t>
  </si>
  <si>
    <t>21.07.12</t>
  </si>
  <si>
    <t>Rangamatia</t>
  </si>
  <si>
    <t xml:space="preserve">Sudhansu Sekhar Sahoo </t>
  </si>
  <si>
    <t>Mangaraj Singh</t>
  </si>
  <si>
    <t>Pratap Singh</t>
  </si>
  <si>
    <t>Panchanan Singh</t>
  </si>
  <si>
    <t xml:space="preserve">Goutam Singh </t>
  </si>
  <si>
    <t xml:space="preserve">Mihar Kumar Sahoo </t>
  </si>
  <si>
    <t xml:space="preserve">Amiya Bhusan Sahoo </t>
  </si>
  <si>
    <t>Kishore Chandra Sahoo</t>
  </si>
  <si>
    <t xml:space="preserve">Sanatan Pradhan </t>
  </si>
  <si>
    <t>Dillip Ku. Sahoo</t>
  </si>
  <si>
    <t xml:space="preserve">Himansu Parida </t>
  </si>
  <si>
    <t>Jayapurakatini</t>
  </si>
  <si>
    <t xml:space="preserve">Chouban Parida </t>
  </si>
  <si>
    <t xml:space="preserve">Sudhir Parida </t>
  </si>
  <si>
    <t xml:space="preserve">Santanu Behera </t>
  </si>
  <si>
    <t xml:space="preserve">Ananda Parida </t>
  </si>
  <si>
    <t xml:space="preserve">Abani Parida </t>
  </si>
  <si>
    <t xml:space="preserve">Tailakhya Parida </t>
  </si>
  <si>
    <t>Kirtan Sahoo</t>
  </si>
  <si>
    <t xml:space="preserve">Harmuhan Khilar </t>
  </si>
  <si>
    <t xml:space="preserve">Krushna Chandra Khilar </t>
  </si>
  <si>
    <t xml:space="preserve">Prafulla Senapati </t>
  </si>
  <si>
    <t xml:space="preserve">Pabitra Mohan Parida </t>
  </si>
  <si>
    <t>Anjan Kumar Behera</t>
  </si>
  <si>
    <t>Biprabar Parida</t>
  </si>
  <si>
    <t xml:space="preserve">Trinath Parida </t>
  </si>
  <si>
    <t xml:space="preserve">Tankadhar Parida </t>
  </si>
  <si>
    <t>Chitara Behera</t>
  </si>
  <si>
    <t xml:space="preserve">Pabitra Parida </t>
  </si>
  <si>
    <t xml:space="preserve">Gobinda Bhutia </t>
  </si>
  <si>
    <t>Gopal Behera</t>
  </si>
  <si>
    <t xml:space="preserve">Akhila Khilar </t>
  </si>
  <si>
    <t>Ajay Ku. Sahoo</t>
  </si>
  <si>
    <t xml:space="preserve">Kunjabihari Pradhan </t>
  </si>
  <si>
    <t>Sadashiv Mallik</t>
  </si>
  <si>
    <t>Mulia Mallik</t>
  </si>
  <si>
    <t>Suresh Mallik</t>
  </si>
  <si>
    <t>Santosh Mallik</t>
  </si>
  <si>
    <t xml:space="preserve">Pandita Singh </t>
  </si>
  <si>
    <t xml:space="preserve">Jaladhar Dalei </t>
  </si>
  <si>
    <t xml:space="preserve">Ananta Nayak </t>
  </si>
  <si>
    <t>Khairanali</t>
  </si>
  <si>
    <t xml:space="preserve">Maheswar Sahoo </t>
  </si>
  <si>
    <t xml:space="preserve">Mangaraj Naik </t>
  </si>
  <si>
    <t xml:space="preserve">Dalei Naik </t>
  </si>
  <si>
    <t>Kishore Ch. Sahoo</t>
  </si>
  <si>
    <t xml:space="preserve">Gatikrushna Rout </t>
  </si>
  <si>
    <t xml:space="preserve">Akshaya Ku. Biswal </t>
  </si>
  <si>
    <t>Basoi</t>
  </si>
  <si>
    <t xml:space="preserve">Dusmanta Ku. Biswal </t>
  </si>
  <si>
    <t xml:space="preserve">Sudhakar Biswal </t>
  </si>
  <si>
    <t xml:space="preserve">Antaryami Biswal </t>
  </si>
  <si>
    <t xml:space="preserve">Alekha Biswal </t>
  </si>
  <si>
    <t xml:space="preserve">Niranjan Biswal </t>
  </si>
  <si>
    <t xml:space="preserve">Brahmananda Biswal </t>
  </si>
  <si>
    <t xml:space="preserve">Parikhita Biswal </t>
  </si>
  <si>
    <t xml:space="preserve">Batakrushan Biswal </t>
  </si>
  <si>
    <t xml:space="preserve">Tikam Biswal </t>
  </si>
  <si>
    <t xml:space="preserve">Amarendre Biswal </t>
  </si>
  <si>
    <t xml:space="preserve">Sadhu Charan Behera </t>
  </si>
  <si>
    <t xml:space="preserve">Sanyashi Behera </t>
  </si>
  <si>
    <t xml:space="preserve">Debaprasad Biswal </t>
  </si>
  <si>
    <t xml:space="preserve">Kamara Biswal </t>
  </si>
  <si>
    <t xml:space="preserve">Dayanidhi Biswal </t>
  </si>
  <si>
    <t xml:space="preserve">Rama Behera </t>
  </si>
  <si>
    <t xml:space="preserve">Rashmi Ranjan Behera </t>
  </si>
  <si>
    <t xml:space="preserve">Pratap Biswal </t>
  </si>
  <si>
    <t xml:space="preserve">Jayaprakash Biswal </t>
  </si>
  <si>
    <t xml:space="preserve">Basanta Ku. Biswal </t>
  </si>
  <si>
    <t>Braja Sahoo</t>
  </si>
  <si>
    <t>Naru Sahoo</t>
  </si>
  <si>
    <t xml:space="preserve">Pitabas Sahoo </t>
  </si>
  <si>
    <t xml:space="preserve">Sukadeb Sahoo </t>
  </si>
  <si>
    <t xml:space="preserve">Ashok Biswal </t>
  </si>
  <si>
    <t xml:space="preserve">Amarendra Biswal </t>
  </si>
  <si>
    <t xml:space="preserve">Upendra Biswal </t>
  </si>
  <si>
    <t xml:space="preserve">Keshab Biswal </t>
  </si>
  <si>
    <t xml:space="preserve">Arun Biswal </t>
  </si>
  <si>
    <t xml:space="preserve">Kanak Biswal </t>
  </si>
  <si>
    <t>Nibaran Sahoo</t>
  </si>
  <si>
    <t>Kunanda Sahoo</t>
  </si>
  <si>
    <t xml:space="preserve">Kishori Rout </t>
  </si>
  <si>
    <t xml:space="preserve">Subrat Rout </t>
  </si>
  <si>
    <t xml:space="preserve">Aparti Rout </t>
  </si>
  <si>
    <t xml:space="preserve">Pankaj Rout </t>
  </si>
  <si>
    <t xml:space="preserve">Sarat Behera </t>
  </si>
  <si>
    <t xml:space="preserve">Khaga Behera </t>
  </si>
  <si>
    <t xml:space="preserve">Jagadish Sahoo </t>
  </si>
  <si>
    <t xml:space="preserve">Pabana Biswal </t>
  </si>
  <si>
    <t xml:space="preserve">Santosh Barik </t>
  </si>
  <si>
    <t xml:space="preserve">Dabala Rana </t>
  </si>
  <si>
    <t xml:space="preserve">Murali Sahoo </t>
  </si>
  <si>
    <t xml:space="preserve">Jugal Sahoo </t>
  </si>
  <si>
    <t xml:space="preserve">Dusmanta Rana </t>
  </si>
  <si>
    <t xml:space="preserve">Bhuban Rana </t>
  </si>
  <si>
    <t xml:space="preserve">Makara Biswal </t>
  </si>
  <si>
    <t xml:space="preserve">Dhaneswar Biswal </t>
  </si>
  <si>
    <t xml:space="preserve">Bibhuti Biswal </t>
  </si>
  <si>
    <t xml:space="preserve">Ramesh Chandra Roul </t>
  </si>
  <si>
    <t xml:space="preserve">Krushna Ch. Sahoo </t>
  </si>
  <si>
    <t>Rudra Sahoo</t>
  </si>
  <si>
    <t xml:space="preserve">Chitrangada Biswal </t>
  </si>
  <si>
    <t xml:space="preserve">Jitendra Swain </t>
  </si>
  <si>
    <t xml:space="preserve">Laxman Swain </t>
  </si>
  <si>
    <t xml:space="preserve">Hrushikesh Swain </t>
  </si>
  <si>
    <t xml:space="preserve">Truptiranjan Swain </t>
  </si>
  <si>
    <t xml:space="preserve">Saraswati Swain </t>
  </si>
  <si>
    <t xml:space="preserve">Sumati Biswal </t>
  </si>
  <si>
    <t xml:space="preserve">Manju Biswal </t>
  </si>
  <si>
    <t xml:space="preserve">Ananta Swain </t>
  </si>
  <si>
    <t xml:space="preserve">Hrudananda Swain </t>
  </si>
  <si>
    <t xml:space="preserve">Nrusingha Ch Swain </t>
  </si>
  <si>
    <t xml:space="preserve">Ripuranjan Biswal </t>
  </si>
  <si>
    <t xml:space="preserve">Kshirod Biswal Jogendra </t>
  </si>
  <si>
    <t xml:space="preserve">Hatakishore Biswal </t>
  </si>
  <si>
    <t xml:space="preserve">Judhisthira Biswal </t>
  </si>
  <si>
    <t xml:space="preserve">Santanu Sahoo </t>
  </si>
  <si>
    <t xml:space="preserve">Chhabindra Biswal </t>
  </si>
  <si>
    <t xml:space="preserve">Suresh Biswal </t>
  </si>
  <si>
    <t xml:space="preserve">Narahari Biswal </t>
  </si>
  <si>
    <t xml:space="preserve">Surendra Pradhan </t>
  </si>
  <si>
    <t xml:space="preserve">Silu Biswal </t>
  </si>
  <si>
    <t xml:space="preserve">Chiroj Biswal </t>
  </si>
  <si>
    <t xml:space="preserve">Rohit Barik </t>
  </si>
  <si>
    <t xml:space="preserve">Rasananda Barik Daitari </t>
  </si>
  <si>
    <t xml:space="preserve">Jahal Biswal </t>
  </si>
  <si>
    <t xml:space="preserve">Himansu Biswal </t>
  </si>
  <si>
    <t xml:space="preserve">Satyananda Biswal </t>
  </si>
  <si>
    <t xml:space="preserve">Subrat Ku. Biswal </t>
  </si>
  <si>
    <t xml:space="preserve">Manoranjan Biswal </t>
  </si>
  <si>
    <t xml:space="preserve">Dugulu Biswal </t>
  </si>
  <si>
    <t xml:space="preserve">Babuli Biswal </t>
  </si>
  <si>
    <t xml:space="preserve">Banabihari Biswal </t>
  </si>
  <si>
    <t xml:space="preserve">Sarbeswar Biswal </t>
  </si>
  <si>
    <t xml:space="preserve">Niranjan Sethy </t>
  </si>
  <si>
    <t xml:space="preserve">Balaji Dehury </t>
  </si>
  <si>
    <t xml:space="preserve">Bankanidhi Behera </t>
  </si>
  <si>
    <t>kankili</t>
  </si>
  <si>
    <t xml:space="preserve">Jahna Behera </t>
  </si>
  <si>
    <t>Duhita Pradhan</t>
  </si>
  <si>
    <t>Antryami  Biswal</t>
  </si>
  <si>
    <t xml:space="preserve">Gopinath Behera </t>
  </si>
  <si>
    <t>Binapani  Sahoo</t>
  </si>
  <si>
    <t>Pankajini Sahoo</t>
  </si>
  <si>
    <t xml:space="preserve">Dillip Behera </t>
  </si>
  <si>
    <t xml:space="preserve">Kalia Behera </t>
  </si>
  <si>
    <t>Manas ku Sahoo</t>
  </si>
  <si>
    <t>Tikayat  Sahoo</t>
  </si>
  <si>
    <t xml:space="preserve">Laxman Sahoo </t>
  </si>
  <si>
    <t>Ranjit Sahoo</t>
  </si>
  <si>
    <t>Patayat Sahoo</t>
  </si>
  <si>
    <t>Gandharbasen Rout</t>
  </si>
  <si>
    <t>Debei Sahoo</t>
  </si>
  <si>
    <t>Dhira Rana</t>
  </si>
  <si>
    <t xml:space="preserve">Nira Rana </t>
  </si>
  <si>
    <t xml:space="preserve">Bharat Patra </t>
  </si>
  <si>
    <t>Sulochana Biswal</t>
  </si>
  <si>
    <t xml:space="preserve">Chitra Sahoo </t>
  </si>
  <si>
    <t xml:space="preserve">Gourahari Nayak </t>
  </si>
  <si>
    <t xml:space="preserve">Bankanidhi Sahoo </t>
  </si>
  <si>
    <t xml:space="preserve">Balakrushna Biswal </t>
  </si>
  <si>
    <t xml:space="preserve">Rasmita Biswal </t>
  </si>
  <si>
    <t xml:space="preserve">Ini Biswal </t>
  </si>
  <si>
    <t xml:space="preserve">Purusottam Sahoo </t>
  </si>
  <si>
    <t xml:space="preserve">Dibakar Sahoo </t>
  </si>
  <si>
    <t>Rabinarayan Behera</t>
  </si>
  <si>
    <t>Bikash Panda</t>
  </si>
  <si>
    <t>Binod ku Sahoo</t>
  </si>
  <si>
    <t>Birachinarayan Sahoo</t>
  </si>
  <si>
    <t xml:space="preserve">Binay Kumar Sahoo </t>
  </si>
  <si>
    <t xml:space="preserve">Pravakar Biswal </t>
  </si>
  <si>
    <t xml:space="preserve">Pramod Patra </t>
  </si>
  <si>
    <t xml:space="preserve">Patayat Sahoo </t>
  </si>
  <si>
    <t>Dhaneswar Nayak</t>
  </si>
  <si>
    <t xml:space="preserve">Birabar Nayak </t>
  </si>
  <si>
    <t xml:space="preserve">Laxmidhar Sahoo </t>
  </si>
  <si>
    <t>Banka Naik</t>
  </si>
  <si>
    <t xml:space="preserve">Sanjay Sahoo </t>
  </si>
  <si>
    <t xml:space="preserve">Pathani Biswal </t>
  </si>
  <si>
    <t>Netramani Sahoo</t>
  </si>
  <si>
    <t>Sureshchandra Biswal</t>
  </si>
  <si>
    <t xml:space="preserve">Rabindra Kumar Biswal </t>
  </si>
  <si>
    <t>Pratap Patra</t>
  </si>
  <si>
    <t xml:space="preserve">Benudhar Patra </t>
  </si>
  <si>
    <t>Okila Biswal</t>
  </si>
  <si>
    <t xml:space="preserve">Tara Nayak </t>
  </si>
  <si>
    <t xml:space="preserve">Giobinda Nayak </t>
  </si>
  <si>
    <t>Krushna Chandra Nayak</t>
  </si>
  <si>
    <t>Susanta ku Sahoo</t>
  </si>
  <si>
    <t xml:space="preserve">Jita Behera </t>
  </si>
  <si>
    <t xml:space="preserve">Alekha Naik </t>
  </si>
  <si>
    <t xml:space="preserve">Sulochana Sahoo </t>
  </si>
  <si>
    <t>birabar Sahoo</t>
  </si>
  <si>
    <t xml:space="preserve">Karunakar Biswal </t>
  </si>
  <si>
    <t>Basanta Behara</t>
  </si>
  <si>
    <t>Manas Biswal</t>
  </si>
  <si>
    <t>Dharmananda Biswal</t>
  </si>
  <si>
    <t>Kshetrabasi Sahoo</t>
  </si>
  <si>
    <t>Bhajaman  Sahoo</t>
  </si>
  <si>
    <t>Lili Sahoo</t>
  </si>
  <si>
    <t>Baikunth  Sahoo</t>
  </si>
  <si>
    <t xml:space="preserve">Gundicha Biswal </t>
  </si>
  <si>
    <t>Ajaya  Nayak</t>
  </si>
  <si>
    <t xml:space="preserve">Bhagaban Mahalik </t>
  </si>
  <si>
    <t xml:space="preserve">Kartika Mahalika </t>
  </si>
  <si>
    <t>Gadadhar naik</t>
  </si>
  <si>
    <t xml:space="preserve">Achyuta Naik </t>
  </si>
  <si>
    <t xml:space="preserve">Paila Naik </t>
  </si>
  <si>
    <t xml:space="preserve">Subahu Sahoo </t>
  </si>
  <si>
    <t>Muguni Sahoo</t>
  </si>
  <si>
    <t xml:space="preserve">Arjuna Sahoo </t>
  </si>
  <si>
    <t xml:space="preserve">Laxmi Jena </t>
  </si>
  <si>
    <t xml:space="preserve">Suchi Jena </t>
  </si>
  <si>
    <t xml:space="preserve">Satyananda Sahoo </t>
  </si>
  <si>
    <t>Karunakar  Biswal</t>
  </si>
  <si>
    <t>Prasanna ku Biswal</t>
  </si>
  <si>
    <t xml:space="preserve">Punia Biswal </t>
  </si>
  <si>
    <t xml:space="preserve">Jadu Biswal </t>
  </si>
  <si>
    <t xml:space="preserve">Hemanta Biswal </t>
  </si>
  <si>
    <t xml:space="preserve">Neta Sahoo </t>
  </si>
  <si>
    <t>Akhila  Sahoo</t>
  </si>
  <si>
    <t xml:space="preserve">Bhama Sahoo </t>
  </si>
  <si>
    <t>Baishnab Sahoo</t>
  </si>
  <si>
    <t xml:space="preserve">Chaturi Sahoo </t>
  </si>
  <si>
    <t>Hari Naik</t>
  </si>
  <si>
    <t>Paria Naik</t>
  </si>
  <si>
    <t xml:space="preserve">Pradyumna Kumar Sahoo </t>
  </si>
  <si>
    <t>Gourahari Sahoo</t>
  </si>
  <si>
    <t xml:space="preserve">Kulamani Behera </t>
  </si>
  <si>
    <t xml:space="preserve">Sunita Biswal </t>
  </si>
  <si>
    <t xml:space="preserve">Santi Sahoo </t>
  </si>
  <si>
    <t xml:space="preserve">Sukadev Dehury </t>
  </si>
  <si>
    <t>Banshidhar Dedury</t>
  </si>
  <si>
    <t xml:space="preserve">Akhila Kumar Biswal </t>
  </si>
  <si>
    <t xml:space="preserve">Nirmal Patra </t>
  </si>
  <si>
    <t xml:space="preserve">Tankadhar Sahoo </t>
  </si>
  <si>
    <t xml:space="preserve">Baidehi Rana </t>
  </si>
  <si>
    <t>Amulya Sahoo</t>
  </si>
  <si>
    <t xml:space="preserve">Bharat Sahoo </t>
  </si>
  <si>
    <t xml:space="preserve">Pankaj Pradhan </t>
  </si>
  <si>
    <t xml:space="preserve">Ranjan Sahoo </t>
  </si>
  <si>
    <t xml:space="preserve">Kanhu Charan Patra </t>
  </si>
  <si>
    <t xml:space="preserve">Daktar Sahoo </t>
  </si>
  <si>
    <t>Kumuda Ch. Sahoo</t>
  </si>
  <si>
    <t xml:space="preserve">Daitari Sahoo </t>
  </si>
  <si>
    <t xml:space="preserve">Kumuda Sahoo </t>
  </si>
  <si>
    <t xml:space="preserve">Hemal Sahoo </t>
  </si>
  <si>
    <t xml:space="preserve">Hemala Sahoo </t>
  </si>
  <si>
    <t xml:space="preserve">Binod Kumar Sahoo </t>
  </si>
  <si>
    <t xml:space="preserve">Dillip Sahoo </t>
  </si>
  <si>
    <t xml:space="preserve">Ambika Behera </t>
  </si>
  <si>
    <t xml:space="preserve">Hatakishore Sahoo </t>
  </si>
  <si>
    <t>Muktapasi</t>
  </si>
  <si>
    <t xml:space="preserve">Tapan Bhutia </t>
  </si>
  <si>
    <t xml:space="preserve">Prasanna Biswal </t>
  </si>
  <si>
    <t xml:space="preserve">Abhimanyu Biswal </t>
  </si>
  <si>
    <t xml:space="preserve">Amulya Biswal </t>
  </si>
  <si>
    <t xml:space="preserve">Golekha Sahoo </t>
  </si>
  <si>
    <t xml:space="preserve">Lalit Naik </t>
  </si>
  <si>
    <t xml:space="preserve">Madhab Naik </t>
  </si>
  <si>
    <t xml:space="preserve">Tripura Naik </t>
  </si>
  <si>
    <t xml:space="preserve">Kandarpa Nayak </t>
  </si>
  <si>
    <t xml:space="preserve">Karuna Naik </t>
  </si>
  <si>
    <t xml:space="preserve">Bijnan Naik </t>
  </si>
  <si>
    <t>Iswar Sahoo</t>
  </si>
  <si>
    <t xml:space="preserve">Brunda Naik </t>
  </si>
  <si>
    <t xml:space="preserve">Prafulla Dehury </t>
  </si>
  <si>
    <t xml:space="preserve">Gokulananda Sahoo </t>
  </si>
  <si>
    <t xml:space="preserve">Panchanan Dehury </t>
  </si>
  <si>
    <t>Kartika Sahoo</t>
  </si>
  <si>
    <t xml:space="preserve">Sailendra Sahoo </t>
  </si>
  <si>
    <t xml:space="preserve">Chihuriu Biswal </t>
  </si>
  <si>
    <t xml:space="preserve">Baruna Dehury </t>
  </si>
  <si>
    <t xml:space="preserve">Brahmananda Dehury </t>
  </si>
  <si>
    <t>Pradeepta Kishore Sahoo</t>
  </si>
  <si>
    <t xml:space="preserve">Kalandi Biswal </t>
  </si>
  <si>
    <t xml:space="preserve">Jagabandhu Senapati </t>
  </si>
  <si>
    <t xml:space="preserve">Sunahu Nayak </t>
  </si>
  <si>
    <t xml:space="preserve">Mishhu Nayak </t>
  </si>
  <si>
    <t xml:space="preserve">Rajan Senapati </t>
  </si>
  <si>
    <t xml:space="preserve">Satyaban Dehury </t>
  </si>
  <si>
    <t xml:space="preserve">Daktar Dehury </t>
  </si>
  <si>
    <t xml:space="preserve">Dasarathi Sahoo </t>
  </si>
  <si>
    <t xml:space="preserve">Tikayat Barik </t>
  </si>
  <si>
    <t xml:space="preserve">Saroj Kumar Biswal </t>
  </si>
  <si>
    <t xml:space="preserve">Tikayat Dehury </t>
  </si>
  <si>
    <t xml:space="preserve">Pankaj Sahoo </t>
  </si>
  <si>
    <t xml:space="preserve">Sankarshan Biswal  </t>
  </si>
  <si>
    <t xml:space="preserve">Subash Ch. Dehury </t>
  </si>
  <si>
    <t xml:space="preserve">Artabandhu Dehury </t>
  </si>
  <si>
    <t xml:space="preserve">Kshetrabasi Dehury </t>
  </si>
  <si>
    <t xml:space="preserve">Dhruba Charan Senapati </t>
  </si>
  <si>
    <t xml:space="preserve">Aparti Senapati </t>
  </si>
  <si>
    <t xml:space="preserve">Dileswar Behera </t>
  </si>
  <si>
    <t xml:space="preserve">Biranchi Narayan Dehury </t>
  </si>
  <si>
    <t xml:space="preserve">Pranabandhu Dehury </t>
  </si>
  <si>
    <t xml:space="preserve">Pramod Naik </t>
  </si>
  <si>
    <t xml:space="preserve">Batu Sahoo </t>
  </si>
  <si>
    <t>Gurudeb Sahoo</t>
  </si>
  <si>
    <t>Uchhab Sahoo</t>
  </si>
  <si>
    <t xml:space="preserve">Kachhapa Naik </t>
  </si>
  <si>
    <t xml:space="preserve">Purusottam sahoo </t>
  </si>
  <si>
    <t xml:space="preserve">Uchhabananda Sahoo </t>
  </si>
  <si>
    <t xml:space="preserve">Kamakshya Prasad Sahoo </t>
  </si>
  <si>
    <t xml:space="preserve">Kailash Biswal </t>
  </si>
  <si>
    <t xml:space="preserve">Balabhadra Sethy </t>
  </si>
  <si>
    <t xml:space="preserve">Sankarshan Dehury </t>
  </si>
  <si>
    <t xml:space="preserve">Dibakar Behera </t>
  </si>
  <si>
    <t xml:space="preserve">Gobinda Behera </t>
  </si>
  <si>
    <t xml:space="preserve">Artabandhu Behera </t>
  </si>
  <si>
    <t xml:space="preserve">Pravat Sahoo </t>
  </si>
  <si>
    <t xml:space="preserve">Kartika Dehury </t>
  </si>
  <si>
    <t xml:space="preserve">Anirudha Dehury </t>
  </si>
  <si>
    <t xml:space="preserve">Mahura Dehury </t>
  </si>
  <si>
    <t xml:space="preserve">Dusmanta Sahoo </t>
  </si>
  <si>
    <t xml:space="preserve">Aswini Kumar Sahoo </t>
  </si>
  <si>
    <t xml:space="preserve">Munibar Sahoo </t>
  </si>
  <si>
    <t xml:space="preserve">Raja Dehury </t>
  </si>
  <si>
    <t xml:space="preserve">Anadi Dehury </t>
  </si>
  <si>
    <t xml:space="preserve">Matia Dehury </t>
  </si>
  <si>
    <t xml:space="preserve">Ramesh Chandra Biswal </t>
  </si>
  <si>
    <t xml:space="preserve">Tripura Sahoo </t>
  </si>
  <si>
    <t xml:space="preserve">Brahmananda Sahoo </t>
  </si>
  <si>
    <t xml:space="preserve">Dhanajaya Sahoo </t>
  </si>
  <si>
    <t>Taruna Kumar Sahoo</t>
  </si>
  <si>
    <t xml:space="preserve">Ananda Sahoo </t>
  </si>
  <si>
    <t xml:space="preserve">Manu Biswal </t>
  </si>
  <si>
    <t xml:space="preserve">Binay Barik </t>
  </si>
  <si>
    <t xml:space="preserve">Santosh Kumar Senapati </t>
  </si>
  <si>
    <t xml:space="preserve">Sudhakar Sahoo </t>
  </si>
  <si>
    <t xml:space="preserve">Hiranya Sahoo </t>
  </si>
  <si>
    <t xml:space="preserve">Hari Sahoo </t>
  </si>
  <si>
    <t xml:space="preserve">Sasadev Biswal </t>
  </si>
  <si>
    <t xml:space="preserve">Mangaraj Sahoo </t>
  </si>
  <si>
    <t xml:space="preserve">Radha Parida </t>
  </si>
  <si>
    <t xml:space="preserve">Janardan Sahoo </t>
  </si>
  <si>
    <t xml:space="preserve">Pandab Sahoo </t>
  </si>
  <si>
    <t xml:space="preserve">Pabitra Mohan Biswal </t>
  </si>
  <si>
    <t xml:space="preserve">Narayan Behera </t>
  </si>
  <si>
    <t xml:space="preserve">Nepal Sahoo </t>
  </si>
  <si>
    <t xml:space="preserve">Pranabandhu Sahoo </t>
  </si>
  <si>
    <t xml:space="preserve">Bhaiga Naik </t>
  </si>
  <si>
    <t xml:space="preserve">Daitari Biswal </t>
  </si>
  <si>
    <t xml:space="preserve">Bibhu Mahalik </t>
  </si>
  <si>
    <t xml:space="preserve">Prakash Mahalik </t>
  </si>
  <si>
    <t xml:space="preserve">Utshab Nayak </t>
  </si>
  <si>
    <t xml:space="preserve">Dhabaleswar Sahoo </t>
  </si>
  <si>
    <t xml:space="preserve">Prafulla Kumar Sahoo </t>
  </si>
  <si>
    <t xml:space="preserve">Dhananjaya Behera </t>
  </si>
  <si>
    <t xml:space="preserve">Arun Kumar Dehury </t>
  </si>
  <si>
    <t xml:space="preserve">Sukadeb Dehury </t>
  </si>
  <si>
    <t xml:space="preserve">Basanta Kumar Nayak </t>
  </si>
  <si>
    <t xml:space="preserve">Umakanta Dehury </t>
  </si>
  <si>
    <t xml:space="preserve">Arjuna Charan Sahoo </t>
  </si>
  <si>
    <t xml:space="preserve">Pramod Sahoo </t>
  </si>
  <si>
    <t xml:space="preserve">Manmohan Biswal </t>
  </si>
  <si>
    <t xml:space="preserve">Sudam Dehury </t>
  </si>
  <si>
    <t xml:space="preserve">Gunanidhi Dehury </t>
  </si>
  <si>
    <t xml:space="preserve">Subhasmita Dehury </t>
  </si>
  <si>
    <t xml:space="preserve">Parsuram Sahoo </t>
  </si>
  <si>
    <t xml:space="preserve">Sanyasi Nayak </t>
  </si>
  <si>
    <t xml:space="preserve">Kandarpa Charan Sahoo </t>
  </si>
  <si>
    <t>Biswajit Sahoo</t>
  </si>
  <si>
    <t xml:space="preserve">Purusottam Senapati </t>
  </si>
  <si>
    <t xml:space="preserve">Subrat Kumar Biswal </t>
  </si>
  <si>
    <t xml:space="preserve">Chakradhar Sahoo </t>
  </si>
  <si>
    <t xml:space="preserve">Kshetrabasi Parida </t>
  </si>
  <si>
    <t>21.074.16</t>
  </si>
  <si>
    <t>pathrakhumba</t>
  </si>
  <si>
    <t xml:space="preserve">Mandar Barik </t>
  </si>
  <si>
    <t xml:space="preserve">Ugrasen Sahoo </t>
  </si>
  <si>
    <t xml:space="preserve">Uchhaba Parida </t>
  </si>
  <si>
    <t xml:space="preserve">Dibakar Parida </t>
  </si>
  <si>
    <t xml:space="preserve">Kumuda Parida </t>
  </si>
  <si>
    <t xml:space="preserve">Gangadhar Parida </t>
  </si>
  <si>
    <t xml:space="preserve">Jaladhar Parida </t>
  </si>
  <si>
    <t xml:space="preserve">Judhisthir Parida </t>
  </si>
  <si>
    <t xml:space="preserve">Kishore Chandra Parida </t>
  </si>
  <si>
    <t xml:space="preserve">Rasabihari Parida </t>
  </si>
  <si>
    <t xml:space="preserve">Paresh Parida </t>
  </si>
  <si>
    <t xml:space="preserve">Kalandi Sahoo </t>
  </si>
  <si>
    <t xml:space="preserve">Kirtan Sahoo </t>
  </si>
  <si>
    <t xml:space="preserve">Akshaya Kumar Sahoo </t>
  </si>
  <si>
    <t xml:space="preserve">Chartubhuja Naik </t>
  </si>
  <si>
    <t xml:space="preserve">Kabi Naik </t>
  </si>
  <si>
    <t xml:space="preserve">Kailasha Sahoo </t>
  </si>
  <si>
    <t xml:space="preserve">Trinath Biswal </t>
  </si>
  <si>
    <t xml:space="preserve">Purnachandra Biswal </t>
  </si>
  <si>
    <t xml:space="preserve">Bulu Biswal </t>
  </si>
  <si>
    <t xml:space="preserve">Majhindra Sahoo </t>
  </si>
  <si>
    <t xml:space="preserve">Bimbadhar Sahoo </t>
  </si>
  <si>
    <t xml:space="preserve">Kantha Sahoo </t>
  </si>
  <si>
    <t xml:space="preserve">Tamala Parida </t>
  </si>
  <si>
    <t xml:space="preserve">Udayanath Dehury </t>
  </si>
  <si>
    <t xml:space="preserve">Prafulla Nayak </t>
  </si>
  <si>
    <t xml:space="preserve">Dibakar Nayak </t>
  </si>
  <si>
    <t xml:space="preserve">Tilottama Nayak </t>
  </si>
  <si>
    <t xml:space="preserve">Lachhaman Parida </t>
  </si>
  <si>
    <t xml:space="preserve">Prafulla Sahoo </t>
  </si>
  <si>
    <t>Rabindra Kumar Sahoo</t>
  </si>
  <si>
    <t xml:space="preserve">Chintamani Sahoo </t>
  </si>
  <si>
    <t>Sisir Sahoo</t>
  </si>
  <si>
    <t xml:space="preserve">Phakira Sahoo </t>
  </si>
  <si>
    <t xml:space="preserve">Ganeswar Swain </t>
  </si>
  <si>
    <t xml:space="preserve">Hadibandhu Parida </t>
  </si>
  <si>
    <t xml:space="preserve">Jugal Kishore Parida </t>
  </si>
  <si>
    <t xml:space="preserve">Ratnakar Parida </t>
  </si>
  <si>
    <t xml:space="preserve">Bhajaman Biswal </t>
  </si>
  <si>
    <t xml:space="preserve">Raghu Biswal </t>
  </si>
  <si>
    <t xml:space="preserve">Padmanava Maharana </t>
  </si>
  <si>
    <t>Sunash Sahoo</t>
  </si>
  <si>
    <t xml:space="preserve">Keshan Sahoo </t>
  </si>
  <si>
    <t xml:space="preserve">Prasanta Kumar Sahoo </t>
  </si>
  <si>
    <t xml:space="preserve">Manmatha Narayan Sahoo </t>
  </si>
  <si>
    <t>Kamara Sahoo</t>
  </si>
  <si>
    <t xml:space="preserve">Chhakadi Sahoo </t>
  </si>
  <si>
    <t xml:space="preserve">Madan Mohan Sahoo </t>
  </si>
  <si>
    <t xml:space="preserve">Manmatha Sahoo </t>
  </si>
  <si>
    <t xml:space="preserve">Bhimasen Sahoo </t>
  </si>
  <si>
    <t xml:space="preserve">Dhruba Biswal </t>
  </si>
  <si>
    <t xml:space="preserve">Majhindra Biswal </t>
  </si>
  <si>
    <t xml:space="preserve">Adeita Chandra Sahoo </t>
  </si>
  <si>
    <t xml:space="preserve">Bhagaban Sahoo </t>
  </si>
  <si>
    <t>Akhila Ku. Sahoo</t>
  </si>
  <si>
    <t xml:space="preserve">Prasanna Ku. Sahoo </t>
  </si>
  <si>
    <t xml:space="preserve">Shyam Sundar Sahoo </t>
  </si>
  <si>
    <t xml:space="preserve">Kishore Chandra Sahoo </t>
  </si>
  <si>
    <t xml:space="preserve">Murari Charan Sahoo </t>
  </si>
  <si>
    <t xml:space="preserve">Sahadeb Sahoo </t>
  </si>
  <si>
    <t xml:space="preserve">Baruna Sahoo </t>
  </si>
  <si>
    <t xml:space="preserve">Golekha Parida </t>
  </si>
  <si>
    <t xml:space="preserve">Alekha Parida </t>
  </si>
  <si>
    <t xml:space="preserve">Sudhakar Parida </t>
  </si>
  <si>
    <t xml:space="preserve">Jambeswar Parida </t>
  </si>
  <si>
    <t xml:space="preserve">Rudranarayan Parida </t>
  </si>
  <si>
    <t xml:space="preserve">Subhrajit Sahoo </t>
  </si>
  <si>
    <t xml:space="preserve">Manohar Behera </t>
  </si>
  <si>
    <t xml:space="preserve">Kartika Behera </t>
  </si>
  <si>
    <t xml:space="preserve">Manamohan Behera </t>
  </si>
  <si>
    <t xml:space="preserve">Basanta Kumar Behera </t>
  </si>
  <si>
    <t xml:space="preserve">Santanu Kumar Behera </t>
  </si>
  <si>
    <t xml:space="preserve">Manohar Parida </t>
  </si>
  <si>
    <t xml:space="preserve">Kailash Ch. Sahoo </t>
  </si>
  <si>
    <t>Yudhisthir Sahoo</t>
  </si>
  <si>
    <t>badajhara</t>
  </si>
  <si>
    <t xml:space="preserve">Benudhar Sahoo </t>
  </si>
  <si>
    <t xml:space="preserve">Gurucharan Biswal </t>
  </si>
  <si>
    <t>Aditya Sahoo</t>
  </si>
  <si>
    <t xml:space="preserve">Srikanta Dehury </t>
  </si>
  <si>
    <t>Akshaya Kumar Sahoo</t>
  </si>
  <si>
    <t>Nimei Sahoo</t>
  </si>
  <si>
    <t>Pandab Sahoo</t>
  </si>
  <si>
    <t xml:space="preserve">Pramod Parida </t>
  </si>
  <si>
    <t>Phalguni Sahoo</t>
  </si>
  <si>
    <t xml:space="preserve">Dharanidhar Naik </t>
  </si>
  <si>
    <t>Jhunu Sahoo</t>
  </si>
  <si>
    <t xml:space="preserve">Chaturbhuja Naik </t>
  </si>
  <si>
    <t>Kshirod Sahoo</t>
  </si>
  <si>
    <t>Kalyan Sahoo</t>
  </si>
  <si>
    <t xml:space="preserve">Nrusingha Charan Sahoo </t>
  </si>
  <si>
    <t>Srimati Singh</t>
  </si>
  <si>
    <t xml:space="preserve">Anjan Kumar Sahoo </t>
  </si>
  <si>
    <t xml:space="preserve">Mantribar Sahoo </t>
  </si>
  <si>
    <t xml:space="preserve">Manmatha Kumar Sahoo </t>
  </si>
  <si>
    <t xml:space="preserve">Bhubananda Sahoo </t>
  </si>
  <si>
    <t xml:space="preserve">Bhagaban Behera </t>
  </si>
  <si>
    <t>jautukapasi</t>
  </si>
  <si>
    <t xml:space="preserve">Saroj Behera </t>
  </si>
  <si>
    <t xml:space="preserve">Laxmidhar Behera </t>
  </si>
  <si>
    <t xml:space="preserve">Paramananda Sahoo </t>
  </si>
  <si>
    <t xml:space="preserve">Kastu Bhutia </t>
  </si>
  <si>
    <t xml:space="preserve">Kandarpa Behera </t>
  </si>
  <si>
    <t xml:space="preserve">Choudhury Sahoo </t>
  </si>
  <si>
    <t xml:space="preserve">Suresh Chandra Sahoo </t>
  </si>
  <si>
    <t xml:space="preserve">Dhaneswar Naik </t>
  </si>
  <si>
    <t xml:space="preserve">Rohita Palei </t>
  </si>
  <si>
    <t xml:space="preserve">Tarani Palei </t>
  </si>
  <si>
    <t xml:space="preserve">Indramani Behera </t>
  </si>
  <si>
    <t xml:space="preserve">Hada Dehury </t>
  </si>
  <si>
    <t xml:space="preserve">Sanatan Dehury </t>
  </si>
  <si>
    <t xml:space="preserve">Ganeswar Dehur </t>
  </si>
  <si>
    <t>Bagha Behera</t>
  </si>
  <si>
    <t xml:space="preserve">Maharga Behera </t>
  </si>
  <si>
    <t xml:space="preserve">Sagar Behera </t>
  </si>
  <si>
    <t xml:space="preserve">Chema Behera </t>
  </si>
  <si>
    <t xml:space="preserve">Arupa Dehury </t>
  </si>
  <si>
    <t xml:space="preserve">Girish Chandra Sahoo </t>
  </si>
  <si>
    <t xml:space="preserve">Sumanta Ku. Behera </t>
  </si>
  <si>
    <t xml:space="preserve">Sanjay Naik </t>
  </si>
  <si>
    <t xml:space="preserve">Kshetrabasi Sahoo </t>
  </si>
  <si>
    <t xml:space="preserve">Baishnab Sahoo </t>
  </si>
  <si>
    <t xml:space="preserve">Niramal Ch. Nahak </t>
  </si>
  <si>
    <t>Mantribar Sahoo</t>
  </si>
  <si>
    <t>kapasira</t>
  </si>
  <si>
    <t xml:space="preserve">Bijay Nayak </t>
  </si>
  <si>
    <t xml:space="preserve">Padmacharan Das </t>
  </si>
  <si>
    <t xml:space="preserve">Sarat Chandra Naik </t>
  </si>
  <si>
    <t xml:space="preserve">Pandab Nayak </t>
  </si>
  <si>
    <t xml:space="preserve">Malati Behera </t>
  </si>
  <si>
    <t xml:space="preserve">Sankarshan Sahoo </t>
  </si>
  <si>
    <t xml:space="preserve">Sibaram Sahoo </t>
  </si>
  <si>
    <t xml:space="preserve">Rabi Jena </t>
  </si>
  <si>
    <t xml:space="preserve">Pankaj Lochan Biswal </t>
  </si>
  <si>
    <t xml:space="preserve">Nabaghana Biswal </t>
  </si>
  <si>
    <t xml:space="preserve">Madan Parida </t>
  </si>
  <si>
    <t xml:space="preserve">Khitibhusan Sahoo </t>
  </si>
  <si>
    <t xml:space="preserve">Pradip Das </t>
  </si>
  <si>
    <t xml:space="preserve">Khageswar Biswal </t>
  </si>
  <si>
    <t xml:space="preserve">Akshaya Ku. Sahoo </t>
  </si>
  <si>
    <t xml:space="preserve">Lingaraj Garhnayak </t>
  </si>
  <si>
    <t xml:space="preserve">Adikanda Sahoo </t>
  </si>
  <si>
    <t xml:space="preserve">Dileswari Sahoo </t>
  </si>
  <si>
    <t xml:space="preserve">Ganeswar Sahoo </t>
  </si>
  <si>
    <t xml:space="preserve">Bhagaban Rout </t>
  </si>
  <si>
    <t xml:space="preserve">Judhisthira Sahoo </t>
  </si>
  <si>
    <t xml:space="preserve">Maharga Rout </t>
  </si>
  <si>
    <t xml:space="preserve">Pitabas Bhutia </t>
  </si>
  <si>
    <t xml:space="preserve">Daria Rout </t>
  </si>
  <si>
    <t xml:space="preserve">Bijay Kumar Sahoo </t>
  </si>
  <si>
    <t xml:space="preserve">Babrubahan Sahoo </t>
  </si>
  <si>
    <t xml:space="preserve">Satyabhama Dehury </t>
  </si>
  <si>
    <t xml:space="preserve">Murali Biswal </t>
  </si>
  <si>
    <t xml:space="preserve">Makardhwaja Biswal </t>
  </si>
  <si>
    <t>Kamarda</t>
  </si>
  <si>
    <t xml:space="preserve">Panchanan Sahoo </t>
  </si>
  <si>
    <t>Arjuna Charan Sahoo</t>
  </si>
  <si>
    <t xml:space="preserve">Binay Biswal </t>
  </si>
  <si>
    <t xml:space="preserve">Sadananda Biswal </t>
  </si>
  <si>
    <t xml:space="preserve">Akula Charan Sahoo </t>
  </si>
  <si>
    <t>Upendra Kumar Sahoo</t>
  </si>
  <si>
    <t>Mahendra Kumar Sahoo</t>
  </si>
  <si>
    <t xml:space="preserve">Pada Sahoo </t>
  </si>
  <si>
    <t xml:space="preserve">Nimei Sahoo </t>
  </si>
  <si>
    <t xml:space="preserve">Pandit Sahoo </t>
  </si>
  <si>
    <t xml:space="preserve">Janmejaya Sahoo </t>
  </si>
  <si>
    <t xml:space="preserve">Budhimanta Sahoo </t>
  </si>
  <si>
    <t xml:space="preserve">Padma Charan Sahoo </t>
  </si>
  <si>
    <t xml:space="preserve">Sidhartha Sankar Sahoo </t>
  </si>
  <si>
    <t xml:space="preserve">Guruprasad Sahoo </t>
  </si>
  <si>
    <t xml:space="preserve">Akrura Sahoo </t>
  </si>
  <si>
    <t xml:space="preserve">Sanatan Biswal </t>
  </si>
  <si>
    <t xml:space="preserve">Bharat Biswal </t>
  </si>
  <si>
    <t>Ghanashyam Naik</t>
  </si>
  <si>
    <t xml:space="preserve">Biswajit Sahoo </t>
  </si>
  <si>
    <t xml:space="preserve">Artabandhu Biswal </t>
  </si>
  <si>
    <t xml:space="preserve">Kapila Biswal </t>
  </si>
  <si>
    <t xml:space="preserve">Pramod Kumar Sahoo </t>
  </si>
  <si>
    <t xml:space="preserve">Basanta Biswal </t>
  </si>
  <si>
    <t xml:space="preserve">Ambuja Kumar Sahoo </t>
  </si>
  <si>
    <t>Srikanta Kumar Sahoo</t>
  </si>
  <si>
    <t xml:space="preserve">Baishnab Chandra Sahoo </t>
  </si>
  <si>
    <t xml:space="preserve">Madhusudan Sahoo </t>
  </si>
  <si>
    <t>Pradip Kumar Sahoo</t>
  </si>
  <si>
    <t xml:space="preserve">Binay Sahoo </t>
  </si>
  <si>
    <t xml:space="preserve">Balaram Biswal </t>
  </si>
  <si>
    <t xml:space="preserve">Arjuna Biswal </t>
  </si>
  <si>
    <t xml:space="preserve">Anukula Sahoo </t>
  </si>
  <si>
    <t>Subrat Kumar Sahoo</t>
  </si>
  <si>
    <t xml:space="preserve">Goutam Sahoo </t>
  </si>
  <si>
    <t>Prasanna Kumar Sahoo</t>
  </si>
  <si>
    <t xml:space="preserve">Pramod Biswal </t>
  </si>
  <si>
    <t>Goutam Chandra Sahoo</t>
  </si>
  <si>
    <t xml:space="preserve">Jhemanta Biswal </t>
  </si>
  <si>
    <t xml:space="preserve">Patitapaban Sahoo </t>
  </si>
  <si>
    <t xml:space="preserve">Ghanashyam Sahoo </t>
  </si>
  <si>
    <t xml:space="preserve">Banamali Sahoo </t>
  </si>
  <si>
    <t>Subash Chandra Sahoo</t>
  </si>
  <si>
    <t xml:space="preserve">Udhab Sahoo </t>
  </si>
  <si>
    <t xml:space="preserve">Sudarsan Behera </t>
  </si>
  <si>
    <t xml:space="preserve">Subal Behera </t>
  </si>
  <si>
    <t xml:space="preserve">Sasadev Sahoo </t>
  </si>
  <si>
    <t xml:space="preserve">Brajabandhu Sahoo </t>
  </si>
  <si>
    <t xml:space="preserve">Sarojini Biswal </t>
  </si>
  <si>
    <t>Alekhapatana</t>
  </si>
  <si>
    <t xml:space="preserve">Padmacharan Biswal </t>
  </si>
  <si>
    <t xml:space="preserve">Laxmidhar Biswal </t>
  </si>
  <si>
    <t xml:space="preserve">Jagabandhu Das </t>
  </si>
  <si>
    <t xml:space="preserve">Chitrananda Biswal </t>
  </si>
  <si>
    <t xml:space="preserve">Sudhakar Swain </t>
  </si>
  <si>
    <t xml:space="preserve">Lokanath Swain </t>
  </si>
  <si>
    <t xml:space="preserve">Lachhaman Swain </t>
  </si>
  <si>
    <t xml:space="preserve">Narottam Swain </t>
  </si>
  <si>
    <t xml:space="preserve">Minaketan Sahoo </t>
  </si>
  <si>
    <t xml:space="preserve">Chaitanya Sahoo </t>
  </si>
  <si>
    <t xml:space="preserve">Manikar Champia </t>
  </si>
  <si>
    <t xml:space="preserve">Rabindra Guiha  </t>
  </si>
  <si>
    <t xml:space="preserve">Kailash Munda </t>
  </si>
  <si>
    <t>Subal Chanda</t>
  </si>
  <si>
    <t>Mundilo</t>
  </si>
  <si>
    <t xml:space="preserve">Mohan Bhoi </t>
  </si>
  <si>
    <t xml:space="preserve">Duryodhan Kar </t>
  </si>
  <si>
    <t xml:space="preserve">Prasanna Ku. Panda </t>
  </si>
  <si>
    <t xml:space="preserve">Kunja Bhoi </t>
  </si>
  <si>
    <t xml:space="preserve">Sadananda Panda </t>
  </si>
  <si>
    <t xml:space="preserve">Banshidhar Panda </t>
  </si>
  <si>
    <t xml:space="preserve">Debananda Panda </t>
  </si>
  <si>
    <t xml:space="preserve">Dinabandhu Bhoi </t>
  </si>
  <si>
    <t xml:space="preserve">Kartikeswar Panda </t>
  </si>
  <si>
    <t xml:space="preserve">Ditikrushan Panda </t>
  </si>
  <si>
    <t xml:space="preserve">Nityananda Kar </t>
  </si>
  <si>
    <t xml:space="preserve">Bhikari Charan Panda </t>
  </si>
  <si>
    <t>Pabitra Mohan Chand</t>
  </si>
  <si>
    <t>Birabar Chand</t>
  </si>
  <si>
    <t xml:space="preserve">Niranjan Panda </t>
  </si>
  <si>
    <t xml:space="preserve">Achyutananda Panda </t>
  </si>
  <si>
    <t>Sankarsan Chand</t>
  </si>
  <si>
    <t xml:space="preserve">Sumanta Ku. Panda </t>
  </si>
  <si>
    <t>Dhaneswar Chand</t>
  </si>
  <si>
    <t>Mamataa Barik</t>
  </si>
  <si>
    <t>Prakash Bhutia</t>
  </si>
  <si>
    <t>Lata Kar</t>
  </si>
  <si>
    <t>28.09.16</t>
  </si>
  <si>
    <t>kantoro</t>
  </si>
  <si>
    <t xml:space="preserve">Harihar Bhoi </t>
  </si>
  <si>
    <t xml:space="preserve">Ainthu Biswal </t>
  </si>
  <si>
    <t xml:space="preserve">Kshirod Biswal </t>
  </si>
  <si>
    <t xml:space="preserve">Samay Bhoi </t>
  </si>
  <si>
    <t xml:space="preserve">Banshidhar Sahoo </t>
  </si>
  <si>
    <t xml:space="preserve">Nityananda Biswal </t>
  </si>
  <si>
    <t xml:space="preserve">Bichhanda Biswal </t>
  </si>
  <si>
    <t xml:space="preserve">Sindhu Nayak </t>
  </si>
  <si>
    <t xml:space="preserve">Meghanad Sahoo </t>
  </si>
  <si>
    <t xml:space="preserve">Dhira Sahoo </t>
  </si>
  <si>
    <t xml:space="preserve">Rohita Ku. Sahoo </t>
  </si>
  <si>
    <t xml:space="preserve">Raghunath Dehury </t>
  </si>
  <si>
    <t xml:space="preserve">Ranjit Biswal </t>
  </si>
  <si>
    <t>Bhugol Senapati</t>
  </si>
  <si>
    <t>Prasanna Barik</t>
  </si>
  <si>
    <t>Dwitikrushna Mohapatra</t>
  </si>
  <si>
    <t>Mundaputa Dehury</t>
  </si>
  <si>
    <t>bhijipada</t>
  </si>
  <si>
    <t xml:space="preserve">Gopal Biswal </t>
  </si>
  <si>
    <t>Khujar Sahoo</t>
  </si>
  <si>
    <t xml:space="preserve">Bipin Bihari Pradhan </t>
  </si>
  <si>
    <t xml:space="preserve">Rabi Dehury </t>
  </si>
  <si>
    <t xml:space="preserve">Purna Sahoo </t>
  </si>
  <si>
    <t xml:space="preserve">Bidyadhar Biswal </t>
  </si>
  <si>
    <t xml:space="preserve">Ugrasen Dehury </t>
  </si>
  <si>
    <t xml:space="preserve">Chhabi Pradhan </t>
  </si>
  <si>
    <t xml:space="preserve">Gokula Biswal </t>
  </si>
  <si>
    <t xml:space="preserve">Nrusingha Biswal </t>
  </si>
  <si>
    <t xml:space="preserve">Gandharba Dehury </t>
  </si>
  <si>
    <t xml:space="preserve">Brundaban Sahoo </t>
  </si>
  <si>
    <t>Kankadasoda</t>
  </si>
  <si>
    <t xml:space="preserve">Dinabandhu Behera </t>
  </si>
  <si>
    <t xml:space="preserve">Narahari Behera </t>
  </si>
  <si>
    <t xml:space="preserve">Arjuna Das </t>
  </si>
  <si>
    <t xml:space="preserve">Brajabandhu Behera </t>
  </si>
  <si>
    <t xml:space="preserve">Kamal Lochan Muduli </t>
  </si>
  <si>
    <t xml:space="preserve">Harihar Behera </t>
  </si>
  <si>
    <t xml:space="preserve">Niranjan Roul </t>
  </si>
  <si>
    <t xml:space="preserve">Pradeep Ku. Sahoo </t>
  </si>
  <si>
    <t xml:space="preserve">Surya Sahoo </t>
  </si>
  <si>
    <t xml:space="preserve">Kandarpa Naik </t>
  </si>
  <si>
    <t xml:space="preserve">Aditya Roul </t>
  </si>
  <si>
    <t>Nrupa Kishore Das</t>
  </si>
  <si>
    <t xml:space="preserve">Gouranga Naik </t>
  </si>
  <si>
    <t xml:space="preserve">Madan Behera </t>
  </si>
  <si>
    <t>Satyananda Mohapatra</t>
  </si>
  <si>
    <t xml:space="preserve">Aswini Nath </t>
  </si>
  <si>
    <t xml:space="preserve">Manoranjan Singh </t>
  </si>
  <si>
    <t xml:space="preserve">Kartika Sahoo </t>
  </si>
  <si>
    <t>Arjuna Bai</t>
  </si>
  <si>
    <t>Cheta Sahoo</t>
  </si>
  <si>
    <t xml:space="preserve">Babuli Barik </t>
  </si>
  <si>
    <t xml:space="preserve">Dandadhar Naik </t>
  </si>
  <si>
    <t xml:space="preserve">Dillip Nath </t>
  </si>
  <si>
    <t xml:space="preserve">Palau Nath </t>
  </si>
  <si>
    <t xml:space="preserve">Arakhita Behera </t>
  </si>
  <si>
    <t>Prakash Ch. Roul</t>
  </si>
  <si>
    <t>Jadumani Singh</t>
  </si>
  <si>
    <t>Dolagobinda Singh</t>
  </si>
  <si>
    <t xml:space="preserve">Mali Nath </t>
  </si>
  <si>
    <t>Dharama Singh</t>
  </si>
  <si>
    <t xml:space="preserve">Suvendu Das </t>
  </si>
  <si>
    <t xml:space="preserve">Bhaskar Naik </t>
  </si>
  <si>
    <t xml:space="preserve">Pranabandhu Naik  </t>
  </si>
  <si>
    <t xml:space="preserve">Sukadeba Nath </t>
  </si>
  <si>
    <t xml:space="preserve">Gokulananda Singh </t>
  </si>
  <si>
    <t xml:space="preserve">Pruthiraj Sahoo </t>
  </si>
  <si>
    <t xml:space="preserve">Kanduru Rout </t>
  </si>
  <si>
    <t xml:space="preserve">Tuna Naik </t>
  </si>
  <si>
    <t xml:space="preserve">Dibyasingha Das </t>
  </si>
  <si>
    <t xml:space="preserve">Krushna Nath </t>
  </si>
  <si>
    <t xml:space="preserve">Prasanta Nayak </t>
  </si>
  <si>
    <t>Abhijit Mohapatra</t>
  </si>
  <si>
    <t xml:space="preserve">Tareswar Nayak </t>
  </si>
  <si>
    <t>Bijay Singh</t>
  </si>
  <si>
    <t>Jogendra Mohapatra</t>
  </si>
  <si>
    <t>Gobinda Das</t>
  </si>
  <si>
    <t>Dusmanta Das</t>
  </si>
  <si>
    <t>Hemanta Das</t>
  </si>
  <si>
    <t>Manas Garhnayak</t>
  </si>
  <si>
    <t xml:space="preserve">Naresh Das </t>
  </si>
  <si>
    <t>dihadol</t>
  </si>
  <si>
    <t xml:space="preserve">Indramani Dehury </t>
  </si>
  <si>
    <t xml:space="preserve">Athani Nayak </t>
  </si>
  <si>
    <t>Kabi Sahoo</t>
  </si>
  <si>
    <t xml:space="preserve">Prakash Ch. Sethy </t>
  </si>
  <si>
    <t>Bhairaba Sahoo</t>
  </si>
  <si>
    <t xml:space="preserve">Amulya Ratna Sahoo </t>
  </si>
  <si>
    <t xml:space="preserve">Parameswar Sahoo </t>
  </si>
  <si>
    <t>Madhusudan Sahoo</t>
  </si>
  <si>
    <t xml:space="preserve">Kshyamanidhi Sahoo </t>
  </si>
  <si>
    <t xml:space="preserve">Bhivendra Sahoo </t>
  </si>
  <si>
    <t>Gunthu Sahoo</t>
  </si>
  <si>
    <t>Narahari Nayak</t>
  </si>
  <si>
    <t xml:space="preserve">Lalit Mohan Sahoo </t>
  </si>
  <si>
    <t xml:space="preserve">Tripura Nayalk </t>
  </si>
  <si>
    <t>Balmika Sahoo</t>
  </si>
  <si>
    <t xml:space="preserve">Darpa Bhutia </t>
  </si>
  <si>
    <t>Manmatha Sahoo</t>
  </si>
  <si>
    <t xml:space="preserve">Kushendra Sahoo </t>
  </si>
  <si>
    <t>Balmiki Sahoo</t>
  </si>
  <si>
    <t xml:space="preserve">Patel Sahoo </t>
  </si>
  <si>
    <t xml:space="preserve">Duryodhan Nayak </t>
  </si>
  <si>
    <t>Nidyananda Sahoo</t>
  </si>
  <si>
    <t xml:space="preserve">Neula Nayak </t>
  </si>
  <si>
    <t xml:space="preserve">Sarat Dehury </t>
  </si>
  <si>
    <t xml:space="preserve">Uchhab Sahoo </t>
  </si>
  <si>
    <t>Amulya Mohapatra</t>
  </si>
  <si>
    <t>Pankaj Lochan Sahoo</t>
  </si>
  <si>
    <t xml:space="preserve">Kanhei Bhutia </t>
  </si>
  <si>
    <t xml:space="preserve">Ranjit Ku. Dehury </t>
  </si>
  <si>
    <t xml:space="preserve">Kalyan Bhutia </t>
  </si>
  <si>
    <t>Binay Ku. Sahoo</t>
  </si>
  <si>
    <t>Kirati Sahoo</t>
  </si>
  <si>
    <t>Sadhu Charan Sahoo</t>
  </si>
  <si>
    <t xml:space="preserve">Budhimanta Naik </t>
  </si>
  <si>
    <t xml:space="preserve">Santosh Nayak </t>
  </si>
  <si>
    <t xml:space="preserve">Bhikari Bhutia </t>
  </si>
  <si>
    <t>Adeita Sahoo</t>
  </si>
  <si>
    <t xml:space="preserve">Sarang Moharana </t>
  </si>
  <si>
    <t xml:space="preserve">Anukula Nayak </t>
  </si>
  <si>
    <t xml:space="preserve">Budhimanta Dehury </t>
  </si>
  <si>
    <t xml:space="preserve">Gouranga Ch. Dehury </t>
  </si>
  <si>
    <t>Chhakadi Sahoo</t>
  </si>
  <si>
    <t xml:space="preserve">Satyabrata Sahoo </t>
  </si>
  <si>
    <t xml:space="preserve">Baladev Sahoo </t>
  </si>
  <si>
    <t xml:space="preserve">Manoj Ku. Sahoo </t>
  </si>
  <si>
    <t>Anirudha Mohapatra</t>
  </si>
  <si>
    <t>ambapalash</t>
  </si>
  <si>
    <t>Pramoda Bhoi</t>
  </si>
  <si>
    <t>Girish chandra Nath</t>
  </si>
  <si>
    <t xml:space="preserve">Chandan kumar Mohapatra </t>
  </si>
  <si>
    <t>Nrusingha Chandra Sahoo</t>
  </si>
  <si>
    <t>Bhramarabar Muduli</t>
  </si>
  <si>
    <t>Sukutu Naik</t>
  </si>
  <si>
    <t>Daitary  Nath</t>
  </si>
  <si>
    <t>Nageswar Nath</t>
  </si>
  <si>
    <t>Padmacharan Sahoo</t>
  </si>
  <si>
    <t>Sanjay Muduli</t>
  </si>
  <si>
    <t>Naresh kumar Mohapatra</t>
  </si>
  <si>
    <t>Gobardhana Mohapatra</t>
  </si>
  <si>
    <t>kishore Chandra Sahoo</t>
  </si>
  <si>
    <t>Binndu Saho</t>
  </si>
  <si>
    <t>Khageswar Mohapatra</t>
  </si>
  <si>
    <t>Basudeb Sahoo</t>
  </si>
  <si>
    <t>Mitu Sahoo</t>
  </si>
  <si>
    <t>Birabar Nath</t>
  </si>
  <si>
    <t>Rabindra SAHOO</t>
  </si>
  <si>
    <t>Tupura Purty</t>
  </si>
  <si>
    <t>Bijay Kumar Sahoo</t>
  </si>
  <si>
    <t>Dayaanidhi Sahoo</t>
  </si>
  <si>
    <t>Muralidhar Nath</t>
  </si>
  <si>
    <t>Markanda Haiburu</t>
  </si>
  <si>
    <t>Sanatan Laguri</t>
  </si>
  <si>
    <t>Arunodaya Mohapatra</t>
  </si>
  <si>
    <t>Gurucharan Tiria</t>
  </si>
  <si>
    <t>Ghana Haiburu</t>
  </si>
  <si>
    <t>Sudhansun Mohapatra</t>
  </si>
  <si>
    <t>Sudarsan Mohapatra</t>
  </si>
  <si>
    <t>Jabani Hembram</t>
  </si>
  <si>
    <t>Sagar Pingua</t>
  </si>
  <si>
    <t>Baburam Sundhi</t>
  </si>
  <si>
    <t>Mahendra Hemram</t>
  </si>
  <si>
    <t>Budhia Jerai</t>
  </si>
  <si>
    <t>Parbati Sayan</t>
  </si>
  <si>
    <t>Abijit Mohapatra</t>
  </si>
  <si>
    <t>Nilendri Kumar Mohapatra</t>
  </si>
  <si>
    <t>Sudhansu Mohapatra</t>
  </si>
  <si>
    <t>Dipti Ranjan Mohapatra</t>
  </si>
  <si>
    <t>Chhabila Nath</t>
  </si>
  <si>
    <t xml:space="preserve">Sahadeb Mohapatra </t>
  </si>
  <si>
    <t>Ajay Kumar  Dehury</t>
  </si>
  <si>
    <t>parjang</t>
  </si>
  <si>
    <t>Ajay Kumar Dash</t>
  </si>
  <si>
    <t>Abhya kumar Behera</t>
  </si>
  <si>
    <t>Rohita Dalei</t>
  </si>
  <si>
    <t>Bansidhara Samal</t>
  </si>
  <si>
    <t xml:space="preserve">Kirtan Sahoo  </t>
  </si>
  <si>
    <t>Basu Dalei</t>
  </si>
  <si>
    <t>Girisa Rout</t>
  </si>
  <si>
    <t>Nrusingha Shoo</t>
  </si>
  <si>
    <t>Manas Naik</t>
  </si>
  <si>
    <t>25.09.16</t>
  </si>
  <si>
    <t>Suresh chandra Nayak</t>
  </si>
  <si>
    <t>Subanta Naik</t>
  </si>
  <si>
    <t>Darpa Bhutia</t>
  </si>
  <si>
    <t>Manmath Sahoo</t>
  </si>
  <si>
    <t>Kamal lochan Das</t>
  </si>
  <si>
    <t>Nidhishyam Rout</t>
  </si>
  <si>
    <t>Nirmal Behera</t>
  </si>
  <si>
    <t>Pankaj Dalei</t>
  </si>
  <si>
    <t>Dushmanta Dehury</t>
  </si>
  <si>
    <t>Padma charan Sahoo</t>
  </si>
  <si>
    <t>Sumanta Dehury</t>
  </si>
  <si>
    <t>Akshya Ku Barik</t>
  </si>
  <si>
    <t>Dhuleswar Naik</t>
  </si>
  <si>
    <t>Binaya ku.Das</t>
  </si>
  <si>
    <t>Satyananda barik</t>
  </si>
  <si>
    <t>Durga chandra Patra</t>
  </si>
  <si>
    <t>Abhimanyu Parida</t>
  </si>
  <si>
    <t>Bhairabananda Dash</t>
  </si>
  <si>
    <t>Budhimanta Naik</t>
  </si>
  <si>
    <t>Krupasindhu samal</t>
  </si>
  <si>
    <t>Satyananda Dalabehera</t>
  </si>
  <si>
    <t>Trilochan Sethy</t>
  </si>
  <si>
    <t>Madhabananda Das</t>
  </si>
  <si>
    <t>Sarat chandra Das</t>
  </si>
  <si>
    <t>Mangraj Dalei</t>
  </si>
  <si>
    <t>Sansari Sasmal</t>
  </si>
  <si>
    <t>Meghanad Parida</t>
  </si>
  <si>
    <t>Srikanta Samall</t>
  </si>
  <si>
    <t>Suresh chandra Das</t>
  </si>
  <si>
    <t>Golekha Rout</t>
  </si>
  <si>
    <t>Saranga Maharana</t>
  </si>
  <si>
    <t>Bijay Samal</t>
  </si>
  <si>
    <t>Uchhab Samal</t>
  </si>
  <si>
    <t>Syamasundara Sahu</t>
  </si>
  <si>
    <t>Ramesh Chaandra Samal</t>
  </si>
  <si>
    <t>Minaketan mardaraj Singh</t>
  </si>
  <si>
    <t>Ashok Kumar Subahusingh</t>
  </si>
  <si>
    <t>Birabar Patra</t>
  </si>
  <si>
    <t>Uchhabananda Dalei</t>
  </si>
  <si>
    <t>Gaurahari Das</t>
  </si>
  <si>
    <t>Madhab Samal</t>
  </si>
  <si>
    <t>Gobinda Malik</t>
  </si>
  <si>
    <t>Nibaran Mallik</t>
  </si>
  <si>
    <t>Cheru Pradhan</t>
  </si>
  <si>
    <t>Binojini Garhnayak</t>
  </si>
  <si>
    <t>Biranchi narayan Samal</t>
  </si>
  <si>
    <t>Madhuri Dalabehera</t>
  </si>
  <si>
    <t>Malay ku. Samal</t>
  </si>
  <si>
    <t>Gouranga Tripathi</t>
  </si>
  <si>
    <t>Sudhansu sekhar Sahoo</t>
  </si>
  <si>
    <t>Pabana Naik</t>
  </si>
  <si>
    <t>Dasarathi nayak</t>
  </si>
  <si>
    <t>Gundicha sasamal</t>
  </si>
  <si>
    <t>Narahari sahoo</t>
  </si>
  <si>
    <t>Rabi Narayan Das</t>
  </si>
  <si>
    <t>Binod ku. Nayak</t>
  </si>
  <si>
    <t>Durga ch.Rout</t>
  </si>
  <si>
    <t>Maheswar Sethy</t>
  </si>
  <si>
    <t>Pramod Chandra Dalei</t>
  </si>
  <si>
    <t>Krupasindhu Saamal</t>
  </si>
  <si>
    <t>mangaraj Mallik</t>
  </si>
  <si>
    <t>Rabinarayan Samal</t>
  </si>
  <si>
    <t>Minaketan Samal</t>
  </si>
  <si>
    <t>Ranjan Kumar  Samal</t>
  </si>
  <si>
    <t>Manoj Dalei</t>
  </si>
  <si>
    <t>Pabitra Mohan Dalabehera</t>
  </si>
  <si>
    <t>Dinabandhu Dalabehera</t>
  </si>
  <si>
    <t>Jitendra Behera</t>
  </si>
  <si>
    <t>Basudeb Tripathy</t>
  </si>
  <si>
    <t>Soumyaranjan Dalei</t>
  </si>
  <si>
    <t>Basanta Dlabehera</t>
  </si>
  <si>
    <t>Balaram Samal</t>
  </si>
  <si>
    <t>Binay Saahoo</t>
  </si>
  <si>
    <t>Ranjit Naik</t>
  </si>
  <si>
    <t>Kostabeda</t>
  </si>
  <si>
    <t>Sandeep kumar Sahoo</t>
  </si>
  <si>
    <t>Ras bihari Sahoo</t>
  </si>
  <si>
    <t>Ballabha Sahoo</t>
  </si>
  <si>
    <t>Gouranga Charaan Saahoo</t>
  </si>
  <si>
    <t>Santosh kumar Naik</t>
  </si>
  <si>
    <t>Aruna Naik</t>
  </si>
  <si>
    <t>Jambeswar Behera</t>
  </si>
  <si>
    <t xml:space="preserve">Achutananda Sahoo </t>
  </si>
  <si>
    <t>Barihapur</t>
  </si>
  <si>
    <t xml:space="preserve">Pratap Kumar Sahoo </t>
  </si>
  <si>
    <t xml:space="preserve">Gunanidhi Biswal </t>
  </si>
  <si>
    <t xml:space="preserve">Golekha Bihari Biswal </t>
  </si>
  <si>
    <t xml:space="preserve">Aparti Charan Sahoo </t>
  </si>
  <si>
    <t xml:space="preserve">Pankaj Lochan Sahoo </t>
  </si>
  <si>
    <t xml:space="preserve">Arakshita Biswal </t>
  </si>
  <si>
    <t xml:space="preserve">Auji Biswal </t>
  </si>
  <si>
    <t xml:space="preserve">Angada Sahoo </t>
  </si>
  <si>
    <t xml:space="preserve">Prakash Pradhan </t>
  </si>
  <si>
    <t xml:space="preserve">Kapila Sahoo </t>
  </si>
  <si>
    <t xml:space="preserve">Kela Sahoo </t>
  </si>
  <si>
    <t>Dhrubanda Naik</t>
  </si>
  <si>
    <t xml:space="preserve">Bhimasen Biswal </t>
  </si>
  <si>
    <t xml:space="preserve">Lalit Prusty </t>
  </si>
  <si>
    <t xml:space="preserve">Anukula Biswal </t>
  </si>
  <si>
    <t xml:space="preserve">Ajay Kumar Dehury </t>
  </si>
  <si>
    <t xml:space="preserve">Banshi Biswal </t>
  </si>
  <si>
    <t>Usha Sahoo</t>
  </si>
  <si>
    <t xml:space="preserve">Girish Ch. Pradhan </t>
  </si>
  <si>
    <t xml:space="preserve">Ramesh Sahoo </t>
  </si>
  <si>
    <t xml:space="preserve">Jaya Sahoo </t>
  </si>
  <si>
    <t>Guluri Sahoo</t>
  </si>
  <si>
    <t xml:space="preserve">Astika Behera </t>
  </si>
  <si>
    <t xml:space="preserve">Arupananda Maharana </t>
  </si>
  <si>
    <t xml:space="preserve">Budhimanta Nayak </t>
  </si>
  <si>
    <t xml:space="preserve">Chandramani Pradhan </t>
  </si>
  <si>
    <t>Jayakrushan Sahoo</t>
  </si>
  <si>
    <t xml:space="preserve">Jayakrushan  Sahoo </t>
  </si>
  <si>
    <t xml:space="preserve">Duari Khuntia </t>
  </si>
  <si>
    <t>Soubhagya Sahoo</t>
  </si>
  <si>
    <t xml:space="preserve">Debananda Sahoo </t>
  </si>
  <si>
    <t xml:space="preserve">Bishnu Prasad Nayak </t>
  </si>
  <si>
    <t xml:space="preserve">Dhaneswar Dehury </t>
  </si>
  <si>
    <t xml:space="preserve">Harekrushna Sahoo </t>
  </si>
  <si>
    <t xml:space="preserve">Haladhar Khuntia </t>
  </si>
  <si>
    <t xml:space="preserve">Susama Patra </t>
  </si>
  <si>
    <t xml:space="preserve">Hadibandhu Biswal </t>
  </si>
  <si>
    <t xml:space="preserve">Mantri Roul </t>
  </si>
  <si>
    <t xml:space="preserve">Nibaran Sahoo </t>
  </si>
  <si>
    <t xml:space="preserve">Muralidhar Khuntia </t>
  </si>
  <si>
    <t xml:space="preserve">Adhikari Khuntia </t>
  </si>
  <si>
    <t xml:space="preserve">Suresh Sahoo </t>
  </si>
  <si>
    <t xml:space="preserve">Nirakar Sahoo </t>
  </si>
  <si>
    <t xml:space="preserve">Kandarpa Khuntia </t>
  </si>
  <si>
    <t xml:space="preserve">Ashish Ku. Sahoo </t>
  </si>
  <si>
    <t xml:space="preserve">Sampadi Sahoo </t>
  </si>
  <si>
    <t xml:space="preserve">Ramachandra Khuntia </t>
  </si>
  <si>
    <t xml:space="preserve">Rabindra Kumar Sahoo </t>
  </si>
  <si>
    <t xml:space="preserve">Adita Kumar Sahoo </t>
  </si>
  <si>
    <t xml:space="preserve">Benudhar Khuntia </t>
  </si>
  <si>
    <t xml:space="preserve">Gurucharan Khuntia </t>
  </si>
  <si>
    <t xml:space="preserve">Mahura Biswal </t>
  </si>
  <si>
    <t xml:space="preserve">Astha Dehury </t>
  </si>
  <si>
    <t xml:space="preserve">Kabibar Sahoo </t>
  </si>
  <si>
    <t xml:space="preserve">Bidyadhar Barik </t>
  </si>
  <si>
    <t xml:space="preserve">Mahura Sahoo </t>
  </si>
  <si>
    <t xml:space="preserve">Batakrushna Dehury </t>
  </si>
  <si>
    <t xml:space="preserve">Bibhudhendra Naik </t>
  </si>
  <si>
    <t xml:space="preserve">Danei Sahoo </t>
  </si>
  <si>
    <t xml:space="preserve">Netrananda Behera </t>
  </si>
  <si>
    <t xml:space="preserve">Abhi Naik </t>
  </si>
  <si>
    <t xml:space="preserve">Chandia Sahoo </t>
  </si>
  <si>
    <t xml:space="preserve">Pranabandhu Samal </t>
  </si>
  <si>
    <t xml:space="preserve">Srikar Behera </t>
  </si>
  <si>
    <t xml:space="preserve">Ranjan Ku. Dehury </t>
  </si>
  <si>
    <t>Nayan Dei</t>
  </si>
  <si>
    <t xml:space="preserve">Bhaskar Khuntia </t>
  </si>
  <si>
    <t xml:space="preserve">Naskar Khuntia </t>
  </si>
  <si>
    <t xml:space="preserve">Amiya Ku. Nayak </t>
  </si>
  <si>
    <t xml:space="preserve">Satrughana Sahoo </t>
  </si>
  <si>
    <t xml:space="preserve">Chhabi Sahoo </t>
  </si>
  <si>
    <t xml:space="preserve">Agari Naik </t>
  </si>
  <si>
    <t xml:space="preserve">Dhruba Sahoo </t>
  </si>
  <si>
    <t>Pada Sahoo</t>
  </si>
  <si>
    <t xml:space="preserve">Amulya Sahoo </t>
  </si>
  <si>
    <t xml:space="preserve">Subha Sahoo </t>
  </si>
  <si>
    <t xml:space="preserve">Dhrubananda Naik </t>
  </si>
  <si>
    <t xml:space="preserve">Dusmanta Ku. Sahoo </t>
  </si>
  <si>
    <t xml:space="preserve">Sarat  Sahoo </t>
  </si>
  <si>
    <t xml:space="preserve">Jayanta Sahoo </t>
  </si>
  <si>
    <t xml:space="preserve">Batakrushna Sahoo </t>
  </si>
  <si>
    <t xml:space="preserve">Soumya Ranjan Nayak </t>
  </si>
  <si>
    <t xml:space="preserve">Chittaranjan Sahoo </t>
  </si>
  <si>
    <t>Lalatendu Khuntia</t>
  </si>
  <si>
    <t>Ajay Behera</t>
  </si>
  <si>
    <t>Ajay ku Sahoo</t>
  </si>
  <si>
    <t>Jaladhar Biswal</t>
  </si>
  <si>
    <t>Ranjan ku. Nayak</t>
  </si>
  <si>
    <t>Bipin Senapati</t>
  </si>
  <si>
    <t>Balunkeswar Sahoo</t>
  </si>
  <si>
    <t>Manaas Naik</t>
  </si>
  <si>
    <t>Bhima Sahoo</t>
  </si>
  <si>
    <t>Sanjulaata Biswal</t>
  </si>
  <si>
    <t>Kandia Sahoo</t>
  </si>
  <si>
    <t>Brajabndhu Sahoo</t>
  </si>
  <si>
    <t>Sidhartha Nayak</t>
  </si>
  <si>
    <t>Khyamanidhi Sahoo</t>
  </si>
  <si>
    <t>Somya Ranjan Nayak</t>
  </si>
  <si>
    <t>Govinda Sahoo</t>
  </si>
  <si>
    <t>Phula Pradhan</t>
  </si>
  <si>
    <t xml:space="preserve">Bhagaban Naik </t>
  </si>
  <si>
    <t>Jaadumani Biswal</t>
  </si>
  <si>
    <t>Kambhu Khuntia</t>
  </si>
  <si>
    <t xml:space="preserve">Pradeep ku. Sahoo </t>
  </si>
  <si>
    <t>Manju Biswal</t>
  </si>
  <si>
    <t>Gundicha Naik</t>
  </si>
  <si>
    <t>Akshaya ku Naik</t>
  </si>
  <si>
    <t>Prasanna ku Sahoo</t>
  </si>
  <si>
    <t>Susaanta Shoo</t>
  </si>
  <si>
    <t>Golekh Bihari Sahoo</t>
  </si>
  <si>
    <t>Netramani Biswal</t>
  </si>
  <si>
    <t>Kandarpa Behera</t>
  </si>
  <si>
    <t>Sidhartha Sankar Sahoo</t>
  </si>
  <si>
    <t xml:space="preserve">Ramesh Ch. Sahoo </t>
  </si>
  <si>
    <t>roda</t>
  </si>
  <si>
    <t xml:space="preserve">Mangulu Behera </t>
  </si>
  <si>
    <t xml:space="preserve">Satyananda Prusty </t>
  </si>
  <si>
    <t xml:space="preserve">Iswar Ch. Sahoo </t>
  </si>
  <si>
    <t xml:space="preserve">Jaladhar Nayak </t>
  </si>
  <si>
    <t xml:space="preserve">Khiroda Sahoo </t>
  </si>
  <si>
    <t xml:space="preserve">Duryodhan Biswal </t>
  </si>
  <si>
    <t xml:space="preserve">Biswanath Sahoo </t>
  </si>
  <si>
    <t xml:space="preserve">Jaya Muduli </t>
  </si>
  <si>
    <t xml:space="preserve">Rajakishore Sahoo </t>
  </si>
  <si>
    <t xml:space="preserve">Pradeep Sahoo </t>
  </si>
  <si>
    <t xml:space="preserve">Hrudananda Behera </t>
  </si>
  <si>
    <t xml:space="preserve">Gumani Sahoo </t>
  </si>
  <si>
    <t xml:space="preserve">Sarat Muduli </t>
  </si>
  <si>
    <t xml:space="preserve">Sudam Behera </t>
  </si>
  <si>
    <t xml:space="preserve">Bhramarbar Sahoo </t>
  </si>
  <si>
    <t xml:space="preserve">Barunodaya Prusty </t>
  </si>
  <si>
    <t xml:space="preserve">Judhisthir Muduli </t>
  </si>
  <si>
    <t xml:space="preserve">Srihari Sahoo </t>
  </si>
  <si>
    <t xml:space="preserve">Jayakrushna Sahoo </t>
  </si>
  <si>
    <t xml:space="preserve">Nirmal Barik </t>
  </si>
  <si>
    <t xml:space="preserve">Karuna Sahoo </t>
  </si>
  <si>
    <t xml:space="preserve">Chhakadi Naik </t>
  </si>
  <si>
    <t xml:space="preserve">Maguni Rout </t>
  </si>
  <si>
    <t xml:space="preserve">Duryodhan Sahoo </t>
  </si>
  <si>
    <t xml:space="preserve">Rabi Muduli </t>
  </si>
  <si>
    <t xml:space="preserve">Birandhu Naik </t>
  </si>
  <si>
    <t>Sirini Nayak</t>
  </si>
  <si>
    <t>Srihi Sahoo</t>
  </si>
  <si>
    <t xml:space="preserve">Sukutu Behera </t>
  </si>
  <si>
    <t xml:space="preserve">Binod Singh </t>
  </si>
  <si>
    <t xml:space="preserve">Sarat Singh </t>
  </si>
  <si>
    <t xml:space="preserve">Fakira Muduli </t>
  </si>
  <si>
    <t xml:space="preserve">Arunodaya Prusty </t>
  </si>
  <si>
    <t xml:space="preserve">Butu Naik </t>
  </si>
  <si>
    <t>Mantri Sahoo</t>
  </si>
  <si>
    <t xml:space="preserve">Dusmanta Muduli </t>
  </si>
  <si>
    <t xml:space="preserve">Lulu Sahoo </t>
  </si>
  <si>
    <t xml:space="preserve">Satyaban Sahoo </t>
  </si>
  <si>
    <t xml:space="preserve">Akshaya Sahoo </t>
  </si>
  <si>
    <t xml:space="preserve">Mulia Sahoo </t>
  </si>
  <si>
    <t xml:space="preserve">Binaya ku Naik </t>
  </si>
  <si>
    <t xml:space="preserve">Balakrushna Sahoo </t>
  </si>
  <si>
    <t xml:space="preserve">Chemar Nayak </t>
  </si>
  <si>
    <t xml:space="preserve">Parsuram Muduli </t>
  </si>
  <si>
    <t xml:space="preserve">Naran Sahoo </t>
  </si>
  <si>
    <t xml:space="preserve">Brajabandhu Nayak </t>
  </si>
  <si>
    <t xml:space="preserve">Minaketan Muduli </t>
  </si>
  <si>
    <t xml:space="preserve">Sarat Chandra Sahoo </t>
  </si>
  <si>
    <t xml:space="preserve">Kanhu Charan Sahoo </t>
  </si>
  <si>
    <t xml:space="preserve">Madhusmita Sahoo </t>
  </si>
  <si>
    <t xml:space="preserve">Sambit Sahoo </t>
  </si>
  <si>
    <t xml:space="preserve">Debaraj Sahoo </t>
  </si>
  <si>
    <t xml:space="preserve">Kamal Lochan Satpathy </t>
  </si>
  <si>
    <t xml:space="preserve">Bhramar Sahoo </t>
  </si>
  <si>
    <t>Abhimanyu Prusty</t>
  </si>
  <si>
    <t xml:space="preserve">Karunakar Rout </t>
  </si>
  <si>
    <t xml:space="preserve">Adikanda Barik </t>
  </si>
  <si>
    <t xml:space="preserve">Seshadeb Sahoo </t>
  </si>
  <si>
    <t xml:space="preserve">Nrusingha Charan Biswal </t>
  </si>
  <si>
    <t xml:space="preserve">Akrura Biswal  </t>
  </si>
  <si>
    <t xml:space="preserve">Hadia Naik </t>
  </si>
  <si>
    <t xml:space="preserve">Bimal Sahoo </t>
  </si>
  <si>
    <t xml:space="preserve">Chhabinarayan Sahoo </t>
  </si>
  <si>
    <t xml:space="preserve">Bibhuti Sahoo </t>
  </si>
  <si>
    <t xml:space="preserve">Pratap Ch. Sahoo </t>
  </si>
  <si>
    <t xml:space="preserve">Balabhadra Naik </t>
  </si>
  <si>
    <t>sanda</t>
  </si>
  <si>
    <t xml:space="preserve">Okila Behera </t>
  </si>
  <si>
    <t xml:space="preserve">Pankaj Behera </t>
  </si>
  <si>
    <t xml:space="preserve">Bibhuti Behera </t>
  </si>
  <si>
    <t xml:space="preserve">Prasanta Kumar Pany </t>
  </si>
  <si>
    <t xml:space="preserve">Kusa Naik </t>
  </si>
  <si>
    <t xml:space="preserve">Srikanta Naik </t>
  </si>
  <si>
    <t xml:space="preserve">Prafulla Naik </t>
  </si>
  <si>
    <t xml:space="preserve">Manu Naik </t>
  </si>
  <si>
    <t xml:space="preserve">Sukanti Naik </t>
  </si>
  <si>
    <t xml:space="preserve">Hatakishore Naik </t>
  </si>
  <si>
    <t xml:space="preserve">Jayakrushna Panda </t>
  </si>
  <si>
    <t xml:space="preserve">Bibhuti Bhusan Panda </t>
  </si>
  <si>
    <t xml:space="preserve">Sibaprasad Pal </t>
  </si>
  <si>
    <t xml:space="preserve">Biswajit Tripathy </t>
  </si>
  <si>
    <t xml:space="preserve">Bhagabati Pani </t>
  </si>
  <si>
    <t xml:space="preserve">Madhaba Behera </t>
  </si>
  <si>
    <t xml:space="preserve">Pabitra Mohan Das </t>
  </si>
  <si>
    <t xml:space="preserve">Ramesh Das </t>
  </si>
  <si>
    <t xml:space="preserve">Gobinda Pradhan </t>
  </si>
  <si>
    <t xml:space="preserve">Fakira Pradhan </t>
  </si>
  <si>
    <t xml:space="preserve">Baidhar Naik </t>
  </si>
  <si>
    <t xml:space="preserve">Giridhari Naik </t>
  </si>
  <si>
    <t xml:space="preserve">Rajei Naik </t>
  </si>
  <si>
    <t xml:space="preserve">Manas Ranjan Pani </t>
  </si>
  <si>
    <t xml:space="preserve">Pradip Pani </t>
  </si>
  <si>
    <t xml:space="preserve">Nilamani Behera </t>
  </si>
  <si>
    <t xml:space="preserve">Bulu  Naik </t>
  </si>
  <si>
    <t xml:space="preserve">Babuli Naik </t>
  </si>
  <si>
    <t xml:space="preserve">Prakash Behera </t>
  </si>
  <si>
    <t xml:space="preserve">Kumi Behera </t>
  </si>
  <si>
    <t xml:space="preserve">Susanta Kumar Panda </t>
  </si>
  <si>
    <t xml:space="preserve">Prasanna Kumar Panda </t>
  </si>
  <si>
    <t xml:space="preserve">Purnananda Pani </t>
  </si>
  <si>
    <t xml:space="preserve">Artabandhu Pani </t>
  </si>
  <si>
    <t>Bivas Panda</t>
  </si>
  <si>
    <t xml:space="preserve">Chemutu Mahabhoi </t>
  </si>
  <si>
    <t xml:space="preserve">Patha Mahabhoi </t>
  </si>
  <si>
    <t xml:space="preserve">Arun Kumar Panda </t>
  </si>
  <si>
    <t xml:space="preserve">Prasanta Ku. Pani </t>
  </si>
  <si>
    <t xml:space="preserve">Pradyumna Ku. Pani </t>
  </si>
  <si>
    <t xml:space="preserve">Pankaj Lochan Pani </t>
  </si>
  <si>
    <t xml:space="preserve">Gangadhar Pani </t>
  </si>
  <si>
    <t xml:space="preserve">Deepak Ku. Sahoo </t>
  </si>
  <si>
    <t xml:space="preserve">Manmohan Pani </t>
  </si>
  <si>
    <t xml:space="preserve">Dambarudhar Majhi </t>
  </si>
  <si>
    <t xml:space="preserve">Sarat Chandra Majhi </t>
  </si>
  <si>
    <t xml:space="preserve">Amit Kumar Pani </t>
  </si>
  <si>
    <t xml:space="preserve">Khirod Kumar Pani </t>
  </si>
  <si>
    <t xml:space="preserve">Jitendra Ku. Biswal </t>
  </si>
  <si>
    <t xml:space="preserve">Baikuntha Ku. Pani </t>
  </si>
  <si>
    <t xml:space="preserve">Ajay Kumar Pani </t>
  </si>
  <si>
    <t xml:space="preserve">Mini Pani </t>
  </si>
  <si>
    <t xml:space="preserve">Bhramar Pani </t>
  </si>
  <si>
    <t xml:space="preserve">Golekha Bihari Pani </t>
  </si>
  <si>
    <t xml:space="preserve">Dillip Pani </t>
  </si>
  <si>
    <t xml:space="preserve">Chuian Bhoi </t>
  </si>
  <si>
    <t xml:space="preserve">Nirakar Bhoi </t>
  </si>
  <si>
    <t xml:space="preserve">Dipti Ranjan Biswal </t>
  </si>
  <si>
    <t xml:space="preserve">Sanjit Kumar Panda </t>
  </si>
  <si>
    <t xml:space="preserve">Saraswati Pani </t>
  </si>
  <si>
    <t xml:space="preserve">Sashibhusan Tripathy </t>
  </si>
  <si>
    <t xml:space="preserve">Muchia Mahabhoi </t>
  </si>
  <si>
    <t xml:space="preserve">Banambar Biswal </t>
  </si>
  <si>
    <t xml:space="preserve">Kanak Majhi </t>
  </si>
  <si>
    <t xml:space="preserve">Hemanta Padhi </t>
  </si>
  <si>
    <t xml:space="preserve">Abinash Panda </t>
  </si>
  <si>
    <t xml:space="preserve">Mayadhar Behera </t>
  </si>
  <si>
    <t xml:space="preserve">Pramod Ku. Pani </t>
  </si>
  <si>
    <t xml:space="preserve">Pradeep Ku. Pani </t>
  </si>
  <si>
    <t xml:space="preserve">Brahmananda Pani </t>
  </si>
  <si>
    <t xml:space="preserve">Chandrasekhar Pani </t>
  </si>
  <si>
    <t xml:space="preserve">Narayan Panda </t>
  </si>
  <si>
    <t xml:space="preserve">Bhagabati Panda </t>
  </si>
  <si>
    <t>Narayan Pani</t>
  </si>
  <si>
    <t xml:space="preserve">Narayan Padhi </t>
  </si>
  <si>
    <t xml:space="preserve">Akshaya Samal </t>
  </si>
  <si>
    <t xml:space="preserve">Dhobei Dalei </t>
  </si>
  <si>
    <t xml:space="preserve">Arundaya Naik </t>
  </si>
  <si>
    <t xml:space="preserve">Gouranga Behera </t>
  </si>
  <si>
    <t xml:space="preserve">Girish Chandra Panda </t>
  </si>
  <si>
    <t xml:space="preserve">Antaryami Dhal </t>
  </si>
  <si>
    <t xml:space="preserve">Nilamani Dhal </t>
  </si>
  <si>
    <t xml:space="preserve">Narayan Dhal </t>
  </si>
  <si>
    <t xml:space="preserve">Nimei Samal </t>
  </si>
  <si>
    <t xml:space="preserve">Maya Padhi </t>
  </si>
  <si>
    <t xml:space="preserve">Ashok Ku. Padhi </t>
  </si>
  <si>
    <t xml:space="preserve">Goutam Rout </t>
  </si>
  <si>
    <t>Tapas  Rout</t>
  </si>
  <si>
    <t xml:space="preserve">Gangadhar Dehury </t>
  </si>
  <si>
    <t xml:space="preserve">Ramesh Ch. Panda </t>
  </si>
  <si>
    <t xml:space="preserve">Tirtha Dehury </t>
  </si>
  <si>
    <t xml:space="preserve">Kartika Naik </t>
  </si>
  <si>
    <t>Kumar Chandra Sahoo</t>
  </si>
  <si>
    <t>Kailash Padhi</t>
  </si>
  <si>
    <t xml:space="preserve">Sankarsan Padhi </t>
  </si>
  <si>
    <t xml:space="preserve">Sirish Rout </t>
  </si>
  <si>
    <t xml:space="preserve">Laxman Rout </t>
  </si>
  <si>
    <t xml:space="preserve">Chandra Naik </t>
  </si>
  <si>
    <t xml:space="preserve">Sankhali Naik </t>
  </si>
  <si>
    <t xml:space="preserve">Rabi Naik </t>
  </si>
  <si>
    <t xml:space="preserve">Kalandi Naik </t>
  </si>
  <si>
    <t xml:space="preserve">Sukuru Samal </t>
  </si>
  <si>
    <t>Malati Dash</t>
  </si>
  <si>
    <t xml:space="preserve">Mulia Rout </t>
  </si>
  <si>
    <t xml:space="preserve">Nirmal Naik </t>
  </si>
  <si>
    <t xml:space="preserve">Naresh Khuntia </t>
  </si>
  <si>
    <t xml:space="preserve">Udhab Samal </t>
  </si>
  <si>
    <t xml:space="preserve">Bika Dehury </t>
  </si>
  <si>
    <t xml:space="preserve">Srikanta Padhi </t>
  </si>
  <si>
    <t xml:space="preserve">Dandadhar Padhi </t>
  </si>
  <si>
    <t xml:space="preserve">Bhojaraj Naik </t>
  </si>
  <si>
    <t xml:space="preserve">Kunthu Naik </t>
  </si>
  <si>
    <t xml:space="preserve">Duryodhan Behera </t>
  </si>
  <si>
    <t xml:space="preserve">Parsu Sahoo </t>
  </si>
  <si>
    <t>Adrushya Das</t>
  </si>
  <si>
    <t>Banamali Das</t>
  </si>
  <si>
    <t>Ananta Charan Naik</t>
  </si>
  <si>
    <t xml:space="preserve">Durgabati Padhi </t>
  </si>
  <si>
    <t>Basant Ku. Dhar</t>
  </si>
  <si>
    <t>Rajani Samal</t>
  </si>
  <si>
    <t>Sankhali Dash</t>
  </si>
  <si>
    <t>Ratna Samal</t>
  </si>
  <si>
    <t xml:space="preserve">Krupasindhu Rout  </t>
  </si>
  <si>
    <t xml:space="preserve">Gagan Rout </t>
  </si>
  <si>
    <t xml:space="preserve">Basant Pani </t>
  </si>
  <si>
    <t xml:space="preserve">Bitu Rout </t>
  </si>
  <si>
    <t xml:space="preserve">Binay Kumar Padhi </t>
  </si>
  <si>
    <t xml:space="preserve">Chhabi Dehury </t>
  </si>
  <si>
    <t xml:space="preserve">Ratnakar Guru </t>
  </si>
  <si>
    <t xml:space="preserve">Ramesh Behera </t>
  </si>
  <si>
    <t xml:space="preserve">Basanta Rout </t>
  </si>
  <si>
    <t xml:space="preserve">Bipra Sahoo </t>
  </si>
  <si>
    <t>Chandra Sekhar Mahalik</t>
  </si>
  <si>
    <t xml:space="preserve">Barun Sahoo </t>
  </si>
  <si>
    <t xml:space="preserve">Niranjan Behera </t>
  </si>
  <si>
    <t xml:space="preserve">Bhaskar Sahoo </t>
  </si>
  <si>
    <t xml:space="preserve">Girish Rout </t>
  </si>
  <si>
    <t xml:space="preserve">Sarathi Rout </t>
  </si>
  <si>
    <t xml:space="preserve">Raghu Dash </t>
  </si>
  <si>
    <t xml:space="preserve">Jugal Kishore Padhi </t>
  </si>
  <si>
    <t xml:space="preserve">Ananta Behera </t>
  </si>
  <si>
    <t>suratnali</t>
  </si>
  <si>
    <t xml:space="preserve">Panchu Behera </t>
  </si>
  <si>
    <t xml:space="preserve">Hrushikesh Mahabhoi </t>
  </si>
  <si>
    <t xml:space="preserve">Gatikrushna Mahabhoi </t>
  </si>
  <si>
    <t xml:space="preserve">Ramakanta Behera </t>
  </si>
  <si>
    <t xml:space="preserve">Bhimasen Behera </t>
  </si>
  <si>
    <t xml:space="preserve">Maheswar Behera </t>
  </si>
  <si>
    <t xml:space="preserve">Cheru Behera </t>
  </si>
  <si>
    <t xml:space="preserve">Brajabandhu Rout </t>
  </si>
  <si>
    <t xml:space="preserve">Bhaskar Mahabhoi </t>
  </si>
  <si>
    <t xml:space="preserve">Benudhar Mahabhoi </t>
  </si>
  <si>
    <t xml:space="preserve">Makara Mahabhoi </t>
  </si>
  <si>
    <t xml:space="preserve">Debaraj Jena </t>
  </si>
  <si>
    <t xml:space="preserve">Bhramarbar Behera </t>
  </si>
  <si>
    <t>tulasipasi</t>
  </si>
  <si>
    <t xml:space="preserve">Arta Naik </t>
  </si>
  <si>
    <t xml:space="preserve">Garia Sahoo </t>
  </si>
  <si>
    <t xml:space="preserve">Kasinath Sahoo </t>
  </si>
  <si>
    <t xml:space="preserve">Alekha Pradhan </t>
  </si>
  <si>
    <t xml:space="preserve">Kutartha Sahoo </t>
  </si>
  <si>
    <t xml:space="preserve">Khuja Mahabhoi </t>
  </si>
  <si>
    <t xml:space="preserve">Sambhunath Sahoo </t>
  </si>
  <si>
    <t xml:space="preserve">Suria Sethy </t>
  </si>
  <si>
    <t xml:space="preserve">Ala Maharana </t>
  </si>
  <si>
    <t xml:space="preserve">Nrusingha Sethy </t>
  </si>
  <si>
    <t xml:space="preserve">Sartrughna Sahoo </t>
  </si>
  <si>
    <t xml:space="preserve">Artatrana Pani </t>
  </si>
  <si>
    <t>batasingha</t>
  </si>
  <si>
    <t xml:space="preserve">Meghanada Pani </t>
  </si>
  <si>
    <t xml:space="preserve">Prasanta Pani </t>
  </si>
  <si>
    <t xml:space="preserve">Minaketan Pani </t>
  </si>
  <si>
    <t xml:space="preserve">Jaladhar Pani </t>
  </si>
  <si>
    <t xml:space="preserve">Jayakrushna Pani </t>
  </si>
  <si>
    <t xml:space="preserve">Dharanidhar Pani </t>
  </si>
  <si>
    <t xml:space="preserve">Ratikanta Pani </t>
  </si>
  <si>
    <t xml:space="preserve">Sarbeswar Pani </t>
  </si>
  <si>
    <t xml:space="preserve">Dandadhar Pani </t>
  </si>
  <si>
    <t xml:space="preserve">Makaradhwaja Pani </t>
  </si>
  <si>
    <t xml:space="preserve">Bankanidhi Pani </t>
  </si>
  <si>
    <t xml:space="preserve">Nilakantha Pani </t>
  </si>
  <si>
    <t xml:space="preserve">Satyananda Naik </t>
  </si>
  <si>
    <t xml:space="preserve">Chhabi Pani </t>
  </si>
  <si>
    <t xml:space="preserve">Ramakanta Pani </t>
  </si>
  <si>
    <t xml:space="preserve">Gopal Pani </t>
  </si>
  <si>
    <t xml:space="preserve">Narayan Pani </t>
  </si>
  <si>
    <t xml:space="preserve">Pradeep Biswal </t>
  </si>
  <si>
    <t xml:space="preserve">Bhima Naik </t>
  </si>
  <si>
    <t xml:space="preserve">Nilamani Pani </t>
  </si>
  <si>
    <t xml:space="preserve">Deepak Biswal </t>
  </si>
  <si>
    <t xml:space="preserve">Biswajit Biswal </t>
  </si>
  <si>
    <t xml:space="preserve">Manas Ranjan Biswal </t>
  </si>
  <si>
    <t xml:space="preserve">Biswanath Pani </t>
  </si>
  <si>
    <t xml:space="preserve">Santosh Kumar Pani </t>
  </si>
  <si>
    <t xml:space="preserve">Prafulla Kumar Pani </t>
  </si>
  <si>
    <t xml:space="preserve">Binay Kumar Pani </t>
  </si>
  <si>
    <t xml:space="preserve">Banambar Pani </t>
  </si>
  <si>
    <t xml:space="preserve">Mahulia Pani </t>
  </si>
  <si>
    <t xml:space="preserve">Sankarshan Pani </t>
  </si>
  <si>
    <t xml:space="preserve">Pravat Kumar Pani </t>
  </si>
  <si>
    <t xml:space="preserve">Naran Pani </t>
  </si>
  <si>
    <t xml:space="preserve">Surendra Kumar Pani </t>
  </si>
  <si>
    <t>Purnachandra Sahoo</t>
  </si>
  <si>
    <t xml:space="preserve">Golap Pani </t>
  </si>
  <si>
    <t xml:space="preserve">Chemuti Naik </t>
  </si>
  <si>
    <t>Dusmanta Pani</t>
  </si>
  <si>
    <t xml:space="preserve">Debaraj Naik </t>
  </si>
  <si>
    <t xml:space="preserve">Keshab Ch. Sahoo </t>
  </si>
  <si>
    <t xml:space="preserve">Manju Sahoo </t>
  </si>
  <si>
    <t xml:space="preserve">Kailash Ch. Biswal </t>
  </si>
  <si>
    <t>Sanjit Kumar Sahoo</t>
  </si>
  <si>
    <t xml:space="preserve">Lalit Mohan Pani </t>
  </si>
  <si>
    <t xml:space="preserve">Sarat Biswal </t>
  </si>
  <si>
    <t>Dhruba Charan Sahoo</t>
  </si>
  <si>
    <t xml:space="preserve">Suresha Sahoo </t>
  </si>
  <si>
    <t xml:space="preserve">Maharga Sahoo </t>
  </si>
  <si>
    <t xml:space="preserve">Kathia Mumar Pani </t>
  </si>
  <si>
    <t xml:space="preserve">Rabindra Kumar Pani </t>
  </si>
  <si>
    <t xml:space="preserve">Nityananda Pani </t>
  </si>
  <si>
    <t xml:space="preserve">Srikanta Pani </t>
  </si>
  <si>
    <t xml:space="preserve">Pramod Kumar Pani </t>
  </si>
  <si>
    <t xml:space="preserve">Sankarsan Pani </t>
  </si>
  <si>
    <t>siarimalia</t>
  </si>
  <si>
    <t xml:space="preserve">Srikar Sahoo </t>
  </si>
  <si>
    <t xml:space="preserve">Jugal Kishore Sahoo </t>
  </si>
  <si>
    <t xml:space="preserve">Purna Chandra Sahoo </t>
  </si>
  <si>
    <t xml:space="preserve">Fakira Ch. Sahoo </t>
  </si>
  <si>
    <t xml:space="preserve">Baidhar Behera </t>
  </si>
  <si>
    <t xml:space="preserve">Trilochan Sahoo </t>
  </si>
  <si>
    <t xml:space="preserve">Rabindra Panda </t>
  </si>
  <si>
    <t xml:space="preserve">Sarbeswar Satpathy </t>
  </si>
  <si>
    <t>tarahata</t>
  </si>
  <si>
    <t xml:space="preserve">Nandakishore Tripathy </t>
  </si>
  <si>
    <t xml:space="preserve">Mami Naik </t>
  </si>
  <si>
    <t xml:space="preserve">China Naik </t>
  </si>
  <si>
    <t xml:space="preserve">Santosh Kumar Mishra </t>
  </si>
  <si>
    <t xml:space="preserve">Prasanna Kumar Matia Mishra </t>
  </si>
  <si>
    <t xml:space="preserve">Raghunath Mahalik </t>
  </si>
  <si>
    <t xml:space="preserve">Saraga Mahalik </t>
  </si>
  <si>
    <t xml:space="preserve">Mamata Naik </t>
  </si>
  <si>
    <t xml:space="preserve">Rama Naik </t>
  </si>
  <si>
    <t xml:space="preserve">Digambar Panda </t>
  </si>
  <si>
    <t>kumusi</t>
  </si>
  <si>
    <t xml:space="preserve">Lingaraj Panda </t>
  </si>
  <si>
    <t xml:space="preserve">Prakash Panda </t>
  </si>
  <si>
    <t xml:space="preserve">Arakhita Panda </t>
  </si>
  <si>
    <t xml:space="preserve">Biprabar Nayak </t>
  </si>
  <si>
    <t xml:space="preserve">Dillip Nayak </t>
  </si>
  <si>
    <t xml:space="preserve">Rebati Sahoo </t>
  </si>
  <si>
    <t xml:space="preserve">Sadananda Sahoo </t>
  </si>
  <si>
    <t xml:space="preserve">Patitapaban Maharana </t>
  </si>
  <si>
    <t xml:space="preserve">Ramesh Maharana </t>
  </si>
  <si>
    <t xml:space="preserve">Manoranjan Panda </t>
  </si>
  <si>
    <t xml:space="preserve">Karana Behera </t>
  </si>
  <si>
    <t xml:space="preserve">Devi Prasad Dhar </t>
  </si>
  <si>
    <t xml:space="preserve">Byakti Dhar </t>
  </si>
  <si>
    <t xml:space="preserve">Santosh Kumar Panda </t>
  </si>
  <si>
    <t xml:space="preserve">Sudhakar Panda </t>
  </si>
  <si>
    <t xml:space="preserve">Bijay Kumar Panda </t>
  </si>
  <si>
    <t xml:space="preserve">Runubala Panda </t>
  </si>
  <si>
    <t xml:space="preserve">Bijayananda Panda </t>
  </si>
  <si>
    <t xml:space="preserve">Prasanta Kumar Panda </t>
  </si>
  <si>
    <t xml:space="preserve">Mayadhar Panda </t>
  </si>
  <si>
    <t xml:space="preserve">Prakash Chandra Panda </t>
  </si>
  <si>
    <t xml:space="preserve">Umesh Panda </t>
  </si>
  <si>
    <t xml:space="preserve">Ramakanta Panda </t>
  </si>
  <si>
    <t xml:space="preserve">Sarat Kumar Sethy </t>
  </si>
  <si>
    <t xml:space="preserve">Manoj Kumar Sethy </t>
  </si>
  <si>
    <t xml:space="preserve">Lalit Kumar Panda </t>
  </si>
  <si>
    <t xml:space="preserve">Narendra Kumar Panda </t>
  </si>
  <si>
    <t xml:space="preserve">Kanhu Charan Behera </t>
  </si>
  <si>
    <t xml:space="preserve">Rabinarayn Panda </t>
  </si>
  <si>
    <t xml:space="preserve">Ramakrushna Biswal </t>
  </si>
  <si>
    <t xml:space="preserve">Banchhanidhi Biswal </t>
  </si>
  <si>
    <t xml:space="preserve">Gitanjali Panda </t>
  </si>
  <si>
    <t xml:space="preserve">Purandar Panda </t>
  </si>
  <si>
    <t xml:space="preserve">Sushanta Kumar Panda </t>
  </si>
  <si>
    <t xml:space="preserve">Pratap Kumar Panda </t>
  </si>
  <si>
    <t xml:space="preserve">Pitabas Panda </t>
  </si>
  <si>
    <t xml:space="preserve">Susanta Panda </t>
  </si>
  <si>
    <t xml:space="preserve">Ruchir Dhar </t>
  </si>
  <si>
    <t xml:space="preserve">Meenaketan Pani </t>
  </si>
  <si>
    <t xml:space="preserve">Pramod Chandra Pani </t>
  </si>
  <si>
    <t xml:space="preserve">Sarat Chandra Dehury  </t>
  </si>
  <si>
    <t xml:space="preserve">Satyabadi Bhoi </t>
  </si>
  <si>
    <t xml:space="preserve">Rohit Sethy </t>
  </si>
  <si>
    <t xml:space="preserve">Udaya Dhar </t>
  </si>
  <si>
    <t xml:space="preserve">Mirabai Sahoo </t>
  </si>
  <si>
    <t>anlakata</t>
  </si>
  <si>
    <t xml:space="preserve">Sujan Kumar Biswal </t>
  </si>
  <si>
    <t xml:space="preserve">Droupadi Sahoo </t>
  </si>
  <si>
    <t xml:space="preserve">Biprabar Sahoo </t>
  </si>
  <si>
    <t xml:space="preserve">Bauri Nayak </t>
  </si>
  <si>
    <t xml:space="preserve">Judhisthira Samal </t>
  </si>
  <si>
    <t xml:space="preserve">Santosh Rout </t>
  </si>
  <si>
    <t xml:space="preserve">Banamali Dehury </t>
  </si>
  <si>
    <t xml:space="preserve">Madhaba chandra Khilar </t>
  </si>
  <si>
    <t xml:space="preserve">Kailash Dehury </t>
  </si>
  <si>
    <t xml:space="preserve">Babaji Dehury </t>
  </si>
  <si>
    <t xml:space="preserve">Bandhunath Dehury </t>
  </si>
  <si>
    <t xml:space="preserve">Sambari Pradhan </t>
  </si>
  <si>
    <t xml:space="preserve">Dushasan Dash </t>
  </si>
  <si>
    <t xml:space="preserve">Balabhadra Pradhan </t>
  </si>
  <si>
    <t xml:space="preserve">Dillip Rout </t>
  </si>
  <si>
    <t>Ria</t>
  </si>
  <si>
    <t xml:space="preserve">Judhisthir Samal </t>
  </si>
  <si>
    <t xml:space="preserve">Kuntala Samal </t>
  </si>
  <si>
    <t xml:space="preserve">Janjali Samal </t>
  </si>
  <si>
    <t xml:space="preserve">Arun Rout </t>
  </si>
  <si>
    <t xml:space="preserve">Kusadhwaj Rout </t>
  </si>
  <si>
    <t xml:space="preserve">Satyananda Panda </t>
  </si>
  <si>
    <t xml:space="preserve">Amin Rout </t>
  </si>
  <si>
    <t xml:space="preserve">Lili Rout </t>
  </si>
  <si>
    <t xml:space="preserve">Haladhar Rout </t>
  </si>
  <si>
    <t xml:space="preserve">Debaraj Samal </t>
  </si>
  <si>
    <t xml:space="preserve">Bahadul Rout </t>
  </si>
  <si>
    <t xml:space="preserve">Dusmanta Khilar </t>
  </si>
  <si>
    <t xml:space="preserve">Babuli Samal </t>
  </si>
  <si>
    <t xml:space="preserve">Abhimanyu Samal </t>
  </si>
  <si>
    <t xml:space="preserve">Satrughana Samal </t>
  </si>
  <si>
    <t xml:space="preserve">Lingaraj Das </t>
  </si>
  <si>
    <t xml:space="preserve">Ramesh Chandra Behera </t>
  </si>
  <si>
    <t xml:space="preserve">Santosh Kumar Satapathy </t>
  </si>
  <si>
    <t>rentahapata</t>
  </si>
  <si>
    <t xml:space="preserve">Kamal Lochan Satapathy </t>
  </si>
  <si>
    <t xml:space="preserve">Suresh Chandra Satapathy </t>
  </si>
  <si>
    <t xml:space="preserve">Prafulla Kumar Satapathy </t>
  </si>
  <si>
    <t xml:space="preserve">Aditya Satapathy </t>
  </si>
  <si>
    <t xml:space="preserve">Benudhar Satapathy </t>
  </si>
  <si>
    <t xml:space="preserve">Pratap Satpathy </t>
  </si>
  <si>
    <t xml:space="preserve">Bijay Sathapathy </t>
  </si>
  <si>
    <t xml:space="preserve">Subrat Ku. Satpathy </t>
  </si>
  <si>
    <t xml:space="preserve">Rabi Satpathy </t>
  </si>
  <si>
    <t xml:space="preserve">Harihar Satpathy </t>
  </si>
  <si>
    <t xml:space="preserve">Pratap Ku. Satpathy </t>
  </si>
  <si>
    <t xml:space="preserve">Sudhansu Sekhar Satpathy </t>
  </si>
  <si>
    <t xml:space="preserve">Raja Barik </t>
  </si>
  <si>
    <t xml:space="preserve">Suchira Satpathy </t>
  </si>
  <si>
    <t>Kiranbala Satpathy</t>
  </si>
  <si>
    <t xml:space="preserve">Madhab Nayak </t>
  </si>
  <si>
    <t xml:space="preserve">Aintha Nayak </t>
  </si>
  <si>
    <t>panigegutia</t>
  </si>
  <si>
    <t xml:space="preserve">Duryo Nayak </t>
  </si>
  <si>
    <t xml:space="preserve">Kamini Panda </t>
  </si>
  <si>
    <t xml:space="preserve">Arjuna Nath </t>
  </si>
  <si>
    <t xml:space="preserve">Biju Nayak </t>
  </si>
  <si>
    <t>Abharsa Mahalik</t>
  </si>
  <si>
    <t xml:space="preserve">Baruna Ku. Pal </t>
  </si>
  <si>
    <t xml:space="preserve">Padan Nayak </t>
  </si>
  <si>
    <t xml:space="preserve">Bidyadhar Nayak </t>
  </si>
  <si>
    <t xml:space="preserve">Karunakar Maharana </t>
  </si>
  <si>
    <t xml:space="preserve">Sura Sahoo </t>
  </si>
  <si>
    <t xml:space="preserve">Kartika Nayak </t>
  </si>
  <si>
    <t xml:space="preserve">Muralidhar Sahoo </t>
  </si>
  <si>
    <t xml:space="preserve">Kirtan Penthei </t>
  </si>
  <si>
    <t xml:space="preserve">Kunjabihari Behera </t>
  </si>
  <si>
    <t xml:space="preserve">Basanta Nayak </t>
  </si>
  <si>
    <t xml:space="preserve">Kubera Sahoo </t>
  </si>
  <si>
    <t xml:space="preserve">Krushna Ch. Panda </t>
  </si>
  <si>
    <t>Santosh Ku. Satpathy</t>
  </si>
  <si>
    <t xml:space="preserve">Biswanath Nath </t>
  </si>
  <si>
    <t xml:space="preserve">Guna Nayak </t>
  </si>
  <si>
    <t xml:space="preserve">Parikhita Panda </t>
  </si>
  <si>
    <t xml:space="preserve">Kailash Bhoi </t>
  </si>
  <si>
    <t xml:space="preserve">Bhaktabandhu Bhoi </t>
  </si>
  <si>
    <t xml:space="preserve">Kulha Bhoi </t>
  </si>
  <si>
    <t xml:space="preserve">Lingaraj Bhoi </t>
  </si>
  <si>
    <t xml:space="preserve">Nabaghana Nayak </t>
  </si>
  <si>
    <t xml:space="preserve">Akshaya Ku. Nath </t>
  </si>
  <si>
    <t xml:space="preserve">Thabira Dalei </t>
  </si>
  <si>
    <t xml:space="preserve">Shyamsundar Nath </t>
  </si>
  <si>
    <t xml:space="preserve">Ganesh Rout </t>
  </si>
  <si>
    <t xml:space="preserve">Ujala Nayak </t>
  </si>
  <si>
    <t xml:space="preserve">Binay Nayak </t>
  </si>
  <si>
    <t>25.17.16</t>
  </si>
  <si>
    <t xml:space="preserve">Kabi Bhoi </t>
  </si>
  <si>
    <t xml:space="preserve">Aditya Ku. Bhoi </t>
  </si>
  <si>
    <t xml:space="preserve">Ashok Behera </t>
  </si>
  <si>
    <t>Gailo</t>
  </si>
  <si>
    <t xml:space="preserve">Bijay Sahoo </t>
  </si>
  <si>
    <t xml:space="preserve">Prahallad Barik </t>
  </si>
  <si>
    <t xml:space="preserve">Bipin Barik </t>
  </si>
  <si>
    <t xml:space="preserve">Gobinda Naik </t>
  </si>
  <si>
    <t>Amulya Biswal</t>
  </si>
  <si>
    <t xml:space="preserve">Artatrana Naik </t>
  </si>
  <si>
    <t xml:space="preserve">Lingaraj Naik </t>
  </si>
  <si>
    <t xml:space="preserve">Labani Sahoo </t>
  </si>
  <si>
    <t xml:space="preserve">Madan Mohan Acharya </t>
  </si>
  <si>
    <t xml:space="preserve">Suratha Naik </t>
  </si>
  <si>
    <t xml:space="preserve">Kailsh Ch. Sahoo </t>
  </si>
  <si>
    <t xml:space="preserve">Pareswar Sahoo </t>
  </si>
  <si>
    <t xml:space="preserve">Rajkishore Sahoo </t>
  </si>
  <si>
    <t xml:space="preserve">Girish Behera </t>
  </si>
  <si>
    <t xml:space="preserve">Bibhuti Bhusan Sahoo </t>
  </si>
  <si>
    <t xml:space="preserve">Manas Sahoo </t>
  </si>
  <si>
    <t xml:space="preserve">Dali Sahoo </t>
  </si>
  <si>
    <t xml:space="preserve">Suresh Ch. Acharya </t>
  </si>
  <si>
    <t xml:space="preserve">Bijay Biswal </t>
  </si>
  <si>
    <t xml:space="preserve">Srikanta Nayak </t>
  </si>
  <si>
    <t xml:space="preserve">Birabar Sahoo </t>
  </si>
  <si>
    <t xml:space="preserve">Kamini Sahoo </t>
  </si>
  <si>
    <t xml:space="preserve">Ghanashyam Nayak </t>
  </si>
  <si>
    <t xml:space="preserve">Bipini Bihari Pani </t>
  </si>
  <si>
    <t xml:space="preserve">Chandramani Biswal </t>
  </si>
  <si>
    <t>Rajkishore Naik</t>
  </si>
  <si>
    <t xml:space="preserve">Seshadeb Acharya </t>
  </si>
  <si>
    <t>Kundandeipua</t>
  </si>
  <si>
    <t xml:space="preserve">Udayanath Acharya </t>
  </si>
  <si>
    <t xml:space="preserve">Bikramsen Pani </t>
  </si>
  <si>
    <t xml:space="preserve">Akhaya Panda </t>
  </si>
  <si>
    <t xml:space="preserve">Makarketan Acharya </t>
  </si>
  <si>
    <t xml:space="preserve">Chandrasekhar Acharya </t>
  </si>
  <si>
    <t xml:space="preserve">Debananda Acharya </t>
  </si>
  <si>
    <t xml:space="preserve">Manoj Acharya </t>
  </si>
  <si>
    <t xml:space="preserve">Jambubati Acharya </t>
  </si>
  <si>
    <t xml:space="preserve">Suresh Ch. Panda </t>
  </si>
  <si>
    <t xml:space="preserve">Artatrana Acharya </t>
  </si>
  <si>
    <t xml:space="preserve">Pabitra Mohan Acharya </t>
  </si>
  <si>
    <t xml:space="preserve">Sarbananda Acharya </t>
  </si>
  <si>
    <t xml:space="preserve">Pranakrushna Acharya </t>
  </si>
  <si>
    <t xml:space="preserve">Antaryami Acharya </t>
  </si>
  <si>
    <t xml:space="preserve">Pankaj Lochan Acharya </t>
  </si>
  <si>
    <t xml:space="preserve">Prafulla Acharya </t>
  </si>
  <si>
    <t xml:space="preserve">Babita Biswal </t>
  </si>
  <si>
    <t>basantapada</t>
  </si>
  <si>
    <t xml:space="preserve">Krushna Behera </t>
  </si>
  <si>
    <t xml:space="preserve">Sarat Nayak </t>
  </si>
  <si>
    <t xml:space="preserve">Apali Nayak </t>
  </si>
  <si>
    <t xml:space="preserve">Bikal Biswal </t>
  </si>
  <si>
    <t xml:space="preserve">Bhagaban Nayak </t>
  </si>
  <si>
    <t xml:space="preserve">Jaladhar Sahoo </t>
  </si>
  <si>
    <t xml:space="preserve">Purandar Sahoo </t>
  </si>
  <si>
    <t xml:space="preserve">Sachitananda Sahoo </t>
  </si>
  <si>
    <t xml:space="preserve">Nandi Behera </t>
  </si>
  <si>
    <t xml:space="preserve">Ranjei Sahoo </t>
  </si>
  <si>
    <t xml:space="preserve">Dambaru Sahoo </t>
  </si>
  <si>
    <t>Lingaraj Khilar</t>
  </si>
  <si>
    <t xml:space="preserve">Mohan Naik </t>
  </si>
  <si>
    <t xml:space="preserve">Hadibandhu Behera </t>
  </si>
  <si>
    <t xml:space="preserve">Gokula Sahoo </t>
  </si>
  <si>
    <t xml:space="preserve">Jamini Sahoo </t>
  </si>
  <si>
    <t xml:space="preserve">Anama Sahoo </t>
  </si>
  <si>
    <t xml:space="preserve">Ananta Khilar </t>
  </si>
  <si>
    <t xml:space="preserve">Padmacharan Sahoo </t>
  </si>
  <si>
    <t xml:space="preserve">Suresh Nayak </t>
  </si>
  <si>
    <t xml:space="preserve">Goutam Nayak </t>
  </si>
  <si>
    <t xml:space="preserve">Biswanath Behera </t>
  </si>
  <si>
    <t xml:space="preserve">Subrat Biswal </t>
  </si>
  <si>
    <t>panibhandar</t>
  </si>
  <si>
    <t xml:space="preserve">Mohan Acharya </t>
  </si>
  <si>
    <t xml:space="preserve">Sanjay Ku. Pany </t>
  </si>
  <si>
    <t xml:space="preserve">Prafulla Ku. Pany </t>
  </si>
  <si>
    <t xml:space="preserve">Bijay Behera </t>
  </si>
  <si>
    <t xml:space="preserve">Kishori Behera </t>
  </si>
  <si>
    <t xml:space="preserve">Kandarpa Parida </t>
  </si>
  <si>
    <t xml:space="preserve">Sibaram Parida </t>
  </si>
  <si>
    <t xml:space="preserve">Tripura Nayak </t>
  </si>
  <si>
    <t xml:space="preserve">Nrusingha Ch. Nayak </t>
  </si>
  <si>
    <t xml:space="preserve">Rohita Nayak </t>
  </si>
  <si>
    <t xml:space="preserve">Bhaskar Parida </t>
  </si>
  <si>
    <t xml:space="preserve">Pravakar Nayak </t>
  </si>
  <si>
    <t xml:space="preserve">Digambar Nayak </t>
  </si>
  <si>
    <t xml:space="preserve">Nitei Parida </t>
  </si>
  <si>
    <t xml:space="preserve">Abhaya Rout </t>
  </si>
  <si>
    <t xml:space="preserve">Santosh Kumar Acharya </t>
  </si>
  <si>
    <t xml:space="preserve">Manoranjan Nayak </t>
  </si>
  <si>
    <t xml:space="preserve">Tirthabasi Sahoo </t>
  </si>
  <si>
    <t xml:space="preserve">Iswar Nayak </t>
  </si>
  <si>
    <t xml:space="preserve">Nityananda Behera </t>
  </si>
  <si>
    <t xml:space="preserve">Sanatan Parida </t>
  </si>
  <si>
    <t xml:space="preserve">Golekha Nayak </t>
  </si>
  <si>
    <t xml:space="preserve">Udayanath Parida </t>
  </si>
  <si>
    <t xml:space="preserve">Dhanjaya Behera </t>
  </si>
  <si>
    <t xml:space="preserve">Amarendra Mohapatra </t>
  </si>
  <si>
    <t xml:space="preserve">Sarat Ch. Mohapatra </t>
  </si>
  <si>
    <t xml:space="preserve">Adei Nayak </t>
  </si>
  <si>
    <t xml:space="preserve">Rajakishore Nayak </t>
  </si>
  <si>
    <t xml:space="preserve">Pitabas Parida </t>
  </si>
  <si>
    <t xml:space="preserve">Anil Pradhan </t>
  </si>
  <si>
    <t>brbhanbedia</t>
  </si>
  <si>
    <t>Ugresen Sahoo</t>
  </si>
  <si>
    <t>Sesadev Sahoo</t>
  </si>
  <si>
    <t xml:space="preserve">Mathuri Sahoo </t>
  </si>
  <si>
    <t>Tapan Mohan Biswal</t>
  </si>
  <si>
    <t>Janardan Biswal</t>
  </si>
  <si>
    <t xml:space="preserve">Satyabadi Behera </t>
  </si>
  <si>
    <t>Sarbananda Behera</t>
  </si>
  <si>
    <t xml:space="preserve">Bairagi Behera </t>
  </si>
  <si>
    <t>Judhistir Biswal</t>
  </si>
  <si>
    <t>Bhikari Biswal</t>
  </si>
  <si>
    <t>Uchhab Biswal</t>
  </si>
  <si>
    <t>Soudagar Biswal</t>
  </si>
  <si>
    <t xml:space="preserve">Benu Biswal </t>
  </si>
  <si>
    <t xml:space="preserve">Joginath Biswal </t>
  </si>
  <si>
    <t>Bainshidhar Sahoo</t>
  </si>
  <si>
    <t>Bina Sahoo</t>
  </si>
  <si>
    <t xml:space="preserve">Maheswar  Sahoo </t>
  </si>
  <si>
    <t xml:space="preserve">Prasana Sahoo </t>
  </si>
  <si>
    <t xml:space="preserve">Bharat Behera </t>
  </si>
  <si>
    <t xml:space="preserve">Tripurari Biswal </t>
  </si>
  <si>
    <t>Dhutura Sahoo @ Trinath Sahoo</t>
  </si>
  <si>
    <t>Karuna Sahoo</t>
  </si>
  <si>
    <t>Dola Sahoo</t>
  </si>
  <si>
    <t>Rahasa Bala</t>
  </si>
  <si>
    <t>2.12.16</t>
  </si>
  <si>
    <t>damal</t>
  </si>
  <si>
    <t xml:space="preserve">Binodini Jena </t>
  </si>
  <si>
    <t xml:space="preserve">Munna Behera </t>
  </si>
  <si>
    <t>Kamala Krishna Nayak</t>
  </si>
  <si>
    <t xml:space="preserve">Chitta Ranjan Mohapatra </t>
  </si>
  <si>
    <t>Achyatananda Sahoo</t>
  </si>
  <si>
    <t>Ajani Sahoo</t>
  </si>
  <si>
    <t xml:space="preserve">Achyutananda Sahoo </t>
  </si>
  <si>
    <t xml:space="preserve">Rina Parida </t>
  </si>
  <si>
    <t xml:space="preserve">Nandini Parida </t>
  </si>
  <si>
    <t xml:space="preserve">Udayanath Jena </t>
  </si>
  <si>
    <t xml:space="preserve">Sanjay Kumar Nayak </t>
  </si>
  <si>
    <t xml:space="preserve">Bhaktabatchala Nayak </t>
  </si>
  <si>
    <t>Gubinda Mahabhoi</t>
  </si>
  <si>
    <t>Manjula Nayak</t>
  </si>
  <si>
    <t xml:space="preserve">Hemanta Nayak </t>
  </si>
  <si>
    <t>Ranjan Prida</t>
  </si>
  <si>
    <t xml:space="preserve">Bimala Parida </t>
  </si>
  <si>
    <t xml:space="preserve">Biranchi Bhuiyan </t>
  </si>
  <si>
    <t xml:space="preserve">Balaram Bhuiyan </t>
  </si>
  <si>
    <t xml:space="preserve">Bhagaban Bhuiyan </t>
  </si>
  <si>
    <t xml:space="preserve">Bidyadhara Naik </t>
  </si>
  <si>
    <t xml:space="preserve">Bhagirathi Naik </t>
  </si>
  <si>
    <t xml:space="preserve">Pabitra Naik </t>
  </si>
  <si>
    <t>Sikhar Parida</t>
  </si>
  <si>
    <t>Bijay Parida</t>
  </si>
  <si>
    <t>Babaji Parida</t>
  </si>
  <si>
    <t>Bimbadhara Parida</t>
  </si>
  <si>
    <t xml:space="preserve">Benudhar Parida </t>
  </si>
  <si>
    <t xml:space="preserve">Allia Parida </t>
  </si>
  <si>
    <t>Llita kumar  Bhunya</t>
  </si>
  <si>
    <t>Gobinda chandra Parida</t>
  </si>
  <si>
    <t xml:space="preserve">Kamal Parida </t>
  </si>
  <si>
    <t xml:space="preserve">Rajani Bal </t>
  </si>
  <si>
    <t xml:space="preserve">Amara Bal </t>
  </si>
  <si>
    <t xml:space="preserve">Pahalad Parida </t>
  </si>
  <si>
    <t xml:space="preserve">Pankaj Parida </t>
  </si>
  <si>
    <t xml:space="preserve">Nagen Parida </t>
  </si>
  <si>
    <t>Pankaj Parida</t>
  </si>
  <si>
    <t>Siba rama Jena</t>
  </si>
  <si>
    <t>Suphala Behera</t>
  </si>
  <si>
    <t>Jayakrusna Nath</t>
  </si>
  <si>
    <t xml:space="preserve">Prabodha Nath </t>
  </si>
  <si>
    <t xml:space="preserve">Mrutyunjaya Rout </t>
  </si>
  <si>
    <t xml:space="preserve">Ranjan Ku Rout </t>
  </si>
  <si>
    <t xml:space="preserve">Jayant Kumar Rout </t>
  </si>
  <si>
    <t>Nabakishore Bal</t>
  </si>
  <si>
    <t xml:space="preserve">Pramod Ch Behera </t>
  </si>
  <si>
    <t xml:space="preserve">Nirod Behera </t>
  </si>
  <si>
    <t xml:space="preserve">Krushna Chandra Nath </t>
  </si>
  <si>
    <t xml:space="preserve">Brundaban Nath </t>
  </si>
  <si>
    <t xml:space="preserve">Lambodar Nath </t>
  </si>
  <si>
    <t xml:space="preserve">Achyatananda Nath </t>
  </si>
  <si>
    <t xml:space="preserve">Kailash Bal </t>
  </si>
  <si>
    <t xml:space="preserve">Rahasa Bal </t>
  </si>
  <si>
    <t xml:space="preserve">Pitabas Bal </t>
  </si>
  <si>
    <t xml:space="preserve">Sujata Bal </t>
  </si>
  <si>
    <t>Jogeswar Bal</t>
  </si>
  <si>
    <t>Kailas Chandra Das</t>
  </si>
  <si>
    <t xml:space="preserve">Ramesh Chandra Das </t>
  </si>
  <si>
    <t xml:space="preserve">Ganeswar Das </t>
  </si>
  <si>
    <t xml:space="preserve">Rajesh Das </t>
  </si>
  <si>
    <t xml:space="preserve">Asesha Chandra Das </t>
  </si>
  <si>
    <t xml:space="preserve">Arjun Das </t>
  </si>
  <si>
    <t xml:space="preserve">Bhimasen Das </t>
  </si>
  <si>
    <t xml:space="preserve">Nakul Das </t>
  </si>
  <si>
    <t>Binay Kumar Nath</t>
  </si>
  <si>
    <t xml:space="preserve">Ramesh Ch Nath </t>
  </si>
  <si>
    <t>Suresh Ch Nath</t>
  </si>
  <si>
    <t xml:space="preserve">Maheswar Nath </t>
  </si>
  <si>
    <t>Bimala Nayak</t>
  </si>
  <si>
    <t>Sarabanda Nayak</t>
  </si>
  <si>
    <t>Lingaraj Nayak</t>
  </si>
  <si>
    <t>Bhakta Parida</t>
  </si>
  <si>
    <t>Ashok Ku. Nayak</t>
  </si>
  <si>
    <t xml:space="preserve">RANJAN Bal </t>
  </si>
  <si>
    <t xml:space="preserve">Nilamani Parida </t>
  </si>
  <si>
    <t xml:space="preserve">Lalita kumar Bhuyan </t>
  </si>
  <si>
    <t xml:space="preserve">Susila Bhuyan </t>
  </si>
  <si>
    <t xml:space="preserve">Sanjukta Bhuyan </t>
  </si>
  <si>
    <t>Prasanta  Nayak</t>
  </si>
  <si>
    <t>Santanu Dhir</t>
  </si>
  <si>
    <t xml:space="preserve">Jyotishankar Dhir </t>
  </si>
  <si>
    <t>Nirmal  Jena</t>
  </si>
  <si>
    <t xml:space="preserve">Nirmal Jena </t>
  </si>
  <si>
    <t xml:space="preserve">Madan Mohan Nayak </t>
  </si>
  <si>
    <t xml:space="preserve">Minaketan Nayak </t>
  </si>
  <si>
    <t xml:space="preserve">Jayakrushna Nayak </t>
  </si>
  <si>
    <t xml:space="preserve">Naresh Ch. Nath </t>
  </si>
  <si>
    <t xml:space="preserve">Sabita Das </t>
  </si>
  <si>
    <t xml:space="preserve">Golekha Chandra Parida </t>
  </si>
  <si>
    <t xml:space="preserve">Narottam Parida </t>
  </si>
  <si>
    <t xml:space="preserve">Arupananda Parida </t>
  </si>
  <si>
    <t xml:space="preserve">Makunda Ch. Nayak </t>
  </si>
  <si>
    <t xml:space="preserve">Pradip Nayak </t>
  </si>
  <si>
    <t xml:space="preserve">Benu Parida </t>
  </si>
  <si>
    <t xml:space="preserve">Gobardhan Mohanty </t>
  </si>
  <si>
    <t xml:space="preserve">Amina Parida </t>
  </si>
  <si>
    <t>Badal Behera</t>
  </si>
  <si>
    <t xml:space="preserve">Bhabagrahi Parida </t>
  </si>
  <si>
    <t xml:space="preserve">Ganeswar Parida </t>
  </si>
  <si>
    <t>Babita Mohanty</t>
  </si>
  <si>
    <t xml:space="preserve">Juanga Behera </t>
  </si>
  <si>
    <t xml:space="preserve">Khiramani Rout </t>
  </si>
  <si>
    <t xml:space="preserve">Chihuru Naik </t>
  </si>
  <si>
    <t>Girish Naik</t>
  </si>
  <si>
    <t>Rasmita Naik</t>
  </si>
  <si>
    <t>Banita Naik</t>
  </si>
  <si>
    <t>Subrat Nayak</t>
  </si>
  <si>
    <t>Narottam  Parida</t>
  </si>
  <si>
    <t xml:space="preserve">Satyabadi Jena </t>
  </si>
  <si>
    <t xml:space="preserve">Chaina Jena </t>
  </si>
  <si>
    <t xml:space="preserve">Lazit Kumar Jena </t>
  </si>
  <si>
    <t xml:space="preserve">Lalita Kumar Jena  </t>
  </si>
  <si>
    <t xml:space="preserve">Sanatan Naik </t>
  </si>
  <si>
    <t xml:space="preserve">Purnachandra Bal </t>
  </si>
  <si>
    <t xml:space="preserve">Baikuntha Bal </t>
  </si>
  <si>
    <t>Sudhakar dhal</t>
  </si>
  <si>
    <t xml:space="preserve">Sushila Kumar Nayak </t>
  </si>
  <si>
    <t xml:space="preserve">Bhubaneswar Parida </t>
  </si>
  <si>
    <t xml:space="preserve">Saroj Kumar Nayak </t>
  </si>
  <si>
    <t xml:space="preserve">Manoj Kumar Nayak </t>
  </si>
  <si>
    <t xml:space="preserve">Chuian Sahoo </t>
  </si>
  <si>
    <t>GAURAHARI PARIDA</t>
  </si>
  <si>
    <t>Gaudakatini</t>
  </si>
  <si>
    <t>SATYANANDA PARIDA</t>
  </si>
  <si>
    <t>BINAYA NAYAK</t>
  </si>
  <si>
    <t>MADAN MOHAN NAYAK</t>
  </si>
  <si>
    <t>KISHORI BEHERA</t>
  </si>
  <si>
    <t>SURESH BEHERA</t>
  </si>
  <si>
    <t>BIBISCHHA NAYAK</t>
  </si>
  <si>
    <t>JAYKRUSHNA NAYAK</t>
  </si>
  <si>
    <t xml:space="preserve">BIBISCHHA NAYAK @ BIBAR NAYAK </t>
  </si>
  <si>
    <t>DHRUBAANANDA NAYAK</t>
  </si>
  <si>
    <t>DAYA NAYAK</t>
  </si>
  <si>
    <t>DEBRAJ NAYAK</t>
  </si>
  <si>
    <t>DAYANIDHI PARIDA</t>
  </si>
  <si>
    <t>NARAYAN PARIDA</t>
  </si>
  <si>
    <t>NEKULA PARIDA</t>
  </si>
  <si>
    <t>JAYA DALEI</t>
  </si>
  <si>
    <t>Gaudamunda</t>
  </si>
  <si>
    <t>PROMOD CHANDRA DALEI</t>
  </si>
  <si>
    <t>BANSIDHAR BHUTIA</t>
  </si>
  <si>
    <t>DOLA BHUTIA</t>
  </si>
  <si>
    <t>PRASHNA BHUTIA</t>
  </si>
  <si>
    <t>NARESH BHUTIA</t>
  </si>
  <si>
    <t>SANKAR DALEI</t>
  </si>
  <si>
    <t>NAKULA PARIDA</t>
  </si>
  <si>
    <t>SANEI MAHAKUD</t>
  </si>
  <si>
    <t>DILESWAR PARIDA</t>
  </si>
  <si>
    <t>BANSIDHAR PARIDA</t>
  </si>
  <si>
    <t>PADMANABHA PARIDA</t>
  </si>
  <si>
    <t>Jatia</t>
  </si>
  <si>
    <t xml:space="preserve">Niranjan Dehury </t>
  </si>
  <si>
    <t xml:space="preserve">Arjuna Dehury </t>
  </si>
  <si>
    <t xml:space="preserve">Tanuja Sahoo </t>
  </si>
  <si>
    <t>Santosh Kumar Sahoo</t>
  </si>
  <si>
    <t>Sarathi Sahoo</t>
  </si>
  <si>
    <t>Sanjay Sahoo</t>
  </si>
  <si>
    <t xml:space="preserve">Mangulu Prusty </t>
  </si>
  <si>
    <t>Budhia @ Budhimanta Sahoo</t>
  </si>
  <si>
    <t xml:space="preserve">Sribastcha Sahoo </t>
  </si>
  <si>
    <t xml:space="preserve">Rasananda Sahoo </t>
  </si>
  <si>
    <t xml:space="preserve">Rushi Sahoo </t>
  </si>
  <si>
    <t xml:space="preserve">Surasen Dehury </t>
  </si>
  <si>
    <t>Daitari Samantasinghar</t>
  </si>
  <si>
    <t xml:space="preserve">Rohita Sahoo </t>
  </si>
  <si>
    <t>Jugal  Sahoo</t>
  </si>
  <si>
    <t xml:space="preserve">Mathura Sahoo </t>
  </si>
  <si>
    <t>Kulisha Behera</t>
  </si>
  <si>
    <t xml:space="preserve">Chatura Behera </t>
  </si>
  <si>
    <t xml:space="preserve">Ghasiram Sahoo </t>
  </si>
  <si>
    <t xml:space="preserve">Baikuntha Dehury </t>
  </si>
  <si>
    <t xml:space="preserve">Sunia Dehury </t>
  </si>
  <si>
    <t xml:space="preserve">Ajaya Sahoo </t>
  </si>
  <si>
    <t>Arta Sahoo</t>
  </si>
  <si>
    <t xml:space="preserve">Iswar Sahoo </t>
  </si>
  <si>
    <t xml:space="preserve">Subasa Behera </t>
  </si>
  <si>
    <t xml:space="preserve">Sudhira Sahoo </t>
  </si>
  <si>
    <t>Mageta Sahoo</t>
  </si>
  <si>
    <t xml:space="preserve">Durgadutta Samanta Singhara </t>
  </si>
  <si>
    <t>Chatura Sahoo</t>
  </si>
  <si>
    <t xml:space="preserve">Prasanta Sahoo </t>
  </si>
  <si>
    <t>Daktar Sahoo</t>
  </si>
  <si>
    <t>Chandramani Sahoo</t>
  </si>
  <si>
    <t>Kishori  Sahoo</t>
  </si>
  <si>
    <t>Seshadeba Sahoo</t>
  </si>
  <si>
    <t>Pramod Prusty</t>
  </si>
  <si>
    <t>Lingaraj Prusty</t>
  </si>
  <si>
    <t xml:space="preserve">Aruna Kumar Sahoo </t>
  </si>
  <si>
    <t>Hina Sahoo</t>
  </si>
  <si>
    <t xml:space="preserve">Himansu Sahoo </t>
  </si>
  <si>
    <t xml:space="preserve">Madhu Parida </t>
  </si>
  <si>
    <t>Makunda Parida</t>
  </si>
  <si>
    <t xml:space="preserve">Narahari @ Narottam Parida </t>
  </si>
  <si>
    <t xml:space="preserve">Ramesh Parida </t>
  </si>
  <si>
    <t xml:space="preserve">Chandrasekhar Dehury </t>
  </si>
  <si>
    <t>Saroj Sahoo</t>
  </si>
  <si>
    <t xml:space="preserve">Raghab Dehury </t>
  </si>
  <si>
    <t xml:space="preserve">Radhu Sahoo </t>
  </si>
  <si>
    <t xml:space="preserve">Chatura Dehury </t>
  </si>
  <si>
    <t>Amara Sahoo</t>
  </si>
  <si>
    <t>Nagen Sahoo</t>
  </si>
  <si>
    <t xml:space="preserve">Sansari Dehury </t>
  </si>
  <si>
    <t>Sudarsan Dehury</t>
  </si>
  <si>
    <t xml:space="preserve">Saudagar Dehury </t>
  </si>
  <si>
    <t xml:space="preserve">Golekha Dehury </t>
  </si>
  <si>
    <t>Dandadhar Sahoo</t>
  </si>
  <si>
    <t>Sikar Sahoo</t>
  </si>
  <si>
    <t>Tripura Sahoo</t>
  </si>
  <si>
    <t xml:space="preserve">Nanda Naik </t>
  </si>
  <si>
    <t>Kalada</t>
  </si>
  <si>
    <t>Benudhar  Naik</t>
  </si>
  <si>
    <t xml:space="preserve">Lalita Naik </t>
  </si>
  <si>
    <t xml:space="preserve">Babulu Naik </t>
  </si>
  <si>
    <t xml:space="preserve">Balmiki Bhutia </t>
  </si>
  <si>
    <t xml:space="preserve">Akhila Sahoo </t>
  </si>
  <si>
    <t xml:space="preserve">Rabi Biswal </t>
  </si>
  <si>
    <t xml:space="preserve">Kamala Lochan Biswal </t>
  </si>
  <si>
    <t xml:space="preserve">Nepali Naik </t>
  </si>
  <si>
    <t xml:space="preserve">Rohita Naik </t>
  </si>
  <si>
    <t>Dhusasan Dehury</t>
  </si>
  <si>
    <t>Raj Dehury</t>
  </si>
  <si>
    <t xml:space="preserve">Rabi Das </t>
  </si>
  <si>
    <t xml:space="preserve">Chhabi Das </t>
  </si>
  <si>
    <t xml:space="preserve">Suresh Das </t>
  </si>
  <si>
    <t xml:space="preserve">Girish Das </t>
  </si>
  <si>
    <t xml:space="preserve">Manas Kumar Behera </t>
  </si>
  <si>
    <t xml:space="preserve">Soudagar Behera </t>
  </si>
  <si>
    <t xml:space="preserve">Padmanav Behera </t>
  </si>
  <si>
    <t xml:space="preserve">Amulya Behera </t>
  </si>
  <si>
    <t xml:space="preserve">Satyananda Dehury </t>
  </si>
  <si>
    <t>Bhagirathi Dehury</t>
  </si>
  <si>
    <t>Suphala Dehury</t>
  </si>
  <si>
    <t xml:space="preserve">Basanta Dehury </t>
  </si>
  <si>
    <t xml:space="preserve">Manati Naik </t>
  </si>
  <si>
    <t xml:space="preserve">Jaladhar Dehury </t>
  </si>
  <si>
    <t xml:space="preserve">Arakshita Dehury </t>
  </si>
  <si>
    <t xml:space="preserve">Danda Pratap Dehury </t>
  </si>
  <si>
    <t>Jugal Sahoo</t>
  </si>
  <si>
    <t>Ruchira Sahoo</t>
  </si>
  <si>
    <t xml:space="preserve">Bipin Pany </t>
  </si>
  <si>
    <t>Jayakrushna Pany</t>
  </si>
  <si>
    <t xml:space="preserve">Gagan Pany </t>
  </si>
  <si>
    <t>Baikuntha Barik</t>
  </si>
  <si>
    <t xml:space="preserve">Banamali Behera </t>
  </si>
  <si>
    <t xml:space="preserve">Anupa Sahoo </t>
  </si>
  <si>
    <t>Iswar Bhutia</t>
  </si>
  <si>
    <t xml:space="preserve">Maheswar Bhutia </t>
  </si>
  <si>
    <t>Dusmanta Bhutia</t>
  </si>
  <si>
    <t xml:space="preserve">Aparajita Behera </t>
  </si>
  <si>
    <t xml:space="preserve">Direndra Behera </t>
  </si>
  <si>
    <t>Dukhabandhu  Behera</t>
  </si>
  <si>
    <t>Manasi Sahoo</t>
  </si>
  <si>
    <t xml:space="preserve">Sumitra Sahoo </t>
  </si>
  <si>
    <t xml:space="preserve">Goutam Behera </t>
  </si>
  <si>
    <t xml:space="preserve">Ugresen Behera </t>
  </si>
  <si>
    <t xml:space="preserve">Asanti Behera </t>
  </si>
  <si>
    <t xml:space="preserve">Golekha Behera </t>
  </si>
  <si>
    <t xml:space="preserve">Abhimanyu Behera </t>
  </si>
  <si>
    <t xml:space="preserve">Hemanta Behera </t>
  </si>
  <si>
    <t xml:space="preserve">Goutam Naik </t>
  </si>
  <si>
    <t xml:space="preserve">Sulei Behera </t>
  </si>
  <si>
    <t xml:space="preserve">Makara Sahoo </t>
  </si>
  <si>
    <t xml:space="preserve">Ashok Dehury </t>
  </si>
  <si>
    <t xml:space="preserve">Bhairab Sahoo </t>
  </si>
  <si>
    <t xml:space="preserve">Bipini Behera </t>
  </si>
  <si>
    <t xml:space="preserve">Mini Behera </t>
  </si>
  <si>
    <t xml:space="preserve">Nepali Behera </t>
  </si>
  <si>
    <t xml:space="preserve">Ranmesh Sahoo </t>
  </si>
  <si>
    <t xml:space="preserve">Puni Sahoo </t>
  </si>
  <si>
    <t xml:space="preserve">Jugal Kishore Dehury </t>
  </si>
  <si>
    <t xml:space="preserve">Gobinda Sahoo </t>
  </si>
  <si>
    <t xml:space="preserve">Ranju Sahoo </t>
  </si>
  <si>
    <t xml:space="preserve">Nepali Barik </t>
  </si>
  <si>
    <t xml:space="preserve">Bibhuti Pradhan </t>
  </si>
  <si>
    <t xml:space="preserve">Bira Biswal </t>
  </si>
  <si>
    <t xml:space="preserve">Anjan Pani </t>
  </si>
  <si>
    <t xml:space="preserve">Debaraj Dehury </t>
  </si>
  <si>
    <t>Dasarathi Jena</t>
  </si>
  <si>
    <t>Asha Devi Tripathy</t>
  </si>
  <si>
    <t>Susant Naik</t>
  </si>
  <si>
    <t>JAMBESWAR Rout</t>
  </si>
  <si>
    <t>Manoj Barma</t>
  </si>
  <si>
    <t>Bithula Barma</t>
  </si>
  <si>
    <t xml:space="preserve">Kalandi Burma </t>
  </si>
  <si>
    <t xml:space="preserve">Bhama Behera </t>
  </si>
  <si>
    <t>Narasingha Behera</t>
  </si>
  <si>
    <t>Bithuli Barma</t>
  </si>
  <si>
    <t xml:space="preserve">Saubhgya Barma </t>
  </si>
  <si>
    <t>Abinash Barma</t>
  </si>
  <si>
    <t>Dibesh  Barma</t>
  </si>
  <si>
    <t>Seshadeba  Barma</t>
  </si>
  <si>
    <t xml:space="preserve">Akshaya Barma </t>
  </si>
  <si>
    <t xml:space="preserve">Golekha Bihari  Barma </t>
  </si>
  <si>
    <t xml:space="preserve">Kumuda Barma </t>
  </si>
  <si>
    <t>Magata Naik</t>
  </si>
  <si>
    <t>Golekha Biswal</t>
  </si>
  <si>
    <t xml:space="preserve">Ramesh Jena </t>
  </si>
  <si>
    <t xml:space="preserve">Nirmal Barma </t>
  </si>
  <si>
    <t xml:space="preserve">Salila Barma </t>
  </si>
  <si>
    <t xml:space="preserve">Alok Ku. Barma </t>
  </si>
  <si>
    <t>Gubardhan Naik</t>
  </si>
  <si>
    <t xml:space="preserve">Ugresan Naik </t>
  </si>
  <si>
    <t xml:space="preserve">Pandab Barma </t>
  </si>
  <si>
    <t>Jayakrishna Barma</t>
  </si>
  <si>
    <t>Ramachandra  Mohanty</t>
  </si>
  <si>
    <t>Golbash Mahanty</t>
  </si>
  <si>
    <t>Saraswati Barma</t>
  </si>
  <si>
    <t xml:space="preserve">Sita Behera </t>
  </si>
  <si>
    <t xml:space="preserve">Samira Behera </t>
  </si>
  <si>
    <t xml:space="preserve">Narendra Ku Rout </t>
  </si>
  <si>
    <t xml:space="preserve">Daktar Barma </t>
  </si>
  <si>
    <t xml:space="preserve">Nityananda Mohabhoi </t>
  </si>
  <si>
    <t>Duryodhan Barma</t>
  </si>
  <si>
    <t xml:space="preserve">Milu Naik </t>
  </si>
  <si>
    <t xml:space="preserve">Droupadi Naik </t>
  </si>
  <si>
    <t>Pabitra Padhan</t>
  </si>
  <si>
    <t xml:space="preserve">Basanti Rout </t>
  </si>
  <si>
    <t xml:space="preserve">Kusa Behera </t>
  </si>
  <si>
    <t>Ashok Barma</t>
  </si>
  <si>
    <t xml:space="preserve">Prahallad Barma </t>
  </si>
  <si>
    <t xml:space="preserve">Dusmanta Barma </t>
  </si>
  <si>
    <t>Pramila Mohanty</t>
  </si>
  <si>
    <t xml:space="preserve">Girish Barma </t>
  </si>
  <si>
    <t>laxmi Barma</t>
  </si>
  <si>
    <t>Jaladhar Barma</t>
  </si>
  <si>
    <t xml:space="preserve">Bideshi Barma </t>
  </si>
  <si>
    <t xml:space="preserve">Maharga  Rout </t>
  </si>
  <si>
    <t xml:space="preserve">Sasi Naik </t>
  </si>
  <si>
    <t xml:space="preserve">Kalia Naik </t>
  </si>
  <si>
    <t xml:space="preserve">Narayan Jena </t>
  </si>
  <si>
    <t>Padmalochan Naik</t>
  </si>
  <si>
    <t xml:space="preserve">Jhumar Behera </t>
  </si>
  <si>
    <t xml:space="preserve">Saranga  Naik </t>
  </si>
  <si>
    <t xml:space="preserve">Dwari Nayak </t>
  </si>
  <si>
    <t xml:space="preserve">Bhikari Barma </t>
  </si>
  <si>
    <t xml:space="preserve">Saranga Behera </t>
  </si>
  <si>
    <t xml:space="preserve">Adhikari  Bhutia </t>
  </si>
  <si>
    <t xml:space="preserve">Gobardhan Bhutia </t>
  </si>
  <si>
    <t xml:space="preserve">Routa Naik </t>
  </si>
  <si>
    <t>Kusadwaja Barma</t>
  </si>
  <si>
    <t xml:space="preserve">Bithula Barma </t>
  </si>
  <si>
    <t xml:space="preserve">Nimain Barma </t>
  </si>
  <si>
    <t>Pabitra Barma</t>
  </si>
  <si>
    <t xml:space="preserve">Suresh Barma </t>
  </si>
  <si>
    <t xml:space="preserve">Kali Naik </t>
  </si>
  <si>
    <t xml:space="preserve">Bijaya Rout </t>
  </si>
  <si>
    <t xml:space="preserve">Trilochan Rout </t>
  </si>
  <si>
    <t xml:space="preserve">Santosh Ku. Rout </t>
  </si>
  <si>
    <t xml:space="preserve">Udaya KU Barma </t>
  </si>
  <si>
    <t xml:space="preserve">Bagun Behera </t>
  </si>
  <si>
    <t xml:space="preserve">Akshya Barma </t>
  </si>
  <si>
    <t xml:space="preserve">Gadadhar Behera </t>
  </si>
  <si>
    <t xml:space="preserve">Pratap Ku.Behera </t>
  </si>
  <si>
    <t xml:space="preserve">Susama Behera </t>
  </si>
  <si>
    <t>Rama Ch. Barma</t>
  </si>
  <si>
    <t xml:space="preserve">Ranjan ku Burma </t>
  </si>
  <si>
    <t xml:space="preserve">Subarat Rn. Jena </t>
  </si>
  <si>
    <t>Brundaban Bhutia</t>
  </si>
  <si>
    <t xml:space="preserve">Golap Nayak </t>
  </si>
  <si>
    <t xml:space="preserve">Seshadev Barma </t>
  </si>
  <si>
    <t xml:space="preserve">Murali Barma </t>
  </si>
  <si>
    <t xml:space="preserve">Dillip Burma </t>
  </si>
  <si>
    <t xml:space="preserve">Bidyadhar Barma </t>
  </si>
  <si>
    <t>Naresh Barma</t>
  </si>
  <si>
    <t>Dillepa ku Barma</t>
  </si>
  <si>
    <t>Bhramarbar Burma</t>
  </si>
  <si>
    <t>Alekha  Barma</t>
  </si>
  <si>
    <t>RabindraKu.Barma</t>
  </si>
  <si>
    <t>Subash Rout</t>
  </si>
  <si>
    <t>Athani Burma</t>
  </si>
  <si>
    <t>Kalpana Dhir</t>
  </si>
  <si>
    <t>Maharga Rout</t>
  </si>
  <si>
    <t>Baidhar Naik</t>
  </si>
  <si>
    <t>Sarat Ch.  Barma</t>
  </si>
  <si>
    <t>Rabindranath Jena</t>
  </si>
  <si>
    <t>Jayakrishna Jena</t>
  </si>
  <si>
    <t xml:space="preserve">Bholeswar Jena </t>
  </si>
  <si>
    <t>Haramohan Jena</t>
  </si>
  <si>
    <t>Pandab charan Jena</t>
  </si>
  <si>
    <t xml:space="preserve">Prasanta Kumar Bhutia </t>
  </si>
  <si>
    <t xml:space="preserve">Sugri Naik </t>
  </si>
  <si>
    <t xml:space="preserve">Akshya Naik </t>
  </si>
  <si>
    <t xml:space="preserve">Saraswati Naik </t>
  </si>
  <si>
    <t xml:space="preserve">Panduri Naik </t>
  </si>
  <si>
    <t>Indrajit Barma</t>
  </si>
  <si>
    <t xml:space="preserve">Asuman Barma </t>
  </si>
  <si>
    <t xml:space="preserve">Magata Rout </t>
  </si>
  <si>
    <t>Rabinarayan Barma</t>
  </si>
  <si>
    <t xml:space="preserve">Naresh Ch.Biswal </t>
  </si>
  <si>
    <t xml:space="preserve">Kartik Naik </t>
  </si>
  <si>
    <t xml:space="preserve">Pabitra Behera </t>
  </si>
  <si>
    <t xml:space="preserve">Anjuna Burma </t>
  </si>
  <si>
    <t xml:space="preserve">Subash Sahoo </t>
  </si>
  <si>
    <t>Kualo</t>
  </si>
  <si>
    <t xml:space="preserve">Brushaketu Sahoo </t>
  </si>
  <si>
    <t xml:space="preserve">Udaya Sahoo </t>
  </si>
  <si>
    <t xml:space="preserve">Narottam Bhutia </t>
  </si>
  <si>
    <t xml:space="preserve">Sachidananda Bhutia </t>
  </si>
  <si>
    <t xml:space="preserve">Kalandi Bhutia </t>
  </si>
  <si>
    <t xml:space="preserve">Premananda Bhutia </t>
  </si>
  <si>
    <t xml:space="preserve">Aintha Sahoo </t>
  </si>
  <si>
    <t xml:space="preserve">Pradyumna Sahoo </t>
  </si>
  <si>
    <t xml:space="preserve">Yangiaseni Biswal </t>
  </si>
  <si>
    <t xml:space="preserve">Chandan  Sahoo </t>
  </si>
  <si>
    <t xml:space="preserve">Mathuri Bhoi </t>
  </si>
  <si>
    <t xml:space="preserve">Mahura Naik </t>
  </si>
  <si>
    <t xml:space="preserve">Tirtha Naik </t>
  </si>
  <si>
    <t xml:space="preserve">Darab Naik </t>
  </si>
  <si>
    <t>Birabar Naik</t>
  </si>
  <si>
    <t xml:space="preserve">Chandramani Naik </t>
  </si>
  <si>
    <t xml:space="preserve">Bhadri Naik </t>
  </si>
  <si>
    <t xml:space="preserve">Akshya Rana </t>
  </si>
  <si>
    <t xml:space="preserve">Girish Rana </t>
  </si>
  <si>
    <t xml:space="preserve">Narottam Rana </t>
  </si>
  <si>
    <t xml:space="preserve">Prasanna Rana </t>
  </si>
  <si>
    <t xml:space="preserve">Goutam Rana </t>
  </si>
  <si>
    <t xml:space="preserve">Subash Ch. Sahoo </t>
  </si>
  <si>
    <t xml:space="preserve">Rupabati Sahoo </t>
  </si>
  <si>
    <t xml:space="preserve">Ratikanta Sahoo </t>
  </si>
  <si>
    <t>Kishori chandra Sahoo</t>
  </si>
  <si>
    <t xml:space="preserve">Binay Ku. Nayak </t>
  </si>
  <si>
    <t xml:space="preserve">Damayanti Nayak </t>
  </si>
  <si>
    <t xml:space="preserve">Kalandi Chandra Sahoo </t>
  </si>
  <si>
    <t>Prasad Sekhar Sahoo</t>
  </si>
  <si>
    <t xml:space="preserve">Ajit Kumar Sahoo </t>
  </si>
  <si>
    <t xml:space="preserve">Jayakrushna Biswal </t>
  </si>
  <si>
    <t xml:space="preserve">Santosh Ku. Sahoo </t>
  </si>
  <si>
    <t xml:space="preserve">Nabha Biswal </t>
  </si>
  <si>
    <t xml:space="preserve">Kamal Naik </t>
  </si>
  <si>
    <t xml:space="preserve">Tura Naik </t>
  </si>
  <si>
    <t xml:space="preserve">Judhisthir Sahoo </t>
  </si>
  <si>
    <t xml:space="preserve">Rohit Kumar Sahoo </t>
  </si>
  <si>
    <t xml:space="preserve">Rabinarayan Rana </t>
  </si>
  <si>
    <t>Jayanta Ku. Sahoo</t>
  </si>
  <si>
    <t xml:space="preserve">Sraban Kumar Sahoo </t>
  </si>
  <si>
    <t xml:space="preserve">Subash Barik </t>
  </si>
  <si>
    <t xml:space="preserve">Niranjan Barik </t>
  </si>
  <si>
    <t>Gouttam Bhutia</t>
  </si>
  <si>
    <t xml:space="preserve">Krushan Chandra Bhutia </t>
  </si>
  <si>
    <t xml:space="preserve">Debaraj Bhutia </t>
  </si>
  <si>
    <t>Suresh Chandra Sahoo</t>
  </si>
  <si>
    <t xml:space="preserve">Madhusmita Biswal </t>
  </si>
  <si>
    <t xml:space="preserve">Subash Ch. Behera </t>
  </si>
  <si>
    <t xml:space="preserve">Gangadhar Rout </t>
  </si>
  <si>
    <t xml:space="preserve">Samprada Rana </t>
  </si>
  <si>
    <t xml:space="preserve">Ramesh Ch. Rana </t>
  </si>
  <si>
    <t xml:space="preserve">Jayanti Rana </t>
  </si>
  <si>
    <t>Mahendra Ku. Sahoo</t>
  </si>
  <si>
    <t>Dhrutarastra Sahoo</t>
  </si>
  <si>
    <t>Nibaran Sahioo</t>
  </si>
  <si>
    <t>Ananda Biswal</t>
  </si>
  <si>
    <t xml:space="preserve">Panchanan Biswal </t>
  </si>
  <si>
    <t xml:space="preserve">Snigdharani Pradhan </t>
  </si>
  <si>
    <t xml:space="preserve">Binodini Behera </t>
  </si>
  <si>
    <t xml:space="preserve">Shatrughna Behera </t>
  </si>
  <si>
    <t xml:space="preserve">Susanta Behera </t>
  </si>
  <si>
    <t xml:space="preserve">Rabi Behera </t>
  </si>
  <si>
    <t>Pravati Sahoo</t>
  </si>
  <si>
    <t xml:space="preserve">Bikram Dehury </t>
  </si>
  <si>
    <t xml:space="preserve">Raja  Behera </t>
  </si>
  <si>
    <t xml:space="preserve">Balakrushna Behera </t>
  </si>
  <si>
    <t xml:space="preserve">Prasanta Biswal </t>
  </si>
  <si>
    <t xml:space="preserve">Aswini Biswal </t>
  </si>
  <si>
    <t xml:space="preserve">Susanta Biswal </t>
  </si>
  <si>
    <t xml:space="preserve">Firoj Kumar Biswal </t>
  </si>
  <si>
    <t xml:space="preserve">Sarat Chandra Biswal </t>
  </si>
  <si>
    <t xml:space="preserve">Pravat Kumar Biswal </t>
  </si>
  <si>
    <t xml:space="preserve">Ketuka Sahoo </t>
  </si>
  <si>
    <t>Nandakishore Sahoo</t>
  </si>
  <si>
    <t>Balarama Sahoo</t>
  </si>
  <si>
    <t>Ajit Sankar Sahoo</t>
  </si>
  <si>
    <t>Khirod Chandra Sahoo</t>
  </si>
  <si>
    <t xml:space="preserve">Duari Naik </t>
  </si>
  <si>
    <t xml:space="preserve">Birendra Nayak </t>
  </si>
  <si>
    <t>Ganeshwar Sahoo</t>
  </si>
  <si>
    <t xml:space="preserve">Bimala Sahoo </t>
  </si>
  <si>
    <t xml:space="preserve">Kasturi  Sahoo </t>
  </si>
  <si>
    <t>Gandharbasen Sahoo</t>
  </si>
  <si>
    <t xml:space="preserve">Arakshita Naik </t>
  </si>
  <si>
    <t xml:space="preserve">Udhaba Naik </t>
  </si>
  <si>
    <t>Guru Charan Bhoi</t>
  </si>
  <si>
    <t xml:space="preserve">Tanlu Bhoi </t>
  </si>
  <si>
    <t xml:space="preserve">Sudhira Biswal </t>
  </si>
  <si>
    <t xml:space="preserve">Manoj Kumar Biswal </t>
  </si>
  <si>
    <t xml:space="preserve">Bighnaraj Rana </t>
  </si>
  <si>
    <t xml:space="preserve">Hemanta Rana </t>
  </si>
  <si>
    <t xml:space="preserve">Balaram Rana </t>
  </si>
  <si>
    <t>Manoj Kumar Sahoo</t>
  </si>
  <si>
    <t xml:space="preserve">Nabin Sahoo </t>
  </si>
  <si>
    <t xml:space="preserve">Sarat Bhoi </t>
  </si>
  <si>
    <t xml:space="preserve">Dwaribandhu Biswal </t>
  </si>
  <si>
    <t>Samira Nayak</t>
  </si>
  <si>
    <t xml:space="preserve">Khirod Kumar Dehury </t>
  </si>
  <si>
    <t xml:space="preserve">Ramesh Dehury </t>
  </si>
  <si>
    <t xml:space="preserve">Susil Dehury </t>
  </si>
  <si>
    <t xml:space="preserve">Pundarikakshya Biswal </t>
  </si>
  <si>
    <t xml:space="preserve">Arabinda Rana </t>
  </si>
  <si>
    <t xml:space="preserve">Antaryami Bhutia </t>
  </si>
  <si>
    <t xml:space="preserve">Ambarisha Dehury </t>
  </si>
  <si>
    <t xml:space="preserve">Manas Dehury </t>
  </si>
  <si>
    <t xml:space="preserve">Ballava Behera </t>
  </si>
  <si>
    <t xml:space="preserve">Pradeep Behera </t>
  </si>
  <si>
    <t xml:space="preserve">Binod Nayak </t>
  </si>
  <si>
    <t xml:space="preserve">Ganeswar Bhutia </t>
  </si>
  <si>
    <t xml:space="preserve">Bijay Bhutia </t>
  </si>
  <si>
    <t xml:space="preserve">Mahura Behera </t>
  </si>
  <si>
    <t xml:space="preserve"> Dhira Sahoo</t>
  </si>
  <si>
    <t xml:space="preserve">Bipin Dehury </t>
  </si>
  <si>
    <t xml:space="preserve">Prasanta Dehury </t>
  </si>
  <si>
    <t xml:space="preserve">Girish Bhoi </t>
  </si>
  <si>
    <t>Mulia Sahoo</t>
  </si>
  <si>
    <t>Amulya Kumar Sahoo</t>
  </si>
  <si>
    <t>Sibaji Sahoo</t>
  </si>
  <si>
    <t>Saubhagya Sahoo</t>
  </si>
  <si>
    <t>Mihira Ranjan Sahoo</t>
  </si>
  <si>
    <t xml:space="preserve">Sachidananda Sahoo </t>
  </si>
  <si>
    <t xml:space="preserve">Biprabar Biswal </t>
  </si>
  <si>
    <t xml:space="preserve">Tripura Biswal </t>
  </si>
  <si>
    <t xml:space="preserve">Nirupama Sahoo </t>
  </si>
  <si>
    <t>Uma Sahoo</t>
  </si>
  <si>
    <t>Dusasan Sahoo</t>
  </si>
  <si>
    <t>Udia Sahoo</t>
  </si>
  <si>
    <t xml:space="preserve">Bijay Kumar Rana </t>
  </si>
  <si>
    <t xml:space="preserve">Santosh Naik </t>
  </si>
  <si>
    <t xml:space="preserve">Bhramar Biswal </t>
  </si>
  <si>
    <t xml:space="preserve">Charan Behera </t>
  </si>
  <si>
    <t xml:space="preserve">Baruna Behera </t>
  </si>
  <si>
    <t xml:space="preserve">Chaturanan Behera </t>
  </si>
  <si>
    <t xml:space="preserve">Satyapriya Biswal </t>
  </si>
  <si>
    <t xml:space="preserve">Anil Kumar Bhutia </t>
  </si>
  <si>
    <t xml:space="preserve">Bhagaban Rana </t>
  </si>
  <si>
    <t xml:space="preserve">Ranjan Rana </t>
  </si>
  <si>
    <t xml:space="preserve">Sukadev Rana </t>
  </si>
  <si>
    <t xml:space="preserve">Sanat Kumar Biswal </t>
  </si>
  <si>
    <t xml:space="preserve">Iswar Behera </t>
  </si>
  <si>
    <t xml:space="preserve">Jhintika Naik </t>
  </si>
  <si>
    <t xml:space="preserve">Ratnakar Bhutia </t>
  </si>
  <si>
    <t>Debananda Sahoo</t>
  </si>
  <si>
    <t xml:space="preserve">Hrudananda Patra </t>
  </si>
  <si>
    <t xml:space="preserve">Satyananda Rana </t>
  </si>
  <si>
    <t xml:space="preserve">Prasanta Rana </t>
  </si>
  <si>
    <t xml:space="preserve">Ramachandra Parida </t>
  </si>
  <si>
    <t>Umakanta Sahoo</t>
  </si>
  <si>
    <t>Bijay Sahoo</t>
  </si>
  <si>
    <t>Pratap Rudra Sahoo</t>
  </si>
  <si>
    <t>Durgacharan Sahoo</t>
  </si>
  <si>
    <t xml:space="preserve">Jajati Dehury </t>
  </si>
  <si>
    <t>Padmalochan Sahoo</t>
  </si>
  <si>
    <t xml:space="preserve">Snehalata Behera </t>
  </si>
  <si>
    <t xml:space="preserve">Kartik Sahoo </t>
  </si>
  <si>
    <t>Mathuri Sahoo</t>
  </si>
  <si>
    <t xml:space="preserve">Baruna Biswal </t>
  </si>
  <si>
    <t xml:space="preserve">Prasanta Ku. Sahoo </t>
  </si>
  <si>
    <t xml:space="preserve">Sidheswar Swain </t>
  </si>
  <si>
    <t xml:space="preserve">Bijuli Rana </t>
  </si>
  <si>
    <t xml:space="preserve">Jitendra Dehury </t>
  </si>
  <si>
    <t xml:space="preserve">Harihar Nayak </t>
  </si>
  <si>
    <t xml:space="preserve">Ramachandra Dehury </t>
  </si>
  <si>
    <t xml:space="preserve">Abhimanyu Naik </t>
  </si>
  <si>
    <t xml:space="preserve">Pramod  Sahoo </t>
  </si>
  <si>
    <t>Ananda Chandra Sahoo</t>
  </si>
  <si>
    <t xml:space="preserve">Jitindra ku Sahu </t>
  </si>
  <si>
    <t xml:space="preserve">Umesh Chandra Jena </t>
  </si>
  <si>
    <t xml:space="preserve">Sashibhusan Jena </t>
  </si>
  <si>
    <t xml:space="preserve">Keshab Jena </t>
  </si>
  <si>
    <t xml:space="preserve">Bholeswar Rana  </t>
  </si>
  <si>
    <t xml:space="preserve">Anjali Sahoo </t>
  </si>
  <si>
    <t xml:space="preserve">Akshya Kumar Nayak </t>
  </si>
  <si>
    <t xml:space="preserve">Nihar Ranjan Sahoo </t>
  </si>
  <si>
    <t xml:space="preserve">Laxman Behera </t>
  </si>
  <si>
    <t xml:space="preserve">Mithila Sahoo </t>
  </si>
  <si>
    <t xml:space="preserve">Budhimanta Biswal </t>
  </si>
  <si>
    <t xml:space="preserve">Kalandi Charan Sahoo </t>
  </si>
  <si>
    <t xml:space="preserve">Brahmananda Sahoo  </t>
  </si>
  <si>
    <t xml:space="preserve">Mahes CH Sahoo </t>
  </si>
  <si>
    <t xml:space="preserve">Bishnu Charan Sahoo </t>
  </si>
  <si>
    <t xml:space="preserve">Prahallad Behera </t>
  </si>
  <si>
    <t>Khundhikhola</t>
  </si>
  <si>
    <t>Suresh Biswal</t>
  </si>
  <si>
    <t>Mishra Mohahan Biswal</t>
  </si>
  <si>
    <t xml:space="preserve">Ranjana Behera </t>
  </si>
  <si>
    <t xml:space="preserve">Dhusasan Behera </t>
  </si>
  <si>
    <t xml:space="preserve">Uchhaba Behera </t>
  </si>
  <si>
    <t>Tihilu Behera</t>
  </si>
  <si>
    <t>Ranjan  Sahu</t>
  </si>
  <si>
    <t>Bidhyadhar Naik</t>
  </si>
  <si>
    <t>Kamar Behera</t>
  </si>
  <si>
    <t>Khageswar Mahalik</t>
  </si>
  <si>
    <t>Murali Mahalik</t>
  </si>
  <si>
    <t>Subrat Mahalik</t>
  </si>
  <si>
    <t xml:space="preserve">Ananda Behera </t>
  </si>
  <si>
    <t xml:space="preserve">Uchhab Naik </t>
  </si>
  <si>
    <t xml:space="preserve">Gandharba Kandi </t>
  </si>
  <si>
    <t>Guru Charan Biswal</t>
  </si>
  <si>
    <t>Jagabandhu Biswal</t>
  </si>
  <si>
    <t xml:space="preserve">Judhisthir Kandi </t>
  </si>
  <si>
    <t xml:space="preserve">Golekha Bihari Swain </t>
  </si>
  <si>
    <t xml:space="preserve">Taranisen Behera </t>
  </si>
  <si>
    <t xml:space="preserve">Susil Behera </t>
  </si>
  <si>
    <t xml:space="preserve">Brundaban Behera </t>
  </si>
  <si>
    <t xml:space="preserve">Sumitra Behera </t>
  </si>
  <si>
    <t xml:space="preserve">Kameni Behera </t>
  </si>
  <si>
    <t xml:space="preserve">Dolagobinda Behera </t>
  </si>
  <si>
    <t xml:space="preserve">Suresh Behera </t>
  </si>
  <si>
    <t xml:space="preserve">Tikala Behera </t>
  </si>
  <si>
    <t xml:space="preserve">Yudhisthir Kandi </t>
  </si>
  <si>
    <t xml:space="preserve">Agasti Kandi </t>
  </si>
  <si>
    <t xml:space="preserve">Anakar Behera </t>
  </si>
  <si>
    <t xml:space="preserve">Basanta Behera </t>
  </si>
  <si>
    <t>Dologobinda Sahu</t>
  </si>
  <si>
    <t xml:space="preserve">Arta Biswal </t>
  </si>
  <si>
    <t>Prahallad Biswal</t>
  </si>
  <si>
    <t>Kulamani Naik</t>
  </si>
  <si>
    <t>Kartik Naik</t>
  </si>
  <si>
    <t xml:space="preserve">Nabakishor Behera </t>
  </si>
  <si>
    <t xml:space="preserve">Khuntia Behera </t>
  </si>
  <si>
    <t>Antarayami Biswal</t>
  </si>
  <si>
    <t>Tankadhar Biswal</t>
  </si>
  <si>
    <t xml:space="preserve">Artta Behera </t>
  </si>
  <si>
    <t xml:space="preserve">Ranjan Behera </t>
  </si>
  <si>
    <t xml:space="preserve">Binaya Behera </t>
  </si>
  <si>
    <t xml:space="preserve">Biprabar Behera </t>
  </si>
  <si>
    <t xml:space="preserve">Aghari Behera </t>
  </si>
  <si>
    <t xml:space="preserve">Nirmal CH Behera </t>
  </si>
  <si>
    <t>Suruchi Sahu</t>
  </si>
  <si>
    <t xml:space="preserve">Anusaya Behera </t>
  </si>
  <si>
    <t xml:space="preserve">Bipra Naik </t>
  </si>
  <si>
    <t xml:space="preserve">Mitu Naik </t>
  </si>
  <si>
    <t xml:space="preserve">Maguni Naik </t>
  </si>
  <si>
    <t>Kunjabihari Sahoo</t>
  </si>
  <si>
    <t xml:space="preserve">Harmohan Behera </t>
  </si>
  <si>
    <t xml:space="preserve">Abhaya Behera </t>
  </si>
  <si>
    <t xml:space="preserve">Prahallad Biswal </t>
  </si>
  <si>
    <t xml:space="preserve">Kandura Behera </t>
  </si>
  <si>
    <t>Anjali Behera</t>
  </si>
  <si>
    <t xml:space="preserve">Mangaraj Rout </t>
  </si>
  <si>
    <t xml:space="preserve">Girish Ch. Behera </t>
  </si>
  <si>
    <t xml:space="preserve">Bidyadhar Behera </t>
  </si>
  <si>
    <t xml:space="preserve">Ekadoshi Behera </t>
  </si>
  <si>
    <t xml:space="preserve">Binod Behera </t>
  </si>
  <si>
    <t xml:space="preserve">Srikant Behera </t>
  </si>
  <si>
    <t xml:space="preserve">Surendra Ku. Behera </t>
  </si>
  <si>
    <t xml:space="preserve">Bharat Ch. Behera </t>
  </si>
  <si>
    <t xml:space="preserve">Sarat Ch. Behera </t>
  </si>
  <si>
    <t>Lalita Mohan Behera</t>
  </si>
  <si>
    <t xml:space="preserve">Deepak  Behera </t>
  </si>
  <si>
    <t xml:space="preserve">Amiya Ku Behera </t>
  </si>
  <si>
    <t xml:space="preserve">Manu  Behera </t>
  </si>
  <si>
    <t xml:space="preserve">Ranju Behera </t>
  </si>
  <si>
    <t xml:space="preserve">Pratima Behera </t>
  </si>
  <si>
    <t>Nepali Behera</t>
  </si>
  <si>
    <t xml:space="preserve">Nrusingha Ch. Rout </t>
  </si>
  <si>
    <t xml:space="preserve">Trilochan Behera  </t>
  </si>
  <si>
    <t xml:space="preserve">Jatadhari Swain </t>
  </si>
  <si>
    <t>Dukhabandhu Sahu</t>
  </si>
  <si>
    <t xml:space="preserve">Bijay Sahu </t>
  </si>
  <si>
    <t>Atar Swain</t>
  </si>
  <si>
    <t xml:space="preserve">Haramohan Behera </t>
  </si>
  <si>
    <t xml:space="preserve">Chandramani Swain </t>
  </si>
  <si>
    <t xml:space="preserve">Ramesh Ch. Behera </t>
  </si>
  <si>
    <t xml:space="preserve">Budhimanta Sahu </t>
  </si>
  <si>
    <t xml:space="preserve">Amiya Kumar Behera </t>
  </si>
  <si>
    <t>Dilip  Behera</t>
  </si>
  <si>
    <t xml:space="preserve">Anadi Charan Sahu </t>
  </si>
  <si>
    <t xml:space="preserve">Pratap Ch. Swain </t>
  </si>
  <si>
    <t xml:space="preserve">Ashok  Behera </t>
  </si>
  <si>
    <t xml:space="preserve">Ranjit Behera </t>
  </si>
  <si>
    <t xml:space="preserve">Khirod Behea </t>
  </si>
  <si>
    <t xml:space="preserve">Mamata Behera </t>
  </si>
  <si>
    <t>Tripura Behera</t>
  </si>
  <si>
    <t>Dhirendra Behera</t>
  </si>
  <si>
    <t>Naranpada</t>
  </si>
  <si>
    <t>Anusaya Behera</t>
  </si>
  <si>
    <t>Padmalav Sahoo</t>
  </si>
  <si>
    <t xml:space="preserve">Gourahari Biswal </t>
  </si>
  <si>
    <t xml:space="preserve">Gagan Biswal </t>
  </si>
  <si>
    <t xml:space="preserve">Sisir Ku Biswal </t>
  </si>
  <si>
    <t xml:space="preserve">Mohan Biswal </t>
  </si>
  <si>
    <t xml:space="preserve">Tirthabasi Swain </t>
  </si>
  <si>
    <t>Basanta Naik</t>
  </si>
  <si>
    <t>Khiraprava Biswal</t>
  </si>
  <si>
    <t>Hemanta Biswal</t>
  </si>
  <si>
    <t>Tripurari Biswal</t>
  </si>
  <si>
    <t>Odasingha</t>
  </si>
  <si>
    <t>Jatra Jena</t>
  </si>
  <si>
    <t xml:space="preserve">Bati Behera </t>
  </si>
  <si>
    <t xml:space="preserve">Sanei @ Sanatan Jena </t>
  </si>
  <si>
    <t>Durjyodhan Jena</t>
  </si>
  <si>
    <t xml:space="preserve">Seshadeba Swain </t>
  </si>
  <si>
    <t>Joginath Jena</t>
  </si>
  <si>
    <t xml:space="preserve">Narottam Bhoi </t>
  </si>
  <si>
    <t xml:space="preserve">Padmanav Jena </t>
  </si>
  <si>
    <t xml:space="preserve">Biprabar Jena </t>
  </si>
  <si>
    <t xml:space="preserve">Tripura Jena </t>
  </si>
  <si>
    <t>Rambha Sahoo</t>
  </si>
  <si>
    <t xml:space="preserve">Hina Bhoi </t>
  </si>
  <si>
    <t>Priyabrata Bhutia</t>
  </si>
  <si>
    <t>Paramananda Bhoi</t>
  </si>
  <si>
    <t xml:space="preserve">Bhagaban Bhoi </t>
  </si>
  <si>
    <t>Satyapriya Sahoo</t>
  </si>
  <si>
    <t xml:space="preserve">Netrananda Sahoo </t>
  </si>
  <si>
    <t>Balabati Biswal</t>
  </si>
  <si>
    <t xml:space="preserve">Ankur Jena </t>
  </si>
  <si>
    <t>Rabi Narayan Jena</t>
  </si>
  <si>
    <t xml:space="preserve">Sankarsan Jena </t>
  </si>
  <si>
    <t>Jahna Sahoo</t>
  </si>
  <si>
    <t xml:space="preserve">Rajani Jena </t>
  </si>
  <si>
    <t xml:space="preserve">Kahnu Ch. Bhoi </t>
  </si>
  <si>
    <t xml:space="preserve">Sanatan Jena </t>
  </si>
  <si>
    <t>Badani Biswal</t>
  </si>
  <si>
    <t>Chatura Biswal</t>
  </si>
  <si>
    <t>Manoranjan Jena</t>
  </si>
  <si>
    <t>Ananda Jena</t>
  </si>
  <si>
    <t>Satyaban Sahoo</t>
  </si>
  <si>
    <t xml:space="preserve">Ajaya Jena </t>
  </si>
  <si>
    <t>Bhagyaban Sahoo</t>
  </si>
  <si>
    <t>Guru Ch. Senapati</t>
  </si>
  <si>
    <t>Jaladhar Senapati</t>
  </si>
  <si>
    <t xml:space="preserve">Kalpataru Swain </t>
  </si>
  <si>
    <t>Niranjan Jena</t>
  </si>
  <si>
    <t>Chandramani Rout</t>
  </si>
  <si>
    <t>Pitiri</t>
  </si>
  <si>
    <t>Anata Bhutia</t>
  </si>
  <si>
    <t xml:space="preserve">Purna Chandra Rout </t>
  </si>
  <si>
    <t xml:space="preserve">Sribatsha Rout </t>
  </si>
  <si>
    <t xml:space="preserve">Sudhakar Rout </t>
  </si>
  <si>
    <t xml:space="preserve">Kutartha Behera </t>
  </si>
  <si>
    <t xml:space="preserve">Aruna Kumar Swain </t>
  </si>
  <si>
    <t xml:space="preserve">Sankar Bhutia </t>
  </si>
  <si>
    <t xml:space="preserve">Sanju Bhutia </t>
  </si>
  <si>
    <t xml:space="preserve">Sanjay Kumar Swain </t>
  </si>
  <si>
    <t xml:space="preserve">Prahallad Swain </t>
  </si>
  <si>
    <t xml:space="preserve">Sapana Rout </t>
  </si>
  <si>
    <t xml:space="preserve">Chaitanya Sethy </t>
  </si>
  <si>
    <t xml:space="preserve">Jugal sethy </t>
  </si>
  <si>
    <t xml:space="preserve">Seshadev Swain </t>
  </si>
  <si>
    <t xml:space="preserve">Sudhira ku Swain </t>
  </si>
  <si>
    <t xml:space="preserve">Bhagaban Swain </t>
  </si>
  <si>
    <t xml:space="preserve">Dibyasingh Dehury </t>
  </si>
  <si>
    <t xml:space="preserve">Bhagaban Bhutia </t>
  </si>
  <si>
    <t xml:space="preserve">Rajkishore Rout </t>
  </si>
  <si>
    <t xml:space="preserve">Pitabas Behera </t>
  </si>
  <si>
    <t xml:space="preserve">Narayan Rout </t>
  </si>
  <si>
    <t xml:space="preserve">Bichhanda Rout </t>
  </si>
  <si>
    <t xml:space="preserve">Bankanidhi  Rout </t>
  </si>
  <si>
    <t xml:space="preserve">Naresh Rout </t>
  </si>
  <si>
    <t xml:space="preserve">Dusasan Bhutia </t>
  </si>
  <si>
    <t xml:space="preserve">Mani Bhutia </t>
  </si>
  <si>
    <t xml:space="preserve">Parsu Rout </t>
  </si>
  <si>
    <t xml:space="preserve">Suresh Rout </t>
  </si>
  <si>
    <t xml:space="preserve">Kuna Rout </t>
  </si>
  <si>
    <t xml:space="preserve">Nirmal Rout </t>
  </si>
  <si>
    <t xml:space="preserve">Pramod Swain </t>
  </si>
  <si>
    <t>sukadeb sahoo</t>
  </si>
  <si>
    <t>Satyapriya sahoo</t>
  </si>
  <si>
    <t xml:space="preserve">Pabitra Bhutia </t>
  </si>
  <si>
    <t xml:space="preserve">Rabi Bhutia </t>
  </si>
  <si>
    <t>Sanjib kumar Bhutia</t>
  </si>
  <si>
    <t xml:space="preserve">Trailokya Bhutia </t>
  </si>
  <si>
    <t xml:space="preserve">Hari Bhutia </t>
  </si>
  <si>
    <t xml:space="preserve">Muchia Bhutia </t>
  </si>
  <si>
    <t xml:space="preserve">Sudarsan Bhutia </t>
  </si>
  <si>
    <t xml:space="preserve">Krupa Bhutia </t>
  </si>
  <si>
    <t xml:space="preserve">Anadi Bhutia </t>
  </si>
  <si>
    <t xml:space="preserve">Adikanda Bhutia </t>
  </si>
  <si>
    <t xml:space="preserve">Ratha Bhutia </t>
  </si>
  <si>
    <t>Subash Ch. Swain</t>
  </si>
  <si>
    <t xml:space="preserve">Prakash Swain </t>
  </si>
  <si>
    <t xml:space="preserve">Manas Swain </t>
  </si>
  <si>
    <t xml:space="preserve">Madan swain </t>
  </si>
  <si>
    <t>Jayanti Swain</t>
  </si>
  <si>
    <t xml:space="preserve">Madhu sudan Dehury </t>
  </si>
  <si>
    <t xml:space="preserve">Jadumani Dehury </t>
  </si>
  <si>
    <t xml:space="preserve">Gobardhan Swain </t>
  </si>
  <si>
    <t xml:space="preserve">Bhramarbar Swain </t>
  </si>
  <si>
    <t xml:space="preserve">Ananta Rout </t>
  </si>
  <si>
    <t>MALLI Biswal</t>
  </si>
  <si>
    <t>BADANI Biswal</t>
  </si>
  <si>
    <t xml:space="preserve">Anatayami Bhutia </t>
  </si>
  <si>
    <t xml:space="preserve">Agadhu Bhutia </t>
  </si>
  <si>
    <t>Ghanti Bhutia</t>
  </si>
  <si>
    <t>Seta Swain</t>
  </si>
  <si>
    <t>Dhira Swain</t>
  </si>
  <si>
    <t xml:space="preserve">Srikanta Swain </t>
  </si>
  <si>
    <t>Nirmal Swain</t>
  </si>
  <si>
    <t xml:space="preserve">Jenamani Swain </t>
  </si>
  <si>
    <t xml:space="preserve">Durllava Swain </t>
  </si>
  <si>
    <t xml:space="preserve">Abhimanyu Swain </t>
  </si>
  <si>
    <t xml:space="preserve">Daitary Swain </t>
  </si>
  <si>
    <t xml:space="preserve">Netrananda Swain </t>
  </si>
  <si>
    <t xml:space="preserve">Dayandhi Swain </t>
  </si>
  <si>
    <t xml:space="preserve">Brundaban Swain </t>
  </si>
  <si>
    <t xml:space="preserve">Chhabinarayan Swain </t>
  </si>
  <si>
    <t xml:space="preserve">Nrusingha ch Swain </t>
  </si>
  <si>
    <t xml:space="preserve">Bankanidhi Swain </t>
  </si>
  <si>
    <t xml:space="preserve">Purna Ch. Swain </t>
  </si>
  <si>
    <t xml:space="preserve">Khetrabasi Biswal </t>
  </si>
  <si>
    <t>Pradeepta Kumar Bhutia</t>
  </si>
  <si>
    <t>Nabina  Bhutia</t>
  </si>
  <si>
    <t xml:space="preserve">Basanta Swain </t>
  </si>
  <si>
    <t xml:space="preserve">Dukhabandhu Swain </t>
  </si>
  <si>
    <t xml:space="preserve">Sarbeswar Swain </t>
  </si>
  <si>
    <t>Dolagobinda Swain</t>
  </si>
  <si>
    <t xml:space="preserve">Madhusudan Swain </t>
  </si>
  <si>
    <t>Binay SWAIN</t>
  </si>
  <si>
    <t xml:space="preserve">Laxman Naik </t>
  </si>
  <si>
    <t>Salpada</t>
  </si>
  <si>
    <t xml:space="preserve">Sukuru Naik </t>
  </si>
  <si>
    <t xml:space="preserve">Ratha Naik </t>
  </si>
  <si>
    <t xml:space="preserve">Bidyadhar Naik </t>
  </si>
  <si>
    <t>Chandrahasa Sahoo</t>
  </si>
  <si>
    <t xml:space="preserve">Basanta Naik </t>
  </si>
  <si>
    <t xml:space="preserve">Uchhaba Biswal </t>
  </si>
  <si>
    <t>02.12.16</t>
  </si>
  <si>
    <t>Sarang</t>
  </si>
  <si>
    <t>Gokula Sahoo</t>
  </si>
  <si>
    <t>Sayambhu Pradhan</t>
  </si>
  <si>
    <t>Udayanath-
Samantaray</t>
  </si>
  <si>
    <t>Manoranjan Samantray</t>
  </si>
  <si>
    <t>Jatindra Pradhan</t>
  </si>
  <si>
    <t>Anadi Ch. Sahoo</t>
  </si>
  <si>
    <t xml:space="preserve">Abhaya Baral </t>
  </si>
  <si>
    <t>Manohar Rana</t>
  </si>
  <si>
    <t>Iswar Khuntia</t>
  </si>
  <si>
    <t>Kamina Khuntia</t>
  </si>
  <si>
    <t>Budhimanta Sahu</t>
  </si>
  <si>
    <t>Kanchanprabha
Pradhan</t>
  </si>
  <si>
    <t>Gagan Gokul
Pradhan</t>
  </si>
  <si>
    <t>Kishore Pradhan</t>
  </si>
  <si>
    <t>Sudhira Pradhan</t>
  </si>
  <si>
    <t xml:space="preserve">Kailash Pradhan </t>
  </si>
  <si>
    <t xml:space="preserve">Krushna Bhutia </t>
  </si>
  <si>
    <t xml:space="preserve">Jagabandhu Jena </t>
  </si>
  <si>
    <t xml:space="preserve">Bijaya Khuntia </t>
  </si>
  <si>
    <t xml:space="preserve">Kastu Khuntia </t>
  </si>
  <si>
    <t>Jayakrushna Khuntia</t>
  </si>
  <si>
    <t>Kailash Ch. Bhutia</t>
  </si>
  <si>
    <t xml:space="preserve">Pabana Bhutia </t>
  </si>
  <si>
    <t>Seshadev Bhutia</t>
  </si>
  <si>
    <t>Dhruba Ch. Bhutia</t>
  </si>
  <si>
    <t xml:space="preserve">Pabitra Pradhan </t>
  </si>
  <si>
    <t>Pramod Ku. Nath</t>
  </si>
  <si>
    <t>Benu Mahalik</t>
  </si>
  <si>
    <t>Dhaneswar Mahalik</t>
  </si>
  <si>
    <t>Gokula Ch. Mahalik</t>
  </si>
  <si>
    <t>Suvajit Sahoo</t>
  </si>
  <si>
    <t>Sumant Sahoo</t>
  </si>
  <si>
    <t>Subas Ch. Mohanty</t>
  </si>
  <si>
    <t>Saubhagya Prusty</t>
  </si>
  <si>
    <t>Ranjit Prusty</t>
  </si>
  <si>
    <t>Gokulananda Dehury</t>
  </si>
  <si>
    <t>Gada Behera</t>
  </si>
  <si>
    <t xml:space="preserve">Susama Pradhan </t>
  </si>
  <si>
    <t>Ajay Nayak</t>
  </si>
  <si>
    <t xml:space="preserve">Alshay Nayak </t>
  </si>
  <si>
    <t xml:space="preserve">Rahas Bhutia </t>
  </si>
  <si>
    <t xml:space="preserve">Pan Naik </t>
  </si>
  <si>
    <t>Sarat Mohanty</t>
  </si>
  <si>
    <t>Narendra Jena</t>
  </si>
  <si>
    <t>Satyajeet Pradhan</t>
  </si>
  <si>
    <t>Satyananda &amp; Champat singh Pradhan</t>
  </si>
  <si>
    <t>Narayan Pradhan</t>
  </si>
  <si>
    <t>Sarojini Singh</t>
  </si>
  <si>
    <t>Bikram Singh</t>
  </si>
  <si>
    <t>Satindra Pradhan</t>
  </si>
  <si>
    <t xml:space="preserve">Gagan Rana </t>
  </si>
  <si>
    <t xml:space="preserve">Sabitri Mohapatra </t>
  </si>
  <si>
    <t xml:space="preserve">Chittaranjan Rana </t>
  </si>
  <si>
    <t xml:space="preserve">Narahari Rana </t>
  </si>
  <si>
    <t xml:space="preserve">Satyabhama Majhi </t>
  </si>
  <si>
    <t xml:space="preserve">Daktar Rana </t>
  </si>
  <si>
    <t>Narayan Rana</t>
  </si>
  <si>
    <t>Bhagaban Rana</t>
  </si>
  <si>
    <t xml:space="preserve">Khageswar Nath </t>
  </si>
  <si>
    <t>Tila Sahoo</t>
  </si>
  <si>
    <t xml:space="preserve">Udaya Khuntia </t>
  </si>
  <si>
    <t xml:space="preserve">Karuna Khuntia </t>
  </si>
  <si>
    <t xml:space="preserve">Pabita Khuntia </t>
  </si>
  <si>
    <t xml:space="preserve">Pramananda Pradhan </t>
  </si>
  <si>
    <t>Draupadi Jena</t>
  </si>
  <si>
    <t>Dhaneswar Naik</t>
  </si>
  <si>
    <t>Panchu Khuntia</t>
  </si>
  <si>
    <t>Antar Khuntia</t>
  </si>
  <si>
    <t>Sikhar Behera</t>
  </si>
  <si>
    <t>Tara Naik</t>
  </si>
  <si>
    <t>Tulasi Naik</t>
  </si>
  <si>
    <t>Patitapaban Pradhan</t>
  </si>
  <si>
    <t>Gagan Baral</t>
  </si>
  <si>
    <t>Nabaghan Baral</t>
  </si>
  <si>
    <t>Dharmaraj Mansingh</t>
  </si>
  <si>
    <t>Narottam Khuntia</t>
  </si>
  <si>
    <t>Sukadeba Behera</t>
  </si>
  <si>
    <t xml:space="preserve">Murali Naik </t>
  </si>
  <si>
    <t>Pramoda Baral</t>
  </si>
  <si>
    <t>Trilochan Baral</t>
  </si>
  <si>
    <t>Sivaprasad Sahoo</t>
  </si>
  <si>
    <t>Bideshi Khuntia</t>
  </si>
  <si>
    <t>Abhaya Ku Baral</t>
  </si>
  <si>
    <t xml:space="preserve">Nirmala Mahalik </t>
  </si>
  <si>
    <t xml:space="preserve">Prasanta Pradhan </t>
  </si>
  <si>
    <t>Anirudha Pradhan</t>
  </si>
  <si>
    <t xml:space="preserve">Kshirod Baral </t>
  </si>
  <si>
    <t xml:space="preserve">Nirod Ku. Baral </t>
  </si>
  <si>
    <t xml:space="preserve">Parkash Behera </t>
  </si>
  <si>
    <t>Pravakar Bai</t>
  </si>
  <si>
    <t xml:space="preserve">Kishori Sahoo </t>
  </si>
  <si>
    <t>Sarbananda Sahu</t>
  </si>
  <si>
    <t>Ananga Sahu</t>
  </si>
  <si>
    <t>Gandharbsen Sahoo</t>
  </si>
  <si>
    <t>Pranabandhu 
Pradhan</t>
  </si>
  <si>
    <t>Jagamohan Khuntia</t>
  </si>
  <si>
    <t xml:space="preserve">Hrushikesh Khuntia </t>
  </si>
  <si>
    <t xml:space="preserve">Matia Mahalik </t>
  </si>
  <si>
    <t>Sanjib Pradhan</t>
  </si>
  <si>
    <t>Jayakrishna Pradhan</t>
  </si>
  <si>
    <t xml:space="preserve">Sadananda Pradhan </t>
  </si>
  <si>
    <t xml:space="preserve">Sibaram Behera </t>
  </si>
  <si>
    <t>Chittaranjan pradhan</t>
  </si>
  <si>
    <t>Batakrushna Baral</t>
  </si>
  <si>
    <t xml:space="preserve">Iswar Rana </t>
  </si>
  <si>
    <t xml:space="preserve">Banamali Prusty </t>
  </si>
  <si>
    <t>Prafulla Mansingh</t>
  </si>
  <si>
    <t>Sachala Pradhan</t>
  </si>
  <si>
    <t xml:space="preserve">Harekrushna Bhuian </t>
  </si>
  <si>
    <t xml:space="preserve">Seshadev Bhuian </t>
  </si>
  <si>
    <t xml:space="preserve">Kanchan Prabha Pradhan </t>
  </si>
  <si>
    <t xml:space="preserve">Susil @ Harichandan Pradhan </t>
  </si>
  <si>
    <t xml:space="preserve">Madhusudan Parida </t>
  </si>
  <si>
    <t xml:space="preserve">Dhruba Charan Parida </t>
  </si>
  <si>
    <t>Ramesh Parida</t>
  </si>
  <si>
    <t>Janmejay Sangram Singh</t>
  </si>
  <si>
    <t>Baishnab Pradhan</t>
  </si>
  <si>
    <t>Girish Chandra Sangram Singh</t>
  </si>
  <si>
    <t>Shesadev Pradhan</t>
  </si>
  <si>
    <t xml:space="preserve">Manohar Baral </t>
  </si>
  <si>
    <t>Bhagirathi Mohanty</t>
  </si>
  <si>
    <t xml:space="preserve">Ajaya Mohanty </t>
  </si>
  <si>
    <t>Sumanta Chandra Sahoo</t>
  </si>
  <si>
    <t xml:space="preserve">Prabina Mansingh </t>
  </si>
  <si>
    <t xml:space="preserve">HariBhutia </t>
  </si>
  <si>
    <t>Kailash Mahanty</t>
  </si>
  <si>
    <t>Bhagabat Khuntia</t>
  </si>
  <si>
    <t>Alekha Khuntia</t>
  </si>
  <si>
    <t xml:space="preserve">Basanti Maharana </t>
  </si>
  <si>
    <t xml:space="preserve">Mahur Khuntia </t>
  </si>
  <si>
    <t xml:space="preserve">Basanti Prusty </t>
  </si>
  <si>
    <t>Bichhanda Prusty</t>
  </si>
  <si>
    <t>Sanjay Samantaray</t>
  </si>
  <si>
    <t>Bholeswar Naik</t>
  </si>
  <si>
    <t xml:space="preserve">Dijaraj Baral </t>
  </si>
  <si>
    <t>Jayanta Ku. Baral</t>
  </si>
  <si>
    <t>Kailash Khuntia</t>
  </si>
  <si>
    <t>Jugal Jethi</t>
  </si>
  <si>
    <t xml:space="preserve">Sankarsan Majhi </t>
  </si>
  <si>
    <t>Haramohan Majhi</t>
  </si>
  <si>
    <t>Ramesh Baral</t>
  </si>
  <si>
    <t>Rupei Mohanty</t>
  </si>
  <si>
    <t>Mohan Ch. Behera</t>
  </si>
  <si>
    <t>Khirod Baral</t>
  </si>
  <si>
    <t xml:space="preserve">Satyananda Mahalik </t>
  </si>
  <si>
    <t>Jhumpei Sahoo</t>
  </si>
  <si>
    <t>Arjuna Chandra Sahoo</t>
  </si>
  <si>
    <t xml:space="preserve">Suresh Ch, Mohanty </t>
  </si>
  <si>
    <t>Ramesh Ch.Mohanty</t>
  </si>
  <si>
    <t>Kanak Mohanty</t>
  </si>
  <si>
    <t>Raghunandan 
Mohanty</t>
  </si>
  <si>
    <t xml:space="preserve">Makara Naik </t>
  </si>
  <si>
    <t xml:space="preserve">Susanta Kumar Singh </t>
  </si>
  <si>
    <t>Santosh Kumar Singh</t>
  </si>
  <si>
    <t>Purna Ch. Baral</t>
  </si>
  <si>
    <t>Sailabala Baral</t>
  </si>
  <si>
    <t xml:space="preserve">Manju Naik </t>
  </si>
  <si>
    <t xml:space="preserve">Sambari Behera </t>
  </si>
  <si>
    <t>Sambari Behera</t>
  </si>
  <si>
    <t>Sanjay Prusty</t>
  </si>
  <si>
    <t>Shriharsh Prusty</t>
  </si>
  <si>
    <t xml:space="preserve">Amuli Prusty </t>
  </si>
  <si>
    <t>Gadadhar Prusty</t>
  </si>
  <si>
    <t>Umesh Prusty</t>
  </si>
  <si>
    <t xml:space="preserve">Sibaram Khuntia </t>
  </si>
  <si>
    <t xml:space="preserve">Bhikari Khuntia </t>
  </si>
  <si>
    <t>Sikanta Sahoo</t>
  </si>
  <si>
    <t>Mukunda Maharana</t>
  </si>
  <si>
    <t>Ananda Pradhan</t>
  </si>
  <si>
    <t>Srikanta Pradhan</t>
  </si>
  <si>
    <t xml:space="preserve">Harekrushna Pradhan </t>
  </si>
  <si>
    <t xml:space="preserve">Hrudaya Chandra Pradhan </t>
  </si>
  <si>
    <t xml:space="preserve">Lokanath Pradhan </t>
  </si>
  <si>
    <t xml:space="preserve">Bharati Srichandan Ray </t>
  </si>
  <si>
    <t xml:space="preserve">Pramod Ku. Pradhan </t>
  </si>
  <si>
    <t xml:space="preserve">Gobinda Jena </t>
  </si>
  <si>
    <t xml:space="preserve">Kandarpa Jena </t>
  </si>
  <si>
    <t>Premananda Mohanty</t>
  </si>
  <si>
    <t>Krushna Ch. Mohanty</t>
  </si>
  <si>
    <t>Subash  Mohanty</t>
  </si>
  <si>
    <t>Dillip Ku. Mohanty</t>
  </si>
  <si>
    <t>Sudepti Srichandan
Ray</t>
  </si>
  <si>
    <t>Pradip Ku. Baral</t>
  </si>
  <si>
    <t>Pratap Ku. Baral</t>
  </si>
  <si>
    <t>Prabina Ku. Baral</t>
  </si>
  <si>
    <t>Jagabandhu Baral</t>
  </si>
  <si>
    <t xml:space="preserve">Pratap Baral </t>
  </si>
  <si>
    <t>Sachidananda Baral</t>
  </si>
  <si>
    <t>Nirmal Ch. Mohalik</t>
  </si>
  <si>
    <t>Kantha Naik</t>
  </si>
  <si>
    <t>Padmabati Beja</t>
  </si>
  <si>
    <t>Susil Kumar
Harichandan</t>
  </si>
  <si>
    <t>Satrughna Mahalik</t>
  </si>
  <si>
    <t xml:space="preserve">Bidyadhra Sahoo </t>
  </si>
  <si>
    <t xml:space="preserve">Nirmal Behera </t>
  </si>
  <si>
    <t>Antaryami Nath</t>
  </si>
  <si>
    <t xml:space="preserve">kailash Bhutia </t>
  </si>
  <si>
    <t>Sanjay Ku. Singh</t>
  </si>
  <si>
    <t>Sighada</t>
  </si>
  <si>
    <t xml:space="preserve">Venkataraman Sahoo </t>
  </si>
  <si>
    <t>Daitary Sahoo</t>
  </si>
  <si>
    <t xml:space="preserve">Dharani Sahoo </t>
  </si>
  <si>
    <t>Mina  Sahoo</t>
  </si>
  <si>
    <t xml:space="preserve">Gurucharan Sahoo </t>
  </si>
  <si>
    <t>Bijaya Ku. Sahoo</t>
  </si>
  <si>
    <t xml:space="preserve">Tripurari Sahoo </t>
  </si>
  <si>
    <t>Ugrasen Sahoo</t>
  </si>
  <si>
    <t xml:space="preserve">Baidhar Sahoo </t>
  </si>
  <si>
    <t xml:space="preserve">Tikayat Sahoo </t>
  </si>
  <si>
    <t xml:space="preserve">Chinmaya Sahoo </t>
  </si>
  <si>
    <t xml:space="preserve">Sukadeba Sahoo </t>
  </si>
  <si>
    <t>Susila Sahoo</t>
  </si>
  <si>
    <t xml:space="preserve">Dolagobinda Dehury </t>
  </si>
  <si>
    <t xml:space="preserve">Iswar Dehury </t>
  </si>
  <si>
    <t xml:space="preserve">Girish Dehury </t>
  </si>
  <si>
    <t xml:space="preserve">Kedar Sahoo </t>
  </si>
  <si>
    <t xml:space="preserve">Jatra Sahoo </t>
  </si>
  <si>
    <t xml:space="preserve">Madan Sahoo </t>
  </si>
  <si>
    <t xml:space="preserve">Bilash Sahoo </t>
  </si>
  <si>
    <t>Naro Sahoo</t>
  </si>
  <si>
    <t xml:space="preserve">Jahna Nayak </t>
  </si>
  <si>
    <t xml:space="preserve">Baikuntha Sahoo </t>
  </si>
  <si>
    <t>Netrananda Sahoo</t>
  </si>
  <si>
    <t xml:space="preserve">Hemanta Sahoo </t>
  </si>
  <si>
    <t xml:space="preserve">Tarulata Sahoo </t>
  </si>
  <si>
    <t xml:space="preserve">Ramachandra Sahoo </t>
  </si>
  <si>
    <t xml:space="preserve">Hina Sahoo </t>
  </si>
  <si>
    <t xml:space="preserve">Gopal Patra </t>
  </si>
  <si>
    <t>Kankalata Sahoo</t>
  </si>
  <si>
    <t xml:space="preserve">Srimukha Sahoo </t>
  </si>
  <si>
    <t>TAHASIL: Hindol</t>
  </si>
  <si>
    <t>Name of the Village</t>
  </si>
  <si>
    <t xml:space="preserve">Kulei </t>
  </si>
  <si>
    <t>Basulei</t>
  </si>
  <si>
    <t>Manikamara</t>
  </si>
  <si>
    <t xml:space="preserve">Kadapada </t>
  </si>
  <si>
    <t xml:space="preserve"> Name of the Tahasil:Parjang</t>
  </si>
  <si>
    <t>Village</t>
  </si>
  <si>
    <t>Kunda</t>
  </si>
  <si>
    <t>Mrudanga</t>
  </si>
  <si>
    <t>Anlajhari</t>
  </si>
  <si>
    <t>Sarangapur</t>
  </si>
  <si>
    <t>Nimeinpur</t>
  </si>
  <si>
    <t>Chandar</t>
  </si>
  <si>
    <t>Bentasalia</t>
  </si>
  <si>
    <t>Purasttampur</t>
  </si>
  <si>
    <t>Rodanga</t>
  </si>
  <si>
    <t>Ekatali(Kha)</t>
  </si>
  <si>
    <t>Ekatali(Ka)</t>
  </si>
  <si>
    <t>Siaridoli</t>
  </si>
  <si>
    <t>surapratappur</t>
  </si>
  <si>
    <t>Gopalpur</t>
  </si>
  <si>
    <t>Maneidoli</t>
  </si>
  <si>
    <t>Adipura</t>
  </si>
  <si>
    <t>Anlapal</t>
  </si>
  <si>
    <t>Gajabol</t>
  </si>
  <si>
    <t>Ramachandrapur</t>
  </si>
  <si>
    <t>Jamunakote</t>
  </si>
  <si>
    <t>Balibo(la)</t>
  </si>
  <si>
    <t>Garudabandi</t>
  </si>
  <si>
    <t>Dadhisinga</t>
  </si>
  <si>
    <t>Kesarpur</t>
  </si>
  <si>
    <t>Icchapur</t>
  </si>
  <si>
    <t>chatakhamba</t>
  </si>
  <si>
    <t>Baunsakana</t>
  </si>
  <si>
    <t>Kanakhai</t>
  </si>
  <si>
    <t>Gamaragola</t>
  </si>
  <si>
    <t>Anantapur</t>
  </si>
  <si>
    <t>Balibo( kha)</t>
  </si>
  <si>
    <t>Vilage</t>
  </si>
  <si>
    <t>Gadagonpur</t>
  </si>
  <si>
    <t>Ranjeilo</t>
  </si>
  <si>
    <t>KUMARDA</t>
  </si>
  <si>
    <t>Arilo</t>
  </si>
  <si>
    <t>Bhusal</t>
  </si>
  <si>
    <t>Gopiapasi</t>
  </si>
  <si>
    <t>Kingol</t>
  </si>
  <si>
    <t>Kirttanpur</t>
  </si>
  <si>
    <t>Natakata</t>
  </si>
  <si>
    <t>Bethiapal</t>
  </si>
  <si>
    <t>Sundhikateni</t>
  </si>
  <si>
    <t>Asurabandha</t>
  </si>
  <si>
    <t>Kaitha</t>
  </si>
  <si>
    <t>Alasupasi</t>
  </si>
  <si>
    <t>Godipatana</t>
  </si>
  <si>
    <t>Bhubanpasi</t>
  </si>
  <si>
    <t>Tolakbereni</t>
  </si>
  <si>
    <t>Bhadaliapasi</t>
  </si>
  <si>
    <t>Talagadia</t>
  </si>
  <si>
    <t>RENDAPATANA</t>
  </si>
  <si>
    <t>KENDUPADA</t>
  </si>
  <si>
    <t>SENANDA</t>
  </si>
  <si>
    <t>DARJANI</t>
  </si>
  <si>
    <t>KUNINDA</t>
  </si>
  <si>
    <t>brahamanakhotakhol</t>
  </si>
  <si>
    <t>KUMURASINGHA</t>
  </si>
  <si>
    <t>JORAGADIA</t>
  </si>
  <si>
    <t>ANAL</t>
  </si>
  <si>
    <t>DHALPADA</t>
  </si>
  <si>
    <t xml:space="preserve"> </t>
  </si>
  <si>
    <t>Area</t>
  </si>
  <si>
    <t>Area for which financial assistance approved ( in hec)</t>
  </si>
  <si>
    <t>Affected area in  Hect</t>
  </si>
  <si>
    <t>Sl.
No.</t>
  </si>
  <si>
    <t>Tahasil: Dhenkanal</t>
  </si>
  <si>
    <t>Tahasil: Gondia</t>
  </si>
  <si>
    <t>TAHASIL: KANKADAHAD</t>
  </si>
</sst>
</file>

<file path=xl/styles.xml><?xml version="1.0" encoding="utf-8"?>
<styleSheet xmlns="http://schemas.openxmlformats.org/spreadsheetml/2006/main">
  <numFmts count="11">
    <numFmt numFmtId="164" formatCode="0.000"/>
    <numFmt numFmtId="165" formatCode="0.00;[Red]0.00"/>
    <numFmt numFmtId="166" formatCode="0.0000"/>
    <numFmt numFmtId="167" formatCode="_(* #,##0_);_(* \(#,##0\);_(* &quot;-&quot;_);_(@_)"/>
    <numFmt numFmtId="168" formatCode="#,##0.000"/>
    <numFmt numFmtId="169" formatCode="0;[Red]0"/>
    <numFmt numFmtId="170" formatCode="0.000;[Red]0.000"/>
    <numFmt numFmtId="171" formatCode="#,##0;[Red]#,##0"/>
    <numFmt numFmtId="172" formatCode="[$₹-4009]\ #,##0.00;[Red][$₹-4009]\ #,##0.00"/>
    <numFmt numFmtId="173" formatCode="0.0000;[Red]0.0000"/>
    <numFmt numFmtId="174" formatCode="0.0"/>
  </numFmts>
  <fonts count="5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 tint="4.9989318521683403E-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sz val="12"/>
      <name val="Bookman Old Style"/>
      <family val="1"/>
    </font>
    <font>
      <sz val="11"/>
      <name val="Bookman Old Style"/>
      <family val="1"/>
    </font>
    <font>
      <sz val="14"/>
      <name val="Bookman Old Style"/>
      <family val="1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u/>
      <sz val="14"/>
      <color indexed="8"/>
      <name val="Calibri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indexed="8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Tahoma"/>
      <family val="2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sz val="10"/>
      <name val="Tahoma"/>
      <family val="2"/>
    </font>
    <font>
      <sz val="12"/>
      <name val="Arial"/>
      <family val="2"/>
    </font>
    <font>
      <sz val="14"/>
      <name val="Arial"/>
      <family val="2"/>
    </font>
    <font>
      <sz val="11"/>
      <name val="Cambria"/>
      <family val="1"/>
      <scheme val="major"/>
    </font>
    <font>
      <sz val="12"/>
      <name val="Tahoma"/>
      <family val="2"/>
    </font>
    <font>
      <sz val="9"/>
      <name val="Arial"/>
      <family val="2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9"/>
      <color rgb="FFC0000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7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</cellStyleXfs>
  <cellXfs count="990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2" xfId="0" applyBorder="1"/>
    <xf numFmtId="0" fontId="0" fillId="0" borderId="1" xfId="0" applyBorder="1" applyAlignment="1">
      <alignment horizontal="center"/>
    </xf>
    <xf numFmtId="2" fontId="0" fillId="0" borderId="1" xfId="0" applyNumberFormat="1" applyBorder="1"/>
    <xf numFmtId="0" fontId="1" fillId="0" borderId="1" xfId="0" applyFont="1" applyBorder="1"/>
    <xf numFmtId="2" fontId="1" fillId="0" borderId="1" xfId="0" applyNumberFormat="1" applyFont="1" applyBorder="1"/>
    <xf numFmtId="0" fontId="1" fillId="0" borderId="0" xfId="0" applyFont="1"/>
    <xf numFmtId="0" fontId="1" fillId="0" borderId="3" xfId="0" applyFont="1" applyBorder="1"/>
    <xf numFmtId="0" fontId="0" fillId="0" borderId="0" xfId="0" applyBorder="1"/>
    <xf numFmtId="0" fontId="0" fillId="0" borderId="3" xfId="0" applyBorder="1"/>
    <xf numFmtId="0" fontId="0" fillId="0" borderId="1" xfId="0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" xfId="0" applyFill="1" applyBorder="1"/>
    <xf numFmtId="0" fontId="1" fillId="0" borderId="0" xfId="0" applyFont="1" applyBorder="1"/>
    <xf numFmtId="2" fontId="1" fillId="0" borderId="0" xfId="0" applyNumberFormat="1" applyFont="1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center"/>
    </xf>
    <xf numFmtId="2" fontId="0" fillId="0" borderId="1" xfId="0" applyNumberFormat="1" applyFill="1" applyBorder="1"/>
    <xf numFmtId="2" fontId="0" fillId="0" borderId="1" xfId="0" applyNumberFormat="1" applyFont="1" applyBorder="1"/>
    <xf numFmtId="2" fontId="0" fillId="0" borderId="0" xfId="0" applyNumberFormat="1"/>
    <xf numFmtId="0" fontId="0" fillId="0" borderId="0" xfId="0" applyFill="1" applyBorder="1"/>
    <xf numFmtId="0" fontId="3" fillId="0" borderId="1" xfId="0" applyFont="1" applyBorder="1"/>
    <xf numFmtId="0" fontId="4" fillId="0" borderId="1" xfId="0" applyFont="1" applyBorder="1"/>
    <xf numFmtId="0" fontId="3" fillId="0" borderId="1" xfId="0" applyFont="1" applyFill="1" applyBorder="1"/>
    <xf numFmtId="0" fontId="2" fillId="0" borderId="1" xfId="0" applyFont="1" applyBorder="1"/>
    <xf numFmtId="0" fontId="0" fillId="0" borderId="1" xfId="0" applyFont="1" applyBorder="1"/>
    <xf numFmtId="0" fontId="0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5" fillId="0" borderId="1" xfId="0" applyFont="1" applyBorder="1"/>
    <xf numFmtId="0" fontId="2" fillId="0" borderId="1" xfId="0" applyFont="1" applyBorder="1" applyAlignment="1">
      <alignment wrapText="1"/>
    </xf>
    <xf numFmtId="1" fontId="0" fillId="0" borderId="1" xfId="0" applyNumberFormat="1" applyBorder="1"/>
    <xf numFmtId="1" fontId="0" fillId="0" borderId="1" xfId="0" applyNumberFormat="1" applyFont="1" applyBorder="1"/>
    <xf numFmtId="0" fontId="6" fillId="0" borderId="1" xfId="0" applyFont="1" applyBorder="1"/>
    <xf numFmtId="0" fontId="6" fillId="0" borderId="1" xfId="0" applyFont="1" applyFill="1" applyBorder="1"/>
    <xf numFmtId="2" fontId="1" fillId="0" borderId="1" xfId="0" applyNumberFormat="1" applyFont="1" applyFill="1" applyBorder="1"/>
    <xf numFmtId="0" fontId="0" fillId="0" borderId="4" xfId="0" applyBorder="1"/>
    <xf numFmtId="0" fontId="0" fillId="0" borderId="6" xfId="0" applyBorder="1"/>
    <xf numFmtId="0" fontId="0" fillId="0" borderId="6" xfId="0" applyBorder="1" applyAlignment="1">
      <alignment wrapText="1"/>
    </xf>
    <xf numFmtId="0" fontId="0" fillId="0" borderId="5" xfId="0" applyBorder="1"/>
    <xf numFmtId="0" fontId="0" fillId="0" borderId="0" xfId="0" applyBorder="1" applyAlignment="1">
      <alignment wrapText="1"/>
    </xf>
    <xf numFmtId="0" fontId="0" fillId="0" borderId="5" xfId="0" applyFill="1" applyBorder="1"/>
    <xf numFmtId="0" fontId="0" fillId="0" borderId="0" xfId="0" applyFont="1" applyBorder="1"/>
    <xf numFmtId="0" fontId="6" fillId="0" borderId="1" xfId="0" applyFont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7" xfId="0" applyBorder="1"/>
    <xf numFmtId="0" fontId="0" fillId="0" borderId="8" xfId="0" applyBorder="1"/>
    <xf numFmtId="0" fontId="0" fillId="0" borderId="3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9" xfId="0" applyBorder="1"/>
    <xf numFmtId="0" fontId="0" fillId="0" borderId="4" xfId="0" applyBorder="1" applyAlignment="1">
      <alignment horizontal="center" vertical="top" wrapText="1"/>
    </xf>
    <xf numFmtId="0" fontId="0" fillId="0" borderId="4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2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2" fontId="1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 wrapText="1"/>
    </xf>
    <xf numFmtId="0" fontId="8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9" fillId="2" borderId="1" xfId="0" applyFont="1" applyFill="1" applyBorder="1"/>
    <xf numFmtId="0" fontId="9" fillId="2" borderId="4" xfId="0" applyFont="1" applyFill="1" applyBorder="1"/>
    <xf numFmtId="0" fontId="9" fillId="0" borderId="4" xfId="0" applyFont="1" applyBorder="1"/>
    <xf numFmtId="0" fontId="9" fillId="0" borderId="1" xfId="0" applyFont="1" applyBorder="1"/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wrapText="1"/>
    </xf>
    <xf numFmtId="0" fontId="9" fillId="2" borderId="4" xfId="0" applyFont="1" applyFill="1" applyBorder="1" applyAlignment="1">
      <alignment wrapText="1"/>
    </xf>
    <xf numFmtId="0" fontId="9" fillId="0" borderId="4" xfId="0" applyFont="1" applyFill="1" applyBorder="1" applyAlignment="1">
      <alignment wrapText="1"/>
    </xf>
    <xf numFmtId="0" fontId="9" fillId="2" borderId="4" xfId="0" applyFont="1" applyFill="1" applyBorder="1" applyAlignment="1">
      <alignment vertical="top" wrapText="1"/>
    </xf>
    <xf numFmtId="49" fontId="9" fillId="0" borderId="4" xfId="0" applyNumberFormat="1" applyFont="1" applyBorder="1" applyAlignment="1"/>
    <xf numFmtId="0" fontId="9" fillId="0" borderId="4" xfId="0" applyFont="1" applyBorder="1" applyAlignment="1"/>
    <xf numFmtId="0" fontId="9" fillId="0" borderId="4" xfId="0" applyFont="1" applyFill="1" applyBorder="1"/>
    <xf numFmtId="0" fontId="0" fillId="0" borderId="0" xfId="0" applyFont="1"/>
    <xf numFmtId="0" fontId="8" fillId="0" borderId="4" xfId="0" applyFont="1" applyBorder="1"/>
    <xf numFmtId="0" fontId="9" fillId="0" borderId="4" xfId="0" applyFont="1" applyBorder="1" applyAlignment="1">
      <alignment horizontal="left" wrapText="1"/>
    </xf>
    <xf numFmtId="0" fontId="9" fillId="0" borderId="4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/>
    </xf>
    <xf numFmtId="0" fontId="9" fillId="0" borderId="4" xfId="0" applyFont="1" applyFill="1" applyBorder="1" applyAlignment="1"/>
    <xf numFmtId="0" fontId="8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9" fillId="0" borderId="1" xfId="0" applyFont="1" applyBorder="1" applyAlignment="1">
      <alignment vertical="top" wrapText="1"/>
    </xf>
    <xf numFmtId="0" fontId="5" fillId="0" borderId="0" xfId="0" applyFont="1"/>
    <xf numFmtId="0" fontId="9" fillId="0" borderId="4" xfId="0" applyFont="1" applyBorder="1" applyAlignment="1">
      <alignment vertical="center" wrapText="1"/>
    </xf>
    <xf numFmtId="0" fontId="9" fillId="2" borderId="1" xfId="0" applyFont="1" applyFill="1" applyBorder="1" applyAlignment="1">
      <alignment vertical="top" wrapText="1"/>
    </xf>
    <xf numFmtId="0" fontId="9" fillId="0" borderId="4" xfId="0" applyFont="1" applyBorder="1" applyAlignment="1">
      <alignment vertical="top"/>
    </xf>
    <xf numFmtId="0" fontId="12" fillId="0" borderId="1" xfId="0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 wrapText="1"/>
    </xf>
    <xf numFmtId="167" fontId="16" fillId="0" borderId="1" xfId="0" applyNumberFormat="1" applyFont="1" applyFill="1" applyBorder="1" applyAlignment="1">
      <alignment wrapText="1"/>
    </xf>
    <xf numFmtId="49" fontId="16" fillId="0" borderId="1" xfId="0" applyNumberFormat="1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left" wrapText="1"/>
    </xf>
    <xf numFmtId="49" fontId="15" fillId="0" borderId="1" xfId="0" applyNumberFormat="1" applyFont="1" applyFill="1" applyBorder="1" applyAlignment="1">
      <alignment horizontal="left" wrapText="1"/>
    </xf>
    <xf numFmtId="0" fontId="15" fillId="0" borderId="1" xfId="0" applyNumberFormat="1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/>
    </xf>
    <xf numFmtId="0" fontId="0" fillId="0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top"/>
    </xf>
    <xf numFmtId="0" fontId="1" fillId="0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168" fontId="0" fillId="0" borderId="0" xfId="0" applyNumberFormat="1"/>
    <xf numFmtId="0" fontId="21" fillId="0" borderId="1" xfId="0" applyFont="1" applyBorder="1" applyAlignment="1">
      <alignment horizontal="left" vertical="top" wrapText="1"/>
    </xf>
    <xf numFmtId="0" fontId="21" fillId="0" borderId="1" xfId="1" applyFont="1" applyFill="1" applyBorder="1" applyAlignment="1">
      <alignment vertical="top" wrapText="1"/>
    </xf>
    <xf numFmtId="0" fontId="24" fillId="0" borderId="1" xfId="1" applyFont="1" applyFill="1" applyBorder="1" applyAlignment="1">
      <alignment vertical="top" wrapText="1"/>
    </xf>
    <xf numFmtId="0" fontId="25" fillId="0" borderId="1" xfId="0" applyFont="1" applyBorder="1"/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6" fillId="0" borderId="0" xfId="0" applyFont="1"/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1" fillId="0" borderId="1" xfId="2" applyFont="1" applyFill="1" applyBorder="1" applyAlignment="1">
      <alignment vertical="top" wrapText="1"/>
    </xf>
    <xf numFmtId="0" fontId="23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1" fillId="0" borderId="1" xfId="3" applyFont="1" applyFill="1" applyBorder="1" applyAlignment="1">
      <alignment vertical="top" wrapText="1"/>
    </xf>
    <xf numFmtId="0" fontId="24" fillId="0" borderId="1" xfId="3" applyFont="1" applyFill="1" applyBorder="1" applyAlignment="1">
      <alignment vertical="top" wrapText="1"/>
    </xf>
    <xf numFmtId="0" fontId="22" fillId="0" borderId="1" xfId="0" applyFont="1" applyBorder="1" applyAlignment="1">
      <alignment horizontal="center" vertical="center" wrapText="1"/>
    </xf>
    <xf numFmtId="0" fontId="21" fillId="0" borderId="1" xfId="1" applyFont="1" applyFill="1" applyBorder="1" applyAlignment="1">
      <alignment wrapText="1"/>
    </xf>
    <xf numFmtId="0" fontId="21" fillId="0" borderId="1" xfId="3" applyFont="1" applyFill="1" applyBorder="1" applyAlignment="1">
      <alignment wrapText="1"/>
    </xf>
    <xf numFmtId="0" fontId="24" fillId="0" borderId="1" xfId="4" applyFont="1" applyFill="1" applyBorder="1" applyAlignment="1">
      <alignment vertical="top" wrapText="1"/>
    </xf>
    <xf numFmtId="0" fontId="24" fillId="0" borderId="1" xfId="5" applyFont="1" applyFill="1" applyBorder="1" applyAlignment="1">
      <alignment vertical="top" wrapText="1"/>
    </xf>
    <xf numFmtId="0" fontId="25" fillId="0" borderId="1" xfId="6" applyFont="1" applyFill="1" applyBorder="1" applyAlignment="1">
      <alignment vertical="top" wrapText="1"/>
    </xf>
    <xf numFmtId="0" fontId="25" fillId="0" borderId="1" xfId="7" applyFont="1" applyFill="1" applyBorder="1" applyAlignment="1">
      <alignment vertical="top" wrapText="1"/>
    </xf>
    <xf numFmtId="2" fontId="21" fillId="0" borderId="1" xfId="0" applyNumberFormat="1" applyFont="1" applyBorder="1" applyAlignment="1">
      <alignment horizontal="left" vertical="top" wrapText="1"/>
    </xf>
    <xf numFmtId="0" fontId="24" fillId="0" borderId="1" xfId="8" applyFont="1" applyFill="1" applyBorder="1" applyAlignment="1">
      <alignment vertical="top" wrapText="1"/>
    </xf>
    <xf numFmtId="0" fontId="24" fillId="0" borderId="1" xfId="9" applyFont="1" applyFill="1" applyBorder="1" applyAlignment="1">
      <alignment vertical="top" wrapText="1"/>
    </xf>
    <xf numFmtId="0" fontId="25" fillId="0" borderId="1" xfId="10" applyFont="1" applyFill="1" applyBorder="1" applyAlignment="1">
      <alignment vertical="top" wrapText="1"/>
    </xf>
    <xf numFmtId="0" fontId="24" fillId="0" borderId="1" xfId="1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24" fillId="0" borderId="1" xfId="12" applyFont="1" applyFill="1" applyBorder="1" applyAlignment="1">
      <alignment vertical="top" wrapText="1"/>
    </xf>
    <xf numFmtId="0" fontId="24" fillId="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21" fillId="0" borderId="1" xfId="13" applyFont="1" applyFill="1" applyBorder="1" applyAlignment="1">
      <alignment vertical="top" wrapText="1"/>
    </xf>
    <xf numFmtId="0" fontId="21" fillId="0" borderId="1" xfId="11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top"/>
    </xf>
    <xf numFmtId="0" fontId="0" fillId="0" borderId="1" xfId="0" applyFont="1" applyFill="1" applyBorder="1" applyAlignment="1">
      <alignment horizontal="left" vertical="top" wrapText="1"/>
    </xf>
    <xf numFmtId="0" fontId="25" fillId="0" borderId="1" xfId="14" applyFont="1" applyFill="1" applyBorder="1" applyAlignment="1">
      <alignment vertical="top" wrapText="1"/>
    </xf>
    <xf numFmtId="0" fontId="21" fillId="0" borderId="1" xfId="5" applyFont="1" applyFill="1" applyBorder="1" applyAlignment="1">
      <alignment vertical="top" wrapText="1"/>
    </xf>
    <xf numFmtId="0" fontId="21" fillId="0" borderId="1" xfId="15" applyFont="1" applyFill="1" applyBorder="1" applyAlignment="1">
      <alignment vertical="top" wrapText="1"/>
    </xf>
    <xf numFmtId="0" fontId="24" fillId="0" borderId="1" xfId="15" applyFont="1" applyFill="1" applyBorder="1" applyAlignment="1">
      <alignment vertical="top" wrapText="1"/>
    </xf>
    <xf numFmtId="0" fontId="25" fillId="0" borderId="1" xfId="5" applyFont="1" applyFill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24" fillId="0" borderId="1" xfId="2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vertical="top" wrapText="1"/>
    </xf>
    <xf numFmtId="0" fontId="24" fillId="0" borderId="1" xfId="13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4" fillId="0" borderId="1" xfId="11" applyFont="1" applyFill="1" applyBorder="1" applyAlignment="1">
      <alignment horizontal="center" vertical="top" wrapText="1"/>
    </xf>
    <xf numFmtId="0" fontId="0" fillId="0" borderId="3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166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 wrapText="1"/>
    </xf>
    <xf numFmtId="169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 wrapText="1"/>
    </xf>
    <xf numFmtId="0" fontId="27" fillId="0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169" fontId="27" fillId="0" borderId="1" xfId="0" applyNumberFormat="1" applyFont="1" applyBorder="1" applyAlignment="1">
      <alignment horizontal="center"/>
    </xf>
    <xf numFmtId="165" fontId="28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wrapText="1"/>
    </xf>
    <xf numFmtId="2" fontId="29" fillId="0" borderId="1" xfId="0" applyNumberFormat="1" applyFont="1" applyBorder="1" applyAlignment="1">
      <alignment horizontal="center"/>
    </xf>
    <xf numFmtId="169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left" wrapText="1"/>
    </xf>
    <xf numFmtId="0" fontId="29" fillId="0" borderId="1" xfId="0" applyFont="1" applyBorder="1" applyAlignment="1">
      <alignment wrapText="1" shrinkToFit="1"/>
    </xf>
    <xf numFmtId="1" fontId="29" fillId="0" borderId="1" xfId="0" applyNumberFormat="1" applyFont="1" applyBorder="1" applyAlignment="1">
      <alignment horizontal="center"/>
    </xf>
    <xf numFmtId="2" fontId="29" fillId="0" borderId="1" xfId="0" applyNumberFormat="1" applyFont="1" applyBorder="1" applyAlignment="1">
      <alignment horizontal="center" vertical="center"/>
    </xf>
    <xf numFmtId="2" fontId="29" fillId="0" borderId="1" xfId="0" applyNumberFormat="1" applyFont="1" applyFill="1" applyBorder="1" applyAlignment="1">
      <alignment horizontal="center"/>
    </xf>
    <xf numFmtId="2" fontId="29" fillId="0" borderId="1" xfId="0" applyNumberFormat="1" applyFont="1" applyFill="1" applyBorder="1" applyAlignment="1">
      <alignment horizontal="center" vertical="center"/>
    </xf>
    <xf numFmtId="0" fontId="27" fillId="0" borderId="1" xfId="0" applyFont="1" applyBorder="1"/>
    <xf numFmtId="1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 wrapText="1"/>
    </xf>
    <xf numFmtId="0" fontId="27" fillId="0" borderId="0" xfId="0" applyFont="1" applyBorder="1" applyAlignment="1">
      <alignment horizontal="center"/>
    </xf>
    <xf numFmtId="0" fontId="27" fillId="0" borderId="0" xfId="0" applyFont="1" applyBorder="1"/>
    <xf numFmtId="2" fontId="27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 wrapText="1"/>
    </xf>
    <xf numFmtId="1" fontId="28" fillId="0" borderId="1" xfId="0" applyNumberFormat="1" applyFont="1" applyBorder="1" applyAlignment="1">
      <alignment horizontal="center" vertical="center" wrapText="1"/>
    </xf>
    <xf numFmtId="169" fontId="28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/>
    <xf numFmtId="49" fontId="0" fillId="0" borderId="1" xfId="0" applyNumberFormat="1" applyBorder="1" applyAlignment="1">
      <alignment horizontal="center"/>
    </xf>
    <xf numFmtId="165" fontId="29" fillId="0" borderId="1" xfId="0" applyNumberFormat="1" applyFont="1" applyBorder="1" applyAlignment="1">
      <alignment wrapText="1"/>
    </xf>
    <xf numFmtId="1" fontId="29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5" fontId="0" fillId="0" borderId="1" xfId="0" applyNumberFormat="1" applyFont="1" applyBorder="1"/>
    <xf numFmtId="0" fontId="0" fillId="0" borderId="1" xfId="0" applyFont="1" applyBorder="1" applyAlignment="1">
      <alignment horizontal="center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65" fontId="0" fillId="0" borderId="3" xfId="0" applyNumberFormat="1" applyBorder="1" applyAlignment="1"/>
    <xf numFmtId="1" fontId="0" fillId="0" borderId="3" xfId="0" applyNumberFormat="1" applyBorder="1" applyAlignment="1"/>
    <xf numFmtId="49" fontId="0" fillId="0" borderId="3" xfId="0" applyNumberFormat="1" applyBorder="1" applyAlignment="1"/>
    <xf numFmtId="170" fontId="0" fillId="0" borderId="1" xfId="0" applyNumberFormat="1" applyBorder="1"/>
    <xf numFmtId="165" fontId="0" fillId="0" borderId="1" xfId="0" applyNumberFormat="1" applyFill="1" applyBorder="1"/>
    <xf numFmtId="1" fontId="0" fillId="0" borderId="1" xfId="0" applyNumberFormat="1" applyFill="1" applyBorder="1"/>
    <xf numFmtId="165" fontId="0" fillId="0" borderId="0" xfId="0" applyNumberFormat="1" applyBorder="1"/>
    <xf numFmtId="1" fontId="0" fillId="0" borderId="0" xfId="0" applyNumberFormat="1" applyBorder="1"/>
    <xf numFmtId="169" fontId="1" fillId="0" borderId="1" xfId="0" applyNumberFormat="1" applyFont="1" applyBorder="1" applyAlignment="1">
      <alignment horizontal="right"/>
    </xf>
    <xf numFmtId="16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165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0" fontId="0" fillId="0" borderId="1" xfId="0" applyBorder="1" applyAlignment="1">
      <alignment horizontal="right"/>
    </xf>
    <xf numFmtId="165" fontId="24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left" wrapText="1"/>
    </xf>
    <xf numFmtId="169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left"/>
    </xf>
    <xf numFmtId="169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horizontal="right"/>
    </xf>
    <xf numFmtId="0" fontId="23" fillId="0" borderId="1" xfId="0" applyFont="1" applyBorder="1"/>
    <xf numFmtId="0" fontId="28" fillId="0" borderId="1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vertical="center"/>
    </xf>
    <xf numFmtId="0" fontId="11" fillId="0" borderId="3" xfId="0" applyFont="1" applyBorder="1" applyAlignment="1">
      <alignment vertical="center" wrapText="1"/>
    </xf>
    <xf numFmtId="165" fontId="0" fillId="0" borderId="3" xfId="0" applyNumberFormat="1" applyBorder="1" applyAlignment="1">
      <alignment horizontal="right" vertical="center"/>
    </xf>
    <xf numFmtId="171" fontId="11" fillId="0" borderId="3" xfId="0" applyNumberFormat="1" applyFont="1" applyBorder="1" applyAlignment="1">
      <alignment horizontal="right" vertical="center"/>
    </xf>
    <xf numFmtId="1" fontId="11" fillId="0" borderId="3" xfId="0" applyNumberFormat="1" applyFont="1" applyBorder="1" applyAlignment="1">
      <alignment vertical="center"/>
    </xf>
    <xf numFmtId="165" fontId="0" fillId="0" borderId="3" xfId="0" applyNumberFormat="1" applyBorder="1" applyAlignment="1">
      <alignment horizontal="right"/>
    </xf>
    <xf numFmtId="171" fontId="11" fillId="0" borderId="3" xfId="0" applyNumberFormat="1" applyFont="1" applyBorder="1" applyAlignment="1">
      <alignment horizontal="right"/>
    </xf>
    <xf numFmtId="1" fontId="11" fillId="0" borderId="3" xfId="0" applyNumberFormat="1" applyFont="1" applyBorder="1" applyAlignment="1"/>
    <xf numFmtId="0" fontId="11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horizontal="right" vertical="center"/>
    </xf>
    <xf numFmtId="171" fontId="11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171" fontId="11" fillId="0" borderId="4" xfId="0" applyNumberFormat="1" applyFont="1" applyBorder="1" applyAlignment="1">
      <alignment horizontal="right" vertical="center"/>
    </xf>
    <xf numFmtId="1" fontId="11" fillId="0" borderId="1" xfId="0" applyNumberFormat="1" applyFont="1" applyBorder="1" applyAlignment="1">
      <alignment horizontal="left" vertical="center"/>
    </xf>
    <xf numFmtId="165" fontId="10" fillId="0" borderId="1" xfId="0" applyNumberFormat="1" applyFont="1" applyBorder="1"/>
    <xf numFmtId="171" fontId="10" fillId="0" borderId="1" xfId="0" applyNumberFormat="1" applyFont="1" applyBorder="1" applyAlignment="1">
      <alignment horizontal="right"/>
    </xf>
    <xf numFmtId="0" fontId="29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 wrapText="1"/>
    </xf>
    <xf numFmtId="165" fontId="29" fillId="0" borderId="3" xfId="0" applyNumberFormat="1" applyFont="1" applyBorder="1" applyAlignment="1">
      <alignment vertical="center"/>
    </xf>
    <xf numFmtId="171" fontId="29" fillId="0" borderId="3" xfId="0" applyNumberFormat="1" applyFont="1" applyBorder="1" applyAlignment="1">
      <alignment vertical="center"/>
    </xf>
    <xf numFmtId="1" fontId="29" fillId="0" borderId="3" xfId="0" applyNumberFormat="1" applyFont="1" applyBorder="1" applyAlignment="1">
      <alignment vertical="center" wrapText="1"/>
    </xf>
    <xf numFmtId="165" fontId="29" fillId="0" borderId="1" xfId="0" applyNumberFormat="1" applyFont="1" applyBorder="1"/>
    <xf numFmtId="171" fontId="29" fillId="0" borderId="1" xfId="0" applyNumberFormat="1" applyFont="1" applyBorder="1"/>
    <xf numFmtId="1" fontId="29" fillId="0" borderId="3" xfId="0" applyNumberFormat="1" applyFont="1" applyBorder="1" applyAlignment="1">
      <alignment wrapText="1"/>
    </xf>
    <xf numFmtId="0" fontId="29" fillId="0" borderId="3" xfId="0" applyFont="1" applyBorder="1" applyAlignment="1">
      <alignment wrapText="1"/>
    </xf>
    <xf numFmtId="165" fontId="29" fillId="0" borderId="3" xfId="0" applyNumberFormat="1" applyFont="1" applyBorder="1" applyAlignment="1"/>
    <xf numFmtId="171" fontId="29" fillId="0" borderId="3" xfId="0" applyNumberFormat="1" applyFont="1" applyBorder="1" applyAlignment="1"/>
    <xf numFmtId="165" fontId="27" fillId="0" borderId="1" xfId="0" applyNumberFormat="1" applyFont="1" applyBorder="1"/>
    <xf numFmtId="171" fontId="27" fillId="0" borderId="1" xfId="0" applyNumberFormat="1" applyFont="1" applyBorder="1"/>
    <xf numFmtId="165" fontId="27" fillId="0" borderId="0" xfId="0" applyNumberFormat="1" applyFont="1" applyBorder="1"/>
    <xf numFmtId="171" fontId="27" fillId="0" borderId="0" xfId="0" applyNumberFormat="1" applyFont="1" applyBorder="1"/>
    <xf numFmtId="0" fontId="0" fillId="0" borderId="1" xfId="0" applyNumberFormat="1" applyBorder="1"/>
    <xf numFmtId="49" fontId="0" fillId="0" borderId="1" xfId="0" applyNumberFormat="1" applyBorder="1"/>
    <xf numFmtId="49" fontId="23" fillId="0" borderId="1" xfId="0" applyNumberFormat="1" applyFont="1" applyBorder="1"/>
    <xf numFmtId="49" fontId="23" fillId="0" borderId="1" xfId="0" applyNumberFormat="1" applyFont="1" applyBorder="1" applyAlignment="1">
      <alignment wrapText="1"/>
    </xf>
    <xf numFmtId="0" fontId="30" fillId="0" borderId="1" xfId="0" applyFont="1" applyBorder="1" applyAlignment="1">
      <alignment wrapText="1"/>
    </xf>
    <xf numFmtId="0" fontId="0" fillId="0" borderId="1" xfId="0" applyBorder="1" applyAlignment="1">
      <alignment shrinkToFit="1"/>
    </xf>
    <xf numFmtId="0" fontId="30" fillId="0" borderId="1" xfId="0" applyFont="1" applyBorder="1"/>
    <xf numFmtId="0" fontId="28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3" fontId="0" fillId="0" borderId="4" xfId="0" applyNumberFormat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169" fontId="1" fillId="0" borderId="1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0" fontId="25" fillId="0" borderId="1" xfId="0" applyFont="1" applyBorder="1" applyAlignment="1">
      <alignment wrapText="1"/>
    </xf>
    <xf numFmtId="3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wrapText="1" shrinkToFi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left"/>
    </xf>
    <xf numFmtId="0" fontId="2" fillId="0" borderId="0" xfId="0" applyFont="1"/>
    <xf numFmtId="0" fontId="1" fillId="0" borderId="1" xfId="0" applyFont="1" applyFill="1" applyBorder="1" applyAlignment="1">
      <alignment wrapText="1"/>
    </xf>
    <xf numFmtId="49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3" fontId="27" fillId="0" borderId="1" xfId="0" applyNumberFormat="1" applyFont="1" applyBorder="1" applyAlignment="1">
      <alignment horizontal="left"/>
    </xf>
    <xf numFmtId="3" fontId="0" fillId="0" borderId="1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2" fontId="0" fillId="0" borderId="1" xfId="0" applyNumberFormat="1" applyBorder="1" applyAlignment="1">
      <alignment horizontal="center"/>
    </xf>
    <xf numFmtId="12" fontId="0" fillId="0" borderId="1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9" fontId="2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9" fontId="0" fillId="0" borderId="1" xfId="0" applyNumberFormat="1" applyBorder="1" applyAlignment="1">
      <alignment horizontal="center" vertical="top"/>
    </xf>
    <xf numFmtId="0" fontId="0" fillId="0" borderId="10" xfId="0" applyFill="1" applyBorder="1" applyAlignment="1">
      <alignment vertical="top" wrapText="1"/>
    </xf>
    <xf numFmtId="165" fontId="0" fillId="0" borderId="10" xfId="0" applyNumberFormat="1" applyBorder="1" applyAlignment="1">
      <alignment horizontal="center" vertical="top"/>
    </xf>
    <xf numFmtId="169" fontId="0" fillId="0" borderId="10" xfId="0" applyNumberFormat="1" applyBorder="1" applyAlignment="1">
      <alignment horizontal="center" vertical="top"/>
    </xf>
    <xf numFmtId="0" fontId="0" fillId="0" borderId="2" xfId="0" applyBorder="1" applyAlignment="1">
      <alignment vertical="top" wrapText="1"/>
    </xf>
    <xf numFmtId="165" fontId="0" fillId="0" borderId="2" xfId="0" applyNumberFormat="1" applyBorder="1" applyAlignment="1">
      <alignment horizontal="center" vertical="top"/>
    </xf>
    <xf numFmtId="169" fontId="0" fillId="0" borderId="2" xfId="0" applyNumberFormat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165" fontId="3" fillId="0" borderId="1" xfId="0" applyNumberFormat="1" applyFont="1" applyBorder="1" applyAlignment="1">
      <alignment horizontal="center" vertical="top" wrapText="1"/>
    </xf>
    <xf numFmtId="169" fontId="0" fillId="0" borderId="1" xfId="0" applyNumberFormat="1" applyFont="1" applyBorder="1" applyAlignment="1">
      <alignment horizontal="center" vertical="top"/>
    </xf>
    <xf numFmtId="0" fontId="0" fillId="0" borderId="3" xfId="0" applyBorder="1" applyAlignment="1">
      <alignment vertical="top" wrapText="1"/>
    </xf>
    <xf numFmtId="165" fontId="0" fillId="0" borderId="3" xfId="0" applyNumberFormat="1" applyBorder="1" applyAlignment="1">
      <alignment horizontal="center" vertical="top"/>
    </xf>
    <xf numFmtId="169" fontId="0" fillId="0" borderId="3" xfId="0" applyNumberFormat="1" applyBorder="1" applyAlignment="1">
      <alignment horizontal="center" vertical="top"/>
    </xf>
    <xf numFmtId="165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wrapText="1"/>
    </xf>
    <xf numFmtId="0" fontId="0" fillId="0" borderId="10" xfId="0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horizontal="center"/>
    </xf>
    <xf numFmtId="169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/>
    </xf>
    <xf numFmtId="169" fontId="0" fillId="0" borderId="2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169" fontId="0" fillId="0" borderId="3" xfId="0" applyNumberFormat="1" applyBorder="1" applyAlignment="1"/>
    <xf numFmtId="49" fontId="0" fillId="0" borderId="3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/>
    </xf>
    <xf numFmtId="169" fontId="0" fillId="0" borderId="1" xfId="0" applyNumberFormat="1" applyBorder="1"/>
    <xf numFmtId="0" fontId="1" fillId="0" borderId="1" xfId="0" applyFont="1" applyFill="1" applyBorder="1" applyAlignment="1">
      <alignment horizontal="center" wrapText="1"/>
    </xf>
    <xf numFmtId="169" fontId="1" fillId="0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3" fillId="0" borderId="1" xfId="0" applyNumberFormat="1" applyFont="1" applyBorder="1" applyAlignment="1">
      <alignment horizontal="center" vertical="top"/>
    </xf>
    <xf numFmtId="16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5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165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169" fontId="1" fillId="0" borderId="1" xfId="0" applyNumberFormat="1" applyFont="1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3" fontId="0" fillId="0" borderId="3" xfId="0" applyNumberFormat="1" applyBorder="1" applyAlignment="1">
      <alignment horizontal="right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right" vertical="center"/>
    </xf>
    <xf numFmtId="0" fontId="0" fillId="0" borderId="3" xfId="0" applyBorder="1" applyAlignment="1">
      <alignment horizontal="left" wrapText="1"/>
    </xf>
    <xf numFmtId="3" fontId="0" fillId="0" borderId="4" xfId="0" applyNumberForma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2" fontId="0" fillId="0" borderId="3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171" fontId="0" fillId="0" borderId="1" xfId="0" applyNumberFormat="1" applyBorder="1" applyAlignment="1">
      <alignment horizontal="right"/>
    </xf>
    <xf numFmtId="0" fontId="0" fillId="0" borderId="3" xfId="0" applyFill="1" applyBorder="1" applyAlignment="1">
      <alignment horizontal="center" wrapText="1"/>
    </xf>
    <xf numFmtId="2" fontId="0" fillId="0" borderId="3" xfId="0" applyNumberFormat="1" applyBorder="1" applyAlignment="1">
      <alignment horizontal="center"/>
    </xf>
    <xf numFmtId="171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 vertical="top" wrapText="1"/>
    </xf>
    <xf numFmtId="0" fontId="0" fillId="0" borderId="1" xfId="0" applyFill="1" applyBorder="1" applyAlignment="1">
      <alignment horizontal="center" wrapText="1"/>
    </xf>
    <xf numFmtId="0" fontId="0" fillId="0" borderId="3" xfId="0" applyFill="1" applyBorder="1" applyAlignment="1">
      <alignment horizontal="left" wrapText="1"/>
    </xf>
    <xf numFmtId="2" fontId="0" fillId="0" borderId="3" xfId="0" applyNumberFormat="1" applyFont="1" applyBorder="1" applyAlignment="1">
      <alignment horizontal="center" vertical="center" wrapText="1"/>
    </xf>
    <xf numFmtId="171" fontId="0" fillId="0" borderId="3" xfId="0" applyNumberFormat="1" applyFont="1" applyBorder="1" applyAlignment="1">
      <alignment horizontal="right" vertical="center" wrapText="1"/>
    </xf>
    <xf numFmtId="0" fontId="0" fillId="0" borderId="3" xfId="0" applyFill="1" applyBorder="1" applyAlignment="1">
      <alignment horizontal="left" vertical="top" wrapText="1"/>
    </xf>
    <xf numFmtId="171" fontId="0" fillId="0" borderId="1" xfId="0" applyNumberFormat="1" applyBorder="1" applyAlignment="1">
      <alignment horizontal="right" vertical="top"/>
    </xf>
    <xf numFmtId="2" fontId="0" fillId="0" borderId="3" xfId="0" applyNumberFormat="1" applyBorder="1" applyAlignment="1">
      <alignment horizontal="center" vertical="top"/>
    </xf>
    <xf numFmtId="171" fontId="0" fillId="0" borderId="3" xfId="0" applyNumberFormat="1" applyBorder="1" applyAlignment="1">
      <alignment horizontal="right" vertical="top"/>
    </xf>
    <xf numFmtId="165" fontId="1" fillId="0" borderId="1" xfId="0" applyNumberFormat="1" applyFont="1" applyFill="1" applyBorder="1" applyAlignment="1">
      <alignment horizontal="center"/>
    </xf>
    <xf numFmtId="171" fontId="1" fillId="0" borderId="1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vertical="center"/>
    </xf>
    <xf numFmtId="0" fontId="28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center" vertical="top"/>
    </xf>
    <xf numFmtId="3" fontId="1" fillId="0" borderId="1" xfId="0" applyNumberFormat="1" applyFont="1" applyBorder="1" applyAlignment="1">
      <alignment horizontal="right" vertical="top"/>
    </xf>
    <xf numFmtId="165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165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  <xf numFmtId="165" fontId="0" fillId="0" borderId="0" xfId="0" applyNumberForma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center" wrapText="1"/>
    </xf>
    <xf numFmtId="169" fontId="3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wrapText="1"/>
    </xf>
    <xf numFmtId="169" fontId="0" fillId="0" borderId="2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/>
    </xf>
    <xf numFmtId="169" fontId="1" fillId="0" borderId="1" xfId="0" applyNumberFormat="1" applyFont="1" applyFill="1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>
      <alignment wrapText="1" shrinkToFit="1"/>
    </xf>
    <xf numFmtId="2" fontId="0" fillId="0" borderId="1" xfId="0" applyNumberFormat="1" applyFont="1" applyFill="1" applyBorder="1"/>
    <xf numFmtId="0" fontId="24" fillId="0" borderId="1" xfId="0" applyFont="1" applyBorder="1"/>
    <xf numFmtId="0" fontId="24" fillId="0" borderId="1" xfId="0" applyFont="1" applyBorder="1" applyAlignment="1">
      <alignment wrapText="1"/>
    </xf>
    <xf numFmtId="2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49" fontId="24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9" fontId="24" fillId="0" borderId="1" xfId="0" applyNumberFormat="1" applyFont="1" applyBorder="1" applyAlignment="1">
      <alignment horizontal="center"/>
    </xf>
    <xf numFmtId="173" fontId="24" fillId="0" borderId="1" xfId="0" applyNumberFormat="1" applyFont="1" applyBorder="1" applyAlignment="1">
      <alignment horizontal="center"/>
    </xf>
    <xf numFmtId="0" fontId="31" fillId="0" borderId="1" xfId="0" applyFont="1" applyBorder="1"/>
    <xf numFmtId="0" fontId="31" fillId="0" borderId="1" xfId="0" applyFont="1" applyBorder="1" applyAlignment="1">
      <alignment wrapText="1"/>
    </xf>
    <xf numFmtId="165" fontId="31" fillId="0" borderId="1" xfId="0" applyNumberFormat="1" applyFont="1" applyBorder="1" applyAlignment="1">
      <alignment horizontal="center"/>
    </xf>
    <xf numFmtId="169" fontId="31" fillId="0" borderId="1" xfId="0" applyNumberFormat="1" applyFont="1" applyBorder="1" applyAlignment="1">
      <alignment horizontal="center"/>
    </xf>
    <xf numFmtId="173" fontId="31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right" wrapText="1"/>
    </xf>
    <xf numFmtId="49" fontId="24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/>
    <xf numFmtId="2" fontId="28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/>
    <xf numFmtId="3" fontId="0" fillId="0" borderId="1" xfId="0" applyNumberFormat="1" applyBorder="1"/>
    <xf numFmtId="0" fontId="28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 wrapText="1"/>
    </xf>
    <xf numFmtId="3" fontId="1" fillId="0" borderId="1" xfId="0" applyNumberFormat="1" applyFont="1" applyBorder="1"/>
    <xf numFmtId="3" fontId="0" fillId="0" borderId="1" xfId="0" applyNumberFormat="1" applyBorder="1" applyAlignment="1">
      <alignment horizontal="right"/>
    </xf>
    <xf numFmtId="174" fontId="0" fillId="0" borderId="1" xfId="0" applyNumberFormat="1" applyBorder="1" applyAlignment="1">
      <alignment horizontal="center"/>
    </xf>
    <xf numFmtId="0" fontId="11" fillId="0" borderId="1" xfId="0" applyFont="1" applyBorder="1" applyAlignment="1">
      <alignment wrapText="1"/>
    </xf>
    <xf numFmtId="171" fontId="0" fillId="0" borderId="1" xfId="0" applyNumberFormat="1" applyBorder="1"/>
    <xf numFmtId="171" fontId="1" fillId="0" borderId="1" xfId="0" applyNumberFormat="1" applyFont="1" applyBorder="1"/>
    <xf numFmtId="165" fontId="0" fillId="0" borderId="1" xfId="0" applyNumberFormat="1" applyBorder="1" applyAlignment="1"/>
    <xf numFmtId="0" fontId="9" fillId="0" borderId="1" xfId="0" applyFont="1" applyBorder="1" applyAlignment="1">
      <alignment horizontal="left" wrapText="1" shrinkToFi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wrapText="1" shrinkToFit="1"/>
    </xf>
    <xf numFmtId="0" fontId="28" fillId="0" borderId="1" xfId="0" applyFont="1" applyBorder="1"/>
    <xf numFmtId="0" fontId="1" fillId="0" borderId="0" xfId="0" applyFont="1" applyBorder="1" applyAlignment="1">
      <alignment wrapText="1"/>
    </xf>
    <xf numFmtId="171" fontId="1" fillId="0" borderId="0" xfId="0" applyNumberFormat="1" applyFont="1" applyBorder="1"/>
    <xf numFmtId="165" fontId="0" fillId="0" borderId="1" xfId="0" applyNumberFormat="1" applyBorder="1" applyAlignment="1">
      <alignment wrapText="1"/>
    </xf>
    <xf numFmtId="0" fontId="18" fillId="0" borderId="1" xfId="0" applyFont="1" applyBorder="1"/>
    <xf numFmtId="0" fontId="18" fillId="0" borderId="1" xfId="0" applyFont="1" applyBorder="1" applyAlignment="1">
      <alignment wrapText="1"/>
    </xf>
    <xf numFmtId="165" fontId="18" fillId="0" borderId="1" xfId="0" applyNumberFormat="1" applyFont="1" applyBorder="1"/>
    <xf numFmtId="171" fontId="18" fillId="0" borderId="1" xfId="0" applyNumberFormat="1" applyFont="1" applyBorder="1"/>
    <xf numFmtId="171" fontId="24" fillId="0" borderId="1" xfId="0" applyNumberFormat="1" applyFont="1" applyBorder="1"/>
    <xf numFmtId="0" fontId="31" fillId="0" borderId="1" xfId="0" applyFont="1" applyFill="1" applyBorder="1" applyAlignment="1">
      <alignment wrapText="1"/>
    </xf>
    <xf numFmtId="2" fontId="31" fillId="0" borderId="1" xfId="0" applyNumberFormat="1" applyFont="1" applyBorder="1" applyAlignment="1">
      <alignment horizontal="center"/>
    </xf>
    <xf numFmtId="3" fontId="0" fillId="0" borderId="4" xfId="0" applyNumberFormat="1" applyBorder="1"/>
    <xf numFmtId="3" fontId="0" fillId="0" borderId="0" xfId="0" applyNumberFormat="1"/>
    <xf numFmtId="3" fontId="1" fillId="0" borderId="4" xfId="0" applyNumberFormat="1" applyFont="1" applyBorder="1"/>
    <xf numFmtId="0" fontId="0" fillId="0" borderId="1" xfId="0" applyNumberFormat="1" applyBorder="1" applyAlignment="1">
      <alignment wrapText="1"/>
    </xf>
    <xf numFmtId="165" fontId="1" fillId="0" borderId="1" xfId="0" applyNumberFormat="1" applyFont="1" applyBorder="1" applyAlignment="1">
      <alignment wrapText="1"/>
    </xf>
    <xf numFmtId="169" fontId="0" fillId="0" borderId="0" xfId="0" applyNumberFormat="1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34" fillId="0" borderId="3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center" wrapText="1"/>
    </xf>
    <xf numFmtId="0" fontId="34" fillId="0" borderId="3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0" fontId="36" fillId="0" borderId="0" xfId="0" applyFont="1"/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justify" wrapText="1"/>
    </xf>
    <xf numFmtId="0" fontId="5" fillId="0" borderId="3" xfId="0" applyFont="1" applyBorder="1" applyAlignment="1">
      <alignment horizontal="center" vertical="justify" wrapText="1"/>
    </xf>
    <xf numFmtId="0" fontId="34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wrapText="1"/>
    </xf>
    <xf numFmtId="0" fontId="33" fillId="0" borderId="1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top"/>
    </xf>
    <xf numFmtId="0" fontId="33" fillId="0" borderId="3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39" fillId="0" borderId="1" xfId="0" applyFont="1" applyBorder="1" applyAlignment="1">
      <alignment vertical="center" wrapText="1"/>
    </xf>
    <xf numFmtId="49" fontId="39" fillId="0" borderId="5" xfId="0" applyNumberFormat="1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49" fontId="39" fillId="0" borderId="9" xfId="0" applyNumberFormat="1" applyFont="1" applyBorder="1" applyAlignment="1">
      <alignment horizontal="center" vertical="center" wrapText="1"/>
    </xf>
    <xf numFmtId="49" fontId="39" fillId="0" borderId="11" xfId="0" applyNumberFormat="1" applyFont="1" applyBorder="1" applyAlignment="1">
      <alignment horizontal="center" vertical="center" wrapText="1"/>
    </xf>
    <xf numFmtId="49" fontId="39" fillId="0" borderId="12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37" fillId="0" borderId="1" xfId="0" applyFont="1" applyBorder="1" applyAlignment="1">
      <alignment vertical="center" wrapText="1"/>
    </xf>
    <xf numFmtId="2" fontId="37" fillId="0" borderId="1" xfId="0" applyNumberFormat="1" applyFont="1" applyBorder="1" applyAlignment="1">
      <alignment vertical="center" wrapText="1"/>
    </xf>
    <xf numFmtId="49" fontId="40" fillId="0" borderId="5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49" fontId="40" fillId="0" borderId="9" xfId="0" applyNumberFormat="1" applyFont="1" applyBorder="1" applyAlignment="1">
      <alignment horizontal="center" vertical="center" wrapText="1"/>
    </xf>
    <xf numFmtId="49" fontId="40" fillId="0" borderId="12" xfId="0" applyNumberFormat="1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49" fontId="37" fillId="0" borderId="9" xfId="0" applyNumberFormat="1" applyFont="1" applyBorder="1" applyAlignment="1">
      <alignment horizontal="center" vertical="center" wrapText="1"/>
    </xf>
    <xf numFmtId="49" fontId="37" fillId="0" borderId="12" xfId="0" applyNumberFormat="1" applyFont="1" applyBorder="1" applyAlignment="1">
      <alignment horizontal="center" vertical="center" wrapText="1"/>
    </xf>
    <xf numFmtId="49" fontId="37" fillId="0" borderId="11" xfId="0" applyNumberFormat="1" applyFont="1" applyBorder="1" applyAlignment="1">
      <alignment horizontal="center" vertical="center" wrapText="1"/>
    </xf>
    <xf numFmtId="49" fontId="37" fillId="0" borderId="5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49" fontId="37" fillId="0" borderId="3" xfId="0" applyNumberFormat="1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center" wrapText="1"/>
    </xf>
    <xf numFmtId="49" fontId="37" fillId="0" borderId="2" xfId="0" applyNumberFormat="1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vertical="center"/>
    </xf>
    <xf numFmtId="0" fontId="41" fillId="0" borderId="1" xfId="0" applyFont="1" applyBorder="1" applyAlignment="1">
      <alignment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49" fontId="42" fillId="0" borderId="3" xfId="0" applyNumberFormat="1" applyFont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 wrapText="1"/>
    </xf>
    <xf numFmtId="49" fontId="42" fillId="0" borderId="10" xfId="0" applyNumberFormat="1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justify"/>
    </xf>
    <xf numFmtId="0" fontId="39" fillId="0" borderId="10" xfId="0" applyFont="1" applyBorder="1" applyAlignment="1">
      <alignment horizontal="center" vertical="justify"/>
    </xf>
    <xf numFmtId="0" fontId="39" fillId="0" borderId="2" xfId="0" applyFont="1" applyBorder="1" applyAlignment="1">
      <alignment horizontal="center" vertical="justify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49" fontId="40" fillId="0" borderId="3" xfId="0" applyNumberFormat="1" applyFont="1" applyBorder="1" applyAlignment="1">
      <alignment horizontal="center" vertical="center" wrapText="1"/>
    </xf>
    <xf numFmtId="49" fontId="40" fillId="0" borderId="2" xfId="0" applyNumberFormat="1" applyFont="1" applyBorder="1" applyAlignment="1">
      <alignment horizontal="center" vertical="center" wrapText="1"/>
    </xf>
    <xf numFmtId="49" fontId="40" fillId="0" borderId="10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1" xfId="0" applyFont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Border="1" applyAlignment="1"/>
    <xf numFmtId="0" fontId="40" fillId="0" borderId="1" xfId="0" applyFont="1" applyBorder="1" applyAlignment="1">
      <alignment horizontal="left" wrapText="1"/>
    </xf>
    <xf numFmtId="0" fontId="37" fillId="0" borderId="0" xfId="0" applyFont="1" applyAlignment="1">
      <alignment vertical="center" wrapText="1"/>
    </xf>
    <xf numFmtId="0" fontId="5" fillId="0" borderId="2" xfId="0" applyFont="1" applyBorder="1" applyAlignment="1">
      <alignment horizontal="center" vertical="justify" wrapText="1"/>
    </xf>
    <xf numFmtId="49" fontId="37" fillId="0" borderId="1" xfId="0" applyNumberFormat="1" applyFont="1" applyBorder="1" applyAlignment="1">
      <alignment horizontal="center" vertical="justify" wrapText="1"/>
    </xf>
    <xf numFmtId="49" fontId="37" fillId="0" borderId="3" xfId="0" applyNumberFormat="1" applyFont="1" applyBorder="1" applyAlignment="1">
      <alignment horizontal="center" vertical="justify" wrapText="1"/>
    </xf>
    <xf numFmtId="49" fontId="37" fillId="0" borderId="2" xfId="0" applyNumberFormat="1" applyFont="1" applyBorder="1" applyAlignment="1">
      <alignment horizontal="center" vertical="justify" wrapText="1"/>
    </xf>
    <xf numFmtId="0" fontId="5" fillId="0" borderId="1" xfId="0" applyFont="1" applyBorder="1" applyAlignment="1">
      <alignment horizontal="center" vertical="justify" wrapText="1"/>
    </xf>
    <xf numFmtId="0" fontId="5" fillId="0" borderId="10" xfId="0" applyFont="1" applyBorder="1" applyAlignment="1">
      <alignment horizontal="center" vertical="justify" wrapText="1"/>
    </xf>
    <xf numFmtId="49" fontId="37" fillId="0" borderId="10" xfId="0" applyNumberFormat="1" applyFont="1" applyBorder="1" applyAlignment="1">
      <alignment horizontal="center" vertical="justify" wrapText="1"/>
    </xf>
    <xf numFmtId="49" fontId="40" fillId="0" borderId="3" xfId="0" applyNumberFormat="1" applyFont="1" applyBorder="1" applyAlignment="1">
      <alignment horizontal="center" vertical="justify" wrapText="1"/>
    </xf>
    <xf numFmtId="49" fontId="40" fillId="0" borderId="10" xfId="0" applyNumberFormat="1" applyFont="1" applyBorder="1" applyAlignment="1">
      <alignment horizontal="center" vertical="justify" wrapText="1"/>
    </xf>
    <xf numFmtId="49" fontId="40" fillId="0" borderId="2" xfId="0" applyNumberFormat="1" applyFont="1" applyBorder="1" applyAlignment="1">
      <alignment horizontal="center" vertical="justify" wrapText="1"/>
    </xf>
    <xf numFmtId="0" fontId="37" fillId="0" borderId="1" xfId="0" applyFont="1" applyBorder="1" applyAlignment="1">
      <alignment horizontal="center" vertical="justify" wrapText="1"/>
    </xf>
    <xf numFmtId="0" fontId="37" fillId="0" borderId="3" xfId="0" applyFont="1" applyBorder="1" applyAlignment="1">
      <alignment horizontal="center" vertical="justify" wrapText="1"/>
    </xf>
    <xf numFmtId="0" fontId="37" fillId="0" borderId="2" xfId="0" applyFont="1" applyBorder="1" applyAlignment="1">
      <alignment horizontal="center" vertical="justify" wrapText="1"/>
    </xf>
    <xf numFmtId="0" fontId="40" fillId="0" borderId="1" xfId="0" applyFont="1" applyFill="1" applyBorder="1" applyAlignment="1">
      <alignment vertical="center" wrapText="1"/>
    </xf>
    <xf numFmtId="49" fontId="40" fillId="0" borderId="1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justify" wrapText="1"/>
    </xf>
    <xf numFmtId="0" fontId="40" fillId="0" borderId="2" xfId="0" applyFont="1" applyBorder="1" applyAlignment="1">
      <alignment horizontal="center" vertical="justify" wrapText="1"/>
    </xf>
    <xf numFmtId="0" fontId="40" fillId="0" borderId="1" xfId="0" applyFont="1" applyBorder="1" applyAlignment="1">
      <alignment horizontal="center" vertical="justify" wrapText="1"/>
    </xf>
    <xf numFmtId="0" fontId="40" fillId="0" borderId="10" xfId="0" applyFont="1" applyBorder="1" applyAlignment="1">
      <alignment horizontal="center" vertical="justify" wrapText="1"/>
    </xf>
    <xf numFmtId="49" fontId="40" fillId="0" borderId="1" xfId="0" applyNumberFormat="1" applyFont="1" applyBorder="1" applyAlignment="1">
      <alignment horizontal="center" vertical="justify" wrapText="1"/>
    </xf>
    <xf numFmtId="0" fontId="40" fillId="0" borderId="10" xfId="0" applyFont="1" applyBorder="1" applyAlignment="1">
      <alignment horizontal="center" vertical="center" wrapText="1"/>
    </xf>
    <xf numFmtId="49" fontId="40" fillId="0" borderId="3" xfId="0" applyNumberFormat="1" applyFont="1" applyFill="1" applyBorder="1" applyAlignment="1">
      <alignment horizontal="center" vertical="center" wrapText="1"/>
    </xf>
    <xf numFmtId="49" fontId="40" fillId="0" borderId="10" xfId="0" applyNumberFormat="1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>
      <alignment horizontal="center" vertical="center" wrapText="1"/>
    </xf>
    <xf numFmtId="0" fontId="40" fillId="0" borderId="1" xfId="0" applyFont="1" applyBorder="1"/>
    <xf numFmtId="0" fontId="44" fillId="0" borderId="1" xfId="0" applyFont="1" applyBorder="1" applyAlignment="1">
      <alignment wrapText="1"/>
    </xf>
    <xf numFmtId="0" fontId="33" fillId="0" borderId="10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23" fillId="0" borderId="1" xfId="0" applyFont="1" applyFill="1" applyBorder="1"/>
    <xf numFmtId="0" fontId="23" fillId="0" borderId="3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" xfId="0" applyFont="1" applyBorder="1" applyAlignment="1">
      <alignment vertical="justify"/>
    </xf>
    <xf numFmtId="0" fontId="23" fillId="0" borderId="1" xfId="0" applyFont="1" applyFill="1" applyBorder="1" applyAlignment="1">
      <alignment wrapText="1"/>
    </xf>
    <xf numFmtId="0" fontId="23" fillId="0" borderId="1" xfId="0" applyFont="1" applyBorder="1" applyAlignment="1">
      <alignment wrapText="1"/>
    </xf>
    <xf numFmtId="0" fontId="40" fillId="0" borderId="3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2" fontId="23" fillId="0" borderId="3" xfId="0" applyNumberFormat="1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166" fontId="40" fillId="0" borderId="1" xfId="0" applyNumberFormat="1" applyFont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justify" wrapText="1"/>
    </xf>
    <xf numFmtId="0" fontId="33" fillId="0" borderId="10" xfId="0" applyFont="1" applyBorder="1" applyAlignment="1">
      <alignment horizontal="center" vertical="justify" wrapText="1"/>
    </xf>
    <xf numFmtId="166" fontId="45" fillId="0" borderId="1" xfId="0" applyNumberFormat="1" applyFont="1" applyBorder="1" applyAlignment="1">
      <alignment horizontal="center" wrapText="1"/>
    </xf>
    <xf numFmtId="0" fontId="45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wrapText="1"/>
    </xf>
    <xf numFmtId="0" fontId="33" fillId="0" borderId="2" xfId="0" applyFont="1" applyBorder="1" applyAlignment="1">
      <alignment horizontal="center" vertical="justify" wrapText="1"/>
    </xf>
    <xf numFmtId="2" fontId="40" fillId="0" borderId="3" xfId="0" applyNumberFormat="1" applyFont="1" applyBorder="1" applyAlignment="1">
      <alignment horizontal="center" vertical="top" wrapText="1"/>
    </xf>
    <xf numFmtId="2" fontId="40" fillId="0" borderId="10" xfId="0" applyNumberFormat="1" applyFont="1" applyBorder="1" applyAlignment="1">
      <alignment horizontal="center" vertical="top" wrapText="1"/>
    </xf>
    <xf numFmtId="0" fontId="40" fillId="0" borderId="1" xfId="16" applyFont="1" applyBorder="1" applyAlignment="1">
      <alignment vertical="center" wrapText="1"/>
    </xf>
    <xf numFmtId="0" fontId="40" fillId="0" borderId="1" xfId="16" applyFont="1" applyFill="1" applyBorder="1" applyAlignment="1">
      <alignment vertical="center" wrapText="1"/>
    </xf>
    <xf numFmtId="2" fontId="40" fillId="0" borderId="2" xfId="0" applyNumberFormat="1" applyFont="1" applyBorder="1" applyAlignment="1">
      <alignment horizontal="center" vertical="top" wrapText="1"/>
    </xf>
    <xf numFmtId="2" fontId="40" fillId="0" borderId="3" xfId="0" applyNumberFormat="1" applyFont="1" applyBorder="1" applyAlignment="1">
      <alignment horizontal="center" vertical="center" wrapText="1"/>
    </xf>
    <xf numFmtId="2" fontId="40" fillId="0" borderId="10" xfId="0" applyNumberFormat="1" applyFont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3" fontId="0" fillId="0" borderId="0" xfId="0" applyNumberFormat="1" applyAlignment="1">
      <alignment wrapText="1"/>
    </xf>
    <xf numFmtId="0" fontId="5" fillId="0" borderId="0" xfId="0" applyFont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0" fontId="0" fillId="0" borderId="4" xfId="0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2" fontId="15" fillId="0" borderId="1" xfId="0" applyNumberFormat="1" applyFont="1" applyFill="1" applyBorder="1" applyAlignment="1">
      <alignment horizontal="center" wrapText="1"/>
    </xf>
    <xf numFmtId="2" fontId="15" fillId="0" borderId="1" xfId="0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 wrapText="1"/>
    </xf>
    <xf numFmtId="2" fontId="16" fillId="0" borderId="1" xfId="0" applyNumberFormat="1" applyFont="1" applyFill="1" applyBorder="1" applyAlignment="1">
      <alignment horizontal="center" wrapText="1"/>
    </xf>
    <xf numFmtId="2" fontId="18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wrapText="1"/>
    </xf>
    <xf numFmtId="167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37" fontId="16" fillId="0" borderId="1" xfId="0" applyNumberFormat="1" applyFont="1" applyFill="1" applyBorder="1" applyAlignment="1">
      <alignment horizontal="center" wrapText="1"/>
    </xf>
    <xf numFmtId="3" fontId="15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wrapText="1"/>
    </xf>
    <xf numFmtId="1" fontId="15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/>
    </xf>
    <xf numFmtId="167" fontId="18" fillId="0" borderId="1" xfId="0" applyNumberFormat="1" applyFont="1" applyBorder="1" applyAlignment="1">
      <alignment horizontal="center" vertical="center"/>
    </xf>
    <xf numFmtId="0" fontId="27" fillId="0" borderId="0" xfId="0" applyFont="1"/>
    <xf numFmtId="166" fontId="5" fillId="0" borderId="3" xfId="0" applyNumberFormat="1" applyFont="1" applyBorder="1" applyAlignment="1">
      <alignment horizontal="center" vertical="center"/>
    </xf>
    <xf numFmtId="166" fontId="34" fillId="0" borderId="3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166" fontId="5" fillId="0" borderId="1" xfId="0" applyNumberFormat="1" applyFont="1" applyBorder="1" applyAlignment="1">
      <alignment horizontal="center" vertical="center" wrapText="1"/>
    </xf>
    <xf numFmtId="166" fontId="37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 vertical="center"/>
    </xf>
    <xf numFmtId="166" fontId="34" fillId="0" borderId="1" xfId="0" applyNumberFormat="1" applyFont="1" applyBorder="1" applyAlignment="1">
      <alignment horizontal="center"/>
    </xf>
    <xf numFmtId="166" fontId="34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/>
    </xf>
    <xf numFmtId="166" fontId="39" fillId="0" borderId="4" xfId="0" applyNumberFormat="1" applyFont="1" applyBorder="1" applyAlignment="1">
      <alignment horizontal="center" vertical="center" wrapText="1"/>
    </xf>
    <xf numFmtId="166" fontId="37" fillId="0" borderId="4" xfId="0" applyNumberFormat="1" applyFont="1" applyBorder="1" applyAlignment="1">
      <alignment horizontal="center" vertical="center" wrapText="1"/>
    </xf>
    <xf numFmtId="166" fontId="40" fillId="0" borderId="4" xfId="0" applyNumberFormat="1" applyFont="1" applyBorder="1" applyAlignment="1">
      <alignment horizontal="center" vertical="center" wrapText="1"/>
    </xf>
    <xf numFmtId="166" fontId="37" fillId="0" borderId="0" xfId="0" applyNumberFormat="1" applyFont="1" applyAlignment="1">
      <alignment horizontal="center" vertical="center" wrapText="1"/>
    </xf>
    <xf numFmtId="166" fontId="37" fillId="0" borderId="1" xfId="0" applyNumberFormat="1" applyFont="1" applyBorder="1" applyAlignment="1">
      <alignment horizontal="center" vertical="center" wrapText="1"/>
    </xf>
    <xf numFmtId="166" fontId="37" fillId="0" borderId="1" xfId="0" applyNumberFormat="1" applyFont="1" applyBorder="1" applyAlignment="1">
      <alignment horizontal="center" vertical="center"/>
    </xf>
    <xf numFmtId="166" fontId="41" fillId="0" borderId="1" xfId="0" applyNumberFormat="1" applyFont="1" applyBorder="1" applyAlignment="1">
      <alignment horizontal="center" vertical="center" wrapText="1"/>
    </xf>
    <xf numFmtId="166" fontId="40" fillId="0" borderId="1" xfId="0" applyNumberFormat="1" applyFont="1" applyBorder="1" applyAlignment="1">
      <alignment horizontal="center" wrapText="1"/>
    </xf>
    <xf numFmtId="166" fontId="40" fillId="0" borderId="1" xfId="0" applyNumberFormat="1" applyFont="1" applyFill="1" applyBorder="1" applyAlignment="1">
      <alignment horizontal="center" vertical="center" wrapText="1"/>
    </xf>
    <xf numFmtId="166" fontId="40" fillId="0" borderId="1" xfId="0" applyNumberFormat="1" applyFont="1" applyBorder="1" applyAlignment="1">
      <alignment horizontal="center"/>
    </xf>
    <xf numFmtId="166" fontId="44" fillId="0" borderId="1" xfId="0" applyNumberFormat="1" applyFont="1" applyBorder="1" applyAlignment="1">
      <alignment horizontal="center" wrapText="1"/>
    </xf>
    <xf numFmtId="166" fontId="44" fillId="0" borderId="1" xfId="0" quotePrefix="1" applyNumberFormat="1" applyFont="1" applyBorder="1" applyAlignment="1">
      <alignment horizontal="center" wrapText="1"/>
    </xf>
    <xf numFmtId="166" fontId="23" fillId="0" borderId="1" xfId="0" applyNumberFormat="1" applyFont="1" applyFill="1" applyBorder="1" applyAlignment="1">
      <alignment horizontal="center"/>
    </xf>
    <xf numFmtId="166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/>
    </xf>
    <xf numFmtId="2" fontId="37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34" fillId="0" borderId="3" xfId="0" applyNumberFormat="1" applyFont="1" applyBorder="1" applyAlignment="1">
      <alignment horizontal="center"/>
    </xf>
    <xf numFmtId="2" fontId="38" fillId="0" borderId="3" xfId="0" applyNumberFormat="1" applyFont="1" applyBorder="1" applyAlignment="1">
      <alignment horizontal="center" vertical="center"/>
    </xf>
    <xf numFmtId="2" fontId="34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5" fillId="0" borderId="5" xfId="0" applyNumberFormat="1" applyFont="1" applyBorder="1" applyAlignment="1">
      <alignment horizontal="center" vertical="center" wrapText="1"/>
    </xf>
    <xf numFmtId="2" fontId="39" fillId="0" borderId="1" xfId="0" applyNumberFormat="1" applyFont="1" applyBorder="1" applyAlignment="1">
      <alignment horizontal="center" vertical="center" wrapText="1"/>
    </xf>
    <xf numFmtId="2" fontId="37" fillId="0" borderId="1" xfId="0" applyNumberFormat="1" applyFont="1" applyBorder="1" applyAlignment="1">
      <alignment horizontal="center" vertical="center" wrapText="1"/>
    </xf>
    <xf numFmtId="2" fontId="37" fillId="0" borderId="4" xfId="0" applyNumberFormat="1" applyFont="1" applyBorder="1" applyAlignment="1">
      <alignment horizontal="center" vertical="center" wrapText="1"/>
    </xf>
    <xf numFmtId="2" fontId="37" fillId="0" borderId="0" xfId="0" applyNumberFormat="1" applyFont="1" applyBorder="1" applyAlignment="1">
      <alignment horizontal="center" vertical="center" wrapText="1"/>
    </xf>
    <xf numFmtId="2" fontId="37" fillId="0" borderId="6" xfId="0" applyNumberFormat="1" applyFont="1" applyBorder="1" applyAlignment="1">
      <alignment horizontal="center" vertical="center" wrapText="1"/>
    </xf>
    <xf numFmtId="2" fontId="41" fillId="0" borderId="1" xfId="0" applyNumberFormat="1" applyFont="1" applyBorder="1" applyAlignment="1">
      <alignment horizontal="center" vertical="center" wrapText="1"/>
    </xf>
    <xf numFmtId="2" fontId="40" fillId="0" borderId="1" xfId="0" applyNumberFormat="1" applyFont="1" applyFill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 wrapText="1"/>
    </xf>
    <xf numFmtId="2" fontId="40" fillId="0" borderId="4" xfId="0" applyNumberFormat="1" applyFont="1" applyBorder="1" applyAlignment="1">
      <alignment horizontal="center" vertical="center" wrapText="1"/>
    </xf>
    <xf numFmtId="2" fontId="40" fillId="0" borderId="6" xfId="0" applyNumberFormat="1" applyFont="1" applyBorder="1" applyAlignment="1">
      <alignment horizontal="center" vertical="center" wrapText="1"/>
    </xf>
    <xf numFmtId="2" fontId="40" fillId="0" borderId="5" xfId="0" applyNumberFormat="1" applyFont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/>
    </xf>
    <xf numFmtId="2" fontId="44" fillId="0" borderId="1" xfId="0" applyNumberFormat="1" applyFont="1" applyBorder="1" applyAlignment="1">
      <alignment horizontal="center" wrapText="1"/>
    </xf>
    <xf numFmtId="2" fontId="23" fillId="0" borderId="1" xfId="0" applyNumberFormat="1" applyFont="1" applyFill="1" applyBorder="1" applyAlignment="1">
      <alignment horizontal="center"/>
    </xf>
    <xf numFmtId="2" fontId="23" fillId="0" borderId="1" xfId="0" applyNumberFormat="1" applyFont="1" applyBorder="1" applyAlignment="1">
      <alignment horizontal="center" vertical="center" wrapText="1"/>
    </xf>
    <xf numFmtId="2" fontId="35" fillId="0" borderId="0" xfId="0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5" fillId="0" borderId="2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top"/>
    </xf>
    <xf numFmtId="0" fontId="24" fillId="0" borderId="1" xfId="1" applyFont="1" applyFill="1" applyBorder="1" applyAlignment="1">
      <alignment horizontal="center" vertical="top" wrapText="1"/>
    </xf>
    <xf numFmtId="0" fontId="24" fillId="0" borderId="1" xfId="2" applyFont="1" applyFill="1" applyBorder="1" applyAlignment="1">
      <alignment horizontal="center" vertical="top" wrapText="1"/>
    </xf>
    <xf numFmtId="0" fontId="24" fillId="0" borderId="1" xfId="3" applyFont="1" applyFill="1" applyBorder="1" applyAlignment="1">
      <alignment horizontal="center" vertical="top" wrapText="1"/>
    </xf>
    <xf numFmtId="0" fontId="21" fillId="0" borderId="1" xfId="1" applyFont="1" applyFill="1" applyBorder="1" applyAlignment="1">
      <alignment horizontal="center" wrapText="1"/>
    </xf>
    <xf numFmtId="0" fontId="21" fillId="0" borderId="1" xfId="3" applyFont="1" applyFill="1" applyBorder="1" applyAlignment="1">
      <alignment horizontal="center" wrapText="1"/>
    </xf>
    <xf numFmtId="0" fontId="24" fillId="0" borderId="1" xfId="4" applyFont="1" applyFill="1" applyBorder="1" applyAlignment="1">
      <alignment horizontal="center" vertical="top" wrapText="1"/>
    </xf>
    <xf numFmtId="0" fontId="24" fillId="0" borderId="1" xfId="5" applyFont="1" applyFill="1" applyBorder="1" applyAlignment="1">
      <alignment horizontal="center" vertical="top" wrapText="1"/>
    </xf>
    <xf numFmtId="0" fontId="21" fillId="0" borderId="1" xfId="3" applyFont="1" applyFill="1" applyBorder="1" applyAlignment="1">
      <alignment horizontal="center" vertical="top" wrapText="1"/>
    </xf>
    <xf numFmtId="0" fontId="25" fillId="0" borderId="1" xfId="6" applyFont="1" applyFill="1" applyBorder="1" applyAlignment="1">
      <alignment horizontal="center" vertical="top" wrapText="1"/>
    </xf>
    <xf numFmtId="0" fontId="25" fillId="0" borderId="1" xfId="7" applyFont="1" applyFill="1" applyBorder="1" applyAlignment="1">
      <alignment horizontal="center" vertical="top" wrapText="1"/>
    </xf>
    <xf numFmtId="0" fontId="24" fillId="0" borderId="1" xfId="8" applyFont="1" applyFill="1" applyBorder="1" applyAlignment="1">
      <alignment horizontal="center" vertical="top" wrapText="1"/>
    </xf>
    <xf numFmtId="0" fontId="24" fillId="0" borderId="1" xfId="9" applyFont="1" applyFill="1" applyBorder="1" applyAlignment="1">
      <alignment horizontal="center" vertical="top" wrapText="1"/>
    </xf>
    <xf numFmtId="0" fontId="25" fillId="0" borderId="1" xfId="10" applyFont="1" applyFill="1" applyBorder="1" applyAlignment="1">
      <alignment horizontal="center" vertical="top" wrapText="1"/>
    </xf>
    <xf numFmtId="0" fontId="24" fillId="0" borderId="1" xfId="12" applyFont="1" applyFill="1" applyBorder="1" applyAlignment="1">
      <alignment horizontal="center" vertical="top" wrapText="1"/>
    </xf>
    <xf numFmtId="0" fontId="24" fillId="0" borderId="1" xfId="13" applyFont="1" applyFill="1" applyBorder="1" applyAlignment="1">
      <alignment horizontal="center" vertical="top" wrapText="1"/>
    </xf>
    <xf numFmtId="0" fontId="25" fillId="0" borderId="1" xfId="14" applyFont="1" applyFill="1" applyBorder="1" applyAlignment="1">
      <alignment horizontal="center" vertical="top" wrapText="1"/>
    </xf>
    <xf numFmtId="0" fontId="24" fillId="0" borderId="1" xfId="15" applyFont="1" applyFill="1" applyBorder="1" applyAlignment="1">
      <alignment horizontal="center" vertical="top" wrapText="1"/>
    </xf>
    <xf numFmtId="0" fontId="25" fillId="0" borderId="1" xfId="5" applyFont="1" applyFill="1" applyBorder="1" applyAlignment="1">
      <alignment horizontal="center" vertical="top" wrapText="1"/>
    </xf>
    <xf numFmtId="0" fontId="24" fillId="0" borderId="1" xfId="1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top" wrapText="1"/>
    </xf>
    <xf numFmtId="0" fontId="24" fillId="0" borderId="1" xfId="3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4" fontId="0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2" fontId="21" fillId="0" borderId="1" xfId="1" applyNumberFormat="1" applyFont="1" applyFill="1" applyBorder="1" applyAlignment="1">
      <alignment horizontal="center" vertical="top" wrapText="1"/>
    </xf>
    <xf numFmtId="2" fontId="25" fillId="0" borderId="1" xfId="0" applyNumberFormat="1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2" fontId="25" fillId="0" borderId="1" xfId="0" applyNumberFormat="1" applyFont="1" applyFill="1" applyBorder="1" applyAlignment="1">
      <alignment horizontal="center"/>
    </xf>
    <xf numFmtId="2" fontId="21" fillId="0" borderId="1" xfId="2" applyNumberFormat="1" applyFont="1" applyFill="1" applyBorder="1" applyAlignment="1">
      <alignment horizontal="center" vertical="top" wrapText="1"/>
    </xf>
    <xf numFmtId="2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2" fontId="21" fillId="0" borderId="1" xfId="3" applyNumberFormat="1" applyFont="1" applyFill="1" applyBorder="1" applyAlignment="1">
      <alignment horizontal="center" vertical="top" wrapText="1"/>
    </xf>
    <xf numFmtId="2" fontId="21" fillId="0" borderId="1" xfId="1" applyNumberFormat="1" applyFont="1" applyFill="1" applyBorder="1" applyAlignment="1">
      <alignment horizontal="center" wrapText="1"/>
    </xf>
    <xf numFmtId="2" fontId="21" fillId="0" borderId="1" xfId="3" applyNumberFormat="1" applyFont="1" applyFill="1" applyBorder="1" applyAlignment="1">
      <alignment horizontal="center" wrapText="1"/>
    </xf>
    <xf numFmtId="2" fontId="24" fillId="0" borderId="1" xfId="4" applyNumberFormat="1" applyFont="1" applyFill="1" applyBorder="1" applyAlignment="1">
      <alignment horizontal="center" vertical="top" wrapText="1"/>
    </xf>
    <xf numFmtId="2" fontId="24" fillId="0" borderId="1" xfId="5" applyNumberFormat="1" applyFont="1" applyFill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center" wrapText="1"/>
    </xf>
    <xf numFmtId="2" fontId="25" fillId="0" borderId="1" xfId="6" applyNumberFormat="1" applyFont="1" applyFill="1" applyBorder="1" applyAlignment="1">
      <alignment horizontal="center" vertical="top" wrapText="1"/>
    </xf>
    <xf numFmtId="2" fontId="25" fillId="0" borderId="1" xfId="7" applyNumberFormat="1" applyFont="1" applyFill="1" applyBorder="1" applyAlignment="1">
      <alignment horizontal="center" vertical="top" wrapText="1"/>
    </xf>
    <xf numFmtId="2" fontId="24" fillId="0" borderId="1" xfId="3" applyNumberFormat="1" applyFont="1" applyFill="1" applyBorder="1" applyAlignment="1">
      <alignment horizontal="center" vertical="top" wrapText="1"/>
    </xf>
    <xf numFmtId="2" fontId="24" fillId="0" borderId="1" xfId="8" applyNumberFormat="1" applyFont="1" applyFill="1" applyBorder="1" applyAlignment="1">
      <alignment horizontal="center" vertical="top" wrapText="1"/>
    </xf>
    <xf numFmtId="2" fontId="24" fillId="0" borderId="1" xfId="9" applyNumberFormat="1" applyFont="1" applyFill="1" applyBorder="1" applyAlignment="1">
      <alignment horizontal="center" vertical="top" wrapText="1"/>
    </xf>
    <xf numFmtId="2" fontId="25" fillId="0" borderId="1" xfId="10" applyNumberFormat="1" applyFont="1" applyFill="1" applyBorder="1" applyAlignment="1">
      <alignment horizontal="center" vertical="top" wrapText="1"/>
    </xf>
    <xf numFmtId="2" fontId="24" fillId="0" borderId="1" xfId="12" applyNumberFormat="1" applyFont="1" applyFill="1" applyBorder="1" applyAlignment="1">
      <alignment horizontal="center" vertical="top" wrapText="1"/>
    </xf>
    <xf numFmtId="2" fontId="21" fillId="0" borderId="1" xfId="13" applyNumberFormat="1" applyFont="1" applyFill="1" applyBorder="1" applyAlignment="1">
      <alignment horizontal="center" vertical="top" wrapText="1"/>
    </xf>
    <xf numFmtId="2" fontId="21" fillId="0" borderId="1" xfId="11" applyNumberFormat="1" applyFont="1" applyFill="1" applyBorder="1" applyAlignment="1">
      <alignment horizontal="center" vertical="top" wrapText="1"/>
    </xf>
    <xf numFmtId="2" fontId="24" fillId="0" borderId="1" xfId="0" applyNumberFormat="1" applyFont="1" applyBorder="1" applyAlignment="1">
      <alignment horizontal="center" vertical="top"/>
    </xf>
    <xf numFmtId="2" fontId="25" fillId="0" borderId="1" xfId="14" applyNumberFormat="1" applyFont="1" applyFill="1" applyBorder="1" applyAlignment="1">
      <alignment horizontal="center" vertical="top" wrapText="1"/>
    </xf>
    <xf numFmtId="2" fontId="21" fillId="0" borderId="1" xfId="5" applyNumberFormat="1" applyFont="1" applyFill="1" applyBorder="1" applyAlignment="1">
      <alignment horizontal="center" vertical="top" wrapText="1"/>
    </xf>
    <xf numFmtId="2" fontId="21" fillId="0" borderId="1" xfId="15" applyNumberFormat="1" applyFont="1" applyFill="1" applyBorder="1" applyAlignment="1">
      <alignment horizontal="center" vertical="top" wrapText="1"/>
    </xf>
    <xf numFmtId="2" fontId="24" fillId="0" borderId="1" xfId="1" applyNumberFormat="1" applyFont="1" applyFill="1" applyBorder="1" applyAlignment="1">
      <alignment horizontal="center" vertical="top" wrapText="1"/>
    </xf>
    <xf numFmtId="2" fontId="25" fillId="0" borderId="1" xfId="5" applyNumberFormat="1" applyFont="1" applyFill="1" applyBorder="1" applyAlignment="1">
      <alignment horizontal="center" vertical="top" wrapText="1"/>
    </xf>
    <xf numFmtId="2" fontId="24" fillId="0" borderId="1" xfId="15" applyNumberFormat="1" applyFont="1" applyFill="1" applyBorder="1" applyAlignment="1">
      <alignment horizontal="center" vertical="top" wrapText="1"/>
    </xf>
    <xf numFmtId="2" fontId="25" fillId="0" borderId="1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center" vertical="top"/>
    </xf>
    <xf numFmtId="0" fontId="25" fillId="0" borderId="10" xfId="0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2" fontId="22" fillId="0" borderId="1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justify"/>
    </xf>
    <xf numFmtId="0" fontId="37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49" fontId="42" fillId="0" borderId="1" xfId="0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justify" wrapText="1"/>
    </xf>
    <xf numFmtId="49" fontId="4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justify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5" fillId="0" borderId="1" xfId="0" applyNumberFormat="1" applyFont="1" applyBorder="1"/>
    <xf numFmtId="14" fontId="0" fillId="0" borderId="1" xfId="0" applyNumberFormat="1" applyBorder="1"/>
    <xf numFmtId="2" fontId="2" fillId="0" borderId="0" xfId="0" applyNumberFormat="1" applyFont="1"/>
    <xf numFmtId="2" fontId="36" fillId="0" borderId="0" xfId="0" applyNumberFormat="1" applyFont="1"/>
    <xf numFmtId="2" fontId="2" fillId="0" borderId="7" xfId="0" applyNumberFormat="1" applyFont="1" applyBorder="1"/>
    <xf numFmtId="2" fontId="2" fillId="0" borderId="0" xfId="0" applyNumberFormat="1" applyFont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4" xfId="0" applyFill="1" applyBorder="1"/>
    <xf numFmtId="0" fontId="0" fillId="0" borderId="2" xfId="0" applyBorder="1" applyAlignment="1">
      <alignment horizontal="center" vertical="top"/>
    </xf>
    <xf numFmtId="0" fontId="0" fillId="0" borderId="13" xfId="0" applyBorder="1"/>
    <xf numFmtId="0" fontId="0" fillId="0" borderId="3" xfId="0" applyFill="1" applyBorder="1" applyAlignment="1">
      <alignment horizontal="center"/>
    </xf>
    <xf numFmtId="0" fontId="46" fillId="0" borderId="1" xfId="0" applyFont="1" applyBorder="1"/>
    <xf numFmtId="0" fontId="46" fillId="0" borderId="1" xfId="0" applyFont="1" applyBorder="1" applyAlignment="1">
      <alignment horizontal="left" indent="1"/>
    </xf>
    <xf numFmtId="0" fontId="47" fillId="0" borderId="0" xfId="0" applyFont="1" applyAlignment="1">
      <alignment horizontal="center"/>
    </xf>
    <xf numFmtId="0" fontId="47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2" fontId="48" fillId="0" borderId="14" xfId="0" applyNumberFormat="1" applyFont="1" applyFill="1" applyBorder="1" applyAlignment="1">
      <alignment horizontal="right" vertical="top" wrapText="1"/>
    </xf>
    <xf numFmtId="2" fontId="48" fillId="0" borderId="15" xfId="0" applyNumberFormat="1" applyFont="1" applyFill="1" applyBorder="1" applyAlignment="1">
      <alignment horizontal="right" vertical="top" wrapText="1"/>
    </xf>
    <xf numFmtId="2" fontId="48" fillId="0" borderId="16" xfId="0" applyNumberFormat="1" applyFont="1" applyFill="1" applyBorder="1" applyAlignment="1">
      <alignment horizontal="right" vertical="top" wrapText="1"/>
    </xf>
    <xf numFmtId="2" fontId="48" fillId="0" borderId="17" xfId="0" applyNumberFormat="1" applyFont="1" applyFill="1" applyBorder="1" applyAlignment="1">
      <alignment horizontal="right" vertical="top" wrapText="1"/>
    </xf>
    <xf numFmtId="2" fontId="48" fillId="0" borderId="0" xfId="0" applyNumberFormat="1" applyFont="1" applyFill="1" applyBorder="1" applyAlignment="1">
      <alignment horizontal="right" vertical="top" wrapText="1"/>
    </xf>
    <xf numFmtId="0" fontId="49" fillId="0" borderId="1" xfId="0" applyFont="1" applyFill="1" applyBorder="1" applyAlignment="1">
      <alignment horizontal="right" vertical="top" wrapText="1"/>
    </xf>
    <xf numFmtId="0" fontId="50" fillId="0" borderId="14" xfId="0" applyFont="1" applyFill="1" applyBorder="1" applyAlignment="1">
      <alignment horizontal="right" vertical="center" wrapText="1"/>
    </xf>
    <xf numFmtId="2" fontId="48" fillId="0" borderId="1" xfId="0" applyNumberFormat="1" applyFont="1" applyFill="1" applyBorder="1" applyAlignment="1">
      <alignment horizontal="right" vertical="top" wrapText="1"/>
    </xf>
    <xf numFmtId="0" fontId="49" fillId="0" borderId="1" xfId="0" applyFont="1" applyFill="1" applyBorder="1" applyAlignment="1">
      <alignment horizontal="right" vertical="center" wrapText="1"/>
    </xf>
    <xf numFmtId="2" fontId="48" fillId="0" borderId="14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4" fillId="0" borderId="1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0" fillId="0" borderId="3" xfId="0" applyBorder="1" applyAlignment="1">
      <alignment horizontal="right"/>
    </xf>
    <xf numFmtId="0" fontId="0" fillId="0" borderId="2" xfId="0" applyBorder="1" applyAlignment="1">
      <alignment horizontal="right"/>
    </xf>
    <xf numFmtId="0" fontId="1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9" fontId="0" fillId="0" borderId="3" xfId="0" applyNumberFormat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wrapText="1"/>
    </xf>
    <xf numFmtId="0" fontId="0" fillId="0" borderId="10" xfId="0" applyFill="1" applyBorder="1" applyAlignment="1">
      <alignment horizontal="center" wrapText="1"/>
    </xf>
    <xf numFmtId="0" fontId="0" fillId="0" borderId="3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27" fillId="0" borderId="4" xfId="0" applyFont="1" applyBorder="1" applyAlignment="1">
      <alignment horizontal="center" wrapText="1"/>
    </xf>
    <xf numFmtId="0" fontId="27" fillId="0" borderId="6" xfId="0" applyFont="1" applyBorder="1" applyAlignment="1">
      <alignment horizontal="center" wrapText="1"/>
    </xf>
    <xf numFmtId="0" fontId="27" fillId="0" borderId="5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2" fontId="0" fillId="0" borderId="2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5" fillId="0" borderId="3" xfId="0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vertical="top"/>
    </xf>
    <xf numFmtId="0" fontId="35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35" fillId="0" borderId="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4" fontId="3" fillId="0" borderId="1" xfId="0" applyNumberFormat="1" applyFont="1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4" fontId="0" fillId="0" borderId="3" xfId="0" applyNumberFormat="1" applyBorder="1" applyAlignment="1">
      <alignment horizontal="center"/>
    </xf>
    <xf numFmtId="2" fontId="0" fillId="0" borderId="3" xfId="0" applyNumberFormat="1" applyFont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35" fillId="0" borderId="0" xfId="0" applyNumberFormat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wrapText="1"/>
    </xf>
    <xf numFmtId="2" fontId="0" fillId="0" borderId="1" xfId="0" applyNumberFormat="1" applyFont="1" applyFill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0" fillId="0" borderId="0" xfId="0" applyAlignment="1"/>
    <xf numFmtId="0" fontId="1" fillId="0" borderId="8" xfId="0" applyFont="1" applyBorder="1" applyAlignment="1"/>
    <xf numFmtId="0" fontId="8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49" fontId="9" fillId="2" borderId="4" xfId="0" applyNumberFormat="1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2" borderId="4" xfId="0" applyNumberFormat="1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1" fontId="9" fillId="0" borderId="5" xfId="0" applyNumberFormat="1" applyFont="1" applyBorder="1" applyAlignment="1">
      <alignment horizontal="center"/>
    </xf>
    <xf numFmtId="1" fontId="9" fillId="2" borderId="5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9" fillId="2" borderId="5" xfId="0" applyNumberFormat="1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1" fontId="8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0" fillId="0" borderId="4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/>
    </xf>
    <xf numFmtId="49" fontId="51" fillId="0" borderId="1" xfId="0" applyNumberFormat="1" applyFont="1" applyFill="1" applyBorder="1" applyAlignment="1">
      <alignment horizontal="center"/>
    </xf>
    <xf numFmtId="0" fontId="52" fillId="0" borderId="5" xfId="0" applyFont="1" applyBorder="1" applyAlignment="1">
      <alignment horizontal="center"/>
    </xf>
    <xf numFmtId="1" fontId="11" fillId="2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53" fillId="2" borderId="5" xfId="0" applyFont="1" applyFill="1" applyBorder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27" fillId="0" borderId="8" xfId="0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167" fontId="15" fillId="0" borderId="1" xfId="0" applyNumberFormat="1" applyFont="1" applyFill="1" applyBorder="1" applyAlignment="1">
      <alignment horizontal="center" vertical="top" wrapText="1"/>
    </xf>
  </cellXfs>
  <cellStyles count="17">
    <cellStyle name="Normal" xfId="0" builtinId="0"/>
    <cellStyle name="Normal 2" xfId="16"/>
    <cellStyle name="Normal_Master " xfId="2"/>
    <cellStyle name="Normal_Master _NonUCO" xfId="3"/>
    <cellStyle name="Normal_Master _NonUCO_1" xfId="13"/>
    <cellStyle name="Normal_Master _UCO" xfId="1"/>
    <cellStyle name="Normal_Master _UCO_1" xfId="11"/>
    <cellStyle name="Normal_Master_1" xfId="12"/>
    <cellStyle name="Normal_Master_Non_UCO" xfId="4"/>
    <cellStyle name="Normal_Master_NonUCO" xfId="15"/>
    <cellStyle name="Normal_Master_NonUCO_1" xfId="14"/>
    <cellStyle name="Normal_Master_NonUCO_Balarampur" xfId="6"/>
    <cellStyle name="Normal_Master_NonUCO_Kandabindha" xfId="8"/>
    <cellStyle name="Normal_Master_UCO" xfId="5"/>
    <cellStyle name="Normal_Master_UCO_1" xfId="10"/>
    <cellStyle name="Normal_Master_UCO_Balarampur" xfId="7"/>
    <cellStyle name="Normal_Master_UCO_Kandabindha" xfId="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%20loss_farmers_list%20Odapada/Crop%20loss%20of%20Odapada%20R.I.Circle/Sadasibapur%20G.P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%20loss_farmers_list%20Odapada/Crop%20Loss%20of%20Motanga%20R.I.Circle/KHADAGPRASAD%20G.P/KHADAGPRASAD%20G.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%20loss_farmers_list%20Odapada/Farmers_List_soft_copies/RI_Motanga/Village_wise_loss/KUSUPANGA%20G.P/Crop%20loss%20format%20Motanga%20R.I.%20Kusupanga%20G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%20loss_farmers_list%20Odapada/Farmers_List_soft_copies/RI_Odapada/Nimidha%20G.P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%20loss_farmers_list%20Odapada/Farmers_List_soft_copies/RI_Motanga/Village_wise_loss/NADHARA%20GP/NADHARA%20G.P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ntuliapada"/>
      <sheetName val="Badabaulapur"/>
      <sheetName val="Sanabaulapur"/>
      <sheetName val="Sudhadihakateni"/>
      <sheetName val="Pasasingh"/>
      <sheetName val="Sheet2"/>
      <sheetName val="Sheet3"/>
    </sheetNames>
    <sheetDataSet>
      <sheetData sheetId="0" refreshError="1">
        <row r="6">
          <cell r="M6">
            <v>2146</v>
          </cell>
        </row>
        <row r="10">
          <cell r="M10">
            <v>2559</v>
          </cell>
        </row>
        <row r="13">
          <cell r="M13">
            <v>1266</v>
          </cell>
        </row>
        <row r="16">
          <cell r="M16">
            <v>1431</v>
          </cell>
        </row>
        <row r="20">
          <cell r="M20">
            <v>3495</v>
          </cell>
        </row>
        <row r="26">
          <cell r="M26">
            <v>1431</v>
          </cell>
        </row>
        <row r="32">
          <cell r="M32">
            <v>1293</v>
          </cell>
        </row>
        <row r="36">
          <cell r="M36">
            <v>1018</v>
          </cell>
        </row>
        <row r="43">
          <cell r="M43">
            <v>1156</v>
          </cell>
        </row>
        <row r="45">
          <cell r="M45">
            <v>6494</v>
          </cell>
        </row>
        <row r="67">
          <cell r="M67">
            <v>4265</v>
          </cell>
        </row>
        <row r="79">
          <cell r="M79">
            <v>1046</v>
          </cell>
        </row>
        <row r="82">
          <cell r="M82">
            <v>771</v>
          </cell>
        </row>
        <row r="85">
          <cell r="M85">
            <v>3247</v>
          </cell>
        </row>
      </sheetData>
      <sheetData sheetId="1" refreshError="1">
        <row r="6">
          <cell r="M6">
            <v>1431</v>
          </cell>
        </row>
        <row r="9">
          <cell r="M9">
            <v>3880</v>
          </cell>
        </row>
        <row r="13">
          <cell r="M13">
            <v>2229</v>
          </cell>
        </row>
        <row r="18">
          <cell r="M18">
            <v>2036</v>
          </cell>
        </row>
        <row r="23">
          <cell r="M23">
            <v>3632</v>
          </cell>
        </row>
        <row r="28">
          <cell r="M28">
            <v>1679</v>
          </cell>
        </row>
        <row r="33">
          <cell r="M33">
            <v>2064</v>
          </cell>
        </row>
        <row r="35">
          <cell r="M35">
            <v>550</v>
          </cell>
        </row>
        <row r="39">
          <cell r="M39">
            <v>826</v>
          </cell>
        </row>
        <row r="41">
          <cell r="M41">
            <v>1651</v>
          </cell>
        </row>
        <row r="46">
          <cell r="M46">
            <v>1046</v>
          </cell>
        </row>
        <row r="49">
          <cell r="M49">
            <v>1238</v>
          </cell>
        </row>
        <row r="51">
          <cell r="M51">
            <v>1128</v>
          </cell>
        </row>
        <row r="53">
          <cell r="M53">
            <v>881</v>
          </cell>
        </row>
        <row r="58">
          <cell r="M58">
            <v>2284</v>
          </cell>
        </row>
        <row r="65">
          <cell r="M65">
            <v>1348</v>
          </cell>
        </row>
        <row r="70">
          <cell r="M70">
            <v>1183</v>
          </cell>
        </row>
        <row r="73">
          <cell r="M73">
            <v>2917</v>
          </cell>
        </row>
        <row r="78">
          <cell r="M78">
            <v>578</v>
          </cell>
        </row>
        <row r="80">
          <cell r="M80">
            <v>1266</v>
          </cell>
        </row>
        <row r="84">
          <cell r="M84">
            <v>1596</v>
          </cell>
        </row>
      </sheetData>
      <sheetData sheetId="2" refreshError="1">
        <row r="6">
          <cell r="M6">
            <v>2284</v>
          </cell>
        </row>
        <row r="11">
          <cell r="M11">
            <v>1293</v>
          </cell>
        </row>
        <row r="14">
          <cell r="M14">
            <v>495</v>
          </cell>
        </row>
        <row r="16">
          <cell r="M16">
            <v>1761</v>
          </cell>
        </row>
        <row r="19">
          <cell r="M19">
            <v>2312</v>
          </cell>
        </row>
        <row r="26">
          <cell r="M26">
            <v>1321</v>
          </cell>
        </row>
        <row r="29">
          <cell r="M29">
            <v>1789</v>
          </cell>
        </row>
        <row r="33">
          <cell r="M33">
            <v>2834</v>
          </cell>
        </row>
        <row r="34">
          <cell r="M34">
            <v>633</v>
          </cell>
        </row>
        <row r="36">
          <cell r="M36">
            <v>853</v>
          </cell>
        </row>
        <row r="38">
          <cell r="M38">
            <v>1761</v>
          </cell>
        </row>
        <row r="43">
          <cell r="M43">
            <v>2669</v>
          </cell>
        </row>
        <row r="49">
          <cell r="M49">
            <v>2339</v>
          </cell>
        </row>
        <row r="56">
          <cell r="M56">
            <v>715</v>
          </cell>
        </row>
        <row r="57">
          <cell r="M57">
            <v>1431</v>
          </cell>
        </row>
        <row r="62">
          <cell r="M62">
            <v>550</v>
          </cell>
        </row>
        <row r="63">
          <cell r="M63">
            <v>936</v>
          </cell>
        </row>
        <row r="67">
          <cell r="M67">
            <v>2449</v>
          </cell>
        </row>
        <row r="74">
          <cell r="M74">
            <v>1569</v>
          </cell>
        </row>
        <row r="77">
          <cell r="M77">
            <v>1211</v>
          </cell>
        </row>
        <row r="81">
          <cell r="M81">
            <v>688</v>
          </cell>
        </row>
      </sheetData>
      <sheetData sheetId="3" refreshError="1">
        <row r="6">
          <cell r="M6">
            <v>1926</v>
          </cell>
        </row>
        <row r="9">
          <cell r="M9">
            <v>1431</v>
          </cell>
        </row>
        <row r="12">
          <cell r="M12">
            <v>385</v>
          </cell>
        </row>
        <row r="14">
          <cell r="M14">
            <v>2036</v>
          </cell>
        </row>
        <row r="16">
          <cell r="M16">
            <v>2036</v>
          </cell>
        </row>
        <row r="22">
          <cell r="M22">
            <v>2312</v>
          </cell>
        </row>
        <row r="28">
          <cell r="M28">
            <v>1706</v>
          </cell>
        </row>
        <row r="32">
          <cell r="M32">
            <v>1156</v>
          </cell>
        </row>
        <row r="34">
          <cell r="M34">
            <v>963</v>
          </cell>
        </row>
        <row r="37">
          <cell r="M37">
            <v>2339</v>
          </cell>
        </row>
        <row r="40">
          <cell r="M40">
            <v>2532</v>
          </cell>
        </row>
        <row r="49">
          <cell r="M49">
            <v>2202</v>
          </cell>
        </row>
        <row r="54">
          <cell r="M54">
            <v>2449</v>
          </cell>
        </row>
        <row r="59">
          <cell r="M59">
            <v>826</v>
          </cell>
        </row>
      </sheetData>
      <sheetData sheetId="4" refreshError="1">
        <row r="6">
          <cell r="M6">
            <v>2394</v>
          </cell>
        </row>
        <row r="11">
          <cell r="M11">
            <v>1238</v>
          </cell>
        </row>
      </sheetData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ochilamada"/>
      <sheetName val="CHARADAGADIA"/>
      <sheetName val="SIBAPUR"/>
      <sheetName val="KHADAGPRASAD"/>
      <sheetName val="Sheet2"/>
      <sheetName val="Sheet3"/>
    </sheetNames>
    <sheetDataSet>
      <sheetData sheetId="0" refreshError="1">
        <row r="5">
          <cell r="M5">
            <v>2091</v>
          </cell>
        </row>
        <row r="7">
          <cell r="M7">
            <v>550</v>
          </cell>
        </row>
        <row r="8">
          <cell r="M8">
            <v>1431</v>
          </cell>
        </row>
        <row r="11">
          <cell r="M11">
            <v>1156</v>
          </cell>
        </row>
        <row r="15">
          <cell r="M15">
            <v>798</v>
          </cell>
        </row>
        <row r="18">
          <cell r="M18">
            <v>496</v>
          </cell>
        </row>
        <row r="19">
          <cell r="M19">
            <v>550</v>
          </cell>
        </row>
      </sheetData>
      <sheetData sheetId="1" refreshError="1">
        <row r="5">
          <cell r="M5">
            <v>2697</v>
          </cell>
        </row>
        <row r="9">
          <cell r="M9">
            <v>2036</v>
          </cell>
        </row>
        <row r="12">
          <cell r="M12">
            <v>2091</v>
          </cell>
        </row>
        <row r="16">
          <cell r="M16">
            <v>2312</v>
          </cell>
        </row>
        <row r="27">
          <cell r="M27">
            <v>2972</v>
          </cell>
        </row>
        <row r="34">
          <cell r="M34">
            <v>1101</v>
          </cell>
        </row>
        <row r="35">
          <cell r="M35">
            <v>2009</v>
          </cell>
        </row>
        <row r="38">
          <cell r="M38">
            <v>881</v>
          </cell>
        </row>
        <row r="40">
          <cell r="M40">
            <v>9604</v>
          </cell>
        </row>
        <row r="46">
          <cell r="M46">
            <v>1403</v>
          </cell>
        </row>
        <row r="48">
          <cell r="M48">
            <v>3275</v>
          </cell>
        </row>
        <row r="49">
          <cell r="M49">
            <v>1348</v>
          </cell>
        </row>
        <row r="52">
          <cell r="M52">
            <v>1211</v>
          </cell>
        </row>
        <row r="55">
          <cell r="M55">
            <v>880</v>
          </cell>
        </row>
        <row r="58">
          <cell r="M58">
            <v>440</v>
          </cell>
        </row>
        <row r="59">
          <cell r="M59">
            <v>3605</v>
          </cell>
        </row>
        <row r="67">
          <cell r="M67">
            <v>1156</v>
          </cell>
        </row>
        <row r="68">
          <cell r="M68">
            <v>330</v>
          </cell>
        </row>
        <row r="69">
          <cell r="M69">
            <v>3275</v>
          </cell>
        </row>
        <row r="79">
          <cell r="M79">
            <v>2119</v>
          </cell>
        </row>
        <row r="84">
          <cell r="M84">
            <v>743</v>
          </cell>
        </row>
        <row r="92">
          <cell r="M92">
            <v>28</v>
          </cell>
        </row>
        <row r="93">
          <cell r="M93">
            <v>248</v>
          </cell>
        </row>
        <row r="97">
          <cell r="M97">
            <v>165</v>
          </cell>
        </row>
        <row r="98">
          <cell r="M98">
            <v>4485</v>
          </cell>
        </row>
        <row r="102">
          <cell r="M102">
            <v>468</v>
          </cell>
        </row>
        <row r="106">
          <cell r="M106">
            <v>55</v>
          </cell>
        </row>
        <row r="107">
          <cell r="M107">
            <v>413</v>
          </cell>
        </row>
        <row r="113">
          <cell r="M113">
            <v>412</v>
          </cell>
        </row>
        <row r="114">
          <cell r="M114">
            <v>4403</v>
          </cell>
        </row>
        <row r="117">
          <cell r="M117">
            <v>880</v>
          </cell>
        </row>
      </sheetData>
      <sheetData sheetId="2" refreshError="1">
        <row r="5">
          <cell r="M5">
            <v>3192</v>
          </cell>
        </row>
        <row r="11">
          <cell r="M11">
            <v>3770</v>
          </cell>
        </row>
        <row r="13">
          <cell r="M13">
            <v>275</v>
          </cell>
        </row>
        <row r="14">
          <cell r="M14">
            <v>1514</v>
          </cell>
        </row>
        <row r="15">
          <cell r="M15">
            <v>2229</v>
          </cell>
        </row>
      </sheetData>
      <sheetData sheetId="3" refreshError="1">
        <row r="5">
          <cell r="M5">
            <v>4678</v>
          </cell>
        </row>
        <row r="7">
          <cell r="M7">
            <v>2752</v>
          </cell>
        </row>
        <row r="10">
          <cell r="M10">
            <v>826</v>
          </cell>
        </row>
        <row r="14">
          <cell r="M14">
            <v>7567</v>
          </cell>
        </row>
        <row r="16">
          <cell r="M16">
            <v>5201</v>
          </cell>
        </row>
        <row r="18">
          <cell r="M18">
            <v>3275</v>
          </cell>
        </row>
        <row r="26">
          <cell r="M26">
            <v>1789</v>
          </cell>
        </row>
        <row r="37">
          <cell r="M37">
            <v>1651</v>
          </cell>
        </row>
        <row r="40">
          <cell r="M40">
            <v>220</v>
          </cell>
        </row>
        <row r="41">
          <cell r="M41">
            <v>4293</v>
          </cell>
        </row>
        <row r="47">
          <cell r="M47">
            <v>3302</v>
          </cell>
        </row>
        <row r="49">
          <cell r="M49">
            <v>4623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URUNTI"/>
      <sheetName val="KUSUPANGA "/>
      <sheetName val="Sheet2"/>
      <sheetName val="Sheet3"/>
    </sheetNames>
    <sheetDataSet>
      <sheetData sheetId="0" refreshError="1">
        <row r="85">
          <cell r="M85">
            <v>3412</v>
          </cell>
        </row>
        <row r="94">
          <cell r="M94">
            <v>2944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imidha"/>
      <sheetName val="Ranibania"/>
      <sheetName val="Sheet2"/>
      <sheetName val="Sheet3"/>
    </sheetNames>
    <sheetDataSet>
      <sheetData sheetId="0" refreshError="1">
        <row r="6">
          <cell r="M6">
            <v>1981</v>
          </cell>
        </row>
        <row r="13">
          <cell r="M13">
            <v>6880</v>
          </cell>
        </row>
        <row r="14">
          <cell r="M14">
            <v>6247</v>
          </cell>
        </row>
        <row r="15">
          <cell r="M15">
            <v>3302</v>
          </cell>
        </row>
        <row r="18">
          <cell r="M18">
            <v>991</v>
          </cell>
        </row>
        <row r="19">
          <cell r="M19">
            <v>1761</v>
          </cell>
        </row>
        <row r="22">
          <cell r="M22">
            <v>1073</v>
          </cell>
        </row>
        <row r="24">
          <cell r="M24">
            <v>3797</v>
          </cell>
        </row>
        <row r="29">
          <cell r="M29">
            <v>6082</v>
          </cell>
        </row>
        <row r="37">
          <cell r="M37">
            <v>5394</v>
          </cell>
        </row>
        <row r="39">
          <cell r="M39">
            <v>4678</v>
          </cell>
        </row>
        <row r="43">
          <cell r="M43">
            <v>4788</v>
          </cell>
        </row>
        <row r="47">
          <cell r="M47">
            <v>2229</v>
          </cell>
        </row>
        <row r="51">
          <cell r="M51">
            <v>2009</v>
          </cell>
        </row>
        <row r="54">
          <cell r="M54">
            <v>1926</v>
          </cell>
        </row>
        <row r="59">
          <cell r="M59">
            <v>3853</v>
          </cell>
        </row>
        <row r="64">
          <cell r="M64">
            <v>1101</v>
          </cell>
        </row>
        <row r="66">
          <cell r="M66">
            <v>1954</v>
          </cell>
        </row>
        <row r="68">
          <cell r="M68">
            <v>1899</v>
          </cell>
        </row>
        <row r="72">
          <cell r="M72">
            <v>2312</v>
          </cell>
        </row>
        <row r="73">
          <cell r="M73">
            <v>1926</v>
          </cell>
        </row>
        <row r="75">
          <cell r="M75">
            <v>5228</v>
          </cell>
        </row>
        <row r="77">
          <cell r="M77">
            <v>4568</v>
          </cell>
        </row>
        <row r="78">
          <cell r="M78">
            <v>1458</v>
          </cell>
        </row>
        <row r="79">
          <cell r="M79">
            <v>1651</v>
          </cell>
        </row>
        <row r="80">
          <cell r="M80">
            <v>3027</v>
          </cell>
        </row>
        <row r="81">
          <cell r="M81">
            <v>1926</v>
          </cell>
        </row>
        <row r="84">
          <cell r="M84">
            <v>2091</v>
          </cell>
        </row>
        <row r="86">
          <cell r="M86">
            <v>2312</v>
          </cell>
        </row>
        <row r="89">
          <cell r="M89">
            <v>440</v>
          </cell>
        </row>
        <row r="92">
          <cell r="M92">
            <v>9549</v>
          </cell>
        </row>
        <row r="97">
          <cell r="M97">
            <v>8063</v>
          </cell>
        </row>
        <row r="100">
          <cell r="M100">
            <v>1954</v>
          </cell>
        </row>
        <row r="102">
          <cell r="M102">
            <v>3495</v>
          </cell>
        </row>
        <row r="106">
          <cell r="M106">
            <v>5476</v>
          </cell>
        </row>
        <row r="110">
          <cell r="M110">
            <v>5751</v>
          </cell>
        </row>
        <row r="113">
          <cell r="M113">
            <v>3192</v>
          </cell>
        </row>
        <row r="114">
          <cell r="M114">
            <v>6907</v>
          </cell>
        </row>
        <row r="117">
          <cell r="M117">
            <v>3605</v>
          </cell>
        </row>
        <row r="122">
          <cell r="M122">
            <v>2229</v>
          </cell>
        </row>
        <row r="124">
          <cell r="M124">
            <v>5063</v>
          </cell>
        </row>
        <row r="129">
          <cell r="M129">
            <v>1431</v>
          </cell>
        </row>
        <row r="132">
          <cell r="M132">
            <v>2559</v>
          </cell>
        </row>
        <row r="137">
          <cell r="M137">
            <v>523</v>
          </cell>
        </row>
        <row r="138">
          <cell r="M138">
            <v>1926</v>
          </cell>
        </row>
        <row r="139">
          <cell r="M139">
            <v>1706</v>
          </cell>
        </row>
        <row r="141">
          <cell r="M141">
            <v>4926</v>
          </cell>
        </row>
        <row r="143">
          <cell r="M143">
            <v>6109</v>
          </cell>
        </row>
        <row r="144">
          <cell r="M144">
            <v>1844</v>
          </cell>
        </row>
        <row r="148">
          <cell r="M148">
            <v>1679</v>
          </cell>
        </row>
        <row r="151">
          <cell r="M151">
            <v>1046</v>
          </cell>
        </row>
        <row r="153">
          <cell r="M153">
            <v>3192</v>
          </cell>
        </row>
        <row r="155">
          <cell r="M155">
            <v>6659</v>
          </cell>
        </row>
      </sheetData>
      <sheetData sheetId="1" refreshError="1">
        <row r="6">
          <cell r="M6">
            <v>605</v>
          </cell>
        </row>
        <row r="8">
          <cell r="M8">
            <v>495</v>
          </cell>
        </row>
        <row r="10">
          <cell r="M10">
            <v>413</v>
          </cell>
        </row>
        <row r="12">
          <cell r="M12">
            <v>798</v>
          </cell>
        </row>
        <row r="14">
          <cell r="M14">
            <v>248</v>
          </cell>
        </row>
        <row r="15">
          <cell r="M15">
            <v>1376</v>
          </cell>
        </row>
        <row r="18">
          <cell r="M18">
            <v>248</v>
          </cell>
        </row>
        <row r="19">
          <cell r="M19">
            <v>963</v>
          </cell>
        </row>
        <row r="22">
          <cell r="M22">
            <v>468</v>
          </cell>
        </row>
        <row r="25">
          <cell r="M25">
            <v>2146</v>
          </cell>
        </row>
        <row r="28">
          <cell r="M28">
            <v>908</v>
          </cell>
        </row>
        <row r="32">
          <cell r="M32">
            <v>3027</v>
          </cell>
        </row>
        <row r="34">
          <cell r="M34">
            <v>1293</v>
          </cell>
        </row>
        <row r="36">
          <cell r="M36">
            <v>633</v>
          </cell>
        </row>
        <row r="37">
          <cell r="M37">
            <v>413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DHARA"/>
      <sheetName val="UPPERBAGHALUNDA"/>
      <sheetName val="TALABAGHALUNDA"/>
      <sheetName val="Sheet2"/>
      <sheetName val="Sheet3"/>
    </sheetNames>
    <sheetDataSet>
      <sheetData sheetId="0" refreshError="1"/>
      <sheetData sheetId="1" refreshError="1">
        <row r="5">
          <cell r="M5">
            <v>1623</v>
          </cell>
        </row>
      </sheetData>
      <sheetData sheetId="2" refreshError="1">
        <row r="9">
          <cell r="M9">
            <v>8778</v>
          </cell>
        </row>
        <row r="21">
          <cell r="M21">
            <v>963</v>
          </cell>
        </row>
        <row r="24">
          <cell r="M24">
            <v>3110</v>
          </cell>
        </row>
        <row r="26">
          <cell r="M26">
            <v>743</v>
          </cell>
        </row>
        <row r="30">
          <cell r="M30">
            <v>991</v>
          </cell>
        </row>
        <row r="34">
          <cell r="M34">
            <v>660</v>
          </cell>
        </row>
        <row r="35">
          <cell r="M35">
            <v>743</v>
          </cell>
        </row>
        <row r="37">
          <cell r="M37">
            <v>385</v>
          </cell>
        </row>
        <row r="38">
          <cell r="M38">
            <v>440</v>
          </cell>
        </row>
        <row r="39">
          <cell r="M39">
            <v>1513</v>
          </cell>
        </row>
        <row r="40">
          <cell r="M40">
            <v>1624</v>
          </cell>
        </row>
        <row r="41">
          <cell r="M41">
            <v>1679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381"/>
  <sheetViews>
    <sheetView workbookViewId="0"/>
  </sheetViews>
  <sheetFormatPr defaultRowHeight="15"/>
  <cols>
    <col min="1" max="1" width="6.5703125" style="833" customWidth="1"/>
    <col min="2" max="2" width="23.28515625" customWidth="1"/>
    <col min="3" max="3" width="22.140625" customWidth="1"/>
    <col min="4" max="4" width="11" customWidth="1"/>
    <col min="5" max="5" width="17.85546875" style="634" customWidth="1"/>
    <col min="6" max="6" width="16.28515625" style="833" customWidth="1"/>
    <col min="7" max="7" width="15.85546875" style="833" bestFit="1" customWidth="1"/>
    <col min="8" max="8" width="10.7109375" customWidth="1"/>
    <col min="11" max="11" width="9.140625" style="313"/>
  </cols>
  <sheetData>
    <row r="1" spans="1:11">
      <c r="A1" s="941" t="s">
        <v>1</v>
      </c>
      <c r="B1" s="941"/>
      <c r="C1" s="941"/>
      <c r="E1" s="634" t="s">
        <v>2545</v>
      </c>
    </row>
    <row r="4" spans="1:11" ht="93" customHeight="1">
      <c r="A4" s="116" t="s">
        <v>26115</v>
      </c>
      <c r="B4" s="116" t="s">
        <v>26043</v>
      </c>
      <c r="C4" s="17" t="s">
        <v>3</v>
      </c>
      <c r="D4" s="47" t="s">
        <v>3327</v>
      </c>
      <c r="E4" s="886" t="s">
        <v>26113</v>
      </c>
      <c r="F4" s="55" t="s">
        <v>4</v>
      </c>
      <c r="G4" s="55" t="s">
        <v>5</v>
      </c>
    </row>
    <row r="5" spans="1:11">
      <c r="A5" s="836">
        <v>1</v>
      </c>
      <c r="B5" s="800" t="s">
        <v>26050</v>
      </c>
      <c r="C5" s="3" t="s">
        <v>8</v>
      </c>
      <c r="D5" s="1" t="s">
        <v>74</v>
      </c>
      <c r="E5" s="693">
        <v>0.43</v>
      </c>
      <c r="F5" s="887">
        <v>2918</v>
      </c>
      <c r="G5" s="888">
        <v>42418</v>
      </c>
      <c r="I5" s="21"/>
      <c r="K5" s="805"/>
    </row>
    <row r="6" spans="1:11">
      <c r="A6" s="836">
        <v>2</v>
      </c>
      <c r="B6" s="800" t="s">
        <v>26050</v>
      </c>
      <c r="C6" s="1" t="s">
        <v>9</v>
      </c>
      <c r="D6" s="1" t="s">
        <v>74</v>
      </c>
      <c r="E6" s="693">
        <v>0.16</v>
      </c>
      <c r="F6" s="63">
        <v>1101</v>
      </c>
      <c r="G6" s="888">
        <v>42418</v>
      </c>
      <c r="I6" s="21"/>
      <c r="K6" s="805"/>
    </row>
    <row r="7" spans="1:11">
      <c r="A7" s="836">
        <v>3</v>
      </c>
      <c r="B7" s="800" t="s">
        <v>26050</v>
      </c>
      <c r="C7" s="1" t="s">
        <v>10</v>
      </c>
      <c r="D7" s="1" t="s">
        <v>74</v>
      </c>
      <c r="E7" s="693">
        <v>0.16</v>
      </c>
      <c r="F7" s="63">
        <v>1101</v>
      </c>
      <c r="G7" s="888">
        <v>42418</v>
      </c>
      <c r="I7" s="21"/>
      <c r="K7" s="805"/>
    </row>
    <row r="8" spans="1:11">
      <c r="A8" s="836">
        <v>4</v>
      </c>
      <c r="B8" s="800" t="s">
        <v>26050</v>
      </c>
      <c r="C8" s="1" t="s">
        <v>11</v>
      </c>
      <c r="D8" s="1" t="s">
        <v>74</v>
      </c>
      <c r="E8" s="693">
        <v>0.08</v>
      </c>
      <c r="F8" s="63">
        <v>551</v>
      </c>
      <c r="G8" s="888">
        <v>42418</v>
      </c>
      <c r="I8" s="21"/>
      <c r="K8" s="805"/>
    </row>
    <row r="9" spans="1:11">
      <c r="A9" s="836">
        <v>5</v>
      </c>
      <c r="B9" s="800" t="s">
        <v>26050</v>
      </c>
      <c r="C9" s="1" t="s">
        <v>12</v>
      </c>
      <c r="D9" s="1" t="s">
        <v>74</v>
      </c>
      <c r="E9" s="693">
        <v>0.13</v>
      </c>
      <c r="F9" s="63">
        <v>881</v>
      </c>
      <c r="G9" s="888">
        <v>42418</v>
      </c>
      <c r="I9" s="21"/>
      <c r="K9" s="805"/>
    </row>
    <row r="10" spans="1:11">
      <c r="A10" s="836">
        <v>6</v>
      </c>
      <c r="B10" s="800" t="s">
        <v>26050</v>
      </c>
      <c r="C10" s="1" t="s">
        <v>13</v>
      </c>
      <c r="D10" s="1" t="s">
        <v>74</v>
      </c>
      <c r="E10" s="693">
        <v>0.12</v>
      </c>
      <c r="F10" s="63">
        <v>826</v>
      </c>
      <c r="G10" s="888">
        <v>42418</v>
      </c>
      <c r="I10" s="21"/>
      <c r="K10" s="805"/>
    </row>
    <row r="11" spans="1:11">
      <c r="A11" s="836">
        <v>7</v>
      </c>
      <c r="B11" s="800" t="s">
        <v>26050</v>
      </c>
      <c r="C11" s="1" t="s">
        <v>14</v>
      </c>
      <c r="D11" s="1" t="s">
        <v>74</v>
      </c>
      <c r="E11" s="693">
        <v>0.08</v>
      </c>
      <c r="F11" s="63">
        <v>551</v>
      </c>
      <c r="G11" s="888">
        <v>42418</v>
      </c>
      <c r="I11" s="21"/>
      <c r="K11" s="805"/>
    </row>
    <row r="12" spans="1:11">
      <c r="A12" s="836">
        <v>8</v>
      </c>
      <c r="B12" s="800" t="s">
        <v>26050</v>
      </c>
      <c r="C12" s="1" t="s">
        <v>15</v>
      </c>
      <c r="D12" s="1" t="s">
        <v>74</v>
      </c>
      <c r="E12" s="693">
        <v>0.08</v>
      </c>
      <c r="F12" s="63">
        <v>551</v>
      </c>
      <c r="G12" s="888">
        <v>42418</v>
      </c>
      <c r="I12" s="21"/>
      <c r="K12" s="805"/>
    </row>
    <row r="13" spans="1:11">
      <c r="A13" s="836">
        <v>9</v>
      </c>
      <c r="B13" s="800" t="s">
        <v>26050</v>
      </c>
      <c r="C13" s="1" t="s">
        <v>16</v>
      </c>
      <c r="D13" s="1" t="s">
        <v>74</v>
      </c>
      <c r="E13" s="693">
        <v>0.08</v>
      </c>
      <c r="F13" s="63">
        <v>551</v>
      </c>
      <c r="G13" s="888">
        <v>42418</v>
      </c>
      <c r="I13" s="21"/>
      <c r="K13" s="805"/>
    </row>
    <row r="14" spans="1:11">
      <c r="A14" s="836">
        <v>10</v>
      </c>
      <c r="B14" s="800" t="s">
        <v>26050</v>
      </c>
      <c r="C14" s="1" t="s">
        <v>17</v>
      </c>
      <c r="D14" s="1" t="s">
        <v>74</v>
      </c>
      <c r="E14" s="693">
        <v>0.08</v>
      </c>
      <c r="F14" s="63">
        <v>551</v>
      </c>
      <c r="G14" s="888">
        <v>42418</v>
      </c>
      <c r="I14" s="21"/>
      <c r="K14" s="805"/>
    </row>
    <row r="15" spans="1:11">
      <c r="A15" s="836">
        <v>11</v>
      </c>
      <c r="B15" s="800" t="s">
        <v>26050</v>
      </c>
      <c r="C15" s="1" t="s">
        <v>18</v>
      </c>
      <c r="D15" s="1" t="s">
        <v>74</v>
      </c>
      <c r="E15" s="693">
        <v>0.1</v>
      </c>
      <c r="F15" s="63">
        <v>661</v>
      </c>
      <c r="G15" s="888">
        <v>42418</v>
      </c>
      <c r="I15" s="21"/>
      <c r="K15" s="805"/>
    </row>
    <row r="16" spans="1:11">
      <c r="A16" s="836">
        <v>12</v>
      </c>
      <c r="B16" s="800" t="s">
        <v>26050</v>
      </c>
      <c r="C16" s="1" t="s">
        <v>19</v>
      </c>
      <c r="D16" s="1" t="s">
        <v>74</v>
      </c>
      <c r="E16" s="693">
        <v>0.16</v>
      </c>
      <c r="F16" s="63">
        <v>1101</v>
      </c>
      <c r="G16" s="888">
        <v>42418</v>
      </c>
      <c r="I16" s="21"/>
      <c r="K16" s="805"/>
    </row>
    <row r="17" spans="1:11">
      <c r="A17" s="836">
        <v>13</v>
      </c>
      <c r="B17" s="800" t="s">
        <v>26050</v>
      </c>
      <c r="C17" s="1" t="s">
        <v>20</v>
      </c>
      <c r="D17" s="1" t="s">
        <v>74</v>
      </c>
      <c r="E17" s="693">
        <v>0.08</v>
      </c>
      <c r="F17" s="63">
        <v>551</v>
      </c>
      <c r="G17" s="888">
        <v>42418</v>
      </c>
      <c r="I17" s="21"/>
      <c r="K17" s="805"/>
    </row>
    <row r="18" spans="1:11">
      <c r="A18" s="836">
        <v>14</v>
      </c>
      <c r="B18" s="800" t="s">
        <v>26050</v>
      </c>
      <c r="C18" s="1" t="s">
        <v>21</v>
      </c>
      <c r="D18" s="1" t="s">
        <v>74</v>
      </c>
      <c r="E18" s="693">
        <v>0.08</v>
      </c>
      <c r="F18" s="63">
        <v>551</v>
      </c>
      <c r="G18" s="888">
        <v>42418</v>
      </c>
      <c r="I18" s="21"/>
      <c r="K18" s="805"/>
    </row>
    <row r="19" spans="1:11">
      <c r="A19" s="836">
        <v>15</v>
      </c>
      <c r="B19" s="800" t="s">
        <v>26050</v>
      </c>
      <c r="C19" s="1" t="s">
        <v>22</v>
      </c>
      <c r="D19" s="1" t="s">
        <v>74</v>
      </c>
      <c r="E19" s="693">
        <v>0.08</v>
      </c>
      <c r="F19" s="63">
        <v>551</v>
      </c>
      <c r="G19" s="888">
        <v>42418</v>
      </c>
      <c r="I19" s="21"/>
      <c r="K19" s="805"/>
    </row>
    <row r="20" spans="1:11">
      <c r="A20" s="836">
        <v>16</v>
      </c>
      <c r="B20" s="800" t="s">
        <v>26050</v>
      </c>
      <c r="C20" s="1" t="s">
        <v>23</v>
      </c>
      <c r="D20" s="1" t="s">
        <v>74</v>
      </c>
      <c r="E20" s="693">
        <v>0.08</v>
      </c>
      <c r="F20" s="63">
        <v>551</v>
      </c>
      <c r="G20" s="888">
        <v>42418</v>
      </c>
      <c r="I20" s="21"/>
      <c r="K20" s="805"/>
    </row>
    <row r="21" spans="1:11">
      <c r="A21" s="836">
        <v>17</v>
      </c>
      <c r="B21" s="800" t="s">
        <v>26050</v>
      </c>
      <c r="C21" s="1" t="s">
        <v>24</v>
      </c>
      <c r="D21" s="1" t="s">
        <v>74</v>
      </c>
      <c r="E21" s="693">
        <v>0.16</v>
      </c>
      <c r="F21" s="63">
        <v>1101</v>
      </c>
      <c r="G21" s="888">
        <v>42418</v>
      </c>
      <c r="I21" s="21"/>
      <c r="K21" s="805"/>
    </row>
    <row r="22" spans="1:11">
      <c r="A22" s="836">
        <v>18</v>
      </c>
      <c r="B22" s="800" t="s">
        <v>26050</v>
      </c>
      <c r="C22" s="1" t="s">
        <v>25</v>
      </c>
      <c r="D22" s="1" t="s">
        <v>74</v>
      </c>
      <c r="E22" s="693">
        <v>0.08</v>
      </c>
      <c r="F22" s="63">
        <v>551</v>
      </c>
      <c r="G22" s="888">
        <v>42418</v>
      </c>
      <c r="I22" s="21"/>
      <c r="K22" s="805"/>
    </row>
    <row r="23" spans="1:11">
      <c r="A23" s="836">
        <v>19</v>
      </c>
      <c r="B23" s="800" t="s">
        <v>26050</v>
      </c>
      <c r="C23" s="1" t="s">
        <v>26</v>
      </c>
      <c r="D23" s="1" t="s">
        <v>74</v>
      </c>
      <c r="E23" s="693">
        <v>0.17</v>
      </c>
      <c r="F23" s="63">
        <v>1129</v>
      </c>
      <c r="G23" s="888">
        <v>42418</v>
      </c>
      <c r="I23" s="21"/>
      <c r="K23" s="805"/>
    </row>
    <row r="24" spans="1:11">
      <c r="A24" s="836">
        <v>20</v>
      </c>
      <c r="B24" s="800" t="s">
        <v>26050</v>
      </c>
      <c r="C24" s="1" t="s">
        <v>27</v>
      </c>
      <c r="D24" s="1" t="s">
        <v>74</v>
      </c>
      <c r="E24" s="693">
        <v>0.3</v>
      </c>
      <c r="F24" s="63">
        <v>2010</v>
      </c>
      <c r="G24" s="888">
        <v>42418</v>
      </c>
      <c r="I24" s="21"/>
      <c r="K24" s="805"/>
    </row>
    <row r="25" spans="1:11">
      <c r="A25" s="836">
        <v>21</v>
      </c>
      <c r="B25" s="800" t="s">
        <v>26050</v>
      </c>
      <c r="C25" s="1" t="s">
        <v>28</v>
      </c>
      <c r="D25" s="1" t="s">
        <v>74</v>
      </c>
      <c r="E25" s="693">
        <v>0.08</v>
      </c>
      <c r="F25" s="63">
        <v>551</v>
      </c>
      <c r="G25" s="888">
        <v>42418</v>
      </c>
      <c r="I25" s="21"/>
      <c r="K25" s="805"/>
    </row>
    <row r="26" spans="1:11">
      <c r="A26" s="836">
        <v>22</v>
      </c>
      <c r="B26" s="800" t="s">
        <v>26050</v>
      </c>
      <c r="C26" s="1" t="s">
        <v>29</v>
      </c>
      <c r="D26" s="1" t="s">
        <v>74</v>
      </c>
      <c r="E26" s="693">
        <v>0.08</v>
      </c>
      <c r="F26" s="63">
        <v>551</v>
      </c>
      <c r="G26" s="888">
        <v>42418</v>
      </c>
      <c r="I26" s="21"/>
      <c r="K26" s="805"/>
    </row>
    <row r="27" spans="1:11">
      <c r="A27" s="836">
        <v>23</v>
      </c>
      <c r="B27" s="800" t="s">
        <v>26050</v>
      </c>
      <c r="C27" s="1" t="s">
        <v>30</v>
      </c>
      <c r="D27" s="1" t="s">
        <v>74</v>
      </c>
      <c r="E27" s="693">
        <v>0.14000000000000001</v>
      </c>
      <c r="F27" s="63">
        <v>964</v>
      </c>
      <c r="G27" s="888">
        <v>42418</v>
      </c>
      <c r="I27" s="21"/>
      <c r="K27" s="805"/>
    </row>
    <row r="28" spans="1:11">
      <c r="A28" s="836">
        <v>24</v>
      </c>
      <c r="B28" s="800" t="s">
        <v>26050</v>
      </c>
      <c r="C28" s="1" t="s">
        <v>31</v>
      </c>
      <c r="D28" s="1" t="s">
        <v>74</v>
      </c>
      <c r="E28" s="693">
        <v>0.12</v>
      </c>
      <c r="F28" s="63">
        <v>826</v>
      </c>
      <c r="G28" s="888">
        <v>42418</v>
      </c>
      <c r="I28" s="21"/>
      <c r="K28" s="805"/>
    </row>
    <row r="29" spans="1:11">
      <c r="A29" s="836">
        <v>25</v>
      </c>
      <c r="B29" s="800" t="s">
        <v>26050</v>
      </c>
      <c r="C29" s="1" t="s">
        <v>32</v>
      </c>
      <c r="D29" s="1" t="s">
        <v>74</v>
      </c>
      <c r="E29" s="693">
        <v>0.08</v>
      </c>
      <c r="F29" s="63">
        <v>551</v>
      </c>
      <c r="G29" s="888">
        <v>42418</v>
      </c>
      <c r="I29" s="21"/>
      <c r="K29" s="805"/>
    </row>
    <row r="30" spans="1:11">
      <c r="A30" s="836">
        <v>26</v>
      </c>
      <c r="B30" s="800" t="s">
        <v>26050</v>
      </c>
      <c r="C30" s="1" t="s">
        <v>33</v>
      </c>
      <c r="D30" s="1" t="s">
        <v>74</v>
      </c>
      <c r="E30" s="693">
        <v>0.12</v>
      </c>
      <c r="F30" s="63">
        <v>826</v>
      </c>
      <c r="G30" s="888">
        <v>42418</v>
      </c>
      <c r="I30" s="21"/>
      <c r="K30" s="805"/>
    </row>
    <row r="31" spans="1:11">
      <c r="A31" s="836">
        <v>27</v>
      </c>
      <c r="B31" s="800" t="s">
        <v>26050</v>
      </c>
      <c r="C31" s="1" t="s">
        <v>34</v>
      </c>
      <c r="D31" s="1" t="s">
        <v>74</v>
      </c>
      <c r="E31" s="693">
        <v>0.42</v>
      </c>
      <c r="F31" s="63">
        <v>2891</v>
      </c>
      <c r="G31" s="888">
        <v>42418</v>
      </c>
      <c r="I31" s="21"/>
      <c r="K31" s="805"/>
    </row>
    <row r="32" spans="1:11">
      <c r="A32" s="836">
        <v>28</v>
      </c>
      <c r="B32" s="800" t="s">
        <v>26050</v>
      </c>
      <c r="C32" s="1" t="s">
        <v>34</v>
      </c>
      <c r="D32" s="1" t="s">
        <v>74</v>
      </c>
      <c r="E32" s="693">
        <v>0.85</v>
      </c>
      <c r="F32" s="63">
        <v>5781</v>
      </c>
      <c r="G32" s="888">
        <v>42418</v>
      </c>
      <c r="I32" s="21"/>
      <c r="K32" s="805"/>
    </row>
    <row r="33" spans="1:11">
      <c r="A33" s="836">
        <v>29</v>
      </c>
      <c r="B33" s="800" t="s">
        <v>26050</v>
      </c>
      <c r="C33" s="1" t="s">
        <v>35</v>
      </c>
      <c r="D33" s="1" t="s">
        <v>74</v>
      </c>
      <c r="E33" s="693">
        <v>0.37</v>
      </c>
      <c r="F33" s="63">
        <v>2505</v>
      </c>
      <c r="G33" s="888">
        <v>42418</v>
      </c>
      <c r="I33" s="21"/>
      <c r="K33" s="805"/>
    </row>
    <row r="34" spans="1:11">
      <c r="A34" s="836">
        <v>30</v>
      </c>
      <c r="B34" s="800" t="s">
        <v>26050</v>
      </c>
      <c r="C34" s="1" t="s">
        <v>36</v>
      </c>
      <c r="D34" s="1" t="s">
        <v>74</v>
      </c>
      <c r="E34" s="693">
        <v>0.38</v>
      </c>
      <c r="F34" s="63">
        <v>2615</v>
      </c>
      <c r="G34" s="888">
        <v>42418</v>
      </c>
      <c r="I34" s="21"/>
      <c r="K34" s="805"/>
    </row>
    <row r="35" spans="1:11">
      <c r="A35" s="836">
        <v>31</v>
      </c>
      <c r="B35" s="800" t="s">
        <v>26050</v>
      </c>
      <c r="C35" s="1" t="s">
        <v>37</v>
      </c>
      <c r="D35" s="1" t="s">
        <v>74</v>
      </c>
      <c r="E35" s="693">
        <v>0.3</v>
      </c>
      <c r="F35" s="63">
        <v>2065</v>
      </c>
      <c r="G35" s="888">
        <v>42418</v>
      </c>
      <c r="I35" s="21"/>
      <c r="K35" s="805"/>
    </row>
    <row r="36" spans="1:11">
      <c r="A36" s="836">
        <v>32</v>
      </c>
      <c r="B36" s="800" t="s">
        <v>26050</v>
      </c>
      <c r="C36" s="1" t="s">
        <v>38</v>
      </c>
      <c r="D36" s="1" t="s">
        <v>74</v>
      </c>
      <c r="E36" s="693">
        <v>0.34</v>
      </c>
      <c r="F36" s="63">
        <v>2285</v>
      </c>
      <c r="G36" s="888">
        <v>42418</v>
      </c>
      <c r="I36" s="21"/>
      <c r="K36" s="805"/>
    </row>
    <row r="37" spans="1:11">
      <c r="A37" s="836">
        <v>33</v>
      </c>
      <c r="B37" s="800" t="s">
        <v>26050</v>
      </c>
      <c r="C37" s="1" t="s">
        <v>39</v>
      </c>
      <c r="D37" s="1" t="s">
        <v>74</v>
      </c>
      <c r="E37" s="693">
        <v>0.28999999999999998</v>
      </c>
      <c r="F37" s="63">
        <v>1982</v>
      </c>
      <c r="G37" s="888">
        <v>42418</v>
      </c>
      <c r="I37" s="21"/>
      <c r="K37" s="805"/>
    </row>
    <row r="38" spans="1:11">
      <c r="A38" s="836">
        <v>34</v>
      </c>
      <c r="B38" s="800" t="s">
        <v>26050</v>
      </c>
      <c r="C38" s="1" t="s">
        <v>40</v>
      </c>
      <c r="D38" s="1" t="s">
        <v>74</v>
      </c>
      <c r="E38" s="693">
        <v>0.54</v>
      </c>
      <c r="F38" s="63">
        <v>3661</v>
      </c>
      <c r="G38" s="888">
        <v>42418</v>
      </c>
      <c r="I38" s="21"/>
      <c r="K38" s="805"/>
    </row>
    <row r="39" spans="1:11">
      <c r="A39" s="836">
        <v>35</v>
      </c>
      <c r="B39" s="800" t="s">
        <v>26050</v>
      </c>
      <c r="C39" s="1" t="s">
        <v>41</v>
      </c>
      <c r="D39" s="1" t="s">
        <v>74</v>
      </c>
      <c r="E39" s="693">
        <v>0.37</v>
      </c>
      <c r="F39" s="63">
        <v>2505</v>
      </c>
      <c r="G39" s="888">
        <v>42418</v>
      </c>
      <c r="I39" s="21"/>
      <c r="K39" s="805"/>
    </row>
    <row r="40" spans="1:11">
      <c r="A40" s="836">
        <v>36</v>
      </c>
      <c r="B40" s="800" t="s">
        <v>26050</v>
      </c>
      <c r="C40" s="1" t="s">
        <v>33</v>
      </c>
      <c r="D40" s="1" t="s">
        <v>74</v>
      </c>
      <c r="E40" s="693">
        <v>0.45</v>
      </c>
      <c r="F40" s="63">
        <v>3028</v>
      </c>
      <c r="G40" s="888">
        <v>42418</v>
      </c>
      <c r="I40" s="21"/>
      <c r="K40" s="805"/>
    </row>
    <row r="41" spans="1:11">
      <c r="A41" s="836">
        <v>37</v>
      </c>
      <c r="B41" s="800" t="s">
        <v>26050</v>
      </c>
      <c r="C41" s="1" t="s">
        <v>42</v>
      </c>
      <c r="D41" s="1" t="s">
        <v>74</v>
      </c>
      <c r="E41" s="693">
        <v>0.51</v>
      </c>
      <c r="F41" s="63">
        <v>3496</v>
      </c>
      <c r="G41" s="888">
        <v>42418</v>
      </c>
      <c r="I41" s="21"/>
      <c r="K41" s="805"/>
    </row>
    <row r="42" spans="1:11">
      <c r="A42" s="836">
        <v>38</v>
      </c>
      <c r="B42" s="800" t="s">
        <v>26050</v>
      </c>
      <c r="C42" s="1" t="s">
        <v>43</v>
      </c>
      <c r="D42" s="1" t="s">
        <v>74</v>
      </c>
      <c r="E42" s="693">
        <v>0.12</v>
      </c>
      <c r="F42" s="63">
        <v>826</v>
      </c>
      <c r="G42" s="888">
        <v>42418</v>
      </c>
      <c r="I42" s="21"/>
      <c r="K42" s="805"/>
    </row>
    <row r="43" spans="1:11">
      <c r="A43" s="836">
        <v>39</v>
      </c>
      <c r="B43" s="800" t="s">
        <v>26050</v>
      </c>
      <c r="C43" s="1" t="s">
        <v>21</v>
      </c>
      <c r="D43" s="1" t="s">
        <v>74</v>
      </c>
      <c r="E43" s="693">
        <v>0.18</v>
      </c>
      <c r="F43" s="63">
        <v>1239</v>
      </c>
      <c r="G43" s="888">
        <v>42418</v>
      </c>
      <c r="I43" s="21"/>
      <c r="K43" s="805"/>
    </row>
    <row r="44" spans="1:11">
      <c r="A44" s="836">
        <v>40</v>
      </c>
      <c r="B44" s="800" t="s">
        <v>26050</v>
      </c>
      <c r="C44" s="1" t="s">
        <v>44</v>
      </c>
      <c r="D44" s="1" t="s">
        <v>74</v>
      </c>
      <c r="E44" s="693">
        <v>0.22</v>
      </c>
      <c r="F44" s="63">
        <v>1487</v>
      </c>
      <c r="G44" s="888">
        <v>42418</v>
      </c>
      <c r="I44" s="21"/>
      <c r="K44" s="805"/>
    </row>
    <row r="45" spans="1:11">
      <c r="A45" s="836">
        <v>41</v>
      </c>
      <c r="B45" s="800" t="s">
        <v>26050</v>
      </c>
      <c r="C45" s="1" t="s">
        <v>45</v>
      </c>
      <c r="D45" s="1" t="s">
        <v>74</v>
      </c>
      <c r="E45" s="693">
        <v>0.1</v>
      </c>
      <c r="F45" s="63">
        <v>661</v>
      </c>
      <c r="G45" s="888">
        <v>42418</v>
      </c>
      <c r="I45" s="21"/>
      <c r="K45" s="805"/>
    </row>
    <row r="46" spans="1:11">
      <c r="A46" s="836">
        <v>42</v>
      </c>
      <c r="B46" s="800" t="s">
        <v>26050</v>
      </c>
      <c r="C46" s="801" t="s">
        <v>46</v>
      </c>
      <c r="D46" s="1" t="s">
        <v>74</v>
      </c>
      <c r="E46" s="693">
        <v>0.19</v>
      </c>
      <c r="F46" s="63">
        <v>1321</v>
      </c>
      <c r="G46" s="888">
        <v>42418</v>
      </c>
      <c r="I46" s="21"/>
      <c r="K46" s="805"/>
    </row>
    <row r="47" spans="1:11">
      <c r="A47" s="836">
        <v>43</v>
      </c>
      <c r="B47" s="800" t="s">
        <v>26050</v>
      </c>
      <c r="C47" s="1" t="s">
        <v>47</v>
      </c>
      <c r="D47" s="1" t="s">
        <v>74</v>
      </c>
      <c r="E47" s="693">
        <v>0.2</v>
      </c>
      <c r="F47" s="63">
        <v>1376</v>
      </c>
      <c r="G47" s="888">
        <v>42418</v>
      </c>
      <c r="I47" s="21"/>
      <c r="K47" s="805"/>
    </row>
    <row r="48" spans="1:11">
      <c r="A48" s="836">
        <v>44</v>
      </c>
      <c r="B48" s="800" t="s">
        <v>26050</v>
      </c>
      <c r="C48" s="1" t="s">
        <v>48</v>
      </c>
      <c r="D48" s="1" t="s">
        <v>74</v>
      </c>
      <c r="E48" s="693">
        <v>0.12</v>
      </c>
      <c r="F48" s="63">
        <v>826</v>
      </c>
      <c r="G48" s="888">
        <v>42418</v>
      </c>
      <c r="I48" s="21"/>
      <c r="K48" s="805"/>
    </row>
    <row r="49" spans="1:11">
      <c r="A49" s="836">
        <v>45</v>
      </c>
      <c r="B49" s="800" t="s">
        <v>26050</v>
      </c>
      <c r="C49" s="1" t="s">
        <v>49</v>
      </c>
      <c r="D49" s="1" t="s">
        <v>74</v>
      </c>
      <c r="E49" s="693">
        <v>0.09</v>
      </c>
      <c r="F49" s="63">
        <v>606</v>
      </c>
      <c r="G49" s="888">
        <v>42418</v>
      </c>
      <c r="I49" s="21"/>
      <c r="K49" s="805"/>
    </row>
    <row r="50" spans="1:11">
      <c r="A50" s="836">
        <v>46</v>
      </c>
      <c r="B50" s="800" t="s">
        <v>26050</v>
      </c>
      <c r="C50" s="1" t="s">
        <v>50</v>
      </c>
      <c r="D50" s="1" t="s">
        <v>74</v>
      </c>
      <c r="E50" s="693">
        <v>0.16</v>
      </c>
      <c r="F50" s="63">
        <v>1101</v>
      </c>
      <c r="G50" s="888">
        <v>42418</v>
      </c>
      <c r="I50" s="21"/>
      <c r="K50" s="805"/>
    </row>
    <row r="51" spans="1:11">
      <c r="A51" s="836">
        <v>47</v>
      </c>
      <c r="B51" s="800" t="s">
        <v>26050</v>
      </c>
      <c r="C51" s="1" t="s">
        <v>51</v>
      </c>
      <c r="D51" s="1" t="s">
        <v>74</v>
      </c>
      <c r="E51" s="693">
        <v>0.14000000000000001</v>
      </c>
      <c r="F51" s="63">
        <v>936</v>
      </c>
      <c r="G51" s="888">
        <v>42418</v>
      </c>
      <c r="I51" s="21"/>
      <c r="K51" s="805"/>
    </row>
    <row r="52" spans="1:11">
      <c r="A52" s="836">
        <v>48</v>
      </c>
      <c r="B52" s="800" t="s">
        <v>26050</v>
      </c>
      <c r="C52" s="1" t="s">
        <v>52</v>
      </c>
      <c r="D52" s="1" t="s">
        <v>74</v>
      </c>
      <c r="E52" s="693">
        <v>0.32</v>
      </c>
      <c r="F52" s="63">
        <v>2175</v>
      </c>
      <c r="G52" s="888">
        <v>42418</v>
      </c>
      <c r="I52" s="21"/>
      <c r="K52" s="805"/>
    </row>
    <row r="53" spans="1:11">
      <c r="A53" s="836">
        <v>49</v>
      </c>
      <c r="B53" s="800" t="s">
        <v>26050</v>
      </c>
      <c r="C53" s="1" t="s">
        <v>53</v>
      </c>
      <c r="D53" s="1" t="s">
        <v>74</v>
      </c>
      <c r="E53" s="693">
        <v>0.17</v>
      </c>
      <c r="F53" s="63">
        <v>1129</v>
      </c>
      <c r="G53" s="888">
        <v>42418</v>
      </c>
      <c r="I53" s="21"/>
      <c r="K53" s="805"/>
    </row>
    <row r="54" spans="1:11">
      <c r="A54" s="836">
        <v>50</v>
      </c>
      <c r="B54" s="800" t="s">
        <v>26050</v>
      </c>
      <c r="C54" s="1" t="s">
        <v>54</v>
      </c>
      <c r="D54" s="1" t="s">
        <v>74</v>
      </c>
      <c r="E54" s="693">
        <v>0.23</v>
      </c>
      <c r="F54" s="63">
        <v>1542</v>
      </c>
      <c r="G54" s="888">
        <v>42418</v>
      </c>
      <c r="I54" s="21"/>
      <c r="K54" s="805"/>
    </row>
    <row r="55" spans="1:11">
      <c r="A55" s="836">
        <v>51</v>
      </c>
      <c r="B55" s="800" t="s">
        <v>26050</v>
      </c>
      <c r="C55" s="1" t="s">
        <v>55</v>
      </c>
      <c r="D55" s="1" t="s">
        <v>74</v>
      </c>
      <c r="E55" s="693">
        <v>0.16</v>
      </c>
      <c r="F55" s="63">
        <v>1074</v>
      </c>
      <c r="G55" s="888">
        <v>42418</v>
      </c>
      <c r="I55" s="21"/>
      <c r="K55" s="805"/>
    </row>
    <row r="56" spans="1:11">
      <c r="A56" s="836">
        <v>52</v>
      </c>
      <c r="B56" s="800" t="s">
        <v>26050</v>
      </c>
      <c r="C56" s="1" t="s">
        <v>56</v>
      </c>
      <c r="D56" s="1" t="s">
        <v>74</v>
      </c>
      <c r="E56" s="693">
        <v>0.43</v>
      </c>
      <c r="F56" s="63">
        <v>2918</v>
      </c>
      <c r="G56" s="888">
        <v>42418</v>
      </c>
      <c r="I56" s="21"/>
      <c r="K56" s="805"/>
    </row>
    <row r="57" spans="1:11">
      <c r="A57" s="836">
        <v>53</v>
      </c>
      <c r="B57" s="800" t="s">
        <v>26050</v>
      </c>
      <c r="C57" s="1" t="s">
        <v>57</v>
      </c>
      <c r="D57" s="1" t="s">
        <v>74</v>
      </c>
      <c r="E57" s="693">
        <v>0.51</v>
      </c>
      <c r="F57" s="63">
        <v>3496</v>
      </c>
      <c r="G57" s="888">
        <v>42418</v>
      </c>
      <c r="I57" s="21"/>
      <c r="K57" s="805"/>
    </row>
    <row r="58" spans="1:11">
      <c r="A58" s="836">
        <v>54</v>
      </c>
      <c r="B58" s="800" t="s">
        <v>26050</v>
      </c>
      <c r="C58" s="1" t="s">
        <v>58</v>
      </c>
      <c r="D58" s="1" t="s">
        <v>74</v>
      </c>
      <c r="E58" s="693">
        <v>0.42</v>
      </c>
      <c r="F58" s="63">
        <v>2891</v>
      </c>
      <c r="G58" s="888">
        <v>42418</v>
      </c>
      <c r="I58" s="21"/>
      <c r="K58" s="805"/>
    </row>
    <row r="59" spans="1:11">
      <c r="A59" s="836">
        <v>55</v>
      </c>
      <c r="B59" s="800" t="s">
        <v>26050</v>
      </c>
      <c r="C59" s="1" t="s">
        <v>59</v>
      </c>
      <c r="D59" s="1" t="s">
        <v>74</v>
      </c>
      <c r="E59" s="693">
        <v>0.41</v>
      </c>
      <c r="F59" s="63">
        <v>2780</v>
      </c>
      <c r="G59" s="888">
        <v>42418</v>
      </c>
      <c r="I59" s="21"/>
      <c r="K59" s="805"/>
    </row>
    <row r="60" spans="1:11">
      <c r="A60" s="836">
        <v>56</v>
      </c>
      <c r="B60" s="800" t="s">
        <v>26050</v>
      </c>
      <c r="C60" s="1" t="s">
        <v>60</v>
      </c>
      <c r="D60" s="1" t="s">
        <v>74</v>
      </c>
      <c r="E60" s="693">
        <v>0.51</v>
      </c>
      <c r="F60" s="63">
        <v>3468</v>
      </c>
      <c r="G60" s="888">
        <v>42418</v>
      </c>
      <c r="I60" s="21"/>
      <c r="K60" s="805"/>
    </row>
    <row r="61" spans="1:11">
      <c r="A61" s="836">
        <v>57</v>
      </c>
      <c r="B61" s="800" t="s">
        <v>26050</v>
      </c>
      <c r="C61" s="1" t="s">
        <v>61</v>
      </c>
      <c r="D61" s="1" t="s">
        <v>74</v>
      </c>
      <c r="E61" s="693">
        <v>0.1</v>
      </c>
      <c r="F61" s="63">
        <v>660</v>
      </c>
      <c r="G61" s="888">
        <v>42418</v>
      </c>
      <c r="I61" s="21"/>
      <c r="K61" s="805"/>
    </row>
    <row r="62" spans="1:11">
      <c r="A62" s="836">
        <v>58</v>
      </c>
      <c r="B62" s="800" t="s">
        <v>26050</v>
      </c>
      <c r="C62" s="1" t="s">
        <v>62</v>
      </c>
      <c r="D62" s="1" t="s">
        <v>74</v>
      </c>
      <c r="E62" s="693">
        <v>0.55000000000000004</v>
      </c>
      <c r="F62" s="63">
        <v>3716</v>
      </c>
      <c r="G62" s="888">
        <v>42418</v>
      </c>
      <c r="I62" s="21"/>
      <c r="K62" s="805"/>
    </row>
    <row r="63" spans="1:11">
      <c r="A63" s="836">
        <v>59</v>
      </c>
      <c r="B63" s="800" t="s">
        <v>26050</v>
      </c>
      <c r="C63" s="1" t="s">
        <v>63</v>
      </c>
      <c r="D63" s="1" t="s">
        <v>74</v>
      </c>
      <c r="E63" s="693">
        <v>0.37</v>
      </c>
      <c r="F63" s="63">
        <v>2505</v>
      </c>
      <c r="G63" s="888">
        <v>42418</v>
      </c>
      <c r="I63" s="21"/>
      <c r="K63" s="805"/>
    </row>
    <row r="64" spans="1:11">
      <c r="A64" s="836">
        <v>60</v>
      </c>
      <c r="B64" s="800" t="s">
        <v>26050</v>
      </c>
      <c r="C64" s="1" t="s">
        <v>64</v>
      </c>
      <c r="D64" s="1" t="s">
        <v>74</v>
      </c>
      <c r="E64" s="693">
        <v>0.55000000000000004</v>
      </c>
      <c r="F64" s="63">
        <v>3716</v>
      </c>
      <c r="G64" s="888">
        <v>42418</v>
      </c>
      <c r="I64" s="21"/>
      <c r="K64" s="805"/>
    </row>
    <row r="65" spans="1:11">
      <c r="A65" s="836">
        <v>61</v>
      </c>
      <c r="B65" s="800" t="s">
        <v>26050</v>
      </c>
      <c r="C65" s="1" t="s">
        <v>65</v>
      </c>
      <c r="D65" s="1" t="s">
        <v>74</v>
      </c>
      <c r="E65" s="693">
        <v>0.21</v>
      </c>
      <c r="F65" s="63">
        <v>1404</v>
      </c>
      <c r="G65" s="888">
        <v>42418</v>
      </c>
      <c r="I65" s="21"/>
      <c r="K65" s="805"/>
    </row>
    <row r="66" spans="1:11">
      <c r="A66" s="836">
        <v>62</v>
      </c>
      <c r="B66" s="800" t="s">
        <v>26050</v>
      </c>
      <c r="C66" s="1" t="s">
        <v>66</v>
      </c>
      <c r="D66" s="1" t="s">
        <v>74</v>
      </c>
      <c r="E66" s="693">
        <v>0.46</v>
      </c>
      <c r="F66" s="63">
        <v>3138</v>
      </c>
      <c r="G66" s="888">
        <v>42418</v>
      </c>
      <c r="I66" s="21"/>
      <c r="K66" s="805"/>
    </row>
    <row r="67" spans="1:11">
      <c r="A67" s="836">
        <v>63</v>
      </c>
      <c r="B67" s="800" t="s">
        <v>26050</v>
      </c>
      <c r="C67" s="1" t="s">
        <v>67</v>
      </c>
      <c r="D67" s="1" t="s">
        <v>74</v>
      </c>
      <c r="E67" s="693">
        <v>0.27</v>
      </c>
      <c r="F67" s="63">
        <v>1817</v>
      </c>
      <c r="G67" s="888">
        <v>42418</v>
      </c>
      <c r="I67" s="21"/>
      <c r="K67" s="805"/>
    </row>
    <row r="68" spans="1:11">
      <c r="A68" s="836">
        <v>64</v>
      </c>
      <c r="B68" s="800" t="s">
        <v>26050</v>
      </c>
      <c r="C68" s="1" t="s">
        <v>68</v>
      </c>
      <c r="D68" s="1" t="s">
        <v>74</v>
      </c>
      <c r="E68" s="693">
        <v>0.59</v>
      </c>
      <c r="F68" s="63">
        <v>4019</v>
      </c>
      <c r="G68" s="888">
        <v>42418</v>
      </c>
      <c r="I68" s="21"/>
      <c r="K68" s="805"/>
    </row>
    <row r="69" spans="1:11">
      <c r="A69" s="836">
        <v>65</v>
      </c>
      <c r="B69" s="800" t="s">
        <v>26050</v>
      </c>
      <c r="C69" s="1" t="s">
        <v>69</v>
      </c>
      <c r="D69" s="1" t="s">
        <v>74</v>
      </c>
      <c r="E69" s="693">
        <v>0.56999999999999995</v>
      </c>
      <c r="F69" s="63">
        <v>3909</v>
      </c>
      <c r="G69" s="888">
        <v>42418</v>
      </c>
      <c r="I69" s="21"/>
      <c r="K69" s="805"/>
    </row>
    <row r="70" spans="1:11">
      <c r="A70" s="836">
        <v>66</v>
      </c>
      <c r="B70" s="800" t="s">
        <v>26050</v>
      </c>
      <c r="C70" s="1" t="s">
        <v>70</v>
      </c>
      <c r="D70" s="1" t="s">
        <v>74</v>
      </c>
      <c r="E70" s="693">
        <v>0.24</v>
      </c>
      <c r="F70" s="63">
        <v>1651</v>
      </c>
      <c r="G70" s="888">
        <v>42418</v>
      </c>
      <c r="I70" s="21"/>
      <c r="K70" s="805"/>
    </row>
    <row r="71" spans="1:11">
      <c r="A71" s="836">
        <v>67</v>
      </c>
      <c r="B71" s="800" t="s">
        <v>26050</v>
      </c>
      <c r="C71" s="1" t="s">
        <v>71</v>
      </c>
      <c r="D71" s="1" t="s">
        <v>74</v>
      </c>
      <c r="E71" s="693">
        <v>0.92</v>
      </c>
      <c r="F71" s="63">
        <v>6276</v>
      </c>
      <c r="G71" s="888">
        <v>42418</v>
      </c>
      <c r="I71" s="21"/>
      <c r="K71" s="805"/>
    </row>
    <row r="72" spans="1:11">
      <c r="A72" s="836">
        <v>68</v>
      </c>
      <c r="B72" s="800" t="s">
        <v>26050</v>
      </c>
      <c r="C72" s="1" t="s">
        <v>21</v>
      </c>
      <c r="D72" s="1" t="s">
        <v>74</v>
      </c>
      <c r="E72" s="693">
        <v>0.93</v>
      </c>
      <c r="F72" s="63">
        <v>6332</v>
      </c>
      <c r="G72" s="888">
        <v>42418</v>
      </c>
      <c r="I72" s="21"/>
      <c r="K72" s="805"/>
    </row>
    <row r="73" spans="1:11">
      <c r="A73" s="836">
        <v>69</v>
      </c>
      <c r="B73" s="800" t="s">
        <v>26050</v>
      </c>
      <c r="C73" s="1" t="s">
        <v>72</v>
      </c>
      <c r="D73" s="1" t="s">
        <v>74</v>
      </c>
      <c r="E73" s="693">
        <v>0.41</v>
      </c>
      <c r="F73" s="63">
        <v>2808</v>
      </c>
      <c r="G73" s="888">
        <v>42418</v>
      </c>
      <c r="I73" s="21"/>
      <c r="K73" s="805"/>
    </row>
    <row r="74" spans="1:11">
      <c r="A74" s="836">
        <v>70</v>
      </c>
      <c r="B74" s="800" t="s">
        <v>26050</v>
      </c>
      <c r="C74" s="1" t="s">
        <v>73</v>
      </c>
      <c r="D74" s="1" t="s">
        <v>74</v>
      </c>
      <c r="E74" s="693">
        <v>0.48</v>
      </c>
      <c r="F74" s="63">
        <v>3276</v>
      </c>
      <c r="G74" s="888">
        <v>42418</v>
      </c>
      <c r="I74" s="21"/>
      <c r="K74" s="805"/>
    </row>
    <row r="75" spans="1:11">
      <c r="A75" s="882"/>
      <c r="B75" s="9"/>
      <c r="C75" s="9" t="s">
        <v>75</v>
      </c>
      <c r="D75" s="9"/>
      <c r="E75" s="889">
        <f>SUM(E5:E74)</f>
        <v>19.46</v>
      </c>
      <c r="F75" s="890">
        <f>SUM(F5:F74)</f>
        <v>132501</v>
      </c>
      <c r="G75" s="882"/>
      <c r="H75" s="8"/>
      <c r="I75" s="21"/>
      <c r="K75" s="805"/>
    </row>
    <row r="76" spans="1:11">
      <c r="I76" s="21"/>
      <c r="K76" s="805"/>
    </row>
    <row r="77" spans="1:11">
      <c r="A77" s="833" t="s">
        <v>1</v>
      </c>
      <c r="E77" s="634" t="s">
        <v>0</v>
      </c>
      <c r="F77" s="833" t="s">
        <v>132</v>
      </c>
      <c r="I77" s="21"/>
      <c r="K77" s="805"/>
    </row>
    <row r="78" spans="1:11">
      <c r="I78" s="21"/>
      <c r="K78" s="805"/>
    </row>
    <row r="79" spans="1:11" ht="108.75" customHeight="1">
      <c r="A79" s="55" t="s">
        <v>2</v>
      </c>
      <c r="B79" s="17"/>
      <c r="C79" s="17" t="s">
        <v>3</v>
      </c>
      <c r="D79" s="47" t="s">
        <v>6</v>
      </c>
      <c r="E79" s="886" t="s">
        <v>7</v>
      </c>
      <c r="F79" s="55" t="s">
        <v>4</v>
      </c>
      <c r="G79" s="891" t="s">
        <v>5</v>
      </c>
      <c r="I79" s="21"/>
      <c r="K79" s="805"/>
    </row>
    <row r="80" spans="1:11">
      <c r="A80" s="836">
        <v>71</v>
      </c>
      <c r="B80" s="801" t="s">
        <v>26051</v>
      </c>
      <c r="C80" s="1" t="s">
        <v>76</v>
      </c>
      <c r="D80" s="1" t="s">
        <v>74</v>
      </c>
      <c r="E80" s="693">
        <v>0.13</v>
      </c>
      <c r="F80" s="63">
        <v>854</v>
      </c>
      <c r="G80" s="888">
        <v>42418</v>
      </c>
      <c r="I80" s="21"/>
      <c r="K80" s="805"/>
    </row>
    <row r="81" spans="1:11">
      <c r="A81" s="836">
        <v>72</v>
      </c>
      <c r="B81" s="801" t="s">
        <v>26051</v>
      </c>
      <c r="C81" s="1" t="s">
        <v>77</v>
      </c>
      <c r="D81" s="1" t="s">
        <v>74</v>
      </c>
      <c r="E81" s="693">
        <v>0.3</v>
      </c>
      <c r="F81" s="63">
        <v>2010</v>
      </c>
      <c r="G81" s="888">
        <v>42418</v>
      </c>
      <c r="I81" s="21"/>
      <c r="K81" s="805"/>
    </row>
    <row r="82" spans="1:11">
      <c r="A82" s="836">
        <v>73</v>
      </c>
      <c r="B82" s="801" t="s">
        <v>26051</v>
      </c>
      <c r="C82" s="1" t="s">
        <v>78</v>
      </c>
      <c r="D82" s="1" t="s">
        <v>74</v>
      </c>
      <c r="E82" s="693">
        <v>0.14000000000000001</v>
      </c>
      <c r="F82" s="63">
        <v>964</v>
      </c>
      <c r="G82" s="888">
        <v>42418</v>
      </c>
      <c r="I82" s="21"/>
      <c r="K82" s="805"/>
    </row>
    <row r="83" spans="1:11">
      <c r="A83" s="836">
        <v>74</v>
      </c>
      <c r="B83" s="801" t="s">
        <v>26051</v>
      </c>
      <c r="C83" s="1" t="s">
        <v>79</v>
      </c>
      <c r="D83" s="1" t="s">
        <v>74</v>
      </c>
      <c r="E83" s="693">
        <v>0.17</v>
      </c>
      <c r="F83" s="63">
        <v>1184</v>
      </c>
      <c r="G83" s="888">
        <v>42418</v>
      </c>
      <c r="I83" s="21"/>
      <c r="K83" s="805"/>
    </row>
    <row r="84" spans="1:11">
      <c r="A84" s="836">
        <v>75</v>
      </c>
      <c r="B84" s="801" t="s">
        <v>26051</v>
      </c>
      <c r="C84" s="1" t="s">
        <v>80</v>
      </c>
      <c r="D84" s="1" t="s">
        <v>74</v>
      </c>
      <c r="E84" s="693">
        <v>0.15</v>
      </c>
      <c r="F84" s="63">
        <v>1019</v>
      </c>
      <c r="G84" s="888">
        <v>42418</v>
      </c>
      <c r="I84" s="21"/>
      <c r="K84" s="805"/>
    </row>
    <row r="85" spans="1:11">
      <c r="A85" s="836">
        <v>76</v>
      </c>
      <c r="B85" s="801" t="s">
        <v>26051</v>
      </c>
      <c r="C85" s="1" t="s">
        <v>81</v>
      </c>
      <c r="D85" s="1" t="s">
        <v>74</v>
      </c>
      <c r="E85" s="693">
        <v>0.14000000000000001</v>
      </c>
      <c r="F85" s="63">
        <v>964</v>
      </c>
      <c r="G85" s="888">
        <v>42418</v>
      </c>
      <c r="I85" s="21"/>
      <c r="K85" s="805"/>
    </row>
    <row r="86" spans="1:11">
      <c r="A86" s="836">
        <v>77</v>
      </c>
      <c r="B86" s="801" t="s">
        <v>26051</v>
      </c>
      <c r="C86" s="1" t="s">
        <v>82</v>
      </c>
      <c r="D86" s="1" t="s">
        <v>74</v>
      </c>
      <c r="E86" s="693">
        <v>0.14000000000000001</v>
      </c>
      <c r="F86" s="63">
        <v>964</v>
      </c>
      <c r="G86" s="888">
        <v>42418</v>
      </c>
      <c r="I86" s="21"/>
      <c r="K86" s="805"/>
    </row>
    <row r="87" spans="1:11">
      <c r="A87" s="836">
        <v>78</v>
      </c>
      <c r="B87" s="801" t="s">
        <v>26051</v>
      </c>
      <c r="C87" s="1" t="s">
        <v>83</v>
      </c>
      <c r="D87" s="1" t="s">
        <v>74</v>
      </c>
      <c r="E87" s="693">
        <v>0.11</v>
      </c>
      <c r="F87" s="63">
        <v>743</v>
      </c>
      <c r="G87" s="888">
        <v>42418</v>
      </c>
      <c r="I87" s="21"/>
      <c r="K87" s="805"/>
    </row>
    <row r="88" spans="1:11">
      <c r="A88" s="836">
        <v>79</v>
      </c>
      <c r="B88" s="801" t="s">
        <v>26051</v>
      </c>
      <c r="C88" s="1" t="s">
        <v>84</v>
      </c>
      <c r="D88" s="1" t="s">
        <v>74</v>
      </c>
      <c r="E88" s="693">
        <v>0.06</v>
      </c>
      <c r="F88" s="63">
        <v>413</v>
      </c>
      <c r="G88" s="888">
        <v>42418</v>
      </c>
      <c r="I88" s="21"/>
      <c r="K88" s="805"/>
    </row>
    <row r="89" spans="1:11">
      <c r="A89" s="836">
        <v>80</v>
      </c>
      <c r="B89" s="801" t="s">
        <v>26051</v>
      </c>
      <c r="C89" s="1" t="s">
        <v>84</v>
      </c>
      <c r="D89" s="1" t="s">
        <v>74</v>
      </c>
      <c r="E89" s="693">
        <v>0.08</v>
      </c>
      <c r="F89" s="63">
        <v>551</v>
      </c>
      <c r="G89" s="888">
        <v>42418</v>
      </c>
      <c r="I89" s="21"/>
      <c r="K89" s="805"/>
    </row>
    <row r="90" spans="1:11">
      <c r="A90" s="836">
        <v>81</v>
      </c>
      <c r="B90" s="801" t="s">
        <v>26051</v>
      </c>
      <c r="C90" s="1" t="s">
        <v>85</v>
      </c>
      <c r="D90" s="1" t="s">
        <v>74</v>
      </c>
      <c r="E90" s="693">
        <v>0.2</v>
      </c>
      <c r="F90" s="63">
        <v>1376</v>
      </c>
      <c r="G90" s="888">
        <v>42418</v>
      </c>
      <c r="I90" s="21"/>
      <c r="K90" s="805"/>
    </row>
    <row r="91" spans="1:11">
      <c r="A91" s="836">
        <v>82</v>
      </c>
      <c r="B91" s="801" t="s">
        <v>26051</v>
      </c>
      <c r="C91" s="1" t="s">
        <v>13</v>
      </c>
      <c r="D91" s="1" t="s">
        <v>74</v>
      </c>
      <c r="E91" s="693">
        <v>0.16</v>
      </c>
      <c r="F91" s="63">
        <v>1101</v>
      </c>
      <c r="G91" s="888">
        <v>42418</v>
      </c>
      <c r="I91" s="21"/>
      <c r="K91" s="805"/>
    </row>
    <row r="92" spans="1:11">
      <c r="A92" s="836">
        <v>83</v>
      </c>
      <c r="B92" s="801" t="s">
        <v>26051</v>
      </c>
      <c r="C92" s="1" t="s">
        <v>86</v>
      </c>
      <c r="D92" s="1" t="s">
        <v>74</v>
      </c>
      <c r="E92" s="693">
        <v>0.42</v>
      </c>
      <c r="F92" s="63">
        <v>2890</v>
      </c>
      <c r="G92" s="888">
        <v>42418</v>
      </c>
      <c r="I92" s="21"/>
      <c r="K92" s="805"/>
    </row>
    <row r="93" spans="1:11">
      <c r="A93" s="836">
        <v>84</v>
      </c>
      <c r="B93" s="801" t="s">
        <v>26051</v>
      </c>
      <c r="C93" s="1" t="s">
        <v>87</v>
      </c>
      <c r="D93" s="1" t="s">
        <v>74</v>
      </c>
      <c r="E93" s="693">
        <v>0.12</v>
      </c>
      <c r="F93" s="63">
        <v>826</v>
      </c>
      <c r="G93" s="888">
        <v>42418</v>
      </c>
      <c r="I93" s="21"/>
      <c r="K93" s="805"/>
    </row>
    <row r="94" spans="1:11">
      <c r="A94" s="836">
        <v>85</v>
      </c>
      <c r="B94" s="801" t="s">
        <v>26051</v>
      </c>
      <c r="C94" s="1" t="s">
        <v>50</v>
      </c>
      <c r="D94" s="1" t="s">
        <v>74</v>
      </c>
      <c r="E94" s="693">
        <v>0.15</v>
      </c>
      <c r="F94" s="63">
        <v>1046</v>
      </c>
      <c r="G94" s="888">
        <v>42418</v>
      </c>
      <c r="I94" s="21"/>
      <c r="K94" s="805"/>
    </row>
    <row r="95" spans="1:11">
      <c r="A95" s="836">
        <v>86</v>
      </c>
      <c r="B95" s="801" t="s">
        <v>26051</v>
      </c>
      <c r="C95" s="1" t="s">
        <v>88</v>
      </c>
      <c r="D95" s="1" t="s">
        <v>74</v>
      </c>
      <c r="E95" s="693">
        <v>0.12</v>
      </c>
      <c r="F95" s="63">
        <v>826</v>
      </c>
      <c r="G95" s="888">
        <v>42418</v>
      </c>
      <c r="I95" s="21"/>
      <c r="K95" s="805"/>
    </row>
    <row r="96" spans="1:11">
      <c r="A96" s="836">
        <v>87</v>
      </c>
      <c r="B96" s="801" t="s">
        <v>26051</v>
      </c>
      <c r="C96" s="1" t="s">
        <v>89</v>
      </c>
      <c r="D96" s="1" t="s">
        <v>74</v>
      </c>
      <c r="E96" s="693">
        <v>0.72</v>
      </c>
      <c r="F96" s="63">
        <v>4872</v>
      </c>
      <c r="G96" s="888">
        <v>42418</v>
      </c>
      <c r="I96" s="21"/>
      <c r="K96" s="805"/>
    </row>
    <row r="97" spans="1:11">
      <c r="A97" s="836">
        <v>88</v>
      </c>
      <c r="B97" s="801" t="s">
        <v>26051</v>
      </c>
      <c r="C97" s="1" t="s">
        <v>90</v>
      </c>
      <c r="D97" s="1" t="s">
        <v>74</v>
      </c>
      <c r="E97" s="693">
        <v>0.1</v>
      </c>
      <c r="F97" s="63">
        <v>688</v>
      </c>
      <c r="G97" s="888">
        <v>42418</v>
      </c>
      <c r="I97" s="21"/>
      <c r="K97" s="805"/>
    </row>
    <row r="98" spans="1:11">
      <c r="A98" s="836">
        <v>89</v>
      </c>
      <c r="B98" s="801" t="s">
        <v>26051</v>
      </c>
      <c r="C98" s="1" t="s">
        <v>91</v>
      </c>
      <c r="D98" s="1" t="s">
        <v>74</v>
      </c>
      <c r="E98" s="693">
        <v>0.14000000000000001</v>
      </c>
      <c r="F98" s="63">
        <v>964</v>
      </c>
      <c r="G98" s="888">
        <v>42418</v>
      </c>
      <c r="I98" s="21"/>
      <c r="K98" s="805"/>
    </row>
    <row r="99" spans="1:11">
      <c r="A99" s="836">
        <v>90</v>
      </c>
      <c r="B99" s="801" t="s">
        <v>26051</v>
      </c>
      <c r="C99" s="1" t="s">
        <v>92</v>
      </c>
      <c r="D99" s="1" t="s">
        <v>74</v>
      </c>
      <c r="E99" s="693">
        <v>0.06</v>
      </c>
      <c r="F99" s="63">
        <v>440</v>
      </c>
      <c r="G99" s="888">
        <v>42418</v>
      </c>
      <c r="I99" s="21"/>
      <c r="K99" s="805"/>
    </row>
    <row r="100" spans="1:11">
      <c r="A100" s="836">
        <v>91</v>
      </c>
      <c r="B100" s="801" t="s">
        <v>26051</v>
      </c>
      <c r="C100" s="1" t="s">
        <v>93</v>
      </c>
      <c r="D100" s="1" t="s">
        <v>74</v>
      </c>
      <c r="E100" s="693">
        <v>0.4</v>
      </c>
      <c r="F100" s="63">
        <v>2753</v>
      </c>
      <c r="G100" s="888">
        <v>42418</v>
      </c>
      <c r="I100" s="21"/>
      <c r="K100" s="805"/>
    </row>
    <row r="101" spans="1:11">
      <c r="A101" s="836">
        <v>92</v>
      </c>
      <c r="B101" s="801" t="s">
        <v>26051</v>
      </c>
      <c r="C101" s="1" t="s">
        <v>94</v>
      </c>
      <c r="D101" s="1" t="s">
        <v>74</v>
      </c>
      <c r="E101" s="693">
        <v>0.08</v>
      </c>
      <c r="F101" s="63">
        <v>578</v>
      </c>
      <c r="G101" s="888">
        <v>42418</v>
      </c>
      <c r="I101" s="21"/>
      <c r="K101" s="805"/>
    </row>
    <row r="102" spans="1:11">
      <c r="A102" s="836">
        <v>93</v>
      </c>
      <c r="B102" s="801" t="s">
        <v>26051</v>
      </c>
      <c r="C102" s="1" t="s">
        <v>95</v>
      </c>
      <c r="D102" s="1" t="s">
        <v>74</v>
      </c>
      <c r="E102" s="693">
        <v>0.16</v>
      </c>
      <c r="F102" s="63">
        <v>1101</v>
      </c>
      <c r="G102" s="888">
        <v>42418</v>
      </c>
      <c r="I102" s="21"/>
      <c r="K102" s="805"/>
    </row>
    <row r="103" spans="1:11">
      <c r="A103" s="836">
        <v>94</v>
      </c>
      <c r="B103" s="801" t="s">
        <v>26051</v>
      </c>
      <c r="C103" s="1" t="s">
        <v>96</v>
      </c>
      <c r="D103" s="1" t="s">
        <v>74</v>
      </c>
      <c r="E103" s="693">
        <v>0.15</v>
      </c>
      <c r="F103" s="63">
        <v>991</v>
      </c>
      <c r="G103" s="888">
        <v>42418</v>
      </c>
      <c r="I103" s="21"/>
      <c r="K103" s="805"/>
    </row>
    <row r="104" spans="1:11">
      <c r="A104" s="836">
        <v>95</v>
      </c>
      <c r="B104" s="801" t="s">
        <v>26051</v>
      </c>
      <c r="C104" s="1" t="s">
        <v>97</v>
      </c>
      <c r="D104" s="1" t="s">
        <v>74</v>
      </c>
      <c r="E104" s="693">
        <v>0.4</v>
      </c>
      <c r="F104" s="63">
        <v>2753</v>
      </c>
      <c r="G104" s="888">
        <v>42418</v>
      </c>
      <c r="I104" s="21"/>
      <c r="K104" s="805"/>
    </row>
    <row r="105" spans="1:11">
      <c r="A105" s="836">
        <v>96</v>
      </c>
      <c r="B105" s="801" t="s">
        <v>26051</v>
      </c>
      <c r="C105" s="1" t="s">
        <v>98</v>
      </c>
      <c r="D105" s="1" t="s">
        <v>74</v>
      </c>
      <c r="E105" s="693">
        <v>0.36</v>
      </c>
      <c r="F105" s="63">
        <v>2478</v>
      </c>
      <c r="G105" s="888">
        <v>42418</v>
      </c>
      <c r="I105" s="21"/>
      <c r="K105" s="805"/>
    </row>
    <row r="106" spans="1:11">
      <c r="A106" s="836">
        <v>97</v>
      </c>
      <c r="B106" s="801" t="s">
        <v>26051</v>
      </c>
      <c r="C106" s="1" t="s">
        <v>99</v>
      </c>
      <c r="D106" s="1" t="s">
        <v>74</v>
      </c>
      <c r="E106" s="693">
        <v>0.05</v>
      </c>
      <c r="F106" s="63">
        <v>330</v>
      </c>
      <c r="G106" s="888">
        <v>42418</v>
      </c>
      <c r="I106" s="21"/>
      <c r="K106" s="805"/>
    </row>
    <row r="107" spans="1:11">
      <c r="A107" s="836">
        <v>98</v>
      </c>
      <c r="B107" s="801" t="s">
        <v>26051</v>
      </c>
      <c r="C107" s="1" t="s">
        <v>100</v>
      </c>
      <c r="D107" s="1" t="s">
        <v>74</v>
      </c>
      <c r="E107" s="693">
        <v>0.13</v>
      </c>
      <c r="F107" s="63">
        <v>880</v>
      </c>
      <c r="G107" s="888">
        <v>42418</v>
      </c>
      <c r="I107" s="21"/>
      <c r="K107" s="805"/>
    </row>
    <row r="108" spans="1:11">
      <c r="A108" s="836">
        <v>99</v>
      </c>
      <c r="B108" s="801" t="s">
        <v>26051</v>
      </c>
      <c r="C108" s="1" t="s">
        <v>101</v>
      </c>
      <c r="D108" s="1" t="s">
        <v>74</v>
      </c>
      <c r="E108" s="693">
        <v>0.14000000000000001</v>
      </c>
      <c r="F108" s="63">
        <v>964</v>
      </c>
      <c r="G108" s="888">
        <v>42418</v>
      </c>
      <c r="I108" s="21"/>
      <c r="K108" s="805"/>
    </row>
    <row r="109" spans="1:11">
      <c r="A109" s="836">
        <v>100</v>
      </c>
      <c r="B109" s="801" t="s">
        <v>26051</v>
      </c>
      <c r="C109" s="1" t="s">
        <v>102</v>
      </c>
      <c r="D109" s="1" t="s">
        <v>74</v>
      </c>
      <c r="E109" s="693">
        <v>0.14000000000000001</v>
      </c>
      <c r="F109" s="63">
        <v>964</v>
      </c>
      <c r="G109" s="888">
        <v>42418</v>
      </c>
      <c r="I109" s="21"/>
      <c r="K109" s="805"/>
    </row>
    <row r="110" spans="1:11">
      <c r="A110" s="836">
        <v>101</v>
      </c>
      <c r="B110" s="801" t="s">
        <v>26051</v>
      </c>
      <c r="C110" s="1" t="s">
        <v>103</v>
      </c>
      <c r="D110" s="1" t="s">
        <v>74</v>
      </c>
      <c r="E110" s="693">
        <v>0.15</v>
      </c>
      <c r="F110" s="63">
        <v>1046</v>
      </c>
      <c r="G110" s="888">
        <v>42418</v>
      </c>
      <c r="I110" s="21"/>
      <c r="K110" s="805"/>
    </row>
    <row r="111" spans="1:11">
      <c r="A111" s="836">
        <v>102</v>
      </c>
      <c r="B111" s="801" t="s">
        <v>26051</v>
      </c>
      <c r="C111" s="1" t="s">
        <v>104</v>
      </c>
      <c r="D111" s="1" t="s">
        <v>74</v>
      </c>
      <c r="E111" s="693">
        <v>0.1</v>
      </c>
      <c r="F111" s="63">
        <v>660</v>
      </c>
      <c r="G111" s="888">
        <v>42418</v>
      </c>
      <c r="I111" s="21"/>
      <c r="K111" s="805"/>
    </row>
    <row r="112" spans="1:11">
      <c r="A112" s="836">
        <v>103</v>
      </c>
      <c r="B112" s="801" t="s">
        <v>26051</v>
      </c>
      <c r="C112" s="1" t="s">
        <v>105</v>
      </c>
      <c r="D112" s="1" t="s">
        <v>74</v>
      </c>
      <c r="E112" s="693">
        <v>0.12</v>
      </c>
      <c r="F112" s="63">
        <v>826</v>
      </c>
      <c r="G112" s="888">
        <v>42418</v>
      </c>
      <c r="I112" s="21"/>
      <c r="K112" s="805"/>
    </row>
    <row r="113" spans="1:11">
      <c r="A113" s="836">
        <v>104</v>
      </c>
      <c r="B113" s="801" t="s">
        <v>26051</v>
      </c>
      <c r="C113" s="1" t="s">
        <v>106</v>
      </c>
      <c r="D113" s="1" t="s">
        <v>74</v>
      </c>
      <c r="E113" s="693">
        <v>0.25</v>
      </c>
      <c r="F113" s="63">
        <v>1734</v>
      </c>
      <c r="G113" s="888">
        <v>42418</v>
      </c>
      <c r="I113" s="21"/>
      <c r="K113" s="805"/>
    </row>
    <row r="114" spans="1:11">
      <c r="A114" s="836">
        <v>105</v>
      </c>
      <c r="B114" s="801" t="s">
        <v>26051</v>
      </c>
      <c r="C114" s="1" t="s">
        <v>107</v>
      </c>
      <c r="D114" s="1" t="s">
        <v>74</v>
      </c>
      <c r="E114" s="693">
        <v>0.37</v>
      </c>
      <c r="F114" s="63">
        <v>2505</v>
      </c>
      <c r="G114" s="888">
        <v>42418</v>
      </c>
      <c r="I114" s="21"/>
      <c r="K114" s="805"/>
    </row>
    <row r="115" spans="1:11">
      <c r="A115" s="836">
        <v>106</v>
      </c>
      <c r="B115" s="801" t="s">
        <v>26051</v>
      </c>
      <c r="C115" s="1" t="s">
        <v>108</v>
      </c>
      <c r="D115" s="1" t="s">
        <v>74</v>
      </c>
      <c r="E115" s="693">
        <v>0.28999999999999998</v>
      </c>
      <c r="F115" s="63">
        <v>1955</v>
      </c>
      <c r="G115" s="888">
        <v>42418</v>
      </c>
      <c r="I115" s="21"/>
      <c r="K115" s="805"/>
    </row>
    <row r="116" spans="1:11">
      <c r="A116" s="836">
        <v>107</v>
      </c>
      <c r="B116" s="801" t="s">
        <v>26051</v>
      </c>
      <c r="C116" s="1" t="s">
        <v>109</v>
      </c>
      <c r="D116" s="1" t="s">
        <v>74</v>
      </c>
      <c r="E116" s="693">
        <v>1.2</v>
      </c>
      <c r="F116" s="63">
        <v>8149</v>
      </c>
      <c r="G116" s="888">
        <v>42418</v>
      </c>
      <c r="I116" s="21"/>
      <c r="K116" s="805"/>
    </row>
    <row r="117" spans="1:11">
      <c r="A117" s="836">
        <v>108</v>
      </c>
      <c r="B117" s="801" t="s">
        <v>26051</v>
      </c>
      <c r="C117" s="1" t="s">
        <v>110</v>
      </c>
      <c r="D117" s="1" t="s">
        <v>74</v>
      </c>
      <c r="E117" s="693">
        <v>0.61</v>
      </c>
      <c r="F117" s="63">
        <v>4157</v>
      </c>
      <c r="G117" s="888">
        <v>42418</v>
      </c>
      <c r="I117" s="21"/>
      <c r="K117" s="805"/>
    </row>
    <row r="118" spans="1:11">
      <c r="A118" s="836">
        <v>109</v>
      </c>
      <c r="B118" s="801" t="s">
        <v>26051</v>
      </c>
      <c r="C118" s="1" t="s">
        <v>111</v>
      </c>
      <c r="D118" s="1" t="s">
        <v>74</v>
      </c>
      <c r="E118" s="693">
        <v>0.36</v>
      </c>
      <c r="F118" s="63">
        <v>2450</v>
      </c>
      <c r="G118" s="888">
        <v>42418</v>
      </c>
      <c r="I118" s="21"/>
      <c r="K118" s="805"/>
    </row>
    <row r="119" spans="1:11">
      <c r="A119" s="836">
        <v>110</v>
      </c>
      <c r="B119" s="801" t="s">
        <v>26051</v>
      </c>
      <c r="C119" s="1" t="s">
        <v>112</v>
      </c>
      <c r="D119" s="1" t="s">
        <v>74</v>
      </c>
      <c r="E119" s="693">
        <v>0.77</v>
      </c>
      <c r="F119" s="63">
        <v>5230</v>
      </c>
      <c r="G119" s="888">
        <v>42418</v>
      </c>
      <c r="I119" s="21"/>
      <c r="K119" s="805"/>
    </row>
    <row r="120" spans="1:11">
      <c r="A120" s="836">
        <v>111</v>
      </c>
      <c r="B120" s="801" t="s">
        <v>26051</v>
      </c>
      <c r="C120" s="1" t="s">
        <v>113</v>
      </c>
      <c r="D120" s="1" t="s">
        <v>74</v>
      </c>
      <c r="E120" s="693">
        <v>1.1000000000000001</v>
      </c>
      <c r="F120" s="63">
        <v>7516</v>
      </c>
      <c r="G120" s="888">
        <v>42418</v>
      </c>
      <c r="I120" s="21"/>
      <c r="K120" s="805"/>
    </row>
    <row r="121" spans="1:11">
      <c r="A121" s="836">
        <v>112</v>
      </c>
      <c r="B121" s="801" t="s">
        <v>26051</v>
      </c>
      <c r="C121" s="1" t="s">
        <v>114</v>
      </c>
      <c r="D121" s="1" t="s">
        <v>74</v>
      </c>
      <c r="E121" s="693">
        <v>0.22</v>
      </c>
      <c r="F121" s="63">
        <v>1514</v>
      </c>
      <c r="G121" s="888">
        <v>42418</v>
      </c>
      <c r="I121" s="21"/>
      <c r="K121" s="805"/>
    </row>
    <row r="122" spans="1:11">
      <c r="A122" s="836">
        <v>113</v>
      </c>
      <c r="B122" s="801" t="s">
        <v>26051</v>
      </c>
      <c r="C122" s="1" t="s">
        <v>115</v>
      </c>
      <c r="D122" s="1" t="s">
        <v>74</v>
      </c>
      <c r="E122" s="693">
        <v>0.28000000000000003</v>
      </c>
      <c r="F122" s="63">
        <v>1927</v>
      </c>
      <c r="G122" s="888">
        <v>42418</v>
      </c>
      <c r="I122" s="21"/>
      <c r="K122" s="805"/>
    </row>
    <row r="123" spans="1:11">
      <c r="A123" s="836">
        <v>114</v>
      </c>
      <c r="B123" s="801" t="s">
        <v>26051</v>
      </c>
      <c r="C123" s="1" t="s">
        <v>116</v>
      </c>
      <c r="D123" s="1" t="s">
        <v>74</v>
      </c>
      <c r="E123" s="693">
        <v>0.42</v>
      </c>
      <c r="F123" s="63">
        <v>2835</v>
      </c>
      <c r="G123" s="888">
        <v>42418</v>
      </c>
      <c r="I123" s="21"/>
      <c r="K123" s="805"/>
    </row>
    <row r="124" spans="1:11">
      <c r="A124" s="836">
        <v>115</v>
      </c>
      <c r="B124" s="801" t="s">
        <v>26051</v>
      </c>
      <c r="C124" s="1" t="s">
        <v>117</v>
      </c>
      <c r="D124" s="1" t="s">
        <v>74</v>
      </c>
      <c r="E124" s="693">
        <v>0.3</v>
      </c>
      <c r="F124" s="63">
        <v>2065</v>
      </c>
      <c r="G124" s="888">
        <v>42418</v>
      </c>
      <c r="I124" s="21"/>
      <c r="K124" s="805"/>
    </row>
    <row r="125" spans="1:11">
      <c r="A125" s="836">
        <v>116</v>
      </c>
      <c r="B125" s="801" t="s">
        <v>26051</v>
      </c>
      <c r="C125" s="1" t="s">
        <v>67</v>
      </c>
      <c r="D125" s="1" t="s">
        <v>74</v>
      </c>
      <c r="E125" s="693">
        <v>0.45</v>
      </c>
      <c r="F125" s="63">
        <v>3083</v>
      </c>
      <c r="G125" s="888">
        <v>42418</v>
      </c>
      <c r="I125" s="21"/>
      <c r="K125" s="805"/>
    </row>
    <row r="126" spans="1:11">
      <c r="A126" s="836">
        <v>117</v>
      </c>
      <c r="B126" s="801" t="s">
        <v>26051</v>
      </c>
      <c r="C126" s="1" t="s">
        <v>118</v>
      </c>
      <c r="D126" s="1" t="s">
        <v>74</v>
      </c>
      <c r="E126" s="693">
        <v>0.7</v>
      </c>
      <c r="F126" s="63">
        <v>4735</v>
      </c>
      <c r="G126" s="888">
        <v>42418</v>
      </c>
      <c r="I126" s="21"/>
      <c r="K126" s="805"/>
    </row>
    <row r="127" spans="1:11">
      <c r="A127" s="836">
        <v>118</v>
      </c>
      <c r="B127" s="801" t="s">
        <v>26051</v>
      </c>
      <c r="C127" s="1" t="s">
        <v>119</v>
      </c>
      <c r="D127" s="1" t="s">
        <v>74</v>
      </c>
      <c r="E127" s="693">
        <v>0.61</v>
      </c>
      <c r="F127" s="63">
        <v>4130</v>
      </c>
      <c r="G127" s="888">
        <v>42418</v>
      </c>
      <c r="I127" s="21"/>
      <c r="K127" s="805"/>
    </row>
    <row r="128" spans="1:11">
      <c r="A128" s="836">
        <v>119</v>
      </c>
      <c r="B128" s="801" t="s">
        <v>26051</v>
      </c>
      <c r="C128" s="1" t="s">
        <v>120</v>
      </c>
      <c r="D128" s="1" t="s">
        <v>74</v>
      </c>
      <c r="E128" s="693">
        <v>0.16</v>
      </c>
      <c r="F128" s="63">
        <v>1101</v>
      </c>
      <c r="G128" s="888">
        <v>42418</v>
      </c>
      <c r="I128" s="21"/>
      <c r="K128" s="805"/>
    </row>
    <row r="129" spans="1:11">
      <c r="A129" s="836">
        <v>120</v>
      </c>
      <c r="B129" s="801" t="s">
        <v>26051</v>
      </c>
      <c r="C129" s="1" t="s">
        <v>121</v>
      </c>
      <c r="D129" s="1" t="s">
        <v>74</v>
      </c>
      <c r="E129" s="693">
        <v>0.25</v>
      </c>
      <c r="F129" s="63">
        <v>1707</v>
      </c>
      <c r="G129" s="888">
        <v>42418</v>
      </c>
      <c r="I129" s="21"/>
      <c r="K129" s="805"/>
    </row>
    <row r="130" spans="1:11">
      <c r="A130" s="836">
        <v>121</v>
      </c>
      <c r="B130" s="801" t="s">
        <v>26051</v>
      </c>
      <c r="C130" s="1" t="s">
        <v>122</v>
      </c>
      <c r="D130" s="1" t="s">
        <v>74</v>
      </c>
      <c r="E130" s="693">
        <v>0.19</v>
      </c>
      <c r="F130" s="63">
        <v>1267</v>
      </c>
      <c r="G130" s="888">
        <v>42418</v>
      </c>
      <c r="I130" s="21"/>
      <c r="K130" s="805"/>
    </row>
    <row r="131" spans="1:11">
      <c r="A131" s="836">
        <v>122</v>
      </c>
      <c r="B131" s="801" t="s">
        <v>26051</v>
      </c>
      <c r="C131" s="1" t="s">
        <v>123</v>
      </c>
      <c r="D131" s="1" t="s">
        <v>74</v>
      </c>
      <c r="E131" s="693">
        <v>0.3</v>
      </c>
      <c r="F131" s="63">
        <v>2065</v>
      </c>
      <c r="G131" s="888">
        <v>42418</v>
      </c>
      <c r="I131" s="21"/>
      <c r="K131" s="805"/>
    </row>
    <row r="132" spans="1:11">
      <c r="A132" s="836">
        <v>123</v>
      </c>
      <c r="B132" s="801" t="s">
        <v>26051</v>
      </c>
      <c r="C132" s="1" t="s">
        <v>124</v>
      </c>
      <c r="D132" s="1" t="s">
        <v>74</v>
      </c>
      <c r="E132" s="693">
        <v>0.62</v>
      </c>
      <c r="F132" s="63">
        <v>4185</v>
      </c>
      <c r="G132" s="888">
        <v>42418</v>
      </c>
      <c r="I132" s="21"/>
      <c r="K132" s="805"/>
    </row>
    <row r="133" spans="1:11">
      <c r="A133" s="836">
        <v>124</v>
      </c>
      <c r="B133" s="801" t="s">
        <v>26051</v>
      </c>
      <c r="C133" s="1" t="s">
        <v>125</v>
      </c>
      <c r="D133" s="1" t="s">
        <v>74</v>
      </c>
      <c r="E133" s="693">
        <v>0.53</v>
      </c>
      <c r="F133" s="63">
        <v>3606</v>
      </c>
      <c r="G133" s="888">
        <v>42418</v>
      </c>
      <c r="I133" s="21"/>
      <c r="K133" s="805"/>
    </row>
    <row r="134" spans="1:11">
      <c r="A134" s="836">
        <v>125</v>
      </c>
      <c r="B134" s="801" t="s">
        <v>26051</v>
      </c>
      <c r="C134" s="1" t="s">
        <v>126</v>
      </c>
      <c r="D134" s="1" t="s">
        <v>74</v>
      </c>
      <c r="E134" s="693">
        <v>0.21</v>
      </c>
      <c r="F134" s="63">
        <v>1432</v>
      </c>
      <c r="G134" s="888">
        <v>42418</v>
      </c>
      <c r="I134" s="21"/>
      <c r="K134" s="805"/>
    </row>
    <row r="135" spans="1:11">
      <c r="A135" s="836">
        <v>126</v>
      </c>
      <c r="B135" s="801" t="s">
        <v>26051</v>
      </c>
      <c r="C135" s="1" t="s">
        <v>127</v>
      </c>
      <c r="D135" s="1" t="s">
        <v>74</v>
      </c>
      <c r="E135" s="693">
        <v>0.45</v>
      </c>
      <c r="F135" s="63">
        <v>3028</v>
      </c>
      <c r="G135" s="888">
        <v>42418</v>
      </c>
      <c r="I135" s="21"/>
      <c r="K135" s="805"/>
    </row>
    <row r="136" spans="1:11">
      <c r="A136" s="836">
        <v>127</v>
      </c>
      <c r="B136" s="801" t="s">
        <v>26051</v>
      </c>
      <c r="C136" s="1" t="s">
        <v>128</v>
      </c>
      <c r="D136" s="1" t="s">
        <v>74</v>
      </c>
      <c r="E136" s="693">
        <v>0.34</v>
      </c>
      <c r="F136" s="63">
        <v>2285</v>
      </c>
      <c r="G136" s="888">
        <v>42418</v>
      </c>
      <c r="I136" s="21"/>
      <c r="K136" s="805"/>
    </row>
    <row r="137" spans="1:11">
      <c r="A137" s="836">
        <v>128</v>
      </c>
      <c r="B137" s="801" t="s">
        <v>26051</v>
      </c>
      <c r="C137" s="1" t="s">
        <v>129</v>
      </c>
      <c r="D137" s="1" t="s">
        <v>74</v>
      </c>
      <c r="E137" s="693">
        <v>0.51</v>
      </c>
      <c r="F137" s="63">
        <v>3496</v>
      </c>
      <c r="G137" s="888">
        <v>42418</v>
      </c>
      <c r="I137" s="21"/>
      <c r="K137" s="805"/>
    </row>
    <row r="138" spans="1:11">
      <c r="A138" s="836">
        <v>129</v>
      </c>
      <c r="B138" s="801" t="s">
        <v>26051</v>
      </c>
      <c r="C138" s="1" t="s">
        <v>130</v>
      </c>
      <c r="D138" s="1" t="s">
        <v>74</v>
      </c>
      <c r="E138" s="693">
        <v>0.63</v>
      </c>
      <c r="F138" s="63">
        <v>4295</v>
      </c>
      <c r="G138" s="888">
        <v>42418</v>
      </c>
      <c r="I138" s="21"/>
      <c r="K138" s="805"/>
    </row>
    <row r="139" spans="1:11">
      <c r="A139" s="836">
        <v>130</v>
      </c>
      <c r="B139" s="801" t="s">
        <v>26051</v>
      </c>
      <c r="C139" s="1" t="s">
        <v>131</v>
      </c>
      <c r="D139" s="1" t="s">
        <v>74</v>
      </c>
      <c r="E139" s="693">
        <v>0.14000000000000001</v>
      </c>
      <c r="F139" s="63">
        <v>964</v>
      </c>
      <c r="G139" s="888">
        <v>42418</v>
      </c>
      <c r="I139" s="21"/>
      <c r="K139" s="805"/>
    </row>
    <row r="140" spans="1:11">
      <c r="A140" s="61"/>
      <c r="B140" s="6"/>
      <c r="C140" s="6" t="s">
        <v>75</v>
      </c>
      <c r="D140" s="1"/>
      <c r="E140" s="892">
        <f>SUM(E80:E139)</f>
        <v>18.249999999999996</v>
      </c>
      <c r="F140" s="67">
        <f>SUM(F80:F139)</f>
        <v>124435</v>
      </c>
      <c r="G140" s="61"/>
      <c r="H140" s="8"/>
      <c r="I140" s="21"/>
      <c r="K140" s="805"/>
    </row>
    <row r="141" spans="1:11">
      <c r="A141" s="188"/>
      <c r="B141" s="10"/>
      <c r="C141" s="10"/>
      <c r="D141" s="10"/>
      <c r="E141" s="893"/>
      <c r="F141" s="188"/>
      <c r="G141" s="188"/>
      <c r="I141" s="21"/>
      <c r="K141" s="805"/>
    </row>
    <row r="142" spans="1:11" s="8" customFormat="1">
      <c r="A142" s="832" t="s">
        <v>1</v>
      </c>
      <c r="E142" s="894" t="s">
        <v>0</v>
      </c>
      <c r="F142" s="832" t="s">
        <v>195</v>
      </c>
      <c r="G142" s="832"/>
      <c r="I142" s="21"/>
      <c r="K142" s="806"/>
    </row>
    <row r="143" spans="1:11">
      <c r="I143" s="21"/>
      <c r="K143" s="805"/>
    </row>
    <row r="144" spans="1:11">
      <c r="I144" s="21"/>
      <c r="K144" s="805"/>
    </row>
    <row r="145" spans="1:11" ht="109.5" customHeight="1">
      <c r="A145" s="55" t="s">
        <v>2</v>
      </c>
      <c r="B145" s="55" t="s">
        <v>26049</v>
      </c>
      <c r="C145" s="17" t="s">
        <v>3</v>
      </c>
      <c r="D145" s="47" t="s">
        <v>6</v>
      </c>
      <c r="E145" s="886" t="s">
        <v>7</v>
      </c>
      <c r="F145" s="55" t="s">
        <v>4</v>
      </c>
      <c r="G145" s="55" t="s">
        <v>5</v>
      </c>
      <c r="I145" s="21"/>
      <c r="K145" s="805"/>
    </row>
    <row r="146" spans="1:11">
      <c r="A146" s="836">
        <v>131</v>
      </c>
      <c r="B146" s="801" t="s">
        <v>26052</v>
      </c>
      <c r="C146" s="1" t="s">
        <v>133</v>
      </c>
      <c r="D146" s="1" t="s">
        <v>74</v>
      </c>
      <c r="E146" s="693">
        <v>0.16</v>
      </c>
      <c r="F146" s="63">
        <v>1101</v>
      </c>
      <c r="G146" s="888">
        <v>42418</v>
      </c>
      <c r="I146" s="21"/>
      <c r="K146" s="805"/>
    </row>
    <row r="147" spans="1:11">
      <c r="A147" s="836">
        <v>132</v>
      </c>
      <c r="B147" s="801" t="s">
        <v>26052</v>
      </c>
      <c r="C147" s="1" t="s">
        <v>8</v>
      </c>
      <c r="D147" s="1" t="s">
        <v>74</v>
      </c>
      <c r="E147" s="693">
        <v>0.4</v>
      </c>
      <c r="F147" s="63">
        <v>2753</v>
      </c>
      <c r="G147" s="888">
        <v>42418</v>
      </c>
      <c r="I147" s="21"/>
      <c r="K147" s="805"/>
    </row>
    <row r="148" spans="1:11">
      <c r="A148" s="836">
        <v>133</v>
      </c>
      <c r="B148" s="801" t="s">
        <v>26052</v>
      </c>
      <c r="C148" s="1" t="s">
        <v>60</v>
      </c>
      <c r="D148" s="1" t="s">
        <v>74</v>
      </c>
      <c r="E148" s="693">
        <v>0.13</v>
      </c>
      <c r="F148" s="63">
        <v>881</v>
      </c>
      <c r="G148" s="888">
        <v>42418</v>
      </c>
      <c r="I148" s="21"/>
      <c r="K148" s="805"/>
    </row>
    <row r="149" spans="1:11">
      <c r="A149" s="836">
        <v>134</v>
      </c>
      <c r="B149" s="801" t="s">
        <v>26052</v>
      </c>
      <c r="C149" s="1" t="s">
        <v>134</v>
      </c>
      <c r="D149" s="1" t="s">
        <v>74</v>
      </c>
      <c r="E149" s="693">
        <v>0.21</v>
      </c>
      <c r="F149" s="63">
        <v>1404</v>
      </c>
      <c r="G149" s="888">
        <v>42418</v>
      </c>
      <c r="I149" s="21"/>
      <c r="K149" s="805"/>
    </row>
    <row r="150" spans="1:11">
      <c r="A150" s="836">
        <v>135</v>
      </c>
      <c r="B150" s="801" t="s">
        <v>26052</v>
      </c>
      <c r="C150" s="1" t="s">
        <v>135</v>
      </c>
      <c r="D150" s="1" t="s">
        <v>74</v>
      </c>
      <c r="E150" s="693">
        <v>0.12</v>
      </c>
      <c r="F150" s="63">
        <v>826</v>
      </c>
      <c r="G150" s="888">
        <v>42418</v>
      </c>
      <c r="I150" s="21"/>
      <c r="K150" s="805"/>
    </row>
    <row r="151" spans="1:11">
      <c r="A151" s="836">
        <v>136</v>
      </c>
      <c r="B151" s="801" t="s">
        <v>26052</v>
      </c>
      <c r="C151" s="1" t="s">
        <v>136</v>
      </c>
      <c r="D151" s="1" t="s">
        <v>74</v>
      </c>
      <c r="E151" s="693">
        <v>0.3</v>
      </c>
      <c r="F151" s="63">
        <v>2010</v>
      </c>
      <c r="G151" s="888">
        <v>42418</v>
      </c>
      <c r="I151" s="21"/>
      <c r="K151" s="805"/>
    </row>
    <row r="152" spans="1:11">
      <c r="A152" s="836">
        <v>137</v>
      </c>
      <c r="B152" s="801" t="s">
        <v>26052</v>
      </c>
      <c r="C152" s="1" t="s">
        <v>137</v>
      </c>
      <c r="D152" s="1" t="s">
        <v>74</v>
      </c>
      <c r="E152" s="693">
        <v>0.14000000000000001</v>
      </c>
      <c r="F152" s="63">
        <v>964</v>
      </c>
      <c r="G152" s="888">
        <v>42418</v>
      </c>
      <c r="I152" s="21"/>
      <c r="K152" s="805"/>
    </row>
    <row r="153" spans="1:11">
      <c r="A153" s="836">
        <v>138</v>
      </c>
      <c r="B153" s="801" t="s">
        <v>26052</v>
      </c>
      <c r="C153" s="1" t="s">
        <v>138</v>
      </c>
      <c r="D153" s="1" t="s">
        <v>74</v>
      </c>
      <c r="E153" s="693">
        <v>0.12</v>
      </c>
      <c r="F153" s="63">
        <v>826</v>
      </c>
      <c r="G153" s="888">
        <v>42418</v>
      </c>
      <c r="I153" s="21"/>
      <c r="K153" s="805"/>
    </row>
    <row r="154" spans="1:11">
      <c r="A154" s="836">
        <v>139</v>
      </c>
      <c r="B154" s="801" t="s">
        <v>26052</v>
      </c>
      <c r="C154" s="1" t="s">
        <v>139</v>
      </c>
      <c r="D154" s="1" t="s">
        <v>74</v>
      </c>
      <c r="E154" s="693">
        <v>0.1</v>
      </c>
      <c r="F154" s="63">
        <v>688</v>
      </c>
      <c r="G154" s="888">
        <v>42418</v>
      </c>
      <c r="I154" s="21"/>
      <c r="K154" s="805"/>
    </row>
    <row r="155" spans="1:11">
      <c r="A155" s="836">
        <v>140</v>
      </c>
      <c r="B155" s="801" t="s">
        <v>26052</v>
      </c>
      <c r="C155" s="1" t="s">
        <v>140</v>
      </c>
      <c r="D155" s="1" t="s">
        <v>74</v>
      </c>
      <c r="E155" s="693">
        <v>0.14000000000000001</v>
      </c>
      <c r="F155" s="63">
        <v>964</v>
      </c>
      <c r="G155" s="888">
        <v>42418</v>
      </c>
      <c r="I155" s="21"/>
      <c r="K155" s="805"/>
    </row>
    <row r="156" spans="1:11">
      <c r="A156" s="836">
        <v>141</v>
      </c>
      <c r="B156" s="801" t="s">
        <v>26052</v>
      </c>
      <c r="C156" s="1" t="s">
        <v>47</v>
      </c>
      <c r="D156" s="1" t="s">
        <v>74</v>
      </c>
      <c r="E156" s="693">
        <v>0.16</v>
      </c>
      <c r="F156" s="63">
        <v>1101</v>
      </c>
      <c r="G156" s="888">
        <v>42418</v>
      </c>
      <c r="I156" s="21"/>
      <c r="K156" s="805"/>
    </row>
    <row r="157" spans="1:11">
      <c r="A157" s="836">
        <v>142</v>
      </c>
      <c r="B157" s="801" t="s">
        <v>26052</v>
      </c>
      <c r="C157" s="1" t="s">
        <v>141</v>
      </c>
      <c r="D157" s="1" t="s">
        <v>74</v>
      </c>
      <c r="E157" s="693">
        <v>0.21</v>
      </c>
      <c r="F157" s="63">
        <v>1459</v>
      </c>
      <c r="G157" s="888">
        <v>42418</v>
      </c>
      <c r="I157" s="21"/>
      <c r="K157" s="805"/>
    </row>
    <row r="158" spans="1:11">
      <c r="A158" s="836">
        <v>143</v>
      </c>
      <c r="B158" s="801" t="s">
        <v>26052</v>
      </c>
      <c r="C158" s="1" t="s">
        <v>142</v>
      </c>
      <c r="D158" s="1" t="s">
        <v>74</v>
      </c>
      <c r="E158" s="693">
        <v>0.12</v>
      </c>
      <c r="F158" s="63">
        <v>826</v>
      </c>
      <c r="G158" s="888">
        <v>42418</v>
      </c>
      <c r="I158" s="21"/>
      <c r="K158" s="805"/>
    </row>
    <row r="159" spans="1:11">
      <c r="A159" s="836">
        <v>144</v>
      </c>
      <c r="B159" s="801" t="s">
        <v>26052</v>
      </c>
      <c r="C159" s="1" t="s">
        <v>143</v>
      </c>
      <c r="D159" s="1" t="s">
        <v>74</v>
      </c>
      <c r="E159" s="693">
        <v>0.14000000000000001</v>
      </c>
      <c r="F159" s="63">
        <v>964</v>
      </c>
      <c r="G159" s="888">
        <v>42418</v>
      </c>
      <c r="I159" s="21"/>
      <c r="K159" s="805"/>
    </row>
    <row r="160" spans="1:11">
      <c r="A160" s="836">
        <v>145</v>
      </c>
      <c r="B160" s="801" t="s">
        <v>26052</v>
      </c>
      <c r="C160" s="1" t="s">
        <v>144</v>
      </c>
      <c r="D160" s="1" t="s">
        <v>74</v>
      </c>
      <c r="E160" s="693">
        <v>0.15</v>
      </c>
      <c r="F160" s="63">
        <v>1046</v>
      </c>
      <c r="G160" s="888">
        <v>42418</v>
      </c>
      <c r="I160" s="21"/>
      <c r="K160" s="805"/>
    </row>
    <row r="161" spans="1:11">
      <c r="A161" s="836">
        <v>146</v>
      </c>
      <c r="B161" s="801" t="s">
        <v>26052</v>
      </c>
      <c r="C161" s="1" t="s">
        <v>145</v>
      </c>
      <c r="D161" s="1" t="s">
        <v>74</v>
      </c>
      <c r="E161" s="693">
        <v>0.12</v>
      </c>
      <c r="F161" s="63">
        <v>826</v>
      </c>
      <c r="G161" s="888">
        <v>42418</v>
      </c>
      <c r="I161" s="21"/>
      <c r="K161" s="805"/>
    </row>
    <row r="162" spans="1:11">
      <c r="A162" s="836">
        <v>147</v>
      </c>
      <c r="B162" s="801" t="s">
        <v>26052</v>
      </c>
      <c r="C162" s="1" t="s">
        <v>146</v>
      </c>
      <c r="D162" s="1" t="s">
        <v>74</v>
      </c>
      <c r="E162" s="693">
        <v>0.12</v>
      </c>
      <c r="F162" s="63">
        <v>826</v>
      </c>
      <c r="G162" s="888">
        <v>42418</v>
      </c>
      <c r="I162" s="21"/>
      <c r="K162" s="805"/>
    </row>
    <row r="163" spans="1:11">
      <c r="A163" s="836">
        <v>148</v>
      </c>
      <c r="B163" s="801" t="s">
        <v>26052</v>
      </c>
      <c r="C163" s="1" t="s">
        <v>147</v>
      </c>
      <c r="D163" s="1" t="s">
        <v>74</v>
      </c>
      <c r="E163" s="693">
        <v>0.13</v>
      </c>
      <c r="F163" s="63">
        <v>881</v>
      </c>
      <c r="G163" s="888">
        <v>42418</v>
      </c>
      <c r="I163" s="21"/>
      <c r="K163" s="805"/>
    </row>
    <row r="164" spans="1:11">
      <c r="A164" s="836">
        <v>149</v>
      </c>
      <c r="B164" s="801" t="s">
        <v>26052</v>
      </c>
      <c r="C164" s="1" t="s">
        <v>148</v>
      </c>
      <c r="D164" s="1" t="s">
        <v>74</v>
      </c>
      <c r="E164" s="693">
        <v>0.28999999999999998</v>
      </c>
      <c r="F164" s="63">
        <v>1955</v>
      </c>
      <c r="G164" s="888">
        <v>42418</v>
      </c>
      <c r="I164" s="21"/>
      <c r="K164" s="805"/>
    </row>
    <row r="165" spans="1:11">
      <c r="A165" s="836">
        <v>150</v>
      </c>
      <c r="B165" s="801" t="s">
        <v>26052</v>
      </c>
      <c r="C165" s="1" t="s">
        <v>11</v>
      </c>
      <c r="D165" s="1" t="s">
        <v>74</v>
      </c>
      <c r="E165" s="693">
        <v>0.16</v>
      </c>
      <c r="F165" s="63">
        <v>1101</v>
      </c>
      <c r="G165" s="888">
        <v>42418</v>
      </c>
      <c r="I165" s="21"/>
      <c r="K165" s="805"/>
    </row>
    <row r="166" spans="1:11">
      <c r="A166" s="836">
        <v>151</v>
      </c>
      <c r="B166" s="801" t="s">
        <v>26052</v>
      </c>
      <c r="C166" s="1" t="s">
        <v>149</v>
      </c>
      <c r="D166" s="1" t="s">
        <v>74</v>
      </c>
      <c r="E166" s="693">
        <v>0.11</v>
      </c>
      <c r="F166" s="63">
        <v>743</v>
      </c>
      <c r="G166" s="888">
        <v>42418</v>
      </c>
      <c r="I166" s="21"/>
      <c r="K166" s="805"/>
    </row>
    <row r="167" spans="1:11">
      <c r="A167" s="836">
        <v>152</v>
      </c>
      <c r="B167" s="801" t="s">
        <v>26052</v>
      </c>
      <c r="C167" s="1" t="s">
        <v>150</v>
      </c>
      <c r="D167" s="1" t="s">
        <v>74</v>
      </c>
      <c r="E167" s="693">
        <v>0.21</v>
      </c>
      <c r="F167" s="63">
        <v>1432</v>
      </c>
      <c r="G167" s="888">
        <v>42418</v>
      </c>
      <c r="I167" s="21"/>
      <c r="K167" s="805"/>
    </row>
    <row r="168" spans="1:11">
      <c r="A168" s="836">
        <v>153</v>
      </c>
      <c r="B168" s="801" t="s">
        <v>26052</v>
      </c>
      <c r="C168" s="1" t="s">
        <v>151</v>
      </c>
      <c r="D168" s="1" t="s">
        <v>74</v>
      </c>
      <c r="E168" s="693">
        <v>0.12</v>
      </c>
      <c r="F168" s="63">
        <v>826</v>
      </c>
      <c r="G168" s="888">
        <v>42418</v>
      </c>
      <c r="I168" s="21"/>
      <c r="K168" s="805"/>
    </row>
    <row r="169" spans="1:11">
      <c r="A169" s="836">
        <v>154</v>
      </c>
      <c r="B169" s="801" t="s">
        <v>26052</v>
      </c>
      <c r="C169" s="1" t="s">
        <v>12</v>
      </c>
      <c r="D169" s="1" t="s">
        <v>74</v>
      </c>
      <c r="E169" s="693">
        <v>0.13</v>
      </c>
      <c r="F169" s="63">
        <v>853</v>
      </c>
      <c r="G169" s="888">
        <v>42418</v>
      </c>
      <c r="I169" s="21"/>
      <c r="K169" s="805"/>
    </row>
    <row r="170" spans="1:11">
      <c r="A170" s="836">
        <v>155</v>
      </c>
      <c r="B170" s="801" t="s">
        <v>26052</v>
      </c>
      <c r="C170" s="1" t="s">
        <v>152</v>
      </c>
      <c r="D170" s="1" t="s">
        <v>74</v>
      </c>
      <c r="E170" s="693">
        <v>0.21</v>
      </c>
      <c r="F170" s="63">
        <v>1404</v>
      </c>
      <c r="G170" s="888">
        <v>42418</v>
      </c>
      <c r="I170" s="21"/>
      <c r="K170" s="805"/>
    </row>
    <row r="171" spans="1:11">
      <c r="A171" s="836">
        <v>156</v>
      </c>
      <c r="B171" s="801" t="s">
        <v>26052</v>
      </c>
      <c r="C171" s="1" t="s">
        <v>153</v>
      </c>
      <c r="D171" s="1" t="s">
        <v>74</v>
      </c>
      <c r="E171" s="693">
        <v>0.21</v>
      </c>
      <c r="F171" s="63">
        <v>1404</v>
      </c>
      <c r="G171" s="888">
        <v>42418</v>
      </c>
      <c r="I171" s="21"/>
      <c r="K171" s="805"/>
    </row>
    <row r="172" spans="1:11">
      <c r="A172" s="836">
        <v>157</v>
      </c>
      <c r="B172" s="801" t="s">
        <v>26052</v>
      </c>
      <c r="C172" s="1" t="s">
        <v>154</v>
      </c>
      <c r="D172" s="1" t="s">
        <v>74</v>
      </c>
      <c r="E172" s="693">
        <v>0.14000000000000001</v>
      </c>
      <c r="F172" s="63">
        <v>964</v>
      </c>
      <c r="G172" s="888">
        <v>42418</v>
      </c>
      <c r="I172" s="21"/>
      <c r="K172" s="805"/>
    </row>
    <row r="173" spans="1:11">
      <c r="A173" s="836">
        <v>158</v>
      </c>
      <c r="B173" s="801" t="s">
        <v>26052</v>
      </c>
      <c r="C173" s="1" t="s">
        <v>138</v>
      </c>
      <c r="D173" s="1" t="s">
        <v>74</v>
      </c>
      <c r="E173" s="693">
        <v>0.16</v>
      </c>
      <c r="F173" s="63">
        <v>1101</v>
      </c>
      <c r="G173" s="888">
        <v>42418</v>
      </c>
      <c r="I173" s="21"/>
      <c r="K173" s="805"/>
    </row>
    <row r="174" spans="1:11">
      <c r="A174" s="836">
        <v>159</v>
      </c>
      <c r="B174" s="801" t="s">
        <v>26052</v>
      </c>
      <c r="C174" s="1" t="s">
        <v>155</v>
      </c>
      <c r="D174" s="1" t="s">
        <v>74</v>
      </c>
      <c r="E174" s="693">
        <v>0.17</v>
      </c>
      <c r="F174" s="63">
        <v>1129</v>
      </c>
      <c r="G174" s="888">
        <v>42418</v>
      </c>
      <c r="I174" s="21"/>
      <c r="K174" s="805"/>
    </row>
    <row r="175" spans="1:11">
      <c r="A175" s="836">
        <v>160</v>
      </c>
      <c r="B175" s="801" t="s">
        <v>26052</v>
      </c>
      <c r="C175" s="1" t="s">
        <v>156</v>
      </c>
      <c r="D175" s="1" t="s">
        <v>74</v>
      </c>
      <c r="E175" s="693">
        <v>0.18</v>
      </c>
      <c r="F175" s="63">
        <v>1239</v>
      </c>
      <c r="G175" s="888">
        <v>42418</v>
      </c>
      <c r="I175" s="21"/>
      <c r="K175" s="805"/>
    </row>
    <row r="176" spans="1:11">
      <c r="A176" s="836">
        <v>161</v>
      </c>
      <c r="B176" s="801" t="s">
        <v>26052</v>
      </c>
      <c r="C176" s="1" t="s">
        <v>157</v>
      </c>
      <c r="D176" s="1" t="s">
        <v>74</v>
      </c>
      <c r="E176" s="693">
        <v>0.17</v>
      </c>
      <c r="F176" s="63">
        <v>1129</v>
      </c>
      <c r="G176" s="888">
        <v>42418</v>
      </c>
      <c r="I176" s="21"/>
      <c r="K176" s="805"/>
    </row>
    <row r="177" spans="1:11">
      <c r="A177" s="836">
        <v>162</v>
      </c>
      <c r="B177" s="801" t="s">
        <v>26052</v>
      </c>
      <c r="C177" s="1" t="s">
        <v>158</v>
      </c>
      <c r="D177" s="1" t="s">
        <v>74</v>
      </c>
      <c r="E177" s="693">
        <v>0.25</v>
      </c>
      <c r="F177" s="63">
        <v>1734</v>
      </c>
      <c r="G177" s="888">
        <v>42418</v>
      </c>
      <c r="I177" s="21"/>
      <c r="K177" s="805"/>
    </row>
    <row r="178" spans="1:11">
      <c r="A178" s="836">
        <v>163</v>
      </c>
      <c r="B178" s="801" t="s">
        <v>26052</v>
      </c>
      <c r="C178" s="1" t="s">
        <v>159</v>
      </c>
      <c r="D178" s="1" t="s">
        <v>74</v>
      </c>
      <c r="E178" s="693">
        <v>0.45</v>
      </c>
      <c r="F178" s="63">
        <v>3028</v>
      </c>
      <c r="G178" s="888">
        <v>42418</v>
      </c>
      <c r="I178" s="21"/>
      <c r="K178" s="805"/>
    </row>
    <row r="179" spans="1:11">
      <c r="A179" s="836">
        <v>164</v>
      </c>
      <c r="B179" s="801" t="s">
        <v>26052</v>
      </c>
      <c r="C179" s="1" t="s">
        <v>160</v>
      </c>
      <c r="D179" s="1" t="s">
        <v>74</v>
      </c>
      <c r="E179" s="693">
        <v>0.84</v>
      </c>
      <c r="F179" s="63">
        <v>5726</v>
      </c>
      <c r="G179" s="888">
        <v>42418</v>
      </c>
      <c r="I179" s="21"/>
      <c r="K179" s="805"/>
    </row>
    <row r="180" spans="1:11">
      <c r="A180" s="836">
        <v>165</v>
      </c>
      <c r="B180" s="801" t="s">
        <v>26052</v>
      </c>
      <c r="C180" s="1" t="s">
        <v>161</v>
      </c>
      <c r="D180" s="1" t="s">
        <v>74</v>
      </c>
      <c r="E180" s="693">
        <v>0.84</v>
      </c>
      <c r="F180" s="63">
        <v>5726</v>
      </c>
      <c r="G180" s="888">
        <v>42418</v>
      </c>
      <c r="I180" s="21"/>
      <c r="K180" s="805"/>
    </row>
    <row r="181" spans="1:11">
      <c r="A181" s="836">
        <v>166</v>
      </c>
      <c r="B181" s="801" t="s">
        <v>26052</v>
      </c>
      <c r="C181" s="1" t="s">
        <v>162</v>
      </c>
      <c r="D181" s="1" t="s">
        <v>74</v>
      </c>
      <c r="E181" s="693">
        <v>0.08</v>
      </c>
      <c r="F181" s="63">
        <v>578</v>
      </c>
      <c r="G181" s="888">
        <v>42418</v>
      </c>
      <c r="I181" s="21"/>
      <c r="K181" s="805"/>
    </row>
    <row r="182" spans="1:11">
      <c r="A182" s="836">
        <v>167</v>
      </c>
      <c r="B182" s="801" t="s">
        <v>26052</v>
      </c>
      <c r="C182" s="1" t="s">
        <v>163</v>
      </c>
      <c r="D182" s="1" t="s">
        <v>74</v>
      </c>
      <c r="E182" s="693">
        <v>0.38</v>
      </c>
      <c r="F182" s="63">
        <v>2588</v>
      </c>
      <c r="G182" s="888">
        <v>42418</v>
      </c>
      <c r="I182" s="21"/>
      <c r="K182" s="805"/>
    </row>
    <row r="183" spans="1:11">
      <c r="A183" s="836">
        <v>168</v>
      </c>
      <c r="B183" s="801" t="s">
        <v>26052</v>
      </c>
      <c r="C183" s="1" t="s">
        <v>164</v>
      </c>
      <c r="D183" s="1" t="s">
        <v>74</v>
      </c>
      <c r="E183" s="693">
        <v>0.3</v>
      </c>
      <c r="F183" s="63">
        <v>2065</v>
      </c>
      <c r="G183" s="888">
        <v>42418</v>
      </c>
      <c r="I183" s="21"/>
      <c r="K183" s="805"/>
    </row>
    <row r="184" spans="1:11">
      <c r="A184" s="836">
        <v>169</v>
      </c>
      <c r="B184" s="801" t="s">
        <v>26052</v>
      </c>
      <c r="C184" s="1" t="s">
        <v>165</v>
      </c>
      <c r="D184" s="1" t="s">
        <v>74</v>
      </c>
      <c r="E184" s="693">
        <v>0.14000000000000001</v>
      </c>
      <c r="F184" s="63">
        <v>964</v>
      </c>
      <c r="G184" s="888">
        <v>42418</v>
      </c>
      <c r="I184" s="21"/>
      <c r="K184" s="805"/>
    </row>
    <row r="185" spans="1:11">
      <c r="A185" s="836">
        <v>170</v>
      </c>
      <c r="B185" s="801" t="s">
        <v>26052</v>
      </c>
      <c r="C185" s="1" t="s">
        <v>166</v>
      </c>
      <c r="D185" s="1" t="s">
        <v>74</v>
      </c>
      <c r="E185" s="693">
        <v>0.28999999999999998</v>
      </c>
      <c r="F185" s="63">
        <v>1955</v>
      </c>
      <c r="G185" s="888">
        <v>42418</v>
      </c>
      <c r="I185" s="21"/>
      <c r="K185" s="805"/>
    </row>
    <row r="186" spans="1:11">
      <c r="A186" s="836">
        <v>171</v>
      </c>
      <c r="B186" s="801" t="s">
        <v>26052</v>
      </c>
      <c r="C186" s="1" t="s">
        <v>167</v>
      </c>
      <c r="D186" s="1" t="s">
        <v>74</v>
      </c>
      <c r="E186" s="693">
        <v>0.28999999999999998</v>
      </c>
      <c r="F186" s="63">
        <v>1955</v>
      </c>
      <c r="G186" s="888">
        <v>42418</v>
      </c>
      <c r="I186" s="21"/>
      <c r="K186" s="805"/>
    </row>
    <row r="187" spans="1:11">
      <c r="A187" s="836">
        <v>172</v>
      </c>
      <c r="B187" s="801" t="s">
        <v>26052</v>
      </c>
      <c r="C187" s="1" t="s">
        <v>168</v>
      </c>
      <c r="D187" s="1" t="s">
        <v>74</v>
      </c>
      <c r="E187" s="693">
        <v>0.21</v>
      </c>
      <c r="F187" s="63">
        <v>1404</v>
      </c>
      <c r="G187" s="888">
        <v>42418</v>
      </c>
      <c r="I187" s="21"/>
      <c r="K187" s="805"/>
    </row>
    <row r="188" spans="1:11">
      <c r="A188" s="836">
        <v>173</v>
      </c>
      <c r="B188" s="801" t="s">
        <v>26052</v>
      </c>
      <c r="C188" s="1" t="s">
        <v>169</v>
      </c>
      <c r="D188" s="1" t="s">
        <v>74</v>
      </c>
      <c r="E188" s="693">
        <v>0.41</v>
      </c>
      <c r="F188" s="63">
        <v>2781</v>
      </c>
      <c r="G188" s="888">
        <v>42418</v>
      </c>
      <c r="I188" s="21"/>
      <c r="K188" s="805"/>
    </row>
    <row r="189" spans="1:11">
      <c r="A189" s="836">
        <v>174</v>
      </c>
      <c r="B189" s="801" t="s">
        <v>26052</v>
      </c>
      <c r="C189" s="1" t="s">
        <v>170</v>
      </c>
      <c r="D189" s="1" t="s">
        <v>74</v>
      </c>
      <c r="E189" s="693">
        <v>0.28999999999999998</v>
      </c>
      <c r="F189" s="63">
        <v>1955</v>
      </c>
      <c r="G189" s="888">
        <v>42418</v>
      </c>
      <c r="I189" s="21"/>
      <c r="K189" s="805"/>
    </row>
    <row r="190" spans="1:11">
      <c r="A190" s="836">
        <v>175</v>
      </c>
      <c r="B190" s="801" t="s">
        <v>26052</v>
      </c>
      <c r="C190" s="1" t="s">
        <v>171</v>
      </c>
      <c r="D190" s="1" t="s">
        <v>74</v>
      </c>
      <c r="E190" s="693">
        <v>0.27</v>
      </c>
      <c r="F190" s="63">
        <v>1817</v>
      </c>
      <c r="G190" s="888">
        <v>42418</v>
      </c>
      <c r="I190" s="21"/>
      <c r="K190" s="805"/>
    </row>
    <row r="191" spans="1:11">
      <c r="A191" s="836">
        <v>176</v>
      </c>
      <c r="B191" s="801" t="s">
        <v>26052</v>
      </c>
      <c r="C191" s="1" t="s">
        <v>172</v>
      </c>
      <c r="D191" s="1" t="s">
        <v>74</v>
      </c>
      <c r="E191" s="693">
        <v>0.25</v>
      </c>
      <c r="F191" s="63">
        <v>1679</v>
      </c>
      <c r="G191" s="888">
        <v>42418</v>
      </c>
      <c r="I191" s="21"/>
      <c r="K191" s="805"/>
    </row>
    <row r="192" spans="1:11">
      <c r="A192" s="836">
        <v>177</v>
      </c>
      <c r="B192" s="801" t="s">
        <v>26052</v>
      </c>
      <c r="C192" s="1" t="s">
        <v>173</v>
      </c>
      <c r="D192" s="1" t="s">
        <v>74</v>
      </c>
      <c r="E192" s="693">
        <v>0.18</v>
      </c>
      <c r="F192" s="63">
        <v>1239</v>
      </c>
      <c r="G192" s="888">
        <v>42418</v>
      </c>
      <c r="I192" s="21"/>
      <c r="K192" s="805"/>
    </row>
    <row r="193" spans="1:11">
      <c r="A193" s="836">
        <v>178</v>
      </c>
      <c r="B193" s="801" t="s">
        <v>26052</v>
      </c>
      <c r="C193" s="1" t="s">
        <v>174</v>
      </c>
      <c r="D193" s="1" t="s">
        <v>74</v>
      </c>
      <c r="E193" s="693">
        <v>0.11</v>
      </c>
      <c r="F193" s="63">
        <v>743</v>
      </c>
      <c r="G193" s="888">
        <v>42418</v>
      </c>
      <c r="I193" s="21"/>
      <c r="K193" s="805"/>
    </row>
    <row r="194" spans="1:11">
      <c r="A194" s="836">
        <v>179</v>
      </c>
      <c r="B194" s="801" t="s">
        <v>26052</v>
      </c>
      <c r="C194" s="1" t="s">
        <v>175</v>
      </c>
      <c r="D194" s="1" t="s">
        <v>74</v>
      </c>
      <c r="E194" s="693">
        <v>0.16</v>
      </c>
      <c r="F194" s="63">
        <v>1101</v>
      </c>
      <c r="G194" s="888">
        <v>42418</v>
      </c>
      <c r="I194" s="21"/>
      <c r="K194" s="805"/>
    </row>
    <row r="195" spans="1:11">
      <c r="A195" s="836">
        <v>180</v>
      </c>
      <c r="B195" s="801" t="s">
        <v>26052</v>
      </c>
      <c r="C195" s="1" t="s">
        <v>176</v>
      </c>
      <c r="D195" s="1" t="s">
        <v>74</v>
      </c>
      <c r="E195" s="693">
        <v>0.12</v>
      </c>
      <c r="F195" s="63">
        <v>826</v>
      </c>
      <c r="G195" s="888">
        <v>42418</v>
      </c>
      <c r="I195" s="21"/>
      <c r="K195" s="805"/>
    </row>
    <row r="196" spans="1:11">
      <c r="A196" s="836">
        <v>181</v>
      </c>
      <c r="B196" s="801" t="s">
        <v>26052</v>
      </c>
      <c r="C196" s="1" t="s">
        <v>177</v>
      </c>
      <c r="D196" s="1" t="s">
        <v>74</v>
      </c>
      <c r="E196" s="693">
        <v>0.1</v>
      </c>
      <c r="F196" s="63">
        <v>661</v>
      </c>
      <c r="G196" s="888">
        <v>42418</v>
      </c>
      <c r="I196" s="21"/>
      <c r="K196" s="805"/>
    </row>
    <row r="197" spans="1:11">
      <c r="A197" s="836">
        <v>182</v>
      </c>
      <c r="B197" s="801" t="s">
        <v>26052</v>
      </c>
      <c r="C197" s="1" t="s">
        <v>178</v>
      </c>
      <c r="D197" s="1" t="s">
        <v>74</v>
      </c>
      <c r="E197" s="693">
        <v>0.28999999999999998</v>
      </c>
      <c r="F197" s="63">
        <v>1955</v>
      </c>
      <c r="G197" s="888">
        <v>42418</v>
      </c>
      <c r="I197" s="21"/>
      <c r="K197" s="805"/>
    </row>
    <row r="198" spans="1:11">
      <c r="A198" s="836">
        <v>183</v>
      </c>
      <c r="B198" s="801" t="s">
        <v>26052</v>
      </c>
      <c r="C198" s="1" t="s">
        <v>179</v>
      </c>
      <c r="D198" s="1" t="s">
        <v>74</v>
      </c>
      <c r="E198" s="693">
        <v>0.13</v>
      </c>
      <c r="F198" s="63">
        <v>908</v>
      </c>
      <c r="G198" s="888">
        <v>42418</v>
      </c>
      <c r="I198" s="21"/>
      <c r="K198" s="805"/>
    </row>
    <row r="199" spans="1:11">
      <c r="A199" s="836">
        <v>184</v>
      </c>
      <c r="B199" s="801" t="s">
        <v>26052</v>
      </c>
      <c r="C199" s="1" t="s">
        <v>180</v>
      </c>
      <c r="D199" s="1" t="s">
        <v>74</v>
      </c>
      <c r="E199" s="693">
        <v>0.28999999999999998</v>
      </c>
      <c r="F199" s="63">
        <v>1955</v>
      </c>
      <c r="G199" s="888">
        <v>42418</v>
      </c>
      <c r="I199" s="21"/>
      <c r="K199" s="805"/>
    </row>
    <row r="200" spans="1:11">
      <c r="A200" s="836">
        <v>185</v>
      </c>
      <c r="B200" s="801" t="s">
        <v>26052</v>
      </c>
      <c r="C200" s="1" t="s">
        <v>181</v>
      </c>
      <c r="D200" s="1" t="s">
        <v>74</v>
      </c>
      <c r="E200" s="693">
        <v>0.18</v>
      </c>
      <c r="F200" s="63">
        <v>1239</v>
      </c>
      <c r="G200" s="888">
        <v>42418</v>
      </c>
      <c r="I200" s="21"/>
      <c r="K200" s="805"/>
    </row>
    <row r="201" spans="1:11">
      <c r="A201" s="836">
        <v>186</v>
      </c>
      <c r="B201" s="801" t="s">
        <v>26052</v>
      </c>
      <c r="C201" s="1" t="s">
        <v>182</v>
      </c>
      <c r="D201" s="1" t="s">
        <v>74</v>
      </c>
      <c r="E201" s="693">
        <v>0.17</v>
      </c>
      <c r="F201" s="63">
        <v>1129</v>
      </c>
      <c r="G201" s="888">
        <v>42418</v>
      </c>
      <c r="I201" s="21"/>
      <c r="K201" s="805"/>
    </row>
    <row r="202" spans="1:11">
      <c r="A202" s="836">
        <v>187</v>
      </c>
      <c r="B202" s="801" t="s">
        <v>26052</v>
      </c>
      <c r="C202" s="1" t="s">
        <v>183</v>
      </c>
      <c r="D202" s="1" t="s">
        <v>74</v>
      </c>
      <c r="E202" s="693">
        <v>0.28999999999999998</v>
      </c>
      <c r="F202" s="63">
        <v>1982</v>
      </c>
      <c r="G202" s="888">
        <v>42418</v>
      </c>
      <c r="I202" s="21"/>
      <c r="K202" s="805"/>
    </row>
    <row r="203" spans="1:11">
      <c r="A203" s="836">
        <v>188</v>
      </c>
      <c r="B203" s="801" t="s">
        <v>26052</v>
      </c>
      <c r="C203" s="1" t="s">
        <v>184</v>
      </c>
      <c r="D203" s="1" t="s">
        <v>74</v>
      </c>
      <c r="E203" s="693">
        <v>0.06</v>
      </c>
      <c r="F203" s="63">
        <v>440</v>
      </c>
      <c r="G203" s="888">
        <v>42418</v>
      </c>
      <c r="I203" s="21"/>
      <c r="K203" s="805"/>
    </row>
    <row r="204" spans="1:11">
      <c r="A204" s="836">
        <v>189</v>
      </c>
      <c r="B204" s="801" t="s">
        <v>26052</v>
      </c>
      <c r="C204" s="1" t="s">
        <v>185</v>
      </c>
      <c r="D204" s="1" t="s">
        <v>74</v>
      </c>
      <c r="E204" s="693">
        <v>0.37</v>
      </c>
      <c r="F204" s="63">
        <v>2505</v>
      </c>
      <c r="G204" s="888">
        <v>42418</v>
      </c>
      <c r="I204" s="21"/>
      <c r="K204" s="805"/>
    </row>
    <row r="205" spans="1:11">
      <c r="A205" s="836">
        <v>190</v>
      </c>
      <c r="B205" s="801" t="s">
        <v>26052</v>
      </c>
      <c r="C205" s="1" t="s">
        <v>30</v>
      </c>
      <c r="D205" s="1" t="s">
        <v>74</v>
      </c>
      <c r="E205" s="693">
        <v>0.17</v>
      </c>
      <c r="F205" s="63">
        <v>1128</v>
      </c>
      <c r="G205" s="888">
        <v>42418</v>
      </c>
      <c r="I205" s="21"/>
      <c r="K205" s="805"/>
    </row>
    <row r="206" spans="1:11">
      <c r="A206" s="836">
        <v>191</v>
      </c>
      <c r="B206" s="801" t="s">
        <v>26052</v>
      </c>
      <c r="C206" s="1" t="s">
        <v>186</v>
      </c>
      <c r="D206" s="1" t="s">
        <v>74</v>
      </c>
      <c r="E206" s="693">
        <v>0.28999999999999998</v>
      </c>
      <c r="F206" s="63">
        <v>1954</v>
      </c>
      <c r="G206" s="888">
        <v>42418</v>
      </c>
      <c r="I206" s="21"/>
      <c r="K206" s="805"/>
    </row>
    <row r="207" spans="1:11">
      <c r="A207" s="836">
        <v>192</v>
      </c>
      <c r="B207" s="801" t="s">
        <v>26052</v>
      </c>
      <c r="C207" s="1" t="s">
        <v>187</v>
      </c>
      <c r="D207" s="1" t="s">
        <v>74</v>
      </c>
      <c r="E207" s="693">
        <v>0.31</v>
      </c>
      <c r="F207" s="63">
        <v>2119</v>
      </c>
      <c r="G207" s="888">
        <v>42418</v>
      </c>
      <c r="I207" s="21"/>
      <c r="K207" s="805"/>
    </row>
    <row r="208" spans="1:11">
      <c r="A208" s="836">
        <v>193</v>
      </c>
      <c r="B208" s="801" t="s">
        <v>26052</v>
      </c>
      <c r="C208" s="1" t="s">
        <v>161</v>
      </c>
      <c r="D208" s="1" t="s">
        <v>74</v>
      </c>
      <c r="E208" s="693">
        <v>0.89</v>
      </c>
      <c r="F208" s="63">
        <v>6029</v>
      </c>
      <c r="G208" s="888">
        <v>42418</v>
      </c>
      <c r="I208" s="21"/>
      <c r="K208" s="805"/>
    </row>
    <row r="209" spans="1:11">
      <c r="A209" s="836">
        <v>194</v>
      </c>
      <c r="B209" s="801" t="s">
        <v>26052</v>
      </c>
      <c r="C209" s="1" t="s">
        <v>188</v>
      </c>
      <c r="D209" s="1" t="s">
        <v>74</v>
      </c>
      <c r="E209" s="693">
        <v>0.11</v>
      </c>
      <c r="F209" s="63">
        <v>770</v>
      </c>
      <c r="G209" s="888">
        <v>42418</v>
      </c>
      <c r="I209" s="21"/>
      <c r="K209" s="805"/>
    </row>
    <row r="210" spans="1:11">
      <c r="A210" s="836">
        <v>195</v>
      </c>
      <c r="B210" s="801" t="s">
        <v>26052</v>
      </c>
      <c r="C210" s="1" t="s">
        <v>189</v>
      </c>
      <c r="D210" s="1" t="s">
        <v>74</v>
      </c>
      <c r="E210" s="693">
        <v>0.06</v>
      </c>
      <c r="F210" s="63">
        <v>440</v>
      </c>
      <c r="G210" s="888">
        <v>42418</v>
      </c>
      <c r="I210" s="21"/>
      <c r="K210" s="805"/>
    </row>
    <row r="211" spans="1:11">
      <c r="A211" s="836">
        <v>196</v>
      </c>
      <c r="B211" s="801" t="s">
        <v>26052</v>
      </c>
      <c r="C211" s="1" t="s">
        <v>190</v>
      </c>
      <c r="D211" s="1" t="s">
        <v>74</v>
      </c>
      <c r="E211" s="693">
        <v>0.31</v>
      </c>
      <c r="F211" s="63">
        <v>2120</v>
      </c>
      <c r="G211" s="888">
        <v>42418</v>
      </c>
      <c r="I211" s="21"/>
      <c r="K211" s="805"/>
    </row>
    <row r="212" spans="1:11">
      <c r="A212" s="836">
        <v>197</v>
      </c>
      <c r="B212" s="801" t="s">
        <v>26052</v>
      </c>
      <c r="C212" s="1" t="s">
        <v>191</v>
      </c>
      <c r="D212" s="1" t="s">
        <v>74</v>
      </c>
      <c r="E212" s="693">
        <v>0.42</v>
      </c>
      <c r="F212" s="63">
        <v>2890</v>
      </c>
      <c r="G212" s="888">
        <v>42418</v>
      </c>
      <c r="I212" s="21"/>
      <c r="K212" s="805"/>
    </row>
    <row r="213" spans="1:11">
      <c r="A213" s="836">
        <v>198</v>
      </c>
      <c r="B213" s="801" t="s">
        <v>26052</v>
      </c>
      <c r="C213" s="1" t="s">
        <v>192</v>
      </c>
      <c r="D213" s="1" t="s">
        <v>74</v>
      </c>
      <c r="E213" s="693">
        <v>0.43</v>
      </c>
      <c r="F213" s="63">
        <v>2946</v>
      </c>
      <c r="G213" s="888">
        <v>42418</v>
      </c>
      <c r="I213" s="21"/>
      <c r="K213" s="805"/>
    </row>
    <row r="214" spans="1:11">
      <c r="A214" s="836">
        <v>199</v>
      </c>
      <c r="B214" s="801" t="s">
        <v>26052</v>
      </c>
      <c r="C214" s="1" t="s">
        <v>109</v>
      </c>
      <c r="D214" s="1" t="s">
        <v>74</v>
      </c>
      <c r="E214" s="693">
        <v>0.08</v>
      </c>
      <c r="F214" s="63">
        <v>551</v>
      </c>
      <c r="G214" s="888">
        <v>42418</v>
      </c>
      <c r="I214" s="21"/>
      <c r="K214" s="805"/>
    </row>
    <row r="215" spans="1:11">
      <c r="A215" s="836">
        <v>200</v>
      </c>
      <c r="B215" s="801" t="s">
        <v>26052</v>
      </c>
      <c r="C215" s="1" t="s">
        <v>193</v>
      </c>
      <c r="D215" s="1" t="s">
        <v>74</v>
      </c>
      <c r="E215" s="693">
        <v>0.06</v>
      </c>
      <c r="F215" s="63">
        <v>440</v>
      </c>
      <c r="G215" s="888">
        <v>42418</v>
      </c>
      <c r="I215" s="21"/>
      <c r="K215" s="805"/>
    </row>
    <row r="216" spans="1:11">
      <c r="A216" s="836">
        <v>201</v>
      </c>
      <c r="B216" s="801" t="s">
        <v>26052</v>
      </c>
      <c r="C216" s="1" t="s">
        <v>194</v>
      </c>
      <c r="D216" s="1" t="s">
        <v>74</v>
      </c>
      <c r="E216" s="693">
        <v>0.16</v>
      </c>
      <c r="F216" s="63">
        <v>1074</v>
      </c>
      <c r="G216" s="888">
        <v>42418</v>
      </c>
      <c r="I216" s="21"/>
      <c r="K216" s="805"/>
    </row>
    <row r="217" spans="1:11">
      <c r="A217" s="836"/>
      <c r="B217" s="1"/>
      <c r="C217" s="6" t="s">
        <v>75</v>
      </c>
      <c r="D217" s="6"/>
      <c r="E217" s="892">
        <f>SUM(E146:E216)</f>
        <v>16.259999999999994</v>
      </c>
      <c r="F217" s="67">
        <f>SUM(F146:F216)</f>
        <v>110725</v>
      </c>
      <c r="G217" s="61"/>
      <c r="H217" s="8"/>
      <c r="I217" s="21"/>
      <c r="K217" s="805"/>
    </row>
    <row r="218" spans="1:11">
      <c r="A218" s="188"/>
      <c r="B218" s="10"/>
      <c r="C218" s="10"/>
      <c r="D218" s="10"/>
      <c r="E218" s="893"/>
      <c r="F218" s="188"/>
      <c r="G218" s="188"/>
      <c r="I218" s="21"/>
      <c r="K218" s="805"/>
    </row>
    <row r="219" spans="1:11" s="8" customFormat="1">
      <c r="A219" s="832" t="s">
        <v>1</v>
      </c>
      <c r="E219" s="894" t="s">
        <v>0</v>
      </c>
      <c r="F219" s="832" t="s">
        <v>247</v>
      </c>
      <c r="G219" s="832"/>
      <c r="I219" s="21"/>
      <c r="K219" s="806"/>
    </row>
    <row r="220" spans="1:11">
      <c r="I220" s="21"/>
      <c r="K220" s="805"/>
    </row>
    <row r="221" spans="1:11" ht="102" customHeight="1">
      <c r="A221" s="55" t="s">
        <v>2</v>
      </c>
      <c r="B221" s="55" t="s">
        <v>26049</v>
      </c>
      <c r="C221" s="17" t="s">
        <v>3</v>
      </c>
      <c r="D221" s="47" t="s">
        <v>6</v>
      </c>
      <c r="E221" s="886" t="s">
        <v>7</v>
      </c>
      <c r="F221" s="55" t="s">
        <v>4</v>
      </c>
      <c r="G221" s="55" t="s">
        <v>5</v>
      </c>
      <c r="I221" s="21"/>
      <c r="K221" s="805"/>
    </row>
    <row r="222" spans="1:11">
      <c r="A222" s="836">
        <v>202</v>
      </c>
      <c r="B222" s="801" t="s">
        <v>26053</v>
      </c>
      <c r="C222" s="1" t="s">
        <v>210</v>
      </c>
      <c r="D222" s="2" t="s">
        <v>211</v>
      </c>
      <c r="E222" s="693">
        <v>0.24</v>
      </c>
      <c r="F222" s="63">
        <v>1652</v>
      </c>
      <c r="G222" s="888">
        <v>42418</v>
      </c>
      <c r="I222" s="21"/>
      <c r="K222" s="805"/>
    </row>
    <row r="223" spans="1:11">
      <c r="A223" s="836">
        <v>203</v>
      </c>
      <c r="B223" s="801" t="s">
        <v>26053</v>
      </c>
      <c r="C223" s="2" t="s">
        <v>114</v>
      </c>
      <c r="D223" s="2" t="s">
        <v>211</v>
      </c>
      <c r="E223" s="693">
        <v>0.24</v>
      </c>
      <c r="F223" s="63">
        <v>1652</v>
      </c>
      <c r="G223" s="888">
        <v>42418</v>
      </c>
      <c r="I223" s="21"/>
      <c r="K223" s="805"/>
    </row>
    <row r="224" spans="1:11">
      <c r="A224" s="836">
        <v>204</v>
      </c>
      <c r="B224" s="801" t="s">
        <v>26053</v>
      </c>
      <c r="C224" s="12" t="s">
        <v>196</v>
      </c>
      <c r="D224" s="2" t="s">
        <v>211</v>
      </c>
      <c r="E224" s="693">
        <v>0.1</v>
      </c>
      <c r="F224" s="63">
        <v>661</v>
      </c>
      <c r="G224" s="888">
        <v>42418</v>
      </c>
      <c r="I224" s="21"/>
      <c r="K224" s="805"/>
    </row>
    <row r="225" spans="1:11">
      <c r="A225" s="836">
        <v>205</v>
      </c>
      <c r="B225" s="801" t="s">
        <v>26053</v>
      </c>
      <c r="C225" s="12" t="s">
        <v>197</v>
      </c>
      <c r="D225" s="2" t="s">
        <v>211</v>
      </c>
      <c r="E225" s="693">
        <v>0.16</v>
      </c>
      <c r="F225" s="63">
        <v>1101</v>
      </c>
      <c r="G225" s="888">
        <v>42418</v>
      </c>
      <c r="I225" s="21"/>
      <c r="K225" s="805"/>
    </row>
    <row r="226" spans="1:11">
      <c r="A226" s="836">
        <v>206</v>
      </c>
      <c r="B226" s="801" t="s">
        <v>26053</v>
      </c>
      <c r="C226" s="12" t="s">
        <v>46</v>
      </c>
      <c r="D226" s="2" t="s">
        <v>211</v>
      </c>
      <c r="E226" s="693">
        <v>0.06</v>
      </c>
      <c r="F226" s="63">
        <v>440</v>
      </c>
      <c r="G226" s="888">
        <v>42418</v>
      </c>
      <c r="I226" s="21"/>
      <c r="K226" s="805"/>
    </row>
    <row r="227" spans="1:11">
      <c r="A227" s="836">
        <v>207</v>
      </c>
      <c r="B227" s="801" t="s">
        <v>26053</v>
      </c>
      <c r="C227" s="12" t="s">
        <v>198</v>
      </c>
      <c r="D227" s="2" t="s">
        <v>211</v>
      </c>
      <c r="E227" s="693">
        <v>0.21</v>
      </c>
      <c r="F227" s="63">
        <v>1404</v>
      </c>
      <c r="G227" s="888">
        <v>42418</v>
      </c>
      <c r="I227" s="21"/>
      <c r="K227" s="805"/>
    </row>
    <row r="228" spans="1:11">
      <c r="A228" s="836">
        <v>208</v>
      </c>
      <c r="B228" s="801" t="s">
        <v>26053</v>
      </c>
      <c r="C228" s="12" t="s">
        <v>160</v>
      </c>
      <c r="D228" s="2" t="s">
        <v>211</v>
      </c>
      <c r="E228" s="693">
        <v>0.06</v>
      </c>
      <c r="F228" s="63">
        <v>385</v>
      </c>
      <c r="G228" s="888">
        <v>42418</v>
      </c>
      <c r="I228" s="21"/>
      <c r="K228" s="805"/>
    </row>
    <row r="229" spans="1:11">
      <c r="A229" s="836">
        <v>209</v>
      </c>
      <c r="B229" s="801" t="s">
        <v>26053</v>
      </c>
      <c r="C229" s="2" t="s">
        <v>199</v>
      </c>
      <c r="D229" s="2" t="s">
        <v>211</v>
      </c>
      <c r="E229" s="693">
        <v>0.28999999999999998</v>
      </c>
      <c r="F229" s="63">
        <v>1955</v>
      </c>
      <c r="G229" s="888">
        <v>42418</v>
      </c>
      <c r="I229" s="21"/>
      <c r="K229" s="805"/>
    </row>
    <row r="230" spans="1:11">
      <c r="A230" s="836">
        <v>210</v>
      </c>
      <c r="B230" s="801" t="s">
        <v>26053</v>
      </c>
      <c r="C230" s="2" t="s">
        <v>200</v>
      </c>
      <c r="D230" s="2" t="s">
        <v>211</v>
      </c>
      <c r="E230" s="693">
        <v>0.16</v>
      </c>
      <c r="F230" s="63">
        <v>1101</v>
      </c>
      <c r="G230" s="888">
        <v>42418</v>
      </c>
      <c r="I230" s="21"/>
      <c r="K230" s="805"/>
    </row>
    <row r="231" spans="1:11">
      <c r="A231" s="836">
        <v>211</v>
      </c>
      <c r="B231" s="801" t="s">
        <v>26053</v>
      </c>
      <c r="C231" s="2" t="s">
        <v>201</v>
      </c>
      <c r="D231" s="2" t="s">
        <v>211</v>
      </c>
      <c r="E231" s="693">
        <v>0.18</v>
      </c>
      <c r="F231" s="63">
        <v>1239</v>
      </c>
      <c r="G231" s="888">
        <v>42418</v>
      </c>
      <c r="I231" s="21"/>
      <c r="K231" s="805"/>
    </row>
    <row r="232" spans="1:11">
      <c r="A232" s="836">
        <v>212</v>
      </c>
      <c r="B232" s="801" t="s">
        <v>26053</v>
      </c>
      <c r="C232" s="2" t="s">
        <v>202</v>
      </c>
      <c r="D232" s="2" t="s">
        <v>211</v>
      </c>
      <c r="E232" s="693">
        <v>0.11</v>
      </c>
      <c r="F232" s="63">
        <v>771</v>
      </c>
      <c r="G232" s="888">
        <v>42418</v>
      </c>
      <c r="I232" s="21"/>
      <c r="K232" s="805"/>
    </row>
    <row r="233" spans="1:11">
      <c r="A233" s="836">
        <v>213</v>
      </c>
      <c r="B233" s="801" t="s">
        <v>26053</v>
      </c>
      <c r="C233" s="2" t="s">
        <v>203</v>
      </c>
      <c r="D233" s="2" t="s">
        <v>211</v>
      </c>
      <c r="E233" s="693">
        <v>0.28999999999999998</v>
      </c>
      <c r="F233" s="63">
        <v>1982</v>
      </c>
      <c r="G233" s="888">
        <v>42418</v>
      </c>
      <c r="I233" s="21"/>
      <c r="K233" s="805"/>
    </row>
    <row r="234" spans="1:11">
      <c r="A234" s="836">
        <v>214</v>
      </c>
      <c r="B234" s="801" t="s">
        <v>26053</v>
      </c>
      <c r="C234" s="2" t="s">
        <v>204</v>
      </c>
      <c r="D234" s="2" t="s">
        <v>211</v>
      </c>
      <c r="E234" s="693">
        <v>0.21</v>
      </c>
      <c r="F234" s="63">
        <v>1404</v>
      </c>
      <c r="G234" s="888">
        <v>42418</v>
      </c>
      <c r="I234" s="21"/>
      <c r="K234" s="805"/>
    </row>
    <row r="235" spans="1:11">
      <c r="A235" s="836">
        <v>215</v>
      </c>
      <c r="B235" s="801" t="s">
        <v>26053</v>
      </c>
      <c r="C235" s="2" t="s">
        <v>205</v>
      </c>
      <c r="D235" s="2" t="s">
        <v>211</v>
      </c>
      <c r="E235" s="693">
        <v>0.25</v>
      </c>
      <c r="F235" s="63">
        <v>1735</v>
      </c>
      <c r="G235" s="888">
        <v>42418</v>
      </c>
      <c r="I235" s="21"/>
      <c r="K235" s="805"/>
    </row>
    <row r="236" spans="1:11">
      <c r="A236" s="836">
        <v>216</v>
      </c>
      <c r="B236" s="801" t="s">
        <v>26053</v>
      </c>
      <c r="C236" s="2" t="s">
        <v>119</v>
      </c>
      <c r="D236" s="2" t="s">
        <v>211</v>
      </c>
      <c r="E236" s="693">
        <v>0.37</v>
      </c>
      <c r="F236" s="63">
        <v>2505</v>
      </c>
      <c r="G236" s="888">
        <v>42418</v>
      </c>
      <c r="I236" s="21"/>
      <c r="K236" s="805"/>
    </row>
    <row r="237" spans="1:11">
      <c r="A237" s="836">
        <v>217</v>
      </c>
      <c r="B237" s="801" t="s">
        <v>26053</v>
      </c>
      <c r="C237" s="2" t="s">
        <v>206</v>
      </c>
      <c r="D237" s="2" t="s">
        <v>211</v>
      </c>
      <c r="E237" s="693">
        <v>0.11</v>
      </c>
      <c r="F237" s="63">
        <v>743</v>
      </c>
      <c r="G237" s="888">
        <v>42418</v>
      </c>
      <c r="I237" s="21"/>
      <c r="K237" s="805"/>
    </row>
    <row r="238" spans="1:11">
      <c r="A238" s="836">
        <v>218</v>
      </c>
      <c r="B238" s="801" t="s">
        <v>26053</v>
      </c>
      <c r="C238" s="2" t="s">
        <v>207</v>
      </c>
      <c r="D238" s="2" t="s">
        <v>211</v>
      </c>
      <c r="E238" s="693">
        <v>0.51</v>
      </c>
      <c r="F238" s="63">
        <v>3469</v>
      </c>
      <c r="G238" s="888">
        <v>42418</v>
      </c>
      <c r="I238" s="21"/>
      <c r="K238" s="805"/>
    </row>
    <row r="239" spans="1:11">
      <c r="A239" s="836">
        <v>219</v>
      </c>
      <c r="B239" s="801" t="s">
        <v>26053</v>
      </c>
      <c r="C239" s="2" t="s">
        <v>208</v>
      </c>
      <c r="D239" s="2" t="s">
        <v>211</v>
      </c>
      <c r="E239" s="693">
        <v>0.43</v>
      </c>
      <c r="F239" s="63">
        <v>2918</v>
      </c>
      <c r="G239" s="888">
        <v>42418</v>
      </c>
      <c r="I239" s="21"/>
      <c r="K239" s="805"/>
    </row>
    <row r="240" spans="1:11">
      <c r="A240" s="836">
        <v>220</v>
      </c>
      <c r="B240" s="801" t="s">
        <v>26053</v>
      </c>
      <c r="C240" s="13" t="s">
        <v>209</v>
      </c>
      <c r="D240" s="13" t="s">
        <v>211</v>
      </c>
      <c r="E240" s="693">
        <v>0.25</v>
      </c>
      <c r="F240" s="63">
        <v>1734</v>
      </c>
      <c r="G240" s="888">
        <v>42418</v>
      </c>
      <c r="I240" s="21"/>
      <c r="K240" s="805"/>
    </row>
    <row r="241" spans="1:11">
      <c r="A241" s="61"/>
      <c r="B241" s="6"/>
      <c r="C241" s="6" t="s">
        <v>75</v>
      </c>
      <c r="D241" s="6"/>
      <c r="E241" s="693">
        <v>4.24</v>
      </c>
      <c r="F241" s="67">
        <f>SUM(F222:F240)</f>
        <v>28851</v>
      </c>
      <c r="G241" s="888">
        <v>42418</v>
      </c>
      <c r="H241" s="8"/>
      <c r="I241" s="21"/>
      <c r="K241" s="805"/>
    </row>
    <row r="242" spans="1:11">
      <c r="A242" s="419"/>
      <c r="B242" s="15"/>
      <c r="C242" s="15"/>
      <c r="D242" s="15"/>
      <c r="E242" s="895"/>
      <c r="F242" s="896"/>
      <c r="G242" s="897"/>
      <c r="H242" s="8"/>
      <c r="I242" s="21"/>
      <c r="K242" s="805"/>
    </row>
    <row r="243" spans="1:11" s="8" customFormat="1">
      <c r="A243" s="832" t="s">
        <v>1</v>
      </c>
      <c r="E243" s="894" t="s">
        <v>0</v>
      </c>
      <c r="F243" s="832" t="s">
        <v>248</v>
      </c>
      <c r="G243" s="832"/>
      <c r="I243" s="21"/>
      <c r="K243" s="806"/>
    </row>
    <row r="244" spans="1:11">
      <c r="I244" s="21"/>
      <c r="K244" s="805"/>
    </row>
    <row r="245" spans="1:11" ht="90">
      <c r="A245" s="55" t="s">
        <v>2</v>
      </c>
      <c r="B245" s="55" t="s">
        <v>26049</v>
      </c>
      <c r="C245" s="17" t="s">
        <v>3</v>
      </c>
      <c r="D245" s="47" t="s">
        <v>6</v>
      </c>
      <c r="E245" s="886" t="s">
        <v>7</v>
      </c>
      <c r="F245" s="55" t="s">
        <v>4</v>
      </c>
      <c r="G245" s="55" t="s">
        <v>5</v>
      </c>
      <c r="I245" s="21"/>
      <c r="K245" s="805"/>
    </row>
    <row r="246" spans="1:11">
      <c r="A246" s="836">
        <v>221</v>
      </c>
      <c r="B246" s="801" t="s">
        <v>26054</v>
      </c>
      <c r="C246" s="1" t="s">
        <v>249</v>
      </c>
      <c r="D246" s="1" t="s">
        <v>211</v>
      </c>
      <c r="E246" s="693">
        <v>0.1</v>
      </c>
      <c r="F246" s="63">
        <v>688</v>
      </c>
      <c r="G246" s="888">
        <v>42418</v>
      </c>
      <c r="I246" s="21"/>
      <c r="K246" s="805"/>
    </row>
    <row r="247" spans="1:11">
      <c r="A247" s="836">
        <v>222</v>
      </c>
      <c r="B247" s="801" t="s">
        <v>26054</v>
      </c>
      <c r="C247" s="1" t="s">
        <v>213</v>
      </c>
      <c r="D247" s="1" t="s">
        <v>211</v>
      </c>
      <c r="E247" s="693">
        <v>0.13</v>
      </c>
      <c r="F247" s="63">
        <v>853</v>
      </c>
      <c r="G247" s="888">
        <v>42418</v>
      </c>
      <c r="I247" s="21"/>
      <c r="K247" s="805"/>
    </row>
    <row r="248" spans="1:11">
      <c r="A248" s="836">
        <v>223</v>
      </c>
      <c r="B248" s="801" t="s">
        <v>26054</v>
      </c>
      <c r="C248" s="2" t="s">
        <v>250</v>
      </c>
      <c r="D248" s="1" t="s">
        <v>211</v>
      </c>
      <c r="E248" s="693">
        <v>0.13</v>
      </c>
      <c r="F248" s="63">
        <v>853</v>
      </c>
      <c r="G248" s="888">
        <v>42418</v>
      </c>
      <c r="I248" s="21"/>
      <c r="K248" s="805"/>
    </row>
    <row r="249" spans="1:11">
      <c r="A249" s="836">
        <v>224</v>
      </c>
      <c r="B249" s="801" t="s">
        <v>26054</v>
      </c>
      <c r="C249" s="2" t="s">
        <v>251</v>
      </c>
      <c r="D249" s="1" t="s">
        <v>211</v>
      </c>
      <c r="E249" s="693">
        <v>0.05</v>
      </c>
      <c r="F249" s="63">
        <v>330</v>
      </c>
      <c r="G249" s="888">
        <v>42418</v>
      </c>
      <c r="I249" s="21"/>
      <c r="K249" s="805"/>
    </row>
    <row r="250" spans="1:11">
      <c r="A250" s="836">
        <v>225</v>
      </c>
      <c r="B250" s="801" t="s">
        <v>26054</v>
      </c>
      <c r="C250" s="2" t="s">
        <v>214</v>
      </c>
      <c r="D250" s="1" t="s">
        <v>211</v>
      </c>
      <c r="E250" s="693">
        <v>0.28999999999999998</v>
      </c>
      <c r="F250" s="63">
        <v>1955</v>
      </c>
      <c r="G250" s="888">
        <v>42418</v>
      </c>
      <c r="I250" s="21"/>
      <c r="K250" s="805"/>
    </row>
    <row r="251" spans="1:11">
      <c r="A251" s="836">
        <v>226</v>
      </c>
      <c r="B251" s="801" t="s">
        <v>26054</v>
      </c>
      <c r="C251" s="2" t="s">
        <v>215</v>
      </c>
      <c r="D251" s="1" t="s">
        <v>211</v>
      </c>
      <c r="E251" s="693">
        <v>0.28999999999999998</v>
      </c>
      <c r="F251" s="63">
        <v>1955</v>
      </c>
      <c r="G251" s="888">
        <v>42418</v>
      </c>
      <c r="I251" s="21"/>
      <c r="K251" s="805"/>
    </row>
    <row r="252" spans="1:11">
      <c r="A252" s="836">
        <v>227</v>
      </c>
      <c r="B252" s="801" t="s">
        <v>26054</v>
      </c>
      <c r="C252" s="2" t="s">
        <v>216</v>
      </c>
      <c r="D252" s="1" t="s">
        <v>211</v>
      </c>
      <c r="E252" s="693">
        <v>0.15</v>
      </c>
      <c r="F252" s="63">
        <v>991</v>
      </c>
      <c r="G252" s="888">
        <v>42418</v>
      </c>
      <c r="I252" s="21"/>
      <c r="K252" s="805"/>
    </row>
    <row r="253" spans="1:11">
      <c r="A253" s="836">
        <v>228</v>
      </c>
      <c r="B253" s="801" t="s">
        <v>26054</v>
      </c>
      <c r="C253" s="2" t="s">
        <v>252</v>
      </c>
      <c r="D253" s="1" t="s">
        <v>211</v>
      </c>
      <c r="E253" s="693">
        <v>0.28999999999999998</v>
      </c>
      <c r="F253" s="63">
        <v>1982</v>
      </c>
      <c r="G253" s="888">
        <v>42418</v>
      </c>
      <c r="I253" s="21"/>
      <c r="K253" s="805"/>
    </row>
    <row r="254" spans="1:11">
      <c r="A254" s="836">
        <v>229</v>
      </c>
      <c r="B254" s="801" t="s">
        <v>26054</v>
      </c>
      <c r="C254" s="2" t="s">
        <v>253</v>
      </c>
      <c r="D254" s="1" t="s">
        <v>211</v>
      </c>
      <c r="E254" s="693">
        <v>0.08</v>
      </c>
      <c r="F254" s="63">
        <v>551</v>
      </c>
      <c r="G254" s="888">
        <v>42418</v>
      </c>
      <c r="I254" s="21"/>
      <c r="K254" s="805"/>
    </row>
    <row r="255" spans="1:11">
      <c r="A255" s="836">
        <v>230</v>
      </c>
      <c r="B255" s="801" t="s">
        <v>26054</v>
      </c>
      <c r="C255" s="2" t="s">
        <v>254</v>
      </c>
      <c r="D255" s="1" t="s">
        <v>211</v>
      </c>
      <c r="E255" s="693">
        <v>0.08</v>
      </c>
      <c r="F255" s="63">
        <v>551</v>
      </c>
      <c r="G255" s="888">
        <v>42418</v>
      </c>
      <c r="I255" s="21"/>
      <c r="K255" s="805"/>
    </row>
    <row r="256" spans="1:11">
      <c r="A256" s="836">
        <v>231</v>
      </c>
      <c r="B256" s="801" t="s">
        <v>26054</v>
      </c>
      <c r="C256" s="2" t="s">
        <v>219</v>
      </c>
      <c r="D256" s="1" t="s">
        <v>211</v>
      </c>
      <c r="E256" s="693">
        <v>0.43</v>
      </c>
      <c r="F256" s="63">
        <v>2946</v>
      </c>
      <c r="G256" s="888">
        <v>42418</v>
      </c>
      <c r="I256" s="21"/>
      <c r="K256" s="805"/>
    </row>
    <row r="257" spans="1:11">
      <c r="A257" s="836">
        <v>232</v>
      </c>
      <c r="B257" s="801" t="s">
        <v>26054</v>
      </c>
      <c r="C257" s="2" t="s">
        <v>255</v>
      </c>
      <c r="D257" s="1" t="s">
        <v>211</v>
      </c>
      <c r="E257" s="693">
        <v>0.05</v>
      </c>
      <c r="F257" s="63">
        <v>330</v>
      </c>
      <c r="G257" s="888">
        <v>42418</v>
      </c>
      <c r="I257" s="21"/>
      <c r="K257" s="805"/>
    </row>
    <row r="258" spans="1:11">
      <c r="A258" s="836">
        <v>233</v>
      </c>
      <c r="B258" s="801" t="s">
        <v>26054</v>
      </c>
      <c r="C258" s="2" t="s">
        <v>68</v>
      </c>
      <c r="D258" s="1" t="s">
        <v>211</v>
      </c>
      <c r="E258" s="693">
        <v>0.36</v>
      </c>
      <c r="F258" s="63">
        <v>2478</v>
      </c>
      <c r="G258" s="888">
        <v>42418</v>
      </c>
      <c r="I258" s="21"/>
      <c r="K258" s="805"/>
    </row>
    <row r="259" spans="1:11">
      <c r="A259" s="836">
        <v>234</v>
      </c>
      <c r="B259" s="801" t="s">
        <v>26054</v>
      </c>
      <c r="C259" s="2" t="s">
        <v>221</v>
      </c>
      <c r="D259" s="1" t="s">
        <v>211</v>
      </c>
      <c r="E259" s="693">
        <v>0.06</v>
      </c>
      <c r="F259" s="63">
        <v>413</v>
      </c>
      <c r="G259" s="888">
        <v>42418</v>
      </c>
      <c r="I259" s="21"/>
      <c r="K259" s="805"/>
    </row>
    <row r="260" spans="1:11">
      <c r="A260" s="836">
        <v>235</v>
      </c>
      <c r="B260" s="801" t="s">
        <v>26054</v>
      </c>
      <c r="C260" s="2" t="s">
        <v>256</v>
      </c>
      <c r="D260" s="1" t="s">
        <v>211</v>
      </c>
      <c r="E260" s="693">
        <v>0.09</v>
      </c>
      <c r="F260" s="63">
        <v>633</v>
      </c>
      <c r="G260" s="888">
        <v>42418</v>
      </c>
      <c r="I260" s="21"/>
      <c r="K260" s="805"/>
    </row>
    <row r="261" spans="1:11">
      <c r="A261" s="836">
        <v>236</v>
      </c>
      <c r="B261" s="801" t="s">
        <v>26054</v>
      </c>
      <c r="C261" s="2" t="s">
        <v>222</v>
      </c>
      <c r="D261" s="1" t="s">
        <v>211</v>
      </c>
      <c r="E261" s="693">
        <v>0.13</v>
      </c>
      <c r="F261" s="63">
        <v>853</v>
      </c>
      <c r="G261" s="888">
        <v>42418</v>
      </c>
      <c r="I261" s="21"/>
      <c r="K261" s="805"/>
    </row>
    <row r="262" spans="1:11">
      <c r="A262" s="836">
        <v>237</v>
      </c>
      <c r="B262" s="801" t="s">
        <v>26054</v>
      </c>
      <c r="C262" s="2" t="s">
        <v>223</v>
      </c>
      <c r="D262" s="1" t="s">
        <v>211</v>
      </c>
      <c r="E262" s="693">
        <v>0.28999999999999998</v>
      </c>
      <c r="F262" s="63">
        <v>1955</v>
      </c>
      <c r="G262" s="888">
        <v>42418</v>
      </c>
      <c r="I262" s="21"/>
      <c r="K262" s="805"/>
    </row>
    <row r="263" spans="1:11">
      <c r="A263" s="836">
        <v>238</v>
      </c>
      <c r="B263" s="801" t="s">
        <v>26054</v>
      </c>
      <c r="C263" s="2" t="s">
        <v>224</v>
      </c>
      <c r="D263" s="1" t="s">
        <v>211</v>
      </c>
      <c r="E263" s="693">
        <v>0.12</v>
      </c>
      <c r="F263" s="63">
        <v>826</v>
      </c>
      <c r="G263" s="888">
        <v>42418</v>
      </c>
      <c r="I263" s="21"/>
      <c r="K263" s="805"/>
    </row>
    <row r="264" spans="1:11" ht="30">
      <c r="A264" s="836">
        <v>239</v>
      </c>
      <c r="B264" s="801" t="s">
        <v>26054</v>
      </c>
      <c r="C264" s="2" t="s">
        <v>225</v>
      </c>
      <c r="D264" s="1" t="s">
        <v>211</v>
      </c>
      <c r="E264" s="693">
        <v>0.12</v>
      </c>
      <c r="F264" s="63">
        <v>826</v>
      </c>
      <c r="G264" s="888">
        <v>42418</v>
      </c>
      <c r="I264" s="21"/>
      <c r="K264" s="805"/>
    </row>
    <row r="265" spans="1:11">
      <c r="A265" s="836">
        <v>240</v>
      </c>
      <c r="B265" s="801" t="s">
        <v>26054</v>
      </c>
      <c r="C265" s="2" t="s">
        <v>226</v>
      </c>
      <c r="D265" s="1" t="s">
        <v>211</v>
      </c>
      <c r="E265" s="693">
        <v>0.12</v>
      </c>
      <c r="F265" s="63">
        <v>826</v>
      </c>
      <c r="G265" s="888">
        <v>42418</v>
      </c>
      <c r="I265" s="21"/>
      <c r="K265" s="805"/>
    </row>
    <row r="266" spans="1:11">
      <c r="A266" s="836">
        <v>241</v>
      </c>
      <c r="B266" s="801" t="s">
        <v>26054</v>
      </c>
      <c r="C266" s="2" t="s">
        <v>227</v>
      </c>
      <c r="D266" s="1" t="s">
        <v>211</v>
      </c>
      <c r="E266" s="693">
        <v>0.08</v>
      </c>
      <c r="F266" s="63">
        <v>551</v>
      </c>
      <c r="G266" s="888">
        <v>42418</v>
      </c>
      <c r="I266" s="21"/>
      <c r="K266" s="805"/>
    </row>
    <row r="267" spans="1:11">
      <c r="A267" s="836">
        <v>242</v>
      </c>
      <c r="B267" s="801" t="s">
        <v>26054</v>
      </c>
      <c r="C267" s="2" t="s">
        <v>228</v>
      </c>
      <c r="D267" s="1" t="s">
        <v>211</v>
      </c>
      <c r="E267" s="693">
        <v>0.04</v>
      </c>
      <c r="F267" s="63">
        <v>275</v>
      </c>
      <c r="G267" s="888">
        <v>42418</v>
      </c>
      <c r="I267" s="21"/>
      <c r="K267" s="805"/>
    </row>
    <row r="268" spans="1:11">
      <c r="A268" s="836">
        <v>243</v>
      </c>
      <c r="B268" s="801" t="s">
        <v>26054</v>
      </c>
      <c r="C268" s="2" t="s">
        <v>257</v>
      </c>
      <c r="D268" s="1" t="s">
        <v>211</v>
      </c>
      <c r="E268" s="693">
        <v>0.09</v>
      </c>
      <c r="F268" s="63">
        <v>606</v>
      </c>
      <c r="G268" s="888">
        <v>42418</v>
      </c>
      <c r="I268" s="21"/>
      <c r="K268" s="805"/>
    </row>
    <row r="269" spans="1:11">
      <c r="A269" s="836">
        <v>244</v>
      </c>
      <c r="B269" s="801" t="s">
        <v>26054</v>
      </c>
      <c r="C269" s="2" t="s">
        <v>229</v>
      </c>
      <c r="D269" s="1" t="s">
        <v>211</v>
      </c>
      <c r="E269" s="693">
        <v>0.3</v>
      </c>
      <c r="F269" s="63">
        <v>2065</v>
      </c>
      <c r="G269" s="888">
        <v>42418</v>
      </c>
      <c r="I269" s="21"/>
      <c r="K269" s="805"/>
    </row>
    <row r="270" spans="1:11">
      <c r="A270" s="836">
        <v>245</v>
      </c>
      <c r="B270" s="801" t="s">
        <v>26054</v>
      </c>
      <c r="C270" s="2" t="s">
        <v>91</v>
      </c>
      <c r="D270" s="1" t="s">
        <v>211</v>
      </c>
      <c r="E270" s="693">
        <v>0.06</v>
      </c>
      <c r="F270" s="63">
        <v>413</v>
      </c>
      <c r="G270" s="888">
        <v>42418</v>
      </c>
      <c r="I270" s="21"/>
      <c r="K270" s="805"/>
    </row>
    <row r="271" spans="1:11">
      <c r="A271" s="836">
        <v>246</v>
      </c>
      <c r="B271" s="801" t="s">
        <v>26054</v>
      </c>
      <c r="C271" s="2" t="s">
        <v>230</v>
      </c>
      <c r="D271" s="1" t="s">
        <v>211</v>
      </c>
      <c r="E271" s="693">
        <v>0.06</v>
      </c>
      <c r="F271" s="63">
        <v>413</v>
      </c>
      <c r="G271" s="888">
        <v>42418</v>
      </c>
      <c r="I271" s="21"/>
      <c r="K271" s="805"/>
    </row>
    <row r="272" spans="1:11">
      <c r="A272" s="836">
        <v>247</v>
      </c>
      <c r="B272" s="801" t="s">
        <v>26054</v>
      </c>
      <c r="C272" s="2" t="s">
        <v>231</v>
      </c>
      <c r="D272" s="1" t="s">
        <v>211</v>
      </c>
      <c r="E272" s="693">
        <v>0.12</v>
      </c>
      <c r="F272" s="63">
        <v>826</v>
      </c>
      <c r="G272" s="888">
        <v>42418</v>
      </c>
      <c r="I272" s="21"/>
      <c r="K272" s="805"/>
    </row>
    <row r="273" spans="1:11">
      <c r="A273" s="836">
        <v>248</v>
      </c>
      <c r="B273" s="801" t="s">
        <v>26054</v>
      </c>
      <c r="C273" s="2" t="s">
        <v>232</v>
      </c>
      <c r="D273" s="1" t="s">
        <v>211</v>
      </c>
      <c r="E273" s="693">
        <v>0.11</v>
      </c>
      <c r="F273" s="63">
        <v>743</v>
      </c>
      <c r="G273" s="888">
        <v>42418</v>
      </c>
      <c r="I273" s="21"/>
      <c r="K273" s="805"/>
    </row>
    <row r="274" spans="1:11">
      <c r="A274" s="836">
        <v>249</v>
      </c>
      <c r="B274" s="801" t="s">
        <v>26054</v>
      </c>
      <c r="C274" s="2" t="s">
        <v>233</v>
      </c>
      <c r="D274" s="1" t="s">
        <v>211</v>
      </c>
      <c r="E274" s="693">
        <v>0.1</v>
      </c>
      <c r="F274" s="63">
        <v>661</v>
      </c>
      <c r="G274" s="888">
        <v>42418</v>
      </c>
      <c r="I274" s="21"/>
      <c r="K274" s="805"/>
    </row>
    <row r="275" spans="1:11">
      <c r="A275" s="836">
        <v>250</v>
      </c>
      <c r="B275" s="801" t="s">
        <v>26054</v>
      </c>
      <c r="C275" s="2" t="s">
        <v>234</v>
      </c>
      <c r="D275" s="1" t="s">
        <v>211</v>
      </c>
      <c r="E275" s="693">
        <v>0.19</v>
      </c>
      <c r="F275" s="63">
        <v>1321</v>
      </c>
      <c r="G275" s="888">
        <v>42418</v>
      </c>
      <c r="I275" s="21"/>
      <c r="K275" s="805"/>
    </row>
    <row r="276" spans="1:11">
      <c r="A276" s="836">
        <v>251</v>
      </c>
      <c r="B276" s="801" t="s">
        <v>26054</v>
      </c>
      <c r="C276" s="2" t="s">
        <v>235</v>
      </c>
      <c r="D276" s="1" t="s">
        <v>211</v>
      </c>
      <c r="E276" s="693">
        <v>0.25</v>
      </c>
      <c r="F276" s="63">
        <v>1679</v>
      </c>
      <c r="G276" s="888">
        <v>42418</v>
      </c>
      <c r="I276" s="21"/>
      <c r="K276" s="805"/>
    </row>
    <row r="277" spans="1:11">
      <c r="A277" s="836">
        <v>252</v>
      </c>
      <c r="B277" s="801" t="s">
        <v>26054</v>
      </c>
      <c r="C277" s="2" t="s">
        <v>236</v>
      </c>
      <c r="D277" s="1" t="s">
        <v>211</v>
      </c>
      <c r="E277" s="693">
        <v>0.11</v>
      </c>
      <c r="F277" s="63">
        <v>716</v>
      </c>
      <c r="G277" s="888">
        <v>42418</v>
      </c>
      <c r="I277" s="21"/>
      <c r="K277" s="805"/>
    </row>
    <row r="278" spans="1:11">
      <c r="A278" s="836">
        <v>253</v>
      </c>
      <c r="B278" s="801" t="s">
        <v>26054</v>
      </c>
      <c r="C278" s="2" t="s">
        <v>237</v>
      </c>
      <c r="D278" s="1" t="s">
        <v>211</v>
      </c>
      <c r="E278" s="693">
        <v>0.11</v>
      </c>
      <c r="F278" s="63">
        <v>771</v>
      </c>
      <c r="G278" s="888">
        <v>42418</v>
      </c>
      <c r="I278" s="21"/>
      <c r="K278" s="805"/>
    </row>
    <row r="279" spans="1:11">
      <c r="A279" s="836">
        <v>254</v>
      </c>
      <c r="B279" s="801" t="s">
        <v>26054</v>
      </c>
      <c r="C279" s="2" t="s">
        <v>238</v>
      </c>
      <c r="D279" s="1" t="s">
        <v>211</v>
      </c>
      <c r="E279" s="693">
        <v>0.18</v>
      </c>
      <c r="F279" s="63">
        <v>1211</v>
      </c>
      <c r="G279" s="888">
        <v>42418</v>
      </c>
      <c r="I279" s="21"/>
      <c r="K279" s="805"/>
    </row>
    <row r="280" spans="1:11">
      <c r="A280" s="836">
        <v>255</v>
      </c>
      <c r="B280" s="801" t="s">
        <v>26054</v>
      </c>
      <c r="C280" s="2" t="s">
        <v>239</v>
      </c>
      <c r="D280" s="1" t="s">
        <v>211</v>
      </c>
      <c r="E280" s="693">
        <v>0.22</v>
      </c>
      <c r="F280" s="63">
        <v>1487</v>
      </c>
      <c r="G280" s="888">
        <v>42418</v>
      </c>
      <c r="I280" s="21"/>
      <c r="K280" s="805"/>
    </row>
    <row r="281" spans="1:11">
      <c r="A281" s="836">
        <v>256</v>
      </c>
      <c r="B281" s="801" t="s">
        <v>26054</v>
      </c>
      <c r="C281" s="2" t="s">
        <v>240</v>
      </c>
      <c r="D281" s="1" t="s">
        <v>211</v>
      </c>
      <c r="E281" s="693">
        <v>0.12</v>
      </c>
      <c r="F281" s="63">
        <v>798</v>
      </c>
      <c r="G281" s="888">
        <v>42418</v>
      </c>
      <c r="I281" s="21"/>
      <c r="K281" s="805"/>
    </row>
    <row r="282" spans="1:11">
      <c r="A282" s="836">
        <v>257</v>
      </c>
      <c r="B282" s="801" t="s">
        <v>26054</v>
      </c>
      <c r="C282" s="2" t="s">
        <v>241</v>
      </c>
      <c r="D282" s="1" t="s">
        <v>211</v>
      </c>
      <c r="E282" s="693">
        <v>0.15</v>
      </c>
      <c r="F282" s="63">
        <v>991</v>
      </c>
      <c r="G282" s="888">
        <v>42418</v>
      </c>
      <c r="I282" s="21"/>
      <c r="K282" s="805"/>
    </row>
    <row r="283" spans="1:11">
      <c r="A283" s="836">
        <v>258</v>
      </c>
      <c r="B283" s="801" t="s">
        <v>26054</v>
      </c>
      <c r="C283" s="2" t="s">
        <v>242</v>
      </c>
      <c r="D283" s="1" t="s">
        <v>211</v>
      </c>
      <c r="E283" s="693">
        <v>0.04</v>
      </c>
      <c r="F283" s="63">
        <v>275</v>
      </c>
      <c r="G283" s="888">
        <v>42418</v>
      </c>
      <c r="I283" s="21"/>
      <c r="K283" s="805"/>
    </row>
    <row r="284" spans="1:11">
      <c r="A284" s="836">
        <v>259</v>
      </c>
      <c r="B284" s="801" t="s">
        <v>26054</v>
      </c>
      <c r="C284" s="2" t="s">
        <v>243</v>
      </c>
      <c r="D284" s="1" t="s">
        <v>211</v>
      </c>
      <c r="E284" s="693">
        <v>0.26</v>
      </c>
      <c r="F284" s="63">
        <v>1789</v>
      </c>
      <c r="G284" s="888">
        <v>42418</v>
      </c>
      <c r="I284" s="21"/>
      <c r="K284" s="805"/>
    </row>
    <row r="285" spans="1:11">
      <c r="A285" s="836">
        <v>260</v>
      </c>
      <c r="B285" s="801" t="s">
        <v>26054</v>
      </c>
      <c r="C285" s="2" t="s">
        <v>244</v>
      </c>
      <c r="D285" s="1" t="s">
        <v>211</v>
      </c>
      <c r="E285" s="693">
        <v>0.12</v>
      </c>
      <c r="F285" s="63">
        <v>826</v>
      </c>
      <c r="G285" s="888">
        <v>42418</v>
      </c>
      <c r="I285" s="21"/>
      <c r="K285" s="805"/>
    </row>
    <row r="286" spans="1:11">
      <c r="A286" s="836">
        <v>261</v>
      </c>
      <c r="B286" s="801" t="s">
        <v>26054</v>
      </c>
      <c r="C286" s="2" t="s">
        <v>245</v>
      </c>
      <c r="D286" s="1" t="s">
        <v>211</v>
      </c>
      <c r="E286" s="693">
        <v>0.53</v>
      </c>
      <c r="F286" s="63">
        <v>3606</v>
      </c>
      <c r="G286" s="888">
        <v>42418</v>
      </c>
      <c r="I286" s="21"/>
      <c r="K286" s="805"/>
    </row>
    <row r="287" spans="1:11">
      <c r="A287" s="836">
        <v>262</v>
      </c>
      <c r="B287" s="801" t="s">
        <v>26054</v>
      </c>
      <c r="C287" s="2" t="s">
        <v>246</v>
      </c>
      <c r="D287" s="1" t="s">
        <v>211</v>
      </c>
      <c r="E287" s="693">
        <v>0.05</v>
      </c>
      <c r="F287" s="63">
        <v>330</v>
      </c>
      <c r="G287" s="888">
        <v>42418</v>
      </c>
      <c r="I287" s="21"/>
      <c r="K287" s="805"/>
    </row>
    <row r="288" spans="1:11">
      <c r="A288" s="836">
        <v>263</v>
      </c>
      <c r="B288" s="801" t="s">
        <v>26054</v>
      </c>
      <c r="C288" s="2" t="s">
        <v>243</v>
      </c>
      <c r="D288" s="1" t="s">
        <v>211</v>
      </c>
      <c r="E288" s="898">
        <v>0.48</v>
      </c>
      <c r="F288" s="63">
        <v>3249</v>
      </c>
      <c r="G288" s="888">
        <v>42418</v>
      </c>
      <c r="I288" s="21"/>
      <c r="K288" s="805"/>
    </row>
    <row r="289" spans="1:11">
      <c r="A289" s="61"/>
      <c r="B289" s="6"/>
      <c r="C289" s="6" t="s">
        <v>75</v>
      </c>
      <c r="D289" s="6"/>
      <c r="E289" s="892">
        <f>SUM(E246:E288)</f>
        <v>7.1300000000000008</v>
      </c>
      <c r="F289" s="67">
        <f>SUM(F246:F288)</f>
        <v>48397</v>
      </c>
      <c r="G289" s="61"/>
      <c r="H289" s="8"/>
      <c r="I289" s="21"/>
      <c r="K289" s="805"/>
    </row>
    <row r="290" spans="1:11">
      <c r="A290" s="419"/>
      <c r="B290" s="15"/>
      <c r="C290" s="15"/>
      <c r="D290" s="15"/>
      <c r="E290" s="895"/>
      <c r="F290" s="896"/>
      <c r="G290" s="419"/>
      <c r="H290" s="8"/>
      <c r="I290" s="21"/>
      <c r="K290" s="805"/>
    </row>
    <row r="291" spans="1:11" s="8" customFormat="1">
      <c r="A291" s="832" t="s">
        <v>1</v>
      </c>
      <c r="E291" s="894" t="s">
        <v>0</v>
      </c>
      <c r="F291" s="832" t="s">
        <v>347</v>
      </c>
      <c r="G291" s="832"/>
      <c r="I291" s="21"/>
      <c r="K291" s="806"/>
    </row>
    <row r="292" spans="1:11">
      <c r="I292" s="21"/>
      <c r="K292" s="805"/>
    </row>
    <row r="293" spans="1:11" ht="90">
      <c r="A293" s="55" t="s">
        <v>2</v>
      </c>
      <c r="B293" s="55" t="s">
        <v>26049</v>
      </c>
      <c r="C293" s="17" t="s">
        <v>3</v>
      </c>
      <c r="D293" s="47" t="s">
        <v>6</v>
      </c>
      <c r="E293" s="886" t="s">
        <v>7</v>
      </c>
      <c r="F293" s="55" t="s">
        <v>4</v>
      </c>
      <c r="G293" s="55" t="s">
        <v>5</v>
      </c>
      <c r="I293" s="21"/>
      <c r="K293" s="805"/>
    </row>
    <row r="294" spans="1:11">
      <c r="A294" s="836">
        <v>264</v>
      </c>
      <c r="B294" s="801" t="s">
        <v>26055</v>
      </c>
      <c r="C294" s="2" t="s">
        <v>258</v>
      </c>
      <c r="D294" s="1" t="s">
        <v>74</v>
      </c>
      <c r="E294" s="693">
        <v>0.42</v>
      </c>
      <c r="F294" s="63">
        <v>2863</v>
      </c>
      <c r="G294" s="888">
        <v>42586</v>
      </c>
      <c r="I294" s="21"/>
      <c r="K294" s="805"/>
    </row>
    <row r="295" spans="1:11">
      <c r="A295" s="836">
        <v>265</v>
      </c>
      <c r="B295" s="801" t="s">
        <v>26055</v>
      </c>
      <c r="C295" s="2" t="s">
        <v>259</v>
      </c>
      <c r="D295" s="1" t="s">
        <v>74</v>
      </c>
      <c r="E295" s="693">
        <v>0.21</v>
      </c>
      <c r="F295" s="63">
        <v>1432</v>
      </c>
      <c r="G295" s="888">
        <v>42586</v>
      </c>
      <c r="I295" s="21"/>
      <c r="K295" s="805"/>
    </row>
    <row r="296" spans="1:11">
      <c r="A296" s="836">
        <v>266</v>
      </c>
      <c r="B296" s="801" t="s">
        <v>26055</v>
      </c>
      <c r="C296" s="2" t="s">
        <v>260</v>
      </c>
      <c r="D296" s="1" t="s">
        <v>74</v>
      </c>
      <c r="E296" s="693">
        <v>0.21</v>
      </c>
      <c r="F296" s="63">
        <v>1404</v>
      </c>
      <c r="G296" s="888">
        <v>42586</v>
      </c>
      <c r="I296" s="21"/>
      <c r="K296" s="805"/>
    </row>
    <row r="297" spans="1:11">
      <c r="A297" s="836">
        <v>267</v>
      </c>
      <c r="B297" s="801" t="s">
        <v>26055</v>
      </c>
      <c r="C297" s="2" t="s">
        <v>261</v>
      </c>
      <c r="D297" s="1" t="s">
        <v>74</v>
      </c>
      <c r="E297" s="693">
        <v>0.21</v>
      </c>
      <c r="F297" s="63">
        <v>1404</v>
      </c>
      <c r="G297" s="888">
        <v>42586</v>
      </c>
      <c r="I297" s="21"/>
      <c r="K297" s="805"/>
    </row>
    <row r="298" spans="1:11">
      <c r="A298" s="836">
        <v>268</v>
      </c>
      <c r="B298" s="801" t="s">
        <v>26055</v>
      </c>
      <c r="C298" s="2" t="s">
        <v>262</v>
      </c>
      <c r="D298" s="1" t="s">
        <v>74</v>
      </c>
      <c r="E298" s="693">
        <v>0.23</v>
      </c>
      <c r="F298" s="63">
        <v>1569</v>
      </c>
      <c r="G298" s="888">
        <v>42586</v>
      </c>
      <c r="I298" s="21"/>
      <c r="K298" s="805"/>
    </row>
    <row r="299" spans="1:11">
      <c r="A299" s="836">
        <v>269</v>
      </c>
      <c r="B299" s="801" t="s">
        <v>26055</v>
      </c>
      <c r="C299" s="2" t="s">
        <v>217</v>
      </c>
      <c r="D299" s="1" t="s">
        <v>74</v>
      </c>
      <c r="E299" s="693">
        <v>0.43</v>
      </c>
      <c r="F299" s="63">
        <v>2946</v>
      </c>
      <c r="G299" s="888">
        <v>42586</v>
      </c>
      <c r="I299" s="21"/>
      <c r="K299" s="805"/>
    </row>
    <row r="300" spans="1:11">
      <c r="A300" s="836">
        <v>270</v>
      </c>
      <c r="B300" s="801" t="s">
        <v>26055</v>
      </c>
      <c r="C300" s="2" t="s">
        <v>218</v>
      </c>
      <c r="D300" s="1" t="s">
        <v>74</v>
      </c>
      <c r="E300" s="693">
        <v>0.43</v>
      </c>
      <c r="F300" s="63">
        <v>2918</v>
      </c>
      <c r="G300" s="888">
        <v>42586</v>
      </c>
      <c r="I300" s="21"/>
      <c r="K300" s="805"/>
    </row>
    <row r="301" spans="1:11">
      <c r="A301" s="836">
        <v>271</v>
      </c>
      <c r="B301" s="801" t="s">
        <v>26055</v>
      </c>
      <c r="C301" s="2" t="s">
        <v>263</v>
      </c>
      <c r="D301" s="1" t="s">
        <v>74</v>
      </c>
      <c r="E301" s="693">
        <v>0.45</v>
      </c>
      <c r="F301" s="63">
        <v>3056</v>
      </c>
      <c r="G301" s="888">
        <v>42586</v>
      </c>
      <c r="I301" s="21"/>
      <c r="K301" s="805"/>
    </row>
    <row r="302" spans="1:11">
      <c r="A302" s="836">
        <v>272</v>
      </c>
      <c r="B302" s="801" t="s">
        <v>26055</v>
      </c>
      <c r="C302" s="2" t="s">
        <v>219</v>
      </c>
      <c r="D302" s="1" t="s">
        <v>74</v>
      </c>
      <c r="E302" s="693">
        <v>0.82</v>
      </c>
      <c r="F302" s="63">
        <v>5589</v>
      </c>
      <c r="G302" s="888">
        <v>42586</v>
      </c>
      <c r="I302" s="21"/>
      <c r="K302" s="805"/>
    </row>
    <row r="303" spans="1:11">
      <c r="A303" s="836">
        <v>273</v>
      </c>
      <c r="B303" s="801" t="s">
        <v>26055</v>
      </c>
      <c r="C303" s="2" t="s">
        <v>264</v>
      </c>
      <c r="D303" s="1" t="s">
        <v>74</v>
      </c>
      <c r="E303" s="693">
        <v>0.16</v>
      </c>
      <c r="F303" s="63">
        <v>1101</v>
      </c>
      <c r="G303" s="888">
        <v>42586</v>
      </c>
      <c r="I303" s="21"/>
      <c r="K303" s="805"/>
    </row>
    <row r="304" spans="1:11">
      <c r="A304" s="836">
        <v>274</v>
      </c>
      <c r="B304" s="801" t="s">
        <v>26055</v>
      </c>
      <c r="C304" s="2" t="s">
        <v>265</v>
      </c>
      <c r="D304" s="1" t="s">
        <v>74</v>
      </c>
      <c r="E304" s="693">
        <v>0.16</v>
      </c>
      <c r="F304" s="63">
        <v>1101</v>
      </c>
      <c r="G304" s="888">
        <v>42586</v>
      </c>
      <c r="I304" s="21"/>
      <c r="K304" s="805"/>
    </row>
    <row r="305" spans="1:11">
      <c r="A305" s="836">
        <v>275</v>
      </c>
      <c r="B305" s="801" t="s">
        <v>26055</v>
      </c>
      <c r="C305" s="2" t="s">
        <v>266</v>
      </c>
      <c r="D305" s="1" t="s">
        <v>74</v>
      </c>
      <c r="E305" s="693">
        <v>0.16</v>
      </c>
      <c r="F305" s="63">
        <v>1101</v>
      </c>
      <c r="G305" s="888">
        <v>42586</v>
      </c>
      <c r="I305" s="21"/>
      <c r="K305" s="805"/>
    </row>
    <row r="306" spans="1:11" ht="30">
      <c r="A306" s="836">
        <v>276</v>
      </c>
      <c r="B306" s="801" t="s">
        <v>26055</v>
      </c>
      <c r="C306" s="2" t="s">
        <v>267</v>
      </c>
      <c r="D306" s="1" t="s">
        <v>74</v>
      </c>
      <c r="E306" s="693">
        <v>0.32</v>
      </c>
      <c r="F306" s="63">
        <v>2175</v>
      </c>
      <c r="G306" s="888">
        <v>42586</v>
      </c>
      <c r="I306" s="21"/>
      <c r="K306" s="805"/>
    </row>
    <row r="307" spans="1:11">
      <c r="A307" s="836">
        <v>277</v>
      </c>
      <c r="B307" s="801" t="s">
        <v>26055</v>
      </c>
      <c r="C307" s="2" t="s">
        <v>268</v>
      </c>
      <c r="D307" s="1" t="s">
        <v>74</v>
      </c>
      <c r="E307" s="693">
        <v>0.31</v>
      </c>
      <c r="F307" s="63">
        <v>2120</v>
      </c>
      <c r="G307" s="888">
        <v>42586</v>
      </c>
      <c r="I307" s="21"/>
      <c r="K307" s="805"/>
    </row>
    <row r="308" spans="1:11">
      <c r="A308" s="836">
        <v>278</v>
      </c>
      <c r="B308" s="801" t="s">
        <v>26055</v>
      </c>
      <c r="C308" s="2" t="s">
        <v>269</v>
      </c>
      <c r="D308" s="1" t="s">
        <v>74</v>
      </c>
      <c r="E308" s="693">
        <v>0.22</v>
      </c>
      <c r="F308" s="63">
        <v>1487</v>
      </c>
      <c r="G308" s="888">
        <v>42586</v>
      </c>
      <c r="I308" s="21"/>
      <c r="K308" s="805"/>
    </row>
    <row r="309" spans="1:11">
      <c r="A309" s="836">
        <v>279</v>
      </c>
      <c r="B309" s="801" t="s">
        <v>26055</v>
      </c>
      <c r="C309" s="2" t="s">
        <v>270</v>
      </c>
      <c r="D309" s="1" t="s">
        <v>74</v>
      </c>
      <c r="E309" s="693">
        <v>0.37</v>
      </c>
      <c r="F309" s="63">
        <v>2505</v>
      </c>
      <c r="G309" s="888">
        <v>42586</v>
      </c>
      <c r="I309" s="21"/>
      <c r="K309" s="805"/>
    </row>
    <row r="310" spans="1:11">
      <c r="A310" s="836">
        <v>280</v>
      </c>
      <c r="B310" s="801" t="s">
        <v>26055</v>
      </c>
      <c r="C310" s="2" t="s">
        <v>59</v>
      </c>
      <c r="D310" s="1" t="s">
        <v>74</v>
      </c>
      <c r="E310" s="693">
        <v>0.18</v>
      </c>
      <c r="F310" s="63">
        <v>1239</v>
      </c>
      <c r="G310" s="888">
        <v>42586</v>
      </c>
      <c r="I310" s="21"/>
      <c r="K310" s="805"/>
    </row>
    <row r="311" spans="1:11">
      <c r="A311" s="836">
        <v>281</v>
      </c>
      <c r="B311" s="801" t="s">
        <v>26055</v>
      </c>
      <c r="C311" s="2" t="s">
        <v>271</v>
      </c>
      <c r="D311" s="1" t="s">
        <v>74</v>
      </c>
      <c r="E311" s="693">
        <v>0.19</v>
      </c>
      <c r="F311" s="63">
        <v>1266</v>
      </c>
      <c r="G311" s="888">
        <v>42586</v>
      </c>
      <c r="I311" s="21"/>
      <c r="K311" s="805"/>
    </row>
    <row r="312" spans="1:11">
      <c r="A312" s="836">
        <v>282</v>
      </c>
      <c r="B312" s="801" t="s">
        <v>26055</v>
      </c>
      <c r="C312" s="2" t="s">
        <v>272</v>
      </c>
      <c r="D312" s="1" t="s">
        <v>74</v>
      </c>
      <c r="E312" s="693">
        <v>1</v>
      </c>
      <c r="F312" s="63">
        <v>6772</v>
      </c>
      <c r="G312" s="888">
        <v>42586</v>
      </c>
      <c r="I312" s="21"/>
      <c r="K312" s="805"/>
    </row>
    <row r="313" spans="1:11">
      <c r="A313" s="836">
        <v>283</v>
      </c>
      <c r="B313" s="801" t="s">
        <v>26055</v>
      </c>
      <c r="C313" s="2" t="s">
        <v>273</v>
      </c>
      <c r="D313" s="1" t="s">
        <v>74</v>
      </c>
      <c r="E313" s="693">
        <v>1.08</v>
      </c>
      <c r="F313" s="63">
        <v>7351</v>
      </c>
      <c r="G313" s="888">
        <v>42586</v>
      </c>
      <c r="I313" s="21"/>
      <c r="K313" s="805"/>
    </row>
    <row r="314" spans="1:11">
      <c r="A314" s="836">
        <v>284</v>
      </c>
      <c r="B314" s="801" t="s">
        <v>26055</v>
      </c>
      <c r="C314" s="2" t="s">
        <v>274</v>
      </c>
      <c r="D314" s="1" t="s">
        <v>74</v>
      </c>
      <c r="E314" s="693">
        <v>0.71</v>
      </c>
      <c r="F314" s="63">
        <v>4818</v>
      </c>
      <c r="G314" s="888">
        <v>42586</v>
      </c>
      <c r="I314" s="21"/>
      <c r="K314" s="805"/>
    </row>
    <row r="315" spans="1:11">
      <c r="A315" s="836">
        <v>285</v>
      </c>
      <c r="B315" s="801" t="s">
        <v>26055</v>
      </c>
      <c r="C315" s="2" t="s">
        <v>275</v>
      </c>
      <c r="D315" s="1" t="s">
        <v>74</v>
      </c>
      <c r="E315" s="693">
        <v>0.26</v>
      </c>
      <c r="F315" s="63">
        <v>1762</v>
      </c>
      <c r="G315" s="888">
        <v>42586</v>
      </c>
      <c r="I315" s="21"/>
      <c r="K315" s="805"/>
    </row>
    <row r="316" spans="1:11">
      <c r="A316" s="836">
        <v>286</v>
      </c>
      <c r="B316" s="801" t="s">
        <v>26055</v>
      </c>
      <c r="C316" s="2" t="s">
        <v>276</v>
      </c>
      <c r="D316" s="1" t="s">
        <v>74</v>
      </c>
      <c r="E316" s="693">
        <v>0.42</v>
      </c>
      <c r="F316" s="63">
        <v>2836</v>
      </c>
      <c r="G316" s="888">
        <v>42586</v>
      </c>
      <c r="I316" s="21"/>
      <c r="K316" s="805"/>
    </row>
    <row r="317" spans="1:11">
      <c r="A317" s="836">
        <v>287</v>
      </c>
      <c r="B317" s="801" t="s">
        <v>26055</v>
      </c>
      <c r="C317" s="2" t="s">
        <v>277</v>
      </c>
      <c r="D317" s="1" t="s">
        <v>74</v>
      </c>
      <c r="E317" s="693">
        <v>0.43</v>
      </c>
      <c r="F317" s="63">
        <v>2918</v>
      </c>
      <c r="G317" s="888">
        <v>42586</v>
      </c>
      <c r="I317" s="21"/>
      <c r="K317" s="805"/>
    </row>
    <row r="318" spans="1:11">
      <c r="A318" s="836">
        <v>288</v>
      </c>
      <c r="B318" s="801" t="s">
        <v>26055</v>
      </c>
      <c r="C318" s="2" t="s">
        <v>278</v>
      </c>
      <c r="D318" s="1" t="s">
        <v>74</v>
      </c>
      <c r="E318" s="693">
        <v>0.25</v>
      </c>
      <c r="F318" s="63">
        <v>1707</v>
      </c>
      <c r="G318" s="888">
        <v>42586</v>
      </c>
      <c r="I318" s="21"/>
      <c r="K318" s="805"/>
    </row>
    <row r="319" spans="1:11" ht="30">
      <c r="A319" s="836">
        <v>289</v>
      </c>
      <c r="B319" s="801" t="s">
        <v>26055</v>
      </c>
      <c r="C319" s="2" t="s">
        <v>279</v>
      </c>
      <c r="D319" s="1" t="s">
        <v>74</v>
      </c>
      <c r="E319" s="693">
        <v>0.34</v>
      </c>
      <c r="F319" s="63">
        <v>2285</v>
      </c>
      <c r="G319" s="888">
        <v>42586</v>
      </c>
      <c r="I319" s="21"/>
      <c r="K319" s="805"/>
    </row>
    <row r="320" spans="1:11">
      <c r="A320" s="836">
        <v>290</v>
      </c>
      <c r="B320" s="801" t="s">
        <v>26055</v>
      </c>
      <c r="C320" s="2" t="s">
        <v>280</v>
      </c>
      <c r="D320" s="1" t="s">
        <v>74</v>
      </c>
      <c r="E320" s="693">
        <v>0.44</v>
      </c>
      <c r="F320" s="63">
        <v>2973</v>
      </c>
      <c r="G320" s="888">
        <v>42586</v>
      </c>
      <c r="I320" s="21"/>
      <c r="K320" s="805"/>
    </row>
    <row r="321" spans="1:11">
      <c r="A321" s="836">
        <v>291</v>
      </c>
      <c r="B321" s="801" t="s">
        <v>26055</v>
      </c>
      <c r="C321" s="2" t="s">
        <v>281</v>
      </c>
      <c r="D321" s="1" t="s">
        <v>74</v>
      </c>
      <c r="E321" s="693">
        <v>0.52</v>
      </c>
      <c r="F321" s="63">
        <v>3551</v>
      </c>
      <c r="G321" s="888">
        <v>42586</v>
      </c>
      <c r="I321" s="21"/>
      <c r="K321" s="805"/>
    </row>
    <row r="322" spans="1:11">
      <c r="A322" s="836">
        <v>292</v>
      </c>
      <c r="B322" s="801" t="s">
        <v>26055</v>
      </c>
      <c r="C322" s="2" t="s">
        <v>282</v>
      </c>
      <c r="D322" s="1" t="s">
        <v>74</v>
      </c>
      <c r="E322" s="693">
        <v>0.51</v>
      </c>
      <c r="F322" s="63">
        <v>3441</v>
      </c>
      <c r="G322" s="888">
        <v>42586</v>
      </c>
      <c r="I322" s="21"/>
      <c r="K322" s="805"/>
    </row>
    <row r="323" spans="1:11">
      <c r="A323" s="836">
        <v>293</v>
      </c>
      <c r="B323" s="801" t="s">
        <v>26055</v>
      </c>
      <c r="C323" s="2" t="s">
        <v>283</v>
      </c>
      <c r="D323" s="1" t="s">
        <v>74</v>
      </c>
      <c r="E323" s="693">
        <v>0.44</v>
      </c>
      <c r="F323" s="63">
        <v>2973</v>
      </c>
      <c r="G323" s="888">
        <v>42586</v>
      </c>
      <c r="I323" s="21"/>
      <c r="K323" s="805"/>
    </row>
    <row r="324" spans="1:11">
      <c r="A324" s="836">
        <v>294</v>
      </c>
      <c r="B324" s="801" t="s">
        <v>26055</v>
      </c>
      <c r="C324" s="2" t="s">
        <v>284</v>
      </c>
      <c r="D324" s="1" t="s">
        <v>74</v>
      </c>
      <c r="E324" s="693">
        <v>0.25</v>
      </c>
      <c r="F324" s="63">
        <v>1734</v>
      </c>
      <c r="G324" s="888">
        <v>42586</v>
      </c>
      <c r="I324" s="21"/>
      <c r="K324" s="805"/>
    </row>
    <row r="325" spans="1:11">
      <c r="A325" s="836">
        <v>295</v>
      </c>
      <c r="B325" s="801" t="s">
        <v>26055</v>
      </c>
      <c r="C325" s="2" t="s">
        <v>285</v>
      </c>
      <c r="D325" s="1" t="s">
        <v>74</v>
      </c>
      <c r="E325" s="693">
        <v>0.44</v>
      </c>
      <c r="F325" s="63">
        <v>3138</v>
      </c>
      <c r="G325" s="888">
        <v>42586</v>
      </c>
      <c r="I325" s="21"/>
      <c r="K325" s="805"/>
    </row>
    <row r="326" spans="1:11">
      <c r="A326" s="836">
        <v>296</v>
      </c>
      <c r="B326" s="801" t="s">
        <v>26055</v>
      </c>
      <c r="C326" s="2" t="s">
        <v>286</v>
      </c>
      <c r="D326" s="1" t="s">
        <v>74</v>
      </c>
      <c r="E326" s="693">
        <v>0.66</v>
      </c>
      <c r="F326" s="63">
        <v>4460</v>
      </c>
      <c r="G326" s="888">
        <v>42586</v>
      </c>
      <c r="I326" s="21"/>
      <c r="K326" s="805"/>
    </row>
    <row r="327" spans="1:11">
      <c r="A327" s="836">
        <v>297</v>
      </c>
      <c r="B327" s="801" t="s">
        <v>26055</v>
      </c>
      <c r="C327" s="2" t="s">
        <v>287</v>
      </c>
      <c r="D327" s="1" t="s">
        <v>74</v>
      </c>
      <c r="E327" s="693">
        <v>0.5</v>
      </c>
      <c r="F327" s="63">
        <v>3386</v>
      </c>
      <c r="G327" s="888">
        <v>42586</v>
      </c>
      <c r="I327" s="21"/>
      <c r="K327" s="805"/>
    </row>
    <row r="328" spans="1:11">
      <c r="A328" s="836">
        <v>298</v>
      </c>
      <c r="B328" s="801" t="s">
        <v>26055</v>
      </c>
      <c r="C328" s="2" t="s">
        <v>288</v>
      </c>
      <c r="D328" s="1" t="s">
        <v>74</v>
      </c>
      <c r="E328" s="693">
        <v>0.19</v>
      </c>
      <c r="F328" s="63">
        <v>1294</v>
      </c>
      <c r="G328" s="888">
        <v>42586</v>
      </c>
      <c r="I328" s="21"/>
      <c r="K328" s="805"/>
    </row>
    <row r="329" spans="1:11">
      <c r="A329" s="836">
        <v>299</v>
      </c>
      <c r="B329" s="801" t="s">
        <v>26055</v>
      </c>
      <c r="C329" s="2" t="s">
        <v>289</v>
      </c>
      <c r="D329" s="1" t="s">
        <v>74</v>
      </c>
      <c r="E329" s="693">
        <v>0.57999999999999996</v>
      </c>
      <c r="F329" s="63">
        <v>3937</v>
      </c>
      <c r="G329" s="888">
        <v>42586</v>
      </c>
      <c r="I329" s="21"/>
      <c r="K329" s="805"/>
    </row>
    <row r="330" spans="1:11">
      <c r="A330" s="836">
        <v>300</v>
      </c>
      <c r="B330" s="801" t="s">
        <v>26055</v>
      </c>
      <c r="C330" s="2" t="s">
        <v>289</v>
      </c>
      <c r="D330" s="1" t="s">
        <v>74</v>
      </c>
      <c r="E330" s="693">
        <v>0.57999999999999996</v>
      </c>
      <c r="F330" s="63">
        <v>3937</v>
      </c>
      <c r="G330" s="888">
        <v>42586</v>
      </c>
      <c r="I330" s="21"/>
      <c r="K330" s="805"/>
    </row>
    <row r="331" spans="1:11">
      <c r="A331" s="836">
        <v>301</v>
      </c>
      <c r="B331" s="801" t="s">
        <v>26055</v>
      </c>
      <c r="C331" s="2" t="s">
        <v>290</v>
      </c>
      <c r="D331" s="1" t="s">
        <v>74</v>
      </c>
      <c r="E331" s="693">
        <v>0.2</v>
      </c>
      <c r="F331" s="63">
        <v>1377</v>
      </c>
      <c r="G331" s="888">
        <v>42586</v>
      </c>
      <c r="I331" s="21"/>
      <c r="K331" s="805"/>
    </row>
    <row r="332" spans="1:11">
      <c r="A332" s="836">
        <v>302</v>
      </c>
      <c r="B332" s="801" t="s">
        <v>26055</v>
      </c>
      <c r="C332" s="2" t="s">
        <v>291</v>
      </c>
      <c r="D332" s="1" t="s">
        <v>74</v>
      </c>
      <c r="E332" s="693">
        <v>0.24</v>
      </c>
      <c r="F332" s="63">
        <v>1624</v>
      </c>
      <c r="G332" s="888">
        <v>42586</v>
      </c>
      <c r="I332" s="21"/>
      <c r="K332" s="805"/>
    </row>
    <row r="333" spans="1:11">
      <c r="A333" s="836">
        <v>303</v>
      </c>
      <c r="B333" s="801" t="s">
        <v>26055</v>
      </c>
      <c r="C333" s="2" t="s">
        <v>292</v>
      </c>
      <c r="D333" s="1" t="s">
        <v>74</v>
      </c>
      <c r="E333" s="693">
        <v>0.59</v>
      </c>
      <c r="F333" s="63">
        <v>3992</v>
      </c>
      <c r="G333" s="888">
        <v>42586</v>
      </c>
      <c r="I333" s="21"/>
      <c r="K333" s="805"/>
    </row>
    <row r="334" spans="1:11">
      <c r="A334" s="836">
        <v>304</v>
      </c>
      <c r="B334" s="801" t="s">
        <v>26055</v>
      </c>
      <c r="C334" s="2" t="s">
        <v>293</v>
      </c>
      <c r="D334" s="1" t="s">
        <v>74</v>
      </c>
      <c r="E334" s="693">
        <v>0.28999999999999998</v>
      </c>
      <c r="F334" s="63">
        <v>1982</v>
      </c>
      <c r="G334" s="888">
        <v>42586</v>
      </c>
      <c r="I334" s="21"/>
      <c r="K334" s="805"/>
    </row>
    <row r="335" spans="1:11">
      <c r="A335" s="836">
        <v>305</v>
      </c>
      <c r="B335" s="801" t="s">
        <v>26055</v>
      </c>
      <c r="C335" s="2" t="s">
        <v>294</v>
      </c>
      <c r="D335" s="1" t="s">
        <v>74</v>
      </c>
      <c r="E335" s="693">
        <v>0.08</v>
      </c>
      <c r="F335" s="63">
        <v>551</v>
      </c>
      <c r="G335" s="888">
        <v>42586</v>
      </c>
      <c r="I335" s="21"/>
      <c r="K335" s="805"/>
    </row>
    <row r="336" spans="1:11">
      <c r="A336" s="836">
        <v>306</v>
      </c>
      <c r="B336" s="801" t="s">
        <v>26055</v>
      </c>
      <c r="C336" s="2" t="s">
        <v>295</v>
      </c>
      <c r="D336" s="1" t="s">
        <v>74</v>
      </c>
      <c r="E336" s="693">
        <v>0.28999999999999998</v>
      </c>
      <c r="F336" s="63">
        <v>1955</v>
      </c>
      <c r="G336" s="888">
        <v>42586</v>
      </c>
      <c r="I336" s="21"/>
      <c r="K336" s="805"/>
    </row>
    <row r="337" spans="1:11">
      <c r="A337" s="836">
        <v>307</v>
      </c>
      <c r="B337" s="801" t="s">
        <v>26055</v>
      </c>
      <c r="C337" s="2" t="s">
        <v>296</v>
      </c>
      <c r="D337" s="1" t="s">
        <v>74</v>
      </c>
      <c r="E337" s="693">
        <v>0.19</v>
      </c>
      <c r="F337" s="63">
        <v>1293</v>
      </c>
      <c r="G337" s="888">
        <v>42586</v>
      </c>
      <c r="I337" s="21"/>
      <c r="K337" s="805"/>
    </row>
    <row r="338" spans="1:11">
      <c r="A338" s="836">
        <v>308</v>
      </c>
      <c r="B338" s="801" t="s">
        <v>26055</v>
      </c>
      <c r="C338" s="2" t="s">
        <v>220</v>
      </c>
      <c r="D338" s="1" t="s">
        <v>74</v>
      </c>
      <c r="E338" s="693">
        <v>0.16</v>
      </c>
      <c r="F338" s="63">
        <v>1101</v>
      </c>
      <c r="G338" s="888">
        <v>42586</v>
      </c>
      <c r="I338" s="21"/>
      <c r="K338" s="805"/>
    </row>
    <row r="339" spans="1:11">
      <c r="A339" s="836">
        <v>309</v>
      </c>
      <c r="B339" s="801" t="s">
        <v>26055</v>
      </c>
      <c r="C339" s="2" t="s">
        <v>118</v>
      </c>
      <c r="D339" s="1" t="s">
        <v>74</v>
      </c>
      <c r="E339" s="693">
        <v>0.16</v>
      </c>
      <c r="F339" s="63">
        <v>1101</v>
      </c>
      <c r="G339" s="888">
        <v>42586</v>
      </c>
      <c r="I339" s="21"/>
      <c r="K339" s="805"/>
    </row>
    <row r="340" spans="1:11" ht="30">
      <c r="A340" s="836">
        <v>310</v>
      </c>
      <c r="B340" s="801" t="s">
        <v>26055</v>
      </c>
      <c r="C340" s="2" t="s">
        <v>297</v>
      </c>
      <c r="D340" s="1" t="s">
        <v>74</v>
      </c>
      <c r="E340" s="693">
        <v>0.16</v>
      </c>
      <c r="F340" s="63">
        <v>1101</v>
      </c>
      <c r="G340" s="888">
        <v>42586</v>
      </c>
      <c r="I340" s="21"/>
      <c r="K340" s="805"/>
    </row>
    <row r="341" spans="1:11">
      <c r="A341" s="836">
        <v>311</v>
      </c>
      <c r="B341" s="801" t="s">
        <v>26055</v>
      </c>
      <c r="C341" s="2" t="s">
        <v>298</v>
      </c>
      <c r="D341" s="1" t="s">
        <v>74</v>
      </c>
      <c r="E341" s="693">
        <v>0.56999999999999995</v>
      </c>
      <c r="F341" s="63">
        <v>3854</v>
      </c>
      <c r="G341" s="888">
        <v>42586</v>
      </c>
      <c r="I341" s="21"/>
      <c r="K341" s="805"/>
    </row>
    <row r="342" spans="1:11">
      <c r="A342" s="836">
        <v>312</v>
      </c>
      <c r="B342" s="801" t="s">
        <v>26055</v>
      </c>
      <c r="C342" s="2" t="s">
        <v>299</v>
      </c>
      <c r="D342" s="1" t="s">
        <v>74</v>
      </c>
      <c r="E342" s="693">
        <v>0.4</v>
      </c>
      <c r="F342" s="63">
        <v>2698</v>
      </c>
      <c r="G342" s="888">
        <v>42586</v>
      </c>
      <c r="I342" s="21"/>
      <c r="K342" s="805"/>
    </row>
    <row r="343" spans="1:11">
      <c r="A343" s="836">
        <v>313</v>
      </c>
      <c r="B343" s="801" t="s">
        <v>26055</v>
      </c>
      <c r="C343" s="2" t="s">
        <v>300</v>
      </c>
      <c r="D343" s="1" t="s">
        <v>74</v>
      </c>
      <c r="E343" s="693">
        <v>0.16</v>
      </c>
      <c r="F343" s="63">
        <v>1101</v>
      </c>
      <c r="G343" s="888">
        <v>42586</v>
      </c>
      <c r="I343" s="21"/>
      <c r="K343" s="805"/>
    </row>
    <row r="344" spans="1:11">
      <c r="A344" s="836">
        <v>314</v>
      </c>
      <c r="B344" s="801" t="s">
        <v>26055</v>
      </c>
      <c r="C344" s="2" t="s">
        <v>301</v>
      </c>
      <c r="D344" s="1" t="s">
        <v>74</v>
      </c>
      <c r="E344" s="693">
        <v>0.56000000000000005</v>
      </c>
      <c r="F344" s="63">
        <v>3827</v>
      </c>
      <c r="G344" s="888">
        <v>42586</v>
      </c>
      <c r="I344" s="21"/>
      <c r="K344" s="805"/>
    </row>
    <row r="345" spans="1:11">
      <c r="A345" s="836">
        <v>315</v>
      </c>
      <c r="B345" s="801" t="s">
        <v>26055</v>
      </c>
      <c r="C345" s="2" t="s">
        <v>302</v>
      </c>
      <c r="D345" s="1" t="s">
        <v>74</v>
      </c>
      <c r="E345" s="693">
        <v>0.41</v>
      </c>
      <c r="F345" s="63">
        <v>2808</v>
      </c>
      <c r="G345" s="888">
        <v>42586</v>
      </c>
      <c r="I345" s="21"/>
      <c r="K345" s="805"/>
    </row>
    <row r="346" spans="1:11">
      <c r="A346" s="836">
        <v>316</v>
      </c>
      <c r="B346" s="801" t="s">
        <v>26055</v>
      </c>
      <c r="C346" s="2" t="s">
        <v>303</v>
      </c>
      <c r="D346" s="1" t="s">
        <v>74</v>
      </c>
      <c r="E346" s="693">
        <v>0.17</v>
      </c>
      <c r="F346" s="63">
        <v>1156</v>
      </c>
      <c r="G346" s="888">
        <v>42586</v>
      </c>
      <c r="I346" s="21"/>
      <c r="K346" s="805"/>
    </row>
    <row r="347" spans="1:11">
      <c r="A347" s="836">
        <v>317</v>
      </c>
      <c r="B347" s="801" t="s">
        <v>26055</v>
      </c>
      <c r="C347" s="2" t="s">
        <v>304</v>
      </c>
      <c r="D347" s="1" t="s">
        <v>74</v>
      </c>
      <c r="E347" s="693">
        <v>0.41</v>
      </c>
      <c r="F347" s="63">
        <v>2781</v>
      </c>
      <c r="G347" s="888">
        <v>42586</v>
      </c>
      <c r="I347" s="21"/>
      <c r="K347" s="805"/>
    </row>
    <row r="348" spans="1:11">
      <c r="A348" s="836">
        <v>318</v>
      </c>
      <c r="B348" s="801" t="s">
        <v>26055</v>
      </c>
      <c r="C348" s="2" t="s">
        <v>305</v>
      </c>
      <c r="D348" s="1" t="s">
        <v>74</v>
      </c>
      <c r="E348" s="693">
        <v>0.34</v>
      </c>
      <c r="F348" s="63">
        <v>2340</v>
      </c>
      <c r="G348" s="888">
        <v>42586</v>
      </c>
      <c r="I348" s="21"/>
      <c r="K348" s="805"/>
    </row>
    <row r="349" spans="1:11">
      <c r="A349" s="836">
        <v>319</v>
      </c>
      <c r="B349" s="801" t="s">
        <v>26055</v>
      </c>
      <c r="C349" s="2" t="s">
        <v>306</v>
      </c>
      <c r="D349" s="1" t="s">
        <v>74</v>
      </c>
      <c r="E349" s="693">
        <v>0.38</v>
      </c>
      <c r="F349" s="63">
        <v>2615</v>
      </c>
      <c r="G349" s="888">
        <v>42586</v>
      </c>
      <c r="I349" s="21"/>
      <c r="K349" s="805"/>
    </row>
    <row r="350" spans="1:11">
      <c r="A350" s="836">
        <v>320</v>
      </c>
      <c r="B350" s="801" t="s">
        <v>26055</v>
      </c>
      <c r="C350" s="2" t="s">
        <v>307</v>
      </c>
      <c r="D350" s="1" t="s">
        <v>74</v>
      </c>
      <c r="E350" s="693">
        <v>0.13</v>
      </c>
      <c r="F350" s="63">
        <v>908</v>
      </c>
      <c r="G350" s="888">
        <v>42586</v>
      </c>
      <c r="I350" s="21"/>
      <c r="K350" s="805"/>
    </row>
    <row r="351" spans="1:11">
      <c r="A351" s="836">
        <v>321</v>
      </c>
      <c r="B351" s="801" t="s">
        <v>26055</v>
      </c>
      <c r="C351" s="2" t="s">
        <v>308</v>
      </c>
      <c r="D351" s="1" t="s">
        <v>74</v>
      </c>
      <c r="E351" s="693">
        <v>0.05</v>
      </c>
      <c r="F351" s="63">
        <v>330</v>
      </c>
      <c r="G351" s="888">
        <v>42586</v>
      </c>
      <c r="I351" s="21"/>
      <c r="K351" s="805"/>
    </row>
    <row r="352" spans="1:11">
      <c r="A352" s="836">
        <v>322</v>
      </c>
      <c r="B352" s="801" t="s">
        <v>26055</v>
      </c>
      <c r="C352" s="2" t="s">
        <v>309</v>
      </c>
      <c r="D352" s="1" t="s">
        <v>74</v>
      </c>
      <c r="E352" s="693">
        <v>0.36</v>
      </c>
      <c r="F352" s="63">
        <v>2423</v>
      </c>
      <c r="G352" s="888">
        <v>42586</v>
      </c>
      <c r="I352" s="21"/>
      <c r="K352" s="805"/>
    </row>
    <row r="353" spans="1:11">
      <c r="A353" s="836">
        <v>323</v>
      </c>
      <c r="B353" s="801" t="s">
        <v>26055</v>
      </c>
      <c r="C353" s="1" t="s">
        <v>310</v>
      </c>
      <c r="D353" s="1" t="s">
        <v>74</v>
      </c>
      <c r="E353" s="693">
        <v>0.38</v>
      </c>
      <c r="F353" s="63">
        <v>2560</v>
      </c>
      <c r="G353" s="888">
        <v>42593</v>
      </c>
      <c r="I353" s="21"/>
      <c r="K353" s="805"/>
    </row>
    <row r="354" spans="1:11">
      <c r="A354" s="836">
        <v>324</v>
      </c>
      <c r="B354" s="801" t="s">
        <v>26055</v>
      </c>
      <c r="C354" s="1" t="s">
        <v>311</v>
      </c>
      <c r="D354" s="1" t="s">
        <v>74</v>
      </c>
      <c r="E354" s="693">
        <v>0.15</v>
      </c>
      <c r="F354" s="63">
        <v>1019</v>
      </c>
      <c r="G354" s="888">
        <v>42593</v>
      </c>
      <c r="I354" s="21"/>
      <c r="K354" s="805"/>
    </row>
    <row r="355" spans="1:11">
      <c r="A355" s="836">
        <v>325</v>
      </c>
      <c r="B355" s="801" t="s">
        <v>26055</v>
      </c>
      <c r="C355" s="1" t="s">
        <v>312</v>
      </c>
      <c r="D355" s="1" t="s">
        <v>74</v>
      </c>
      <c r="E355" s="693">
        <v>0.14000000000000001</v>
      </c>
      <c r="F355" s="63">
        <v>964</v>
      </c>
      <c r="G355" s="888">
        <v>42593</v>
      </c>
      <c r="I355" s="21"/>
      <c r="K355" s="805"/>
    </row>
    <row r="356" spans="1:11">
      <c r="A356" s="836">
        <v>326</v>
      </c>
      <c r="B356" s="801" t="s">
        <v>26055</v>
      </c>
      <c r="C356" s="1" t="s">
        <v>313</v>
      </c>
      <c r="D356" s="1" t="s">
        <v>74</v>
      </c>
      <c r="E356" s="693">
        <v>0.14000000000000001</v>
      </c>
      <c r="F356" s="63">
        <v>964</v>
      </c>
      <c r="G356" s="888">
        <v>42593</v>
      </c>
      <c r="I356" s="21"/>
      <c r="K356" s="805"/>
    </row>
    <row r="357" spans="1:11">
      <c r="A357" s="836">
        <v>327</v>
      </c>
      <c r="B357" s="801" t="s">
        <v>26055</v>
      </c>
      <c r="C357" s="1" t="s">
        <v>314</v>
      </c>
      <c r="D357" s="1" t="s">
        <v>74</v>
      </c>
      <c r="E357" s="693">
        <v>0.25</v>
      </c>
      <c r="F357" s="63">
        <v>1734</v>
      </c>
      <c r="G357" s="888">
        <v>42593</v>
      </c>
      <c r="I357" s="21"/>
      <c r="K357" s="805"/>
    </row>
    <row r="358" spans="1:11">
      <c r="A358" s="836">
        <v>328</v>
      </c>
      <c r="B358" s="801" t="s">
        <v>26055</v>
      </c>
      <c r="C358" s="1" t="s">
        <v>315</v>
      </c>
      <c r="D358" s="1" t="s">
        <v>74</v>
      </c>
      <c r="E358" s="693">
        <v>0.47</v>
      </c>
      <c r="F358" s="63">
        <v>3166</v>
      </c>
      <c r="G358" s="888">
        <v>42593</v>
      </c>
      <c r="I358" s="21"/>
      <c r="K358" s="805"/>
    </row>
    <row r="359" spans="1:11">
      <c r="A359" s="836">
        <v>329</v>
      </c>
      <c r="B359" s="801" t="s">
        <v>26055</v>
      </c>
      <c r="C359" s="1" t="s">
        <v>316</v>
      </c>
      <c r="D359" s="1" t="s">
        <v>74</v>
      </c>
      <c r="E359" s="693">
        <v>0.21</v>
      </c>
      <c r="F359" s="63">
        <v>1404</v>
      </c>
      <c r="G359" s="888">
        <v>42593</v>
      </c>
      <c r="I359" s="21"/>
      <c r="K359" s="805"/>
    </row>
    <row r="360" spans="1:11">
      <c r="A360" s="836">
        <v>330</v>
      </c>
      <c r="B360" s="801" t="s">
        <v>26055</v>
      </c>
      <c r="C360" s="1" t="s">
        <v>317</v>
      </c>
      <c r="D360" s="1" t="s">
        <v>74</v>
      </c>
      <c r="E360" s="693">
        <v>0.17</v>
      </c>
      <c r="F360" s="63">
        <v>1129</v>
      </c>
      <c r="G360" s="888">
        <v>42593</v>
      </c>
      <c r="I360" s="21"/>
      <c r="K360" s="805"/>
    </row>
    <row r="361" spans="1:11">
      <c r="A361" s="836">
        <v>331</v>
      </c>
      <c r="B361" s="801" t="s">
        <v>26055</v>
      </c>
      <c r="C361" s="1" t="s">
        <v>318</v>
      </c>
      <c r="D361" s="1" t="s">
        <v>74</v>
      </c>
      <c r="E361" s="693">
        <v>0.14000000000000001</v>
      </c>
      <c r="F361" s="63">
        <v>964</v>
      </c>
      <c r="G361" s="888">
        <v>42593</v>
      </c>
      <c r="I361" s="21"/>
      <c r="K361" s="805"/>
    </row>
    <row r="362" spans="1:11">
      <c r="A362" s="836">
        <v>332</v>
      </c>
      <c r="B362" s="801" t="s">
        <v>26055</v>
      </c>
      <c r="C362" s="1" t="s">
        <v>319</v>
      </c>
      <c r="D362" s="1" t="s">
        <v>74</v>
      </c>
      <c r="E362" s="693">
        <v>0.37</v>
      </c>
      <c r="F362" s="63">
        <v>2505</v>
      </c>
      <c r="G362" s="888">
        <v>42593</v>
      </c>
      <c r="I362" s="21"/>
      <c r="K362" s="805"/>
    </row>
    <row r="363" spans="1:11">
      <c r="A363" s="836">
        <v>333</v>
      </c>
      <c r="B363" s="801" t="s">
        <v>26055</v>
      </c>
      <c r="C363" s="1" t="s">
        <v>320</v>
      </c>
      <c r="D363" s="1" t="s">
        <v>74</v>
      </c>
      <c r="E363" s="693">
        <v>0.17</v>
      </c>
      <c r="F363" s="63">
        <v>1129</v>
      </c>
      <c r="G363" s="888">
        <v>42593</v>
      </c>
      <c r="I363" s="21"/>
      <c r="K363" s="805"/>
    </row>
    <row r="364" spans="1:11">
      <c r="A364" s="836">
        <v>334</v>
      </c>
      <c r="B364" s="801" t="s">
        <v>26055</v>
      </c>
      <c r="C364" s="1" t="s">
        <v>321</v>
      </c>
      <c r="D364" s="1" t="s">
        <v>74</v>
      </c>
      <c r="E364" s="693">
        <v>0.17</v>
      </c>
      <c r="F364" s="63">
        <v>1184</v>
      </c>
      <c r="G364" s="888">
        <v>42593</v>
      </c>
      <c r="I364" s="21"/>
      <c r="K364" s="805"/>
    </row>
    <row r="365" spans="1:11">
      <c r="A365" s="836">
        <v>335</v>
      </c>
      <c r="B365" s="801" t="s">
        <v>26055</v>
      </c>
      <c r="C365" s="1" t="s">
        <v>322</v>
      </c>
      <c r="D365" s="1" t="s">
        <v>74</v>
      </c>
      <c r="E365" s="693">
        <v>0.44</v>
      </c>
      <c r="F365" s="63">
        <v>2973</v>
      </c>
      <c r="G365" s="888">
        <v>42593</v>
      </c>
      <c r="I365" s="21"/>
      <c r="K365" s="805"/>
    </row>
    <row r="366" spans="1:11">
      <c r="A366" s="836">
        <v>336</v>
      </c>
      <c r="B366" s="801" t="s">
        <v>26055</v>
      </c>
      <c r="C366" s="1" t="s">
        <v>322</v>
      </c>
      <c r="D366" s="1" t="s">
        <v>74</v>
      </c>
      <c r="E366" s="693">
        <v>0.38</v>
      </c>
      <c r="F366" s="63">
        <v>2615</v>
      </c>
      <c r="G366" s="888">
        <v>42593</v>
      </c>
      <c r="I366" s="21"/>
      <c r="K366" s="805"/>
    </row>
    <row r="367" spans="1:11">
      <c r="A367" s="836">
        <v>337</v>
      </c>
      <c r="B367" s="801" t="s">
        <v>26055</v>
      </c>
      <c r="C367" s="1" t="s">
        <v>323</v>
      </c>
      <c r="D367" s="1" t="s">
        <v>74</v>
      </c>
      <c r="E367" s="693">
        <v>0.21</v>
      </c>
      <c r="F367" s="63">
        <v>1459</v>
      </c>
      <c r="G367" s="888">
        <v>42593</v>
      </c>
      <c r="I367" s="21"/>
      <c r="K367" s="805"/>
    </row>
    <row r="368" spans="1:11">
      <c r="A368" s="836">
        <v>338</v>
      </c>
      <c r="B368" s="801" t="s">
        <v>26055</v>
      </c>
      <c r="C368" s="1" t="s">
        <v>324</v>
      </c>
      <c r="D368" s="1" t="s">
        <v>74</v>
      </c>
      <c r="E368" s="693">
        <v>0.31</v>
      </c>
      <c r="F368" s="63">
        <v>2120</v>
      </c>
      <c r="G368" s="888">
        <v>42593</v>
      </c>
      <c r="I368" s="21"/>
      <c r="K368" s="805"/>
    </row>
    <row r="369" spans="1:11">
      <c r="A369" s="836"/>
      <c r="B369" s="1"/>
      <c r="C369" s="6" t="s">
        <v>75</v>
      </c>
      <c r="D369" s="1"/>
      <c r="E369" s="899">
        <f>SUM(E294:E368)</f>
        <v>25.479999999999997</v>
      </c>
      <c r="F369" s="67">
        <f>SUM(F294:F368)</f>
        <v>173356</v>
      </c>
      <c r="G369" s="888"/>
      <c r="I369" s="21"/>
      <c r="K369" s="805"/>
    </row>
    <row r="370" spans="1:11">
      <c r="A370" s="188"/>
      <c r="B370" s="10"/>
      <c r="C370" s="15"/>
      <c r="D370" s="10"/>
      <c r="E370" s="900"/>
      <c r="F370" s="896"/>
      <c r="G370" s="897"/>
      <c r="I370" s="21"/>
      <c r="K370" s="805"/>
    </row>
    <row r="371" spans="1:11" s="8" customFormat="1">
      <c r="A371" s="832" t="s">
        <v>1</v>
      </c>
      <c r="E371" s="894" t="s">
        <v>0</v>
      </c>
      <c r="F371" s="832" t="s">
        <v>348</v>
      </c>
      <c r="G371" s="832"/>
      <c r="I371" s="21"/>
      <c r="K371" s="806"/>
    </row>
    <row r="372" spans="1:11">
      <c r="I372" s="21"/>
      <c r="K372" s="805"/>
    </row>
    <row r="373" spans="1:11" ht="90">
      <c r="A373" s="55" t="s">
        <v>2</v>
      </c>
      <c r="B373" s="55" t="s">
        <v>26049</v>
      </c>
      <c r="C373" s="17" t="s">
        <v>3</v>
      </c>
      <c r="D373" s="47" t="s">
        <v>6</v>
      </c>
      <c r="E373" s="886" t="s">
        <v>7</v>
      </c>
      <c r="F373" s="55" t="s">
        <v>4</v>
      </c>
      <c r="G373" s="55" t="s">
        <v>5</v>
      </c>
      <c r="I373" s="21"/>
      <c r="K373" s="805"/>
    </row>
    <row r="374" spans="1:11">
      <c r="A374" s="836">
        <v>339</v>
      </c>
      <c r="B374" s="801" t="s">
        <v>26056</v>
      </c>
      <c r="C374" s="2" t="s">
        <v>325</v>
      </c>
      <c r="D374" s="1" t="s">
        <v>74</v>
      </c>
      <c r="E374" s="693">
        <v>0.36</v>
      </c>
      <c r="F374" s="63">
        <v>2478</v>
      </c>
      <c r="G374" s="888">
        <v>42586</v>
      </c>
      <c r="I374" s="21"/>
      <c r="K374" s="805"/>
    </row>
    <row r="375" spans="1:11">
      <c r="A375" s="836">
        <v>340</v>
      </c>
      <c r="B375" s="801" t="s">
        <v>26056</v>
      </c>
      <c r="C375" s="2" t="s">
        <v>326</v>
      </c>
      <c r="D375" s="1" t="s">
        <v>74</v>
      </c>
      <c r="E375" s="693">
        <v>0.21</v>
      </c>
      <c r="F375" s="63">
        <v>1459</v>
      </c>
      <c r="G375" s="888">
        <v>42586</v>
      </c>
      <c r="I375" s="21"/>
      <c r="K375" s="805"/>
    </row>
    <row r="376" spans="1:11">
      <c r="A376" s="836">
        <v>341</v>
      </c>
      <c r="B376" s="801" t="s">
        <v>26056</v>
      </c>
      <c r="C376" s="2" t="s">
        <v>349</v>
      </c>
      <c r="D376" s="1" t="s">
        <v>74</v>
      </c>
      <c r="E376" s="693">
        <v>0.17</v>
      </c>
      <c r="F376" s="63">
        <v>1128</v>
      </c>
      <c r="G376" s="888">
        <v>42586</v>
      </c>
      <c r="I376" s="21"/>
      <c r="K376" s="805"/>
    </row>
    <row r="377" spans="1:11">
      <c r="A377" s="836">
        <v>342</v>
      </c>
      <c r="B377" s="801" t="s">
        <v>26056</v>
      </c>
      <c r="C377" s="2" t="s">
        <v>327</v>
      </c>
      <c r="D377" s="1" t="s">
        <v>74</v>
      </c>
      <c r="E377" s="693">
        <v>0.13</v>
      </c>
      <c r="F377" s="63">
        <v>853</v>
      </c>
      <c r="G377" s="888">
        <v>42586</v>
      </c>
      <c r="I377" s="21"/>
      <c r="K377" s="805"/>
    </row>
    <row r="378" spans="1:11">
      <c r="A378" s="836">
        <v>343</v>
      </c>
      <c r="B378" s="801" t="s">
        <v>26056</v>
      </c>
      <c r="C378" s="2" t="s">
        <v>266</v>
      </c>
      <c r="D378" s="1" t="s">
        <v>74</v>
      </c>
      <c r="E378" s="693">
        <v>0.25</v>
      </c>
      <c r="F378" s="63">
        <v>1679</v>
      </c>
      <c r="G378" s="888">
        <v>42586</v>
      </c>
      <c r="I378" s="21"/>
      <c r="K378" s="805"/>
    </row>
    <row r="379" spans="1:11">
      <c r="A379" s="836">
        <v>344</v>
      </c>
      <c r="B379" s="801" t="s">
        <v>26056</v>
      </c>
      <c r="C379" s="2" t="s">
        <v>328</v>
      </c>
      <c r="D379" s="1" t="s">
        <v>74</v>
      </c>
      <c r="E379" s="693">
        <v>0.05</v>
      </c>
      <c r="F379" s="63">
        <v>330</v>
      </c>
      <c r="G379" s="888">
        <v>42586</v>
      </c>
      <c r="I379" s="21"/>
      <c r="K379" s="805"/>
    </row>
    <row r="380" spans="1:11">
      <c r="A380" s="836">
        <v>345</v>
      </c>
      <c r="B380" s="801" t="s">
        <v>26056</v>
      </c>
      <c r="C380" s="2" t="s">
        <v>329</v>
      </c>
      <c r="D380" s="1" t="s">
        <v>74</v>
      </c>
      <c r="E380" s="693">
        <v>0.13</v>
      </c>
      <c r="F380" s="63">
        <v>853</v>
      </c>
      <c r="G380" s="888">
        <v>42586</v>
      </c>
      <c r="I380" s="21"/>
      <c r="K380" s="805"/>
    </row>
    <row r="381" spans="1:11">
      <c r="A381" s="836">
        <v>346</v>
      </c>
      <c r="B381" s="801" t="s">
        <v>26056</v>
      </c>
      <c r="C381" s="2" t="s">
        <v>330</v>
      </c>
      <c r="D381" s="1" t="s">
        <v>74</v>
      </c>
      <c r="E381" s="693">
        <v>0.1</v>
      </c>
      <c r="F381" s="63">
        <v>688</v>
      </c>
      <c r="G381" s="888">
        <v>42586</v>
      </c>
      <c r="I381" s="21"/>
      <c r="K381" s="805"/>
    </row>
    <row r="382" spans="1:11">
      <c r="A382" s="836">
        <v>347</v>
      </c>
      <c r="B382" s="801" t="s">
        <v>26056</v>
      </c>
      <c r="C382" s="2" t="s">
        <v>331</v>
      </c>
      <c r="D382" s="1" t="s">
        <v>74</v>
      </c>
      <c r="E382" s="693">
        <v>0.13</v>
      </c>
      <c r="F382" s="63">
        <v>853</v>
      </c>
      <c r="G382" s="888">
        <v>42586</v>
      </c>
      <c r="I382" s="21"/>
      <c r="K382" s="805"/>
    </row>
    <row r="383" spans="1:11">
      <c r="A383" s="836">
        <v>348</v>
      </c>
      <c r="B383" s="801" t="s">
        <v>26056</v>
      </c>
      <c r="C383" s="2" t="s">
        <v>206</v>
      </c>
      <c r="D383" s="1" t="s">
        <v>74</v>
      </c>
      <c r="E383" s="693">
        <v>0.11</v>
      </c>
      <c r="F383" s="63">
        <v>771</v>
      </c>
      <c r="G383" s="888">
        <v>42586</v>
      </c>
      <c r="I383" s="21"/>
      <c r="K383" s="805"/>
    </row>
    <row r="384" spans="1:11">
      <c r="A384" s="836">
        <v>349</v>
      </c>
      <c r="B384" s="801" t="s">
        <v>26056</v>
      </c>
      <c r="C384" s="2" t="s">
        <v>332</v>
      </c>
      <c r="D384" s="1" t="s">
        <v>74</v>
      </c>
      <c r="E384" s="693">
        <v>0.1</v>
      </c>
      <c r="F384" s="63">
        <v>688</v>
      </c>
      <c r="G384" s="888">
        <v>42586</v>
      </c>
      <c r="I384" s="21"/>
      <c r="K384" s="805"/>
    </row>
    <row r="385" spans="1:11">
      <c r="A385" s="836">
        <v>350</v>
      </c>
      <c r="B385" s="801" t="s">
        <v>26056</v>
      </c>
      <c r="C385" s="2" t="s">
        <v>67</v>
      </c>
      <c r="D385" s="1" t="s">
        <v>74</v>
      </c>
      <c r="E385" s="693">
        <v>0.08</v>
      </c>
      <c r="F385" s="63">
        <v>523</v>
      </c>
      <c r="G385" s="888">
        <v>42586</v>
      </c>
      <c r="I385" s="21"/>
      <c r="K385" s="805"/>
    </row>
    <row r="386" spans="1:11">
      <c r="A386" s="836">
        <v>351</v>
      </c>
      <c r="B386" s="801" t="s">
        <v>26056</v>
      </c>
      <c r="C386" s="2" t="s">
        <v>333</v>
      </c>
      <c r="D386" s="1" t="s">
        <v>74</v>
      </c>
      <c r="E386" s="693">
        <v>0.14000000000000001</v>
      </c>
      <c r="F386" s="63">
        <v>964</v>
      </c>
      <c r="G386" s="888">
        <v>42586</v>
      </c>
      <c r="I386" s="21"/>
      <c r="K386" s="805"/>
    </row>
    <row r="387" spans="1:11">
      <c r="A387" s="836">
        <v>352</v>
      </c>
      <c r="B387" s="801" t="s">
        <v>26056</v>
      </c>
      <c r="C387" s="2" t="s">
        <v>334</v>
      </c>
      <c r="D387" s="1" t="s">
        <v>74</v>
      </c>
      <c r="E387" s="693">
        <v>0.1</v>
      </c>
      <c r="F387" s="63">
        <v>661</v>
      </c>
      <c r="G387" s="888">
        <v>42586</v>
      </c>
      <c r="I387" s="21"/>
      <c r="K387" s="805"/>
    </row>
    <row r="388" spans="1:11">
      <c r="A388" s="836">
        <v>353</v>
      </c>
      <c r="B388" s="801" t="s">
        <v>26056</v>
      </c>
      <c r="C388" s="2" t="s">
        <v>335</v>
      </c>
      <c r="D388" s="1" t="s">
        <v>74</v>
      </c>
      <c r="E388" s="693">
        <v>7.0000000000000007E-2</v>
      </c>
      <c r="F388" s="63">
        <v>496</v>
      </c>
      <c r="G388" s="888">
        <v>42586</v>
      </c>
      <c r="I388" s="21"/>
      <c r="K388" s="805"/>
    </row>
    <row r="389" spans="1:11">
      <c r="A389" s="836">
        <v>354</v>
      </c>
      <c r="B389" s="801" t="s">
        <v>26056</v>
      </c>
      <c r="C389" s="2" t="s">
        <v>336</v>
      </c>
      <c r="D389" s="1" t="s">
        <v>74</v>
      </c>
      <c r="E389" s="693">
        <v>0.15</v>
      </c>
      <c r="F389" s="63">
        <v>1046</v>
      </c>
      <c r="G389" s="888">
        <v>42586</v>
      </c>
      <c r="I389" s="21"/>
      <c r="K389" s="805"/>
    </row>
    <row r="390" spans="1:11">
      <c r="A390" s="836">
        <v>355</v>
      </c>
      <c r="B390" s="801" t="s">
        <v>26056</v>
      </c>
      <c r="C390" s="2" t="s">
        <v>337</v>
      </c>
      <c r="D390" s="1" t="s">
        <v>74</v>
      </c>
      <c r="E390" s="693">
        <v>0.08</v>
      </c>
      <c r="F390" s="63">
        <v>551</v>
      </c>
      <c r="G390" s="888">
        <v>42586</v>
      </c>
      <c r="I390" s="21"/>
      <c r="K390" s="805"/>
    </row>
    <row r="391" spans="1:11">
      <c r="A391" s="836">
        <v>356</v>
      </c>
      <c r="B391" s="801" t="s">
        <v>26056</v>
      </c>
      <c r="C391" s="2" t="s">
        <v>338</v>
      </c>
      <c r="D391" s="1" t="s">
        <v>74</v>
      </c>
      <c r="E391" s="693">
        <v>0.08</v>
      </c>
      <c r="F391" s="63">
        <v>551</v>
      </c>
      <c r="G391" s="888">
        <v>42586</v>
      </c>
      <c r="I391" s="21"/>
      <c r="K391" s="805"/>
    </row>
    <row r="392" spans="1:11">
      <c r="A392" s="836">
        <v>357</v>
      </c>
      <c r="B392" s="801" t="s">
        <v>26056</v>
      </c>
      <c r="C392" s="2" t="s">
        <v>339</v>
      </c>
      <c r="D392" s="1" t="s">
        <v>74</v>
      </c>
      <c r="E392" s="693">
        <v>0.63</v>
      </c>
      <c r="F392" s="63">
        <v>4295</v>
      </c>
      <c r="G392" s="888">
        <v>42586</v>
      </c>
      <c r="I392" s="21"/>
      <c r="K392" s="805"/>
    </row>
    <row r="393" spans="1:11">
      <c r="A393" s="836">
        <v>358</v>
      </c>
      <c r="B393" s="801" t="s">
        <v>26056</v>
      </c>
      <c r="C393" s="2" t="s">
        <v>340</v>
      </c>
      <c r="D393" s="1" t="s">
        <v>74</v>
      </c>
      <c r="E393" s="693">
        <v>0.15</v>
      </c>
      <c r="F393" s="63">
        <v>991</v>
      </c>
      <c r="G393" s="888">
        <v>42586</v>
      </c>
      <c r="I393" s="21"/>
      <c r="K393" s="805"/>
    </row>
    <row r="394" spans="1:11">
      <c r="A394" s="836">
        <v>359</v>
      </c>
      <c r="B394" s="801" t="s">
        <v>26056</v>
      </c>
      <c r="C394" s="2" t="s">
        <v>114</v>
      </c>
      <c r="D394" s="1" t="s">
        <v>74</v>
      </c>
      <c r="E394" s="693">
        <v>0.18</v>
      </c>
      <c r="F394" s="63">
        <v>1211</v>
      </c>
      <c r="G394" s="888">
        <v>42586</v>
      </c>
      <c r="I394" s="21"/>
      <c r="K394" s="805"/>
    </row>
    <row r="395" spans="1:11">
      <c r="A395" s="836">
        <v>360</v>
      </c>
      <c r="B395" s="801" t="s">
        <v>26056</v>
      </c>
      <c r="C395" s="2" t="s">
        <v>341</v>
      </c>
      <c r="D395" s="1" t="s">
        <v>74</v>
      </c>
      <c r="E395" s="693">
        <v>0.13</v>
      </c>
      <c r="F395" s="63">
        <v>881</v>
      </c>
      <c r="G395" s="888">
        <v>42586</v>
      </c>
      <c r="I395" s="21"/>
      <c r="K395" s="805"/>
    </row>
    <row r="396" spans="1:11">
      <c r="A396" s="836">
        <v>361</v>
      </c>
      <c r="B396" s="801" t="s">
        <v>26056</v>
      </c>
      <c r="C396" s="2" t="s">
        <v>342</v>
      </c>
      <c r="D396" s="1" t="s">
        <v>74</v>
      </c>
      <c r="E396" s="693">
        <v>0.04</v>
      </c>
      <c r="F396" s="63">
        <v>303</v>
      </c>
      <c r="G396" s="888">
        <v>42586</v>
      </c>
      <c r="I396" s="21"/>
      <c r="K396" s="805"/>
    </row>
    <row r="397" spans="1:11">
      <c r="A397" s="836">
        <v>362</v>
      </c>
      <c r="B397" s="801" t="s">
        <v>26056</v>
      </c>
      <c r="C397" s="2" t="s">
        <v>343</v>
      </c>
      <c r="D397" s="1" t="s">
        <v>74</v>
      </c>
      <c r="E397" s="693">
        <v>0.17</v>
      </c>
      <c r="F397" s="63">
        <v>1183</v>
      </c>
      <c r="G397" s="888">
        <v>42586</v>
      </c>
      <c r="I397" s="21"/>
      <c r="K397" s="805"/>
    </row>
    <row r="398" spans="1:11">
      <c r="A398" s="836">
        <v>363</v>
      </c>
      <c r="B398" s="801" t="s">
        <v>26056</v>
      </c>
      <c r="C398" s="2" t="s">
        <v>44</v>
      </c>
      <c r="D398" s="1" t="s">
        <v>74</v>
      </c>
      <c r="E398" s="693">
        <v>0.19</v>
      </c>
      <c r="F398" s="63">
        <v>1294</v>
      </c>
      <c r="G398" s="888">
        <v>42586</v>
      </c>
      <c r="I398" s="21"/>
      <c r="K398" s="805"/>
    </row>
    <row r="399" spans="1:11">
      <c r="A399" s="836">
        <v>364</v>
      </c>
      <c r="B399" s="801" t="s">
        <v>26056</v>
      </c>
      <c r="C399" s="2" t="s">
        <v>344</v>
      </c>
      <c r="D399" s="1" t="s">
        <v>74</v>
      </c>
      <c r="E399" s="693">
        <v>0.24</v>
      </c>
      <c r="F399" s="63">
        <v>1652</v>
      </c>
      <c r="G399" s="888">
        <v>42586</v>
      </c>
      <c r="I399" s="21"/>
      <c r="K399" s="805"/>
    </row>
    <row r="400" spans="1:11">
      <c r="A400" s="836">
        <v>365</v>
      </c>
      <c r="B400" s="801" t="s">
        <v>26056</v>
      </c>
      <c r="C400" s="2" t="s">
        <v>345</v>
      </c>
      <c r="D400" s="1" t="s">
        <v>74</v>
      </c>
      <c r="E400" s="693">
        <v>0.15</v>
      </c>
      <c r="F400" s="63">
        <v>992</v>
      </c>
      <c r="G400" s="888">
        <v>42586</v>
      </c>
      <c r="I400" s="21"/>
      <c r="K400" s="805"/>
    </row>
    <row r="401" spans="1:11">
      <c r="A401" s="836">
        <v>366</v>
      </c>
      <c r="B401" s="801" t="s">
        <v>26056</v>
      </c>
      <c r="C401" s="2" t="s">
        <v>346</v>
      </c>
      <c r="D401" s="1" t="s">
        <v>74</v>
      </c>
      <c r="E401" s="693">
        <v>0.34</v>
      </c>
      <c r="F401" s="63">
        <v>2285</v>
      </c>
      <c r="G401" s="888">
        <v>42586</v>
      </c>
      <c r="I401" s="21"/>
      <c r="K401" s="805"/>
    </row>
    <row r="402" spans="1:11">
      <c r="A402" s="61"/>
      <c r="B402" s="6"/>
      <c r="C402" s="6" t="s">
        <v>75</v>
      </c>
      <c r="D402" s="1"/>
      <c r="E402" s="838">
        <f>SUM(E374:E401)</f>
        <v>4.66</v>
      </c>
      <c r="F402" s="67">
        <f>SUM(F374:F401)</f>
        <v>31659</v>
      </c>
      <c r="G402" s="836"/>
      <c r="I402" s="21"/>
      <c r="K402" s="805"/>
    </row>
    <row r="403" spans="1:11">
      <c r="A403" s="836"/>
      <c r="B403" s="1"/>
      <c r="C403" s="1"/>
      <c r="D403" s="1"/>
      <c r="E403" s="838"/>
      <c r="F403" s="836"/>
      <c r="G403" s="836"/>
      <c r="I403" s="21"/>
      <c r="K403" s="805"/>
    </row>
    <row r="404" spans="1:11">
      <c r="A404" s="833" t="s">
        <v>1</v>
      </c>
      <c r="E404" s="634" t="s">
        <v>0</v>
      </c>
      <c r="F404" s="833" t="s">
        <v>378</v>
      </c>
      <c r="I404" s="21"/>
      <c r="K404" s="805"/>
    </row>
    <row r="405" spans="1:11">
      <c r="I405" s="21"/>
      <c r="K405" s="805"/>
    </row>
    <row r="406" spans="1:11">
      <c r="I406" s="21"/>
      <c r="K406" s="805"/>
    </row>
    <row r="407" spans="1:11" ht="90">
      <c r="A407" s="55" t="s">
        <v>2</v>
      </c>
      <c r="B407" s="55" t="s">
        <v>26049</v>
      </c>
      <c r="C407" s="17" t="s">
        <v>3</v>
      </c>
      <c r="D407" s="47" t="s">
        <v>6</v>
      </c>
      <c r="E407" s="886" t="s">
        <v>7</v>
      </c>
      <c r="F407" s="55" t="s">
        <v>4</v>
      </c>
      <c r="G407" s="55" t="s">
        <v>5</v>
      </c>
      <c r="I407" s="21"/>
      <c r="K407" s="805"/>
    </row>
    <row r="408" spans="1:11">
      <c r="A408" s="836">
        <v>367</v>
      </c>
      <c r="B408" s="801" t="s">
        <v>26057</v>
      </c>
      <c r="C408" s="1" t="s">
        <v>350</v>
      </c>
      <c r="D408" s="1" t="s">
        <v>74</v>
      </c>
      <c r="E408" s="898">
        <v>0.39</v>
      </c>
      <c r="F408" s="63">
        <v>2643</v>
      </c>
      <c r="G408" s="888">
        <v>42586</v>
      </c>
      <c r="I408" s="21"/>
      <c r="K408" s="805"/>
    </row>
    <row r="409" spans="1:11">
      <c r="A409" s="836">
        <v>368</v>
      </c>
      <c r="B409" s="801" t="s">
        <v>26057</v>
      </c>
      <c r="C409" s="1" t="s">
        <v>351</v>
      </c>
      <c r="D409" s="1" t="s">
        <v>74</v>
      </c>
      <c r="E409" s="898">
        <v>0.7</v>
      </c>
      <c r="F409" s="63">
        <v>4763</v>
      </c>
      <c r="G409" s="888">
        <v>42586</v>
      </c>
      <c r="I409" s="21"/>
      <c r="K409" s="805"/>
    </row>
    <row r="410" spans="1:11">
      <c r="A410" s="836">
        <v>369</v>
      </c>
      <c r="B410" s="801" t="s">
        <v>26057</v>
      </c>
      <c r="C410" s="1" t="s">
        <v>352</v>
      </c>
      <c r="D410" s="1" t="s">
        <v>74</v>
      </c>
      <c r="E410" s="898">
        <v>0.19</v>
      </c>
      <c r="F410" s="63">
        <v>1266</v>
      </c>
      <c r="G410" s="888">
        <v>42586</v>
      </c>
      <c r="I410" s="21"/>
      <c r="K410" s="805"/>
    </row>
    <row r="411" spans="1:11">
      <c r="A411" s="836">
        <v>370</v>
      </c>
      <c r="B411" s="801" t="s">
        <v>26057</v>
      </c>
      <c r="C411" s="1" t="s">
        <v>353</v>
      </c>
      <c r="D411" s="1" t="s">
        <v>74</v>
      </c>
      <c r="E411" s="898">
        <v>0.14000000000000001</v>
      </c>
      <c r="F411" s="63">
        <v>964</v>
      </c>
      <c r="G411" s="888">
        <v>42586</v>
      </c>
      <c r="I411" s="21"/>
      <c r="K411" s="805"/>
    </row>
    <row r="412" spans="1:11">
      <c r="A412" s="836">
        <v>371</v>
      </c>
      <c r="B412" s="801" t="s">
        <v>26057</v>
      </c>
      <c r="C412" s="1" t="s">
        <v>354</v>
      </c>
      <c r="D412" s="1" t="s">
        <v>74</v>
      </c>
      <c r="E412" s="898">
        <v>0.06</v>
      </c>
      <c r="F412" s="63">
        <v>413</v>
      </c>
      <c r="G412" s="888">
        <v>42586</v>
      </c>
      <c r="I412" s="21"/>
      <c r="K412" s="805"/>
    </row>
    <row r="413" spans="1:11">
      <c r="A413" s="836">
        <v>372</v>
      </c>
      <c r="B413" s="801" t="s">
        <v>26057</v>
      </c>
      <c r="C413" s="1" t="s">
        <v>355</v>
      </c>
      <c r="D413" s="1" t="s">
        <v>74</v>
      </c>
      <c r="E413" s="898">
        <v>0.04</v>
      </c>
      <c r="F413" s="63">
        <v>303</v>
      </c>
      <c r="G413" s="888">
        <v>42586</v>
      </c>
      <c r="I413" s="21"/>
      <c r="K413" s="805"/>
    </row>
    <row r="414" spans="1:11">
      <c r="A414" s="836">
        <v>373</v>
      </c>
      <c r="B414" s="801" t="s">
        <v>26057</v>
      </c>
      <c r="C414" s="1" t="s">
        <v>356</v>
      </c>
      <c r="D414" s="1" t="s">
        <v>74</v>
      </c>
      <c r="E414" s="898">
        <v>0.28999999999999998</v>
      </c>
      <c r="F414" s="63">
        <v>1955</v>
      </c>
      <c r="G414" s="888">
        <v>42586</v>
      </c>
      <c r="I414" s="21"/>
      <c r="K414" s="805"/>
    </row>
    <row r="415" spans="1:11">
      <c r="A415" s="836">
        <v>374</v>
      </c>
      <c r="B415" s="801" t="s">
        <v>26057</v>
      </c>
      <c r="C415" s="1" t="s">
        <v>357</v>
      </c>
      <c r="D415" s="1" t="s">
        <v>74</v>
      </c>
      <c r="E415" s="898">
        <v>0.08</v>
      </c>
      <c r="F415" s="63">
        <v>551</v>
      </c>
      <c r="G415" s="888">
        <v>42586</v>
      </c>
      <c r="I415" s="21"/>
      <c r="K415" s="805"/>
    </row>
    <row r="416" spans="1:11">
      <c r="A416" s="836">
        <v>375</v>
      </c>
      <c r="B416" s="801" t="s">
        <v>26057</v>
      </c>
      <c r="C416" s="1" t="s">
        <v>358</v>
      </c>
      <c r="D416" s="1" t="s">
        <v>74</v>
      </c>
      <c r="E416" s="898">
        <v>0.12</v>
      </c>
      <c r="F416" s="63">
        <v>826</v>
      </c>
      <c r="G416" s="888">
        <v>42586</v>
      </c>
      <c r="I416" s="21"/>
      <c r="K416" s="805"/>
    </row>
    <row r="417" spans="1:11">
      <c r="A417" s="836">
        <v>376</v>
      </c>
      <c r="B417" s="801" t="s">
        <v>26057</v>
      </c>
      <c r="C417" s="1" t="s">
        <v>359</v>
      </c>
      <c r="D417" s="1" t="s">
        <v>74</v>
      </c>
      <c r="E417" s="898">
        <v>0.04</v>
      </c>
      <c r="F417" s="63">
        <v>275</v>
      </c>
      <c r="G417" s="888">
        <v>42586</v>
      </c>
      <c r="I417" s="21"/>
      <c r="K417" s="805"/>
    </row>
    <row r="418" spans="1:11">
      <c r="A418" s="836">
        <v>377</v>
      </c>
      <c r="B418" s="801" t="s">
        <v>26057</v>
      </c>
      <c r="C418" s="1" t="s">
        <v>360</v>
      </c>
      <c r="D418" s="1" t="s">
        <v>74</v>
      </c>
      <c r="E418" s="898">
        <v>0.06</v>
      </c>
      <c r="F418" s="63">
        <v>413</v>
      </c>
      <c r="G418" s="888">
        <v>42586</v>
      </c>
      <c r="I418" s="21"/>
      <c r="K418" s="805"/>
    </row>
    <row r="419" spans="1:11">
      <c r="A419" s="836">
        <v>378</v>
      </c>
      <c r="B419" s="801" t="s">
        <v>26057</v>
      </c>
      <c r="C419" s="1" t="s">
        <v>361</v>
      </c>
      <c r="D419" s="1" t="s">
        <v>74</v>
      </c>
      <c r="E419" s="898">
        <v>0.12</v>
      </c>
      <c r="F419" s="63">
        <v>825</v>
      </c>
      <c r="G419" s="888">
        <v>42586</v>
      </c>
      <c r="I419" s="21"/>
      <c r="K419" s="805"/>
    </row>
    <row r="420" spans="1:11">
      <c r="A420" s="836">
        <v>379</v>
      </c>
      <c r="B420" s="801" t="s">
        <v>26057</v>
      </c>
      <c r="C420" s="1" t="s">
        <v>362</v>
      </c>
      <c r="D420" s="1" t="s">
        <v>74</v>
      </c>
      <c r="E420" s="898">
        <v>0.42</v>
      </c>
      <c r="F420" s="63">
        <v>2891</v>
      </c>
      <c r="G420" s="888">
        <v>42586</v>
      </c>
      <c r="I420" s="21"/>
      <c r="K420" s="805"/>
    </row>
    <row r="421" spans="1:11">
      <c r="A421" s="836">
        <v>380</v>
      </c>
      <c r="B421" s="801" t="s">
        <v>26057</v>
      </c>
      <c r="C421" s="1" t="s">
        <v>363</v>
      </c>
      <c r="D421" s="1" t="s">
        <v>74</v>
      </c>
      <c r="E421" s="898">
        <v>0.28999999999999998</v>
      </c>
      <c r="F421" s="63">
        <v>1955</v>
      </c>
      <c r="G421" s="888">
        <v>42586</v>
      </c>
      <c r="I421" s="21"/>
      <c r="K421" s="805"/>
    </row>
    <row r="422" spans="1:11">
      <c r="A422" s="836">
        <v>381</v>
      </c>
      <c r="B422" s="801" t="s">
        <v>26057</v>
      </c>
      <c r="C422" s="1" t="s">
        <v>364</v>
      </c>
      <c r="D422" s="1" t="s">
        <v>74</v>
      </c>
      <c r="E422" s="898">
        <v>0.14000000000000001</v>
      </c>
      <c r="F422" s="63">
        <v>964</v>
      </c>
      <c r="G422" s="888">
        <v>42586</v>
      </c>
      <c r="I422" s="21"/>
      <c r="K422" s="805"/>
    </row>
    <row r="423" spans="1:11">
      <c r="A423" s="836">
        <v>382</v>
      </c>
      <c r="B423" s="801" t="s">
        <v>26057</v>
      </c>
      <c r="C423" s="1" t="s">
        <v>365</v>
      </c>
      <c r="D423" s="1" t="s">
        <v>74</v>
      </c>
      <c r="E423" s="898">
        <v>0.28999999999999998</v>
      </c>
      <c r="F423" s="63">
        <v>1955</v>
      </c>
      <c r="G423" s="888">
        <v>42586</v>
      </c>
      <c r="I423" s="21"/>
      <c r="K423" s="805"/>
    </row>
    <row r="424" spans="1:11">
      <c r="A424" s="836">
        <v>383</v>
      </c>
      <c r="B424" s="801" t="s">
        <v>26057</v>
      </c>
      <c r="C424" s="1" t="s">
        <v>366</v>
      </c>
      <c r="D424" s="1" t="s">
        <v>74</v>
      </c>
      <c r="E424" s="898">
        <v>0.18</v>
      </c>
      <c r="F424" s="63">
        <v>1239</v>
      </c>
      <c r="G424" s="888">
        <v>42586</v>
      </c>
      <c r="I424" s="21"/>
      <c r="K424" s="805"/>
    </row>
    <row r="425" spans="1:11" ht="30">
      <c r="A425" s="836">
        <v>384</v>
      </c>
      <c r="B425" s="801" t="s">
        <v>26057</v>
      </c>
      <c r="C425" s="2" t="s">
        <v>367</v>
      </c>
      <c r="D425" s="1" t="s">
        <v>74</v>
      </c>
      <c r="E425" s="898">
        <v>0.13</v>
      </c>
      <c r="F425" s="63">
        <v>881</v>
      </c>
      <c r="G425" s="888">
        <v>42586</v>
      </c>
      <c r="I425" s="21"/>
      <c r="K425" s="805"/>
    </row>
    <row r="426" spans="1:11">
      <c r="A426" s="836">
        <v>385</v>
      </c>
      <c r="B426" s="801" t="s">
        <v>26057</v>
      </c>
      <c r="C426" s="1" t="s">
        <v>368</v>
      </c>
      <c r="D426" s="1" t="s">
        <v>74</v>
      </c>
      <c r="E426" s="898">
        <v>0.32</v>
      </c>
      <c r="F426" s="63">
        <v>2147</v>
      </c>
      <c r="G426" s="888">
        <v>42586</v>
      </c>
      <c r="I426" s="21"/>
      <c r="K426" s="805"/>
    </row>
    <row r="427" spans="1:11">
      <c r="A427" s="836">
        <v>386</v>
      </c>
      <c r="B427" s="801" t="s">
        <v>26057</v>
      </c>
      <c r="C427" s="1" t="s">
        <v>369</v>
      </c>
      <c r="D427" s="1" t="s">
        <v>74</v>
      </c>
      <c r="E427" s="898">
        <v>0.14000000000000001</v>
      </c>
      <c r="F427" s="63">
        <v>964</v>
      </c>
      <c r="G427" s="888">
        <v>42586</v>
      </c>
      <c r="I427" s="21"/>
      <c r="K427" s="805"/>
    </row>
    <row r="428" spans="1:11">
      <c r="A428" s="836">
        <v>387</v>
      </c>
      <c r="B428" s="801" t="s">
        <v>26057</v>
      </c>
      <c r="C428" s="1" t="s">
        <v>356</v>
      </c>
      <c r="D428" s="1" t="s">
        <v>74</v>
      </c>
      <c r="E428" s="898">
        <v>0.2</v>
      </c>
      <c r="F428" s="63">
        <v>1376</v>
      </c>
      <c r="G428" s="888">
        <v>42586</v>
      </c>
      <c r="I428" s="21"/>
      <c r="K428" s="805"/>
    </row>
    <row r="429" spans="1:11">
      <c r="A429" s="836">
        <v>388</v>
      </c>
      <c r="B429" s="801" t="s">
        <v>26057</v>
      </c>
      <c r="C429" s="1" t="s">
        <v>363</v>
      </c>
      <c r="D429" s="1" t="s">
        <v>74</v>
      </c>
      <c r="E429" s="898">
        <v>0.06</v>
      </c>
      <c r="F429" s="63">
        <v>413</v>
      </c>
      <c r="G429" s="888">
        <v>42586</v>
      </c>
      <c r="I429" s="21"/>
      <c r="K429" s="805"/>
    </row>
    <row r="430" spans="1:11" ht="30">
      <c r="A430" s="836">
        <v>389</v>
      </c>
      <c r="B430" s="801" t="s">
        <v>26057</v>
      </c>
      <c r="C430" s="2" t="s">
        <v>370</v>
      </c>
      <c r="D430" s="1" t="s">
        <v>74</v>
      </c>
      <c r="E430" s="898">
        <v>0.11</v>
      </c>
      <c r="F430" s="63">
        <v>716</v>
      </c>
      <c r="G430" s="888">
        <v>42586</v>
      </c>
      <c r="I430" s="21"/>
      <c r="K430" s="805"/>
    </row>
    <row r="431" spans="1:11">
      <c r="A431" s="836">
        <v>390</v>
      </c>
      <c r="B431" s="801" t="s">
        <v>26057</v>
      </c>
      <c r="C431" s="1" t="s">
        <v>371</v>
      </c>
      <c r="D431" s="1" t="s">
        <v>74</v>
      </c>
      <c r="E431" s="898">
        <v>0.18</v>
      </c>
      <c r="F431" s="63">
        <v>1238</v>
      </c>
      <c r="G431" s="888">
        <v>42586</v>
      </c>
      <c r="I431" s="21"/>
      <c r="K431" s="805"/>
    </row>
    <row r="432" spans="1:11">
      <c r="A432" s="836">
        <v>391</v>
      </c>
      <c r="B432" s="801" t="s">
        <v>26057</v>
      </c>
      <c r="C432" s="1" t="s">
        <v>372</v>
      </c>
      <c r="D432" s="1" t="s">
        <v>74</v>
      </c>
      <c r="E432" s="898">
        <v>0.13</v>
      </c>
      <c r="F432" s="901">
        <v>853</v>
      </c>
      <c r="G432" s="888">
        <v>42586</v>
      </c>
      <c r="I432" s="21"/>
      <c r="K432" s="805"/>
    </row>
    <row r="433" spans="1:11">
      <c r="A433" s="836">
        <v>392</v>
      </c>
      <c r="B433" s="801" t="s">
        <v>26057</v>
      </c>
      <c r="C433" s="1" t="s">
        <v>373</v>
      </c>
      <c r="D433" s="1" t="s">
        <v>74</v>
      </c>
      <c r="E433" s="898">
        <v>0.06</v>
      </c>
      <c r="F433" s="901">
        <v>440</v>
      </c>
      <c r="G433" s="888">
        <v>42586</v>
      </c>
      <c r="I433" s="21"/>
      <c r="K433" s="805"/>
    </row>
    <row r="434" spans="1:11">
      <c r="A434" s="836">
        <v>393</v>
      </c>
      <c r="B434" s="801" t="s">
        <v>26057</v>
      </c>
      <c r="C434" s="1" t="s">
        <v>374</v>
      </c>
      <c r="D434" s="1" t="s">
        <v>74</v>
      </c>
      <c r="E434" s="898">
        <v>0.08</v>
      </c>
      <c r="F434" s="901">
        <v>578</v>
      </c>
      <c r="G434" s="888">
        <v>42586</v>
      </c>
      <c r="I434" s="21"/>
      <c r="K434" s="805"/>
    </row>
    <row r="435" spans="1:11">
      <c r="A435" s="836">
        <v>394</v>
      </c>
      <c r="B435" s="801" t="s">
        <v>26057</v>
      </c>
      <c r="C435" s="1" t="s">
        <v>375</v>
      </c>
      <c r="D435" s="1" t="s">
        <v>74</v>
      </c>
      <c r="E435" s="898">
        <v>0.21</v>
      </c>
      <c r="F435" s="901">
        <v>1404</v>
      </c>
      <c r="G435" s="888">
        <v>42586</v>
      </c>
      <c r="I435" s="21"/>
      <c r="K435" s="805"/>
    </row>
    <row r="436" spans="1:11">
      <c r="A436" s="836">
        <v>395</v>
      </c>
      <c r="B436" s="801" t="s">
        <v>26057</v>
      </c>
      <c r="C436" s="1" t="s">
        <v>376</v>
      </c>
      <c r="D436" s="1" t="s">
        <v>74</v>
      </c>
      <c r="E436" s="898">
        <v>0.28000000000000003</v>
      </c>
      <c r="F436" s="901">
        <v>1927</v>
      </c>
      <c r="G436" s="888">
        <v>42586</v>
      </c>
      <c r="I436" s="21"/>
      <c r="K436" s="805"/>
    </row>
    <row r="437" spans="1:11">
      <c r="A437" s="836">
        <v>396</v>
      </c>
      <c r="B437" s="801" t="s">
        <v>26057</v>
      </c>
      <c r="C437" s="1" t="s">
        <v>377</v>
      </c>
      <c r="D437" s="1" t="s">
        <v>74</v>
      </c>
      <c r="E437" s="898">
        <v>0.28000000000000003</v>
      </c>
      <c r="F437" s="901">
        <v>1927</v>
      </c>
      <c r="G437" s="888">
        <v>42586</v>
      </c>
      <c r="I437" s="21"/>
      <c r="K437" s="805"/>
    </row>
    <row r="438" spans="1:11">
      <c r="A438" s="882"/>
      <c r="B438" s="9"/>
      <c r="C438" s="9" t="s">
        <v>75</v>
      </c>
      <c r="D438" s="11"/>
      <c r="E438" s="889">
        <f>SUM(E408:E437)</f>
        <v>5.73</v>
      </c>
      <c r="F438" s="890">
        <f>SUM(F408:F437)</f>
        <v>39065</v>
      </c>
      <c r="G438" s="834"/>
      <c r="I438" s="21"/>
      <c r="K438" s="805"/>
    </row>
    <row r="439" spans="1:11">
      <c r="A439" s="883"/>
      <c r="B439" s="48"/>
      <c r="C439" s="48"/>
      <c r="D439" s="48"/>
      <c r="E439" s="902"/>
      <c r="F439" s="883"/>
      <c r="G439" s="883"/>
      <c r="I439" s="21"/>
      <c r="K439" s="805"/>
    </row>
    <row r="440" spans="1:11">
      <c r="A440" s="833" t="s">
        <v>1</v>
      </c>
      <c r="E440" s="634" t="s">
        <v>0</v>
      </c>
      <c r="F440" s="833" t="s">
        <v>396</v>
      </c>
      <c r="I440" s="21"/>
      <c r="K440" s="805"/>
    </row>
    <row r="441" spans="1:11">
      <c r="I441" s="21"/>
      <c r="K441" s="805"/>
    </row>
    <row r="442" spans="1:11" ht="90">
      <c r="A442" s="836" t="s">
        <v>2</v>
      </c>
      <c r="B442" s="55" t="s">
        <v>26049</v>
      </c>
      <c r="C442" s="1" t="s">
        <v>3</v>
      </c>
      <c r="D442" s="2" t="s">
        <v>6</v>
      </c>
      <c r="E442" s="506" t="s">
        <v>7</v>
      </c>
      <c r="F442" s="836" t="s">
        <v>4</v>
      </c>
      <c r="G442" s="836" t="s">
        <v>5</v>
      </c>
      <c r="I442" s="21"/>
      <c r="K442" s="805"/>
    </row>
    <row r="443" spans="1:11" ht="30">
      <c r="A443" s="836">
        <v>397</v>
      </c>
      <c r="B443" s="801" t="s">
        <v>26058</v>
      </c>
      <c r="C443" s="2" t="s">
        <v>379</v>
      </c>
      <c r="D443" s="1" t="s">
        <v>74</v>
      </c>
      <c r="E443" s="693">
        <v>0.27</v>
      </c>
      <c r="F443" s="63">
        <v>1817</v>
      </c>
      <c r="G443" s="888">
        <v>42586</v>
      </c>
      <c r="I443" s="21"/>
      <c r="K443" s="805"/>
    </row>
    <row r="444" spans="1:11">
      <c r="A444" s="836">
        <v>398</v>
      </c>
      <c r="B444" s="801" t="s">
        <v>26058</v>
      </c>
      <c r="C444" s="1" t="s">
        <v>380</v>
      </c>
      <c r="D444" s="1" t="s">
        <v>74</v>
      </c>
      <c r="E444" s="693">
        <v>0.43</v>
      </c>
      <c r="F444" s="63">
        <v>2946</v>
      </c>
      <c r="G444" s="888">
        <v>42586</v>
      </c>
      <c r="I444" s="21"/>
      <c r="K444" s="805"/>
    </row>
    <row r="445" spans="1:11">
      <c r="A445" s="836">
        <v>399</v>
      </c>
      <c r="B445" s="801" t="s">
        <v>26058</v>
      </c>
      <c r="C445" s="1" t="s">
        <v>381</v>
      </c>
      <c r="D445" s="1" t="s">
        <v>74</v>
      </c>
      <c r="E445" s="693">
        <v>0.37</v>
      </c>
      <c r="F445" s="63">
        <v>2533</v>
      </c>
      <c r="G445" s="888">
        <v>42586</v>
      </c>
      <c r="I445" s="21"/>
      <c r="K445" s="805"/>
    </row>
    <row r="446" spans="1:11">
      <c r="A446" s="836">
        <v>400</v>
      </c>
      <c r="B446" s="801" t="s">
        <v>26058</v>
      </c>
      <c r="C446" s="1" t="s">
        <v>382</v>
      </c>
      <c r="D446" s="1" t="s">
        <v>74</v>
      </c>
      <c r="E446" s="693">
        <v>0.16</v>
      </c>
      <c r="F446" s="63">
        <v>1101</v>
      </c>
      <c r="G446" s="888">
        <v>42586</v>
      </c>
      <c r="I446" s="21"/>
      <c r="K446" s="805"/>
    </row>
    <row r="447" spans="1:11" ht="30">
      <c r="A447" s="836">
        <v>401</v>
      </c>
      <c r="B447" s="801" t="s">
        <v>26058</v>
      </c>
      <c r="C447" s="2" t="s">
        <v>383</v>
      </c>
      <c r="D447" s="1" t="s">
        <v>74</v>
      </c>
      <c r="E447" s="693">
        <v>0.19</v>
      </c>
      <c r="F447" s="63">
        <v>1321</v>
      </c>
      <c r="G447" s="888">
        <v>42586</v>
      </c>
      <c r="I447" s="21"/>
      <c r="K447" s="805"/>
    </row>
    <row r="448" spans="1:11">
      <c r="A448" s="836">
        <v>402</v>
      </c>
      <c r="B448" s="801" t="s">
        <v>26058</v>
      </c>
      <c r="C448" s="1" t="s">
        <v>384</v>
      </c>
      <c r="D448" s="1" t="s">
        <v>74</v>
      </c>
      <c r="E448" s="693">
        <v>0.56999999999999995</v>
      </c>
      <c r="F448" s="63">
        <v>3882</v>
      </c>
      <c r="G448" s="888">
        <v>42586</v>
      </c>
      <c r="I448" s="21"/>
      <c r="K448" s="805"/>
    </row>
    <row r="449" spans="1:11">
      <c r="A449" s="836">
        <v>403</v>
      </c>
      <c r="B449" s="801" t="s">
        <v>26058</v>
      </c>
      <c r="C449" s="1" t="s">
        <v>385</v>
      </c>
      <c r="D449" s="1" t="s">
        <v>74</v>
      </c>
      <c r="E449" s="693">
        <v>0.3</v>
      </c>
      <c r="F449" s="63">
        <v>2036</v>
      </c>
      <c r="G449" s="888">
        <v>42586</v>
      </c>
      <c r="I449" s="21"/>
      <c r="K449" s="805"/>
    </row>
    <row r="450" spans="1:11">
      <c r="A450" s="836">
        <v>404</v>
      </c>
      <c r="B450" s="801" t="s">
        <v>26058</v>
      </c>
      <c r="C450" s="1" t="s">
        <v>386</v>
      </c>
      <c r="D450" s="1" t="s">
        <v>74</v>
      </c>
      <c r="E450" s="693">
        <v>0.37</v>
      </c>
      <c r="F450" s="63">
        <v>2505</v>
      </c>
      <c r="G450" s="888">
        <v>42586</v>
      </c>
      <c r="I450" s="21"/>
      <c r="K450" s="805"/>
    </row>
    <row r="451" spans="1:11">
      <c r="A451" s="836">
        <v>405</v>
      </c>
      <c r="B451" s="801" t="s">
        <v>26058</v>
      </c>
      <c r="C451" s="1" t="s">
        <v>387</v>
      </c>
      <c r="D451" s="1" t="s">
        <v>74</v>
      </c>
      <c r="E451" s="693">
        <v>0.09</v>
      </c>
      <c r="F451" s="63">
        <v>606</v>
      </c>
      <c r="G451" s="888">
        <v>42586</v>
      </c>
      <c r="I451" s="21"/>
      <c r="K451" s="805"/>
    </row>
    <row r="452" spans="1:11">
      <c r="A452" s="836">
        <v>406</v>
      </c>
      <c r="B452" s="801" t="s">
        <v>26058</v>
      </c>
      <c r="C452" s="1" t="s">
        <v>388</v>
      </c>
      <c r="D452" s="1" t="s">
        <v>74</v>
      </c>
      <c r="E452" s="693">
        <v>0.19</v>
      </c>
      <c r="F452" s="63">
        <v>1266</v>
      </c>
      <c r="G452" s="888">
        <v>42586</v>
      </c>
      <c r="I452" s="21"/>
      <c r="K452" s="805"/>
    </row>
    <row r="453" spans="1:11">
      <c r="A453" s="836">
        <v>407</v>
      </c>
      <c r="B453" s="801" t="s">
        <v>26058</v>
      </c>
      <c r="C453" s="1" t="s">
        <v>388</v>
      </c>
      <c r="D453" s="1" t="s">
        <v>74</v>
      </c>
      <c r="E453" s="693">
        <v>0.93</v>
      </c>
      <c r="F453" s="63">
        <v>6304</v>
      </c>
      <c r="G453" s="888">
        <v>42586</v>
      </c>
      <c r="I453" s="21"/>
      <c r="K453" s="805"/>
    </row>
    <row r="454" spans="1:11">
      <c r="A454" s="836">
        <v>408</v>
      </c>
      <c r="B454" s="801" t="s">
        <v>26058</v>
      </c>
      <c r="C454" s="1" t="s">
        <v>389</v>
      </c>
      <c r="D454" s="1" t="s">
        <v>74</v>
      </c>
      <c r="E454" s="693">
        <v>0.42</v>
      </c>
      <c r="F454" s="63">
        <v>2891</v>
      </c>
      <c r="G454" s="888">
        <v>42586</v>
      </c>
      <c r="I454" s="21"/>
      <c r="K454" s="805"/>
    </row>
    <row r="455" spans="1:11">
      <c r="A455" s="836">
        <v>409</v>
      </c>
      <c r="B455" s="801" t="s">
        <v>26058</v>
      </c>
      <c r="C455" s="1" t="s">
        <v>387</v>
      </c>
      <c r="D455" s="1" t="s">
        <v>74</v>
      </c>
      <c r="E455" s="693">
        <v>0.22</v>
      </c>
      <c r="F455" s="63">
        <v>1514</v>
      </c>
      <c r="G455" s="888">
        <v>42586</v>
      </c>
      <c r="I455" s="21"/>
      <c r="K455" s="805"/>
    </row>
    <row r="456" spans="1:11">
      <c r="A456" s="836">
        <v>410</v>
      </c>
      <c r="B456" s="801" t="s">
        <v>26058</v>
      </c>
      <c r="C456" s="1" t="s">
        <v>382</v>
      </c>
      <c r="D456" s="1" t="s">
        <v>74</v>
      </c>
      <c r="E456" s="693">
        <v>0.77</v>
      </c>
      <c r="F456" s="63">
        <v>5231</v>
      </c>
      <c r="G456" s="888">
        <v>42586</v>
      </c>
      <c r="I456" s="21"/>
      <c r="K456" s="805"/>
    </row>
    <row r="457" spans="1:11">
      <c r="A457" s="836">
        <v>411</v>
      </c>
      <c r="B457" s="801" t="s">
        <v>26058</v>
      </c>
      <c r="C457" s="1" t="s">
        <v>42</v>
      </c>
      <c r="D457" s="1" t="s">
        <v>74</v>
      </c>
      <c r="E457" s="693">
        <v>0.41</v>
      </c>
      <c r="F457" s="63">
        <v>2781</v>
      </c>
      <c r="G457" s="888">
        <v>42586</v>
      </c>
      <c r="I457" s="21"/>
      <c r="K457" s="805"/>
    </row>
    <row r="458" spans="1:11">
      <c r="A458" s="836">
        <v>412</v>
      </c>
      <c r="B458" s="801" t="s">
        <v>26058</v>
      </c>
      <c r="C458" s="1" t="s">
        <v>390</v>
      </c>
      <c r="D458" s="1" t="s">
        <v>74</v>
      </c>
      <c r="E458" s="693">
        <v>0.3</v>
      </c>
      <c r="F458" s="63">
        <v>2010</v>
      </c>
      <c r="G458" s="888">
        <v>42586</v>
      </c>
      <c r="I458" s="21"/>
      <c r="K458" s="805"/>
    </row>
    <row r="459" spans="1:11">
      <c r="A459" s="836">
        <v>413</v>
      </c>
      <c r="B459" s="801" t="s">
        <v>26058</v>
      </c>
      <c r="C459" s="1" t="s">
        <v>391</v>
      </c>
      <c r="D459" s="1" t="s">
        <v>74</v>
      </c>
      <c r="E459" s="693">
        <v>0.11</v>
      </c>
      <c r="F459" s="63">
        <v>716</v>
      </c>
      <c r="G459" s="888">
        <v>42586</v>
      </c>
      <c r="I459" s="21"/>
      <c r="K459" s="805"/>
    </row>
    <row r="460" spans="1:11">
      <c r="A460" s="836">
        <v>414</v>
      </c>
      <c r="B460" s="801" t="s">
        <v>26058</v>
      </c>
      <c r="C460" s="1" t="s">
        <v>392</v>
      </c>
      <c r="D460" s="1" t="s">
        <v>74</v>
      </c>
      <c r="E460" s="693">
        <v>0.16</v>
      </c>
      <c r="F460" s="63">
        <v>1074</v>
      </c>
      <c r="G460" s="888">
        <v>42586</v>
      </c>
      <c r="I460" s="21"/>
      <c r="K460" s="805"/>
    </row>
    <row r="461" spans="1:11">
      <c r="A461" s="836">
        <v>415</v>
      </c>
      <c r="B461" s="801" t="s">
        <v>26058</v>
      </c>
      <c r="C461" s="1" t="s">
        <v>393</v>
      </c>
      <c r="D461" s="1" t="s">
        <v>74</v>
      </c>
      <c r="E461" s="693">
        <v>0.26</v>
      </c>
      <c r="F461" s="63">
        <v>1762</v>
      </c>
      <c r="G461" s="888">
        <v>42586</v>
      </c>
      <c r="I461" s="21"/>
      <c r="K461" s="805"/>
    </row>
    <row r="462" spans="1:11">
      <c r="A462" s="836">
        <v>416</v>
      </c>
      <c r="B462" s="801" t="s">
        <v>26058</v>
      </c>
      <c r="C462" s="1" t="s">
        <v>391</v>
      </c>
      <c r="D462" s="1" t="s">
        <v>74</v>
      </c>
      <c r="E462" s="693">
        <v>0.83</v>
      </c>
      <c r="F462" s="63">
        <v>5644</v>
      </c>
      <c r="G462" s="888">
        <v>42586</v>
      </c>
      <c r="I462" s="21"/>
      <c r="K462" s="805"/>
    </row>
    <row r="463" spans="1:11">
      <c r="A463" s="836">
        <v>417</v>
      </c>
      <c r="B463" s="801" t="s">
        <v>26058</v>
      </c>
      <c r="C463" s="1" t="s">
        <v>299</v>
      </c>
      <c r="D463" s="1" t="s">
        <v>74</v>
      </c>
      <c r="E463" s="693">
        <v>0.17</v>
      </c>
      <c r="F463" s="63">
        <v>1156</v>
      </c>
      <c r="G463" s="888">
        <v>42586</v>
      </c>
      <c r="I463" s="21"/>
      <c r="K463" s="805"/>
    </row>
    <row r="464" spans="1:11">
      <c r="A464" s="836">
        <v>418</v>
      </c>
      <c r="B464" s="801" t="s">
        <v>26058</v>
      </c>
      <c r="C464" s="1" t="s">
        <v>394</v>
      </c>
      <c r="D464" s="1" t="s">
        <v>74</v>
      </c>
      <c r="E464" s="693">
        <v>0.28000000000000003</v>
      </c>
      <c r="F464" s="63">
        <v>1927</v>
      </c>
      <c r="G464" s="888">
        <v>42586</v>
      </c>
      <c r="I464" s="21"/>
      <c r="K464" s="805"/>
    </row>
    <row r="465" spans="1:11">
      <c r="A465" s="836">
        <v>419</v>
      </c>
      <c r="B465" s="801" t="s">
        <v>26058</v>
      </c>
      <c r="C465" s="1" t="s">
        <v>395</v>
      </c>
      <c r="D465" s="1" t="s">
        <v>74</v>
      </c>
      <c r="E465" s="693">
        <v>0.53</v>
      </c>
      <c r="F465" s="63">
        <v>3606</v>
      </c>
      <c r="G465" s="888">
        <v>42586</v>
      </c>
      <c r="I465" s="21"/>
      <c r="K465" s="805"/>
    </row>
    <row r="466" spans="1:11">
      <c r="A466" s="834"/>
      <c r="B466" s="11"/>
      <c r="C466" s="9" t="s">
        <v>75</v>
      </c>
      <c r="D466" s="11"/>
      <c r="E466" s="889">
        <f>SUM(E443:E465)</f>
        <v>8.33</v>
      </c>
      <c r="F466" s="890">
        <f>SUM(F443:F465)</f>
        <v>56629</v>
      </c>
      <c r="G466" s="834"/>
      <c r="I466" s="21"/>
      <c r="K466" s="805"/>
    </row>
    <row r="467" spans="1:11" s="48" customFormat="1">
      <c r="A467" s="883"/>
      <c r="E467" s="902"/>
      <c r="F467" s="883"/>
      <c r="G467" s="883"/>
      <c r="I467" s="21"/>
      <c r="K467" s="807"/>
    </row>
    <row r="468" spans="1:11">
      <c r="A468" s="832" t="s">
        <v>1</v>
      </c>
      <c r="B468" s="8"/>
      <c r="C468" s="8"/>
      <c r="D468" s="8"/>
      <c r="E468" s="894" t="s">
        <v>0</v>
      </c>
      <c r="F468" s="832" t="s">
        <v>419</v>
      </c>
      <c r="G468" s="832"/>
      <c r="I468" s="21"/>
      <c r="K468" s="805"/>
    </row>
    <row r="469" spans="1:11">
      <c r="I469" s="21"/>
      <c r="K469" s="805"/>
    </row>
    <row r="470" spans="1:11" ht="90">
      <c r="A470" s="55" t="s">
        <v>2</v>
      </c>
      <c r="B470" s="55" t="s">
        <v>26049</v>
      </c>
      <c r="C470" s="17" t="s">
        <v>3</v>
      </c>
      <c r="D470" s="47" t="s">
        <v>6</v>
      </c>
      <c r="E470" s="886" t="s">
        <v>7</v>
      </c>
      <c r="F470" s="55" t="s">
        <v>4</v>
      </c>
      <c r="G470" s="55" t="s">
        <v>5</v>
      </c>
      <c r="I470" s="21"/>
      <c r="K470" s="805"/>
    </row>
    <row r="471" spans="1:11">
      <c r="A471" s="836">
        <v>420</v>
      </c>
      <c r="B471" s="801" t="s">
        <v>26059</v>
      </c>
      <c r="C471" s="1" t="s">
        <v>212</v>
      </c>
      <c r="D471" s="1" t="s">
        <v>74</v>
      </c>
      <c r="E471" s="693">
        <v>0.19</v>
      </c>
      <c r="F471" s="63">
        <v>1266</v>
      </c>
      <c r="G471" s="888">
        <v>42586</v>
      </c>
      <c r="I471" s="21"/>
      <c r="K471" s="805"/>
    </row>
    <row r="472" spans="1:11">
      <c r="A472" s="836">
        <v>421</v>
      </c>
      <c r="B472" s="801" t="s">
        <v>26059</v>
      </c>
      <c r="C472" s="1" t="s">
        <v>397</v>
      </c>
      <c r="D472" s="1" t="s">
        <v>74</v>
      </c>
      <c r="E472" s="693">
        <v>0.25</v>
      </c>
      <c r="F472" s="63">
        <v>1707</v>
      </c>
      <c r="G472" s="888">
        <v>42586</v>
      </c>
      <c r="I472" s="21"/>
      <c r="K472" s="805"/>
    </row>
    <row r="473" spans="1:11">
      <c r="A473" s="836">
        <v>422</v>
      </c>
      <c r="B473" s="801" t="s">
        <v>26059</v>
      </c>
      <c r="C473" s="1" t="s">
        <v>219</v>
      </c>
      <c r="D473" s="1" t="s">
        <v>74</v>
      </c>
      <c r="E473" s="693">
        <v>0.69</v>
      </c>
      <c r="F473" s="63">
        <v>4707</v>
      </c>
      <c r="G473" s="888">
        <v>42586</v>
      </c>
      <c r="I473" s="21"/>
      <c r="K473" s="805"/>
    </row>
    <row r="474" spans="1:11">
      <c r="A474" s="836">
        <v>423</v>
      </c>
      <c r="B474" s="801" t="s">
        <v>26059</v>
      </c>
      <c r="C474" s="1" t="s">
        <v>398</v>
      </c>
      <c r="D474" s="1" t="s">
        <v>74</v>
      </c>
      <c r="E474" s="693">
        <v>0.34</v>
      </c>
      <c r="F474" s="63">
        <v>2313</v>
      </c>
      <c r="G474" s="888">
        <v>42586</v>
      </c>
      <c r="I474" s="21"/>
      <c r="K474" s="805"/>
    </row>
    <row r="475" spans="1:11">
      <c r="A475" s="836">
        <v>424</v>
      </c>
      <c r="B475" s="801" t="s">
        <v>26059</v>
      </c>
      <c r="C475" s="1" t="s">
        <v>399</v>
      </c>
      <c r="D475" s="1" t="s">
        <v>74</v>
      </c>
      <c r="E475" s="693">
        <v>0.2</v>
      </c>
      <c r="F475" s="63">
        <v>1349</v>
      </c>
      <c r="G475" s="888">
        <v>42586</v>
      </c>
      <c r="I475" s="21"/>
      <c r="K475" s="805"/>
    </row>
    <row r="476" spans="1:11">
      <c r="A476" s="836">
        <v>425</v>
      </c>
      <c r="B476" s="801" t="s">
        <v>26059</v>
      </c>
      <c r="C476" s="1" t="s">
        <v>400</v>
      </c>
      <c r="D476" s="1" t="s">
        <v>74</v>
      </c>
      <c r="E476" s="693">
        <v>0.13</v>
      </c>
      <c r="F476" s="63">
        <v>853</v>
      </c>
      <c r="G476" s="888">
        <v>42586</v>
      </c>
      <c r="I476" s="21"/>
      <c r="K476" s="805"/>
    </row>
    <row r="477" spans="1:11">
      <c r="A477" s="836">
        <v>426</v>
      </c>
      <c r="B477" s="801" t="s">
        <v>26059</v>
      </c>
      <c r="C477" s="1" t="s">
        <v>401</v>
      </c>
      <c r="D477" s="1" t="s">
        <v>74</v>
      </c>
      <c r="E477" s="693">
        <v>0.38</v>
      </c>
      <c r="F477" s="63">
        <v>2615</v>
      </c>
      <c r="G477" s="888">
        <v>42586</v>
      </c>
      <c r="I477" s="21"/>
      <c r="K477" s="805"/>
    </row>
    <row r="478" spans="1:11">
      <c r="A478" s="836">
        <v>427</v>
      </c>
      <c r="B478" s="801" t="s">
        <v>26059</v>
      </c>
      <c r="C478" s="1" t="s">
        <v>275</v>
      </c>
      <c r="D478" s="1" t="s">
        <v>74</v>
      </c>
      <c r="E478" s="693">
        <v>0.2</v>
      </c>
      <c r="F478" s="63">
        <v>1377</v>
      </c>
      <c r="G478" s="888">
        <v>42586</v>
      </c>
      <c r="I478" s="21"/>
      <c r="K478" s="805"/>
    </row>
    <row r="479" spans="1:11">
      <c r="A479" s="836">
        <v>428</v>
      </c>
      <c r="B479" s="801" t="s">
        <v>26059</v>
      </c>
      <c r="C479" s="1" t="s">
        <v>402</v>
      </c>
      <c r="D479" s="1" t="s">
        <v>74</v>
      </c>
      <c r="E479" s="693">
        <v>0.31</v>
      </c>
      <c r="F479" s="63">
        <v>2092</v>
      </c>
      <c r="G479" s="888">
        <v>42586</v>
      </c>
      <c r="I479" s="21"/>
      <c r="K479" s="805"/>
    </row>
    <row r="480" spans="1:11">
      <c r="A480" s="836">
        <v>429</v>
      </c>
      <c r="B480" s="801" t="s">
        <v>26059</v>
      </c>
      <c r="C480" s="1" t="s">
        <v>403</v>
      </c>
      <c r="D480" s="1" t="s">
        <v>74</v>
      </c>
      <c r="E480" s="693">
        <v>0.27</v>
      </c>
      <c r="F480" s="63">
        <v>1845</v>
      </c>
      <c r="G480" s="888">
        <v>42586</v>
      </c>
      <c r="I480" s="21"/>
      <c r="K480" s="805"/>
    </row>
    <row r="481" spans="1:11">
      <c r="A481" s="836">
        <v>430</v>
      </c>
      <c r="B481" s="801" t="s">
        <v>26059</v>
      </c>
      <c r="C481" s="1" t="s">
        <v>233</v>
      </c>
      <c r="D481" s="1" t="s">
        <v>74</v>
      </c>
      <c r="E481" s="693">
        <v>0.12</v>
      </c>
      <c r="F481" s="63">
        <v>826</v>
      </c>
      <c r="G481" s="888">
        <v>42586</v>
      </c>
      <c r="I481" s="21"/>
      <c r="K481" s="805"/>
    </row>
    <row r="482" spans="1:11">
      <c r="A482" s="836">
        <v>431</v>
      </c>
      <c r="B482" s="801" t="s">
        <v>26059</v>
      </c>
      <c r="C482" s="1" t="s">
        <v>404</v>
      </c>
      <c r="D482" s="1" t="s">
        <v>74</v>
      </c>
      <c r="E482" s="693">
        <v>0.11</v>
      </c>
      <c r="F482" s="63">
        <v>743</v>
      </c>
      <c r="G482" s="888">
        <v>42586</v>
      </c>
      <c r="I482" s="21"/>
      <c r="K482" s="805"/>
    </row>
    <row r="483" spans="1:11" ht="30">
      <c r="A483" s="836">
        <v>432</v>
      </c>
      <c r="B483" s="801" t="s">
        <v>26059</v>
      </c>
      <c r="C483" s="2" t="s">
        <v>405</v>
      </c>
      <c r="D483" s="1" t="s">
        <v>74</v>
      </c>
      <c r="E483" s="693">
        <v>0.46</v>
      </c>
      <c r="F483" s="63">
        <v>3138</v>
      </c>
      <c r="G483" s="888">
        <v>42586</v>
      </c>
      <c r="I483" s="21"/>
      <c r="K483" s="805"/>
    </row>
    <row r="484" spans="1:11">
      <c r="A484" s="836">
        <v>433</v>
      </c>
      <c r="B484" s="801" t="s">
        <v>26059</v>
      </c>
      <c r="C484" s="1" t="s">
        <v>290</v>
      </c>
      <c r="D484" s="1" t="s">
        <v>74</v>
      </c>
      <c r="E484" s="693">
        <v>0.06</v>
      </c>
      <c r="F484" s="63">
        <v>440</v>
      </c>
      <c r="G484" s="888">
        <v>42586</v>
      </c>
      <c r="I484" s="21"/>
      <c r="K484" s="805"/>
    </row>
    <row r="485" spans="1:11">
      <c r="A485" s="836">
        <v>434</v>
      </c>
      <c r="B485" s="801" t="s">
        <v>26059</v>
      </c>
      <c r="C485" s="1" t="s">
        <v>287</v>
      </c>
      <c r="D485" s="1" t="s">
        <v>74</v>
      </c>
      <c r="E485" s="693">
        <v>0.28000000000000003</v>
      </c>
      <c r="F485" s="63">
        <v>1927</v>
      </c>
      <c r="G485" s="888">
        <v>42586</v>
      </c>
      <c r="I485" s="21"/>
      <c r="K485" s="805"/>
    </row>
    <row r="486" spans="1:11">
      <c r="A486" s="836">
        <v>435</v>
      </c>
      <c r="B486" s="801" t="s">
        <v>26059</v>
      </c>
      <c r="C486" s="1" t="s">
        <v>287</v>
      </c>
      <c r="D486" s="1" t="s">
        <v>74</v>
      </c>
      <c r="E486" s="693">
        <v>0.33</v>
      </c>
      <c r="F486" s="63">
        <v>2257</v>
      </c>
      <c r="G486" s="888">
        <v>42586</v>
      </c>
      <c r="I486" s="21"/>
      <c r="K486" s="805"/>
    </row>
    <row r="487" spans="1:11">
      <c r="A487" s="836">
        <v>436</v>
      </c>
      <c r="B487" s="801" t="s">
        <v>26059</v>
      </c>
      <c r="C487" s="1" t="s">
        <v>406</v>
      </c>
      <c r="D487" s="1" t="s">
        <v>74</v>
      </c>
      <c r="E487" s="693">
        <v>0.37</v>
      </c>
      <c r="F487" s="63">
        <v>2533</v>
      </c>
      <c r="G487" s="888">
        <v>42586</v>
      </c>
      <c r="I487" s="21"/>
      <c r="K487" s="805"/>
    </row>
    <row r="488" spans="1:11" ht="30">
      <c r="A488" s="836">
        <v>437</v>
      </c>
      <c r="B488" s="801" t="s">
        <v>26059</v>
      </c>
      <c r="C488" s="2" t="s">
        <v>405</v>
      </c>
      <c r="D488" s="1" t="s">
        <v>74</v>
      </c>
      <c r="E488" s="693">
        <v>0.2</v>
      </c>
      <c r="F488" s="63">
        <v>1377</v>
      </c>
      <c r="G488" s="888">
        <v>42586</v>
      </c>
      <c r="I488" s="21"/>
      <c r="K488" s="805"/>
    </row>
    <row r="489" spans="1:11">
      <c r="A489" s="836">
        <v>438</v>
      </c>
      <c r="B489" s="801" t="s">
        <v>26059</v>
      </c>
      <c r="C489" s="1" t="s">
        <v>407</v>
      </c>
      <c r="D489" s="1" t="s">
        <v>74</v>
      </c>
      <c r="E489" s="693">
        <v>0.36</v>
      </c>
      <c r="F489" s="63">
        <v>2450</v>
      </c>
      <c r="G489" s="888">
        <v>42586</v>
      </c>
      <c r="I489" s="21"/>
      <c r="K489" s="805"/>
    </row>
    <row r="490" spans="1:11">
      <c r="A490" s="836">
        <v>439</v>
      </c>
      <c r="B490" s="801" t="s">
        <v>26059</v>
      </c>
      <c r="C490" s="1" t="s">
        <v>408</v>
      </c>
      <c r="D490" s="1" t="s">
        <v>74</v>
      </c>
      <c r="E490" s="693">
        <v>0.59</v>
      </c>
      <c r="F490" s="63">
        <v>3992</v>
      </c>
      <c r="G490" s="888">
        <v>42586</v>
      </c>
      <c r="I490" s="21"/>
      <c r="K490" s="805"/>
    </row>
    <row r="491" spans="1:11">
      <c r="A491" s="836">
        <v>440</v>
      </c>
      <c r="B491" s="801" t="s">
        <v>26059</v>
      </c>
      <c r="C491" s="1" t="s">
        <v>409</v>
      </c>
      <c r="D491" s="1" t="s">
        <v>74</v>
      </c>
      <c r="E491" s="693">
        <v>0.41</v>
      </c>
      <c r="F491" s="63">
        <v>2781</v>
      </c>
      <c r="G491" s="888">
        <v>42586</v>
      </c>
      <c r="I491" s="21"/>
      <c r="K491" s="805"/>
    </row>
    <row r="492" spans="1:11">
      <c r="A492" s="836">
        <v>441</v>
      </c>
      <c r="B492" s="801" t="s">
        <v>26059</v>
      </c>
      <c r="C492" s="1" t="s">
        <v>410</v>
      </c>
      <c r="D492" s="1" t="s">
        <v>74</v>
      </c>
      <c r="E492" s="693">
        <v>0.17</v>
      </c>
      <c r="F492" s="63">
        <v>1129</v>
      </c>
      <c r="G492" s="888">
        <v>42586</v>
      </c>
      <c r="I492" s="21"/>
      <c r="K492" s="805"/>
    </row>
    <row r="493" spans="1:11" ht="30">
      <c r="A493" s="836">
        <v>442</v>
      </c>
      <c r="B493" s="801" t="s">
        <v>26059</v>
      </c>
      <c r="C493" s="2" t="s">
        <v>411</v>
      </c>
      <c r="D493" s="1" t="s">
        <v>74</v>
      </c>
      <c r="E493" s="693">
        <v>0.28999999999999998</v>
      </c>
      <c r="F493" s="63">
        <v>1955</v>
      </c>
      <c r="G493" s="888">
        <v>42586</v>
      </c>
      <c r="I493" s="21"/>
      <c r="K493" s="805"/>
    </row>
    <row r="494" spans="1:11" ht="30">
      <c r="A494" s="836">
        <v>443</v>
      </c>
      <c r="B494" s="801" t="s">
        <v>26059</v>
      </c>
      <c r="C494" s="2" t="s">
        <v>412</v>
      </c>
      <c r="D494" s="1" t="s">
        <v>74</v>
      </c>
      <c r="E494" s="693">
        <v>0.28999999999999998</v>
      </c>
      <c r="F494" s="63">
        <v>1955</v>
      </c>
      <c r="G494" s="888">
        <v>42586</v>
      </c>
      <c r="I494" s="21"/>
      <c r="K494" s="805"/>
    </row>
    <row r="495" spans="1:11">
      <c r="A495" s="836">
        <v>444</v>
      </c>
      <c r="B495" s="801" t="s">
        <v>26059</v>
      </c>
      <c r="C495" s="1" t="s">
        <v>413</v>
      </c>
      <c r="D495" s="1" t="s">
        <v>74</v>
      </c>
      <c r="E495" s="693">
        <v>0.11</v>
      </c>
      <c r="F495" s="63">
        <v>771</v>
      </c>
      <c r="G495" s="888">
        <v>42586</v>
      </c>
      <c r="I495" s="21"/>
      <c r="K495" s="805"/>
    </row>
    <row r="496" spans="1:11">
      <c r="A496" s="836">
        <v>445</v>
      </c>
      <c r="B496" s="801" t="s">
        <v>26059</v>
      </c>
      <c r="C496" s="1" t="s">
        <v>207</v>
      </c>
      <c r="D496" s="1" t="s">
        <v>74</v>
      </c>
      <c r="E496" s="693">
        <v>0.28000000000000003</v>
      </c>
      <c r="F496" s="63">
        <v>1927</v>
      </c>
      <c r="G496" s="888">
        <v>42586</v>
      </c>
      <c r="I496" s="21"/>
      <c r="K496" s="805"/>
    </row>
    <row r="497" spans="1:11">
      <c r="A497" s="836">
        <v>446</v>
      </c>
      <c r="B497" s="801" t="s">
        <v>26059</v>
      </c>
      <c r="C497" s="1" t="s">
        <v>414</v>
      </c>
      <c r="D497" s="1" t="s">
        <v>74</v>
      </c>
      <c r="E497" s="693">
        <v>0.21</v>
      </c>
      <c r="F497" s="63">
        <v>1432</v>
      </c>
      <c r="G497" s="888">
        <v>42586</v>
      </c>
      <c r="I497" s="21"/>
      <c r="K497" s="805"/>
    </row>
    <row r="498" spans="1:11">
      <c r="A498" s="836">
        <v>447</v>
      </c>
      <c r="B498" s="801" t="s">
        <v>26059</v>
      </c>
      <c r="C498" s="1" t="s">
        <v>415</v>
      </c>
      <c r="D498" s="1" t="s">
        <v>74</v>
      </c>
      <c r="E498" s="693">
        <v>0.18</v>
      </c>
      <c r="F498" s="63">
        <v>1211</v>
      </c>
      <c r="G498" s="888">
        <v>42586</v>
      </c>
      <c r="I498" s="21"/>
      <c r="K498" s="805"/>
    </row>
    <row r="499" spans="1:11">
      <c r="A499" s="836">
        <v>448</v>
      </c>
      <c r="B499" s="801" t="s">
        <v>26059</v>
      </c>
      <c r="C499" s="1" t="s">
        <v>416</v>
      </c>
      <c r="D499" s="1" t="s">
        <v>74</v>
      </c>
      <c r="E499" s="693">
        <v>0.05</v>
      </c>
      <c r="F499" s="63">
        <v>330</v>
      </c>
      <c r="G499" s="888">
        <v>42586</v>
      </c>
      <c r="I499" s="21"/>
      <c r="K499" s="805"/>
    </row>
    <row r="500" spans="1:11">
      <c r="A500" s="836">
        <v>449</v>
      </c>
      <c r="B500" s="801" t="s">
        <v>26059</v>
      </c>
      <c r="C500" s="1" t="s">
        <v>417</v>
      </c>
      <c r="D500" s="1" t="s">
        <v>74</v>
      </c>
      <c r="E500" s="693">
        <v>0.17</v>
      </c>
      <c r="F500" s="63">
        <v>1184</v>
      </c>
      <c r="G500" s="888">
        <v>42586</v>
      </c>
      <c r="I500" s="21"/>
      <c r="K500" s="805"/>
    </row>
    <row r="501" spans="1:11">
      <c r="A501" s="836">
        <v>450</v>
      </c>
      <c r="B501" s="801" t="s">
        <v>26059</v>
      </c>
      <c r="C501" s="1" t="s">
        <v>418</v>
      </c>
      <c r="D501" s="1" t="s">
        <v>74</v>
      </c>
      <c r="E501" s="693">
        <v>0.13</v>
      </c>
      <c r="F501" s="63">
        <v>880</v>
      </c>
      <c r="G501" s="888">
        <v>42586</v>
      </c>
      <c r="I501" s="21"/>
      <c r="K501" s="805"/>
    </row>
    <row r="502" spans="1:11">
      <c r="A502" s="882"/>
      <c r="B502" s="9"/>
      <c r="C502" s="9" t="s">
        <v>75</v>
      </c>
      <c r="D502" s="11"/>
      <c r="E502" s="889">
        <f>SUM(E471:E501)</f>
        <v>8.1300000000000026</v>
      </c>
      <c r="F502" s="890">
        <f>SUM(F471:F501)</f>
        <v>55362</v>
      </c>
      <c r="G502" s="834"/>
      <c r="I502" s="21"/>
      <c r="K502" s="805"/>
    </row>
    <row r="503" spans="1:11" s="48" customFormat="1">
      <c r="A503" s="883"/>
      <c r="E503" s="902"/>
      <c r="F503" s="883"/>
      <c r="G503" s="883"/>
      <c r="I503" s="21"/>
      <c r="K503" s="807"/>
    </row>
    <row r="504" spans="1:11">
      <c r="A504" s="832" t="s">
        <v>1</v>
      </c>
      <c r="B504" s="8"/>
      <c r="C504" s="8"/>
      <c r="D504" s="8"/>
      <c r="E504" s="894" t="s">
        <v>0</v>
      </c>
      <c r="F504" s="832" t="s">
        <v>420</v>
      </c>
      <c r="G504" s="832"/>
      <c r="I504" s="21"/>
      <c r="K504" s="805"/>
    </row>
    <row r="505" spans="1:11">
      <c r="I505" s="21"/>
      <c r="K505" s="805"/>
    </row>
    <row r="506" spans="1:11" ht="90">
      <c r="A506" s="55" t="s">
        <v>2</v>
      </c>
      <c r="B506" s="55" t="s">
        <v>26049</v>
      </c>
      <c r="C506" s="17" t="s">
        <v>3</v>
      </c>
      <c r="D506" s="47" t="s">
        <v>6</v>
      </c>
      <c r="E506" s="886" t="s">
        <v>3328</v>
      </c>
      <c r="F506" s="55" t="s">
        <v>4</v>
      </c>
      <c r="G506" s="55" t="s">
        <v>5</v>
      </c>
      <c r="I506" s="21"/>
      <c r="K506" s="805"/>
    </row>
    <row r="507" spans="1:11">
      <c r="A507" s="836">
        <v>451</v>
      </c>
      <c r="B507" s="801" t="s">
        <v>26060</v>
      </c>
      <c r="C507" s="1" t="s">
        <v>219</v>
      </c>
      <c r="D507" s="1" t="s">
        <v>74</v>
      </c>
      <c r="E507" s="898">
        <v>0.1</v>
      </c>
      <c r="F507" s="63">
        <v>688</v>
      </c>
      <c r="G507" s="888">
        <v>42593</v>
      </c>
      <c r="I507" s="21"/>
      <c r="K507" s="805"/>
    </row>
    <row r="508" spans="1:11">
      <c r="A508" s="836">
        <v>452</v>
      </c>
      <c r="B508" s="801" t="s">
        <v>26060</v>
      </c>
      <c r="C508" s="1" t="s">
        <v>421</v>
      </c>
      <c r="D508" s="1" t="s">
        <v>74</v>
      </c>
      <c r="E508" s="898">
        <v>0.2</v>
      </c>
      <c r="F508" s="63">
        <v>1349</v>
      </c>
      <c r="G508" s="888">
        <v>42593</v>
      </c>
      <c r="I508" s="21"/>
      <c r="K508" s="805"/>
    </row>
    <row r="509" spans="1:11" ht="30">
      <c r="A509" s="836">
        <v>453</v>
      </c>
      <c r="B509" s="801" t="s">
        <v>26060</v>
      </c>
      <c r="C509" s="2" t="s">
        <v>422</v>
      </c>
      <c r="D509" s="1" t="s">
        <v>74</v>
      </c>
      <c r="E509" s="898">
        <v>0.1</v>
      </c>
      <c r="F509" s="63">
        <v>661</v>
      </c>
      <c r="G509" s="888">
        <v>42593</v>
      </c>
      <c r="I509" s="21"/>
      <c r="K509" s="805"/>
    </row>
    <row r="510" spans="1:11">
      <c r="A510" s="836">
        <v>454</v>
      </c>
      <c r="B510" s="801" t="s">
        <v>26060</v>
      </c>
      <c r="C510" s="1" t="s">
        <v>423</v>
      </c>
      <c r="D510" s="1" t="s">
        <v>74</v>
      </c>
      <c r="E510" s="898">
        <v>0.24</v>
      </c>
      <c r="F510" s="63">
        <v>1652</v>
      </c>
      <c r="G510" s="888">
        <v>42593</v>
      </c>
      <c r="I510" s="21"/>
      <c r="K510" s="805"/>
    </row>
    <row r="511" spans="1:11">
      <c r="A511" s="836">
        <v>455</v>
      </c>
      <c r="B511" s="801" t="s">
        <v>26060</v>
      </c>
      <c r="C511" s="1" t="s">
        <v>62</v>
      </c>
      <c r="D511" s="1" t="s">
        <v>74</v>
      </c>
      <c r="E511" s="898">
        <v>0.28999999999999998</v>
      </c>
      <c r="F511" s="63">
        <v>1955</v>
      </c>
      <c r="G511" s="888">
        <v>42593</v>
      </c>
      <c r="I511" s="21"/>
      <c r="K511" s="805"/>
    </row>
    <row r="512" spans="1:11">
      <c r="A512" s="836">
        <v>456</v>
      </c>
      <c r="B512" s="801" t="s">
        <v>26060</v>
      </c>
      <c r="C512" s="1" t="s">
        <v>228</v>
      </c>
      <c r="D512" s="1" t="s">
        <v>74</v>
      </c>
      <c r="E512" s="898">
        <v>0.2</v>
      </c>
      <c r="F512" s="63">
        <v>1349</v>
      </c>
      <c r="G512" s="888">
        <v>42593</v>
      </c>
      <c r="I512" s="21"/>
      <c r="K512" s="805"/>
    </row>
    <row r="513" spans="1:11">
      <c r="A513" s="836">
        <v>457</v>
      </c>
      <c r="B513" s="801" t="s">
        <v>26060</v>
      </c>
      <c r="C513" s="1" t="s">
        <v>228</v>
      </c>
      <c r="D513" s="1" t="s">
        <v>74</v>
      </c>
      <c r="E513" s="898">
        <v>0.12</v>
      </c>
      <c r="F513" s="63">
        <v>826</v>
      </c>
      <c r="G513" s="888">
        <v>42593</v>
      </c>
      <c r="I513" s="21"/>
      <c r="K513" s="805"/>
    </row>
    <row r="514" spans="1:11">
      <c r="A514" s="836">
        <v>458</v>
      </c>
      <c r="B514" s="801" t="s">
        <v>26060</v>
      </c>
      <c r="C514" s="1" t="s">
        <v>424</v>
      </c>
      <c r="D514" s="1" t="s">
        <v>74</v>
      </c>
      <c r="E514" s="898">
        <v>0.17</v>
      </c>
      <c r="F514" s="63">
        <v>1156</v>
      </c>
      <c r="G514" s="888">
        <v>42593</v>
      </c>
      <c r="I514" s="21"/>
      <c r="K514" s="805"/>
    </row>
    <row r="515" spans="1:11">
      <c r="A515" s="836">
        <v>459</v>
      </c>
      <c r="B515" s="801" t="s">
        <v>26060</v>
      </c>
      <c r="C515" s="1" t="s">
        <v>425</v>
      </c>
      <c r="D515" s="1" t="s">
        <v>74</v>
      </c>
      <c r="E515" s="898">
        <v>0.11</v>
      </c>
      <c r="F515" s="63">
        <v>743</v>
      </c>
      <c r="G515" s="888">
        <v>42593</v>
      </c>
      <c r="I515" s="21"/>
      <c r="K515" s="805"/>
    </row>
    <row r="516" spans="1:11">
      <c r="A516" s="836">
        <v>460</v>
      </c>
      <c r="B516" s="801" t="s">
        <v>26060</v>
      </c>
      <c r="C516" s="1" t="s">
        <v>426</v>
      </c>
      <c r="D516" s="1" t="s">
        <v>74</v>
      </c>
      <c r="E516" s="898">
        <v>0.21</v>
      </c>
      <c r="F516" s="63">
        <v>1404</v>
      </c>
      <c r="G516" s="888">
        <v>42593</v>
      </c>
      <c r="I516" s="21"/>
      <c r="K516" s="805"/>
    </row>
    <row r="517" spans="1:11">
      <c r="A517" s="836">
        <v>461</v>
      </c>
      <c r="B517" s="801" t="s">
        <v>26060</v>
      </c>
      <c r="C517" s="1" t="s">
        <v>427</v>
      </c>
      <c r="D517" s="1" t="s">
        <v>74</v>
      </c>
      <c r="E517" s="898">
        <v>0.19</v>
      </c>
      <c r="F517" s="63">
        <v>1321</v>
      </c>
      <c r="G517" s="888">
        <v>42593</v>
      </c>
      <c r="I517" s="21"/>
      <c r="K517" s="805"/>
    </row>
    <row r="518" spans="1:11">
      <c r="A518" s="836">
        <v>462</v>
      </c>
      <c r="B518" s="801" t="s">
        <v>26060</v>
      </c>
      <c r="C518" s="1" t="s">
        <v>428</v>
      </c>
      <c r="D518" s="1" t="s">
        <v>74</v>
      </c>
      <c r="E518" s="898">
        <v>0.25</v>
      </c>
      <c r="F518" s="63">
        <v>1707</v>
      </c>
      <c r="G518" s="888">
        <v>42593</v>
      </c>
      <c r="I518" s="21"/>
      <c r="K518" s="805"/>
    </row>
    <row r="519" spans="1:11">
      <c r="A519" s="836">
        <v>463</v>
      </c>
      <c r="B519" s="801" t="s">
        <v>26060</v>
      </c>
      <c r="C519" s="1" t="s">
        <v>421</v>
      </c>
      <c r="D519" s="1" t="s">
        <v>74</v>
      </c>
      <c r="E519" s="898">
        <v>0.25</v>
      </c>
      <c r="F519" s="63">
        <v>1679</v>
      </c>
      <c r="G519" s="888">
        <v>42593</v>
      </c>
      <c r="I519" s="21"/>
      <c r="K519" s="805"/>
    </row>
    <row r="520" spans="1:11">
      <c r="A520" s="836">
        <v>464</v>
      </c>
      <c r="B520" s="801" t="s">
        <v>26060</v>
      </c>
      <c r="C520" s="1" t="s">
        <v>429</v>
      </c>
      <c r="D520" s="1" t="s">
        <v>74</v>
      </c>
      <c r="E520" s="898">
        <v>0.12</v>
      </c>
      <c r="F520" s="63">
        <v>826</v>
      </c>
      <c r="G520" s="888">
        <v>42593</v>
      </c>
      <c r="I520" s="21"/>
      <c r="K520" s="805"/>
    </row>
    <row r="521" spans="1:11">
      <c r="A521" s="836">
        <v>465</v>
      </c>
      <c r="B521" s="801" t="s">
        <v>26060</v>
      </c>
      <c r="C521" s="1" t="s">
        <v>414</v>
      </c>
      <c r="D521" s="1" t="s">
        <v>74</v>
      </c>
      <c r="E521" s="898">
        <v>0.18</v>
      </c>
      <c r="F521" s="63">
        <v>1239</v>
      </c>
      <c r="G521" s="888">
        <v>42593</v>
      </c>
      <c r="I521" s="21"/>
      <c r="K521" s="805"/>
    </row>
    <row r="522" spans="1:11">
      <c r="A522" s="836">
        <v>466</v>
      </c>
      <c r="B522" s="801" t="s">
        <v>26060</v>
      </c>
      <c r="C522" s="1" t="s">
        <v>430</v>
      </c>
      <c r="D522" s="1" t="s">
        <v>74</v>
      </c>
      <c r="E522" s="898">
        <v>0.14000000000000001</v>
      </c>
      <c r="F522" s="63">
        <v>964</v>
      </c>
      <c r="G522" s="888">
        <v>42593</v>
      </c>
      <c r="I522" s="21"/>
      <c r="K522" s="805"/>
    </row>
    <row r="523" spans="1:11">
      <c r="A523" s="836">
        <v>467</v>
      </c>
      <c r="B523" s="801" t="s">
        <v>26060</v>
      </c>
      <c r="C523" s="1" t="s">
        <v>207</v>
      </c>
      <c r="D523" s="1" t="s">
        <v>74</v>
      </c>
      <c r="E523" s="898">
        <v>0.22</v>
      </c>
      <c r="F523" s="63">
        <v>1514</v>
      </c>
      <c r="G523" s="888">
        <v>42593</v>
      </c>
      <c r="I523" s="21"/>
      <c r="K523" s="805"/>
    </row>
    <row r="524" spans="1:11">
      <c r="A524" s="836">
        <v>468</v>
      </c>
      <c r="B524" s="801" t="s">
        <v>26060</v>
      </c>
      <c r="C524" s="1" t="s">
        <v>418</v>
      </c>
      <c r="D524" s="1" t="s">
        <v>74</v>
      </c>
      <c r="E524" s="898">
        <v>0.06</v>
      </c>
      <c r="F524" s="63">
        <v>440</v>
      </c>
      <c r="G524" s="888">
        <v>42593</v>
      </c>
      <c r="I524" s="21"/>
      <c r="K524" s="805"/>
    </row>
    <row r="525" spans="1:11">
      <c r="A525" s="836">
        <v>469</v>
      </c>
      <c r="B525" s="801" t="s">
        <v>26060</v>
      </c>
      <c r="C525" s="1" t="s">
        <v>431</v>
      </c>
      <c r="D525" s="1" t="s">
        <v>74</v>
      </c>
      <c r="E525" s="898">
        <v>0.14000000000000001</v>
      </c>
      <c r="F525" s="63">
        <v>964</v>
      </c>
      <c r="G525" s="888">
        <v>42593</v>
      </c>
      <c r="I525" s="21"/>
      <c r="K525" s="805"/>
    </row>
    <row r="526" spans="1:11" ht="30">
      <c r="A526" s="836">
        <v>470</v>
      </c>
      <c r="B526" s="801" t="s">
        <v>26060</v>
      </c>
      <c r="C526" s="2" t="s">
        <v>432</v>
      </c>
      <c r="D526" s="1" t="s">
        <v>74</v>
      </c>
      <c r="E526" s="898">
        <v>0.33</v>
      </c>
      <c r="F526" s="63">
        <v>2230</v>
      </c>
      <c r="G526" s="888">
        <v>42593</v>
      </c>
      <c r="I526" s="21"/>
      <c r="K526" s="805"/>
    </row>
    <row r="527" spans="1:11">
      <c r="A527" s="188"/>
      <c r="B527" s="10"/>
      <c r="C527" s="15" t="s">
        <v>75</v>
      </c>
      <c r="D527" s="10"/>
      <c r="E527" s="895">
        <f>SUM(E507:E526)</f>
        <v>3.6200000000000006</v>
      </c>
      <c r="F527" s="896">
        <f>SUM(F507:F526)</f>
        <v>24667</v>
      </c>
      <c r="G527" s="188"/>
      <c r="H527" s="10"/>
      <c r="I527" s="21"/>
      <c r="K527" s="805"/>
    </row>
    <row r="528" spans="1:11">
      <c r="A528" s="188"/>
      <c r="B528" s="10"/>
      <c r="C528" s="15"/>
      <c r="D528" s="10"/>
      <c r="E528" s="895"/>
      <c r="F528" s="896"/>
      <c r="G528" s="188"/>
      <c r="H528" s="10"/>
      <c r="I528" s="21"/>
      <c r="K528" s="805"/>
    </row>
    <row r="529" spans="1:11">
      <c r="A529" s="832" t="s">
        <v>1</v>
      </c>
      <c r="B529" s="8"/>
      <c r="C529" s="8"/>
      <c r="D529" s="8"/>
      <c r="E529" s="894" t="s">
        <v>0</v>
      </c>
      <c r="F529" s="832" t="s">
        <v>433</v>
      </c>
      <c r="G529" s="832"/>
      <c r="H529" s="10"/>
      <c r="I529" s="21"/>
      <c r="K529" s="805"/>
    </row>
    <row r="530" spans="1:11">
      <c r="H530" s="10"/>
      <c r="I530" s="21"/>
      <c r="K530" s="805"/>
    </row>
    <row r="531" spans="1:11" ht="90">
      <c r="A531" s="55" t="s">
        <v>2</v>
      </c>
      <c r="B531" s="55" t="s">
        <v>26049</v>
      </c>
      <c r="C531" s="17" t="s">
        <v>3</v>
      </c>
      <c r="D531" s="47" t="s">
        <v>6</v>
      </c>
      <c r="E531" s="886" t="s">
        <v>7</v>
      </c>
      <c r="F531" s="55" t="s">
        <v>4</v>
      </c>
      <c r="G531" s="55" t="s">
        <v>5</v>
      </c>
      <c r="H531" s="10"/>
      <c r="I531" s="21"/>
      <c r="K531" s="805"/>
    </row>
    <row r="532" spans="1:11">
      <c r="A532" s="836">
        <v>471</v>
      </c>
      <c r="B532" s="801" t="s">
        <v>26061</v>
      </c>
      <c r="C532" s="17" t="s">
        <v>456</v>
      </c>
      <c r="D532" s="1" t="s">
        <v>74</v>
      </c>
      <c r="E532" s="693">
        <v>0.35</v>
      </c>
      <c r="F532" s="72">
        <v>2366</v>
      </c>
      <c r="G532" s="836" t="s">
        <v>792</v>
      </c>
      <c r="H532" s="10"/>
      <c r="I532" s="21"/>
      <c r="K532" s="805"/>
    </row>
    <row r="533" spans="1:11">
      <c r="A533" s="836">
        <v>472</v>
      </c>
      <c r="B533" s="801" t="s">
        <v>26061</v>
      </c>
      <c r="C533" s="17" t="s">
        <v>456</v>
      </c>
      <c r="D533" s="1" t="s">
        <v>74</v>
      </c>
      <c r="E533" s="693">
        <v>0.02</v>
      </c>
      <c r="F533" s="72">
        <v>109</v>
      </c>
      <c r="G533" s="836" t="s">
        <v>792</v>
      </c>
      <c r="H533" s="10"/>
      <c r="I533" s="21"/>
      <c r="K533" s="805"/>
    </row>
    <row r="534" spans="1:11">
      <c r="A534" s="836">
        <v>473</v>
      </c>
      <c r="B534" s="801" t="s">
        <v>26061</v>
      </c>
      <c r="C534" s="1" t="s">
        <v>434</v>
      </c>
      <c r="D534" s="1" t="s">
        <v>74</v>
      </c>
      <c r="E534" s="693">
        <v>0.92</v>
      </c>
      <c r="F534" s="72">
        <v>6174</v>
      </c>
      <c r="G534" s="836" t="s">
        <v>792</v>
      </c>
      <c r="H534" s="10"/>
      <c r="I534" s="21"/>
      <c r="K534" s="805"/>
    </row>
    <row r="535" spans="1:11">
      <c r="A535" s="836">
        <v>474</v>
      </c>
      <c r="B535" s="801" t="s">
        <v>26061</v>
      </c>
      <c r="C535" s="1" t="s">
        <v>435</v>
      </c>
      <c r="D535" s="1" t="s">
        <v>74</v>
      </c>
      <c r="E535" s="693">
        <v>0.48</v>
      </c>
      <c r="F535" s="72">
        <v>3237</v>
      </c>
      <c r="G535" s="836" t="s">
        <v>792</v>
      </c>
      <c r="H535" s="10"/>
      <c r="I535" s="21"/>
      <c r="K535" s="805"/>
    </row>
    <row r="536" spans="1:11">
      <c r="A536" s="836">
        <v>475</v>
      </c>
      <c r="B536" s="801" t="s">
        <v>26061</v>
      </c>
      <c r="C536" s="1" t="s">
        <v>436</v>
      </c>
      <c r="D536" s="1" t="s">
        <v>74</v>
      </c>
      <c r="E536" s="693">
        <v>0.04</v>
      </c>
      <c r="F536" s="72">
        <v>299</v>
      </c>
      <c r="G536" s="836" t="s">
        <v>792</v>
      </c>
      <c r="H536" s="10"/>
      <c r="I536" s="21"/>
      <c r="K536" s="805"/>
    </row>
    <row r="537" spans="1:11">
      <c r="A537" s="836">
        <v>476</v>
      </c>
      <c r="B537" s="801" t="s">
        <v>26061</v>
      </c>
      <c r="C537" s="1" t="s">
        <v>437</v>
      </c>
      <c r="D537" s="1" t="s">
        <v>74</v>
      </c>
      <c r="E537" s="693">
        <v>0.01</v>
      </c>
      <c r="F537" s="72">
        <v>82</v>
      </c>
      <c r="G537" s="836" t="s">
        <v>792</v>
      </c>
      <c r="H537" s="10"/>
      <c r="I537" s="21"/>
      <c r="K537" s="805"/>
    </row>
    <row r="538" spans="1:11">
      <c r="A538" s="836">
        <v>477</v>
      </c>
      <c r="B538" s="801" t="s">
        <v>26061</v>
      </c>
      <c r="C538" s="1" t="s">
        <v>444</v>
      </c>
      <c r="D538" s="1" t="s">
        <v>74</v>
      </c>
      <c r="E538" s="693">
        <v>0.06</v>
      </c>
      <c r="F538" s="72">
        <v>435</v>
      </c>
      <c r="G538" s="836" t="s">
        <v>792</v>
      </c>
      <c r="H538" s="10"/>
      <c r="I538" s="21"/>
      <c r="K538" s="805"/>
    </row>
    <row r="539" spans="1:11">
      <c r="A539" s="836">
        <v>478</v>
      </c>
      <c r="B539" s="801" t="s">
        <v>26061</v>
      </c>
      <c r="C539" s="1" t="s">
        <v>438</v>
      </c>
      <c r="D539" s="1" t="s">
        <v>74</v>
      </c>
      <c r="E539" s="693">
        <v>0.04</v>
      </c>
      <c r="F539" s="72">
        <v>272</v>
      </c>
      <c r="G539" s="836" t="s">
        <v>792</v>
      </c>
      <c r="H539" s="10"/>
      <c r="I539" s="21"/>
      <c r="K539" s="805"/>
    </row>
    <row r="540" spans="1:11">
      <c r="A540" s="836">
        <v>479</v>
      </c>
      <c r="B540" s="801" t="s">
        <v>26061</v>
      </c>
      <c r="C540" s="1" t="s">
        <v>457</v>
      </c>
      <c r="D540" s="1" t="s">
        <v>74</v>
      </c>
      <c r="E540" s="693">
        <v>0.11</v>
      </c>
      <c r="F540" s="72">
        <v>734</v>
      </c>
      <c r="G540" s="836" t="s">
        <v>792</v>
      </c>
      <c r="H540" s="10"/>
      <c r="I540" s="21"/>
      <c r="K540" s="805"/>
    </row>
    <row r="541" spans="1:11">
      <c r="A541" s="836">
        <v>480</v>
      </c>
      <c r="B541" s="801" t="s">
        <v>26061</v>
      </c>
      <c r="C541" s="1" t="s">
        <v>439</v>
      </c>
      <c r="D541" s="1" t="s">
        <v>74</v>
      </c>
      <c r="E541" s="693">
        <v>0.13</v>
      </c>
      <c r="F541" s="72">
        <v>870</v>
      </c>
      <c r="G541" s="836" t="s">
        <v>792</v>
      </c>
      <c r="H541" s="10"/>
      <c r="I541" s="21"/>
      <c r="K541" s="805"/>
    </row>
    <row r="542" spans="1:11">
      <c r="A542" s="836">
        <v>481</v>
      </c>
      <c r="B542" s="801" t="s">
        <v>26061</v>
      </c>
      <c r="C542" s="1" t="s">
        <v>439</v>
      </c>
      <c r="D542" s="1" t="s">
        <v>74</v>
      </c>
      <c r="E542" s="693">
        <v>0.12</v>
      </c>
      <c r="F542" s="72">
        <v>816</v>
      </c>
      <c r="G542" s="836" t="s">
        <v>792</v>
      </c>
      <c r="H542" s="10"/>
      <c r="I542" s="21"/>
      <c r="K542" s="805"/>
    </row>
    <row r="543" spans="1:11">
      <c r="A543" s="836">
        <v>482</v>
      </c>
      <c r="B543" s="801" t="s">
        <v>26061</v>
      </c>
      <c r="C543" s="1" t="s">
        <v>440</v>
      </c>
      <c r="D543" s="1" t="s">
        <v>74</v>
      </c>
      <c r="E543" s="693">
        <v>0.13</v>
      </c>
      <c r="F543" s="72">
        <v>870</v>
      </c>
      <c r="G543" s="836" t="s">
        <v>792</v>
      </c>
      <c r="H543" s="10"/>
      <c r="I543" s="21"/>
      <c r="K543" s="805"/>
    </row>
    <row r="544" spans="1:11">
      <c r="A544" s="836">
        <v>483</v>
      </c>
      <c r="B544" s="801" t="s">
        <v>26061</v>
      </c>
      <c r="C544" s="1" t="s">
        <v>458</v>
      </c>
      <c r="D544" s="1" t="s">
        <v>74</v>
      </c>
      <c r="E544" s="693">
        <v>0.11</v>
      </c>
      <c r="F544" s="72">
        <v>1958</v>
      </c>
      <c r="G544" s="836" t="s">
        <v>792</v>
      </c>
      <c r="H544" s="10"/>
      <c r="I544" s="21"/>
      <c r="K544" s="805"/>
    </row>
    <row r="545" spans="1:11">
      <c r="A545" s="836">
        <v>484</v>
      </c>
      <c r="B545" s="801" t="s">
        <v>26061</v>
      </c>
      <c r="C545" s="1" t="s">
        <v>453</v>
      </c>
      <c r="D545" s="1" t="s">
        <v>74</v>
      </c>
      <c r="E545" s="693">
        <v>0.04</v>
      </c>
      <c r="F545" s="72">
        <v>245</v>
      </c>
      <c r="G545" s="836" t="s">
        <v>792</v>
      </c>
      <c r="H545" s="10"/>
      <c r="I545" s="21"/>
      <c r="K545" s="805"/>
    </row>
    <row r="546" spans="1:11">
      <c r="A546" s="836">
        <v>485</v>
      </c>
      <c r="B546" s="801" t="s">
        <v>26061</v>
      </c>
      <c r="C546" s="1" t="s">
        <v>441</v>
      </c>
      <c r="D546" s="1" t="s">
        <v>74</v>
      </c>
      <c r="E546" s="693">
        <v>1.93</v>
      </c>
      <c r="F546" s="72">
        <v>12947</v>
      </c>
      <c r="G546" s="836" t="s">
        <v>792</v>
      </c>
      <c r="H546" s="10"/>
      <c r="I546" s="21"/>
      <c r="K546" s="805"/>
    </row>
    <row r="547" spans="1:11">
      <c r="A547" s="836">
        <v>486</v>
      </c>
      <c r="B547" s="801" t="s">
        <v>26061</v>
      </c>
      <c r="C547" s="1" t="s">
        <v>459</v>
      </c>
      <c r="D547" s="1" t="s">
        <v>74</v>
      </c>
      <c r="E547" s="693">
        <v>7.0000000000000007E-2</v>
      </c>
      <c r="F547" s="72">
        <v>462</v>
      </c>
      <c r="G547" s="836" t="s">
        <v>792</v>
      </c>
      <c r="I547" s="21"/>
      <c r="K547" s="805"/>
    </row>
    <row r="548" spans="1:11">
      <c r="A548" s="836">
        <v>487</v>
      </c>
      <c r="B548" s="801" t="s">
        <v>26061</v>
      </c>
      <c r="C548" s="1" t="s">
        <v>442</v>
      </c>
      <c r="D548" s="1" t="s">
        <v>74</v>
      </c>
      <c r="E548" s="693">
        <v>0.32</v>
      </c>
      <c r="F548" s="72">
        <v>2149</v>
      </c>
      <c r="G548" s="836" t="s">
        <v>792</v>
      </c>
      <c r="I548" s="21"/>
      <c r="K548" s="805"/>
    </row>
    <row r="549" spans="1:11">
      <c r="A549" s="836">
        <v>488</v>
      </c>
      <c r="B549" s="801" t="s">
        <v>26061</v>
      </c>
      <c r="C549" s="1" t="s">
        <v>460</v>
      </c>
      <c r="D549" s="1" t="s">
        <v>74</v>
      </c>
      <c r="E549" s="693">
        <v>0.42</v>
      </c>
      <c r="F549" s="72">
        <v>2125</v>
      </c>
      <c r="G549" s="836" t="s">
        <v>792</v>
      </c>
      <c r="I549" s="21"/>
      <c r="K549" s="805"/>
    </row>
    <row r="550" spans="1:11">
      <c r="A550" s="836">
        <v>489</v>
      </c>
      <c r="B550" s="801" t="s">
        <v>26061</v>
      </c>
      <c r="C550" s="1" t="s">
        <v>444</v>
      </c>
      <c r="D550" s="1" t="s">
        <v>74</v>
      </c>
      <c r="E550" s="693">
        <v>0.05</v>
      </c>
      <c r="F550" s="72">
        <v>326</v>
      </c>
      <c r="G550" s="836" t="s">
        <v>792</v>
      </c>
      <c r="I550" s="21"/>
      <c r="K550" s="805"/>
    </row>
    <row r="551" spans="1:11">
      <c r="A551" s="836">
        <v>490</v>
      </c>
      <c r="B551" s="801" t="s">
        <v>26061</v>
      </c>
      <c r="C551" s="1" t="s">
        <v>459</v>
      </c>
      <c r="D551" s="1" t="s">
        <v>74</v>
      </c>
      <c r="E551" s="693">
        <v>0.15</v>
      </c>
      <c r="F551" s="72">
        <v>1034</v>
      </c>
      <c r="G551" s="836" t="s">
        <v>792</v>
      </c>
      <c r="I551" s="21"/>
      <c r="K551" s="805"/>
    </row>
    <row r="552" spans="1:11">
      <c r="A552" s="836">
        <v>491</v>
      </c>
      <c r="B552" s="801" t="s">
        <v>26061</v>
      </c>
      <c r="C552" s="1" t="s">
        <v>443</v>
      </c>
      <c r="D552" s="1" t="s">
        <v>74</v>
      </c>
      <c r="E552" s="693">
        <v>0.17</v>
      </c>
      <c r="F552" s="72">
        <v>1142</v>
      </c>
      <c r="G552" s="836" t="s">
        <v>792</v>
      </c>
      <c r="I552" s="21"/>
      <c r="K552" s="805"/>
    </row>
    <row r="553" spans="1:11">
      <c r="A553" s="836">
        <v>492</v>
      </c>
      <c r="B553" s="801" t="s">
        <v>26061</v>
      </c>
      <c r="C553" s="1" t="s">
        <v>444</v>
      </c>
      <c r="D553" s="1" t="s">
        <v>74</v>
      </c>
      <c r="E553" s="693">
        <v>0.01</v>
      </c>
      <c r="F553" s="72">
        <v>82</v>
      </c>
      <c r="G553" s="836" t="s">
        <v>792</v>
      </c>
      <c r="I553" s="21"/>
      <c r="K553" s="805"/>
    </row>
    <row r="554" spans="1:11">
      <c r="A554" s="836">
        <v>493</v>
      </c>
      <c r="B554" s="801" t="s">
        <v>26061</v>
      </c>
      <c r="C554" s="1" t="s">
        <v>461</v>
      </c>
      <c r="D554" s="1" t="s">
        <v>74</v>
      </c>
      <c r="E554" s="693">
        <v>0.21</v>
      </c>
      <c r="F554" s="72">
        <v>1414</v>
      </c>
      <c r="G554" s="836" t="s">
        <v>792</v>
      </c>
      <c r="I554" s="21"/>
      <c r="K554" s="805"/>
    </row>
    <row r="555" spans="1:11">
      <c r="A555" s="836">
        <v>494</v>
      </c>
      <c r="B555" s="801" t="s">
        <v>26061</v>
      </c>
      <c r="C555" s="1" t="s">
        <v>442</v>
      </c>
      <c r="D555" s="1" t="s">
        <v>74</v>
      </c>
      <c r="E555" s="693">
        <v>0.1</v>
      </c>
      <c r="F555" s="72">
        <v>680</v>
      </c>
      <c r="G555" s="836" t="s">
        <v>792</v>
      </c>
      <c r="I555" s="21"/>
      <c r="K555" s="805"/>
    </row>
    <row r="556" spans="1:11">
      <c r="A556" s="836">
        <v>495</v>
      </c>
      <c r="B556" s="801" t="s">
        <v>26061</v>
      </c>
      <c r="C556" s="1" t="s">
        <v>444</v>
      </c>
      <c r="D556" s="1" t="s">
        <v>74</v>
      </c>
      <c r="E556" s="693">
        <v>0.15</v>
      </c>
      <c r="F556" s="72">
        <v>1034</v>
      </c>
      <c r="G556" s="836" t="s">
        <v>792</v>
      </c>
      <c r="I556" s="21"/>
      <c r="K556" s="805"/>
    </row>
    <row r="557" spans="1:11">
      <c r="A557" s="836">
        <v>496</v>
      </c>
      <c r="B557" s="801" t="s">
        <v>26061</v>
      </c>
      <c r="C557" s="1" t="s">
        <v>462</v>
      </c>
      <c r="D557" s="1" t="s">
        <v>74</v>
      </c>
      <c r="E557" s="693">
        <v>0.69</v>
      </c>
      <c r="F557" s="72">
        <v>4624</v>
      </c>
      <c r="G557" s="836" t="s">
        <v>792</v>
      </c>
      <c r="I557" s="21"/>
      <c r="K557" s="805"/>
    </row>
    <row r="558" spans="1:11">
      <c r="A558" s="836">
        <v>497</v>
      </c>
      <c r="B558" s="801" t="s">
        <v>26061</v>
      </c>
      <c r="C558" s="1" t="s">
        <v>446</v>
      </c>
      <c r="D558" s="1" t="s">
        <v>74</v>
      </c>
      <c r="E558" s="693">
        <v>0.06</v>
      </c>
      <c r="F558" s="72">
        <v>381</v>
      </c>
      <c r="G558" s="836" t="s">
        <v>792</v>
      </c>
      <c r="I558" s="21"/>
      <c r="K558" s="805"/>
    </row>
    <row r="559" spans="1:11">
      <c r="A559" s="836">
        <v>498</v>
      </c>
      <c r="B559" s="801" t="s">
        <v>26061</v>
      </c>
      <c r="C559" s="1" t="s">
        <v>446</v>
      </c>
      <c r="D559" s="1" t="s">
        <v>74</v>
      </c>
      <c r="E559" s="693">
        <v>0.39</v>
      </c>
      <c r="F559" s="72">
        <v>2611</v>
      </c>
      <c r="G559" s="836" t="s">
        <v>792</v>
      </c>
      <c r="I559" s="21"/>
      <c r="K559" s="805"/>
    </row>
    <row r="560" spans="1:11">
      <c r="A560" s="836">
        <v>499</v>
      </c>
      <c r="B560" s="801" t="s">
        <v>26061</v>
      </c>
      <c r="C560" s="1" t="s">
        <v>451</v>
      </c>
      <c r="D560" s="1" t="s">
        <v>74</v>
      </c>
      <c r="E560" s="693">
        <v>0.72</v>
      </c>
      <c r="F560" s="72">
        <v>4842</v>
      </c>
      <c r="G560" s="836" t="s">
        <v>792</v>
      </c>
      <c r="I560" s="21"/>
      <c r="K560" s="805"/>
    </row>
    <row r="561" spans="1:11">
      <c r="A561" s="836">
        <v>500</v>
      </c>
      <c r="B561" s="801" t="s">
        <v>26061</v>
      </c>
      <c r="C561" s="1" t="s">
        <v>463</v>
      </c>
      <c r="D561" s="1" t="s">
        <v>74</v>
      </c>
      <c r="E561" s="693">
        <v>0.02</v>
      </c>
      <c r="F561" s="72">
        <v>136</v>
      </c>
      <c r="G561" s="836" t="s">
        <v>792</v>
      </c>
      <c r="I561" s="21"/>
      <c r="K561" s="805"/>
    </row>
    <row r="562" spans="1:11">
      <c r="A562" s="836">
        <v>501</v>
      </c>
      <c r="B562" s="801" t="s">
        <v>26061</v>
      </c>
      <c r="C562" s="1" t="s">
        <v>451</v>
      </c>
      <c r="D562" s="1" t="s">
        <v>74</v>
      </c>
      <c r="E562" s="693">
        <v>0.79</v>
      </c>
      <c r="F562" s="72">
        <v>5304</v>
      </c>
      <c r="G562" s="836" t="s">
        <v>792</v>
      </c>
      <c r="I562" s="21"/>
      <c r="K562" s="805"/>
    </row>
    <row r="563" spans="1:11">
      <c r="A563" s="836">
        <v>502</v>
      </c>
      <c r="B563" s="801" t="s">
        <v>26061</v>
      </c>
      <c r="C563" s="1" t="s">
        <v>459</v>
      </c>
      <c r="D563" s="1" t="s">
        <v>74</v>
      </c>
      <c r="E563" s="693">
        <v>0.21</v>
      </c>
      <c r="F563" s="748">
        <v>1387</v>
      </c>
      <c r="G563" s="836" t="s">
        <v>792</v>
      </c>
      <c r="I563" s="21"/>
      <c r="K563" s="805"/>
    </row>
    <row r="564" spans="1:11">
      <c r="A564" s="836">
        <v>503</v>
      </c>
      <c r="B564" s="801" t="s">
        <v>26061</v>
      </c>
      <c r="C564" s="1" t="s">
        <v>436</v>
      </c>
      <c r="D564" s="1" t="s">
        <v>74</v>
      </c>
      <c r="E564" s="693">
        <v>0.16</v>
      </c>
      <c r="F564" s="748">
        <v>109</v>
      </c>
      <c r="G564" s="836" t="s">
        <v>792</v>
      </c>
      <c r="I564" s="21"/>
      <c r="K564" s="805"/>
    </row>
    <row r="565" spans="1:11">
      <c r="A565" s="836">
        <v>504</v>
      </c>
      <c r="B565" s="801" t="s">
        <v>26061</v>
      </c>
      <c r="C565" s="1" t="s">
        <v>451</v>
      </c>
      <c r="D565" s="1" t="s">
        <v>74</v>
      </c>
      <c r="E565" s="693">
        <v>0.04</v>
      </c>
      <c r="F565" s="72">
        <v>299</v>
      </c>
      <c r="G565" s="836" t="s">
        <v>792</v>
      </c>
      <c r="I565" s="21"/>
      <c r="K565" s="805"/>
    </row>
    <row r="566" spans="1:11">
      <c r="A566" s="836">
        <v>505</v>
      </c>
      <c r="B566" s="801" t="s">
        <v>26061</v>
      </c>
      <c r="C566" s="1" t="s">
        <v>447</v>
      </c>
      <c r="D566" s="1" t="s">
        <v>74</v>
      </c>
      <c r="E566" s="693">
        <v>0.71</v>
      </c>
      <c r="F566" s="72">
        <v>4760</v>
      </c>
      <c r="G566" s="836" t="s">
        <v>792</v>
      </c>
      <c r="I566" s="21"/>
      <c r="K566" s="805"/>
    </row>
    <row r="567" spans="1:11">
      <c r="A567" s="836">
        <v>506</v>
      </c>
      <c r="B567" s="801" t="s">
        <v>26061</v>
      </c>
      <c r="C567" s="1" t="s">
        <v>464</v>
      </c>
      <c r="D567" s="1" t="s">
        <v>74</v>
      </c>
      <c r="E567" s="693">
        <v>2.02</v>
      </c>
      <c r="F567" s="72">
        <v>13573</v>
      </c>
      <c r="G567" s="836" t="s">
        <v>792</v>
      </c>
      <c r="I567" s="21"/>
      <c r="K567" s="805"/>
    </row>
    <row r="568" spans="1:11">
      <c r="A568" s="836">
        <v>507</v>
      </c>
      <c r="B568" s="801" t="s">
        <v>26061</v>
      </c>
      <c r="C568" s="1" t="s">
        <v>447</v>
      </c>
      <c r="D568" s="1" t="s">
        <v>74</v>
      </c>
      <c r="E568" s="693">
        <v>1.18</v>
      </c>
      <c r="F568" s="72">
        <v>7915</v>
      </c>
      <c r="G568" s="836" t="s">
        <v>792</v>
      </c>
      <c r="I568" s="21"/>
      <c r="K568" s="805"/>
    </row>
    <row r="569" spans="1:11">
      <c r="A569" s="836">
        <v>508</v>
      </c>
      <c r="B569" s="801" t="s">
        <v>26061</v>
      </c>
      <c r="C569" s="1" t="s">
        <v>447</v>
      </c>
      <c r="D569" s="1" t="s">
        <v>74</v>
      </c>
      <c r="E569" s="693">
        <v>0.69</v>
      </c>
      <c r="F569" s="72">
        <v>4651</v>
      </c>
      <c r="G569" s="836" t="s">
        <v>792</v>
      </c>
      <c r="I569" s="21"/>
      <c r="K569" s="805"/>
    </row>
    <row r="570" spans="1:11">
      <c r="A570" s="836">
        <v>509</v>
      </c>
      <c r="B570" s="801" t="s">
        <v>26061</v>
      </c>
      <c r="C570" s="1" t="s">
        <v>465</v>
      </c>
      <c r="D570" s="1" t="s">
        <v>74</v>
      </c>
      <c r="E570" s="693">
        <v>0.06</v>
      </c>
      <c r="F570" s="72">
        <v>435</v>
      </c>
      <c r="G570" s="836" t="s">
        <v>792</v>
      </c>
      <c r="I570" s="21"/>
      <c r="K570" s="805"/>
    </row>
    <row r="571" spans="1:11">
      <c r="A571" s="836">
        <v>510</v>
      </c>
      <c r="B571" s="801" t="s">
        <v>26061</v>
      </c>
      <c r="C571" s="1" t="s">
        <v>448</v>
      </c>
      <c r="D571" s="1" t="s">
        <v>74</v>
      </c>
      <c r="E571" s="693">
        <v>0.19</v>
      </c>
      <c r="F571" s="72">
        <v>1306</v>
      </c>
      <c r="G571" s="836" t="s">
        <v>792</v>
      </c>
      <c r="I571" s="21"/>
      <c r="K571" s="805"/>
    </row>
    <row r="572" spans="1:11">
      <c r="A572" s="836">
        <v>511</v>
      </c>
      <c r="B572" s="801" t="s">
        <v>26061</v>
      </c>
      <c r="C572" s="1" t="s">
        <v>466</v>
      </c>
      <c r="D572" s="1" t="s">
        <v>74</v>
      </c>
      <c r="E572" s="693">
        <v>0.19</v>
      </c>
      <c r="F572" s="72">
        <v>1251</v>
      </c>
      <c r="G572" s="836" t="s">
        <v>792</v>
      </c>
      <c r="I572" s="21"/>
      <c r="K572" s="805"/>
    </row>
    <row r="573" spans="1:11">
      <c r="A573" s="836">
        <v>512</v>
      </c>
      <c r="B573" s="801" t="s">
        <v>26061</v>
      </c>
      <c r="C573" s="1" t="s">
        <v>466</v>
      </c>
      <c r="D573" s="1" t="s">
        <v>74</v>
      </c>
      <c r="E573" s="693">
        <v>0.04</v>
      </c>
      <c r="F573" s="72">
        <v>245</v>
      </c>
      <c r="G573" s="836" t="s">
        <v>792</v>
      </c>
      <c r="I573" s="21"/>
      <c r="K573" s="805"/>
    </row>
    <row r="574" spans="1:11">
      <c r="A574" s="836">
        <v>513</v>
      </c>
      <c r="B574" s="801" t="s">
        <v>26061</v>
      </c>
      <c r="C574" s="1" t="s">
        <v>456</v>
      </c>
      <c r="D574" s="1" t="s">
        <v>74</v>
      </c>
      <c r="E574" s="693">
        <v>0.15</v>
      </c>
      <c r="F574" s="72">
        <v>1006</v>
      </c>
      <c r="G574" s="836" t="s">
        <v>792</v>
      </c>
      <c r="I574" s="21"/>
      <c r="K574" s="805"/>
    </row>
    <row r="575" spans="1:11">
      <c r="A575" s="836">
        <v>514</v>
      </c>
      <c r="B575" s="801" t="s">
        <v>26061</v>
      </c>
      <c r="C575" s="1" t="s">
        <v>455</v>
      </c>
      <c r="D575" s="1" t="s">
        <v>74</v>
      </c>
      <c r="E575" s="693">
        <v>0.11</v>
      </c>
      <c r="F575" s="72">
        <v>734</v>
      </c>
      <c r="G575" s="836" t="s">
        <v>792</v>
      </c>
      <c r="I575" s="21"/>
      <c r="K575" s="805"/>
    </row>
    <row r="576" spans="1:11">
      <c r="A576" s="836">
        <v>515</v>
      </c>
      <c r="B576" s="801" t="s">
        <v>26061</v>
      </c>
      <c r="C576" s="1" t="s">
        <v>449</v>
      </c>
      <c r="D576" s="1" t="s">
        <v>74</v>
      </c>
      <c r="E576" s="693">
        <v>0.27</v>
      </c>
      <c r="F576" s="72">
        <v>1278</v>
      </c>
      <c r="G576" s="836" t="s">
        <v>792</v>
      </c>
      <c r="I576" s="21"/>
      <c r="K576" s="805"/>
    </row>
    <row r="577" spans="1:11">
      <c r="A577" s="836">
        <v>516</v>
      </c>
      <c r="B577" s="801" t="s">
        <v>26061</v>
      </c>
      <c r="C577" s="1" t="s">
        <v>450</v>
      </c>
      <c r="D577" s="1" t="s">
        <v>74</v>
      </c>
      <c r="E577" s="693">
        <v>0.4</v>
      </c>
      <c r="F577" s="72">
        <v>2693</v>
      </c>
      <c r="G577" s="836" t="s">
        <v>792</v>
      </c>
      <c r="I577" s="21"/>
      <c r="K577" s="805"/>
    </row>
    <row r="578" spans="1:11">
      <c r="A578" s="836">
        <v>517</v>
      </c>
      <c r="B578" s="801" t="s">
        <v>26061</v>
      </c>
      <c r="C578" s="1" t="s">
        <v>451</v>
      </c>
      <c r="D578" s="1" t="s">
        <v>74</v>
      </c>
      <c r="E578" s="693">
        <v>0.15</v>
      </c>
      <c r="F578" s="72">
        <v>1006</v>
      </c>
      <c r="G578" s="836" t="s">
        <v>792</v>
      </c>
      <c r="I578" s="21"/>
      <c r="K578" s="805"/>
    </row>
    <row r="579" spans="1:11">
      <c r="A579" s="836">
        <v>518</v>
      </c>
      <c r="B579" s="801" t="s">
        <v>26061</v>
      </c>
      <c r="C579" s="1" t="s">
        <v>447</v>
      </c>
      <c r="D579" s="1" t="s">
        <v>74</v>
      </c>
      <c r="E579" s="693">
        <v>0.34</v>
      </c>
      <c r="F579" s="72">
        <v>2285</v>
      </c>
      <c r="G579" s="836" t="s">
        <v>792</v>
      </c>
      <c r="I579" s="21"/>
      <c r="K579" s="805"/>
    </row>
    <row r="580" spans="1:11">
      <c r="A580" s="836">
        <v>519</v>
      </c>
      <c r="B580" s="801" t="s">
        <v>26061</v>
      </c>
      <c r="C580" s="1" t="s">
        <v>447</v>
      </c>
      <c r="D580" s="1" t="s">
        <v>74</v>
      </c>
      <c r="E580" s="693">
        <v>0.05</v>
      </c>
      <c r="F580" s="72">
        <v>326</v>
      </c>
      <c r="G580" s="836" t="s">
        <v>792</v>
      </c>
      <c r="I580" s="21"/>
      <c r="K580" s="805"/>
    </row>
    <row r="581" spans="1:11">
      <c r="A581" s="836">
        <v>520</v>
      </c>
      <c r="B581" s="801" t="s">
        <v>26061</v>
      </c>
      <c r="C581" s="1" t="s">
        <v>447</v>
      </c>
      <c r="D581" s="1" t="s">
        <v>74</v>
      </c>
      <c r="E581" s="693">
        <v>0.13</v>
      </c>
      <c r="F581" s="72">
        <v>843</v>
      </c>
      <c r="G581" s="836" t="s">
        <v>792</v>
      </c>
      <c r="I581" s="21"/>
      <c r="K581" s="805"/>
    </row>
    <row r="582" spans="1:11">
      <c r="A582" s="836">
        <v>521</v>
      </c>
      <c r="B582" s="801" t="s">
        <v>26061</v>
      </c>
      <c r="C582" s="1" t="s">
        <v>456</v>
      </c>
      <c r="D582" s="1" t="s">
        <v>74</v>
      </c>
      <c r="E582" s="693">
        <v>0.23</v>
      </c>
      <c r="F582" s="72">
        <v>1550</v>
      </c>
      <c r="G582" s="836" t="s">
        <v>792</v>
      </c>
      <c r="I582" s="21"/>
      <c r="K582" s="805"/>
    </row>
    <row r="583" spans="1:11">
      <c r="A583" s="836">
        <v>522</v>
      </c>
      <c r="B583" s="801" t="s">
        <v>26061</v>
      </c>
      <c r="C583" s="1" t="s">
        <v>443</v>
      </c>
      <c r="D583" s="1" t="s">
        <v>74</v>
      </c>
      <c r="E583" s="693">
        <v>0.03</v>
      </c>
      <c r="F583" s="72">
        <v>190</v>
      </c>
      <c r="G583" s="836" t="s">
        <v>792</v>
      </c>
      <c r="I583" s="21"/>
      <c r="K583" s="805"/>
    </row>
    <row r="584" spans="1:11">
      <c r="A584" s="836">
        <v>523</v>
      </c>
      <c r="B584" s="801" t="s">
        <v>26061</v>
      </c>
      <c r="C584" s="1" t="s">
        <v>452</v>
      </c>
      <c r="D584" s="1" t="s">
        <v>74</v>
      </c>
      <c r="E584" s="693">
        <v>0.19</v>
      </c>
      <c r="F584" s="72">
        <v>1306</v>
      </c>
      <c r="G584" s="836" t="s">
        <v>792</v>
      </c>
      <c r="I584" s="21"/>
      <c r="K584" s="805"/>
    </row>
    <row r="585" spans="1:11">
      <c r="A585" s="836">
        <v>524</v>
      </c>
      <c r="B585" s="801" t="s">
        <v>26061</v>
      </c>
      <c r="C585" s="1" t="s">
        <v>441</v>
      </c>
      <c r="D585" s="1" t="s">
        <v>74</v>
      </c>
      <c r="E585" s="693">
        <v>7.0000000000000007E-2</v>
      </c>
      <c r="F585" s="72">
        <v>462</v>
      </c>
      <c r="G585" s="836" t="s">
        <v>792</v>
      </c>
      <c r="I585" s="21"/>
      <c r="K585" s="805"/>
    </row>
    <row r="586" spans="1:11">
      <c r="A586" s="836">
        <v>525</v>
      </c>
      <c r="B586" s="801" t="s">
        <v>26061</v>
      </c>
      <c r="C586" s="1" t="s">
        <v>453</v>
      </c>
      <c r="D586" s="1" t="s">
        <v>74</v>
      </c>
      <c r="E586" s="693">
        <v>0.19</v>
      </c>
      <c r="F586" s="72">
        <v>1278</v>
      </c>
      <c r="G586" s="836" t="s">
        <v>792</v>
      </c>
      <c r="I586" s="21"/>
      <c r="K586" s="805"/>
    </row>
    <row r="587" spans="1:11">
      <c r="A587" s="836">
        <v>526</v>
      </c>
      <c r="B587" s="801" t="s">
        <v>26061</v>
      </c>
      <c r="C587" s="1" t="s">
        <v>446</v>
      </c>
      <c r="D587" s="1" t="s">
        <v>74</v>
      </c>
      <c r="E587" s="693">
        <v>0.14000000000000001</v>
      </c>
      <c r="F587" s="72">
        <v>925</v>
      </c>
      <c r="G587" s="836" t="s">
        <v>792</v>
      </c>
      <c r="I587" s="21"/>
      <c r="K587" s="805"/>
    </row>
    <row r="588" spans="1:11">
      <c r="A588" s="836">
        <v>527</v>
      </c>
      <c r="B588" s="801" t="s">
        <v>26061</v>
      </c>
      <c r="C588" s="1" t="s">
        <v>454</v>
      </c>
      <c r="D588" s="1" t="s">
        <v>74</v>
      </c>
      <c r="E588" s="693">
        <v>0.09</v>
      </c>
      <c r="F588" s="72">
        <v>626</v>
      </c>
      <c r="G588" s="836" t="s">
        <v>792</v>
      </c>
      <c r="I588" s="21"/>
      <c r="K588" s="805"/>
    </row>
    <row r="589" spans="1:11">
      <c r="A589" s="836">
        <v>528</v>
      </c>
      <c r="B589" s="801" t="s">
        <v>26061</v>
      </c>
      <c r="C589" s="1" t="s">
        <v>453</v>
      </c>
      <c r="D589" s="1" t="s">
        <v>74</v>
      </c>
      <c r="E589" s="693">
        <v>0.03</v>
      </c>
      <c r="F589" s="72">
        <v>218</v>
      </c>
      <c r="G589" s="836" t="s">
        <v>792</v>
      </c>
      <c r="I589" s="21"/>
      <c r="K589" s="805"/>
    </row>
    <row r="590" spans="1:11">
      <c r="A590" s="836">
        <v>529</v>
      </c>
      <c r="B590" s="801" t="s">
        <v>26061</v>
      </c>
      <c r="C590" s="1" t="s">
        <v>459</v>
      </c>
      <c r="D590" s="1" t="s">
        <v>74</v>
      </c>
      <c r="E590" s="693">
        <v>0.17</v>
      </c>
      <c r="F590" s="72">
        <v>1170</v>
      </c>
      <c r="G590" s="836" t="s">
        <v>792</v>
      </c>
      <c r="I590" s="21"/>
      <c r="K590" s="805"/>
    </row>
    <row r="591" spans="1:11">
      <c r="A591" s="836">
        <v>530</v>
      </c>
      <c r="B591" s="801" t="s">
        <v>26061</v>
      </c>
      <c r="C591" s="1" t="s">
        <v>459</v>
      </c>
      <c r="D591" s="1" t="s">
        <v>74</v>
      </c>
      <c r="E591" s="693">
        <v>0.96</v>
      </c>
      <c r="F591" s="72">
        <v>7534</v>
      </c>
      <c r="G591" s="836" t="s">
        <v>792</v>
      </c>
      <c r="I591" s="21"/>
      <c r="K591" s="805"/>
    </row>
    <row r="592" spans="1:11">
      <c r="A592" s="836">
        <v>531</v>
      </c>
      <c r="B592" s="801" t="s">
        <v>26061</v>
      </c>
      <c r="C592" s="1" t="s">
        <v>467</v>
      </c>
      <c r="D592" s="1" t="s">
        <v>74</v>
      </c>
      <c r="E592" s="693">
        <v>7.0000000000000007E-2</v>
      </c>
      <c r="F592" s="72">
        <v>490</v>
      </c>
      <c r="G592" s="836" t="s">
        <v>792</v>
      </c>
      <c r="I592" s="21"/>
      <c r="K592" s="805"/>
    </row>
    <row r="593" spans="1:11">
      <c r="A593" s="836">
        <v>532</v>
      </c>
      <c r="B593" s="801" t="s">
        <v>26061</v>
      </c>
      <c r="C593" s="1" t="s">
        <v>468</v>
      </c>
      <c r="D593" s="1" t="s">
        <v>74</v>
      </c>
      <c r="E593" s="693">
        <v>0.09</v>
      </c>
      <c r="F593" s="72">
        <v>626</v>
      </c>
      <c r="G593" s="836" t="s">
        <v>792</v>
      </c>
      <c r="I593" s="21"/>
      <c r="K593" s="805"/>
    </row>
    <row r="594" spans="1:11">
      <c r="A594" s="836">
        <v>533</v>
      </c>
      <c r="B594" s="801" t="s">
        <v>26061</v>
      </c>
      <c r="C594" s="1" t="s">
        <v>435</v>
      </c>
      <c r="D594" s="1" t="s">
        <v>74</v>
      </c>
      <c r="E594" s="693">
        <v>0.18</v>
      </c>
      <c r="F594" s="72">
        <v>1197</v>
      </c>
      <c r="G594" s="836" t="s">
        <v>792</v>
      </c>
      <c r="I594" s="21"/>
      <c r="K594" s="805"/>
    </row>
    <row r="595" spans="1:11">
      <c r="A595" s="836">
        <v>534</v>
      </c>
      <c r="B595" s="801" t="s">
        <v>26061</v>
      </c>
      <c r="C595" s="1" t="s">
        <v>469</v>
      </c>
      <c r="D595" s="1" t="s">
        <v>74</v>
      </c>
      <c r="E595" s="693">
        <v>0.42</v>
      </c>
      <c r="F595" s="72">
        <v>2829</v>
      </c>
      <c r="G595" s="836" t="s">
        <v>792</v>
      </c>
      <c r="I595" s="21"/>
      <c r="K595" s="805"/>
    </row>
    <row r="596" spans="1:11">
      <c r="A596" s="836">
        <v>535</v>
      </c>
      <c r="B596" s="801" t="s">
        <v>26061</v>
      </c>
      <c r="C596" s="1" t="s">
        <v>445</v>
      </c>
      <c r="D596" s="1" t="s">
        <v>74</v>
      </c>
      <c r="E596" s="693">
        <v>0.19</v>
      </c>
      <c r="F596" s="72">
        <v>1278</v>
      </c>
      <c r="G596" s="836" t="s">
        <v>792</v>
      </c>
      <c r="I596" s="21"/>
      <c r="K596" s="805"/>
    </row>
    <row r="597" spans="1:11">
      <c r="A597" s="836">
        <v>536</v>
      </c>
      <c r="B597" s="801" t="s">
        <v>26061</v>
      </c>
      <c r="C597" s="1" t="s">
        <v>455</v>
      </c>
      <c r="D597" s="1" t="s">
        <v>74</v>
      </c>
      <c r="E597" s="693">
        <v>0.18</v>
      </c>
      <c r="F597" s="72">
        <v>1197</v>
      </c>
      <c r="G597" s="836" t="s">
        <v>792</v>
      </c>
      <c r="I597" s="21"/>
      <c r="K597" s="805"/>
    </row>
    <row r="598" spans="1:11">
      <c r="A598" s="836">
        <v>537</v>
      </c>
      <c r="B598" s="801" t="s">
        <v>26061</v>
      </c>
      <c r="C598" s="1" t="s">
        <v>443</v>
      </c>
      <c r="D598" s="1" t="s">
        <v>74</v>
      </c>
      <c r="E598" s="693">
        <v>0.13</v>
      </c>
      <c r="F598" s="72">
        <v>870</v>
      </c>
      <c r="G598" s="836" t="s">
        <v>792</v>
      </c>
      <c r="I598" s="21"/>
      <c r="K598" s="805"/>
    </row>
    <row r="599" spans="1:11">
      <c r="A599" s="836">
        <v>538</v>
      </c>
      <c r="B599" s="801" t="s">
        <v>26061</v>
      </c>
      <c r="C599" s="1" t="s">
        <v>451</v>
      </c>
      <c r="D599" s="1" t="s">
        <v>74</v>
      </c>
      <c r="E599" s="693">
        <v>0.02</v>
      </c>
      <c r="F599" s="72">
        <v>136</v>
      </c>
      <c r="G599" s="836" t="s">
        <v>792</v>
      </c>
      <c r="I599" s="21"/>
      <c r="K599" s="805"/>
    </row>
    <row r="600" spans="1:11">
      <c r="A600" s="834"/>
      <c r="B600" s="11"/>
      <c r="C600" s="11"/>
      <c r="D600" s="11"/>
      <c r="E600" s="889">
        <f>SUM(E532:E599)</f>
        <v>19.280000000000008</v>
      </c>
      <c r="F600" s="882">
        <f>SUM(F532:F599)</f>
        <v>129744</v>
      </c>
      <c r="G600" s="834"/>
      <c r="I600" s="21"/>
      <c r="K600" s="805"/>
    </row>
    <row r="601" spans="1:11" s="48" customFormat="1">
      <c r="A601" s="883"/>
      <c r="E601" s="902"/>
      <c r="F601" s="883"/>
      <c r="G601" s="883"/>
      <c r="I601" s="21"/>
      <c r="K601" s="807"/>
    </row>
    <row r="602" spans="1:11">
      <c r="A602" s="832" t="s">
        <v>1</v>
      </c>
      <c r="B602" s="8"/>
      <c r="C602" s="8"/>
      <c r="D602" s="8"/>
      <c r="E602" s="894" t="s">
        <v>0</v>
      </c>
      <c r="F602" s="832" t="s">
        <v>470</v>
      </c>
      <c r="G602" s="832"/>
      <c r="I602" s="21"/>
      <c r="K602" s="805"/>
    </row>
    <row r="603" spans="1:11">
      <c r="I603" s="21"/>
      <c r="K603" s="805"/>
    </row>
    <row r="604" spans="1:11" ht="90">
      <c r="A604" s="55" t="s">
        <v>2</v>
      </c>
      <c r="B604" s="55" t="s">
        <v>26049</v>
      </c>
      <c r="C604" s="17" t="s">
        <v>3</v>
      </c>
      <c r="D604" s="47" t="s">
        <v>6</v>
      </c>
      <c r="E604" s="886" t="s">
        <v>3328</v>
      </c>
      <c r="F604" s="55" t="s">
        <v>4</v>
      </c>
      <c r="G604" s="55" t="s">
        <v>5</v>
      </c>
      <c r="I604" s="21"/>
      <c r="K604" s="805"/>
    </row>
    <row r="605" spans="1:11">
      <c r="A605" s="836">
        <v>539</v>
      </c>
      <c r="B605" s="801" t="s">
        <v>26062</v>
      </c>
      <c r="C605" s="17" t="s">
        <v>515</v>
      </c>
      <c r="D605" s="1" t="s">
        <v>74</v>
      </c>
      <c r="E605" s="693">
        <v>0.21</v>
      </c>
      <c r="F605" s="118">
        <v>1414</v>
      </c>
      <c r="G605" s="836" t="s">
        <v>793</v>
      </c>
      <c r="I605" s="21"/>
      <c r="K605" s="805"/>
    </row>
    <row r="606" spans="1:11">
      <c r="A606" s="836">
        <v>540</v>
      </c>
      <c r="B606" s="801" t="s">
        <v>26062</v>
      </c>
      <c r="C606" s="1" t="s">
        <v>471</v>
      </c>
      <c r="D606" s="1" t="s">
        <v>74</v>
      </c>
      <c r="E606" s="693">
        <v>0.12</v>
      </c>
      <c r="F606" s="63">
        <v>816</v>
      </c>
      <c r="G606" s="836" t="s">
        <v>793</v>
      </c>
      <c r="I606" s="21"/>
      <c r="K606" s="805"/>
    </row>
    <row r="607" spans="1:11">
      <c r="A607" s="836">
        <v>541</v>
      </c>
      <c r="B607" s="801" t="s">
        <v>26062</v>
      </c>
      <c r="C607" s="1" t="s">
        <v>472</v>
      </c>
      <c r="D607" s="1" t="s">
        <v>74</v>
      </c>
      <c r="E607" s="693">
        <v>0.15</v>
      </c>
      <c r="F607" s="63">
        <v>1034</v>
      </c>
      <c r="G607" s="836" t="s">
        <v>793</v>
      </c>
      <c r="I607" s="21"/>
      <c r="K607" s="805"/>
    </row>
    <row r="608" spans="1:11">
      <c r="A608" s="836">
        <v>542</v>
      </c>
      <c r="B608" s="801" t="s">
        <v>26062</v>
      </c>
      <c r="C608" s="1" t="s">
        <v>434</v>
      </c>
      <c r="D608" s="1" t="s">
        <v>74</v>
      </c>
      <c r="E608" s="693">
        <v>1.52</v>
      </c>
      <c r="F608" s="63">
        <v>10227</v>
      </c>
      <c r="G608" s="836" t="s">
        <v>793</v>
      </c>
      <c r="I608" s="21"/>
      <c r="K608" s="805"/>
    </row>
    <row r="609" spans="1:11">
      <c r="A609" s="836">
        <v>543</v>
      </c>
      <c r="B609" s="801" t="s">
        <v>26062</v>
      </c>
      <c r="C609" s="1" t="s">
        <v>516</v>
      </c>
      <c r="D609" s="1" t="s">
        <v>74</v>
      </c>
      <c r="E609" s="693">
        <v>0.11</v>
      </c>
      <c r="F609" s="63">
        <v>761</v>
      </c>
      <c r="G609" s="836" t="s">
        <v>793</v>
      </c>
      <c r="I609" s="21"/>
      <c r="K609" s="805"/>
    </row>
    <row r="610" spans="1:11">
      <c r="A610" s="836">
        <v>544</v>
      </c>
      <c r="B610" s="801" t="s">
        <v>26062</v>
      </c>
      <c r="C610" s="1" t="s">
        <v>434</v>
      </c>
      <c r="D610" s="1" t="s">
        <v>74</v>
      </c>
      <c r="E610" s="693">
        <v>0.13</v>
      </c>
      <c r="F610" s="63">
        <v>843</v>
      </c>
      <c r="G610" s="836" t="s">
        <v>793</v>
      </c>
      <c r="I610" s="21"/>
      <c r="K610" s="805"/>
    </row>
    <row r="611" spans="1:11">
      <c r="A611" s="836">
        <v>545</v>
      </c>
      <c r="B611" s="801" t="s">
        <v>26062</v>
      </c>
      <c r="C611" s="1" t="s">
        <v>473</v>
      </c>
      <c r="D611" s="1" t="s">
        <v>74</v>
      </c>
      <c r="E611" s="693">
        <v>0.25</v>
      </c>
      <c r="F611" s="63">
        <v>1659</v>
      </c>
      <c r="G611" s="836" t="s">
        <v>793</v>
      </c>
      <c r="I611" s="21"/>
      <c r="K611" s="805"/>
    </row>
    <row r="612" spans="1:11">
      <c r="A612" s="836">
        <v>546</v>
      </c>
      <c r="B612" s="801" t="s">
        <v>26062</v>
      </c>
      <c r="C612" s="1" t="s">
        <v>517</v>
      </c>
      <c r="D612" s="1" t="s">
        <v>74</v>
      </c>
      <c r="E612" s="693">
        <v>0.48</v>
      </c>
      <c r="F612" s="63">
        <v>3237</v>
      </c>
      <c r="G612" s="836" t="s">
        <v>793</v>
      </c>
      <c r="I612" s="21"/>
      <c r="K612" s="805"/>
    </row>
    <row r="613" spans="1:11">
      <c r="A613" s="836">
        <v>547</v>
      </c>
      <c r="B613" s="801" t="s">
        <v>26062</v>
      </c>
      <c r="C613" s="1" t="s">
        <v>517</v>
      </c>
      <c r="D613" s="1" t="s">
        <v>74</v>
      </c>
      <c r="E613" s="693">
        <v>0.91</v>
      </c>
      <c r="F613" s="63">
        <v>6147</v>
      </c>
      <c r="G613" s="836" t="s">
        <v>793</v>
      </c>
      <c r="I613" s="21"/>
      <c r="K613" s="805"/>
    </row>
    <row r="614" spans="1:11">
      <c r="A614" s="836">
        <v>548</v>
      </c>
      <c r="B614" s="801" t="s">
        <v>26062</v>
      </c>
      <c r="C614" s="1" t="s">
        <v>474</v>
      </c>
      <c r="D614" s="1"/>
      <c r="E614" s="693">
        <v>0.34</v>
      </c>
      <c r="F614" s="63">
        <v>2312</v>
      </c>
      <c r="G614" s="836" t="s">
        <v>793</v>
      </c>
      <c r="I614" s="21"/>
      <c r="K614" s="805"/>
    </row>
    <row r="615" spans="1:11">
      <c r="A615" s="836">
        <v>549</v>
      </c>
      <c r="B615" s="801" t="s">
        <v>26062</v>
      </c>
      <c r="C615" s="1" t="s">
        <v>518</v>
      </c>
      <c r="D615" s="1" t="s">
        <v>74</v>
      </c>
      <c r="E615" s="693">
        <v>0.1</v>
      </c>
      <c r="F615" s="63">
        <v>1795</v>
      </c>
      <c r="G615" s="836" t="s">
        <v>793</v>
      </c>
      <c r="I615" s="21"/>
      <c r="K615" s="805"/>
    </row>
    <row r="616" spans="1:11">
      <c r="A616" s="836">
        <v>550</v>
      </c>
      <c r="B616" s="801" t="s">
        <v>26062</v>
      </c>
      <c r="C616" s="1" t="s">
        <v>519</v>
      </c>
      <c r="D616" s="1" t="s">
        <v>74</v>
      </c>
      <c r="E616" s="693">
        <v>0.15</v>
      </c>
      <c r="F616" s="63">
        <v>1034</v>
      </c>
      <c r="G616" s="836" t="s">
        <v>793</v>
      </c>
      <c r="I616" s="21"/>
      <c r="K616" s="805"/>
    </row>
    <row r="617" spans="1:11">
      <c r="A617" s="836">
        <v>551</v>
      </c>
      <c r="B617" s="801" t="s">
        <v>26062</v>
      </c>
      <c r="C617" s="1" t="s">
        <v>475</v>
      </c>
      <c r="D617" s="1" t="s">
        <v>74</v>
      </c>
      <c r="E617" s="693">
        <v>0.32</v>
      </c>
      <c r="F617" s="63">
        <v>2176</v>
      </c>
      <c r="G617" s="836" t="s">
        <v>793</v>
      </c>
      <c r="I617" s="21"/>
      <c r="K617" s="805"/>
    </row>
    <row r="618" spans="1:11">
      <c r="A618" s="836">
        <v>552</v>
      </c>
      <c r="B618" s="801" t="s">
        <v>26062</v>
      </c>
      <c r="C618" s="1" t="s">
        <v>476</v>
      </c>
      <c r="D618" s="1" t="s">
        <v>74</v>
      </c>
      <c r="E618" s="693">
        <v>0.21</v>
      </c>
      <c r="F618" s="63">
        <v>1387</v>
      </c>
      <c r="G618" s="836" t="s">
        <v>793</v>
      </c>
      <c r="I618" s="21"/>
      <c r="K618" s="805"/>
    </row>
    <row r="619" spans="1:11">
      <c r="A619" s="836">
        <v>553</v>
      </c>
      <c r="B619" s="801" t="s">
        <v>26062</v>
      </c>
      <c r="C619" s="1" t="s">
        <v>476</v>
      </c>
      <c r="D619" s="1" t="s">
        <v>74</v>
      </c>
      <c r="E619" s="693">
        <v>0.09</v>
      </c>
      <c r="F619" s="63">
        <v>598</v>
      </c>
      <c r="G619" s="836" t="s">
        <v>793</v>
      </c>
      <c r="I619" s="21"/>
      <c r="K619" s="805"/>
    </row>
    <row r="620" spans="1:11">
      <c r="A620" s="836">
        <v>554</v>
      </c>
      <c r="B620" s="801" t="s">
        <v>26062</v>
      </c>
      <c r="C620" s="1" t="s">
        <v>477</v>
      </c>
      <c r="D620" s="1" t="s">
        <v>74</v>
      </c>
      <c r="E620" s="693">
        <v>0.06</v>
      </c>
      <c r="F620" s="63">
        <v>435</v>
      </c>
      <c r="G620" s="836" t="s">
        <v>793</v>
      </c>
      <c r="I620" s="21"/>
      <c r="K620" s="805"/>
    </row>
    <row r="621" spans="1:11">
      <c r="A621" s="836">
        <v>555</v>
      </c>
      <c r="B621" s="801" t="s">
        <v>26062</v>
      </c>
      <c r="C621" s="1" t="s">
        <v>438</v>
      </c>
      <c r="D621" s="1" t="s">
        <v>74</v>
      </c>
      <c r="E621" s="693">
        <v>0.27</v>
      </c>
      <c r="F621" s="63">
        <v>1822</v>
      </c>
      <c r="G621" s="836" t="s">
        <v>793</v>
      </c>
      <c r="I621" s="21"/>
      <c r="K621" s="805"/>
    </row>
    <row r="622" spans="1:11">
      <c r="A622" s="836">
        <v>556</v>
      </c>
      <c r="B622" s="801" t="s">
        <v>26062</v>
      </c>
      <c r="C622" s="1" t="s">
        <v>690</v>
      </c>
      <c r="D622" s="1" t="s">
        <v>74</v>
      </c>
      <c r="E622" s="693">
        <v>0.11</v>
      </c>
      <c r="F622" s="63">
        <v>734</v>
      </c>
      <c r="G622" s="836" t="s">
        <v>793</v>
      </c>
      <c r="I622" s="21"/>
      <c r="K622" s="805"/>
    </row>
    <row r="623" spans="1:11">
      <c r="A623" s="836">
        <v>557</v>
      </c>
      <c r="B623" s="801" t="s">
        <v>26062</v>
      </c>
      <c r="C623" s="1" t="s">
        <v>691</v>
      </c>
      <c r="D623" s="1" t="s">
        <v>74</v>
      </c>
      <c r="E623" s="693">
        <v>0.09</v>
      </c>
      <c r="F623" s="67">
        <v>897</v>
      </c>
      <c r="G623" s="836" t="s">
        <v>793</v>
      </c>
      <c r="I623" s="21"/>
      <c r="K623" s="805"/>
    </row>
    <row r="624" spans="1:11">
      <c r="A624" s="836">
        <v>558</v>
      </c>
      <c r="B624" s="801" t="s">
        <v>26062</v>
      </c>
      <c r="C624" s="1" t="s">
        <v>518</v>
      </c>
      <c r="D624" s="1" t="s">
        <v>74</v>
      </c>
      <c r="E624" s="693">
        <v>0.08</v>
      </c>
      <c r="F624" s="63">
        <v>571.20000000000005</v>
      </c>
      <c r="G624" s="836" t="s">
        <v>793</v>
      </c>
      <c r="I624" s="21"/>
      <c r="K624" s="805"/>
    </row>
    <row r="625" spans="1:11">
      <c r="A625" s="836">
        <v>559</v>
      </c>
      <c r="B625" s="801" t="s">
        <v>26062</v>
      </c>
      <c r="C625" s="1" t="s">
        <v>478</v>
      </c>
      <c r="D625" s="1" t="s">
        <v>74</v>
      </c>
      <c r="E625" s="693">
        <v>2</v>
      </c>
      <c r="F625" s="63">
        <v>13600</v>
      </c>
      <c r="G625" s="836" t="s">
        <v>793</v>
      </c>
      <c r="I625" s="21"/>
      <c r="K625" s="805"/>
    </row>
    <row r="626" spans="1:11">
      <c r="A626" s="836">
        <v>560</v>
      </c>
      <c r="B626" s="801" t="s">
        <v>26062</v>
      </c>
      <c r="C626" s="1" t="s">
        <v>479</v>
      </c>
      <c r="D626" s="1" t="s">
        <v>74</v>
      </c>
      <c r="E626" s="693">
        <v>1.27</v>
      </c>
      <c r="F626" s="63">
        <v>8514</v>
      </c>
      <c r="G626" s="836" t="s">
        <v>793</v>
      </c>
      <c r="I626" s="21"/>
      <c r="K626" s="805"/>
    </row>
    <row r="627" spans="1:11">
      <c r="A627" s="836">
        <v>561</v>
      </c>
      <c r="B627" s="801" t="s">
        <v>26062</v>
      </c>
      <c r="C627" s="1" t="s">
        <v>488</v>
      </c>
      <c r="D627" s="1" t="s">
        <v>74</v>
      </c>
      <c r="E627" s="693">
        <v>0.13</v>
      </c>
      <c r="F627" s="63">
        <v>870.4</v>
      </c>
      <c r="G627" s="836" t="s">
        <v>793</v>
      </c>
      <c r="I627" s="21"/>
      <c r="K627" s="805"/>
    </row>
    <row r="628" spans="1:11">
      <c r="A628" s="836">
        <v>562</v>
      </c>
      <c r="B628" s="801" t="s">
        <v>26062</v>
      </c>
      <c r="C628" s="1" t="s">
        <v>505</v>
      </c>
      <c r="D628" s="1" t="s">
        <v>74</v>
      </c>
      <c r="E628" s="693">
        <v>0.21</v>
      </c>
      <c r="F628" s="63">
        <v>1414</v>
      </c>
      <c r="G628" s="836" t="s">
        <v>793</v>
      </c>
      <c r="I628" s="21"/>
      <c r="K628" s="805"/>
    </row>
    <row r="629" spans="1:11">
      <c r="A629" s="836">
        <v>563</v>
      </c>
      <c r="B629" s="801" t="s">
        <v>26062</v>
      </c>
      <c r="C629" s="1" t="s">
        <v>520</v>
      </c>
      <c r="D629" s="1" t="s">
        <v>74</v>
      </c>
      <c r="E629" s="693">
        <v>0.16</v>
      </c>
      <c r="F629" s="63">
        <v>1088</v>
      </c>
      <c r="G629" s="836" t="s">
        <v>793</v>
      </c>
      <c r="I629" s="21"/>
      <c r="K629" s="805"/>
    </row>
    <row r="630" spans="1:11">
      <c r="A630" s="836">
        <v>564</v>
      </c>
      <c r="B630" s="801" t="s">
        <v>26062</v>
      </c>
      <c r="C630" s="1" t="s">
        <v>480</v>
      </c>
      <c r="D630" s="1" t="s">
        <v>74</v>
      </c>
      <c r="E630" s="693">
        <v>1.99</v>
      </c>
      <c r="F630" s="63">
        <v>13355</v>
      </c>
      <c r="G630" s="836" t="s">
        <v>793</v>
      </c>
      <c r="I630" s="21"/>
      <c r="K630" s="805"/>
    </row>
    <row r="631" spans="1:11">
      <c r="A631" s="836">
        <v>565</v>
      </c>
      <c r="B631" s="801" t="s">
        <v>26062</v>
      </c>
      <c r="C631" s="1" t="s">
        <v>521</v>
      </c>
      <c r="D631" s="1" t="s">
        <v>74</v>
      </c>
      <c r="E631" s="693">
        <v>0.41</v>
      </c>
      <c r="F631" s="63">
        <v>2774</v>
      </c>
      <c r="G631" s="836" t="s">
        <v>793</v>
      </c>
      <c r="I631" s="21"/>
      <c r="K631" s="805"/>
    </row>
    <row r="632" spans="1:11">
      <c r="A632" s="836">
        <v>566</v>
      </c>
      <c r="B632" s="801" t="s">
        <v>26062</v>
      </c>
      <c r="C632" s="1" t="s">
        <v>481</v>
      </c>
      <c r="D632" s="1" t="s">
        <v>74</v>
      </c>
      <c r="E632" s="693">
        <v>0.16</v>
      </c>
      <c r="F632" s="63">
        <v>1088</v>
      </c>
      <c r="G632" s="836" t="s">
        <v>793</v>
      </c>
      <c r="I632" s="21"/>
      <c r="K632" s="805"/>
    </row>
    <row r="633" spans="1:11">
      <c r="A633" s="836">
        <v>567</v>
      </c>
      <c r="B633" s="801" t="s">
        <v>26062</v>
      </c>
      <c r="C633" s="1" t="s">
        <v>482</v>
      </c>
      <c r="D633" s="1" t="s">
        <v>74</v>
      </c>
      <c r="E633" s="693">
        <v>0.74</v>
      </c>
      <c r="F633" s="63">
        <v>4950</v>
      </c>
      <c r="G633" s="836" t="s">
        <v>793</v>
      </c>
      <c r="I633" s="21"/>
      <c r="K633" s="805"/>
    </row>
    <row r="634" spans="1:11">
      <c r="A634" s="836">
        <v>568</v>
      </c>
      <c r="B634" s="801" t="s">
        <v>26062</v>
      </c>
      <c r="C634" s="1" t="s">
        <v>692</v>
      </c>
      <c r="D634" s="1" t="s">
        <v>74</v>
      </c>
      <c r="E634" s="693">
        <v>0.08</v>
      </c>
      <c r="F634" s="63">
        <v>571</v>
      </c>
      <c r="G634" s="836" t="s">
        <v>793</v>
      </c>
      <c r="I634" s="21"/>
      <c r="K634" s="805"/>
    </row>
    <row r="635" spans="1:11">
      <c r="A635" s="836">
        <v>569</v>
      </c>
      <c r="B635" s="801" t="s">
        <v>26062</v>
      </c>
      <c r="C635" s="1" t="s">
        <v>693</v>
      </c>
      <c r="D635" s="1" t="s">
        <v>74</v>
      </c>
      <c r="E635" s="693">
        <v>0.14000000000000001</v>
      </c>
      <c r="F635" s="63">
        <v>924.8</v>
      </c>
      <c r="G635" s="836" t="s">
        <v>793</v>
      </c>
      <c r="I635" s="21"/>
      <c r="K635" s="805"/>
    </row>
    <row r="636" spans="1:11">
      <c r="A636" s="836">
        <v>570</v>
      </c>
      <c r="B636" s="801" t="s">
        <v>26062</v>
      </c>
      <c r="C636" s="1" t="s">
        <v>522</v>
      </c>
      <c r="D636" s="1" t="s">
        <v>74</v>
      </c>
      <c r="E636" s="693">
        <v>0.35</v>
      </c>
      <c r="F636" s="63">
        <v>2366</v>
      </c>
      <c r="G636" s="836" t="s">
        <v>793</v>
      </c>
      <c r="I636" s="21"/>
      <c r="K636" s="805"/>
    </row>
    <row r="637" spans="1:11">
      <c r="A637" s="836">
        <v>571</v>
      </c>
      <c r="B637" s="801" t="s">
        <v>26062</v>
      </c>
      <c r="C637" s="1" t="s">
        <v>483</v>
      </c>
      <c r="D637" s="1" t="s">
        <v>74</v>
      </c>
      <c r="E637" s="693">
        <v>0.2</v>
      </c>
      <c r="F637" s="63">
        <v>1360</v>
      </c>
      <c r="G637" s="836" t="s">
        <v>793</v>
      </c>
      <c r="I637" s="21"/>
      <c r="K637" s="805"/>
    </row>
    <row r="638" spans="1:11">
      <c r="A638" s="836">
        <v>572</v>
      </c>
      <c r="B638" s="801" t="s">
        <v>26062</v>
      </c>
      <c r="C638" s="1" t="s">
        <v>484</v>
      </c>
      <c r="D638" s="1" t="s">
        <v>74</v>
      </c>
      <c r="E638" s="693">
        <v>0.61</v>
      </c>
      <c r="F638" s="63">
        <v>4080</v>
      </c>
      <c r="G638" s="836" t="s">
        <v>793</v>
      </c>
      <c r="I638" s="21"/>
      <c r="K638" s="805"/>
    </row>
    <row r="639" spans="1:11">
      <c r="A639" s="836">
        <v>573</v>
      </c>
      <c r="B639" s="801" t="s">
        <v>26062</v>
      </c>
      <c r="C639" s="1" t="s">
        <v>694</v>
      </c>
      <c r="D639" s="1" t="s">
        <v>74</v>
      </c>
      <c r="E639" s="693">
        <v>0.11</v>
      </c>
      <c r="F639" s="63">
        <v>707</v>
      </c>
      <c r="G639" s="836" t="s">
        <v>793</v>
      </c>
      <c r="I639" s="21"/>
      <c r="K639" s="805"/>
    </row>
    <row r="640" spans="1:11">
      <c r="A640" s="836">
        <v>574</v>
      </c>
      <c r="B640" s="801" t="s">
        <v>26062</v>
      </c>
      <c r="C640" s="1" t="s">
        <v>485</v>
      </c>
      <c r="D640" s="1" t="s">
        <v>74</v>
      </c>
      <c r="E640" s="693">
        <v>0.08</v>
      </c>
      <c r="F640" s="63">
        <v>516.79999999999995</v>
      </c>
      <c r="G640" s="836" t="s">
        <v>793</v>
      </c>
      <c r="I640" s="21"/>
      <c r="K640" s="805"/>
    </row>
    <row r="641" spans="1:11">
      <c r="A641" s="836">
        <v>575</v>
      </c>
      <c r="B641" s="801" t="s">
        <v>26062</v>
      </c>
      <c r="C641" s="1" t="s">
        <v>486</v>
      </c>
      <c r="D641" s="1" t="s">
        <v>74</v>
      </c>
      <c r="E641" s="693">
        <v>0.4</v>
      </c>
      <c r="F641" s="63">
        <v>2720</v>
      </c>
      <c r="G641" s="836" t="s">
        <v>793</v>
      </c>
      <c r="I641" s="21"/>
      <c r="K641" s="805"/>
    </row>
    <row r="642" spans="1:11">
      <c r="A642" s="836">
        <v>576</v>
      </c>
      <c r="B642" s="801" t="s">
        <v>26062</v>
      </c>
      <c r="C642" s="1" t="s">
        <v>519</v>
      </c>
      <c r="D642" s="1" t="s">
        <v>74</v>
      </c>
      <c r="E642" s="693">
        <v>0.13</v>
      </c>
      <c r="F642" s="63">
        <v>870</v>
      </c>
      <c r="G642" s="836" t="s">
        <v>793</v>
      </c>
      <c r="I642" s="21"/>
      <c r="K642" s="805"/>
    </row>
    <row r="643" spans="1:11">
      <c r="A643" s="836">
        <v>577</v>
      </c>
      <c r="B643" s="801" t="s">
        <v>26062</v>
      </c>
      <c r="C643" s="1" t="s">
        <v>523</v>
      </c>
      <c r="D643" s="1" t="s">
        <v>74</v>
      </c>
      <c r="E643" s="693">
        <v>0.64</v>
      </c>
      <c r="F643" s="63">
        <v>4597</v>
      </c>
      <c r="G643" s="836" t="s">
        <v>793</v>
      </c>
      <c r="I643" s="21"/>
      <c r="K643" s="805"/>
    </row>
    <row r="644" spans="1:11">
      <c r="A644" s="836">
        <v>578</v>
      </c>
      <c r="B644" s="801" t="s">
        <v>26062</v>
      </c>
      <c r="C644" s="1" t="s">
        <v>524</v>
      </c>
      <c r="D644" s="1" t="s">
        <v>74</v>
      </c>
      <c r="E644" s="693">
        <v>0.34</v>
      </c>
      <c r="F644" s="63">
        <v>2312</v>
      </c>
      <c r="G644" s="836" t="s">
        <v>793</v>
      </c>
      <c r="I644" s="21"/>
      <c r="K644" s="805"/>
    </row>
    <row r="645" spans="1:11">
      <c r="A645" s="836">
        <v>579</v>
      </c>
      <c r="B645" s="801" t="s">
        <v>26062</v>
      </c>
      <c r="C645" s="1" t="s">
        <v>487</v>
      </c>
      <c r="D645" s="1" t="s">
        <v>74</v>
      </c>
      <c r="E645" s="693">
        <v>0.26</v>
      </c>
      <c r="F645" s="67">
        <v>1768</v>
      </c>
      <c r="G645" s="836" t="s">
        <v>793</v>
      </c>
      <c r="I645" s="21"/>
      <c r="K645" s="805"/>
    </row>
    <row r="646" spans="1:11">
      <c r="A646" s="836">
        <v>580</v>
      </c>
      <c r="B646" s="801" t="s">
        <v>26062</v>
      </c>
      <c r="C646" s="1" t="s">
        <v>695</v>
      </c>
      <c r="D646" s="1" t="s">
        <v>74</v>
      </c>
      <c r="E646" s="693">
        <v>0.09</v>
      </c>
      <c r="F646" s="63">
        <v>625.6</v>
      </c>
      <c r="G646" s="836" t="s">
        <v>793</v>
      </c>
      <c r="I646" s="21"/>
      <c r="K646" s="805"/>
    </row>
    <row r="647" spans="1:11">
      <c r="A647" s="836">
        <v>581</v>
      </c>
      <c r="B647" s="801" t="s">
        <v>26062</v>
      </c>
      <c r="C647" s="1" t="s">
        <v>692</v>
      </c>
      <c r="D647" s="1" t="s">
        <v>74</v>
      </c>
      <c r="E647" s="693">
        <v>7.0000000000000007E-2</v>
      </c>
      <c r="F647" s="63">
        <v>490</v>
      </c>
      <c r="G647" s="836" t="s">
        <v>793</v>
      </c>
      <c r="I647" s="21"/>
      <c r="K647" s="805"/>
    </row>
    <row r="648" spans="1:11">
      <c r="A648" s="836">
        <v>582</v>
      </c>
      <c r="B648" s="801" t="s">
        <v>26062</v>
      </c>
      <c r="C648" s="1" t="s">
        <v>488</v>
      </c>
      <c r="D648" s="1" t="s">
        <v>74</v>
      </c>
      <c r="E648" s="693">
        <v>0.13</v>
      </c>
      <c r="F648" s="63">
        <v>870</v>
      </c>
      <c r="G648" s="836" t="s">
        <v>793</v>
      </c>
      <c r="I648" s="21"/>
      <c r="K648" s="805"/>
    </row>
    <row r="649" spans="1:11">
      <c r="A649" s="836">
        <v>583</v>
      </c>
      <c r="B649" s="801" t="s">
        <v>26062</v>
      </c>
      <c r="C649" s="1" t="s">
        <v>489</v>
      </c>
      <c r="D649" s="1" t="s">
        <v>74</v>
      </c>
      <c r="E649" s="693">
        <v>1.41</v>
      </c>
      <c r="F649" s="63">
        <v>9493</v>
      </c>
      <c r="G649" s="836" t="s">
        <v>793</v>
      </c>
      <c r="I649" s="21"/>
      <c r="K649" s="805"/>
    </row>
    <row r="650" spans="1:11">
      <c r="A650" s="836">
        <v>584</v>
      </c>
      <c r="B650" s="801" t="s">
        <v>26062</v>
      </c>
      <c r="C650" s="1" t="s">
        <v>696</v>
      </c>
      <c r="D650" s="1" t="s">
        <v>74</v>
      </c>
      <c r="E650" s="693">
        <v>0.13</v>
      </c>
      <c r="F650" s="63">
        <v>870</v>
      </c>
      <c r="G650" s="836" t="s">
        <v>793</v>
      </c>
      <c r="I650" s="21"/>
      <c r="K650" s="805"/>
    </row>
    <row r="651" spans="1:11">
      <c r="A651" s="836">
        <v>585</v>
      </c>
      <c r="B651" s="801" t="s">
        <v>26062</v>
      </c>
      <c r="C651" s="1" t="s">
        <v>525</v>
      </c>
      <c r="D651" s="1" t="s">
        <v>74</v>
      </c>
      <c r="E651" s="693">
        <v>0.22</v>
      </c>
      <c r="F651" s="63">
        <v>1469</v>
      </c>
      <c r="G651" s="836" t="s">
        <v>793</v>
      </c>
      <c r="I651" s="21"/>
      <c r="K651" s="805"/>
    </row>
    <row r="652" spans="1:11">
      <c r="A652" s="836">
        <v>586</v>
      </c>
      <c r="B652" s="801" t="s">
        <v>26062</v>
      </c>
      <c r="C652" s="1" t="s">
        <v>697</v>
      </c>
      <c r="D652" s="1" t="s">
        <v>74</v>
      </c>
      <c r="E652" s="693">
        <v>0.14000000000000001</v>
      </c>
      <c r="F652" s="63">
        <v>952</v>
      </c>
      <c r="G652" s="836" t="s">
        <v>793</v>
      </c>
      <c r="I652" s="21"/>
      <c r="K652" s="805"/>
    </row>
    <row r="653" spans="1:11">
      <c r="A653" s="836">
        <v>587</v>
      </c>
      <c r="B653" s="801" t="s">
        <v>26062</v>
      </c>
      <c r="C653" s="1" t="s">
        <v>526</v>
      </c>
      <c r="D653" s="1" t="s">
        <v>74</v>
      </c>
      <c r="E653" s="693">
        <v>0.32</v>
      </c>
      <c r="F653" s="63">
        <v>2122</v>
      </c>
      <c r="G653" s="836" t="s">
        <v>793</v>
      </c>
      <c r="I653" s="21"/>
      <c r="K653" s="805"/>
    </row>
    <row r="654" spans="1:11">
      <c r="A654" s="836">
        <v>588</v>
      </c>
      <c r="B654" s="801" t="s">
        <v>26062</v>
      </c>
      <c r="C654" s="1" t="s">
        <v>259</v>
      </c>
      <c r="D654" s="1" t="s">
        <v>74</v>
      </c>
      <c r="E654" s="693">
        <v>0.34</v>
      </c>
      <c r="F654" s="63">
        <v>2312</v>
      </c>
      <c r="G654" s="836" t="s">
        <v>793</v>
      </c>
      <c r="I654" s="21"/>
      <c r="K654" s="805"/>
    </row>
    <row r="655" spans="1:11">
      <c r="A655" s="836">
        <v>589</v>
      </c>
      <c r="B655" s="801" t="s">
        <v>26062</v>
      </c>
      <c r="C655" s="1" t="s">
        <v>490</v>
      </c>
      <c r="D655" s="1" t="s">
        <v>74</v>
      </c>
      <c r="E655" s="693">
        <v>1.61</v>
      </c>
      <c r="F655" s="63">
        <v>10853</v>
      </c>
      <c r="G655" s="836" t="s">
        <v>793</v>
      </c>
      <c r="I655" s="21"/>
      <c r="K655" s="805"/>
    </row>
    <row r="656" spans="1:11">
      <c r="A656" s="836">
        <v>590</v>
      </c>
      <c r="B656" s="801" t="s">
        <v>26062</v>
      </c>
      <c r="C656" s="1" t="s">
        <v>491</v>
      </c>
      <c r="D656" s="1" t="s">
        <v>74</v>
      </c>
      <c r="E656" s="693">
        <v>0.62</v>
      </c>
      <c r="F656" s="63">
        <v>4162</v>
      </c>
      <c r="G656" s="836" t="s">
        <v>793</v>
      </c>
      <c r="I656" s="21"/>
      <c r="K656" s="805"/>
    </row>
    <row r="657" spans="1:11">
      <c r="A657" s="836">
        <v>591</v>
      </c>
      <c r="B657" s="801" t="s">
        <v>26062</v>
      </c>
      <c r="C657" s="1" t="s">
        <v>527</v>
      </c>
      <c r="D657" s="1" t="s">
        <v>74</v>
      </c>
      <c r="E657" s="693">
        <v>0.55000000000000004</v>
      </c>
      <c r="F657" s="63">
        <v>3672</v>
      </c>
      <c r="G657" s="836" t="s">
        <v>793</v>
      </c>
      <c r="I657" s="21"/>
      <c r="K657" s="805"/>
    </row>
    <row r="658" spans="1:11">
      <c r="A658" s="836">
        <v>592</v>
      </c>
      <c r="B658" s="801" t="s">
        <v>26062</v>
      </c>
      <c r="C658" s="1" t="s">
        <v>502</v>
      </c>
      <c r="D658" s="1" t="s">
        <v>74</v>
      </c>
      <c r="E658" s="693">
        <v>0.11</v>
      </c>
      <c r="F658" s="63">
        <v>761.6</v>
      </c>
      <c r="G658" s="836" t="s">
        <v>793</v>
      </c>
      <c r="I658" s="21"/>
      <c r="K658" s="805"/>
    </row>
    <row r="659" spans="1:11">
      <c r="A659" s="836">
        <v>593</v>
      </c>
      <c r="B659" s="801" t="s">
        <v>26062</v>
      </c>
      <c r="C659" s="1" t="s">
        <v>505</v>
      </c>
      <c r="D659" s="1" t="s">
        <v>74</v>
      </c>
      <c r="E659" s="693">
        <v>7.0000000000000007E-2</v>
      </c>
      <c r="F659" s="772">
        <v>516</v>
      </c>
      <c r="G659" s="836" t="s">
        <v>793</v>
      </c>
      <c r="I659" s="21"/>
      <c r="K659" s="805"/>
    </row>
    <row r="660" spans="1:11">
      <c r="A660" s="836">
        <v>594</v>
      </c>
      <c r="B660" s="801" t="s">
        <v>26062</v>
      </c>
      <c r="C660" s="1" t="s">
        <v>492</v>
      </c>
      <c r="D660" s="1" t="s">
        <v>74</v>
      </c>
      <c r="E660" s="693">
        <v>1.21</v>
      </c>
      <c r="F660" s="772">
        <v>5712</v>
      </c>
      <c r="G660" s="836" t="s">
        <v>793</v>
      </c>
      <c r="I660" s="21"/>
      <c r="K660" s="805"/>
    </row>
    <row r="661" spans="1:11">
      <c r="A661" s="836">
        <v>595</v>
      </c>
      <c r="B661" s="801" t="s">
        <v>26062</v>
      </c>
      <c r="C661" s="1" t="s">
        <v>498</v>
      </c>
      <c r="D661" s="1" t="s">
        <v>74</v>
      </c>
      <c r="E661" s="693">
        <v>0.37</v>
      </c>
      <c r="F661" s="772">
        <v>2475</v>
      </c>
      <c r="G661" s="836" t="s">
        <v>793</v>
      </c>
      <c r="I661" s="21"/>
      <c r="K661" s="805"/>
    </row>
    <row r="662" spans="1:11">
      <c r="A662" s="836">
        <v>596</v>
      </c>
      <c r="B662" s="801" t="s">
        <v>26062</v>
      </c>
      <c r="C662" s="1" t="s">
        <v>493</v>
      </c>
      <c r="D662" s="1" t="s">
        <v>74</v>
      </c>
      <c r="E662" s="693">
        <v>0.15</v>
      </c>
      <c r="F662" s="63">
        <v>1034</v>
      </c>
      <c r="G662" s="836" t="s">
        <v>793</v>
      </c>
      <c r="I662" s="21"/>
      <c r="K662" s="805"/>
    </row>
    <row r="663" spans="1:11">
      <c r="A663" s="836">
        <v>597</v>
      </c>
      <c r="B663" s="801" t="s">
        <v>26062</v>
      </c>
      <c r="C663" s="1" t="s">
        <v>451</v>
      </c>
      <c r="D663" s="1" t="s">
        <v>74</v>
      </c>
      <c r="E663" s="693">
        <v>1.05</v>
      </c>
      <c r="F663" s="63">
        <v>7045</v>
      </c>
      <c r="G663" s="836" t="s">
        <v>793</v>
      </c>
      <c r="I663" s="21"/>
      <c r="K663" s="805"/>
    </row>
    <row r="664" spans="1:11">
      <c r="A664" s="836">
        <v>598</v>
      </c>
      <c r="B664" s="801" t="s">
        <v>26062</v>
      </c>
      <c r="C664" s="1" t="s">
        <v>528</v>
      </c>
      <c r="D664" s="1" t="s">
        <v>74</v>
      </c>
      <c r="E664" s="693">
        <v>0.25</v>
      </c>
      <c r="F664" s="63">
        <v>1659</v>
      </c>
      <c r="G664" s="836" t="s">
        <v>793</v>
      </c>
      <c r="I664" s="21"/>
      <c r="K664" s="805"/>
    </row>
    <row r="665" spans="1:11">
      <c r="A665" s="836">
        <v>599</v>
      </c>
      <c r="B665" s="801" t="s">
        <v>26062</v>
      </c>
      <c r="C665" s="1" t="s">
        <v>529</v>
      </c>
      <c r="D665" s="1" t="s">
        <v>74</v>
      </c>
      <c r="E665" s="693">
        <v>1.61</v>
      </c>
      <c r="F665" s="63">
        <v>10826</v>
      </c>
      <c r="G665" s="836" t="s">
        <v>793</v>
      </c>
      <c r="I665" s="21"/>
      <c r="K665" s="805"/>
    </row>
    <row r="666" spans="1:11">
      <c r="A666" s="836">
        <v>600</v>
      </c>
      <c r="B666" s="801" t="s">
        <v>26062</v>
      </c>
      <c r="C666" s="1" t="s">
        <v>494</v>
      </c>
      <c r="D666" s="1" t="s">
        <v>74</v>
      </c>
      <c r="E666" s="693">
        <v>0.12</v>
      </c>
      <c r="F666" s="63">
        <v>788</v>
      </c>
      <c r="G666" s="836" t="s">
        <v>793</v>
      </c>
      <c r="I666" s="21"/>
      <c r="K666" s="805"/>
    </row>
    <row r="667" spans="1:11">
      <c r="A667" s="836">
        <v>601</v>
      </c>
      <c r="B667" s="801" t="s">
        <v>26062</v>
      </c>
      <c r="C667" s="1" t="s">
        <v>527</v>
      </c>
      <c r="D667" s="1" t="s">
        <v>74</v>
      </c>
      <c r="E667" s="693">
        <v>0.23</v>
      </c>
      <c r="F667" s="63">
        <v>1523</v>
      </c>
      <c r="G667" s="836" t="s">
        <v>793</v>
      </c>
      <c r="I667" s="21"/>
      <c r="K667" s="805"/>
    </row>
    <row r="668" spans="1:11">
      <c r="A668" s="836">
        <v>602</v>
      </c>
      <c r="B668" s="801" t="s">
        <v>26062</v>
      </c>
      <c r="C668" s="1" t="s">
        <v>488</v>
      </c>
      <c r="D668" s="1" t="s">
        <v>74</v>
      </c>
      <c r="E668" s="693">
        <v>0.42</v>
      </c>
      <c r="F668" s="63">
        <v>2693</v>
      </c>
      <c r="G668" s="836" t="s">
        <v>793</v>
      </c>
      <c r="I668" s="21"/>
      <c r="K668" s="805"/>
    </row>
    <row r="669" spans="1:11">
      <c r="A669" s="836">
        <v>603</v>
      </c>
      <c r="B669" s="801" t="s">
        <v>26062</v>
      </c>
      <c r="C669" s="1" t="s">
        <v>488</v>
      </c>
      <c r="D669" s="1" t="s">
        <v>74</v>
      </c>
      <c r="E669" s="693">
        <v>0.1</v>
      </c>
      <c r="F669" s="63">
        <v>652</v>
      </c>
      <c r="G669" s="836" t="s">
        <v>793</v>
      </c>
      <c r="I669" s="21"/>
      <c r="K669" s="805"/>
    </row>
    <row r="670" spans="1:11">
      <c r="A670" s="836">
        <v>604</v>
      </c>
      <c r="B670" s="801" t="s">
        <v>26062</v>
      </c>
      <c r="C670" s="1" t="s">
        <v>680</v>
      </c>
      <c r="D670" s="1" t="s">
        <v>74</v>
      </c>
      <c r="E670" s="693">
        <v>0.21</v>
      </c>
      <c r="F670" s="63">
        <v>1414</v>
      </c>
      <c r="G670" s="836" t="s">
        <v>793</v>
      </c>
      <c r="I670" s="21"/>
      <c r="K670" s="805"/>
    </row>
    <row r="671" spans="1:11">
      <c r="A671" s="836">
        <v>605</v>
      </c>
      <c r="B671" s="801" t="s">
        <v>26062</v>
      </c>
      <c r="C671" s="1" t="s">
        <v>522</v>
      </c>
      <c r="D671" s="1" t="s">
        <v>74</v>
      </c>
      <c r="E671" s="693">
        <v>1.7</v>
      </c>
      <c r="F671" s="63">
        <v>13600</v>
      </c>
      <c r="G671" s="836" t="s">
        <v>793</v>
      </c>
      <c r="I671" s="21"/>
      <c r="K671" s="805"/>
    </row>
    <row r="672" spans="1:11">
      <c r="A672" s="836">
        <v>606</v>
      </c>
      <c r="B672" s="801" t="s">
        <v>26062</v>
      </c>
      <c r="C672" s="1" t="s">
        <v>680</v>
      </c>
      <c r="D672" s="1" t="s">
        <v>74</v>
      </c>
      <c r="E672" s="693">
        <v>0.33</v>
      </c>
      <c r="F672" s="63">
        <v>2203</v>
      </c>
      <c r="G672" s="836" t="s">
        <v>793</v>
      </c>
      <c r="I672" s="21"/>
      <c r="K672" s="805"/>
    </row>
    <row r="673" spans="1:11">
      <c r="A673" s="836">
        <v>607</v>
      </c>
      <c r="B673" s="801" t="s">
        <v>26062</v>
      </c>
      <c r="C673" s="1" t="s">
        <v>681</v>
      </c>
      <c r="D673" s="1" t="s">
        <v>74</v>
      </c>
      <c r="E673" s="693">
        <v>0.19</v>
      </c>
      <c r="F673" s="63">
        <v>1306</v>
      </c>
      <c r="G673" s="836" t="s">
        <v>793</v>
      </c>
      <c r="I673" s="21"/>
      <c r="K673" s="805"/>
    </row>
    <row r="674" spans="1:11">
      <c r="A674" s="836">
        <v>608</v>
      </c>
      <c r="B674" s="801" t="s">
        <v>26062</v>
      </c>
      <c r="C674" s="1" t="s">
        <v>682</v>
      </c>
      <c r="D674" s="1" t="s">
        <v>74</v>
      </c>
      <c r="E674" s="693">
        <v>0.57999999999999996</v>
      </c>
      <c r="F674" s="63">
        <v>3917</v>
      </c>
      <c r="G674" s="836" t="s">
        <v>793</v>
      </c>
      <c r="I674" s="21"/>
      <c r="K674" s="805"/>
    </row>
    <row r="675" spans="1:11">
      <c r="A675" s="836">
        <v>609</v>
      </c>
      <c r="B675" s="801" t="s">
        <v>26062</v>
      </c>
      <c r="C675" s="1" t="s">
        <v>698</v>
      </c>
      <c r="D675" s="1" t="s">
        <v>74</v>
      </c>
      <c r="E675" s="693">
        <v>0.11</v>
      </c>
      <c r="F675" s="63">
        <v>788</v>
      </c>
      <c r="G675" s="836" t="s">
        <v>793</v>
      </c>
      <c r="I675" s="21"/>
      <c r="K675" s="805"/>
    </row>
    <row r="676" spans="1:11">
      <c r="A676" s="836">
        <v>610</v>
      </c>
      <c r="B676" s="801" t="s">
        <v>26062</v>
      </c>
      <c r="C676" s="1" t="s">
        <v>495</v>
      </c>
      <c r="D676" s="1" t="s">
        <v>74</v>
      </c>
      <c r="E676" s="693">
        <v>0.73</v>
      </c>
      <c r="F676" s="63">
        <v>4896</v>
      </c>
      <c r="G676" s="836" t="s">
        <v>793</v>
      </c>
      <c r="I676" s="21"/>
      <c r="K676" s="805"/>
    </row>
    <row r="677" spans="1:11">
      <c r="A677" s="836">
        <v>611</v>
      </c>
      <c r="B677" s="801" t="s">
        <v>26062</v>
      </c>
      <c r="C677" s="1" t="s">
        <v>495</v>
      </c>
      <c r="D677" s="1" t="s">
        <v>74</v>
      </c>
      <c r="E677" s="693">
        <v>0.26</v>
      </c>
      <c r="F677" s="63">
        <v>1768</v>
      </c>
      <c r="G677" s="836" t="s">
        <v>793</v>
      </c>
      <c r="I677" s="21"/>
      <c r="K677" s="805"/>
    </row>
    <row r="678" spans="1:11">
      <c r="A678" s="836">
        <v>612</v>
      </c>
      <c r="B678" s="801" t="s">
        <v>26062</v>
      </c>
      <c r="C678" s="1" t="s">
        <v>496</v>
      </c>
      <c r="D678" s="1" t="s">
        <v>74</v>
      </c>
      <c r="E678" s="693">
        <v>0.15</v>
      </c>
      <c r="F678" s="63">
        <v>1061</v>
      </c>
      <c r="G678" s="836" t="s">
        <v>793</v>
      </c>
      <c r="I678" s="21"/>
      <c r="K678" s="805"/>
    </row>
    <row r="679" spans="1:11">
      <c r="A679" s="836">
        <v>613</v>
      </c>
      <c r="B679" s="801" t="s">
        <v>26062</v>
      </c>
      <c r="C679" s="1" t="s">
        <v>683</v>
      </c>
      <c r="D679" s="1" t="s">
        <v>74</v>
      </c>
      <c r="E679" s="693">
        <v>0.18</v>
      </c>
      <c r="F679" s="63">
        <v>1224</v>
      </c>
      <c r="G679" s="836" t="s">
        <v>793</v>
      </c>
      <c r="I679" s="21"/>
      <c r="K679" s="805"/>
    </row>
    <row r="680" spans="1:11">
      <c r="A680" s="836">
        <v>614</v>
      </c>
      <c r="B680" s="801" t="s">
        <v>26062</v>
      </c>
      <c r="C680" s="1" t="s">
        <v>699</v>
      </c>
      <c r="D680" s="1" t="s">
        <v>74</v>
      </c>
      <c r="E680" s="693">
        <v>0.09</v>
      </c>
      <c r="F680" s="63">
        <v>625</v>
      </c>
      <c r="G680" s="836" t="s">
        <v>793</v>
      </c>
      <c r="I680" s="21"/>
      <c r="K680" s="805"/>
    </row>
    <row r="681" spans="1:11">
      <c r="A681" s="836">
        <v>615</v>
      </c>
      <c r="B681" s="801" t="s">
        <v>26062</v>
      </c>
      <c r="C681" s="1" t="s">
        <v>497</v>
      </c>
      <c r="D681" s="1" t="s">
        <v>74</v>
      </c>
      <c r="E681" s="693">
        <v>1.67</v>
      </c>
      <c r="F681" s="63">
        <v>12221</v>
      </c>
      <c r="G681" s="836" t="s">
        <v>793</v>
      </c>
      <c r="I681" s="21"/>
      <c r="K681" s="805"/>
    </row>
    <row r="682" spans="1:11">
      <c r="A682" s="836">
        <v>616</v>
      </c>
      <c r="B682" s="801" t="s">
        <v>26062</v>
      </c>
      <c r="C682" s="1" t="s">
        <v>700</v>
      </c>
      <c r="D682" s="1" t="s">
        <v>74</v>
      </c>
      <c r="E682" s="693">
        <v>0.1</v>
      </c>
      <c r="F682" s="63">
        <v>680</v>
      </c>
      <c r="G682" s="836" t="s">
        <v>793</v>
      </c>
      <c r="I682" s="21"/>
      <c r="K682" s="805"/>
    </row>
    <row r="683" spans="1:11">
      <c r="A683" s="836">
        <v>617</v>
      </c>
      <c r="B683" s="801" t="s">
        <v>26062</v>
      </c>
      <c r="C683" s="1" t="s">
        <v>498</v>
      </c>
      <c r="D683" s="1" t="s">
        <v>74</v>
      </c>
      <c r="E683" s="693">
        <v>1.31</v>
      </c>
      <c r="F683" s="63">
        <v>6283</v>
      </c>
      <c r="G683" s="836" t="s">
        <v>793</v>
      </c>
      <c r="I683" s="21"/>
      <c r="K683" s="805"/>
    </row>
    <row r="684" spans="1:11">
      <c r="A684" s="836">
        <v>618</v>
      </c>
      <c r="B684" s="801" t="s">
        <v>26062</v>
      </c>
      <c r="C684" s="1" t="s">
        <v>499</v>
      </c>
      <c r="D684" s="1" t="s">
        <v>74</v>
      </c>
      <c r="E684" s="693">
        <v>0.13</v>
      </c>
      <c r="F684" s="772">
        <v>897.6</v>
      </c>
      <c r="G684" s="836" t="s">
        <v>793</v>
      </c>
      <c r="I684" s="21"/>
      <c r="K684" s="805"/>
    </row>
    <row r="685" spans="1:11">
      <c r="A685" s="836">
        <v>619</v>
      </c>
      <c r="B685" s="801" t="s">
        <v>26062</v>
      </c>
      <c r="C685" s="1" t="s">
        <v>443</v>
      </c>
      <c r="D685" s="1" t="s">
        <v>74</v>
      </c>
      <c r="E685" s="693">
        <v>0.98</v>
      </c>
      <c r="F685" s="63">
        <v>6610</v>
      </c>
      <c r="G685" s="836" t="s">
        <v>793</v>
      </c>
      <c r="I685" s="21"/>
      <c r="K685" s="805"/>
    </row>
    <row r="686" spans="1:11">
      <c r="A686" s="836">
        <v>620</v>
      </c>
      <c r="B686" s="801" t="s">
        <v>26062</v>
      </c>
      <c r="C686" s="27" t="s">
        <v>701</v>
      </c>
      <c r="D686" s="1" t="s">
        <v>74</v>
      </c>
      <c r="E686" s="693">
        <v>0.08</v>
      </c>
      <c r="F686" s="63">
        <v>544</v>
      </c>
      <c r="G686" s="836" t="s">
        <v>793</v>
      </c>
      <c r="I686" s="21"/>
      <c r="K686" s="805"/>
    </row>
    <row r="687" spans="1:11">
      <c r="A687" s="836">
        <v>621</v>
      </c>
      <c r="B687" s="801" t="s">
        <v>26062</v>
      </c>
      <c r="C687" s="1" t="s">
        <v>500</v>
      </c>
      <c r="D687" s="1" t="s">
        <v>74</v>
      </c>
      <c r="E687" s="693">
        <v>0.42</v>
      </c>
      <c r="F687" s="63">
        <v>2802</v>
      </c>
      <c r="G687" s="836" t="s">
        <v>793</v>
      </c>
      <c r="I687" s="21"/>
      <c r="K687" s="805"/>
    </row>
    <row r="688" spans="1:11">
      <c r="A688" s="836">
        <v>622</v>
      </c>
      <c r="B688" s="801" t="s">
        <v>26062</v>
      </c>
      <c r="C688" s="1" t="s">
        <v>702</v>
      </c>
      <c r="D688" s="1" t="s">
        <v>74</v>
      </c>
      <c r="E688" s="693">
        <v>0.08</v>
      </c>
      <c r="F688" s="63">
        <v>598</v>
      </c>
      <c r="G688" s="836" t="s">
        <v>793</v>
      </c>
      <c r="I688" s="21"/>
      <c r="K688" s="805"/>
    </row>
    <row r="689" spans="1:11">
      <c r="A689" s="836">
        <v>623</v>
      </c>
      <c r="B689" s="801" t="s">
        <v>26062</v>
      </c>
      <c r="C689" s="1" t="s">
        <v>703</v>
      </c>
      <c r="D689" s="1" t="s">
        <v>74</v>
      </c>
      <c r="E689" s="693">
        <v>0.1</v>
      </c>
      <c r="F689" s="63">
        <v>652</v>
      </c>
      <c r="G689" s="836" t="s">
        <v>793</v>
      </c>
      <c r="I689" s="21"/>
      <c r="K689" s="805"/>
    </row>
    <row r="690" spans="1:11">
      <c r="A690" s="836">
        <v>624</v>
      </c>
      <c r="B690" s="801" t="s">
        <v>26062</v>
      </c>
      <c r="C690" s="1" t="s">
        <v>501</v>
      </c>
      <c r="D690" s="1" t="s">
        <v>74</v>
      </c>
      <c r="E690" s="693">
        <v>7.0000000000000007E-2</v>
      </c>
      <c r="F690" s="63">
        <v>462</v>
      </c>
      <c r="G690" s="836" t="s">
        <v>793</v>
      </c>
      <c r="I690" s="21"/>
      <c r="K690" s="805"/>
    </row>
    <row r="691" spans="1:11">
      <c r="A691" s="836">
        <v>625</v>
      </c>
      <c r="B691" s="801" t="s">
        <v>26062</v>
      </c>
      <c r="C691" s="1" t="s">
        <v>695</v>
      </c>
      <c r="D691" s="1" t="s">
        <v>74</v>
      </c>
      <c r="E691" s="693">
        <v>0.09</v>
      </c>
      <c r="F691" s="63">
        <v>625</v>
      </c>
      <c r="G691" s="836" t="s">
        <v>793</v>
      </c>
      <c r="I691" s="21"/>
      <c r="K691" s="805"/>
    </row>
    <row r="692" spans="1:11">
      <c r="A692" s="836">
        <v>626</v>
      </c>
      <c r="B692" s="801" t="s">
        <v>26062</v>
      </c>
      <c r="C692" s="1" t="s">
        <v>502</v>
      </c>
      <c r="D692" s="1" t="s">
        <v>74</v>
      </c>
      <c r="E692" s="693">
        <v>0.28000000000000003</v>
      </c>
      <c r="F692" s="63">
        <v>1904</v>
      </c>
      <c r="G692" s="836" t="s">
        <v>793</v>
      </c>
      <c r="I692" s="21"/>
      <c r="K692" s="805"/>
    </row>
    <row r="693" spans="1:11">
      <c r="A693" s="836">
        <v>627</v>
      </c>
      <c r="B693" s="801" t="s">
        <v>26062</v>
      </c>
      <c r="C693" s="1" t="s">
        <v>502</v>
      </c>
      <c r="D693" s="1" t="s">
        <v>74</v>
      </c>
      <c r="E693" s="693">
        <v>0.63</v>
      </c>
      <c r="F693" s="63">
        <v>4406</v>
      </c>
      <c r="G693" s="836" t="s">
        <v>793</v>
      </c>
      <c r="I693" s="21"/>
      <c r="K693" s="805"/>
    </row>
    <row r="694" spans="1:11">
      <c r="A694" s="836">
        <v>628</v>
      </c>
      <c r="B694" s="801" t="s">
        <v>26062</v>
      </c>
      <c r="C694" s="1" t="s">
        <v>478</v>
      </c>
      <c r="D694" s="1" t="s">
        <v>74</v>
      </c>
      <c r="E694" s="693">
        <v>0.23</v>
      </c>
      <c r="F694" s="63">
        <v>1523</v>
      </c>
      <c r="G694" s="836" t="s">
        <v>793</v>
      </c>
      <c r="I694" s="21"/>
      <c r="K694" s="805"/>
    </row>
    <row r="695" spans="1:11">
      <c r="A695" s="836">
        <v>629</v>
      </c>
      <c r="B695" s="801" t="s">
        <v>26062</v>
      </c>
      <c r="C695" s="1" t="s">
        <v>684</v>
      </c>
      <c r="D695" s="1" t="s">
        <v>74</v>
      </c>
      <c r="E695" s="693">
        <v>0.28000000000000003</v>
      </c>
      <c r="F695" s="63">
        <v>1877</v>
      </c>
      <c r="G695" s="836" t="s">
        <v>793</v>
      </c>
      <c r="I695" s="21"/>
      <c r="K695" s="805"/>
    </row>
    <row r="696" spans="1:11">
      <c r="A696" s="836">
        <v>630</v>
      </c>
      <c r="B696" s="801" t="s">
        <v>26062</v>
      </c>
      <c r="C696" s="1" t="s">
        <v>503</v>
      </c>
      <c r="D696" s="1" t="s">
        <v>74</v>
      </c>
      <c r="E696" s="693">
        <v>1.7</v>
      </c>
      <c r="F696" s="63">
        <v>11125</v>
      </c>
      <c r="G696" s="836" t="s">
        <v>793</v>
      </c>
      <c r="I696" s="21"/>
      <c r="K696" s="805"/>
    </row>
    <row r="697" spans="1:11">
      <c r="A697" s="836">
        <v>631</v>
      </c>
      <c r="B697" s="801" t="s">
        <v>26062</v>
      </c>
      <c r="C697" s="1" t="s">
        <v>685</v>
      </c>
      <c r="D697" s="1" t="s">
        <v>74</v>
      </c>
      <c r="E697" s="693">
        <v>0.53</v>
      </c>
      <c r="F697" s="63">
        <v>3563</v>
      </c>
      <c r="G697" s="836" t="s">
        <v>793</v>
      </c>
      <c r="I697" s="21"/>
      <c r="K697" s="805"/>
    </row>
    <row r="698" spans="1:11">
      <c r="A698" s="836">
        <v>632</v>
      </c>
      <c r="B698" s="801" t="s">
        <v>26062</v>
      </c>
      <c r="C698" s="1" t="s">
        <v>504</v>
      </c>
      <c r="D698" s="1" t="s">
        <v>74</v>
      </c>
      <c r="E698" s="693">
        <v>0.34</v>
      </c>
      <c r="F698" s="63">
        <v>2285</v>
      </c>
      <c r="G698" s="836" t="s">
        <v>793</v>
      </c>
      <c r="I698" s="21"/>
      <c r="K698" s="805"/>
    </row>
    <row r="699" spans="1:11">
      <c r="A699" s="836">
        <v>633</v>
      </c>
      <c r="B699" s="801" t="s">
        <v>26062</v>
      </c>
      <c r="C699" s="1" t="s">
        <v>686</v>
      </c>
      <c r="D699" s="1" t="s">
        <v>74</v>
      </c>
      <c r="E699" s="693">
        <v>0.66</v>
      </c>
      <c r="F699" s="63">
        <v>4461</v>
      </c>
      <c r="G699" s="836" t="s">
        <v>793</v>
      </c>
      <c r="I699" s="21"/>
      <c r="K699" s="805"/>
    </row>
    <row r="700" spans="1:11">
      <c r="A700" s="836">
        <v>634</v>
      </c>
      <c r="B700" s="801" t="s">
        <v>26062</v>
      </c>
      <c r="C700" s="1" t="s">
        <v>505</v>
      </c>
      <c r="D700" s="1" t="s">
        <v>74</v>
      </c>
      <c r="E700" s="693">
        <v>2.02</v>
      </c>
      <c r="F700" s="63">
        <v>13600</v>
      </c>
      <c r="G700" s="836" t="s">
        <v>793</v>
      </c>
      <c r="I700" s="21"/>
      <c r="K700" s="805"/>
    </row>
    <row r="701" spans="1:11">
      <c r="A701" s="836">
        <v>635</v>
      </c>
      <c r="B701" s="801" t="s">
        <v>26062</v>
      </c>
      <c r="C701" s="1" t="s">
        <v>506</v>
      </c>
      <c r="D701" s="1" t="s">
        <v>74</v>
      </c>
      <c r="E701" s="693">
        <v>0.41</v>
      </c>
      <c r="F701" s="63">
        <v>2747</v>
      </c>
      <c r="G701" s="836" t="s">
        <v>793</v>
      </c>
      <c r="I701" s="21"/>
      <c r="K701" s="805"/>
    </row>
    <row r="702" spans="1:11">
      <c r="A702" s="836">
        <v>636</v>
      </c>
      <c r="B702" s="801" t="s">
        <v>26062</v>
      </c>
      <c r="C702" s="1" t="s">
        <v>502</v>
      </c>
      <c r="D702" s="1" t="s">
        <v>74</v>
      </c>
      <c r="E702" s="693">
        <v>0.24</v>
      </c>
      <c r="F702" s="63">
        <v>1632</v>
      </c>
      <c r="G702" s="836" t="s">
        <v>793</v>
      </c>
      <c r="I702" s="21"/>
      <c r="K702" s="805"/>
    </row>
    <row r="703" spans="1:11">
      <c r="A703" s="836">
        <v>637</v>
      </c>
      <c r="B703" s="801" t="s">
        <v>26062</v>
      </c>
      <c r="C703" s="1" t="s">
        <v>687</v>
      </c>
      <c r="D703" s="1" t="s">
        <v>74</v>
      </c>
      <c r="E703" s="693">
        <v>0.17</v>
      </c>
      <c r="F703" s="63">
        <v>1142</v>
      </c>
      <c r="G703" s="836" t="s">
        <v>793</v>
      </c>
      <c r="I703" s="21"/>
      <c r="K703" s="805"/>
    </row>
    <row r="704" spans="1:11">
      <c r="A704" s="836">
        <v>638</v>
      </c>
      <c r="B704" s="801" t="s">
        <v>26062</v>
      </c>
      <c r="C704" s="1" t="s">
        <v>507</v>
      </c>
      <c r="D704" s="1" t="s">
        <v>74</v>
      </c>
      <c r="E704" s="693">
        <v>2.02</v>
      </c>
      <c r="F704" s="63">
        <v>13600</v>
      </c>
      <c r="G704" s="836" t="s">
        <v>793</v>
      </c>
      <c r="I704" s="21"/>
      <c r="K704" s="805"/>
    </row>
    <row r="705" spans="1:11">
      <c r="A705" s="836">
        <v>639</v>
      </c>
      <c r="B705" s="801" t="s">
        <v>26062</v>
      </c>
      <c r="C705" s="1" t="s">
        <v>508</v>
      </c>
      <c r="D705" s="1" t="s">
        <v>74</v>
      </c>
      <c r="E705" s="693">
        <v>2.02</v>
      </c>
      <c r="F705" s="63">
        <v>13600</v>
      </c>
      <c r="G705" s="836" t="s">
        <v>793</v>
      </c>
      <c r="I705" s="21"/>
      <c r="K705" s="805"/>
    </row>
    <row r="706" spans="1:11">
      <c r="A706" s="836">
        <v>640</v>
      </c>
      <c r="B706" s="801" t="s">
        <v>26062</v>
      </c>
      <c r="C706" s="1" t="s">
        <v>441</v>
      </c>
      <c r="D706" s="1" t="s">
        <v>74</v>
      </c>
      <c r="E706" s="693">
        <v>0.45</v>
      </c>
      <c r="F706" s="63">
        <v>2992</v>
      </c>
      <c r="G706" s="836" t="s">
        <v>793</v>
      </c>
      <c r="I706" s="21"/>
      <c r="K706" s="805"/>
    </row>
    <row r="707" spans="1:11">
      <c r="A707" s="836">
        <v>641</v>
      </c>
      <c r="B707" s="801" t="s">
        <v>26062</v>
      </c>
      <c r="C707" s="1" t="s">
        <v>688</v>
      </c>
      <c r="D707" s="1" t="s">
        <v>74</v>
      </c>
      <c r="E707" s="693">
        <v>0.59</v>
      </c>
      <c r="F707" s="63">
        <v>3998</v>
      </c>
      <c r="G707" s="836" t="s">
        <v>793</v>
      </c>
      <c r="I707" s="21"/>
      <c r="K707" s="805"/>
    </row>
    <row r="708" spans="1:11">
      <c r="A708" s="836">
        <v>642</v>
      </c>
      <c r="B708" s="801" t="s">
        <v>26062</v>
      </c>
      <c r="C708" s="1" t="s">
        <v>704</v>
      </c>
      <c r="D708" s="1" t="s">
        <v>74</v>
      </c>
      <c r="E708" s="693">
        <v>0.1</v>
      </c>
      <c r="F708" s="63">
        <v>680</v>
      </c>
      <c r="G708" s="836" t="s">
        <v>793</v>
      </c>
      <c r="I708" s="21"/>
      <c r="K708" s="805"/>
    </row>
    <row r="709" spans="1:11">
      <c r="A709" s="836">
        <v>643</v>
      </c>
      <c r="B709" s="801" t="s">
        <v>26062</v>
      </c>
      <c r="C709" s="1" t="s">
        <v>509</v>
      </c>
      <c r="D709" s="1" t="s">
        <v>74</v>
      </c>
      <c r="E709" s="693">
        <v>0.32</v>
      </c>
      <c r="F709" s="63">
        <v>2149</v>
      </c>
      <c r="G709" s="836" t="s">
        <v>793</v>
      </c>
      <c r="I709" s="21"/>
      <c r="K709" s="805"/>
    </row>
    <row r="710" spans="1:11">
      <c r="A710" s="836">
        <v>644</v>
      </c>
      <c r="B710" s="801" t="s">
        <v>26062</v>
      </c>
      <c r="C710" s="1" t="s">
        <v>510</v>
      </c>
      <c r="D710" s="1" t="s">
        <v>74</v>
      </c>
      <c r="E710" s="693">
        <v>0.62</v>
      </c>
      <c r="F710" s="63">
        <v>4189</v>
      </c>
      <c r="G710" s="836" t="s">
        <v>793</v>
      </c>
      <c r="I710" s="21"/>
      <c r="K710" s="805"/>
    </row>
    <row r="711" spans="1:11">
      <c r="A711" s="836">
        <v>645</v>
      </c>
      <c r="B711" s="801" t="s">
        <v>26062</v>
      </c>
      <c r="C711" s="1" t="s">
        <v>689</v>
      </c>
      <c r="D711" s="1" t="s">
        <v>74</v>
      </c>
      <c r="E711" s="693">
        <v>0.23</v>
      </c>
      <c r="F711" s="63">
        <v>1578</v>
      </c>
      <c r="G711" s="836" t="s">
        <v>793</v>
      </c>
      <c r="I711" s="21"/>
      <c r="K711" s="805"/>
    </row>
    <row r="712" spans="1:11">
      <c r="A712" s="836">
        <v>646</v>
      </c>
      <c r="B712" s="801" t="s">
        <v>26062</v>
      </c>
      <c r="C712" s="1" t="s">
        <v>511</v>
      </c>
      <c r="D712" s="1" t="s">
        <v>74</v>
      </c>
      <c r="E712" s="693">
        <v>2.02</v>
      </c>
      <c r="F712" s="63">
        <v>13600</v>
      </c>
      <c r="G712" s="836" t="s">
        <v>793</v>
      </c>
      <c r="I712" s="21"/>
      <c r="K712" s="805"/>
    </row>
    <row r="713" spans="1:11">
      <c r="A713" s="836">
        <v>647</v>
      </c>
      <c r="B713" s="801" t="s">
        <v>26062</v>
      </c>
      <c r="C713" s="1" t="s">
        <v>451</v>
      </c>
      <c r="D713" s="1" t="s">
        <v>74</v>
      </c>
      <c r="E713" s="693">
        <v>0.2</v>
      </c>
      <c r="F713" s="63">
        <v>1360</v>
      </c>
      <c r="G713" s="836" t="s">
        <v>793</v>
      </c>
      <c r="I713" s="21"/>
      <c r="K713" s="805"/>
    </row>
    <row r="714" spans="1:11">
      <c r="A714" s="836">
        <v>648</v>
      </c>
      <c r="B714" s="801" t="s">
        <v>26062</v>
      </c>
      <c r="C714" s="1" t="s">
        <v>512</v>
      </c>
      <c r="D714" s="1" t="s">
        <v>74</v>
      </c>
      <c r="E714" s="693">
        <v>0.32</v>
      </c>
      <c r="F714" s="63">
        <v>2122</v>
      </c>
      <c r="G714" s="836" t="s">
        <v>793</v>
      </c>
      <c r="I714" s="21"/>
      <c r="K714" s="805"/>
    </row>
    <row r="715" spans="1:11">
      <c r="A715" s="836">
        <v>649</v>
      </c>
      <c r="B715" s="801" t="s">
        <v>26062</v>
      </c>
      <c r="C715" s="1" t="s">
        <v>513</v>
      </c>
      <c r="D715" s="1" t="s">
        <v>74</v>
      </c>
      <c r="E715" s="693">
        <v>1.57</v>
      </c>
      <c r="F715" s="63">
        <v>10581</v>
      </c>
      <c r="G715" s="836" t="s">
        <v>793</v>
      </c>
      <c r="I715" s="21"/>
      <c r="K715" s="805"/>
    </row>
    <row r="716" spans="1:11">
      <c r="A716" s="836">
        <v>650</v>
      </c>
      <c r="B716" s="801" t="s">
        <v>26062</v>
      </c>
      <c r="C716" s="1" t="s">
        <v>514</v>
      </c>
      <c r="D716" s="1" t="s">
        <v>74</v>
      </c>
      <c r="E716" s="693">
        <v>0.62</v>
      </c>
      <c r="F716" s="63">
        <v>4189</v>
      </c>
      <c r="G716" s="836" t="s">
        <v>793</v>
      </c>
      <c r="I716" s="21"/>
      <c r="K716" s="805"/>
    </row>
    <row r="717" spans="1:11">
      <c r="A717" s="836"/>
      <c r="B717" s="1"/>
      <c r="C717" s="1"/>
      <c r="D717" s="1"/>
      <c r="E717" s="892">
        <f>SUM(E605:E716)</f>
        <v>55.560000000000031</v>
      </c>
      <c r="F717" s="67">
        <f>SUM(F605:F716)</f>
        <v>374000</v>
      </c>
      <c r="G717" s="836"/>
      <c r="I717" s="21"/>
      <c r="K717" s="805"/>
    </row>
    <row r="718" spans="1:11" s="10" customFormat="1">
      <c r="A718" s="188"/>
      <c r="E718" s="893"/>
      <c r="F718" s="188"/>
      <c r="G718" s="188"/>
      <c r="I718" s="21"/>
      <c r="K718" s="808"/>
    </row>
    <row r="719" spans="1:11">
      <c r="A719" s="832" t="s">
        <v>1</v>
      </c>
      <c r="B719" s="8"/>
      <c r="C719" s="8"/>
      <c r="D719" s="8"/>
      <c r="E719" s="894" t="s">
        <v>0</v>
      </c>
      <c r="F719" s="832" t="s">
        <v>791</v>
      </c>
      <c r="G719" s="832"/>
      <c r="I719" s="21"/>
      <c r="K719" s="805"/>
    </row>
    <row r="720" spans="1:11">
      <c r="I720" s="21"/>
      <c r="K720" s="805"/>
    </row>
    <row r="721" spans="1:11" ht="90">
      <c r="A721" s="55" t="s">
        <v>2</v>
      </c>
      <c r="B721" s="55" t="s">
        <v>26049</v>
      </c>
      <c r="C721" s="17" t="s">
        <v>3</v>
      </c>
      <c r="D721" s="47" t="s">
        <v>6</v>
      </c>
      <c r="E721" s="886" t="s">
        <v>7</v>
      </c>
      <c r="F721" s="55" t="s">
        <v>4</v>
      </c>
      <c r="G721" s="55" t="s">
        <v>5</v>
      </c>
      <c r="I721" s="21"/>
      <c r="K721" s="805"/>
    </row>
    <row r="722" spans="1:11">
      <c r="A722" s="836">
        <v>651</v>
      </c>
      <c r="B722" s="801" t="s">
        <v>26063</v>
      </c>
      <c r="C722" s="1" t="s">
        <v>436</v>
      </c>
      <c r="D722" s="1" t="s">
        <v>74</v>
      </c>
      <c r="E722" s="693">
        <v>0.08</v>
      </c>
      <c r="F722" s="836">
        <v>544</v>
      </c>
      <c r="G722" s="836" t="s">
        <v>794</v>
      </c>
      <c r="I722" s="21"/>
      <c r="K722" s="805"/>
    </row>
    <row r="723" spans="1:11">
      <c r="A723" s="836">
        <v>652</v>
      </c>
      <c r="B723" s="801" t="s">
        <v>26063</v>
      </c>
      <c r="C723" s="1" t="s">
        <v>436</v>
      </c>
      <c r="D723" s="1" t="s">
        <v>74</v>
      </c>
      <c r="E723" s="693">
        <v>0.11</v>
      </c>
      <c r="F723" s="836">
        <v>788</v>
      </c>
      <c r="G723" s="836" t="s">
        <v>794</v>
      </c>
      <c r="I723" s="21"/>
      <c r="K723" s="805"/>
    </row>
    <row r="724" spans="1:11">
      <c r="A724" s="836">
        <v>653</v>
      </c>
      <c r="B724" s="801" t="s">
        <v>26063</v>
      </c>
      <c r="C724" s="1" t="s">
        <v>482</v>
      </c>
      <c r="D724" s="1" t="s">
        <v>74</v>
      </c>
      <c r="E724" s="693">
        <v>0.04</v>
      </c>
      <c r="F724" s="836">
        <v>326</v>
      </c>
      <c r="G724" s="836" t="s">
        <v>794</v>
      </c>
      <c r="I724" s="21"/>
      <c r="K724" s="805"/>
    </row>
    <row r="725" spans="1:11">
      <c r="A725" s="836">
        <v>654</v>
      </c>
      <c r="B725" s="801" t="s">
        <v>26063</v>
      </c>
      <c r="C725" s="1" t="s">
        <v>443</v>
      </c>
      <c r="D725" s="1" t="s">
        <v>74</v>
      </c>
      <c r="E725" s="693">
        <v>0.1</v>
      </c>
      <c r="F725" s="836">
        <v>680</v>
      </c>
      <c r="G725" s="836" t="s">
        <v>794</v>
      </c>
      <c r="I725" s="21"/>
      <c r="K725" s="805"/>
    </row>
    <row r="726" spans="1:11">
      <c r="A726" s="836">
        <v>655</v>
      </c>
      <c r="B726" s="801" t="s">
        <v>26063</v>
      </c>
      <c r="C726" s="1" t="s">
        <v>518</v>
      </c>
      <c r="D726" s="1" t="s">
        <v>74</v>
      </c>
      <c r="E726" s="693">
        <v>0.05</v>
      </c>
      <c r="F726" s="836">
        <v>380</v>
      </c>
      <c r="G726" s="836" t="s">
        <v>794</v>
      </c>
      <c r="I726" s="21"/>
      <c r="K726" s="805"/>
    </row>
    <row r="727" spans="1:11">
      <c r="A727" s="836">
        <v>656</v>
      </c>
      <c r="B727" s="801" t="s">
        <v>26063</v>
      </c>
      <c r="C727" s="1" t="s">
        <v>705</v>
      </c>
      <c r="D727" s="1" t="s">
        <v>74</v>
      </c>
      <c r="E727" s="693">
        <v>0.14000000000000001</v>
      </c>
      <c r="F727" s="836">
        <v>952</v>
      </c>
      <c r="G727" s="836" t="s">
        <v>794</v>
      </c>
      <c r="I727" s="21"/>
      <c r="K727" s="805"/>
    </row>
    <row r="728" spans="1:11">
      <c r="A728" s="836">
        <v>657</v>
      </c>
      <c r="B728" s="801" t="s">
        <v>26063</v>
      </c>
      <c r="C728" s="1" t="s">
        <v>509</v>
      </c>
      <c r="D728" s="1" t="s">
        <v>74</v>
      </c>
      <c r="E728" s="693">
        <v>0.04</v>
      </c>
      <c r="F728" s="836">
        <v>299</v>
      </c>
      <c r="G728" s="836" t="s">
        <v>794</v>
      </c>
      <c r="I728" s="21"/>
      <c r="K728" s="805"/>
    </row>
    <row r="729" spans="1:11">
      <c r="A729" s="836">
        <v>658</v>
      </c>
      <c r="B729" s="801" t="s">
        <v>26063</v>
      </c>
      <c r="C729" s="1" t="s">
        <v>706</v>
      </c>
      <c r="D729" s="1" t="s">
        <v>74</v>
      </c>
      <c r="E729" s="693">
        <v>0.12</v>
      </c>
      <c r="F729" s="836">
        <v>816</v>
      </c>
      <c r="G729" s="836" t="s">
        <v>794</v>
      </c>
      <c r="I729" s="21"/>
      <c r="K729" s="805"/>
    </row>
    <row r="730" spans="1:11">
      <c r="A730" s="836">
        <v>659</v>
      </c>
      <c r="B730" s="801" t="s">
        <v>26063</v>
      </c>
      <c r="C730" s="1" t="s">
        <v>707</v>
      </c>
      <c r="D730" s="1" t="s">
        <v>74</v>
      </c>
      <c r="E730" s="693">
        <v>0.08</v>
      </c>
      <c r="F730" s="836">
        <v>571</v>
      </c>
      <c r="G730" s="836" t="s">
        <v>794</v>
      </c>
      <c r="I730" s="21"/>
      <c r="K730" s="805"/>
    </row>
    <row r="731" spans="1:11">
      <c r="A731" s="836">
        <v>660</v>
      </c>
      <c r="B731" s="801" t="s">
        <v>26063</v>
      </c>
      <c r="C731" s="1" t="s">
        <v>708</v>
      </c>
      <c r="D731" s="1" t="s">
        <v>74</v>
      </c>
      <c r="E731" s="693">
        <v>0.11</v>
      </c>
      <c r="F731" s="836">
        <v>788</v>
      </c>
      <c r="G731" s="836" t="s">
        <v>794</v>
      </c>
      <c r="I731" s="21"/>
      <c r="K731" s="805"/>
    </row>
    <row r="732" spans="1:11">
      <c r="A732" s="836">
        <v>661</v>
      </c>
      <c r="B732" s="801" t="s">
        <v>26063</v>
      </c>
      <c r="C732" s="1" t="s">
        <v>518</v>
      </c>
      <c r="D732" s="1" t="s">
        <v>74</v>
      </c>
      <c r="E732" s="693">
        <v>0.27</v>
      </c>
      <c r="F732" s="836">
        <v>1849</v>
      </c>
      <c r="G732" s="836" t="s">
        <v>794</v>
      </c>
      <c r="I732" s="21"/>
      <c r="K732" s="805"/>
    </row>
    <row r="733" spans="1:11">
      <c r="A733" s="836">
        <v>662</v>
      </c>
      <c r="B733" s="801" t="s">
        <v>26063</v>
      </c>
      <c r="C733" s="1" t="s">
        <v>451</v>
      </c>
      <c r="D733" s="1" t="s">
        <v>74</v>
      </c>
      <c r="E733" s="693">
        <v>0.03</v>
      </c>
      <c r="F733" s="836">
        <v>244</v>
      </c>
      <c r="G733" s="836" t="s">
        <v>794</v>
      </c>
      <c r="I733" s="21"/>
      <c r="K733" s="805"/>
    </row>
    <row r="734" spans="1:11">
      <c r="A734" s="836">
        <v>663</v>
      </c>
      <c r="B734" s="801" t="s">
        <v>26063</v>
      </c>
      <c r="C734" s="1" t="s">
        <v>709</v>
      </c>
      <c r="D734" s="1" t="s">
        <v>74</v>
      </c>
      <c r="E734" s="693">
        <v>0.04</v>
      </c>
      <c r="F734" s="836">
        <v>272</v>
      </c>
      <c r="G734" s="836" t="s">
        <v>794</v>
      </c>
      <c r="I734" s="21"/>
      <c r="K734" s="805"/>
    </row>
    <row r="735" spans="1:11">
      <c r="A735" s="836">
        <v>664</v>
      </c>
      <c r="B735" s="801" t="s">
        <v>26063</v>
      </c>
      <c r="C735" s="1" t="s">
        <v>451</v>
      </c>
      <c r="D735" s="1" t="s">
        <v>74</v>
      </c>
      <c r="E735" s="693">
        <v>0.14000000000000001</v>
      </c>
      <c r="F735" s="836">
        <v>952</v>
      </c>
      <c r="G735" s="836" t="s">
        <v>794</v>
      </c>
      <c r="I735" s="21"/>
      <c r="K735" s="805"/>
    </row>
    <row r="736" spans="1:11">
      <c r="A736" s="836">
        <v>665</v>
      </c>
      <c r="B736" s="801" t="s">
        <v>26063</v>
      </c>
      <c r="C736" s="1" t="s">
        <v>710</v>
      </c>
      <c r="D736" s="1" t="s">
        <v>74</v>
      </c>
      <c r="E736" s="693">
        <v>0.02</v>
      </c>
      <c r="F736" s="836">
        <v>190</v>
      </c>
      <c r="G736" s="836" t="s">
        <v>794</v>
      </c>
      <c r="I736" s="21"/>
      <c r="K736" s="805"/>
    </row>
    <row r="737" spans="1:11">
      <c r="A737" s="836">
        <v>666</v>
      </c>
      <c r="B737" s="801" t="s">
        <v>26063</v>
      </c>
      <c r="C737" s="1" t="s">
        <v>434</v>
      </c>
      <c r="D737" s="1" t="s">
        <v>74</v>
      </c>
      <c r="E737" s="693">
        <v>0.06</v>
      </c>
      <c r="F737" s="836">
        <v>625</v>
      </c>
      <c r="G737" s="836" t="s">
        <v>794</v>
      </c>
      <c r="I737" s="21"/>
      <c r="K737" s="805"/>
    </row>
    <row r="738" spans="1:11">
      <c r="A738" s="836">
        <v>667</v>
      </c>
      <c r="B738" s="801" t="s">
        <v>26063</v>
      </c>
      <c r="C738" s="1" t="s">
        <v>711</v>
      </c>
      <c r="D738" s="1" t="s">
        <v>74</v>
      </c>
      <c r="E738" s="693">
        <v>0.06</v>
      </c>
      <c r="F738" s="836">
        <v>435</v>
      </c>
      <c r="G738" s="836" t="s">
        <v>794</v>
      </c>
      <c r="I738" s="21"/>
      <c r="K738" s="805"/>
    </row>
    <row r="739" spans="1:11">
      <c r="A739" s="836">
        <v>668</v>
      </c>
      <c r="B739" s="801" t="s">
        <v>26063</v>
      </c>
      <c r="C739" s="1" t="s">
        <v>712</v>
      </c>
      <c r="D739" s="1" t="s">
        <v>74</v>
      </c>
      <c r="E739" s="693">
        <v>0.11</v>
      </c>
      <c r="F739" s="836">
        <v>761</v>
      </c>
      <c r="G739" s="836" t="s">
        <v>794</v>
      </c>
      <c r="I739" s="21"/>
      <c r="K739" s="805"/>
    </row>
    <row r="740" spans="1:11">
      <c r="A740" s="836">
        <v>669</v>
      </c>
      <c r="B740" s="801" t="s">
        <v>26063</v>
      </c>
      <c r="C740" s="1" t="s">
        <v>713</v>
      </c>
      <c r="D740" s="1" t="s">
        <v>74</v>
      </c>
      <c r="E740" s="693">
        <v>0.12</v>
      </c>
      <c r="F740" s="836">
        <v>816</v>
      </c>
      <c r="G740" s="836" t="s">
        <v>794</v>
      </c>
      <c r="I740" s="21"/>
      <c r="K740" s="805"/>
    </row>
    <row r="741" spans="1:11">
      <c r="A741" s="836">
        <v>670</v>
      </c>
      <c r="B741" s="801" t="s">
        <v>26063</v>
      </c>
      <c r="C741" s="1" t="s">
        <v>714</v>
      </c>
      <c r="D741" s="1" t="s">
        <v>74</v>
      </c>
      <c r="E741" s="693">
        <v>0.04</v>
      </c>
      <c r="F741" s="836">
        <v>326</v>
      </c>
      <c r="G741" s="836" t="s">
        <v>794</v>
      </c>
      <c r="I741" s="21"/>
      <c r="K741" s="805"/>
    </row>
    <row r="742" spans="1:11">
      <c r="A742" s="836">
        <v>671</v>
      </c>
      <c r="B742" s="801" t="s">
        <v>26063</v>
      </c>
      <c r="C742" s="1" t="s">
        <v>715</v>
      </c>
      <c r="D742" s="1" t="s">
        <v>74</v>
      </c>
      <c r="E742" s="693">
        <v>0.02</v>
      </c>
      <c r="F742" s="836">
        <v>163</v>
      </c>
      <c r="G742" s="836" t="s">
        <v>794</v>
      </c>
      <c r="I742" s="21"/>
      <c r="K742" s="805"/>
    </row>
    <row r="743" spans="1:11">
      <c r="A743" s="836">
        <v>672</v>
      </c>
      <c r="B743" s="801" t="s">
        <v>26063</v>
      </c>
      <c r="C743" s="1" t="s">
        <v>716</v>
      </c>
      <c r="D743" s="1" t="s">
        <v>74</v>
      </c>
      <c r="E743" s="693">
        <v>0.06</v>
      </c>
      <c r="F743" s="836">
        <v>408</v>
      </c>
      <c r="G743" s="836" t="s">
        <v>794</v>
      </c>
      <c r="I743" s="21"/>
      <c r="K743" s="805"/>
    </row>
    <row r="744" spans="1:11">
      <c r="A744" s="836">
        <v>673</v>
      </c>
      <c r="B744" s="801" t="s">
        <v>26063</v>
      </c>
      <c r="C744" s="1" t="s">
        <v>448</v>
      </c>
      <c r="D744" s="1" t="s">
        <v>74</v>
      </c>
      <c r="E744" s="693">
        <v>7.0000000000000007E-2</v>
      </c>
      <c r="F744" s="836">
        <v>516</v>
      </c>
      <c r="G744" s="836" t="s">
        <v>794</v>
      </c>
      <c r="I744" s="21"/>
      <c r="K744" s="805"/>
    </row>
    <row r="745" spans="1:11">
      <c r="A745" s="836">
        <v>674</v>
      </c>
      <c r="B745" s="801" t="s">
        <v>26063</v>
      </c>
      <c r="C745" s="1" t="s">
        <v>717</v>
      </c>
      <c r="D745" s="1" t="s">
        <v>74</v>
      </c>
      <c r="E745" s="693">
        <v>0.15</v>
      </c>
      <c r="F745" s="836">
        <v>742</v>
      </c>
      <c r="G745" s="836" t="s">
        <v>794</v>
      </c>
      <c r="I745" s="21"/>
      <c r="K745" s="805"/>
    </row>
    <row r="746" spans="1:11">
      <c r="A746" s="836">
        <v>675</v>
      </c>
      <c r="B746" s="801" t="s">
        <v>26063</v>
      </c>
      <c r="C746" s="1" t="s">
        <v>718</v>
      </c>
      <c r="D746" s="1" t="s">
        <v>74</v>
      </c>
      <c r="E746" s="693">
        <v>0.11</v>
      </c>
      <c r="F746" s="836">
        <v>735</v>
      </c>
      <c r="G746" s="836" t="s">
        <v>794</v>
      </c>
      <c r="I746" s="21"/>
      <c r="K746" s="805"/>
    </row>
    <row r="747" spans="1:11">
      <c r="A747" s="836">
        <v>676</v>
      </c>
      <c r="B747" s="801" t="s">
        <v>26063</v>
      </c>
      <c r="C747" s="1" t="s">
        <v>718</v>
      </c>
      <c r="D747" s="1" t="s">
        <v>74</v>
      </c>
      <c r="E747" s="693">
        <v>0.25</v>
      </c>
      <c r="F747" s="836">
        <v>1714</v>
      </c>
      <c r="G747" s="836" t="s">
        <v>794</v>
      </c>
      <c r="I747" s="21"/>
      <c r="K747" s="805"/>
    </row>
    <row r="748" spans="1:11">
      <c r="A748" s="836">
        <v>677</v>
      </c>
      <c r="B748" s="801" t="s">
        <v>26063</v>
      </c>
      <c r="C748" s="1" t="s">
        <v>436</v>
      </c>
      <c r="D748" s="1" t="s">
        <v>74</v>
      </c>
      <c r="E748" s="693">
        <v>0.19</v>
      </c>
      <c r="F748" s="836">
        <v>1306</v>
      </c>
      <c r="G748" s="836" t="s">
        <v>794</v>
      </c>
      <c r="I748" s="21"/>
      <c r="K748" s="805"/>
    </row>
    <row r="749" spans="1:11">
      <c r="A749" s="836">
        <v>678</v>
      </c>
      <c r="B749" s="801" t="s">
        <v>26063</v>
      </c>
      <c r="C749" s="1" t="s">
        <v>434</v>
      </c>
      <c r="D749" s="1" t="s">
        <v>74</v>
      </c>
      <c r="E749" s="693">
        <v>1.9</v>
      </c>
      <c r="F749" s="836">
        <v>12784</v>
      </c>
      <c r="G749" s="836" t="s">
        <v>794</v>
      </c>
      <c r="I749" s="21"/>
      <c r="K749" s="805"/>
    </row>
    <row r="750" spans="1:11">
      <c r="A750" s="836">
        <v>679</v>
      </c>
      <c r="B750" s="801" t="s">
        <v>26063</v>
      </c>
      <c r="C750" s="1" t="s">
        <v>436</v>
      </c>
      <c r="D750" s="1" t="s">
        <v>74</v>
      </c>
      <c r="E750" s="693">
        <v>0.18</v>
      </c>
      <c r="F750" s="836">
        <v>1251</v>
      </c>
      <c r="G750" s="836" t="s">
        <v>794</v>
      </c>
      <c r="I750" s="21"/>
      <c r="K750" s="805"/>
    </row>
    <row r="751" spans="1:11">
      <c r="A751" s="836">
        <v>680</v>
      </c>
      <c r="B751" s="801" t="s">
        <v>26063</v>
      </c>
      <c r="C751" s="1" t="s">
        <v>491</v>
      </c>
      <c r="D751" s="1" t="s">
        <v>74</v>
      </c>
      <c r="E751" s="693">
        <v>0.77</v>
      </c>
      <c r="F751" s="836">
        <v>5222</v>
      </c>
      <c r="G751" s="836" t="s">
        <v>794</v>
      </c>
      <c r="I751" s="21"/>
      <c r="K751" s="805"/>
    </row>
    <row r="752" spans="1:11">
      <c r="A752" s="836">
        <v>681</v>
      </c>
      <c r="B752" s="801" t="s">
        <v>26063</v>
      </c>
      <c r="C752" s="1" t="s">
        <v>719</v>
      </c>
      <c r="D752" s="1" t="s">
        <v>74</v>
      </c>
      <c r="E752" s="693">
        <v>0.21</v>
      </c>
      <c r="F752" s="836">
        <v>1442</v>
      </c>
      <c r="G752" s="836" t="s">
        <v>794</v>
      </c>
      <c r="I752" s="21"/>
      <c r="K752" s="805"/>
    </row>
    <row r="753" spans="1:11">
      <c r="A753" s="836">
        <v>682</v>
      </c>
      <c r="B753" s="801" t="s">
        <v>26063</v>
      </c>
      <c r="C753" s="1" t="s">
        <v>720</v>
      </c>
      <c r="D753" s="1" t="s">
        <v>74</v>
      </c>
      <c r="E753" s="693">
        <v>0.2</v>
      </c>
      <c r="F753" s="836">
        <v>1360</v>
      </c>
      <c r="G753" s="836" t="s">
        <v>794</v>
      </c>
      <c r="I753" s="21"/>
      <c r="K753" s="805"/>
    </row>
    <row r="754" spans="1:11">
      <c r="A754" s="836">
        <v>683</v>
      </c>
      <c r="B754" s="801" t="s">
        <v>26063</v>
      </c>
      <c r="C754" s="1" t="s">
        <v>721</v>
      </c>
      <c r="D754" s="1" t="s">
        <v>74</v>
      </c>
      <c r="E754" s="693">
        <v>0.36</v>
      </c>
      <c r="F754" s="836">
        <v>2448</v>
      </c>
      <c r="G754" s="836" t="s">
        <v>794</v>
      </c>
      <c r="I754" s="21"/>
      <c r="K754" s="805"/>
    </row>
    <row r="755" spans="1:11">
      <c r="A755" s="836">
        <v>684</v>
      </c>
      <c r="B755" s="801" t="s">
        <v>26063</v>
      </c>
      <c r="C755" s="1" t="s">
        <v>529</v>
      </c>
      <c r="D755" s="1" t="s">
        <v>74</v>
      </c>
      <c r="E755" s="693">
        <v>0.15</v>
      </c>
      <c r="F755" s="836">
        <v>1006</v>
      </c>
      <c r="G755" s="836" t="s">
        <v>794</v>
      </c>
      <c r="I755" s="21"/>
      <c r="K755" s="805"/>
    </row>
    <row r="756" spans="1:11">
      <c r="A756" s="836">
        <v>685</v>
      </c>
      <c r="B756" s="801" t="s">
        <v>26063</v>
      </c>
      <c r="C756" s="1" t="s">
        <v>722</v>
      </c>
      <c r="D756" s="1" t="s">
        <v>74</v>
      </c>
      <c r="E756" s="693">
        <v>0.59</v>
      </c>
      <c r="F756" s="836">
        <v>3944</v>
      </c>
      <c r="G756" s="836" t="s">
        <v>794</v>
      </c>
      <c r="I756" s="21"/>
      <c r="K756" s="805"/>
    </row>
    <row r="757" spans="1:11">
      <c r="A757" s="836">
        <v>686</v>
      </c>
      <c r="B757" s="801" t="s">
        <v>26063</v>
      </c>
      <c r="C757" s="1" t="s">
        <v>443</v>
      </c>
      <c r="D757" s="1" t="s">
        <v>74</v>
      </c>
      <c r="E757" s="693">
        <v>0.18</v>
      </c>
      <c r="F757" s="836">
        <v>1197</v>
      </c>
      <c r="G757" s="836" t="s">
        <v>794</v>
      </c>
      <c r="I757" s="21"/>
      <c r="K757" s="805"/>
    </row>
    <row r="758" spans="1:11">
      <c r="A758" s="836">
        <v>687</v>
      </c>
      <c r="B758" s="801" t="s">
        <v>26063</v>
      </c>
      <c r="C758" s="1" t="s">
        <v>60</v>
      </c>
      <c r="D758" s="1" t="s">
        <v>74</v>
      </c>
      <c r="E758" s="693">
        <v>0.73</v>
      </c>
      <c r="F758" s="836">
        <v>4896</v>
      </c>
      <c r="G758" s="836" t="s">
        <v>794</v>
      </c>
      <c r="I758" s="21"/>
      <c r="K758" s="805"/>
    </row>
    <row r="759" spans="1:11">
      <c r="A759" s="836">
        <v>688</v>
      </c>
      <c r="B759" s="801" t="s">
        <v>26063</v>
      </c>
      <c r="C759" s="1" t="s">
        <v>446</v>
      </c>
      <c r="D759" s="1" t="s">
        <v>74</v>
      </c>
      <c r="E759" s="693">
        <v>0.56000000000000005</v>
      </c>
      <c r="F759" s="836">
        <v>3781</v>
      </c>
      <c r="G759" s="836" t="s">
        <v>794</v>
      </c>
      <c r="I759" s="21"/>
      <c r="K759" s="805"/>
    </row>
    <row r="760" spans="1:11">
      <c r="A760" s="836">
        <v>689</v>
      </c>
      <c r="B760" s="801" t="s">
        <v>26063</v>
      </c>
      <c r="C760" s="1" t="s">
        <v>459</v>
      </c>
      <c r="D760" s="1" t="s">
        <v>74</v>
      </c>
      <c r="E760" s="693">
        <v>0.22</v>
      </c>
      <c r="F760" s="836">
        <v>1523</v>
      </c>
      <c r="G760" s="836" t="s">
        <v>794</v>
      </c>
      <c r="I760" s="21"/>
      <c r="K760" s="805"/>
    </row>
    <row r="761" spans="1:11">
      <c r="A761" s="836">
        <v>690</v>
      </c>
      <c r="B761" s="801" t="s">
        <v>26063</v>
      </c>
      <c r="C761" s="1" t="s">
        <v>723</v>
      </c>
      <c r="D761" s="1" t="s">
        <v>74</v>
      </c>
      <c r="E761" s="693">
        <v>0.26</v>
      </c>
      <c r="F761" s="836">
        <v>1741</v>
      </c>
      <c r="G761" s="836" t="s">
        <v>794</v>
      </c>
      <c r="I761" s="21"/>
      <c r="K761" s="805"/>
    </row>
    <row r="762" spans="1:11">
      <c r="A762" s="836">
        <v>691</v>
      </c>
      <c r="B762" s="801" t="s">
        <v>26063</v>
      </c>
      <c r="C762" s="1" t="s">
        <v>724</v>
      </c>
      <c r="D762" s="1" t="s">
        <v>74</v>
      </c>
      <c r="E762" s="693">
        <v>0.34</v>
      </c>
      <c r="F762" s="836">
        <v>2339</v>
      </c>
      <c r="G762" s="836" t="s">
        <v>794</v>
      </c>
      <c r="I762" s="21"/>
      <c r="K762" s="805"/>
    </row>
    <row r="763" spans="1:11">
      <c r="A763" s="836">
        <v>692</v>
      </c>
      <c r="B763" s="801" t="s">
        <v>26063</v>
      </c>
      <c r="C763" s="1" t="s">
        <v>713</v>
      </c>
      <c r="D763" s="1" t="s">
        <v>74</v>
      </c>
      <c r="E763" s="693">
        <v>0.18</v>
      </c>
      <c r="F763" s="836">
        <v>1197</v>
      </c>
      <c r="G763" s="836" t="s">
        <v>794</v>
      </c>
      <c r="I763" s="21"/>
      <c r="K763" s="805"/>
    </row>
    <row r="764" spans="1:11">
      <c r="A764" s="836">
        <v>693</v>
      </c>
      <c r="B764" s="801" t="s">
        <v>26063</v>
      </c>
      <c r="C764" s="1" t="s">
        <v>443</v>
      </c>
      <c r="D764" s="1" t="s">
        <v>74</v>
      </c>
      <c r="E764" s="693">
        <v>0.19</v>
      </c>
      <c r="F764" s="836">
        <v>1278</v>
      </c>
      <c r="G764" s="836" t="s">
        <v>794</v>
      </c>
      <c r="I764" s="21"/>
      <c r="K764" s="805"/>
    </row>
    <row r="765" spans="1:11">
      <c r="A765" s="836">
        <v>694</v>
      </c>
      <c r="B765" s="801" t="s">
        <v>26063</v>
      </c>
      <c r="C765" s="1" t="s">
        <v>435</v>
      </c>
      <c r="D765" s="1" t="s">
        <v>74</v>
      </c>
      <c r="E765" s="693">
        <v>0.19</v>
      </c>
      <c r="F765" s="836">
        <v>1034</v>
      </c>
      <c r="G765" s="836" t="s">
        <v>794</v>
      </c>
      <c r="I765" s="21"/>
      <c r="K765" s="805"/>
    </row>
    <row r="766" spans="1:11">
      <c r="A766" s="836">
        <v>695</v>
      </c>
      <c r="B766" s="801" t="s">
        <v>26063</v>
      </c>
      <c r="C766" s="1" t="s">
        <v>435</v>
      </c>
      <c r="D766" s="1" t="s">
        <v>74</v>
      </c>
      <c r="E766" s="693">
        <v>0.18</v>
      </c>
      <c r="F766" s="836">
        <v>1251</v>
      </c>
      <c r="G766" s="836" t="s">
        <v>794</v>
      </c>
      <c r="I766" s="21"/>
      <c r="K766" s="805"/>
    </row>
    <row r="767" spans="1:11">
      <c r="A767" s="836">
        <v>696</v>
      </c>
      <c r="B767" s="801" t="s">
        <v>26063</v>
      </c>
      <c r="C767" s="1" t="s">
        <v>725</v>
      </c>
      <c r="D767" s="1" t="s">
        <v>74</v>
      </c>
      <c r="E767" s="693">
        <v>0.61</v>
      </c>
      <c r="F767" s="836">
        <v>4080</v>
      </c>
      <c r="G767" s="836" t="s">
        <v>794</v>
      </c>
      <c r="I767" s="21"/>
      <c r="K767" s="805"/>
    </row>
    <row r="768" spans="1:11">
      <c r="A768" s="836">
        <v>697</v>
      </c>
      <c r="B768" s="801" t="s">
        <v>26063</v>
      </c>
      <c r="C768" s="1" t="s">
        <v>707</v>
      </c>
      <c r="D768" s="1" t="s">
        <v>74</v>
      </c>
      <c r="E768" s="693">
        <v>0.7</v>
      </c>
      <c r="F768" s="836">
        <v>4461</v>
      </c>
      <c r="G768" s="836" t="s">
        <v>794</v>
      </c>
      <c r="I768" s="21"/>
      <c r="K768" s="805"/>
    </row>
    <row r="769" spans="1:11">
      <c r="A769" s="836">
        <v>698</v>
      </c>
      <c r="B769" s="801" t="s">
        <v>26063</v>
      </c>
      <c r="C769" s="1" t="s">
        <v>518</v>
      </c>
      <c r="D769" s="1" t="s">
        <v>74</v>
      </c>
      <c r="E769" s="693">
        <v>0.16</v>
      </c>
      <c r="F769" s="836">
        <v>1088</v>
      </c>
      <c r="G769" s="836" t="s">
        <v>794</v>
      </c>
      <c r="I769" s="21"/>
      <c r="K769" s="805"/>
    </row>
    <row r="770" spans="1:11">
      <c r="A770" s="836">
        <v>699</v>
      </c>
      <c r="B770" s="801" t="s">
        <v>26063</v>
      </c>
      <c r="C770" s="1" t="s">
        <v>447</v>
      </c>
      <c r="D770" s="1" t="s">
        <v>74</v>
      </c>
      <c r="E770" s="693">
        <v>0.21</v>
      </c>
      <c r="F770" s="836">
        <v>1442</v>
      </c>
      <c r="G770" s="836" t="s">
        <v>794</v>
      </c>
      <c r="I770" s="21"/>
      <c r="K770" s="805"/>
    </row>
    <row r="771" spans="1:11">
      <c r="A771" s="836">
        <v>700</v>
      </c>
      <c r="B771" s="801" t="s">
        <v>26063</v>
      </c>
      <c r="C771" s="1" t="s">
        <v>451</v>
      </c>
      <c r="D771" s="1" t="s">
        <v>74</v>
      </c>
      <c r="E771" s="693">
        <v>0.68</v>
      </c>
      <c r="F771" s="836">
        <v>4570</v>
      </c>
      <c r="G771" s="836" t="s">
        <v>794</v>
      </c>
      <c r="I771" s="21"/>
      <c r="K771" s="805"/>
    </row>
    <row r="772" spans="1:11">
      <c r="A772" s="836">
        <v>701</v>
      </c>
      <c r="B772" s="801" t="s">
        <v>26063</v>
      </c>
      <c r="C772" s="1" t="s">
        <v>726</v>
      </c>
      <c r="D772" s="1" t="s">
        <v>74</v>
      </c>
      <c r="E772" s="693">
        <v>0.78</v>
      </c>
      <c r="F772" s="836">
        <v>5250</v>
      </c>
      <c r="G772" s="836" t="s">
        <v>794</v>
      </c>
      <c r="I772" s="21"/>
      <c r="K772" s="805"/>
    </row>
    <row r="773" spans="1:11">
      <c r="A773" s="836">
        <v>702</v>
      </c>
      <c r="B773" s="801" t="s">
        <v>26063</v>
      </c>
      <c r="C773" s="1" t="s">
        <v>451</v>
      </c>
      <c r="D773" s="1" t="s">
        <v>74</v>
      </c>
      <c r="E773" s="693">
        <v>1.76</v>
      </c>
      <c r="F773" s="836">
        <v>11859</v>
      </c>
      <c r="G773" s="836" t="s">
        <v>794</v>
      </c>
      <c r="I773" s="21"/>
      <c r="K773" s="805"/>
    </row>
    <row r="774" spans="1:11">
      <c r="A774" s="836">
        <v>703</v>
      </c>
      <c r="B774" s="801" t="s">
        <v>26063</v>
      </c>
      <c r="C774" s="1" t="s">
        <v>451</v>
      </c>
      <c r="D774" s="1" t="s">
        <v>74</v>
      </c>
      <c r="E774" s="693">
        <v>0.16</v>
      </c>
      <c r="F774" s="836">
        <v>1115</v>
      </c>
      <c r="G774" s="836" t="s">
        <v>794</v>
      </c>
      <c r="I774" s="21"/>
      <c r="K774" s="805"/>
    </row>
    <row r="775" spans="1:11">
      <c r="A775" s="836">
        <v>704</v>
      </c>
      <c r="B775" s="801" t="s">
        <v>26063</v>
      </c>
      <c r="C775" s="1" t="s">
        <v>727</v>
      </c>
      <c r="D775" s="1" t="s">
        <v>74</v>
      </c>
      <c r="E775" s="693">
        <v>0.39</v>
      </c>
      <c r="F775" s="836">
        <v>2638</v>
      </c>
      <c r="G775" s="836" t="s">
        <v>794</v>
      </c>
      <c r="I775" s="21"/>
      <c r="K775" s="805"/>
    </row>
    <row r="776" spans="1:11">
      <c r="A776" s="836">
        <v>705</v>
      </c>
      <c r="B776" s="801" t="s">
        <v>26063</v>
      </c>
      <c r="C776" s="1" t="s">
        <v>451</v>
      </c>
      <c r="D776" s="1" t="s">
        <v>74</v>
      </c>
      <c r="E776" s="693">
        <v>0.33</v>
      </c>
      <c r="F776" s="836">
        <v>2230</v>
      </c>
      <c r="G776" s="836" t="s">
        <v>794</v>
      </c>
      <c r="I776" s="21"/>
      <c r="K776" s="805"/>
    </row>
    <row r="777" spans="1:11">
      <c r="A777" s="836">
        <v>706</v>
      </c>
      <c r="B777" s="801" t="s">
        <v>26063</v>
      </c>
      <c r="C777" s="1" t="s">
        <v>459</v>
      </c>
      <c r="D777" s="1" t="s">
        <v>74</v>
      </c>
      <c r="E777" s="693">
        <v>0.56999999999999995</v>
      </c>
      <c r="F777" s="836">
        <v>3808</v>
      </c>
      <c r="G777" s="836" t="s">
        <v>794</v>
      </c>
      <c r="I777" s="21"/>
      <c r="K777" s="805"/>
    </row>
    <row r="778" spans="1:11">
      <c r="A778" s="836">
        <v>707</v>
      </c>
      <c r="B778" s="801" t="s">
        <v>26063</v>
      </c>
      <c r="C778" s="1" t="s">
        <v>451</v>
      </c>
      <c r="D778" s="1" t="s">
        <v>74</v>
      </c>
      <c r="E778" s="693">
        <v>0.2</v>
      </c>
      <c r="F778" s="836">
        <v>1360</v>
      </c>
      <c r="G778" s="836" t="s">
        <v>794</v>
      </c>
      <c r="I778" s="21"/>
      <c r="K778" s="805"/>
    </row>
    <row r="779" spans="1:11">
      <c r="A779" s="836">
        <v>708</v>
      </c>
      <c r="B779" s="801" t="s">
        <v>26063</v>
      </c>
      <c r="C779" s="1" t="s">
        <v>728</v>
      </c>
      <c r="D779" s="1" t="s">
        <v>74</v>
      </c>
      <c r="E779" s="693">
        <v>0.46</v>
      </c>
      <c r="F779" s="836">
        <v>2910</v>
      </c>
      <c r="G779" s="836" t="s">
        <v>794</v>
      </c>
      <c r="I779" s="21"/>
      <c r="K779" s="805"/>
    </row>
    <row r="780" spans="1:11">
      <c r="A780" s="836">
        <v>709</v>
      </c>
      <c r="B780" s="801" t="s">
        <v>26063</v>
      </c>
      <c r="C780" s="1" t="s">
        <v>455</v>
      </c>
      <c r="D780" s="1" t="s">
        <v>74</v>
      </c>
      <c r="E780" s="693">
        <v>0.2</v>
      </c>
      <c r="F780" s="836">
        <v>1360</v>
      </c>
      <c r="G780" s="836" t="s">
        <v>794</v>
      </c>
      <c r="I780" s="21"/>
      <c r="K780" s="805"/>
    </row>
    <row r="781" spans="1:11">
      <c r="A781" s="836">
        <v>710</v>
      </c>
      <c r="B781" s="801" t="s">
        <v>26063</v>
      </c>
      <c r="C781" s="1" t="s">
        <v>469</v>
      </c>
      <c r="D781" s="1" t="s">
        <v>74</v>
      </c>
      <c r="E781" s="693">
        <v>0.22</v>
      </c>
      <c r="F781" s="836">
        <v>1523</v>
      </c>
      <c r="G781" s="836" t="s">
        <v>794</v>
      </c>
      <c r="I781" s="21"/>
      <c r="K781" s="805"/>
    </row>
    <row r="782" spans="1:11">
      <c r="A782" s="836">
        <v>711</v>
      </c>
      <c r="B782" s="801" t="s">
        <v>26063</v>
      </c>
      <c r="C782" s="1" t="s">
        <v>459</v>
      </c>
      <c r="D782" s="1" t="s">
        <v>74</v>
      </c>
      <c r="E782" s="693">
        <v>1.34</v>
      </c>
      <c r="F782" s="836">
        <v>9003</v>
      </c>
      <c r="G782" s="836" t="s">
        <v>794</v>
      </c>
      <c r="I782" s="21"/>
      <c r="K782" s="805"/>
    </row>
    <row r="783" spans="1:11">
      <c r="A783" s="836">
        <v>712</v>
      </c>
      <c r="B783" s="801" t="s">
        <v>26063</v>
      </c>
      <c r="C783" s="1" t="s">
        <v>729</v>
      </c>
      <c r="D783" s="1" t="s">
        <v>74</v>
      </c>
      <c r="E783" s="693">
        <v>0.28000000000000003</v>
      </c>
      <c r="F783" s="836">
        <v>1795</v>
      </c>
      <c r="G783" s="836" t="s">
        <v>794</v>
      </c>
      <c r="I783" s="21"/>
      <c r="K783" s="805"/>
    </row>
    <row r="784" spans="1:11">
      <c r="A784" s="836">
        <v>713</v>
      </c>
      <c r="B784" s="801" t="s">
        <v>26063</v>
      </c>
      <c r="C784" s="1" t="s">
        <v>730</v>
      </c>
      <c r="D784" s="1" t="s">
        <v>74</v>
      </c>
      <c r="E784" s="693">
        <v>0.24</v>
      </c>
      <c r="F784" s="836">
        <v>1644</v>
      </c>
      <c r="G784" s="836" t="s">
        <v>794</v>
      </c>
      <c r="I784" s="21"/>
      <c r="K784" s="805"/>
    </row>
    <row r="785" spans="1:11">
      <c r="A785" s="836">
        <v>714</v>
      </c>
      <c r="B785" s="801" t="s">
        <v>26063</v>
      </c>
      <c r="C785" s="1" t="s">
        <v>731</v>
      </c>
      <c r="D785" s="1" t="s">
        <v>74</v>
      </c>
      <c r="E785" s="693">
        <v>0.21</v>
      </c>
      <c r="F785" s="836">
        <v>1442</v>
      </c>
      <c r="G785" s="836" t="s">
        <v>794</v>
      </c>
      <c r="I785" s="21"/>
      <c r="K785" s="805"/>
    </row>
    <row r="786" spans="1:11">
      <c r="A786" s="836">
        <v>715</v>
      </c>
      <c r="B786" s="801" t="s">
        <v>26063</v>
      </c>
      <c r="C786" s="1" t="s">
        <v>724</v>
      </c>
      <c r="D786" s="1" t="s">
        <v>74</v>
      </c>
      <c r="E786" s="693">
        <v>0.18</v>
      </c>
      <c r="F786" s="836">
        <v>1239</v>
      </c>
      <c r="G786" s="836" t="s">
        <v>794</v>
      </c>
      <c r="I786" s="21"/>
      <c r="K786" s="805"/>
    </row>
    <row r="787" spans="1:11">
      <c r="A787" s="836">
        <v>716</v>
      </c>
      <c r="B787" s="801" t="s">
        <v>26063</v>
      </c>
      <c r="C787" s="11" t="s">
        <v>732</v>
      </c>
      <c r="D787" s="1" t="s">
        <v>74</v>
      </c>
      <c r="E787" s="693">
        <v>0.49</v>
      </c>
      <c r="F787" s="834">
        <v>3291</v>
      </c>
      <c r="G787" s="834" t="s">
        <v>794</v>
      </c>
      <c r="I787" s="21"/>
      <c r="K787" s="805"/>
    </row>
    <row r="788" spans="1:11">
      <c r="A788" s="836"/>
      <c r="B788" s="1"/>
      <c r="C788" s="1"/>
      <c r="D788" s="39"/>
      <c r="E788" s="693">
        <v>20.239999999999998</v>
      </c>
      <c r="F788" s="61">
        <f>SUM(F722:F787)</f>
        <v>136000</v>
      </c>
      <c r="G788" s="836" t="s">
        <v>794</v>
      </c>
      <c r="I788" s="21"/>
      <c r="K788" s="805"/>
    </row>
    <row r="789" spans="1:11" s="10" customFormat="1">
      <c r="A789" s="188"/>
      <c r="E789" s="895"/>
      <c r="F789" s="419"/>
      <c r="G789" s="188"/>
      <c r="I789" s="21"/>
      <c r="K789" s="808"/>
    </row>
    <row r="790" spans="1:11">
      <c r="A790" s="188"/>
      <c r="B790" s="10"/>
      <c r="C790" s="10"/>
      <c r="D790" s="10"/>
      <c r="E790" s="893"/>
      <c r="F790" s="419" t="s">
        <v>796</v>
      </c>
      <c r="G790" s="188"/>
      <c r="I790" s="21"/>
      <c r="K790" s="805"/>
    </row>
    <row r="791" spans="1:11">
      <c r="A791" s="884"/>
      <c r="B791" s="49"/>
      <c r="C791" s="49"/>
      <c r="D791" s="49"/>
      <c r="E791" s="903"/>
      <c r="F791" s="884"/>
      <c r="G791" s="884"/>
      <c r="I791" s="21"/>
      <c r="K791" s="805"/>
    </row>
    <row r="792" spans="1:11">
      <c r="A792" s="835">
        <v>717</v>
      </c>
      <c r="B792" s="800" t="s">
        <v>26064</v>
      </c>
      <c r="C792" s="3" t="s">
        <v>733</v>
      </c>
      <c r="D792" s="3" t="s">
        <v>74</v>
      </c>
      <c r="E792" s="693">
        <v>0.22</v>
      </c>
      <c r="F792" s="835">
        <v>1469</v>
      </c>
      <c r="G792" s="835" t="s">
        <v>795</v>
      </c>
      <c r="I792" s="21"/>
      <c r="K792" s="805"/>
    </row>
    <row r="793" spans="1:11">
      <c r="A793" s="836">
        <v>718</v>
      </c>
      <c r="B793" s="800" t="s">
        <v>26064</v>
      </c>
      <c r="C793" s="1" t="s">
        <v>734</v>
      </c>
      <c r="D793" s="1" t="s">
        <v>74</v>
      </c>
      <c r="E793" s="693">
        <v>0.2</v>
      </c>
      <c r="F793" s="836">
        <v>1333</v>
      </c>
      <c r="G793" s="836" t="s">
        <v>795</v>
      </c>
      <c r="I793" s="21"/>
      <c r="K793" s="805"/>
    </row>
    <row r="794" spans="1:11">
      <c r="A794" s="835">
        <v>719</v>
      </c>
      <c r="B794" s="800" t="s">
        <v>26064</v>
      </c>
      <c r="C794" s="1" t="s">
        <v>735</v>
      </c>
      <c r="D794" s="1" t="s">
        <v>74</v>
      </c>
      <c r="E794" s="693">
        <v>0.52</v>
      </c>
      <c r="F794" s="836">
        <v>3210</v>
      </c>
      <c r="G794" s="836" t="s">
        <v>795</v>
      </c>
      <c r="I794" s="21"/>
      <c r="K794" s="805"/>
    </row>
    <row r="795" spans="1:11">
      <c r="A795" s="836">
        <v>720</v>
      </c>
      <c r="B795" s="800" t="s">
        <v>26064</v>
      </c>
      <c r="C795" s="1" t="s">
        <v>736</v>
      </c>
      <c r="D795" s="1" t="s">
        <v>74</v>
      </c>
      <c r="E795" s="693">
        <v>0.2</v>
      </c>
      <c r="F795" s="836">
        <v>1360</v>
      </c>
      <c r="G795" s="836" t="s">
        <v>795</v>
      </c>
      <c r="I795" s="21"/>
      <c r="K795" s="805"/>
    </row>
    <row r="796" spans="1:11">
      <c r="A796" s="835">
        <v>721</v>
      </c>
      <c r="B796" s="800" t="s">
        <v>26064</v>
      </c>
      <c r="C796" s="1" t="s">
        <v>737</v>
      </c>
      <c r="D796" s="1" t="s">
        <v>74</v>
      </c>
      <c r="E796" s="693">
        <v>0.38</v>
      </c>
      <c r="F796" s="836">
        <v>2530</v>
      </c>
      <c r="G796" s="836" t="s">
        <v>795</v>
      </c>
      <c r="I796" s="21"/>
      <c r="K796" s="805"/>
    </row>
    <row r="797" spans="1:11">
      <c r="A797" s="836">
        <v>722</v>
      </c>
      <c r="B797" s="800" t="s">
        <v>26064</v>
      </c>
      <c r="C797" s="1" t="s">
        <v>738</v>
      </c>
      <c r="D797" s="1" t="s">
        <v>74</v>
      </c>
      <c r="E797" s="693">
        <v>0.16</v>
      </c>
      <c r="F797" s="836">
        <v>1115</v>
      </c>
      <c r="G797" s="836" t="s">
        <v>795</v>
      </c>
      <c r="I797" s="21"/>
      <c r="K797" s="805"/>
    </row>
    <row r="798" spans="1:11">
      <c r="A798" s="835">
        <v>723</v>
      </c>
      <c r="B798" s="800" t="s">
        <v>26064</v>
      </c>
      <c r="C798" s="1" t="s">
        <v>737</v>
      </c>
      <c r="D798" s="1" t="s">
        <v>74</v>
      </c>
      <c r="E798" s="693">
        <v>0.24</v>
      </c>
      <c r="F798" s="836">
        <v>1632</v>
      </c>
      <c r="G798" s="836" t="s">
        <v>795</v>
      </c>
      <c r="I798" s="21"/>
      <c r="K798" s="805"/>
    </row>
    <row r="799" spans="1:11">
      <c r="A799" s="836">
        <v>724</v>
      </c>
      <c r="B799" s="800" t="s">
        <v>26064</v>
      </c>
      <c r="C799" s="1" t="s">
        <v>739</v>
      </c>
      <c r="D799" s="1" t="s">
        <v>74</v>
      </c>
      <c r="E799" s="693">
        <v>0.67</v>
      </c>
      <c r="F799" s="836">
        <v>3672</v>
      </c>
      <c r="G799" s="836" t="s">
        <v>795</v>
      </c>
      <c r="I799" s="21"/>
      <c r="K799" s="805"/>
    </row>
    <row r="800" spans="1:11">
      <c r="A800" s="835">
        <v>725</v>
      </c>
      <c r="B800" s="800" t="s">
        <v>26064</v>
      </c>
      <c r="C800" s="1" t="s">
        <v>740</v>
      </c>
      <c r="D800" s="1" t="s">
        <v>74</v>
      </c>
      <c r="E800" s="693">
        <v>0.56000000000000005</v>
      </c>
      <c r="F800" s="836">
        <v>3482</v>
      </c>
      <c r="G800" s="836" t="s">
        <v>795</v>
      </c>
      <c r="I800" s="21"/>
      <c r="K800" s="805"/>
    </row>
    <row r="801" spans="1:11">
      <c r="A801" s="836">
        <v>726</v>
      </c>
      <c r="B801" s="800" t="s">
        <v>26064</v>
      </c>
      <c r="C801" s="1" t="s">
        <v>741</v>
      </c>
      <c r="D801" s="1" t="s">
        <v>74</v>
      </c>
      <c r="E801" s="693">
        <v>0.24</v>
      </c>
      <c r="F801" s="836">
        <v>1659</v>
      </c>
      <c r="G801" s="836" t="s">
        <v>795</v>
      </c>
      <c r="I801" s="21"/>
      <c r="K801" s="805"/>
    </row>
    <row r="802" spans="1:11">
      <c r="A802" s="835">
        <v>727</v>
      </c>
      <c r="B802" s="800" t="s">
        <v>26064</v>
      </c>
      <c r="C802" s="1" t="s">
        <v>742</v>
      </c>
      <c r="D802" s="1" t="s">
        <v>74</v>
      </c>
      <c r="E802" s="693">
        <v>0.18</v>
      </c>
      <c r="F802" s="836">
        <v>1197</v>
      </c>
      <c r="G802" s="836" t="s">
        <v>795</v>
      </c>
      <c r="I802" s="21"/>
      <c r="K802" s="805"/>
    </row>
    <row r="803" spans="1:11">
      <c r="A803" s="836">
        <v>728</v>
      </c>
      <c r="B803" s="800" t="s">
        <v>26064</v>
      </c>
      <c r="C803" s="1" t="s">
        <v>743</v>
      </c>
      <c r="D803" s="1" t="s">
        <v>74</v>
      </c>
      <c r="E803" s="693">
        <v>1.8</v>
      </c>
      <c r="F803" s="836">
        <v>12158</v>
      </c>
      <c r="G803" s="836" t="s">
        <v>795</v>
      </c>
      <c r="I803" s="21"/>
      <c r="K803" s="805"/>
    </row>
    <row r="804" spans="1:11">
      <c r="A804" s="835">
        <v>729</v>
      </c>
      <c r="B804" s="800" t="s">
        <v>26064</v>
      </c>
      <c r="C804" s="1" t="s">
        <v>744</v>
      </c>
      <c r="D804" s="1" t="s">
        <v>74</v>
      </c>
      <c r="E804" s="693">
        <v>0.17</v>
      </c>
      <c r="F804" s="836">
        <v>1142</v>
      </c>
      <c r="G804" s="836" t="s">
        <v>795</v>
      </c>
      <c r="I804" s="21"/>
      <c r="K804" s="805"/>
    </row>
    <row r="805" spans="1:11">
      <c r="A805" s="836">
        <v>730</v>
      </c>
      <c r="B805" s="800" t="s">
        <v>26064</v>
      </c>
      <c r="C805" s="1" t="s">
        <v>745</v>
      </c>
      <c r="D805" s="1" t="s">
        <v>74</v>
      </c>
      <c r="E805" s="693">
        <v>0.39</v>
      </c>
      <c r="F805" s="836">
        <v>2366</v>
      </c>
      <c r="G805" s="836" t="s">
        <v>795</v>
      </c>
      <c r="I805" s="21"/>
      <c r="K805" s="805"/>
    </row>
    <row r="806" spans="1:11">
      <c r="A806" s="835">
        <v>731</v>
      </c>
      <c r="B806" s="800" t="s">
        <v>26064</v>
      </c>
      <c r="C806" s="1" t="s">
        <v>745</v>
      </c>
      <c r="D806" s="1" t="s">
        <v>74</v>
      </c>
      <c r="E806" s="693">
        <v>0.15</v>
      </c>
      <c r="F806" s="836">
        <v>1034</v>
      </c>
      <c r="G806" s="836" t="s">
        <v>795</v>
      </c>
      <c r="I806" s="21"/>
      <c r="K806" s="805"/>
    </row>
    <row r="807" spans="1:11">
      <c r="A807" s="836">
        <v>732</v>
      </c>
      <c r="B807" s="800" t="s">
        <v>26064</v>
      </c>
      <c r="C807" s="1" t="s">
        <v>746</v>
      </c>
      <c r="D807" s="1" t="s">
        <v>74</v>
      </c>
      <c r="E807" s="693">
        <v>0.26</v>
      </c>
      <c r="F807" s="836">
        <v>1741</v>
      </c>
      <c r="G807" s="836" t="s">
        <v>795</v>
      </c>
      <c r="I807" s="21"/>
      <c r="K807" s="805"/>
    </row>
    <row r="808" spans="1:11">
      <c r="A808" s="835">
        <v>733</v>
      </c>
      <c r="B808" s="800" t="s">
        <v>26064</v>
      </c>
      <c r="C808" s="1" t="s">
        <v>747</v>
      </c>
      <c r="D808" s="1" t="s">
        <v>74</v>
      </c>
      <c r="E808" s="693">
        <v>0.21</v>
      </c>
      <c r="F808" s="836">
        <v>1142</v>
      </c>
      <c r="G808" s="836" t="s">
        <v>795</v>
      </c>
      <c r="I808" s="21"/>
      <c r="K808" s="805"/>
    </row>
    <row r="809" spans="1:11">
      <c r="A809" s="836">
        <v>734</v>
      </c>
      <c r="B809" s="800" t="s">
        <v>26064</v>
      </c>
      <c r="C809" s="1" t="s">
        <v>748</v>
      </c>
      <c r="D809" s="1" t="s">
        <v>74</v>
      </c>
      <c r="E809" s="693">
        <v>0.3</v>
      </c>
      <c r="F809" s="836">
        <v>2040</v>
      </c>
      <c r="G809" s="836" t="s">
        <v>795</v>
      </c>
      <c r="I809" s="21"/>
      <c r="K809" s="805"/>
    </row>
    <row r="810" spans="1:11">
      <c r="A810" s="835">
        <v>735</v>
      </c>
      <c r="B810" s="800" t="s">
        <v>26064</v>
      </c>
      <c r="C810" s="1" t="s">
        <v>518</v>
      </c>
      <c r="D810" s="1" t="s">
        <v>74</v>
      </c>
      <c r="E810" s="693">
        <v>0.17</v>
      </c>
      <c r="F810" s="836">
        <v>1170</v>
      </c>
      <c r="G810" s="836" t="s">
        <v>795</v>
      </c>
      <c r="I810" s="21"/>
      <c r="K810" s="805"/>
    </row>
    <row r="811" spans="1:11">
      <c r="A811" s="836">
        <v>736</v>
      </c>
      <c r="B811" s="800" t="s">
        <v>26064</v>
      </c>
      <c r="C811" s="1" t="s">
        <v>485</v>
      </c>
      <c r="D811" s="1" t="s">
        <v>74</v>
      </c>
      <c r="E811" s="693">
        <v>0.38</v>
      </c>
      <c r="F811" s="836">
        <v>2611</v>
      </c>
      <c r="G811" s="836" t="s">
        <v>795</v>
      </c>
      <c r="I811" s="21"/>
      <c r="K811" s="805"/>
    </row>
    <row r="812" spans="1:11">
      <c r="A812" s="835">
        <v>737</v>
      </c>
      <c r="B812" s="800" t="s">
        <v>26064</v>
      </c>
      <c r="C812" s="1" t="s">
        <v>749</v>
      </c>
      <c r="D812" s="1" t="s">
        <v>74</v>
      </c>
      <c r="E812" s="693">
        <v>0.28999999999999998</v>
      </c>
      <c r="F812" s="836">
        <v>1958</v>
      </c>
      <c r="G812" s="836" t="s">
        <v>795</v>
      </c>
      <c r="I812" s="21"/>
      <c r="K812" s="805"/>
    </row>
    <row r="813" spans="1:11">
      <c r="A813" s="836">
        <v>738</v>
      </c>
      <c r="B813" s="800" t="s">
        <v>26064</v>
      </c>
      <c r="C813" s="1" t="s">
        <v>750</v>
      </c>
      <c r="D813" s="1" t="s">
        <v>74</v>
      </c>
      <c r="E813" s="693">
        <v>0.15</v>
      </c>
      <c r="F813" s="836">
        <v>1034</v>
      </c>
      <c r="G813" s="836" t="s">
        <v>795</v>
      </c>
      <c r="I813" s="21"/>
      <c r="K813" s="805"/>
    </row>
    <row r="814" spans="1:11">
      <c r="A814" s="835">
        <v>739</v>
      </c>
      <c r="B814" s="800" t="s">
        <v>26064</v>
      </c>
      <c r="C814" s="1" t="s">
        <v>680</v>
      </c>
      <c r="D814" s="1" t="s">
        <v>74</v>
      </c>
      <c r="E814" s="693">
        <v>0.34</v>
      </c>
      <c r="F814" s="836">
        <v>2339</v>
      </c>
      <c r="G814" s="836" t="s">
        <v>795</v>
      </c>
      <c r="I814" s="21"/>
      <c r="K814" s="805"/>
    </row>
    <row r="815" spans="1:11">
      <c r="A815" s="836">
        <v>740</v>
      </c>
      <c r="B815" s="800" t="s">
        <v>26064</v>
      </c>
      <c r="C815" s="1" t="s">
        <v>682</v>
      </c>
      <c r="D815" s="1" t="s">
        <v>74</v>
      </c>
      <c r="E815" s="693">
        <v>0.51</v>
      </c>
      <c r="F815" s="836">
        <v>3400</v>
      </c>
      <c r="G815" s="836" t="s">
        <v>795</v>
      </c>
      <c r="I815" s="21"/>
      <c r="K815" s="805"/>
    </row>
    <row r="816" spans="1:11">
      <c r="A816" s="835">
        <v>741</v>
      </c>
      <c r="B816" s="800" t="s">
        <v>26064</v>
      </c>
      <c r="C816" s="1" t="s">
        <v>695</v>
      </c>
      <c r="D816" s="1" t="s">
        <v>74</v>
      </c>
      <c r="E816" s="693">
        <v>0.15</v>
      </c>
      <c r="F816" s="836">
        <v>1006</v>
      </c>
      <c r="G816" s="836" t="s">
        <v>795</v>
      </c>
      <c r="I816" s="21"/>
      <c r="K816" s="805"/>
    </row>
    <row r="817" spans="1:11">
      <c r="A817" s="836">
        <v>742</v>
      </c>
      <c r="B817" s="800" t="s">
        <v>26064</v>
      </c>
      <c r="C817" s="1" t="s">
        <v>751</v>
      </c>
      <c r="D817" s="1" t="s">
        <v>74</v>
      </c>
      <c r="E817" s="693">
        <v>1.24</v>
      </c>
      <c r="F817" s="836">
        <v>8350</v>
      </c>
      <c r="G817" s="836" t="s">
        <v>795</v>
      </c>
      <c r="I817" s="21"/>
      <c r="K817" s="805"/>
    </row>
    <row r="818" spans="1:11">
      <c r="A818" s="835">
        <v>743</v>
      </c>
      <c r="B818" s="800" t="s">
        <v>26064</v>
      </c>
      <c r="C818" s="1" t="s">
        <v>752</v>
      </c>
      <c r="D818" s="1" t="s">
        <v>74</v>
      </c>
      <c r="E818" s="693">
        <v>0.16</v>
      </c>
      <c r="F818" s="836">
        <v>1061</v>
      </c>
      <c r="G818" s="836" t="s">
        <v>795</v>
      </c>
      <c r="I818" s="21"/>
      <c r="K818" s="805"/>
    </row>
    <row r="819" spans="1:11">
      <c r="A819" s="836">
        <v>744</v>
      </c>
      <c r="B819" s="800" t="s">
        <v>26064</v>
      </c>
      <c r="C819" s="1" t="s">
        <v>753</v>
      </c>
      <c r="D819" s="1" t="s">
        <v>74</v>
      </c>
      <c r="E819" s="693">
        <v>0.36</v>
      </c>
      <c r="F819" s="836">
        <v>2394</v>
      </c>
      <c r="G819" s="836" t="s">
        <v>795</v>
      </c>
      <c r="I819" s="21"/>
      <c r="K819" s="805"/>
    </row>
    <row r="820" spans="1:11">
      <c r="A820" s="835">
        <v>745</v>
      </c>
      <c r="B820" s="800" t="s">
        <v>26064</v>
      </c>
      <c r="C820" s="1" t="s">
        <v>518</v>
      </c>
      <c r="D820" s="1" t="s">
        <v>74</v>
      </c>
      <c r="E820" s="693">
        <v>0.16</v>
      </c>
      <c r="F820" s="836">
        <v>1088</v>
      </c>
      <c r="G820" s="836" t="s">
        <v>795</v>
      </c>
      <c r="I820" s="21"/>
      <c r="K820" s="805"/>
    </row>
    <row r="821" spans="1:11">
      <c r="A821" s="836">
        <v>746</v>
      </c>
      <c r="B821" s="800" t="s">
        <v>26064</v>
      </c>
      <c r="C821" s="1" t="s">
        <v>518</v>
      </c>
      <c r="D821" s="1" t="s">
        <v>74</v>
      </c>
      <c r="E821" s="693">
        <v>0.34</v>
      </c>
      <c r="F821" s="836">
        <v>2258</v>
      </c>
      <c r="G821" s="836" t="s">
        <v>795</v>
      </c>
      <c r="I821" s="21"/>
      <c r="K821" s="805"/>
    </row>
    <row r="822" spans="1:11">
      <c r="A822" s="835">
        <v>747</v>
      </c>
      <c r="B822" s="800" t="s">
        <v>26064</v>
      </c>
      <c r="C822" s="1" t="s">
        <v>754</v>
      </c>
      <c r="D822" s="1" t="s">
        <v>74</v>
      </c>
      <c r="E822" s="693">
        <v>0.16</v>
      </c>
      <c r="F822" s="836">
        <v>1061</v>
      </c>
      <c r="G822" s="836" t="s">
        <v>795</v>
      </c>
      <c r="I822" s="21"/>
      <c r="K822" s="805"/>
    </row>
    <row r="823" spans="1:11">
      <c r="A823" s="836">
        <v>748</v>
      </c>
      <c r="B823" s="800" t="s">
        <v>26064</v>
      </c>
      <c r="C823" s="1" t="s">
        <v>518</v>
      </c>
      <c r="D823" s="1" t="s">
        <v>74</v>
      </c>
      <c r="E823" s="693">
        <v>0.38</v>
      </c>
      <c r="F823" s="836">
        <v>2530</v>
      </c>
      <c r="G823" s="836" t="s">
        <v>795</v>
      </c>
      <c r="I823" s="21"/>
      <c r="K823" s="805"/>
    </row>
    <row r="824" spans="1:11">
      <c r="A824" s="835">
        <v>749</v>
      </c>
      <c r="B824" s="800" t="s">
        <v>26064</v>
      </c>
      <c r="C824" s="1" t="s">
        <v>518</v>
      </c>
      <c r="D824" s="1" t="s">
        <v>74</v>
      </c>
      <c r="E824" s="693">
        <v>0.24</v>
      </c>
      <c r="F824" s="836">
        <v>1605</v>
      </c>
      <c r="G824" s="836" t="s">
        <v>795</v>
      </c>
      <c r="I824" s="21"/>
      <c r="K824" s="805"/>
    </row>
    <row r="825" spans="1:11">
      <c r="A825" s="836">
        <v>750</v>
      </c>
      <c r="B825" s="800" t="s">
        <v>26064</v>
      </c>
      <c r="C825" s="1" t="s">
        <v>755</v>
      </c>
      <c r="D825" s="1" t="s">
        <v>74</v>
      </c>
      <c r="E825" s="693">
        <v>0.28999999999999998</v>
      </c>
      <c r="F825" s="836">
        <v>1958</v>
      </c>
      <c r="G825" s="836" t="s">
        <v>795</v>
      </c>
      <c r="I825" s="21"/>
      <c r="K825" s="805"/>
    </row>
    <row r="826" spans="1:11">
      <c r="A826" s="835">
        <v>751</v>
      </c>
      <c r="B826" s="800" t="s">
        <v>26064</v>
      </c>
      <c r="C826" s="1" t="s">
        <v>739</v>
      </c>
      <c r="D826" s="1" t="s">
        <v>74</v>
      </c>
      <c r="E826" s="693">
        <v>0.16</v>
      </c>
      <c r="F826" s="836">
        <v>1115</v>
      </c>
      <c r="G826" s="836" t="s">
        <v>795</v>
      </c>
      <c r="I826" s="21"/>
      <c r="K826" s="805"/>
    </row>
    <row r="827" spans="1:11">
      <c r="A827" s="836">
        <v>752</v>
      </c>
      <c r="B827" s="800" t="s">
        <v>26064</v>
      </c>
      <c r="C827" s="1" t="s">
        <v>756</v>
      </c>
      <c r="D827" s="1" t="s">
        <v>74</v>
      </c>
      <c r="E827" s="693">
        <v>0.39</v>
      </c>
      <c r="F827" s="836">
        <v>2638</v>
      </c>
      <c r="G827" s="836" t="s">
        <v>795</v>
      </c>
      <c r="I827" s="21"/>
      <c r="K827" s="805"/>
    </row>
    <row r="828" spans="1:11">
      <c r="A828" s="835">
        <v>753</v>
      </c>
      <c r="B828" s="800" t="s">
        <v>26064</v>
      </c>
      <c r="C828" s="1" t="s">
        <v>259</v>
      </c>
      <c r="D828" s="1" t="s">
        <v>74</v>
      </c>
      <c r="E828" s="693">
        <v>0.33</v>
      </c>
      <c r="F828" s="836">
        <v>2230</v>
      </c>
      <c r="G828" s="836" t="s">
        <v>795</v>
      </c>
      <c r="I828" s="21"/>
      <c r="K828" s="805"/>
    </row>
    <row r="829" spans="1:11">
      <c r="A829" s="836">
        <v>754</v>
      </c>
      <c r="B829" s="800" t="s">
        <v>26064</v>
      </c>
      <c r="C829" s="1" t="s">
        <v>757</v>
      </c>
      <c r="D829" s="1" t="s">
        <v>74</v>
      </c>
      <c r="E829" s="693">
        <v>0.39</v>
      </c>
      <c r="F829" s="836">
        <v>2638</v>
      </c>
      <c r="G829" s="836" t="s">
        <v>795</v>
      </c>
      <c r="I829" s="21"/>
      <c r="K829" s="805"/>
    </row>
    <row r="830" spans="1:11">
      <c r="A830" s="835">
        <v>755</v>
      </c>
      <c r="B830" s="800" t="s">
        <v>26064</v>
      </c>
      <c r="C830" s="1" t="s">
        <v>518</v>
      </c>
      <c r="D830" s="1" t="s">
        <v>74</v>
      </c>
      <c r="E830" s="693">
        <v>0.18</v>
      </c>
      <c r="F830" s="836">
        <v>1251</v>
      </c>
      <c r="G830" s="836" t="s">
        <v>795</v>
      </c>
      <c r="I830" s="21"/>
      <c r="K830" s="805"/>
    </row>
    <row r="831" spans="1:11">
      <c r="A831" s="836">
        <v>756</v>
      </c>
      <c r="B831" s="800" t="s">
        <v>26064</v>
      </c>
      <c r="C831" s="1" t="s">
        <v>448</v>
      </c>
      <c r="D831" s="1" t="s">
        <v>74</v>
      </c>
      <c r="E831" s="693">
        <v>0.24</v>
      </c>
      <c r="F831" s="836">
        <v>1605</v>
      </c>
      <c r="G831" s="836" t="s">
        <v>795</v>
      </c>
      <c r="I831" s="21"/>
      <c r="K831" s="805"/>
    </row>
    <row r="832" spans="1:11">
      <c r="A832" s="835">
        <v>757</v>
      </c>
      <c r="B832" s="800" t="s">
        <v>26064</v>
      </c>
      <c r="C832" s="1" t="s">
        <v>724</v>
      </c>
      <c r="D832" s="1" t="s">
        <v>74</v>
      </c>
      <c r="E832" s="693">
        <v>0.33</v>
      </c>
      <c r="F832" s="836">
        <v>2257</v>
      </c>
      <c r="G832" s="836" t="s">
        <v>795</v>
      </c>
      <c r="I832" s="21"/>
      <c r="K832" s="805"/>
    </row>
    <row r="833" spans="1:11">
      <c r="A833" s="836">
        <v>758</v>
      </c>
      <c r="B833" s="800" t="s">
        <v>26064</v>
      </c>
      <c r="C833" s="1" t="s">
        <v>448</v>
      </c>
      <c r="D833" s="1" t="s">
        <v>74</v>
      </c>
      <c r="E833" s="693">
        <v>0.15</v>
      </c>
      <c r="F833" s="836">
        <v>1006</v>
      </c>
      <c r="G833" s="836" t="s">
        <v>795</v>
      </c>
      <c r="I833" s="21"/>
      <c r="K833" s="805"/>
    </row>
    <row r="834" spans="1:11">
      <c r="A834" s="835">
        <v>759</v>
      </c>
      <c r="B834" s="800" t="s">
        <v>26064</v>
      </c>
      <c r="C834" s="1" t="s">
        <v>758</v>
      </c>
      <c r="D834" s="1" t="s">
        <v>74</v>
      </c>
      <c r="E834" s="693">
        <v>0.12</v>
      </c>
      <c r="F834" s="836">
        <v>843</v>
      </c>
      <c r="G834" s="836" t="s">
        <v>795</v>
      </c>
      <c r="I834" s="21"/>
      <c r="K834" s="805"/>
    </row>
    <row r="835" spans="1:11">
      <c r="A835" s="836">
        <v>760</v>
      </c>
      <c r="B835" s="800" t="s">
        <v>26064</v>
      </c>
      <c r="C835" s="1" t="s">
        <v>759</v>
      </c>
      <c r="D835" s="1" t="s">
        <v>74</v>
      </c>
      <c r="E835" s="693">
        <v>0.02</v>
      </c>
      <c r="F835" s="836">
        <v>163</v>
      </c>
      <c r="G835" s="836" t="s">
        <v>795</v>
      </c>
      <c r="I835" s="21"/>
      <c r="K835" s="805"/>
    </row>
    <row r="836" spans="1:11">
      <c r="A836" s="835">
        <v>761</v>
      </c>
      <c r="B836" s="800" t="s">
        <v>26064</v>
      </c>
      <c r="C836" s="1" t="s">
        <v>760</v>
      </c>
      <c r="D836" s="1" t="s">
        <v>74</v>
      </c>
      <c r="E836" s="693">
        <v>0.1</v>
      </c>
      <c r="F836" s="836">
        <v>707</v>
      </c>
      <c r="G836" s="836" t="s">
        <v>795</v>
      </c>
      <c r="I836" s="21"/>
      <c r="K836" s="805"/>
    </row>
    <row r="837" spans="1:11">
      <c r="A837" s="836">
        <v>762</v>
      </c>
      <c r="B837" s="800" t="s">
        <v>26064</v>
      </c>
      <c r="C837" s="1" t="s">
        <v>760</v>
      </c>
      <c r="D837" s="1" t="s">
        <v>74</v>
      </c>
      <c r="E837" s="693">
        <v>0.13</v>
      </c>
      <c r="F837" s="836">
        <v>870</v>
      </c>
      <c r="G837" s="836" t="s">
        <v>795</v>
      </c>
      <c r="I837" s="21"/>
      <c r="K837" s="805"/>
    </row>
    <row r="838" spans="1:11">
      <c r="A838" s="835">
        <v>763</v>
      </c>
      <c r="B838" s="800" t="s">
        <v>26064</v>
      </c>
      <c r="C838" s="1" t="s">
        <v>761</v>
      </c>
      <c r="D838" s="1" t="s">
        <v>74</v>
      </c>
      <c r="E838" s="693">
        <v>0.09</v>
      </c>
      <c r="F838" s="836">
        <v>652</v>
      </c>
      <c r="G838" s="836" t="s">
        <v>795</v>
      </c>
      <c r="I838" s="21"/>
      <c r="K838" s="805"/>
    </row>
    <row r="839" spans="1:11">
      <c r="A839" s="836">
        <v>764</v>
      </c>
      <c r="B839" s="800" t="s">
        <v>26064</v>
      </c>
      <c r="C839" s="1" t="s">
        <v>737</v>
      </c>
      <c r="D839" s="1" t="s">
        <v>74</v>
      </c>
      <c r="E839" s="693">
        <v>0.04</v>
      </c>
      <c r="F839" s="836">
        <v>299</v>
      </c>
      <c r="G839" s="836" t="s">
        <v>795</v>
      </c>
      <c r="I839" s="21"/>
      <c r="K839" s="805"/>
    </row>
    <row r="840" spans="1:11">
      <c r="A840" s="835">
        <v>765</v>
      </c>
      <c r="B840" s="800" t="s">
        <v>26064</v>
      </c>
      <c r="C840" s="1" t="s">
        <v>741</v>
      </c>
      <c r="D840" s="1" t="s">
        <v>74</v>
      </c>
      <c r="E840" s="693">
        <v>0.06</v>
      </c>
      <c r="F840" s="836">
        <v>408</v>
      </c>
      <c r="G840" s="836" t="s">
        <v>795</v>
      </c>
      <c r="I840" s="21"/>
      <c r="K840" s="805"/>
    </row>
    <row r="841" spans="1:11">
      <c r="A841" s="836">
        <v>766</v>
      </c>
      <c r="B841" s="800" t="s">
        <v>26064</v>
      </c>
      <c r="C841" s="1" t="s">
        <v>740</v>
      </c>
      <c r="D841" s="1" t="s">
        <v>74</v>
      </c>
      <c r="E841" s="693">
        <v>0.05</v>
      </c>
      <c r="F841" s="836">
        <v>353</v>
      </c>
      <c r="G841" s="836" t="s">
        <v>795</v>
      </c>
      <c r="I841" s="21"/>
      <c r="K841" s="805"/>
    </row>
    <row r="842" spans="1:11">
      <c r="A842" s="835">
        <v>767</v>
      </c>
      <c r="B842" s="800" t="s">
        <v>26064</v>
      </c>
      <c r="C842" s="1" t="s">
        <v>762</v>
      </c>
      <c r="D842" s="1" t="s">
        <v>74</v>
      </c>
      <c r="E842" s="693">
        <v>7.0000000000000007E-2</v>
      </c>
      <c r="F842" s="836">
        <v>489</v>
      </c>
      <c r="G842" s="836" t="s">
        <v>795</v>
      </c>
      <c r="I842" s="21"/>
      <c r="K842" s="805"/>
    </row>
    <row r="843" spans="1:11">
      <c r="A843" s="836">
        <v>768</v>
      </c>
      <c r="B843" s="800" t="s">
        <v>26064</v>
      </c>
      <c r="C843" s="1" t="s">
        <v>516</v>
      </c>
      <c r="D843" s="1" t="s">
        <v>74</v>
      </c>
      <c r="E843" s="693">
        <v>0.09</v>
      </c>
      <c r="F843" s="836">
        <v>652</v>
      </c>
      <c r="G843" s="836" t="s">
        <v>795</v>
      </c>
      <c r="I843" s="21"/>
      <c r="K843" s="805"/>
    </row>
    <row r="844" spans="1:11">
      <c r="A844" s="835">
        <v>769</v>
      </c>
      <c r="B844" s="800" t="s">
        <v>26064</v>
      </c>
      <c r="C844" s="1" t="s">
        <v>748</v>
      </c>
      <c r="D844" s="1" t="s">
        <v>74</v>
      </c>
      <c r="E844" s="693">
        <v>0.13</v>
      </c>
      <c r="F844" s="836">
        <v>870</v>
      </c>
      <c r="G844" s="836" t="s">
        <v>795</v>
      </c>
      <c r="I844" s="21"/>
      <c r="K844" s="805"/>
    </row>
    <row r="845" spans="1:11">
      <c r="A845" s="836">
        <v>770</v>
      </c>
      <c r="B845" s="800" t="s">
        <v>26064</v>
      </c>
      <c r="C845" s="1" t="s">
        <v>748</v>
      </c>
      <c r="D845" s="1" t="s">
        <v>74</v>
      </c>
      <c r="E845" s="693">
        <v>0.02</v>
      </c>
      <c r="F845" s="836">
        <v>163</v>
      </c>
      <c r="G845" s="836" t="s">
        <v>795</v>
      </c>
      <c r="I845" s="21"/>
      <c r="K845" s="805"/>
    </row>
    <row r="846" spans="1:11">
      <c r="A846" s="835">
        <v>771</v>
      </c>
      <c r="B846" s="800" t="s">
        <v>26064</v>
      </c>
      <c r="C846" s="1" t="s">
        <v>748</v>
      </c>
      <c r="D846" s="1" t="s">
        <v>74</v>
      </c>
      <c r="E846" s="693">
        <v>0.02</v>
      </c>
      <c r="F846" s="836">
        <v>163</v>
      </c>
      <c r="G846" s="836" t="s">
        <v>795</v>
      </c>
      <c r="I846" s="21"/>
      <c r="K846" s="805"/>
    </row>
    <row r="847" spans="1:11">
      <c r="A847" s="836">
        <v>772</v>
      </c>
      <c r="B847" s="800" t="s">
        <v>26064</v>
      </c>
      <c r="C847" s="1" t="s">
        <v>743</v>
      </c>
      <c r="D847" s="1" t="s">
        <v>74</v>
      </c>
      <c r="E847" s="693">
        <v>0.1</v>
      </c>
      <c r="F847" s="836">
        <v>680</v>
      </c>
      <c r="G847" s="836" t="s">
        <v>795</v>
      </c>
      <c r="I847" s="21"/>
      <c r="K847" s="805"/>
    </row>
    <row r="848" spans="1:11">
      <c r="A848" s="835">
        <v>773</v>
      </c>
      <c r="B848" s="800" t="s">
        <v>26064</v>
      </c>
      <c r="C848" s="1" t="s">
        <v>743</v>
      </c>
      <c r="D848" s="1" t="s">
        <v>74</v>
      </c>
      <c r="E848" s="693">
        <v>7.0000000000000007E-2</v>
      </c>
      <c r="F848" s="836">
        <v>516</v>
      </c>
      <c r="G848" s="836" t="s">
        <v>795</v>
      </c>
      <c r="I848" s="21"/>
      <c r="K848" s="805"/>
    </row>
    <row r="849" spans="1:11">
      <c r="A849" s="836">
        <v>774</v>
      </c>
      <c r="B849" s="800" t="s">
        <v>26064</v>
      </c>
      <c r="C849" s="1" t="s">
        <v>763</v>
      </c>
      <c r="D849" s="1" t="s">
        <v>74</v>
      </c>
      <c r="E849" s="693">
        <v>7.0000000000000007E-2</v>
      </c>
      <c r="F849" s="836">
        <v>516</v>
      </c>
      <c r="G849" s="836" t="s">
        <v>795</v>
      </c>
      <c r="I849" s="21"/>
      <c r="K849" s="805"/>
    </row>
    <row r="850" spans="1:11">
      <c r="A850" s="835">
        <v>775</v>
      </c>
      <c r="B850" s="800" t="s">
        <v>26064</v>
      </c>
      <c r="C850" s="1" t="s">
        <v>764</v>
      </c>
      <c r="D850" s="1" t="s">
        <v>74</v>
      </c>
      <c r="E850" s="693">
        <v>0.14000000000000001</v>
      </c>
      <c r="F850" s="836">
        <v>952</v>
      </c>
      <c r="G850" s="836" t="s">
        <v>795</v>
      </c>
      <c r="I850" s="21"/>
      <c r="K850" s="805"/>
    </row>
    <row r="851" spans="1:11">
      <c r="A851" s="836">
        <v>776</v>
      </c>
      <c r="B851" s="800" t="s">
        <v>26064</v>
      </c>
      <c r="C851" s="1" t="s">
        <v>765</v>
      </c>
      <c r="D851" s="1" t="s">
        <v>74</v>
      </c>
      <c r="E851" s="693">
        <v>0.1</v>
      </c>
      <c r="F851" s="836">
        <v>707</v>
      </c>
      <c r="G851" s="836" t="s">
        <v>795</v>
      </c>
      <c r="I851" s="21"/>
      <c r="K851" s="805"/>
    </row>
    <row r="852" spans="1:11">
      <c r="A852" s="835">
        <v>777</v>
      </c>
      <c r="B852" s="800" t="s">
        <v>26064</v>
      </c>
      <c r="C852" s="1" t="s">
        <v>766</v>
      </c>
      <c r="D852" s="1" t="s">
        <v>74</v>
      </c>
      <c r="E852" s="693">
        <v>0.11</v>
      </c>
      <c r="F852" s="836">
        <v>788</v>
      </c>
      <c r="G852" s="836" t="s">
        <v>795</v>
      </c>
      <c r="I852" s="21"/>
      <c r="K852" s="805"/>
    </row>
    <row r="853" spans="1:11">
      <c r="A853" s="836">
        <v>778</v>
      </c>
      <c r="B853" s="800" t="s">
        <v>26064</v>
      </c>
      <c r="C853" s="1" t="s">
        <v>682</v>
      </c>
      <c r="D853" s="1" t="s">
        <v>74</v>
      </c>
      <c r="E853" s="693">
        <v>0.06</v>
      </c>
      <c r="F853" s="836">
        <v>462</v>
      </c>
      <c r="G853" s="836" t="s">
        <v>795</v>
      </c>
      <c r="I853" s="21"/>
      <c r="K853" s="805"/>
    </row>
    <row r="854" spans="1:11">
      <c r="A854" s="835">
        <v>779</v>
      </c>
      <c r="B854" s="800" t="s">
        <v>26064</v>
      </c>
      <c r="C854" s="1" t="s">
        <v>767</v>
      </c>
      <c r="D854" s="1" t="s">
        <v>74</v>
      </c>
      <c r="E854" s="693">
        <v>0.11</v>
      </c>
      <c r="F854" s="836">
        <v>734</v>
      </c>
      <c r="G854" s="836" t="s">
        <v>795</v>
      </c>
      <c r="I854" s="21"/>
      <c r="K854" s="805"/>
    </row>
    <row r="855" spans="1:11">
      <c r="A855" s="836">
        <v>780</v>
      </c>
      <c r="B855" s="800" t="s">
        <v>26064</v>
      </c>
      <c r="C855" s="1" t="s">
        <v>768</v>
      </c>
      <c r="D855" s="1" t="s">
        <v>74</v>
      </c>
      <c r="E855" s="693">
        <v>0.06</v>
      </c>
      <c r="F855" s="836">
        <v>435</v>
      </c>
      <c r="G855" s="836" t="s">
        <v>795</v>
      </c>
      <c r="I855" s="21"/>
      <c r="K855" s="805"/>
    </row>
    <row r="856" spans="1:11">
      <c r="A856" s="835">
        <v>781</v>
      </c>
      <c r="B856" s="800" t="s">
        <v>26064</v>
      </c>
      <c r="C856" s="1" t="s">
        <v>699</v>
      </c>
      <c r="D856" s="1" t="s">
        <v>74</v>
      </c>
      <c r="E856" s="693">
        <v>7.0000000000000007E-2</v>
      </c>
      <c r="F856" s="836">
        <v>489</v>
      </c>
      <c r="G856" s="836" t="s">
        <v>795</v>
      </c>
      <c r="I856" s="21"/>
      <c r="K856" s="805"/>
    </row>
    <row r="857" spans="1:11">
      <c r="A857" s="836">
        <v>782</v>
      </c>
      <c r="B857" s="800" t="s">
        <v>26064</v>
      </c>
      <c r="C857" s="1" t="s">
        <v>769</v>
      </c>
      <c r="D857" s="1" t="s">
        <v>74</v>
      </c>
      <c r="E857" s="693">
        <v>7.0000000000000007E-2</v>
      </c>
      <c r="F857" s="836">
        <v>516</v>
      </c>
      <c r="G857" s="836" t="s">
        <v>795</v>
      </c>
      <c r="I857" s="21"/>
      <c r="K857" s="805"/>
    </row>
    <row r="858" spans="1:11">
      <c r="A858" s="835">
        <v>783</v>
      </c>
      <c r="B858" s="800" t="s">
        <v>26064</v>
      </c>
      <c r="C858" s="1" t="s">
        <v>758</v>
      </c>
      <c r="D858" s="1" t="s">
        <v>74</v>
      </c>
      <c r="E858" s="693">
        <v>0.06</v>
      </c>
      <c r="F858" s="836">
        <v>462</v>
      </c>
      <c r="G858" s="836" t="s">
        <v>795</v>
      </c>
      <c r="I858" s="21"/>
      <c r="K858" s="805"/>
    </row>
    <row r="859" spans="1:11">
      <c r="A859" s="836">
        <v>784</v>
      </c>
      <c r="B859" s="800" t="s">
        <v>26064</v>
      </c>
      <c r="C859" s="1" t="s">
        <v>766</v>
      </c>
      <c r="D859" s="1" t="s">
        <v>74</v>
      </c>
      <c r="E859" s="693">
        <v>0.12</v>
      </c>
      <c r="F859" s="836">
        <v>843</v>
      </c>
      <c r="G859" s="836" t="s">
        <v>795</v>
      </c>
      <c r="I859" s="21"/>
      <c r="K859" s="805"/>
    </row>
    <row r="860" spans="1:11">
      <c r="A860" s="835">
        <v>785</v>
      </c>
      <c r="B860" s="800" t="s">
        <v>26064</v>
      </c>
      <c r="C860" s="1" t="s">
        <v>181</v>
      </c>
      <c r="D860" s="1" t="s">
        <v>74</v>
      </c>
      <c r="E860" s="693">
        <v>7.0000000000000007E-2</v>
      </c>
      <c r="F860" s="836">
        <v>516</v>
      </c>
      <c r="G860" s="836" t="s">
        <v>795</v>
      </c>
      <c r="I860" s="21"/>
      <c r="K860" s="805"/>
    </row>
    <row r="861" spans="1:11">
      <c r="A861" s="836">
        <v>786</v>
      </c>
      <c r="B861" s="800" t="s">
        <v>26064</v>
      </c>
      <c r="C861" s="1" t="s">
        <v>770</v>
      </c>
      <c r="D861" s="1" t="s">
        <v>74</v>
      </c>
      <c r="E861" s="693">
        <v>0.13</v>
      </c>
      <c r="F861" s="836">
        <v>870</v>
      </c>
      <c r="G861" s="836" t="s">
        <v>795</v>
      </c>
      <c r="I861" s="21"/>
      <c r="K861" s="805"/>
    </row>
    <row r="862" spans="1:11">
      <c r="A862" s="835">
        <v>787</v>
      </c>
      <c r="B862" s="800" t="s">
        <v>26064</v>
      </c>
      <c r="C862" s="1" t="s">
        <v>771</v>
      </c>
      <c r="D862" s="1" t="s">
        <v>74</v>
      </c>
      <c r="E862" s="693">
        <v>0.13</v>
      </c>
      <c r="F862" s="836">
        <v>897</v>
      </c>
      <c r="G862" s="836" t="s">
        <v>795</v>
      </c>
      <c r="I862" s="21"/>
      <c r="K862" s="805"/>
    </row>
    <row r="863" spans="1:11">
      <c r="A863" s="836">
        <v>788</v>
      </c>
      <c r="B863" s="800" t="s">
        <v>26064</v>
      </c>
      <c r="C863" s="1" t="s">
        <v>772</v>
      </c>
      <c r="D863" s="1" t="s">
        <v>74</v>
      </c>
      <c r="E863" s="693">
        <v>0.05</v>
      </c>
      <c r="F863" s="836">
        <v>380</v>
      </c>
      <c r="G863" s="836" t="s">
        <v>795</v>
      </c>
      <c r="I863" s="21"/>
      <c r="K863" s="805"/>
    </row>
    <row r="864" spans="1:11">
      <c r="A864" s="835">
        <v>789</v>
      </c>
      <c r="B864" s="800" t="s">
        <v>26064</v>
      </c>
      <c r="C864" s="1" t="s">
        <v>766</v>
      </c>
      <c r="D864" s="1" t="s">
        <v>74</v>
      </c>
      <c r="E864" s="693">
        <v>0.05</v>
      </c>
      <c r="F864" s="836">
        <v>380</v>
      </c>
      <c r="G864" s="836" t="s">
        <v>795</v>
      </c>
      <c r="I864" s="21"/>
      <c r="K864" s="805"/>
    </row>
    <row r="865" spans="1:11">
      <c r="A865" s="836">
        <v>790</v>
      </c>
      <c r="B865" s="800" t="s">
        <v>26064</v>
      </c>
      <c r="C865" s="1" t="s">
        <v>773</v>
      </c>
      <c r="D865" s="1" t="s">
        <v>74</v>
      </c>
      <c r="E865" s="693">
        <v>0.12</v>
      </c>
      <c r="F865" s="836">
        <v>843</v>
      </c>
      <c r="G865" s="836" t="s">
        <v>795</v>
      </c>
      <c r="I865" s="21"/>
      <c r="K865" s="805"/>
    </row>
    <row r="866" spans="1:11">
      <c r="A866" s="835">
        <v>791</v>
      </c>
      <c r="B866" s="800" t="s">
        <v>26064</v>
      </c>
      <c r="C866" s="1" t="s">
        <v>774</v>
      </c>
      <c r="D866" s="1" t="s">
        <v>74</v>
      </c>
      <c r="E866" s="693">
        <v>0.11</v>
      </c>
      <c r="F866" s="836">
        <v>761</v>
      </c>
      <c r="G866" s="836" t="s">
        <v>795</v>
      </c>
      <c r="I866" s="21"/>
      <c r="K866" s="805"/>
    </row>
    <row r="867" spans="1:11">
      <c r="A867" s="836">
        <v>792</v>
      </c>
      <c r="B867" s="800" t="s">
        <v>26064</v>
      </c>
      <c r="C867" s="1" t="s">
        <v>775</v>
      </c>
      <c r="D867" s="1" t="s">
        <v>74</v>
      </c>
      <c r="E867" s="693">
        <v>0.1</v>
      </c>
      <c r="F867" s="836">
        <v>680</v>
      </c>
      <c r="G867" s="836" t="s">
        <v>795</v>
      </c>
      <c r="I867" s="21"/>
      <c r="K867" s="805"/>
    </row>
    <row r="868" spans="1:11">
      <c r="A868" s="835">
        <v>793</v>
      </c>
      <c r="B868" s="800" t="s">
        <v>26064</v>
      </c>
      <c r="C868" s="1" t="s">
        <v>518</v>
      </c>
      <c r="D868" s="1" t="s">
        <v>74</v>
      </c>
      <c r="E868" s="693">
        <v>0.08</v>
      </c>
      <c r="F868" s="836">
        <v>571</v>
      </c>
      <c r="G868" s="836" t="s">
        <v>795</v>
      </c>
      <c r="I868" s="21"/>
      <c r="K868" s="805"/>
    </row>
    <row r="869" spans="1:11">
      <c r="A869" s="836">
        <v>794</v>
      </c>
      <c r="B869" s="800" t="s">
        <v>26064</v>
      </c>
      <c r="C869" s="1" t="s">
        <v>776</v>
      </c>
      <c r="D869" s="1" t="s">
        <v>74</v>
      </c>
      <c r="E869" s="693">
        <v>0.12</v>
      </c>
      <c r="F869" s="836">
        <v>816</v>
      </c>
      <c r="G869" s="836" t="s">
        <v>795</v>
      </c>
      <c r="I869" s="21"/>
      <c r="K869" s="805"/>
    </row>
    <row r="870" spans="1:11">
      <c r="A870" s="835">
        <v>795</v>
      </c>
      <c r="B870" s="800" t="s">
        <v>26064</v>
      </c>
      <c r="C870" s="1" t="s">
        <v>518</v>
      </c>
      <c r="D870" s="1" t="s">
        <v>74</v>
      </c>
      <c r="E870" s="693">
        <v>0.05</v>
      </c>
      <c r="F870" s="836">
        <v>380</v>
      </c>
      <c r="G870" s="836" t="s">
        <v>795</v>
      </c>
      <c r="I870" s="21"/>
      <c r="K870" s="805"/>
    </row>
    <row r="871" spans="1:11">
      <c r="A871" s="836">
        <v>796</v>
      </c>
      <c r="B871" s="800" t="s">
        <v>26064</v>
      </c>
      <c r="C871" s="1" t="s">
        <v>775</v>
      </c>
      <c r="D871" s="1" t="s">
        <v>74</v>
      </c>
      <c r="E871" s="693">
        <v>0.04</v>
      </c>
      <c r="F871" s="836">
        <v>272</v>
      </c>
      <c r="G871" s="836" t="s">
        <v>795</v>
      </c>
      <c r="I871" s="21"/>
      <c r="K871" s="805"/>
    </row>
    <row r="872" spans="1:11">
      <c r="A872" s="835">
        <v>797</v>
      </c>
      <c r="B872" s="800" t="s">
        <v>26064</v>
      </c>
      <c r="C872" s="1" t="s">
        <v>775</v>
      </c>
      <c r="D872" s="1" t="s">
        <v>74</v>
      </c>
      <c r="E872" s="693">
        <v>0.08</v>
      </c>
      <c r="F872" s="836">
        <v>544</v>
      </c>
      <c r="G872" s="836" t="s">
        <v>795</v>
      </c>
      <c r="I872" s="21"/>
      <c r="K872" s="805"/>
    </row>
    <row r="873" spans="1:11">
      <c r="A873" s="836">
        <v>798</v>
      </c>
      <c r="B873" s="800" t="s">
        <v>26064</v>
      </c>
      <c r="C873" s="1" t="s">
        <v>755</v>
      </c>
      <c r="D873" s="1" t="s">
        <v>74</v>
      </c>
      <c r="E873" s="693">
        <v>0.05</v>
      </c>
      <c r="F873" s="836">
        <v>380</v>
      </c>
      <c r="G873" s="836" t="s">
        <v>795</v>
      </c>
      <c r="I873" s="21"/>
      <c r="K873" s="805"/>
    </row>
    <row r="874" spans="1:11">
      <c r="A874" s="835">
        <v>799</v>
      </c>
      <c r="B874" s="800" t="s">
        <v>26064</v>
      </c>
      <c r="C874" s="1" t="s">
        <v>755</v>
      </c>
      <c r="D874" s="1" t="s">
        <v>74</v>
      </c>
      <c r="E874" s="693">
        <v>0.12</v>
      </c>
      <c r="F874" s="836">
        <v>843</v>
      </c>
      <c r="G874" s="836" t="s">
        <v>795</v>
      </c>
      <c r="I874" s="21"/>
      <c r="K874" s="805"/>
    </row>
    <row r="875" spans="1:11">
      <c r="A875" s="836">
        <v>800</v>
      </c>
      <c r="B875" s="800" t="s">
        <v>26064</v>
      </c>
      <c r="C875" s="1" t="s">
        <v>777</v>
      </c>
      <c r="D875" s="1" t="s">
        <v>74</v>
      </c>
      <c r="E875" s="693">
        <v>0.08</v>
      </c>
      <c r="F875" s="836">
        <v>544</v>
      </c>
      <c r="G875" s="836" t="s">
        <v>795</v>
      </c>
      <c r="I875" s="21"/>
      <c r="K875" s="805"/>
    </row>
    <row r="876" spans="1:11">
      <c r="A876" s="835">
        <v>801</v>
      </c>
      <c r="B876" s="800" t="s">
        <v>26064</v>
      </c>
      <c r="C876" s="1" t="s">
        <v>778</v>
      </c>
      <c r="D876" s="1" t="s">
        <v>74</v>
      </c>
      <c r="E876" s="693">
        <v>0.1</v>
      </c>
      <c r="F876" s="836">
        <v>680</v>
      </c>
      <c r="G876" s="836" t="s">
        <v>795</v>
      </c>
      <c r="I876" s="21"/>
      <c r="K876" s="805"/>
    </row>
    <row r="877" spans="1:11">
      <c r="A877" s="836">
        <v>802</v>
      </c>
      <c r="B877" s="800" t="s">
        <v>26064</v>
      </c>
      <c r="C877" s="1" t="s">
        <v>753</v>
      </c>
      <c r="D877" s="1" t="s">
        <v>74</v>
      </c>
      <c r="E877" s="693">
        <v>0.09</v>
      </c>
      <c r="F877" s="836">
        <v>625</v>
      </c>
      <c r="G877" s="836" t="s">
        <v>795</v>
      </c>
      <c r="I877" s="21"/>
      <c r="K877" s="805"/>
    </row>
    <row r="878" spans="1:11">
      <c r="A878" s="835">
        <v>803</v>
      </c>
      <c r="B878" s="800" t="s">
        <v>26064</v>
      </c>
      <c r="C878" s="1" t="s">
        <v>779</v>
      </c>
      <c r="D878" s="1" t="s">
        <v>74</v>
      </c>
      <c r="E878" s="693">
        <v>0.06</v>
      </c>
      <c r="F878" s="836">
        <v>408</v>
      </c>
      <c r="G878" s="836" t="s">
        <v>795</v>
      </c>
      <c r="I878" s="21"/>
      <c r="K878" s="805"/>
    </row>
    <row r="879" spans="1:11">
      <c r="A879" s="836">
        <v>804</v>
      </c>
      <c r="B879" s="800" t="s">
        <v>26064</v>
      </c>
      <c r="C879" s="1" t="s">
        <v>780</v>
      </c>
      <c r="D879" s="1" t="s">
        <v>74</v>
      </c>
      <c r="E879" s="693">
        <v>0.04</v>
      </c>
      <c r="F879" s="836">
        <v>299</v>
      </c>
      <c r="G879" s="836" t="s">
        <v>795</v>
      </c>
      <c r="I879" s="21"/>
      <c r="K879" s="805"/>
    </row>
    <row r="880" spans="1:11">
      <c r="A880" s="835">
        <v>805</v>
      </c>
      <c r="B880" s="800" t="s">
        <v>26064</v>
      </c>
      <c r="C880" s="1" t="s">
        <v>781</v>
      </c>
      <c r="D880" s="1" t="s">
        <v>74</v>
      </c>
      <c r="E880" s="693">
        <v>0.11</v>
      </c>
      <c r="F880" s="836">
        <v>788</v>
      </c>
      <c r="G880" s="836" t="s">
        <v>795</v>
      </c>
      <c r="I880" s="21"/>
      <c r="K880" s="805"/>
    </row>
    <row r="881" spans="1:11">
      <c r="A881" s="836">
        <v>806</v>
      </c>
      <c r="B881" s="800" t="s">
        <v>26064</v>
      </c>
      <c r="C881" s="1" t="s">
        <v>455</v>
      </c>
      <c r="D881" s="1" t="s">
        <v>74</v>
      </c>
      <c r="E881" s="693">
        <v>0.09</v>
      </c>
      <c r="F881" s="836">
        <v>625</v>
      </c>
      <c r="G881" s="836" t="s">
        <v>795</v>
      </c>
      <c r="I881" s="21"/>
      <c r="K881" s="805"/>
    </row>
    <row r="882" spans="1:11">
      <c r="A882" s="835">
        <v>807</v>
      </c>
      <c r="B882" s="800" t="s">
        <v>26064</v>
      </c>
      <c r="C882" s="1" t="s">
        <v>782</v>
      </c>
      <c r="D882" s="1" t="s">
        <v>74</v>
      </c>
      <c r="E882" s="693">
        <v>0.04</v>
      </c>
      <c r="F882" s="836">
        <v>299</v>
      </c>
      <c r="G882" s="836" t="s">
        <v>795</v>
      </c>
      <c r="I882" s="21"/>
      <c r="K882" s="805"/>
    </row>
    <row r="883" spans="1:11">
      <c r="A883" s="836">
        <v>808</v>
      </c>
      <c r="B883" s="800" t="s">
        <v>26064</v>
      </c>
      <c r="C883" s="1" t="s">
        <v>783</v>
      </c>
      <c r="D883" s="1" t="s">
        <v>74</v>
      </c>
      <c r="E883" s="693">
        <v>0.06</v>
      </c>
      <c r="F883" s="836">
        <v>462</v>
      </c>
      <c r="G883" s="836" t="s">
        <v>795</v>
      </c>
      <c r="I883" s="21"/>
      <c r="K883" s="805"/>
    </row>
    <row r="884" spans="1:11">
      <c r="A884" s="835">
        <v>809</v>
      </c>
      <c r="B884" s="800" t="s">
        <v>26064</v>
      </c>
      <c r="C884" s="1" t="s">
        <v>775</v>
      </c>
      <c r="D884" s="1" t="s">
        <v>74</v>
      </c>
      <c r="E884" s="693">
        <v>0.06</v>
      </c>
      <c r="F884" s="836">
        <v>435</v>
      </c>
      <c r="G884" s="836" t="s">
        <v>795</v>
      </c>
      <c r="I884" s="21"/>
      <c r="K884" s="805"/>
    </row>
    <row r="885" spans="1:11">
      <c r="A885" s="836">
        <v>810</v>
      </c>
      <c r="B885" s="800" t="s">
        <v>26064</v>
      </c>
      <c r="C885" s="1" t="s">
        <v>784</v>
      </c>
      <c r="D885" s="1" t="s">
        <v>74</v>
      </c>
      <c r="E885" s="693">
        <v>0.01</v>
      </c>
      <c r="F885" s="836">
        <v>108</v>
      </c>
      <c r="G885" s="836" t="s">
        <v>795</v>
      </c>
      <c r="I885" s="21"/>
      <c r="K885" s="805"/>
    </row>
    <row r="886" spans="1:11">
      <c r="A886" s="835">
        <v>811</v>
      </c>
      <c r="B886" s="800" t="s">
        <v>26064</v>
      </c>
      <c r="C886" s="1" t="s">
        <v>785</v>
      </c>
      <c r="D886" s="1" t="s">
        <v>74</v>
      </c>
      <c r="E886" s="693">
        <v>0.12</v>
      </c>
      <c r="F886" s="836">
        <v>816</v>
      </c>
      <c r="G886" s="836" t="s">
        <v>795</v>
      </c>
      <c r="I886" s="21"/>
      <c r="K886" s="805"/>
    </row>
    <row r="887" spans="1:11">
      <c r="A887" s="836">
        <v>812</v>
      </c>
      <c r="B887" s="800" t="s">
        <v>26064</v>
      </c>
      <c r="C887" s="1" t="s">
        <v>757</v>
      </c>
      <c r="D887" s="1" t="s">
        <v>74</v>
      </c>
      <c r="E887" s="693">
        <v>0.12</v>
      </c>
      <c r="F887" s="836">
        <v>843</v>
      </c>
      <c r="G887" s="836" t="s">
        <v>795</v>
      </c>
      <c r="I887" s="21"/>
      <c r="K887" s="805"/>
    </row>
    <row r="888" spans="1:11">
      <c r="A888" s="835">
        <v>813</v>
      </c>
      <c r="B888" s="800" t="s">
        <v>26064</v>
      </c>
      <c r="C888" s="1" t="s">
        <v>786</v>
      </c>
      <c r="D888" s="1" t="s">
        <v>74</v>
      </c>
      <c r="E888" s="693">
        <v>0.03</v>
      </c>
      <c r="F888" s="836">
        <v>217</v>
      </c>
      <c r="G888" s="836" t="s">
        <v>795</v>
      </c>
      <c r="I888" s="21"/>
      <c r="K888" s="805"/>
    </row>
    <row r="889" spans="1:11">
      <c r="A889" s="836">
        <v>814</v>
      </c>
      <c r="B889" s="800" t="s">
        <v>26064</v>
      </c>
      <c r="C889" s="1" t="s">
        <v>776</v>
      </c>
      <c r="D889" s="1" t="s">
        <v>74</v>
      </c>
      <c r="E889" s="693">
        <v>0.02</v>
      </c>
      <c r="F889" s="836">
        <v>190</v>
      </c>
      <c r="G889" s="836" t="s">
        <v>795</v>
      </c>
      <c r="I889" s="21"/>
      <c r="K889" s="805"/>
    </row>
    <row r="890" spans="1:11">
      <c r="A890" s="835">
        <v>815</v>
      </c>
      <c r="B890" s="800" t="s">
        <v>26064</v>
      </c>
      <c r="C890" s="1" t="s">
        <v>448</v>
      </c>
      <c r="D890" s="1" t="s">
        <v>74</v>
      </c>
      <c r="E890" s="693">
        <v>0.13</v>
      </c>
      <c r="F890" s="836">
        <v>870</v>
      </c>
      <c r="G890" s="836" t="s">
        <v>795</v>
      </c>
      <c r="I890" s="21"/>
      <c r="K890" s="805"/>
    </row>
    <row r="891" spans="1:11">
      <c r="A891" s="836">
        <v>816</v>
      </c>
      <c r="B891" s="800" t="s">
        <v>26064</v>
      </c>
      <c r="C891" s="1" t="s">
        <v>727</v>
      </c>
      <c r="D891" s="1" t="s">
        <v>74</v>
      </c>
      <c r="E891" s="693">
        <v>7.0000000000000007E-2</v>
      </c>
      <c r="F891" s="836">
        <v>490</v>
      </c>
      <c r="G891" s="836" t="s">
        <v>795</v>
      </c>
      <c r="I891" s="21"/>
      <c r="K891" s="805"/>
    </row>
    <row r="892" spans="1:11">
      <c r="A892" s="835">
        <v>817</v>
      </c>
      <c r="B892" s="800" t="s">
        <v>26064</v>
      </c>
      <c r="C892" s="1" t="s">
        <v>694</v>
      </c>
      <c r="D892" s="1" t="s">
        <v>74</v>
      </c>
      <c r="E892" s="693">
        <v>7.0000000000000007E-2</v>
      </c>
      <c r="F892" s="836">
        <v>489</v>
      </c>
      <c r="G892" s="836" t="s">
        <v>795</v>
      </c>
      <c r="I892" s="21"/>
      <c r="K892" s="805"/>
    </row>
    <row r="893" spans="1:11">
      <c r="A893" s="836">
        <v>818</v>
      </c>
      <c r="B893" s="800" t="s">
        <v>26064</v>
      </c>
      <c r="C893" s="1" t="s">
        <v>776</v>
      </c>
      <c r="D893" s="1" t="s">
        <v>74</v>
      </c>
      <c r="E893" s="693">
        <v>0.08</v>
      </c>
      <c r="F893" s="836">
        <v>544</v>
      </c>
      <c r="G893" s="836" t="s">
        <v>795</v>
      </c>
      <c r="I893" s="21"/>
      <c r="K893" s="805"/>
    </row>
    <row r="894" spans="1:11">
      <c r="A894" s="835">
        <v>819</v>
      </c>
      <c r="B894" s="800" t="s">
        <v>26064</v>
      </c>
      <c r="C894" s="1" t="s">
        <v>680</v>
      </c>
      <c r="D894" s="1" t="s">
        <v>74</v>
      </c>
      <c r="E894" s="693">
        <v>7.0000000000000007E-2</v>
      </c>
      <c r="F894" s="836">
        <v>516</v>
      </c>
      <c r="G894" s="836" t="s">
        <v>795</v>
      </c>
      <c r="I894" s="21"/>
      <c r="K894" s="805"/>
    </row>
    <row r="895" spans="1:11">
      <c r="A895" s="836">
        <v>820</v>
      </c>
      <c r="B895" s="800" t="s">
        <v>26064</v>
      </c>
      <c r="C895" s="1" t="s">
        <v>787</v>
      </c>
      <c r="D895" s="1" t="s">
        <v>74</v>
      </c>
      <c r="E895" s="693">
        <v>0.08</v>
      </c>
      <c r="F895" s="836">
        <v>544</v>
      </c>
      <c r="G895" s="836" t="s">
        <v>795</v>
      </c>
      <c r="I895" s="21"/>
      <c r="K895" s="805"/>
    </row>
    <row r="896" spans="1:11">
      <c r="A896" s="835">
        <v>821</v>
      </c>
      <c r="B896" s="800" t="s">
        <v>26064</v>
      </c>
      <c r="C896" s="1" t="s">
        <v>787</v>
      </c>
      <c r="D896" s="1" t="s">
        <v>74</v>
      </c>
      <c r="E896" s="693">
        <v>0.02</v>
      </c>
      <c r="F896" s="836">
        <v>190</v>
      </c>
      <c r="G896" s="836" t="s">
        <v>795</v>
      </c>
      <c r="I896" s="21"/>
      <c r="K896" s="805"/>
    </row>
    <row r="897" spans="1:11">
      <c r="A897" s="836">
        <v>822</v>
      </c>
      <c r="B897" s="800" t="s">
        <v>26064</v>
      </c>
      <c r="C897" s="1" t="s">
        <v>775</v>
      </c>
      <c r="D897" s="1" t="s">
        <v>74</v>
      </c>
      <c r="E897" s="693">
        <v>7.0000000000000007E-2</v>
      </c>
      <c r="F897" s="836">
        <v>516</v>
      </c>
      <c r="G897" s="836" t="s">
        <v>795</v>
      </c>
      <c r="I897" s="21"/>
      <c r="K897" s="805"/>
    </row>
    <row r="898" spans="1:11">
      <c r="A898" s="835">
        <v>823</v>
      </c>
      <c r="B898" s="800" t="s">
        <v>26064</v>
      </c>
      <c r="C898" s="1" t="s">
        <v>518</v>
      </c>
      <c r="D898" s="1" t="s">
        <v>74</v>
      </c>
      <c r="E898" s="693">
        <v>0.11</v>
      </c>
      <c r="F898" s="836">
        <v>708</v>
      </c>
      <c r="G898" s="836" t="s">
        <v>795</v>
      </c>
      <c r="I898" s="21"/>
      <c r="K898" s="805"/>
    </row>
    <row r="899" spans="1:11">
      <c r="A899" s="836">
        <v>824</v>
      </c>
      <c r="B899" s="800" t="s">
        <v>26064</v>
      </c>
      <c r="C899" s="1" t="s">
        <v>776</v>
      </c>
      <c r="D899" s="1" t="s">
        <v>74</v>
      </c>
      <c r="E899" s="693">
        <v>0.1</v>
      </c>
      <c r="F899" s="836">
        <v>680</v>
      </c>
      <c r="G899" s="836" t="s">
        <v>795</v>
      </c>
      <c r="I899" s="21"/>
      <c r="K899" s="805"/>
    </row>
    <row r="900" spans="1:11">
      <c r="A900" s="835">
        <v>825</v>
      </c>
      <c r="B900" s="800" t="s">
        <v>26064</v>
      </c>
      <c r="C900" s="1" t="s">
        <v>788</v>
      </c>
      <c r="D900" s="1" t="s">
        <v>74</v>
      </c>
      <c r="E900" s="693">
        <v>7.0000000000000007E-2</v>
      </c>
      <c r="F900" s="836">
        <v>516</v>
      </c>
      <c r="G900" s="836" t="s">
        <v>795</v>
      </c>
      <c r="I900" s="21"/>
      <c r="K900" s="805"/>
    </row>
    <row r="901" spans="1:11">
      <c r="A901" s="836">
        <v>826</v>
      </c>
      <c r="B901" s="800" t="s">
        <v>26064</v>
      </c>
      <c r="C901" s="1" t="s">
        <v>789</v>
      </c>
      <c r="D901" s="1" t="s">
        <v>74</v>
      </c>
      <c r="E901" s="693">
        <v>0.17</v>
      </c>
      <c r="F901" s="836">
        <v>1142</v>
      </c>
      <c r="G901" s="836" t="s">
        <v>795</v>
      </c>
      <c r="I901" s="21"/>
      <c r="K901" s="805"/>
    </row>
    <row r="902" spans="1:11">
      <c r="A902" s="835">
        <v>827</v>
      </c>
      <c r="B902" s="800" t="s">
        <v>26064</v>
      </c>
      <c r="C902" s="1" t="s">
        <v>790</v>
      </c>
      <c r="D902" s="1" t="s">
        <v>74</v>
      </c>
      <c r="E902" s="693">
        <v>0.13</v>
      </c>
      <c r="F902" s="836">
        <v>870</v>
      </c>
      <c r="G902" s="836" t="s">
        <v>795</v>
      </c>
      <c r="I902" s="21"/>
      <c r="K902" s="805"/>
    </row>
    <row r="903" spans="1:11">
      <c r="A903" s="836">
        <v>828</v>
      </c>
      <c r="B903" s="800" t="s">
        <v>26064</v>
      </c>
      <c r="C903" s="1" t="s">
        <v>727</v>
      </c>
      <c r="D903" s="1" t="s">
        <v>74</v>
      </c>
      <c r="E903" s="693">
        <v>0.03</v>
      </c>
      <c r="F903" s="836">
        <v>217</v>
      </c>
      <c r="G903" s="836" t="s">
        <v>795</v>
      </c>
      <c r="I903" s="21"/>
      <c r="K903" s="805"/>
    </row>
    <row r="904" spans="1:11">
      <c r="A904" s="835">
        <v>829</v>
      </c>
      <c r="B904" s="800" t="s">
        <v>26064</v>
      </c>
      <c r="C904" s="1" t="s">
        <v>750</v>
      </c>
      <c r="D904" s="1" t="s">
        <v>74</v>
      </c>
      <c r="E904" s="693">
        <v>0.06</v>
      </c>
      <c r="F904" s="836">
        <v>435</v>
      </c>
      <c r="G904" s="836" t="s">
        <v>795</v>
      </c>
      <c r="I904" s="21"/>
      <c r="K904" s="805"/>
    </row>
    <row r="905" spans="1:11">
      <c r="A905" s="836">
        <v>830</v>
      </c>
      <c r="B905" s="800" t="s">
        <v>26064</v>
      </c>
      <c r="C905" s="1" t="s">
        <v>750</v>
      </c>
      <c r="D905" s="1" t="s">
        <v>74</v>
      </c>
      <c r="E905" s="693">
        <v>0.04</v>
      </c>
      <c r="F905" s="836">
        <v>272</v>
      </c>
      <c r="G905" s="836" t="s">
        <v>795</v>
      </c>
      <c r="I905" s="21"/>
      <c r="K905" s="805"/>
    </row>
    <row r="906" spans="1:11">
      <c r="A906" s="835">
        <v>831</v>
      </c>
      <c r="B906" s="800" t="s">
        <v>26064</v>
      </c>
      <c r="C906" s="1" t="s">
        <v>502</v>
      </c>
      <c r="D906" s="1" t="s">
        <v>74</v>
      </c>
      <c r="E906" s="693">
        <v>0.14000000000000001</v>
      </c>
      <c r="F906" s="836">
        <v>952</v>
      </c>
      <c r="G906" s="836" t="s">
        <v>795</v>
      </c>
      <c r="I906" s="21"/>
      <c r="K906" s="805"/>
    </row>
    <row r="907" spans="1:11">
      <c r="A907" s="836"/>
      <c r="B907" s="1"/>
      <c r="C907" s="1" t="s">
        <v>75</v>
      </c>
      <c r="D907" s="1"/>
      <c r="E907" s="693">
        <v>20.239999999999998</v>
      </c>
      <c r="F907" s="836">
        <f>SUM(F792:F906)</f>
        <v>136000</v>
      </c>
      <c r="G907" s="836"/>
      <c r="I907" s="21"/>
      <c r="K907" s="805"/>
    </row>
    <row r="908" spans="1:11">
      <c r="A908" s="834"/>
      <c r="B908" s="11"/>
      <c r="C908" s="11"/>
      <c r="D908" s="11"/>
      <c r="E908" s="904"/>
      <c r="F908" s="834"/>
      <c r="G908" s="834"/>
      <c r="I908" s="21"/>
      <c r="K908" s="805"/>
    </row>
    <row r="909" spans="1:11">
      <c r="A909" s="188"/>
      <c r="B909" s="10"/>
      <c r="C909" s="10"/>
      <c r="D909" s="10"/>
      <c r="E909" s="893"/>
      <c r="F909" s="188"/>
      <c r="G909" s="188"/>
      <c r="H909" s="10"/>
      <c r="I909" s="21"/>
      <c r="K909" s="805"/>
    </row>
    <row r="910" spans="1:11">
      <c r="I910" s="21"/>
      <c r="K910" s="805"/>
    </row>
    <row r="911" spans="1:11" ht="90">
      <c r="A911" s="116" t="s">
        <v>3305</v>
      </c>
      <c r="B911" s="116" t="s">
        <v>26049</v>
      </c>
      <c r="C911" s="17" t="s">
        <v>3</v>
      </c>
      <c r="D911" s="47" t="s">
        <v>6</v>
      </c>
      <c r="E911" s="886" t="s">
        <v>3328</v>
      </c>
      <c r="F911" s="55" t="s">
        <v>4</v>
      </c>
      <c r="G911" s="55" t="s">
        <v>5</v>
      </c>
      <c r="I911" s="21"/>
      <c r="K911" s="805"/>
    </row>
    <row r="912" spans="1:11" ht="30">
      <c r="A912" s="18">
        <v>832</v>
      </c>
      <c r="B912" s="18" t="s">
        <v>6405</v>
      </c>
      <c r="C912" s="2" t="s">
        <v>530</v>
      </c>
      <c r="D912" s="801" t="s">
        <v>74</v>
      </c>
      <c r="E912" s="693">
        <v>0.81</v>
      </c>
      <c r="F912" s="63">
        <v>5506</v>
      </c>
      <c r="G912" s="888">
        <v>42418</v>
      </c>
      <c r="I912" s="21"/>
      <c r="K912" s="805"/>
    </row>
    <row r="913" spans="1:11" ht="35.1" customHeight="1">
      <c r="A913" s="18">
        <v>833</v>
      </c>
      <c r="B913" s="18" t="s">
        <v>6405</v>
      </c>
      <c r="C913" s="2" t="s">
        <v>532</v>
      </c>
      <c r="D913" s="801" t="s">
        <v>74</v>
      </c>
      <c r="E913" s="693">
        <v>0.14000000000000001</v>
      </c>
      <c r="F913" s="76">
        <v>936</v>
      </c>
      <c r="G913" s="888">
        <v>42418</v>
      </c>
      <c r="I913" s="21"/>
      <c r="K913" s="805"/>
    </row>
    <row r="914" spans="1:11" ht="35.1" customHeight="1">
      <c r="A914" s="18">
        <v>834</v>
      </c>
      <c r="B914" s="18" t="s">
        <v>6405</v>
      </c>
      <c r="C914" s="12" t="s">
        <v>533</v>
      </c>
      <c r="D914" s="801" t="s">
        <v>74</v>
      </c>
      <c r="E914" s="693">
        <v>0.61</v>
      </c>
      <c r="F914" s="63">
        <v>4130</v>
      </c>
      <c r="G914" s="888">
        <v>42418</v>
      </c>
      <c r="I914" s="21"/>
      <c r="K914" s="805"/>
    </row>
    <row r="915" spans="1:11" ht="35.1" customHeight="1">
      <c r="A915" s="18">
        <v>835</v>
      </c>
      <c r="B915" s="18" t="s">
        <v>6405</v>
      </c>
      <c r="C915" s="12" t="s">
        <v>534</v>
      </c>
      <c r="D915" s="801" t="s">
        <v>74</v>
      </c>
      <c r="E915" s="693">
        <v>1.01</v>
      </c>
      <c r="F915" s="63">
        <v>6883</v>
      </c>
      <c r="G915" s="888">
        <v>42418</v>
      </c>
      <c r="I915" s="21"/>
      <c r="K915" s="805"/>
    </row>
    <row r="916" spans="1:11" ht="35.1" customHeight="1">
      <c r="A916" s="18">
        <v>836</v>
      </c>
      <c r="B916" s="18" t="s">
        <v>6405</v>
      </c>
      <c r="C916" s="12" t="s">
        <v>535</v>
      </c>
      <c r="D916" s="801" t="s">
        <v>74</v>
      </c>
      <c r="E916" s="693">
        <v>0.2</v>
      </c>
      <c r="F916" s="63">
        <v>1377</v>
      </c>
      <c r="G916" s="888">
        <v>42418</v>
      </c>
      <c r="I916" s="21"/>
      <c r="K916" s="805"/>
    </row>
    <row r="917" spans="1:11" ht="35.1" customHeight="1">
      <c r="A917" s="18">
        <v>837</v>
      </c>
      <c r="B917" s="18" t="s">
        <v>6405</v>
      </c>
      <c r="C917" s="12" t="s">
        <v>536</v>
      </c>
      <c r="D917" s="801" t="s">
        <v>74</v>
      </c>
      <c r="E917" s="693">
        <v>0.16</v>
      </c>
      <c r="F917" s="63">
        <v>1101</v>
      </c>
      <c r="G917" s="888">
        <v>42418</v>
      </c>
      <c r="I917" s="21"/>
      <c r="K917" s="805"/>
    </row>
    <row r="918" spans="1:11" ht="35.1" customHeight="1">
      <c r="A918" s="18">
        <v>838</v>
      </c>
      <c r="B918" s="18" t="s">
        <v>6405</v>
      </c>
      <c r="C918" s="12" t="s">
        <v>537</v>
      </c>
      <c r="D918" s="801" t="s">
        <v>74</v>
      </c>
      <c r="E918" s="693">
        <v>0.4</v>
      </c>
      <c r="F918" s="63">
        <v>2753</v>
      </c>
      <c r="G918" s="888">
        <v>42418</v>
      </c>
      <c r="I918" s="21"/>
      <c r="K918" s="805"/>
    </row>
    <row r="919" spans="1:11" ht="35.1" customHeight="1">
      <c r="A919" s="18">
        <v>839</v>
      </c>
      <c r="B919" s="18" t="s">
        <v>6405</v>
      </c>
      <c r="C919" s="2" t="s">
        <v>538</v>
      </c>
      <c r="D919" s="801" t="s">
        <v>74</v>
      </c>
      <c r="E919" s="693">
        <v>0.61</v>
      </c>
      <c r="F919" s="63">
        <v>4130</v>
      </c>
      <c r="G919" s="888">
        <v>42418</v>
      </c>
      <c r="I919" s="21"/>
      <c r="K919" s="805"/>
    </row>
    <row r="920" spans="1:11" ht="35.1" customHeight="1">
      <c r="A920" s="18">
        <v>840</v>
      </c>
      <c r="B920" s="18" t="s">
        <v>6405</v>
      </c>
      <c r="C920" s="2" t="s">
        <v>539</v>
      </c>
      <c r="D920" s="801" t="s">
        <v>74</v>
      </c>
      <c r="E920" s="693">
        <v>0.2</v>
      </c>
      <c r="F920" s="63">
        <v>1377</v>
      </c>
      <c r="G920" s="888">
        <v>42418</v>
      </c>
      <c r="I920" s="21"/>
      <c r="K920" s="805"/>
    </row>
    <row r="921" spans="1:11" ht="35.1" customHeight="1">
      <c r="A921" s="18">
        <v>841</v>
      </c>
      <c r="B921" s="18" t="s">
        <v>6405</v>
      </c>
      <c r="C921" s="2" t="s">
        <v>540</v>
      </c>
      <c r="D921" s="801" t="s">
        <v>74</v>
      </c>
      <c r="E921" s="693">
        <v>0.16</v>
      </c>
      <c r="F921" s="63">
        <v>1101</v>
      </c>
      <c r="G921" s="888">
        <v>42418</v>
      </c>
      <c r="I921" s="21"/>
      <c r="K921" s="805"/>
    </row>
    <row r="922" spans="1:11" ht="35.1" customHeight="1">
      <c r="A922" s="18">
        <v>842</v>
      </c>
      <c r="B922" s="18" t="s">
        <v>6405</v>
      </c>
      <c r="C922" s="2" t="s">
        <v>541</v>
      </c>
      <c r="D922" s="801" t="s">
        <v>74</v>
      </c>
      <c r="E922" s="693">
        <v>0.2</v>
      </c>
      <c r="F922" s="63">
        <v>1376</v>
      </c>
      <c r="G922" s="888">
        <v>42418</v>
      </c>
      <c r="I922" s="21"/>
      <c r="K922" s="805"/>
    </row>
    <row r="923" spans="1:11" ht="35.1" customHeight="1">
      <c r="A923" s="18">
        <v>843</v>
      </c>
      <c r="B923" s="18" t="s">
        <v>6405</v>
      </c>
      <c r="C923" s="2" t="s">
        <v>542</v>
      </c>
      <c r="D923" s="801" t="s">
        <v>74</v>
      </c>
      <c r="E923" s="693">
        <v>0.2</v>
      </c>
      <c r="F923" s="63">
        <v>1376</v>
      </c>
      <c r="G923" s="888">
        <v>42418</v>
      </c>
      <c r="I923" s="21"/>
      <c r="K923" s="805"/>
    </row>
    <row r="924" spans="1:11" ht="35.1" customHeight="1">
      <c r="A924" s="18">
        <v>844</v>
      </c>
      <c r="B924" s="18" t="s">
        <v>6405</v>
      </c>
      <c r="C924" s="2" t="s">
        <v>543</v>
      </c>
      <c r="D924" s="801" t="s">
        <v>74</v>
      </c>
      <c r="E924" s="693">
        <v>0.61</v>
      </c>
      <c r="F924" s="63">
        <v>4130</v>
      </c>
      <c r="G924" s="888">
        <v>42418</v>
      </c>
      <c r="I924" s="21"/>
      <c r="K924" s="805"/>
    </row>
    <row r="925" spans="1:11" ht="35.1" customHeight="1">
      <c r="A925" s="18">
        <v>845</v>
      </c>
      <c r="B925" s="18" t="s">
        <v>6405</v>
      </c>
      <c r="C925" s="2" t="s">
        <v>544</v>
      </c>
      <c r="D925" s="801" t="s">
        <v>74</v>
      </c>
      <c r="E925" s="693">
        <v>0.4</v>
      </c>
      <c r="F925" s="63">
        <v>2753</v>
      </c>
      <c r="G925" s="888">
        <v>42418</v>
      </c>
      <c r="I925" s="21"/>
      <c r="K925" s="805"/>
    </row>
    <row r="926" spans="1:11" ht="35.1" customHeight="1">
      <c r="A926" s="18">
        <v>846</v>
      </c>
      <c r="B926" s="18" t="s">
        <v>6405</v>
      </c>
      <c r="C926" s="2" t="s">
        <v>545</v>
      </c>
      <c r="D926" s="801" t="s">
        <v>74</v>
      </c>
      <c r="E926" s="693">
        <v>1.21</v>
      </c>
      <c r="F926" s="63">
        <v>8259</v>
      </c>
      <c r="G926" s="888">
        <v>42418</v>
      </c>
      <c r="I926" s="21"/>
      <c r="K926" s="805"/>
    </row>
    <row r="927" spans="1:11" ht="35.1" customHeight="1">
      <c r="A927" s="18">
        <v>847</v>
      </c>
      <c r="B927" s="18" t="s">
        <v>6405</v>
      </c>
      <c r="C927" s="2" t="s">
        <v>546</v>
      </c>
      <c r="D927" s="801" t="s">
        <v>74</v>
      </c>
      <c r="E927" s="693">
        <v>1.21</v>
      </c>
      <c r="F927" s="63">
        <v>8259</v>
      </c>
      <c r="G927" s="888">
        <v>42418</v>
      </c>
      <c r="I927" s="21"/>
      <c r="K927" s="805"/>
    </row>
    <row r="928" spans="1:11" ht="35.1" customHeight="1">
      <c r="A928" s="18">
        <v>848</v>
      </c>
      <c r="B928" s="18" t="s">
        <v>6405</v>
      </c>
      <c r="C928" s="2" t="s">
        <v>547</v>
      </c>
      <c r="D928" s="801" t="s">
        <v>74</v>
      </c>
      <c r="E928" s="693">
        <v>0.2</v>
      </c>
      <c r="F928" s="63">
        <v>1376</v>
      </c>
      <c r="G928" s="888">
        <v>42418</v>
      </c>
      <c r="I928" s="21"/>
      <c r="K928" s="805"/>
    </row>
    <row r="929" spans="1:11" ht="35.1" customHeight="1">
      <c r="A929" s="18">
        <v>849</v>
      </c>
      <c r="B929" s="18" t="s">
        <v>6405</v>
      </c>
      <c r="C929" s="2" t="s">
        <v>548</v>
      </c>
      <c r="D929" s="801" t="s">
        <v>74</v>
      </c>
      <c r="E929" s="693">
        <v>1.01</v>
      </c>
      <c r="F929" s="63">
        <v>6883</v>
      </c>
      <c r="G929" s="888">
        <v>42418</v>
      </c>
      <c r="I929" s="21"/>
      <c r="K929" s="805"/>
    </row>
    <row r="930" spans="1:11" ht="35.1" customHeight="1">
      <c r="A930" s="18">
        <v>850</v>
      </c>
      <c r="B930" s="18" t="s">
        <v>6405</v>
      </c>
      <c r="C930" s="2" t="s">
        <v>549</v>
      </c>
      <c r="D930" s="801" t="s">
        <v>74</v>
      </c>
      <c r="E930" s="693">
        <v>0.2</v>
      </c>
      <c r="F930" s="63">
        <v>1376</v>
      </c>
      <c r="G930" s="888">
        <v>42418</v>
      </c>
      <c r="I930" s="21"/>
      <c r="K930" s="805"/>
    </row>
    <row r="931" spans="1:11" ht="35.1" customHeight="1">
      <c r="A931" s="18">
        <v>851</v>
      </c>
      <c r="B931" s="18" t="s">
        <v>6405</v>
      </c>
      <c r="C931" s="2" t="s">
        <v>550</v>
      </c>
      <c r="D931" s="801" t="s">
        <v>74</v>
      </c>
      <c r="E931" s="693">
        <v>0.4</v>
      </c>
      <c r="F931" s="63">
        <v>2753</v>
      </c>
      <c r="G931" s="888">
        <v>42418</v>
      </c>
      <c r="I931" s="21"/>
      <c r="K931" s="805"/>
    </row>
    <row r="932" spans="1:11" ht="35.1" customHeight="1">
      <c r="A932" s="18">
        <v>852</v>
      </c>
      <c r="B932" s="18" t="s">
        <v>6405</v>
      </c>
      <c r="C932" s="2" t="s">
        <v>551</v>
      </c>
      <c r="D932" s="801" t="s">
        <v>74</v>
      </c>
      <c r="E932" s="693">
        <v>0.2</v>
      </c>
      <c r="F932" s="63">
        <v>1376</v>
      </c>
      <c r="G932" s="888">
        <v>42418</v>
      </c>
      <c r="I932" s="21"/>
      <c r="K932" s="805"/>
    </row>
    <row r="933" spans="1:11" ht="35.1" customHeight="1">
      <c r="A933" s="18">
        <v>853</v>
      </c>
      <c r="B933" s="18" t="s">
        <v>6405</v>
      </c>
      <c r="C933" s="2" t="s">
        <v>552</v>
      </c>
      <c r="D933" s="801" t="s">
        <v>74</v>
      </c>
      <c r="E933" s="693">
        <v>0.4</v>
      </c>
      <c r="F933" s="63">
        <v>2753</v>
      </c>
      <c r="G933" s="888">
        <v>42418</v>
      </c>
      <c r="I933" s="21"/>
      <c r="K933" s="805"/>
    </row>
    <row r="934" spans="1:11" ht="35.1" customHeight="1">
      <c r="A934" s="18">
        <v>854</v>
      </c>
      <c r="B934" s="18" t="s">
        <v>6405</v>
      </c>
      <c r="C934" s="2" t="s">
        <v>553</v>
      </c>
      <c r="D934" s="801" t="s">
        <v>74</v>
      </c>
      <c r="E934" s="693">
        <v>0.4</v>
      </c>
      <c r="F934" s="63">
        <v>2753</v>
      </c>
      <c r="G934" s="888">
        <v>42418</v>
      </c>
      <c r="I934" s="21"/>
      <c r="K934" s="805"/>
    </row>
    <row r="935" spans="1:11" ht="35.1" customHeight="1">
      <c r="A935" s="18">
        <v>855</v>
      </c>
      <c r="B935" s="18" t="s">
        <v>6405</v>
      </c>
      <c r="C935" s="2" t="s">
        <v>554</v>
      </c>
      <c r="D935" s="801" t="s">
        <v>74</v>
      </c>
      <c r="E935" s="693">
        <v>0.2</v>
      </c>
      <c r="F935" s="63">
        <v>1376</v>
      </c>
      <c r="G935" s="888">
        <v>42418</v>
      </c>
      <c r="I935" s="21"/>
      <c r="K935" s="805"/>
    </row>
    <row r="936" spans="1:11" ht="35.1" customHeight="1">
      <c r="A936" s="18">
        <v>856</v>
      </c>
      <c r="B936" s="18" t="s">
        <v>6405</v>
      </c>
      <c r="C936" s="2" t="s">
        <v>555</v>
      </c>
      <c r="D936" s="801" t="s">
        <v>74</v>
      </c>
      <c r="E936" s="693">
        <v>0.81</v>
      </c>
      <c r="F936" s="63">
        <v>5506</v>
      </c>
      <c r="G936" s="888">
        <v>42418</v>
      </c>
      <c r="I936" s="21"/>
      <c r="K936" s="805"/>
    </row>
    <row r="937" spans="1:11" ht="35.1" customHeight="1">
      <c r="A937" s="18">
        <v>857</v>
      </c>
      <c r="B937" s="18" t="s">
        <v>6405</v>
      </c>
      <c r="C937" s="2" t="s">
        <v>556</v>
      </c>
      <c r="D937" s="801" t="s">
        <v>74</v>
      </c>
      <c r="E937" s="693">
        <v>0.2</v>
      </c>
      <c r="F937" s="63">
        <v>1376</v>
      </c>
      <c r="G937" s="888">
        <v>42418</v>
      </c>
      <c r="I937" s="21"/>
      <c r="K937" s="805"/>
    </row>
    <row r="938" spans="1:11">
      <c r="A938" s="836"/>
      <c r="B938" s="1"/>
      <c r="C938" s="1"/>
      <c r="D938" s="1"/>
      <c r="E938" s="693">
        <v>12.2</v>
      </c>
      <c r="F938" s="63">
        <f>SUM(F912:F937)</f>
        <v>82975</v>
      </c>
      <c r="G938" s="836"/>
      <c r="I938" s="21"/>
      <c r="K938" s="805"/>
    </row>
    <row r="939" spans="1:11">
      <c r="I939" s="21"/>
      <c r="K939" s="805"/>
    </row>
    <row r="940" spans="1:11">
      <c r="A940" s="832" t="s">
        <v>1</v>
      </c>
      <c r="B940" s="8"/>
      <c r="C940" s="8"/>
      <c r="D940" s="8"/>
      <c r="E940" s="894" t="s">
        <v>0</v>
      </c>
      <c r="F940" s="832" t="s">
        <v>675</v>
      </c>
      <c r="G940" s="832"/>
      <c r="I940" s="21"/>
      <c r="K940" s="805"/>
    </row>
    <row r="941" spans="1:11">
      <c r="I941" s="21"/>
      <c r="K941" s="805"/>
    </row>
    <row r="942" spans="1:11" ht="90">
      <c r="A942" s="55" t="s">
        <v>2</v>
      </c>
      <c r="B942" s="55" t="s">
        <v>26049</v>
      </c>
      <c r="C942" s="17" t="s">
        <v>3</v>
      </c>
      <c r="D942" s="47" t="s">
        <v>6</v>
      </c>
      <c r="E942" s="886" t="s">
        <v>3328</v>
      </c>
      <c r="F942" s="55" t="s">
        <v>4</v>
      </c>
      <c r="G942" s="55" t="s">
        <v>5</v>
      </c>
      <c r="I942" s="21"/>
      <c r="K942" s="805"/>
    </row>
    <row r="943" spans="1:11" ht="35.1" customHeight="1">
      <c r="A943" s="836">
        <v>858</v>
      </c>
      <c r="B943" s="801" t="s">
        <v>26065</v>
      </c>
      <c r="C943" s="2" t="s">
        <v>557</v>
      </c>
      <c r="D943" s="637" t="s">
        <v>74</v>
      </c>
      <c r="E943" s="693">
        <v>0.61</v>
      </c>
      <c r="F943" s="905">
        <v>4130</v>
      </c>
      <c r="G943" s="888">
        <v>42418</v>
      </c>
      <c r="I943" s="21"/>
      <c r="K943" s="805"/>
    </row>
    <row r="944" spans="1:11" ht="35.1" customHeight="1">
      <c r="A944" s="836">
        <v>859</v>
      </c>
      <c r="B944" s="801" t="s">
        <v>26065</v>
      </c>
      <c r="C944" s="2" t="s">
        <v>558</v>
      </c>
      <c r="D944" s="637" t="s">
        <v>74</v>
      </c>
      <c r="E944" s="693">
        <v>0.4</v>
      </c>
      <c r="F944" s="905">
        <v>2753</v>
      </c>
      <c r="G944" s="888">
        <v>42418</v>
      </c>
      <c r="I944" s="21"/>
      <c r="K944" s="805"/>
    </row>
    <row r="945" spans="1:11" ht="35.1" customHeight="1">
      <c r="A945" s="836">
        <v>860</v>
      </c>
      <c r="B945" s="801" t="s">
        <v>26065</v>
      </c>
      <c r="C945" s="2" t="s">
        <v>559</v>
      </c>
      <c r="D945" s="637" t="s">
        <v>74</v>
      </c>
      <c r="E945" s="693">
        <v>0.2</v>
      </c>
      <c r="F945" s="905">
        <v>1376</v>
      </c>
      <c r="G945" s="888">
        <v>42418</v>
      </c>
      <c r="I945" s="21"/>
      <c r="K945" s="805"/>
    </row>
    <row r="946" spans="1:11" ht="35.1" customHeight="1">
      <c r="A946" s="836">
        <v>861</v>
      </c>
      <c r="B946" s="801" t="s">
        <v>26065</v>
      </c>
      <c r="C946" s="2" t="s">
        <v>560</v>
      </c>
      <c r="D946" s="637" t="s">
        <v>74</v>
      </c>
      <c r="E946" s="693">
        <v>0.4</v>
      </c>
      <c r="F946" s="905">
        <v>2753</v>
      </c>
      <c r="G946" s="888">
        <v>42418</v>
      </c>
      <c r="I946" s="21"/>
      <c r="K946" s="805"/>
    </row>
    <row r="947" spans="1:11" ht="35.1" customHeight="1">
      <c r="A947" s="836">
        <v>862</v>
      </c>
      <c r="B947" s="801" t="s">
        <v>26065</v>
      </c>
      <c r="C947" s="2" t="s">
        <v>561</v>
      </c>
      <c r="D947" s="637" t="s">
        <v>74</v>
      </c>
      <c r="E947" s="693">
        <v>0.4</v>
      </c>
      <c r="F947" s="905">
        <v>2753</v>
      </c>
      <c r="G947" s="888">
        <v>42418</v>
      </c>
      <c r="I947" s="21"/>
      <c r="K947" s="805"/>
    </row>
    <row r="948" spans="1:11" ht="35.1" customHeight="1">
      <c r="A948" s="836">
        <v>863</v>
      </c>
      <c r="B948" s="801" t="s">
        <v>26065</v>
      </c>
      <c r="C948" s="2" t="s">
        <v>562</v>
      </c>
      <c r="D948" s="637" t="s">
        <v>74</v>
      </c>
      <c r="E948" s="693">
        <v>0.4</v>
      </c>
      <c r="F948" s="905">
        <v>2753</v>
      </c>
      <c r="G948" s="888">
        <v>42418</v>
      </c>
      <c r="I948" s="21"/>
      <c r="K948" s="805"/>
    </row>
    <row r="949" spans="1:11" ht="35.1" customHeight="1">
      <c r="A949" s="836">
        <v>864</v>
      </c>
      <c r="B949" s="801" t="s">
        <v>26065</v>
      </c>
      <c r="C949" s="2" t="s">
        <v>563</v>
      </c>
      <c r="D949" s="637" t="s">
        <v>74</v>
      </c>
      <c r="E949" s="693">
        <v>0.81</v>
      </c>
      <c r="F949" s="905">
        <v>5506</v>
      </c>
      <c r="G949" s="888">
        <v>42418</v>
      </c>
      <c r="I949" s="21"/>
      <c r="K949" s="805"/>
    </row>
    <row r="950" spans="1:11" ht="35.1" customHeight="1">
      <c r="A950" s="836">
        <v>865</v>
      </c>
      <c r="B950" s="801" t="s">
        <v>26065</v>
      </c>
      <c r="C950" s="2" t="s">
        <v>564</v>
      </c>
      <c r="D950" s="637" t="s">
        <v>74</v>
      </c>
      <c r="E950" s="693">
        <v>0.12</v>
      </c>
      <c r="F950" s="905">
        <v>826</v>
      </c>
      <c r="G950" s="888">
        <v>42418</v>
      </c>
      <c r="I950" s="21"/>
      <c r="K950" s="805"/>
    </row>
    <row r="951" spans="1:11" ht="35.1" customHeight="1">
      <c r="A951" s="836">
        <v>866</v>
      </c>
      <c r="B951" s="801" t="s">
        <v>26065</v>
      </c>
      <c r="C951" s="2" t="s">
        <v>565</v>
      </c>
      <c r="D951" s="637" t="s">
        <v>74</v>
      </c>
      <c r="E951" s="693">
        <v>0.81</v>
      </c>
      <c r="F951" s="905">
        <v>5506</v>
      </c>
      <c r="G951" s="888">
        <v>42418</v>
      </c>
      <c r="I951" s="21"/>
      <c r="K951" s="805"/>
    </row>
    <row r="952" spans="1:11" ht="35.1" customHeight="1">
      <c r="A952" s="836">
        <v>867</v>
      </c>
      <c r="B952" s="801" t="s">
        <v>26065</v>
      </c>
      <c r="C952" s="2" t="s">
        <v>566</v>
      </c>
      <c r="D952" s="637" t="s">
        <v>74</v>
      </c>
      <c r="E952" s="693">
        <v>0.2</v>
      </c>
      <c r="F952" s="905">
        <v>1376</v>
      </c>
      <c r="G952" s="888">
        <v>42418</v>
      </c>
      <c r="I952" s="21"/>
      <c r="K952" s="805"/>
    </row>
    <row r="953" spans="1:11" ht="35.1" customHeight="1">
      <c r="A953" s="836">
        <v>868</v>
      </c>
      <c r="B953" s="801" t="s">
        <v>26065</v>
      </c>
      <c r="C953" s="2" t="s">
        <v>567</v>
      </c>
      <c r="D953" s="637" t="s">
        <v>74</v>
      </c>
      <c r="E953" s="693">
        <v>0.81</v>
      </c>
      <c r="F953" s="905">
        <v>5506</v>
      </c>
      <c r="G953" s="888">
        <v>42418</v>
      </c>
      <c r="I953" s="21"/>
      <c r="K953" s="805"/>
    </row>
    <row r="954" spans="1:11" ht="35.1" customHeight="1">
      <c r="A954" s="836">
        <v>869</v>
      </c>
      <c r="B954" s="801" t="s">
        <v>26065</v>
      </c>
      <c r="C954" s="2" t="s">
        <v>568</v>
      </c>
      <c r="D954" s="637" t="s">
        <v>74</v>
      </c>
      <c r="E954" s="693">
        <v>0.81</v>
      </c>
      <c r="F954" s="905">
        <v>5506</v>
      </c>
      <c r="G954" s="888">
        <v>42418</v>
      </c>
      <c r="I954" s="21"/>
      <c r="K954" s="805"/>
    </row>
    <row r="955" spans="1:11" ht="35.1" customHeight="1">
      <c r="A955" s="836">
        <v>870</v>
      </c>
      <c r="B955" s="801" t="s">
        <v>26065</v>
      </c>
      <c r="C955" s="2" t="s">
        <v>569</v>
      </c>
      <c r="D955" s="637" t="s">
        <v>74</v>
      </c>
      <c r="E955" s="693">
        <v>0.81</v>
      </c>
      <c r="F955" s="905">
        <v>5506</v>
      </c>
      <c r="G955" s="888">
        <v>42418</v>
      </c>
      <c r="I955" s="21"/>
      <c r="K955" s="805"/>
    </row>
    <row r="956" spans="1:11" ht="35.1" customHeight="1">
      <c r="A956" s="836">
        <v>871</v>
      </c>
      <c r="B956" s="801" t="s">
        <v>26065</v>
      </c>
      <c r="C956" s="2" t="s">
        <v>570</v>
      </c>
      <c r="D956" s="637" t="s">
        <v>74</v>
      </c>
      <c r="E956" s="693">
        <v>0.81</v>
      </c>
      <c r="F956" s="905">
        <v>5506</v>
      </c>
      <c r="G956" s="888">
        <v>42418</v>
      </c>
      <c r="I956" s="21"/>
      <c r="K956" s="805"/>
    </row>
    <row r="957" spans="1:11" ht="35.1" customHeight="1">
      <c r="A957" s="836">
        <v>872</v>
      </c>
      <c r="B957" s="801" t="s">
        <v>26065</v>
      </c>
      <c r="C957" s="2" t="s">
        <v>571</v>
      </c>
      <c r="D957" s="637" t="s">
        <v>74</v>
      </c>
      <c r="E957" s="693">
        <v>0.81</v>
      </c>
      <c r="F957" s="905">
        <v>5506</v>
      </c>
      <c r="G957" s="888">
        <v>42418</v>
      </c>
      <c r="I957" s="21"/>
      <c r="K957" s="805"/>
    </row>
    <row r="958" spans="1:11" ht="35.1" customHeight="1">
      <c r="A958" s="836">
        <v>873</v>
      </c>
      <c r="B958" s="801" t="s">
        <v>26065</v>
      </c>
      <c r="C958" s="2" t="s">
        <v>572</v>
      </c>
      <c r="D958" s="637" t="s">
        <v>74</v>
      </c>
      <c r="E958" s="693">
        <v>0.2</v>
      </c>
      <c r="F958" s="905">
        <v>1376</v>
      </c>
      <c r="G958" s="888">
        <v>42418</v>
      </c>
      <c r="I958" s="21"/>
      <c r="K958" s="805"/>
    </row>
    <row r="959" spans="1:11" ht="35.1" customHeight="1">
      <c r="A959" s="836">
        <v>874</v>
      </c>
      <c r="B959" s="801" t="s">
        <v>26065</v>
      </c>
      <c r="C959" s="2" t="s">
        <v>573</v>
      </c>
      <c r="D959" s="637" t="s">
        <v>74</v>
      </c>
      <c r="E959" s="693">
        <v>0.81</v>
      </c>
      <c r="F959" s="905">
        <v>5506</v>
      </c>
      <c r="G959" s="888">
        <v>42418</v>
      </c>
      <c r="I959" s="21"/>
      <c r="K959" s="805"/>
    </row>
    <row r="960" spans="1:11" ht="35.1" customHeight="1">
      <c r="A960" s="836">
        <v>875</v>
      </c>
      <c r="B960" s="801" t="s">
        <v>26065</v>
      </c>
      <c r="C960" s="2" t="s">
        <v>574</v>
      </c>
      <c r="D960" s="637" t="s">
        <v>74</v>
      </c>
      <c r="E960" s="693">
        <v>0.81</v>
      </c>
      <c r="F960" s="905">
        <v>5506</v>
      </c>
      <c r="G960" s="888">
        <v>42418</v>
      </c>
      <c r="I960" s="21"/>
      <c r="K960" s="805"/>
    </row>
    <row r="961" spans="1:11" ht="35.1" customHeight="1">
      <c r="A961" s="836">
        <v>876</v>
      </c>
      <c r="B961" s="801" t="s">
        <v>26065</v>
      </c>
      <c r="C961" s="2" t="s">
        <v>575</v>
      </c>
      <c r="D961" s="637" t="s">
        <v>74</v>
      </c>
      <c r="E961" s="693">
        <v>0.81</v>
      </c>
      <c r="F961" s="905">
        <v>5506</v>
      </c>
      <c r="G961" s="888">
        <v>42418</v>
      </c>
      <c r="I961" s="21"/>
      <c r="K961" s="805"/>
    </row>
    <row r="962" spans="1:11" ht="35.1" customHeight="1">
      <c r="A962" s="836">
        <v>877</v>
      </c>
      <c r="B962" s="801" t="s">
        <v>26065</v>
      </c>
      <c r="C962" s="2" t="s">
        <v>576</v>
      </c>
      <c r="D962" s="637" t="s">
        <v>74</v>
      </c>
      <c r="E962" s="693">
        <v>0.81</v>
      </c>
      <c r="F962" s="905">
        <v>5506</v>
      </c>
      <c r="G962" s="888">
        <v>42418</v>
      </c>
      <c r="I962" s="21"/>
      <c r="K962" s="805"/>
    </row>
    <row r="963" spans="1:11" ht="35.1" customHeight="1">
      <c r="A963" s="836">
        <v>878</v>
      </c>
      <c r="B963" s="801" t="s">
        <v>26065</v>
      </c>
      <c r="C963" s="2" t="s">
        <v>577</v>
      </c>
      <c r="D963" s="637" t="s">
        <v>74</v>
      </c>
      <c r="E963" s="693">
        <v>0.56999999999999995</v>
      </c>
      <c r="F963" s="905">
        <v>3909</v>
      </c>
      <c r="G963" s="888">
        <v>42418</v>
      </c>
      <c r="I963" s="21"/>
      <c r="K963" s="805"/>
    </row>
    <row r="964" spans="1:11" ht="35.1" customHeight="1">
      <c r="A964" s="836">
        <v>879</v>
      </c>
      <c r="B964" s="801" t="s">
        <v>26065</v>
      </c>
      <c r="C964" s="2" t="s">
        <v>578</v>
      </c>
      <c r="D964" s="637" t="s">
        <v>74</v>
      </c>
      <c r="E964" s="693">
        <v>0.32</v>
      </c>
      <c r="F964" s="905">
        <v>2175</v>
      </c>
      <c r="G964" s="888">
        <v>42418</v>
      </c>
      <c r="I964" s="21"/>
      <c r="K964" s="805"/>
    </row>
    <row r="965" spans="1:11" ht="35.1" customHeight="1">
      <c r="A965" s="836">
        <v>880</v>
      </c>
      <c r="B965" s="801" t="s">
        <v>26065</v>
      </c>
      <c r="C965" s="2" t="s">
        <v>579</v>
      </c>
      <c r="D965" s="637" t="s">
        <v>74</v>
      </c>
      <c r="E965" s="693">
        <v>0.15</v>
      </c>
      <c r="F965" s="905">
        <v>991</v>
      </c>
      <c r="G965" s="888">
        <v>42418</v>
      </c>
      <c r="I965" s="21"/>
      <c r="K965" s="805"/>
    </row>
    <row r="966" spans="1:11" ht="35.1" customHeight="1">
      <c r="A966" s="836">
        <v>881</v>
      </c>
      <c r="B966" s="801" t="s">
        <v>26065</v>
      </c>
      <c r="C966" s="2" t="s">
        <v>580</v>
      </c>
      <c r="D966" s="637" t="s">
        <v>74</v>
      </c>
      <c r="E966" s="693">
        <v>0.61</v>
      </c>
      <c r="F966" s="905">
        <v>4130</v>
      </c>
      <c r="G966" s="888">
        <v>42418</v>
      </c>
      <c r="I966" s="21"/>
      <c r="K966" s="805"/>
    </row>
    <row r="967" spans="1:11" ht="35.1" customHeight="1">
      <c r="A967" s="836">
        <v>882</v>
      </c>
      <c r="B967" s="801" t="s">
        <v>26065</v>
      </c>
      <c r="C967" s="2" t="s">
        <v>581</v>
      </c>
      <c r="D967" s="637" t="s">
        <v>74</v>
      </c>
      <c r="E967" s="693">
        <v>0.4</v>
      </c>
      <c r="F967" s="905">
        <v>2753</v>
      </c>
      <c r="G967" s="888">
        <v>42418</v>
      </c>
      <c r="I967" s="21"/>
      <c r="K967" s="805"/>
    </row>
    <row r="968" spans="1:11" ht="35.1" customHeight="1">
      <c r="A968" s="836">
        <v>883</v>
      </c>
      <c r="B968" s="801" t="s">
        <v>26065</v>
      </c>
      <c r="C968" s="2" t="s">
        <v>582</v>
      </c>
      <c r="D968" s="637" t="s">
        <v>74</v>
      </c>
      <c r="E968" s="693">
        <v>0.4</v>
      </c>
      <c r="F968" s="905">
        <v>2753</v>
      </c>
      <c r="G968" s="888">
        <v>42418</v>
      </c>
      <c r="I968" s="21"/>
      <c r="K968" s="805"/>
    </row>
    <row r="969" spans="1:11" ht="26.25" customHeight="1">
      <c r="E969" s="693">
        <v>14.31</v>
      </c>
      <c r="F969" s="71">
        <f>SUM(F943:F968)</f>
        <v>97373</v>
      </c>
      <c r="I969" s="21"/>
      <c r="K969" s="805"/>
    </row>
    <row r="970" spans="1:11" ht="20.100000000000001" customHeight="1">
      <c r="E970" s="894"/>
      <c r="F970" s="71"/>
      <c r="I970" s="21"/>
      <c r="K970" s="805"/>
    </row>
    <row r="971" spans="1:11" ht="20.100000000000001" customHeight="1">
      <c r="E971" s="894"/>
      <c r="F971" s="71"/>
      <c r="I971" s="21"/>
      <c r="K971" s="805"/>
    </row>
    <row r="972" spans="1:11" ht="20.100000000000001" customHeight="1">
      <c r="A972" s="832" t="s">
        <v>1</v>
      </c>
      <c r="B972" s="8"/>
      <c r="C972" s="8"/>
      <c r="D972" s="8"/>
      <c r="E972" s="894" t="s">
        <v>0</v>
      </c>
      <c r="F972" s="832" t="s">
        <v>676</v>
      </c>
      <c r="G972" s="832"/>
      <c r="I972" s="21"/>
      <c r="K972" s="805"/>
    </row>
    <row r="973" spans="1:11" ht="35.1" customHeight="1">
      <c r="I973" s="21"/>
      <c r="K973" s="805"/>
    </row>
    <row r="974" spans="1:11" ht="35.1" customHeight="1">
      <c r="A974" s="836" t="s">
        <v>2</v>
      </c>
      <c r="B974" s="801" t="s">
        <v>26049</v>
      </c>
      <c r="C974" s="1" t="s">
        <v>3</v>
      </c>
      <c r="D974" s="2" t="s">
        <v>6</v>
      </c>
      <c r="E974" s="506" t="s">
        <v>7</v>
      </c>
      <c r="F974" s="836" t="s">
        <v>4</v>
      </c>
      <c r="G974" s="836" t="s">
        <v>5</v>
      </c>
      <c r="I974" s="21"/>
      <c r="K974" s="805"/>
    </row>
    <row r="975" spans="1:11" ht="35.1" customHeight="1">
      <c r="A975" s="836">
        <v>884</v>
      </c>
      <c r="B975" s="801" t="s">
        <v>26066</v>
      </c>
      <c r="C975" s="2" t="s">
        <v>583</v>
      </c>
      <c r="D975" s="1" t="s">
        <v>531</v>
      </c>
      <c r="E975" s="898">
        <v>0.4</v>
      </c>
      <c r="F975" s="906">
        <v>2753</v>
      </c>
      <c r="G975" s="888">
        <v>42418</v>
      </c>
      <c r="I975" s="21"/>
      <c r="K975" s="805"/>
    </row>
    <row r="976" spans="1:11" ht="35.1" customHeight="1">
      <c r="A976" s="836">
        <v>885</v>
      </c>
      <c r="B976" s="801" t="s">
        <v>26066</v>
      </c>
      <c r="C976" s="2" t="s">
        <v>584</v>
      </c>
      <c r="D976" s="1" t="s">
        <v>531</v>
      </c>
      <c r="E976" s="898">
        <v>1.21</v>
      </c>
      <c r="F976" s="906">
        <v>8259</v>
      </c>
      <c r="G976" s="888">
        <v>42418</v>
      </c>
      <c r="I976" s="21"/>
      <c r="K976" s="805"/>
    </row>
    <row r="977" spans="1:11" ht="35.1" customHeight="1">
      <c r="A977" s="836">
        <v>886</v>
      </c>
      <c r="B977" s="801" t="s">
        <v>26066</v>
      </c>
      <c r="C977" s="2" t="s">
        <v>585</v>
      </c>
      <c r="D977" s="1" t="s">
        <v>531</v>
      </c>
      <c r="E977" s="898">
        <v>0.2</v>
      </c>
      <c r="F977" s="906">
        <v>1376</v>
      </c>
      <c r="G977" s="888">
        <v>42418</v>
      </c>
      <c r="I977" s="21"/>
      <c r="K977" s="805"/>
    </row>
    <row r="978" spans="1:11" ht="35.1" customHeight="1">
      <c r="E978" s="898">
        <v>1.82</v>
      </c>
      <c r="F978" s="71">
        <f>SUM(F975:F977)</f>
        <v>12388</v>
      </c>
      <c r="I978" s="21"/>
      <c r="K978" s="805"/>
    </row>
    <row r="979" spans="1:11" ht="35.1" customHeight="1">
      <c r="I979" s="21"/>
      <c r="K979" s="805"/>
    </row>
    <row r="980" spans="1:11" ht="35.1" customHeight="1">
      <c r="A980" s="832" t="s">
        <v>1</v>
      </c>
      <c r="B980" s="8"/>
      <c r="C980" s="8"/>
      <c r="D980" s="8"/>
      <c r="E980" s="894" t="s">
        <v>0</v>
      </c>
      <c r="F980" s="832" t="s">
        <v>677</v>
      </c>
      <c r="G980" s="832"/>
      <c r="I980" s="21"/>
      <c r="K980" s="805"/>
    </row>
    <row r="981" spans="1:11" ht="35.1" customHeight="1">
      <c r="I981" s="21"/>
      <c r="K981" s="805"/>
    </row>
    <row r="982" spans="1:11" ht="90" customHeight="1">
      <c r="A982" s="55" t="s">
        <v>2</v>
      </c>
      <c r="B982" s="55" t="s">
        <v>26049</v>
      </c>
      <c r="C982" s="17" t="s">
        <v>3</v>
      </c>
      <c r="D982" s="47" t="s">
        <v>6</v>
      </c>
      <c r="E982" s="886" t="s">
        <v>3328</v>
      </c>
      <c r="F982" s="55" t="s">
        <v>4</v>
      </c>
      <c r="G982" s="55" t="s">
        <v>5</v>
      </c>
      <c r="I982" s="21"/>
      <c r="K982" s="805"/>
    </row>
    <row r="983" spans="1:11" ht="35.1" customHeight="1">
      <c r="A983" s="836">
        <v>887</v>
      </c>
      <c r="B983" s="801" t="s">
        <v>26067</v>
      </c>
      <c r="C983" s="2" t="s">
        <v>586</v>
      </c>
      <c r="D983" s="801" t="s">
        <v>74</v>
      </c>
      <c r="E983" s="693">
        <v>0.25</v>
      </c>
      <c r="F983" s="63">
        <v>1734</v>
      </c>
      <c r="G983" s="888">
        <v>42418</v>
      </c>
      <c r="I983" s="21"/>
      <c r="K983" s="805"/>
    </row>
    <row r="984" spans="1:11" ht="35.1" customHeight="1">
      <c r="A984" s="836">
        <v>888</v>
      </c>
      <c r="B984" s="801" t="s">
        <v>26067</v>
      </c>
      <c r="C984" s="2" t="s">
        <v>587</v>
      </c>
      <c r="D984" s="801" t="s">
        <v>74</v>
      </c>
      <c r="E984" s="693">
        <v>0.81</v>
      </c>
      <c r="F984" s="63">
        <v>5506</v>
      </c>
      <c r="G984" s="888">
        <v>42418</v>
      </c>
      <c r="I984" s="21"/>
      <c r="K984" s="805"/>
    </row>
    <row r="985" spans="1:11" ht="35.1" customHeight="1">
      <c r="A985" s="836">
        <v>889</v>
      </c>
      <c r="B985" s="801" t="s">
        <v>26067</v>
      </c>
      <c r="C985" s="2" t="s">
        <v>588</v>
      </c>
      <c r="D985" s="801" t="s">
        <v>74</v>
      </c>
      <c r="E985" s="693">
        <v>0.4</v>
      </c>
      <c r="F985" s="63">
        <v>2753</v>
      </c>
      <c r="G985" s="888">
        <v>42418</v>
      </c>
      <c r="I985" s="21"/>
      <c r="K985" s="805"/>
    </row>
    <row r="986" spans="1:11" ht="35.1" customHeight="1">
      <c r="A986" s="836">
        <v>890</v>
      </c>
      <c r="B986" s="801" t="s">
        <v>26067</v>
      </c>
      <c r="C986" s="2" t="s">
        <v>589</v>
      </c>
      <c r="D986" s="801" t="s">
        <v>74</v>
      </c>
      <c r="E986" s="693">
        <v>0.4</v>
      </c>
      <c r="F986" s="63">
        <v>2753</v>
      </c>
      <c r="G986" s="888">
        <v>42418</v>
      </c>
      <c r="I986" s="21"/>
      <c r="K986" s="805"/>
    </row>
    <row r="987" spans="1:11" ht="35.1" customHeight="1">
      <c r="A987" s="836">
        <v>891</v>
      </c>
      <c r="B987" s="801" t="s">
        <v>26067</v>
      </c>
      <c r="C987" s="2" t="s">
        <v>590</v>
      </c>
      <c r="D987" s="801" t="s">
        <v>74</v>
      </c>
      <c r="E987" s="693">
        <v>0.4</v>
      </c>
      <c r="F987" s="63">
        <v>2753</v>
      </c>
      <c r="G987" s="888">
        <v>42418</v>
      </c>
      <c r="I987" s="21"/>
      <c r="K987" s="805"/>
    </row>
    <row r="988" spans="1:11" ht="35.1" customHeight="1">
      <c r="A988" s="836">
        <v>892</v>
      </c>
      <c r="B988" s="801" t="s">
        <v>26067</v>
      </c>
      <c r="C988" s="2" t="s">
        <v>591</v>
      </c>
      <c r="D988" s="801" t="s">
        <v>74</v>
      </c>
      <c r="E988" s="693">
        <v>0.81</v>
      </c>
      <c r="F988" s="63">
        <v>5506</v>
      </c>
      <c r="G988" s="888">
        <v>42418</v>
      </c>
      <c r="I988" s="21"/>
      <c r="K988" s="805"/>
    </row>
    <row r="989" spans="1:11" ht="35.1" customHeight="1">
      <c r="A989" s="836">
        <v>893</v>
      </c>
      <c r="B989" s="801" t="s">
        <v>26067</v>
      </c>
      <c r="C989" s="2" t="s">
        <v>592</v>
      </c>
      <c r="D989" s="801" t="s">
        <v>74</v>
      </c>
      <c r="E989" s="693">
        <v>0.4</v>
      </c>
      <c r="F989" s="63">
        <v>2753</v>
      </c>
      <c r="G989" s="888">
        <v>42418</v>
      </c>
      <c r="I989" s="21"/>
      <c r="K989" s="805"/>
    </row>
    <row r="990" spans="1:11" ht="35.1" customHeight="1">
      <c r="A990" s="836">
        <v>894</v>
      </c>
      <c r="B990" s="801" t="s">
        <v>26067</v>
      </c>
      <c r="C990" s="2" t="s">
        <v>593</v>
      </c>
      <c r="D990" s="801" t="s">
        <v>74</v>
      </c>
      <c r="E990" s="693">
        <v>0.4</v>
      </c>
      <c r="F990" s="63">
        <v>2753</v>
      </c>
      <c r="G990" s="888">
        <v>42418</v>
      </c>
      <c r="I990" s="21"/>
      <c r="K990" s="805"/>
    </row>
    <row r="991" spans="1:11" ht="35.1" customHeight="1">
      <c r="A991" s="836">
        <v>895</v>
      </c>
      <c r="B991" s="801" t="s">
        <v>26067</v>
      </c>
      <c r="C991" s="2" t="s">
        <v>594</v>
      </c>
      <c r="D991" s="801" t="s">
        <v>74</v>
      </c>
      <c r="E991" s="693">
        <v>0.4</v>
      </c>
      <c r="F991" s="63">
        <v>2753</v>
      </c>
      <c r="G991" s="888">
        <v>42418</v>
      </c>
      <c r="I991" s="21"/>
      <c r="K991" s="805"/>
    </row>
    <row r="992" spans="1:11" ht="35.1" customHeight="1">
      <c r="A992" s="836">
        <v>896</v>
      </c>
      <c r="B992" s="801" t="s">
        <v>26067</v>
      </c>
      <c r="C992" s="2" t="s">
        <v>595</v>
      </c>
      <c r="D992" s="801" t="s">
        <v>74</v>
      </c>
      <c r="E992" s="693">
        <v>0.4</v>
      </c>
      <c r="F992" s="63">
        <v>2753</v>
      </c>
      <c r="G992" s="888">
        <v>42418</v>
      </c>
      <c r="I992" s="21"/>
      <c r="K992" s="805"/>
    </row>
    <row r="993" spans="1:11" ht="35.1" customHeight="1">
      <c r="A993" s="836">
        <v>897</v>
      </c>
      <c r="B993" s="801" t="s">
        <v>26067</v>
      </c>
      <c r="C993" s="2" t="s">
        <v>596</v>
      </c>
      <c r="D993" s="801" t="s">
        <v>74</v>
      </c>
      <c r="E993" s="693">
        <v>0.4</v>
      </c>
      <c r="F993" s="63">
        <v>2753</v>
      </c>
      <c r="G993" s="888">
        <v>42418</v>
      </c>
      <c r="I993" s="21"/>
      <c r="K993" s="805"/>
    </row>
    <row r="994" spans="1:11" ht="35.1" customHeight="1">
      <c r="A994" s="836">
        <v>898</v>
      </c>
      <c r="B994" s="801" t="s">
        <v>26067</v>
      </c>
      <c r="C994" s="2" t="s">
        <v>597</v>
      </c>
      <c r="D994" s="801" t="s">
        <v>74</v>
      </c>
      <c r="E994" s="693">
        <v>0.4</v>
      </c>
      <c r="F994" s="63">
        <v>2753</v>
      </c>
      <c r="G994" s="888">
        <v>42418</v>
      </c>
      <c r="I994" s="21"/>
      <c r="K994" s="805"/>
    </row>
    <row r="995" spans="1:11" ht="35.1" customHeight="1">
      <c r="A995" s="836">
        <v>899</v>
      </c>
      <c r="B995" s="801" t="s">
        <v>26067</v>
      </c>
      <c r="C995" s="2" t="s">
        <v>598</v>
      </c>
      <c r="D995" s="801" t="s">
        <v>74</v>
      </c>
      <c r="E995" s="693">
        <v>0.4</v>
      </c>
      <c r="F995" s="63">
        <v>2753</v>
      </c>
      <c r="G995" s="888">
        <v>42418</v>
      </c>
      <c r="I995" s="21"/>
      <c r="K995" s="805"/>
    </row>
    <row r="996" spans="1:11" ht="35.1" customHeight="1">
      <c r="A996" s="836">
        <v>900</v>
      </c>
      <c r="B996" s="801" t="s">
        <v>26067</v>
      </c>
      <c r="C996" s="2" t="s">
        <v>599</v>
      </c>
      <c r="D996" s="801" t="s">
        <v>74</v>
      </c>
      <c r="E996" s="693">
        <v>0.4</v>
      </c>
      <c r="F996" s="63">
        <v>2753</v>
      </c>
      <c r="G996" s="888">
        <v>42418</v>
      </c>
      <c r="I996" s="21"/>
      <c r="K996" s="805"/>
    </row>
    <row r="997" spans="1:11" ht="35.1" customHeight="1">
      <c r="A997" s="836">
        <v>901</v>
      </c>
      <c r="B997" s="801" t="s">
        <v>26067</v>
      </c>
      <c r="C997" s="2" t="s">
        <v>600</v>
      </c>
      <c r="D997" s="801" t="s">
        <v>74</v>
      </c>
      <c r="E997" s="693">
        <v>0.4</v>
      </c>
      <c r="F997" s="63">
        <v>2753</v>
      </c>
      <c r="G997" s="888">
        <v>42418</v>
      </c>
      <c r="I997" s="21"/>
      <c r="K997" s="805"/>
    </row>
    <row r="998" spans="1:11" ht="35.1" customHeight="1">
      <c r="A998" s="836">
        <v>902</v>
      </c>
      <c r="B998" s="801" t="s">
        <v>26067</v>
      </c>
      <c r="C998" s="2" t="s">
        <v>601</v>
      </c>
      <c r="D998" s="801" t="s">
        <v>74</v>
      </c>
      <c r="E998" s="693">
        <v>0.4</v>
      </c>
      <c r="F998" s="63">
        <v>2753</v>
      </c>
      <c r="G998" s="888">
        <v>42418</v>
      </c>
      <c r="I998" s="21"/>
      <c r="K998" s="805"/>
    </row>
    <row r="999" spans="1:11" ht="35.1" customHeight="1">
      <c r="A999" s="836">
        <v>903</v>
      </c>
      <c r="B999" s="801" t="s">
        <v>26067</v>
      </c>
      <c r="C999" s="2" t="s">
        <v>602</v>
      </c>
      <c r="D999" s="801" t="s">
        <v>74</v>
      </c>
      <c r="E999" s="693">
        <v>0.4</v>
      </c>
      <c r="F999" s="63">
        <v>2753</v>
      </c>
      <c r="G999" s="888">
        <v>42418</v>
      </c>
      <c r="I999" s="21"/>
      <c r="K999" s="805"/>
    </row>
    <row r="1000" spans="1:11" ht="35.1" customHeight="1">
      <c r="A1000" s="836">
        <v>904</v>
      </c>
      <c r="B1000" s="801" t="s">
        <v>26067</v>
      </c>
      <c r="C1000" s="2" t="s">
        <v>603</v>
      </c>
      <c r="D1000" s="801" t="s">
        <v>74</v>
      </c>
      <c r="E1000" s="693">
        <v>0.4</v>
      </c>
      <c r="F1000" s="63">
        <v>2753</v>
      </c>
      <c r="G1000" s="888">
        <v>42418</v>
      </c>
      <c r="I1000" s="21"/>
      <c r="K1000" s="805"/>
    </row>
    <row r="1001" spans="1:11" ht="35.1" customHeight="1">
      <c r="A1001" s="836">
        <v>905</v>
      </c>
      <c r="B1001" s="801" t="s">
        <v>26067</v>
      </c>
      <c r="C1001" s="2" t="s">
        <v>604</v>
      </c>
      <c r="D1001" s="801" t="s">
        <v>74</v>
      </c>
      <c r="E1001" s="693">
        <v>0.4</v>
      </c>
      <c r="F1001" s="63">
        <v>2753</v>
      </c>
      <c r="G1001" s="888">
        <v>42418</v>
      </c>
      <c r="I1001" s="21"/>
      <c r="K1001" s="805"/>
    </row>
    <row r="1002" spans="1:11" ht="35.1" customHeight="1">
      <c r="A1002" s="836">
        <v>906</v>
      </c>
      <c r="B1002" s="801" t="s">
        <v>26067</v>
      </c>
      <c r="C1002" s="2" t="s">
        <v>605</v>
      </c>
      <c r="D1002" s="801" t="s">
        <v>74</v>
      </c>
      <c r="E1002" s="693">
        <v>0.4</v>
      </c>
      <c r="F1002" s="63">
        <v>2753</v>
      </c>
      <c r="G1002" s="888">
        <v>42418</v>
      </c>
      <c r="I1002" s="21"/>
      <c r="K1002" s="805"/>
    </row>
    <row r="1003" spans="1:11" ht="35.1" customHeight="1">
      <c r="A1003" s="836">
        <v>907</v>
      </c>
      <c r="B1003" s="801" t="s">
        <v>26067</v>
      </c>
      <c r="C1003" s="2" t="s">
        <v>606</v>
      </c>
      <c r="D1003" s="801" t="s">
        <v>74</v>
      </c>
      <c r="E1003" s="693">
        <v>0.4</v>
      </c>
      <c r="F1003" s="63">
        <v>2753</v>
      </c>
      <c r="G1003" s="888">
        <v>42418</v>
      </c>
      <c r="I1003" s="21"/>
      <c r="K1003" s="805"/>
    </row>
    <row r="1004" spans="1:11" ht="35.1" customHeight="1">
      <c r="A1004" s="836">
        <v>908</v>
      </c>
      <c r="B1004" s="801" t="s">
        <v>26067</v>
      </c>
      <c r="C1004" s="2" t="s">
        <v>607</v>
      </c>
      <c r="D1004" s="801" t="s">
        <v>74</v>
      </c>
      <c r="E1004" s="693">
        <v>0.13</v>
      </c>
      <c r="F1004" s="63">
        <v>881</v>
      </c>
      <c r="G1004" s="888">
        <v>42418</v>
      </c>
      <c r="I1004" s="21"/>
      <c r="K1004" s="805"/>
    </row>
    <row r="1005" spans="1:11" ht="35.1" customHeight="1">
      <c r="A1005" s="836">
        <v>909</v>
      </c>
      <c r="B1005" s="801" t="s">
        <v>26067</v>
      </c>
      <c r="C1005" s="2" t="s">
        <v>608</v>
      </c>
      <c r="D1005" s="801" t="s">
        <v>74</v>
      </c>
      <c r="E1005" s="693">
        <v>0.4</v>
      </c>
      <c r="F1005" s="63">
        <v>2753</v>
      </c>
      <c r="G1005" s="888">
        <v>42418</v>
      </c>
      <c r="I1005" s="21"/>
      <c r="K1005" s="805"/>
    </row>
    <row r="1006" spans="1:11" ht="35.1" customHeight="1">
      <c r="A1006" s="836">
        <v>910</v>
      </c>
      <c r="B1006" s="801" t="s">
        <v>26067</v>
      </c>
      <c r="C1006" s="2" t="s">
        <v>609</v>
      </c>
      <c r="D1006" s="801" t="s">
        <v>74</v>
      </c>
      <c r="E1006" s="693">
        <v>0.4</v>
      </c>
      <c r="F1006" s="63">
        <v>2753</v>
      </c>
      <c r="G1006" s="888">
        <v>42418</v>
      </c>
      <c r="I1006" s="21"/>
      <c r="K1006" s="805"/>
    </row>
    <row r="1007" spans="1:11" ht="35.1" customHeight="1">
      <c r="A1007" s="836">
        <v>911</v>
      </c>
      <c r="B1007" s="801" t="s">
        <v>26067</v>
      </c>
      <c r="C1007" s="2" t="s">
        <v>610</v>
      </c>
      <c r="D1007" s="801" t="s">
        <v>74</v>
      </c>
      <c r="E1007" s="693">
        <v>0.2</v>
      </c>
      <c r="F1007" s="63">
        <v>1377</v>
      </c>
      <c r="G1007" s="888">
        <v>42418</v>
      </c>
      <c r="I1007" s="21"/>
      <c r="K1007" s="805"/>
    </row>
    <row r="1008" spans="1:11" ht="35.1" customHeight="1">
      <c r="A1008" s="836">
        <v>912</v>
      </c>
      <c r="B1008" s="801" t="s">
        <v>26067</v>
      </c>
      <c r="C1008" s="2" t="s">
        <v>611</v>
      </c>
      <c r="D1008" s="801" t="s">
        <v>74</v>
      </c>
      <c r="E1008" s="693">
        <v>0.18</v>
      </c>
      <c r="F1008" s="63">
        <v>1239</v>
      </c>
      <c r="G1008" s="888">
        <v>42418</v>
      </c>
      <c r="I1008" s="21"/>
      <c r="K1008" s="805"/>
    </row>
    <row r="1009" spans="1:11" ht="35.1" customHeight="1">
      <c r="A1009" s="836">
        <v>913</v>
      </c>
      <c r="B1009" s="801" t="s">
        <v>26067</v>
      </c>
      <c r="C1009" s="2" t="s">
        <v>612</v>
      </c>
      <c r="D1009" s="801" t="s">
        <v>74</v>
      </c>
      <c r="E1009" s="693">
        <v>0.81</v>
      </c>
      <c r="F1009" s="63">
        <v>5506</v>
      </c>
      <c r="G1009" s="888">
        <v>42418</v>
      </c>
      <c r="I1009" s="21"/>
      <c r="K1009" s="805"/>
    </row>
    <row r="1010" spans="1:11" ht="35.1" customHeight="1">
      <c r="A1010" s="836">
        <v>914</v>
      </c>
      <c r="B1010" s="801" t="s">
        <v>26067</v>
      </c>
      <c r="C1010" s="2" t="s">
        <v>613</v>
      </c>
      <c r="D1010" s="801" t="s">
        <v>74</v>
      </c>
      <c r="E1010" s="693">
        <v>0.81</v>
      </c>
      <c r="F1010" s="63">
        <v>5506</v>
      </c>
      <c r="G1010" s="888">
        <v>42418</v>
      </c>
      <c r="I1010" s="21"/>
      <c r="K1010" s="805"/>
    </row>
    <row r="1011" spans="1:11" ht="35.1" customHeight="1">
      <c r="A1011" s="836">
        <v>915</v>
      </c>
      <c r="B1011" s="801" t="s">
        <v>26067</v>
      </c>
      <c r="C1011" s="2" t="s">
        <v>614</v>
      </c>
      <c r="D1011" s="801" t="s">
        <v>74</v>
      </c>
      <c r="E1011" s="693">
        <v>0.2</v>
      </c>
      <c r="F1011" s="63">
        <v>1376</v>
      </c>
      <c r="G1011" s="888">
        <v>42418</v>
      </c>
      <c r="I1011" s="21"/>
      <c r="K1011" s="805"/>
    </row>
    <row r="1012" spans="1:11" ht="35.1" customHeight="1">
      <c r="A1012" s="836">
        <v>916</v>
      </c>
      <c r="B1012" s="801" t="s">
        <v>26067</v>
      </c>
      <c r="C1012" s="2" t="s">
        <v>615</v>
      </c>
      <c r="D1012" s="801" t="s">
        <v>74</v>
      </c>
      <c r="E1012" s="693">
        <v>0.2</v>
      </c>
      <c r="F1012" s="63">
        <v>1376</v>
      </c>
      <c r="G1012" s="888">
        <v>42418</v>
      </c>
      <c r="I1012" s="21"/>
      <c r="K1012" s="805"/>
    </row>
    <row r="1013" spans="1:11" ht="35.1" customHeight="1">
      <c r="A1013" s="836">
        <v>917</v>
      </c>
      <c r="B1013" s="801" t="s">
        <v>26067</v>
      </c>
      <c r="C1013" s="2" t="s">
        <v>616</v>
      </c>
      <c r="D1013" s="801" t="s">
        <v>74</v>
      </c>
      <c r="E1013" s="693">
        <v>0.4</v>
      </c>
      <c r="F1013" s="63">
        <v>2753</v>
      </c>
      <c r="G1013" s="888">
        <v>42418</v>
      </c>
      <c r="I1013" s="21"/>
      <c r="K1013" s="805"/>
    </row>
    <row r="1014" spans="1:11">
      <c r="A1014" s="836"/>
      <c r="B1014" s="1"/>
      <c r="C1014" s="1"/>
      <c r="D1014" s="1"/>
      <c r="E1014" s="693">
        <v>12.91</v>
      </c>
      <c r="F1014" s="63">
        <f>SUM(F983:F1013)</f>
        <v>87820</v>
      </c>
      <c r="G1014" s="836"/>
      <c r="I1014" s="21"/>
      <c r="K1014" s="805"/>
    </row>
    <row r="1015" spans="1:11" s="10" customFormat="1">
      <c r="A1015" s="188"/>
      <c r="E1015" s="893"/>
      <c r="F1015" s="188"/>
      <c r="G1015" s="188"/>
      <c r="I1015" s="21"/>
      <c r="K1015" s="808"/>
    </row>
    <row r="1016" spans="1:11">
      <c r="A1016" s="832" t="s">
        <v>1</v>
      </c>
      <c r="B1016" s="8"/>
      <c r="C1016" s="8"/>
      <c r="D1016" s="8"/>
      <c r="E1016" s="894" t="s">
        <v>0</v>
      </c>
      <c r="F1016" s="832" t="s">
        <v>678</v>
      </c>
      <c r="G1016" s="832"/>
      <c r="I1016" s="21"/>
      <c r="K1016" s="805"/>
    </row>
    <row r="1017" spans="1:11">
      <c r="I1017" s="21"/>
      <c r="K1017" s="805"/>
    </row>
    <row r="1018" spans="1:11" ht="90">
      <c r="A1018" s="55" t="s">
        <v>2</v>
      </c>
      <c r="B1018" s="55" t="s">
        <v>26049</v>
      </c>
      <c r="C1018" s="17" t="s">
        <v>3</v>
      </c>
      <c r="D1018" s="47" t="s">
        <v>6</v>
      </c>
      <c r="E1018" s="886" t="s">
        <v>3328</v>
      </c>
      <c r="F1018" s="55" t="s">
        <v>4</v>
      </c>
      <c r="G1018" s="55" t="s">
        <v>5</v>
      </c>
      <c r="I1018" s="21"/>
      <c r="K1018" s="805"/>
    </row>
    <row r="1019" spans="1:11" ht="30">
      <c r="A1019" s="836">
        <v>918</v>
      </c>
      <c r="B1019" s="801" t="s">
        <v>26068</v>
      </c>
      <c r="C1019" s="2" t="s">
        <v>617</v>
      </c>
      <c r="D1019" s="801" t="s">
        <v>74</v>
      </c>
      <c r="E1019" s="693">
        <v>0.4</v>
      </c>
      <c r="F1019" s="63">
        <v>2753</v>
      </c>
      <c r="G1019" s="888">
        <v>42418</v>
      </c>
      <c r="I1019" s="21"/>
      <c r="K1019" s="805"/>
    </row>
    <row r="1020" spans="1:11" ht="35.1" customHeight="1">
      <c r="A1020" s="836">
        <v>919</v>
      </c>
      <c r="B1020" s="801" t="s">
        <v>26068</v>
      </c>
      <c r="C1020" s="2" t="s">
        <v>618</v>
      </c>
      <c r="D1020" s="801" t="s">
        <v>74</v>
      </c>
      <c r="E1020" s="693">
        <v>1.21</v>
      </c>
      <c r="F1020" s="63">
        <v>8259</v>
      </c>
      <c r="G1020" s="888">
        <v>42418</v>
      </c>
      <c r="I1020" s="21"/>
      <c r="K1020" s="805"/>
    </row>
    <row r="1021" spans="1:11" ht="35.1" customHeight="1">
      <c r="A1021" s="836">
        <v>920</v>
      </c>
      <c r="B1021" s="801" t="s">
        <v>26068</v>
      </c>
      <c r="C1021" s="2" t="s">
        <v>619</v>
      </c>
      <c r="D1021" s="801" t="s">
        <v>74</v>
      </c>
      <c r="E1021" s="693">
        <v>0.2</v>
      </c>
      <c r="F1021" s="63">
        <v>1377</v>
      </c>
      <c r="G1021" s="888">
        <v>42418</v>
      </c>
      <c r="I1021" s="21"/>
      <c r="K1021" s="805"/>
    </row>
    <row r="1022" spans="1:11" ht="35.1" customHeight="1">
      <c r="A1022" s="836">
        <v>921</v>
      </c>
      <c r="B1022" s="801" t="s">
        <v>26068</v>
      </c>
      <c r="C1022" s="2" t="s">
        <v>620</v>
      </c>
      <c r="D1022" s="801" t="s">
        <v>74</v>
      </c>
      <c r="E1022" s="693">
        <v>0.2</v>
      </c>
      <c r="F1022" s="63">
        <v>1377</v>
      </c>
      <c r="G1022" s="888">
        <v>42418</v>
      </c>
      <c r="I1022" s="21"/>
      <c r="K1022" s="805"/>
    </row>
    <row r="1023" spans="1:11" ht="35.1" customHeight="1">
      <c r="A1023" s="836">
        <v>922</v>
      </c>
      <c r="B1023" s="801" t="s">
        <v>26068</v>
      </c>
      <c r="C1023" s="2" t="s">
        <v>621</v>
      </c>
      <c r="D1023" s="801" t="s">
        <v>74</v>
      </c>
      <c r="E1023" s="693">
        <v>0.2</v>
      </c>
      <c r="F1023" s="63">
        <v>1377</v>
      </c>
      <c r="G1023" s="888">
        <v>42418</v>
      </c>
      <c r="I1023" s="21"/>
      <c r="K1023" s="805"/>
    </row>
    <row r="1024" spans="1:11" ht="35.1" customHeight="1">
      <c r="A1024" s="836">
        <v>923</v>
      </c>
      <c r="B1024" s="801" t="s">
        <v>26068</v>
      </c>
      <c r="C1024" s="2" t="s">
        <v>622</v>
      </c>
      <c r="D1024" s="801" t="s">
        <v>74</v>
      </c>
      <c r="E1024" s="693">
        <v>0.2</v>
      </c>
      <c r="F1024" s="63">
        <v>1377</v>
      </c>
      <c r="G1024" s="888">
        <v>42418</v>
      </c>
      <c r="I1024" s="21"/>
      <c r="K1024" s="805"/>
    </row>
    <row r="1025" spans="1:11" ht="35.1" customHeight="1">
      <c r="A1025" s="836">
        <v>924</v>
      </c>
      <c r="B1025" s="801" t="s">
        <v>26068</v>
      </c>
      <c r="C1025" s="2" t="s">
        <v>623</v>
      </c>
      <c r="D1025" s="801" t="s">
        <v>74</v>
      </c>
      <c r="E1025" s="693">
        <v>0.4</v>
      </c>
      <c r="F1025" s="63">
        <v>2753</v>
      </c>
      <c r="G1025" s="888">
        <v>42418</v>
      </c>
      <c r="I1025" s="21"/>
      <c r="K1025" s="805"/>
    </row>
    <row r="1026" spans="1:11" ht="35.1" customHeight="1">
      <c r="A1026" s="836">
        <v>925</v>
      </c>
      <c r="B1026" s="801" t="s">
        <v>26068</v>
      </c>
      <c r="C1026" s="2" t="s">
        <v>624</v>
      </c>
      <c r="D1026" s="801" t="s">
        <v>74</v>
      </c>
      <c r="E1026" s="693">
        <v>0.2</v>
      </c>
      <c r="F1026" s="63">
        <v>1376</v>
      </c>
      <c r="G1026" s="888">
        <v>42418</v>
      </c>
      <c r="I1026" s="21"/>
      <c r="K1026" s="805"/>
    </row>
    <row r="1027" spans="1:11" ht="35.1" customHeight="1">
      <c r="A1027" s="836">
        <v>926</v>
      </c>
      <c r="B1027" s="801" t="s">
        <v>26068</v>
      </c>
      <c r="C1027" s="2" t="s">
        <v>625</v>
      </c>
      <c r="D1027" s="801" t="s">
        <v>74</v>
      </c>
      <c r="E1027" s="693">
        <v>0.4</v>
      </c>
      <c r="F1027" s="63">
        <v>2753</v>
      </c>
      <c r="G1027" s="888">
        <v>42418</v>
      </c>
      <c r="I1027" s="21"/>
      <c r="K1027" s="805"/>
    </row>
    <row r="1028" spans="1:11" ht="35.1" customHeight="1">
      <c r="A1028" s="836">
        <v>927</v>
      </c>
      <c r="B1028" s="801" t="s">
        <v>26068</v>
      </c>
      <c r="C1028" s="2" t="s">
        <v>626</v>
      </c>
      <c r="D1028" s="801" t="s">
        <v>74</v>
      </c>
      <c r="E1028" s="693">
        <v>0.2</v>
      </c>
      <c r="F1028" s="63">
        <v>1376</v>
      </c>
      <c r="G1028" s="888">
        <v>42418</v>
      </c>
      <c r="I1028" s="21"/>
      <c r="K1028" s="805"/>
    </row>
    <row r="1029" spans="1:11" ht="35.1" customHeight="1">
      <c r="A1029" s="836">
        <v>928</v>
      </c>
      <c r="B1029" s="801" t="s">
        <v>26068</v>
      </c>
      <c r="C1029" s="2" t="s">
        <v>627</v>
      </c>
      <c r="D1029" s="801" t="s">
        <v>74</v>
      </c>
      <c r="E1029" s="693">
        <v>0.15</v>
      </c>
      <c r="F1029" s="63">
        <v>991</v>
      </c>
      <c r="G1029" s="888">
        <v>42418</v>
      </c>
      <c r="I1029" s="21"/>
      <c r="K1029" s="805"/>
    </row>
    <row r="1030" spans="1:11" ht="35.1" customHeight="1">
      <c r="A1030" s="836">
        <v>929</v>
      </c>
      <c r="B1030" s="801" t="s">
        <v>26068</v>
      </c>
      <c r="C1030" s="2" t="s">
        <v>628</v>
      </c>
      <c r="D1030" s="801" t="s">
        <v>74</v>
      </c>
      <c r="E1030" s="693">
        <v>0.2</v>
      </c>
      <c r="F1030" s="63">
        <v>1376</v>
      </c>
      <c r="G1030" s="888">
        <v>42418</v>
      </c>
      <c r="I1030" s="21"/>
      <c r="K1030" s="805"/>
    </row>
    <row r="1031" spans="1:11" ht="35.1" customHeight="1">
      <c r="A1031" s="836">
        <v>930</v>
      </c>
      <c r="B1031" s="801" t="s">
        <v>26068</v>
      </c>
      <c r="C1031" s="2" t="s">
        <v>629</v>
      </c>
      <c r="D1031" s="801" t="s">
        <v>74</v>
      </c>
      <c r="E1031" s="693">
        <v>0.2</v>
      </c>
      <c r="F1031" s="63">
        <v>1376</v>
      </c>
      <c r="G1031" s="888">
        <v>42418</v>
      </c>
      <c r="I1031" s="21"/>
      <c r="K1031" s="805"/>
    </row>
    <row r="1032" spans="1:11">
      <c r="E1032" s="634">
        <f>SUM(E1019:E1031)</f>
        <v>4.16</v>
      </c>
      <c r="F1032" s="59">
        <f>SUM(F1019:F1031)</f>
        <v>28521</v>
      </c>
      <c r="I1032" s="21"/>
      <c r="K1032" s="805"/>
    </row>
    <row r="1033" spans="1:11">
      <c r="I1033" s="21"/>
      <c r="K1033" s="805"/>
    </row>
    <row r="1034" spans="1:11">
      <c r="A1034" s="832" t="s">
        <v>1</v>
      </c>
      <c r="B1034" s="8"/>
      <c r="C1034" s="8"/>
      <c r="D1034" s="8"/>
      <c r="E1034" s="894" t="s">
        <v>0</v>
      </c>
      <c r="F1034" s="832" t="s">
        <v>679</v>
      </c>
      <c r="G1034" s="832"/>
      <c r="I1034" s="21"/>
      <c r="K1034" s="805"/>
    </row>
    <row r="1035" spans="1:11">
      <c r="I1035" s="21"/>
      <c r="K1035" s="805"/>
    </row>
    <row r="1036" spans="1:11" ht="95.25" customHeight="1">
      <c r="A1036" s="55" t="s">
        <v>2</v>
      </c>
      <c r="B1036" s="55" t="s">
        <v>26049</v>
      </c>
      <c r="C1036" s="17" t="s">
        <v>3</v>
      </c>
      <c r="D1036" s="47" t="s">
        <v>6</v>
      </c>
      <c r="E1036" s="886" t="s">
        <v>3328</v>
      </c>
      <c r="F1036" s="55" t="s">
        <v>4</v>
      </c>
      <c r="G1036" s="55" t="s">
        <v>5</v>
      </c>
      <c r="I1036" s="21"/>
      <c r="K1036" s="805"/>
    </row>
    <row r="1037" spans="1:11" ht="45">
      <c r="A1037" s="836">
        <v>931</v>
      </c>
      <c r="B1037" s="801" t="s">
        <v>26069</v>
      </c>
      <c r="C1037" s="2" t="s">
        <v>630</v>
      </c>
      <c r="D1037" s="801" t="s">
        <v>74</v>
      </c>
      <c r="E1037" s="693">
        <v>0.4</v>
      </c>
      <c r="F1037" s="63">
        <v>2753</v>
      </c>
      <c r="G1037" s="888">
        <v>42418</v>
      </c>
      <c r="I1037" s="21"/>
      <c r="K1037" s="805"/>
    </row>
    <row r="1038" spans="1:11" ht="30">
      <c r="A1038" s="836">
        <v>932</v>
      </c>
      <c r="B1038" s="801" t="s">
        <v>26069</v>
      </c>
      <c r="C1038" s="2" t="s">
        <v>631</v>
      </c>
      <c r="D1038" s="801" t="s">
        <v>74</v>
      </c>
      <c r="E1038" s="693">
        <v>1.05</v>
      </c>
      <c r="F1038" s="63">
        <v>7158</v>
      </c>
      <c r="G1038" s="888">
        <v>42418</v>
      </c>
      <c r="I1038" s="21"/>
      <c r="K1038" s="805"/>
    </row>
    <row r="1039" spans="1:11" ht="30">
      <c r="A1039" s="836">
        <v>933</v>
      </c>
      <c r="B1039" s="801" t="s">
        <v>26069</v>
      </c>
      <c r="C1039" s="2" t="s">
        <v>632</v>
      </c>
      <c r="D1039" s="801" t="s">
        <v>74</v>
      </c>
      <c r="E1039" s="693">
        <v>0.14000000000000001</v>
      </c>
      <c r="F1039" s="63">
        <v>964</v>
      </c>
      <c r="G1039" s="888">
        <v>42418</v>
      </c>
      <c r="I1039" s="21"/>
      <c r="K1039" s="805"/>
    </row>
    <row r="1040" spans="1:11" ht="30">
      <c r="A1040" s="836">
        <v>934</v>
      </c>
      <c r="B1040" s="801" t="s">
        <v>26069</v>
      </c>
      <c r="C1040" s="2" t="s">
        <v>633</v>
      </c>
      <c r="D1040" s="801" t="s">
        <v>74</v>
      </c>
      <c r="E1040" s="693">
        <v>0.51</v>
      </c>
      <c r="F1040" s="63">
        <v>3441</v>
      </c>
      <c r="G1040" s="888">
        <v>42418</v>
      </c>
      <c r="I1040" s="21"/>
      <c r="K1040" s="805"/>
    </row>
    <row r="1041" spans="1:11" ht="30">
      <c r="A1041" s="836">
        <v>935</v>
      </c>
      <c r="B1041" s="801" t="s">
        <v>26069</v>
      </c>
      <c r="C1041" s="2" t="s">
        <v>634</v>
      </c>
      <c r="D1041" s="801" t="s">
        <v>74</v>
      </c>
      <c r="E1041" s="693">
        <v>1.01</v>
      </c>
      <c r="F1041" s="63">
        <v>6883</v>
      </c>
      <c r="G1041" s="888">
        <v>42418</v>
      </c>
      <c r="I1041" s="21"/>
      <c r="K1041" s="805"/>
    </row>
    <row r="1042" spans="1:11" ht="30">
      <c r="A1042" s="836">
        <v>936</v>
      </c>
      <c r="B1042" s="801" t="s">
        <v>26069</v>
      </c>
      <c r="C1042" s="2" t="s">
        <v>635</v>
      </c>
      <c r="D1042" s="801" t="s">
        <v>74</v>
      </c>
      <c r="E1042" s="693">
        <v>0.2</v>
      </c>
      <c r="F1042" s="63">
        <v>1376</v>
      </c>
      <c r="G1042" s="888">
        <v>42418</v>
      </c>
      <c r="I1042" s="21"/>
      <c r="K1042" s="805"/>
    </row>
    <row r="1043" spans="1:11" ht="45">
      <c r="A1043" s="836">
        <v>937</v>
      </c>
      <c r="B1043" s="801" t="s">
        <v>26069</v>
      </c>
      <c r="C1043" s="2" t="s">
        <v>636</v>
      </c>
      <c r="D1043" s="801" t="s">
        <v>74</v>
      </c>
      <c r="E1043" s="693">
        <v>0.81</v>
      </c>
      <c r="F1043" s="63">
        <v>5506</v>
      </c>
      <c r="G1043" s="888">
        <v>42418</v>
      </c>
      <c r="I1043" s="21"/>
      <c r="K1043" s="805"/>
    </row>
    <row r="1044" spans="1:11" ht="30">
      <c r="A1044" s="836">
        <v>938</v>
      </c>
      <c r="B1044" s="801" t="s">
        <v>26069</v>
      </c>
      <c r="C1044" s="2" t="s">
        <v>637</v>
      </c>
      <c r="D1044" s="801" t="s">
        <v>74</v>
      </c>
      <c r="E1044" s="693">
        <v>0.2</v>
      </c>
      <c r="F1044" s="63">
        <v>1376</v>
      </c>
      <c r="G1044" s="888">
        <v>42418</v>
      </c>
      <c r="I1044" s="21"/>
      <c r="K1044" s="805"/>
    </row>
    <row r="1045" spans="1:11" ht="30">
      <c r="A1045" s="836">
        <v>939</v>
      </c>
      <c r="B1045" s="801" t="s">
        <v>26069</v>
      </c>
      <c r="C1045" s="2" t="s">
        <v>638</v>
      </c>
      <c r="D1045" s="801" t="s">
        <v>74</v>
      </c>
      <c r="E1045" s="693">
        <v>0.61</v>
      </c>
      <c r="F1045" s="63">
        <v>4130</v>
      </c>
      <c r="G1045" s="888">
        <v>42418</v>
      </c>
      <c r="I1045" s="21"/>
      <c r="K1045" s="805"/>
    </row>
    <row r="1046" spans="1:11" ht="45">
      <c r="A1046" s="836">
        <v>940</v>
      </c>
      <c r="B1046" s="801" t="s">
        <v>26069</v>
      </c>
      <c r="C1046" s="2" t="s">
        <v>639</v>
      </c>
      <c r="D1046" s="801" t="s">
        <v>74</v>
      </c>
      <c r="E1046" s="693">
        <v>0.61</v>
      </c>
      <c r="F1046" s="63">
        <v>4130</v>
      </c>
      <c r="G1046" s="888">
        <v>42418</v>
      </c>
      <c r="I1046" s="21"/>
      <c r="K1046" s="805"/>
    </row>
    <row r="1047" spans="1:11" ht="30">
      <c r="A1047" s="836">
        <v>941</v>
      </c>
      <c r="B1047" s="801" t="s">
        <v>26069</v>
      </c>
      <c r="C1047" s="2" t="s">
        <v>640</v>
      </c>
      <c r="D1047" s="801" t="s">
        <v>74</v>
      </c>
      <c r="E1047" s="693">
        <v>0.81</v>
      </c>
      <c r="F1047" s="63">
        <v>5506</v>
      </c>
      <c r="G1047" s="888">
        <v>42418</v>
      </c>
      <c r="I1047" s="21"/>
      <c r="K1047" s="805"/>
    </row>
    <row r="1048" spans="1:11" ht="30">
      <c r="A1048" s="836">
        <v>942</v>
      </c>
      <c r="B1048" s="801" t="s">
        <v>26069</v>
      </c>
      <c r="C1048" s="2" t="s">
        <v>641</v>
      </c>
      <c r="D1048" s="801" t="s">
        <v>74</v>
      </c>
      <c r="E1048" s="693">
        <v>0.61</v>
      </c>
      <c r="F1048" s="63">
        <v>4130</v>
      </c>
      <c r="G1048" s="888">
        <v>42418</v>
      </c>
      <c r="I1048" s="21"/>
      <c r="K1048" s="805"/>
    </row>
    <row r="1049" spans="1:11" ht="30">
      <c r="A1049" s="836">
        <v>943</v>
      </c>
      <c r="B1049" s="801" t="s">
        <v>26069</v>
      </c>
      <c r="C1049" s="2" t="s">
        <v>642</v>
      </c>
      <c r="D1049" s="801" t="s">
        <v>74</v>
      </c>
      <c r="E1049" s="693">
        <v>1.21</v>
      </c>
      <c r="F1049" s="63">
        <v>8259</v>
      </c>
      <c r="G1049" s="888">
        <v>42418</v>
      </c>
      <c r="I1049" s="21"/>
      <c r="K1049" s="805"/>
    </row>
    <row r="1050" spans="1:11" ht="30">
      <c r="A1050" s="836">
        <v>944</v>
      </c>
      <c r="B1050" s="801" t="s">
        <v>26069</v>
      </c>
      <c r="C1050" s="2" t="s">
        <v>643</v>
      </c>
      <c r="D1050" s="801" t="s">
        <v>74</v>
      </c>
      <c r="E1050" s="693">
        <v>0.15</v>
      </c>
      <c r="F1050" s="63">
        <v>1019</v>
      </c>
      <c r="G1050" s="888">
        <v>42418</v>
      </c>
      <c r="I1050" s="21"/>
      <c r="K1050" s="805"/>
    </row>
    <row r="1051" spans="1:11" ht="30">
      <c r="A1051" s="836">
        <v>945</v>
      </c>
      <c r="B1051" s="801" t="s">
        <v>26069</v>
      </c>
      <c r="C1051" s="2" t="s">
        <v>644</v>
      </c>
      <c r="D1051" s="801" t="s">
        <v>74</v>
      </c>
      <c r="E1051" s="693">
        <v>0.81</v>
      </c>
      <c r="F1051" s="63">
        <v>5506</v>
      </c>
      <c r="G1051" s="888">
        <v>42418</v>
      </c>
      <c r="I1051" s="21"/>
      <c r="K1051" s="805"/>
    </row>
    <row r="1052" spans="1:11" ht="30">
      <c r="A1052" s="836">
        <v>946</v>
      </c>
      <c r="B1052" s="801" t="s">
        <v>26069</v>
      </c>
      <c r="C1052" s="2" t="s">
        <v>645</v>
      </c>
      <c r="D1052" s="801" t="s">
        <v>74</v>
      </c>
      <c r="E1052" s="693">
        <v>1.27</v>
      </c>
      <c r="F1052" s="63">
        <v>8672</v>
      </c>
      <c r="G1052" s="888">
        <v>42418</v>
      </c>
      <c r="I1052" s="21"/>
      <c r="K1052" s="805"/>
    </row>
    <row r="1053" spans="1:11" ht="30">
      <c r="A1053" s="836">
        <v>947</v>
      </c>
      <c r="B1053" s="801" t="s">
        <v>26069</v>
      </c>
      <c r="C1053" s="2" t="s">
        <v>646</v>
      </c>
      <c r="D1053" s="801" t="s">
        <v>74</v>
      </c>
      <c r="E1053" s="693">
        <v>1.27</v>
      </c>
      <c r="F1053" s="63">
        <v>8672</v>
      </c>
      <c r="G1053" s="888">
        <v>42418</v>
      </c>
      <c r="I1053" s="21"/>
      <c r="K1053" s="805"/>
    </row>
    <row r="1054" spans="1:11" ht="30">
      <c r="A1054" s="836">
        <v>948</v>
      </c>
      <c r="B1054" s="801" t="s">
        <v>26069</v>
      </c>
      <c r="C1054" s="2" t="s">
        <v>573</v>
      </c>
      <c r="D1054" s="801" t="s">
        <v>74</v>
      </c>
      <c r="E1054" s="693">
        <v>0.53</v>
      </c>
      <c r="F1054" s="63">
        <v>3579</v>
      </c>
      <c r="G1054" s="888">
        <v>42418</v>
      </c>
      <c r="I1054" s="21"/>
      <c r="K1054" s="805"/>
    </row>
    <row r="1055" spans="1:11" ht="30">
      <c r="A1055" s="836">
        <v>949</v>
      </c>
      <c r="B1055" s="801" t="s">
        <v>26069</v>
      </c>
      <c r="C1055" s="2" t="s">
        <v>647</v>
      </c>
      <c r="D1055" s="801" t="s">
        <v>74</v>
      </c>
      <c r="E1055" s="693">
        <v>1.21</v>
      </c>
      <c r="F1055" s="63">
        <v>8259</v>
      </c>
      <c r="G1055" s="888">
        <v>42418</v>
      </c>
      <c r="I1055" s="21"/>
      <c r="K1055" s="805"/>
    </row>
    <row r="1056" spans="1:11" ht="30">
      <c r="A1056" s="836">
        <v>950</v>
      </c>
      <c r="B1056" s="801" t="s">
        <v>26069</v>
      </c>
      <c r="C1056" s="2" t="s">
        <v>648</v>
      </c>
      <c r="D1056" s="801" t="s">
        <v>74</v>
      </c>
      <c r="E1056" s="693">
        <v>0.61</v>
      </c>
      <c r="F1056" s="63">
        <v>4130</v>
      </c>
      <c r="G1056" s="888">
        <v>42418</v>
      </c>
      <c r="I1056" s="21"/>
      <c r="K1056" s="805"/>
    </row>
    <row r="1057" spans="1:11" ht="30">
      <c r="A1057" s="836">
        <v>951</v>
      </c>
      <c r="B1057" s="801" t="s">
        <v>26069</v>
      </c>
      <c r="C1057" s="2" t="s">
        <v>649</v>
      </c>
      <c r="D1057" s="801" t="s">
        <v>74</v>
      </c>
      <c r="E1057" s="693">
        <v>0.2</v>
      </c>
      <c r="F1057" s="63">
        <v>1376</v>
      </c>
      <c r="G1057" s="888">
        <v>42418</v>
      </c>
      <c r="I1057" s="21"/>
      <c r="K1057" s="805"/>
    </row>
    <row r="1058" spans="1:11" ht="45">
      <c r="A1058" s="836">
        <v>952</v>
      </c>
      <c r="B1058" s="801" t="s">
        <v>26069</v>
      </c>
      <c r="C1058" s="2" t="s">
        <v>650</v>
      </c>
      <c r="D1058" s="801" t="s">
        <v>74</v>
      </c>
      <c r="E1058" s="693">
        <v>0.81</v>
      </c>
      <c r="F1058" s="63">
        <v>5506</v>
      </c>
      <c r="G1058" s="888">
        <v>42418</v>
      </c>
      <c r="I1058" s="21"/>
      <c r="K1058" s="805"/>
    </row>
    <row r="1059" spans="1:11" ht="30">
      <c r="A1059" s="836">
        <v>953</v>
      </c>
      <c r="B1059" s="801" t="s">
        <v>26069</v>
      </c>
      <c r="C1059" s="2" t="s">
        <v>651</v>
      </c>
      <c r="D1059" s="801" t="s">
        <v>74</v>
      </c>
      <c r="E1059" s="693">
        <v>0.81</v>
      </c>
      <c r="F1059" s="63">
        <v>5506</v>
      </c>
      <c r="G1059" s="888">
        <v>42418</v>
      </c>
      <c r="I1059" s="21"/>
      <c r="K1059" s="805"/>
    </row>
    <row r="1060" spans="1:11" ht="30">
      <c r="A1060" s="836">
        <v>954</v>
      </c>
      <c r="B1060" s="801" t="s">
        <v>26069</v>
      </c>
      <c r="C1060" s="2" t="s">
        <v>652</v>
      </c>
      <c r="D1060" s="801" t="s">
        <v>74</v>
      </c>
      <c r="E1060" s="693">
        <v>0.81</v>
      </c>
      <c r="F1060" s="63">
        <v>5506</v>
      </c>
      <c r="G1060" s="888">
        <v>42418</v>
      </c>
      <c r="I1060" s="21"/>
      <c r="K1060" s="805"/>
    </row>
    <row r="1061" spans="1:11" ht="30">
      <c r="A1061" s="836">
        <v>955</v>
      </c>
      <c r="B1061" s="801" t="s">
        <v>26069</v>
      </c>
      <c r="C1061" s="2" t="s">
        <v>653</v>
      </c>
      <c r="D1061" s="801" t="s">
        <v>74</v>
      </c>
      <c r="E1061" s="693">
        <v>0.19</v>
      </c>
      <c r="F1061" s="63">
        <v>1321</v>
      </c>
      <c r="G1061" s="888">
        <v>42418</v>
      </c>
      <c r="I1061" s="21"/>
      <c r="K1061" s="805"/>
    </row>
    <row r="1062" spans="1:11" ht="30">
      <c r="A1062" s="836">
        <v>956</v>
      </c>
      <c r="B1062" s="801" t="s">
        <v>26069</v>
      </c>
      <c r="C1062" s="2" t="s">
        <v>654</v>
      </c>
      <c r="D1062" s="801" t="s">
        <v>74</v>
      </c>
      <c r="E1062" s="693">
        <v>0.53</v>
      </c>
      <c r="F1062" s="63">
        <v>3579</v>
      </c>
      <c r="G1062" s="888">
        <v>42418</v>
      </c>
      <c r="I1062" s="21"/>
      <c r="K1062" s="805"/>
    </row>
    <row r="1063" spans="1:11" ht="30">
      <c r="A1063" s="836">
        <v>957</v>
      </c>
      <c r="B1063" s="801" t="s">
        <v>26069</v>
      </c>
      <c r="C1063" s="2" t="s">
        <v>655</v>
      </c>
      <c r="D1063" s="801" t="s">
        <v>74</v>
      </c>
      <c r="E1063" s="693">
        <v>0.61</v>
      </c>
      <c r="F1063" s="63">
        <v>4130</v>
      </c>
      <c r="G1063" s="888">
        <v>42418</v>
      </c>
      <c r="I1063" s="21"/>
      <c r="K1063" s="805"/>
    </row>
    <row r="1064" spans="1:11" ht="30">
      <c r="A1064" s="836">
        <v>958</v>
      </c>
      <c r="B1064" s="801" t="s">
        <v>26069</v>
      </c>
      <c r="C1064" s="2" t="s">
        <v>656</v>
      </c>
      <c r="D1064" s="801" t="s">
        <v>74</v>
      </c>
      <c r="E1064" s="693">
        <v>1.21</v>
      </c>
      <c r="F1064" s="63">
        <v>8259</v>
      </c>
      <c r="G1064" s="888">
        <v>42418</v>
      </c>
      <c r="I1064" s="21"/>
      <c r="K1064" s="805"/>
    </row>
    <row r="1065" spans="1:11" ht="30">
      <c r="A1065" s="836">
        <v>959</v>
      </c>
      <c r="B1065" s="801" t="s">
        <v>26069</v>
      </c>
      <c r="C1065" s="2" t="s">
        <v>657</v>
      </c>
      <c r="D1065" s="801" t="s">
        <v>74</v>
      </c>
      <c r="E1065" s="693">
        <v>1.21</v>
      </c>
      <c r="F1065" s="63">
        <v>8259</v>
      </c>
      <c r="G1065" s="888">
        <v>42418</v>
      </c>
      <c r="I1065" s="21"/>
      <c r="K1065" s="805"/>
    </row>
    <row r="1066" spans="1:11" ht="30">
      <c r="A1066" s="836">
        <v>960</v>
      </c>
      <c r="B1066" s="801" t="s">
        <v>26069</v>
      </c>
      <c r="C1066" s="2" t="s">
        <v>658</v>
      </c>
      <c r="D1066" s="801" t="s">
        <v>74</v>
      </c>
      <c r="E1066" s="693">
        <v>1.21</v>
      </c>
      <c r="F1066" s="63">
        <v>8259</v>
      </c>
      <c r="G1066" s="888">
        <v>42418</v>
      </c>
      <c r="I1066" s="21"/>
      <c r="K1066" s="805"/>
    </row>
    <row r="1067" spans="1:11" ht="30">
      <c r="A1067" s="836">
        <v>961</v>
      </c>
      <c r="B1067" s="801" t="s">
        <v>26069</v>
      </c>
      <c r="C1067" s="2" t="s">
        <v>659</v>
      </c>
      <c r="D1067" s="801" t="s">
        <v>74</v>
      </c>
      <c r="E1067" s="693">
        <v>0.81</v>
      </c>
      <c r="F1067" s="63">
        <v>5506</v>
      </c>
      <c r="G1067" s="888">
        <v>42418</v>
      </c>
      <c r="I1067" s="21"/>
      <c r="K1067" s="805"/>
    </row>
    <row r="1068" spans="1:11" ht="30">
      <c r="A1068" s="836">
        <v>962</v>
      </c>
      <c r="B1068" s="801" t="s">
        <v>26069</v>
      </c>
      <c r="C1068" s="2" t="s">
        <v>566</v>
      </c>
      <c r="D1068" s="801" t="s">
        <v>74</v>
      </c>
      <c r="E1068" s="693">
        <v>0.2</v>
      </c>
      <c r="F1068" s="63">
        <v>1376</v>
      </c>
      <c r="G1068" s="888">
        <v>42418</v>
      </c>
      <c r="I1068" s="21"/>
      <c r="K1068" s="805"/>
    </row>
    <row r="1069" spans="1:11" ht="30">
      <c r="A1069" s="836">
        <v>963</v>
      </c>
      <c r="B1069" s="801" t="s">
        <v>26069</v>
      </c>
      <c r="C1069" s="2" t="s">
        <v>564</v>
      </c>
      <c r="D1069" s="801" t="s">
        <v>74</v>
      </c>
      <c r="E1069" s="693">
        <v>0.2</v>
      </c>
      <c r="F1069" s="63">
        <v>1376</v>
      </c>
      <c r="G1069" s="888">
        <v>42418</v>
      </c>
      <c r="I1069" s="21"/>
      <c r="K1069" s="805"/>
    </row>
    <row r="1070" spans="1:11" ht="30">
      <c r="A1070" s="836">
        <v>964</v>
      </c>
      <c r="B1070" s="801" t="s">
        <v>26069</v>
      </c>
      <c r="C1070" s="2" t="s">
        <v>660</v>
      </c>
      <c r="D1070" s="801" t="s">
        <v>74</v>
      </c>
      <c r="E1070" s="693">
        <v>0.2</v>
      </c>
      <c r="F1070" s="63">
        <v>1376</v>
      </c>
      <c r="G1070" s="888">
        <v>42418</v>
      </c>
      <c r="I1070" s="21"/>
      <c r="K1070" s="805"/>
    </row>
    <row r="1071" spans="1:11" ht="30">
      <c r="A1071" s="836">
        <v>965</v>
      </c>
      <c r="B1071" s="801" t="s">
        <v>26069</v>
      </c>
      <c r="C1071" s="2" t="s">
        <v>661</v>
      </c>
      <c r="D1071" s="801" t="s">
        <v>74</v>
      </c>
      <c r="E1071" s="693">
        <v>0.4</v>
      </c>
      <c r="F1071" s="63">
        <v>2753</v>
      </c>
      <c r="G1071" s="888">
        <v>42418</v>
      </c>
      <c r="I1071" s="21"/>
      <c r="K1071" s="805"/>
    </row>
    <row r="1072" spans="1:11" ht="30">
      <c r="A1072" s="836">
        <v>966</v>
      </c>
      <c r="B1072" s="801" t="s">
        <v>26069</v>
      </c>
      <c r="C1072" s="2" t="s">
        <v>662</v>
      </c>
      <c r="D1072" s="801" t="s">
        <v>74</v>
      </c>
      <c r="E1072" s="693">
        <v>0.81</v>
      </c>
      <c r="F1072" s="63">
        <v>5506</v>
      </c>
      <c r="G1072" s="888">
        <v>42418</v>
      </c>
      <c r="I1072" s="21"/>
      <c r="K1072" s="805"/>
    </row>
    <row r="1073" spans="1:11" ht="30">
      <c r="A1073" s="836">
        <v>967</v>
      </c>
      <c r="B1073" s="801" t="s">
        <v>26069</v>
      </c>
      <c r="C1073" s="2" t="s">
        <v>663</v>
      </c>
      <c r="D1073" s="801" t="s">
        <v>74</v>
      </c>
      <c r="E1073" s="693">
        <v>0.81</v>
      </c>
      <c r="F1073" s="63">
        <v>5506</v>
      </c>
      <c r="G1073" s="888">
        <v>42418</v>
      </c>
      <c r="I1073" s="21"/>
      <c r="K1073" s="805"/>
    </row>
    <row r="1074" spans="1:11" ht="30">
      <c r="A1074" s="836">
        <v>968</v>
      </c>
      <c r="B1074" s="801" t="s">
        <v>26069</v>
      </c>
      <c r="C1074" s="2" t="s">
        <v>664</v>
      </c>
      <c r="D1074" s="801" t="s">
        <v>74</v>
      </c>
      <c r="E1074" s="693">
        <v>0.81</v>
      </c>
      <c r="F1074" s="63">
        <v>5506</v>
      </c>
      <c r="G1074" s="888">
        <v>42418</v>
      </c>
      <c r="I1074" s="21"/>
      <c r="K1074" s="805"/>
    </row>
    <row r="1075" spans="1:11" ht="30">
      <c r="A1075" s="836">
        <v>969</v>
      </c>
      <c r="B1075" s="801" t="s">
        <v>26069</v>
      </c>
      <c r="C1075" s="2" t="s">
        <v>665</v>
      </c>
      <c r="D1075" s="801" t="s">
        <v>74</v>
      </c>
      <c r="E1075" s="693">
        <v>1.21</v>
      </c>
      <c r="F1075" s="63">
        <v>8259</v>
      </c>
      <c r="G1075" s="888">
        <v>42418</v>
      </c>
      <c r="I1075" s="21"/>
      <c r="K1075" s="805"/>
    </row>
    <row r="1076" spans="1:11" ht="30">
      <c r="A1076" s="836">
        <v>970</v>
      </c>
      <c r="B1076" s="801" t="s">
        <v>26069</v>
      </c>
      <c r="C1076" s="2" t="s">
        <v>666</v>
      </c>
      <c r="D1076" s="801" t="s">
        <v>74</v>
      </c>
      <c r="E1076" s="693">
        <v>0.4</v>
      </c>
      <c r="F1076" s="63">
        <v>2753</v>
      </c>
      <c r="G1076" s="888">
        <v>42418</v>
      </c>
      <c r="I1076" s="21"/>
      <c r="K1076" s="805"/>
    </row>
    <row r="1077" spans="1:11" ht="30">
      <c r="A1077" s="836">
        <v>971</v>
      </c>
      <c r="B1077" s="801" t="s">
        <v>26069</v>
      </c>
      <c r="C1077" s="2" t="s">
        <v>667</v>
      </c>
      <c r="D1077" s="801" t="s">
        <v>74</v>
      </c>
      <c r="E1077" s="693">
        <v>0.2</v>
      </c>
      <c r="F1077" s="63">
        <v>1376</v>
      </c>
      <c r="G1077" s="888">
        <v>42418</v>
      </c>
      <c r="I1077" s="21"/>
      <c r="K1077" s="805"/>
    </row>
    <row r="1078" spans="1:11" ht="30">
      <c r="A1078" s="836">
        <v>972</v>
      </c>
      <c r="B1078" s="801" t="s">
        <v>26069</v>
      </c>
      <c r="C1078" s="2" t="s">
        <v>668</v>
      </c>
      <c r="D1078" s="801" t="s">
        <v>74</v>
      </c>
      <c r="E1078" s="693">
        <v>0.4</v>
      </c>
      <c r="F1078" s="63">
        <v>2753</v>
      </c>
      <c r="G1078" s="888">
        <v>42418</v>
      </c>
      <c r="I1078" s="21"/>
      <c r="K1078" s="805"/>
    </row>
    <row r="1079" spans="1:11" ht="30">
      <c r="A1079" s="836">
        <v>973</v>
      </c>
      <c r="B1079" s="801" t="s">
        <v>26069</v>
      </c>
      <c r="C1079" s="2" t="s">
        <v>669</v>
      </c>
      <c r="D1079" s="801" t="s">
        <v>74</v>
      </c>
      <c r="E1079" s="693">
        <v>0.2</v>
      </c>
      <c r="F1079" s="63">
        <v>1376</v>
      </c>
      <c r="G1079" s="888">
        <v>42418</v>
      </c>
      <c r="I1079" s="21"/>
      <c r="K1079" s="805"/>
    </row>
    <row r="1080" spans="1:11" ht="30">
      <c r="A1080" s="836">
        <v>974</v>
      </c>
      <c r="B1080" s="801" t="s">
        <v>26069</v>
      </c>
      <c r="C1080" s="2" t="s">
        <v>670</v>
      </c>
      <c r="D1080" s="801" t="s">
        <v>74</v>
      </c>
      <c r="E1080" s="693">
        <v>0.81</v>
      </c>
      <c r="F1080" s="63">
        <v>5506</v>
      </c>
      <c r="G1080" s="888">
        <v>42418</v>
      </c>
      <c r="I1080" s="21"/>
      <c r="K1080" s="805"/>
    </row>
    <row r="1081" spans="1:11" ht="30">
      <c r="A1081" s="836">
        <v>975</v>
      </c>
      <c r="B1081" s="801" t="s">
        <v>26069</v>
      </c>
      <c r="C1081" s="2" t="s">
        <v>671</v>
      </c>
      <c r="D1081" s="801" t="s">
        <v>74</v>
      </c>
      <c r="E1081" s="693">
        <v>0.4</v>
      </c>
      <c r="F1081" s="63">
        <v>2753</v>
      </c>
      <c r="G1081" s="888">
        <v>42418</v>
      </c>
      <c r="I1081" s="21"/>
      <c r="K1081" s="805"/>
    </row>
    <row r="1082" spans="1:11" ht="30">
      <c r="A1082" s="836">
        <v>976</v>
      </c>
      <c r="B1082" s="801" t="s">
        <v>26069</v>
      </c>
      <c r="C1082" s="2" t="s">
        <v>672</v>
      </c>
      <c r="D1082" s="801" t="s">
        <v>74</v>
      </c>
      <c r="E1082" s="693">
        <v>0.2</v>
      </c>
      <c r="F1082" s="63">
        <v>1376</v>
      </c>
      <c r="G1082" s="888">
        <v>42418</v>
      </c>
      <c r="I1082" s="21"/>
      <c r="K1082" s="805"/>
    </row>
    <row r="1083" spans="1:11" ht="30">
      <c r="A1083" s="836">
        <v>977</v>
      </c>
      <c r="B1083" s="801" t="s">
        <v>26069</v>
      </c>
      <c r="C1083" s="2" t="s">
        <v>673</v>
      </c>
      <c r="D1083" s="801" t="s">
        <v>74</v>
      </c>
      <c r="E1083" s="693">
        <v>0.4</v>
      </c>
      <c r="F1083" s="63">
        <v>2753</v>
      </c>
      <c r="G1083" s="888">
        <v>42418</v>
      </c>
      <c r="I1083" s="21"/>
      <c r="K1083" s="805"/>
    </row>
    <row r="1084" spans="1:11" ht="30">
      <c r="A1084" s="836">
        <v>978</v>
      </c>
      <c r="B1084" s="801" t="s">
        <v>26069</v>
      </c>
      <c r="C1084" s="2" t="s">
        <v>674</v>
      </c>
      <c r="D1084" s="801" t="s">
        <v>74</v>
      </c>
      <c r="E1084" s="693">
        <v>0.4</v>
      </c>
      <c r="F1084" s="772">
        <v>2753</v>
      </c>
      <c r="G1084" s="888">
        <v>42418</v>
      </c>
      <c r="I1084" s="21"/>
      <c r="K1084" s="805"/>
    </row>
    <row r="1085" spans="1:11">
      <c r="E1085" s="894">
        <f>SUM(E1037:E1084)</f>
        <v>30.469999999999985</v>
      </c>
      <c r="F1085" s="71">
        <f>SUM(F1037:F1084)</f>
        <v>207713</v>
      </c>
      <c r="I1085" s="21"/>
      <c r="K1085" s="805"/>
    </row>
    <row r="1086" spans="1:11">
      <c r="I1086" s="21"/>
      <c r="K1086" s="805"/>
    </row>
    <row r="1087" spans="1:11">
      <c r="A1087" s="832" t="s">
        <v>1</v>
      </c>
      <c r="B1087" s="8"/>
      <c r="C1087" s="8"/>
      <c r="D1087" s="8"/>
      <c r="E1087" s="894" t="s">
        <v>2545</v>
      </c>
      <c r="F1087" s="832" t="s">
        <v>2546</v>
      </c>
      <c r="G1087" s="832"/>
      <c r="I1087" s="21"/>
      <c r="K1087" s="805"/>
    </row>
    <row r="1088" spans="1:11">
      <c r="I1088" s="21"/>
      <c r="K1088" s="805"/>
    </row>
    <row r="1089" spans="1:11" ht="95.25" customHeight="1">
      <c r="A1089" s="116" t="s">
        <v>3305</v>
      </c>
      <c r="B1089" s="116" t="s">
        <v>26049</v>
      </c>
      <c r="C1089" s="17" t="s">
        <v>3</v>
      </c>
      <c r="D1089" s="47" t="s">
        <v>6</v>
      </c>
      <c r="E1089" s="886" t="s">
        <v>3328</v>
      </c>
      <c r="F1089" s="55" t="s">
        <v>4</v>
      </c>
      <c r="G1089" s="55" t="s">
        <v>5</v>
      </c>
      <c r="I1089" s="21"/>
      <c r="K1089" s="805"/>
    </row>
    <row r="1090" spans="1:11">
      <c r="A1090" s="836">
        <v>979</v>
      </c>
      <c r="B1090" s="801" t="s">
        <v>26070</v>
      </c>
      <c r="C1090" s="12" t="s">
        <v>2547</v>
      </c>
      <c r="D1090" s="1" t="s">
        <v>211</v>
      </c>
      <c r="E1090" s="693">
        <v>0.16</v>
      </c>
      <c r="F1090" s="907">
        <v>1101</v>
      </c>
      <c r="G1090" s="888">
        <v>42432</v>
      </c>
      <c r="I1090" s="21"/>
      <c r="K1090" s="805"/>
    </row>
    <row r="1091" spans="1:11">
      <c r="A1091" s="836">
        <v>980</v>
      </c>
      <c r="B1091" s="801" t="s">
        <v>26070</v>
      </c>
      <c r="C1091" s="12" t="s">
        <v>2548</v>
      </c>
      <c r="D1091" s="1" t="s">
        <v>211</v>
      </c>
      <c r="E1091" s="693">
        <v>0.16</v>
      </c>
      <c r="F1091" s="907">
        <v>1101</v>
      </c>
      <c r="G1091" s="888">
        <v>42432</v>
      </c>
      <c r="I1091" s="21"/>
      <c r="K1091" s="805"/>
    </row>
    <row r="1092" spans="1:11">
      <c r="A1092" s="836">
        <v>981</v>
      </c>
      <c r="B1092" s="801" t="s">
        <v>26070</v>
      </c>
      <c r="C1092" s="12" t="s">
        <v>2549</v>
      </c>
      <c r="D1092" s="1" t="s">
        <v>211</v>
      </c>
      <c r="E1092" s="693">
        <v>0.16</v>
      </c>
      <c r="F1092" s="907">
        <v>1101</v>
      </c>
      <c r="G1092" s="888">
        <v>42432</v>
      </c>
      <c r="I1092" s="21"/>
      <c r="K1092" s="805"/>
    </row>
    <row r="1093" spans="1:11">
      <c r="A1093" s="836">
        <v>982</v>
      </c>
      <c r="B1093" s="801" t="s">
        <v>26070</v>
      </c>
      <c r="C1093" s="12" t="s">
        <v>2550</v>
      </c>
      <c r="D1093" s="1" t="s">
        <v>211</v>
      </c>
      <c r="E1093" s="693">
        <v>0.16</v>
      </c>
      <c r="F1093" s="907">
        <v>1101</v>
      </c>
      <c r="G1093" s="888">
        <v>42432</v>
      </c>
      <c r="I1093" s="21"/>
      <c r="K1093" s="805"/>
    </row>
    <row r="1094" spans="1:11">
      <c r="A1094" s="836">
        <v>983</v>
      </c>
      <c r="B1094" s="801" t="s">
        <v>26070</v>
      </c>
      <c r="C1094" s="12" t="s">
        <v>2551</v>
      </c>
      <c r="D1094" s="1" t="s">
        <v>211</v>
      </c>
      <c r="E1094" s="693">
        <v>0.16</v>
      </c>
      <c r="F1094" s="907">
        <v>1101</v>
      </c>
      <c r="G1094" s="888">
        <v>42432</v>
      </c>
      <c r="I1094" s="21"/>
      <c r="K1094" s="805"/>
    </row>
    <row r="1095" spans="1:11">
      <c r="A1095" s="836">
        <v>984</v>
      </c>
      <c r="B1095" s="801" t="s">
        <v>26070</v>
      </c>
      <c r="C1095" s="12" t="s">
        <v>1335</v>
      </c>
      <c r="D1095" s="1" t="s">
        <v>211</v>
      </c>
      <c r="E1095" s="693">
        <v>0.18</v>
      </c>
      <c r="F1095" s="907">
        <v>1239</v>
      </c>
      <c r="G1095" s="888">
        <v>42432</v>
      </c>
      <c r="I1095" s="21"/>
      <c r="K1095" s="805"/>
    </row>
    <row r="1096" spans="1:11">
      <c r="A1096" s="836">
        <v>985</v>
      </c>
      <c r="B1096" s="801" t="s">
        <v>26070</v>
      </c>
      <c r="C1096" s="12" t="s">
        <v>2552</v>
      </c>
      <c r="D1096" s="1" t="s">
        <v>211</v>
      </c>
      <c r="E1096" s="693">
        <v>0.18</v>
      </c>
      <c r="F1096" s="907">
        <v>1239</v>
      </c>
      <c r="G1096" s="888">
        <v>42432</v>
      </c>
      <c r="I1096" s="21"/>
      <c r="K1096" s="805"/>
    </row>
    <row r="1097" spans="1:11">
      <c r="A1097" s="836">
        <v>986</v>
      </c>
      <c r="B1097" s="801" t="s">
        <v>26070</v>
      </c>
      <c r="C1097" s="12" t="s">
        <v>2553</v>
      </c>
      <c r="D1097" s="1" t="s">
        <v>211</v>
      </c>
      <c r="E1097" s="693">
        <v>0.18</v>
      </c>
      <c r="F1097" s="907">
        <v>1239</v>
      </c>
      <c r="G1097" s="888">
        <v>42432</v>
      </c>
      <c r="I1097" s="21"/>
      <c r="K1097" s="805"/>
    </row>
    <row r="1098" spans="1:11">
      <c r="A1098" s="836">
        <v>987</v>
      </c>
      <c r="B1098" s="801" t="s">
        <v>26070</v>
      </c>
      <c r="C1098" s="12" t="s">
        <v>2554</v>
      </c>
      <c r="D1098" s="1" t="s">
        <v>211</v>
      </c>
      <c r="E1098" s="693">
        <v>0.12</v>
      </c>
      <c r="F1098" s="907">
        <v>826</v>
      </c>
      <c r="G1098" s="888">
        <v>42432</v>
      </c>
      <c r="I1098" s="21"/>
      <c r="K1098" s="805"/>
    </row>
    <row r="1099" spans="1:11">
      <c r="A1099" s="836">
        <v>988</v>
      </c>
      <c r="B1099" s="801" t="s">
        <v>26070</v>
      </c>
      <c r="C1099" s="12" t="s">
        <v>2555</v>
      </c>
      <c r="D1099" s="1" t="s">
        <v>211</v>
      </c>
      <c r="E1099" s="693">
        <v>0.16</v>
      </c>
      <c r="F1099" s="907">
        <v>1101</v>
      </c>
      <c r="G1099" s="888">
        <v>42432</v>
      </c>
      <c r="I1099" s="21"/>
      <c r="K1099" s="805"/>
    </row>
    <row r="1100" spans="1:11">
      <c r="A1100" s="836">
        <v>989</v>
      </c>
      <c r="B1100" s="801" t="s">
        <v>26070</v>
      </c>
      <c r="C1100" s="12" t="s">
        <v>2556</v>
      </c>
      <c r="D1100" s="1" t="s">
        <v>211</v>
      </c>
      <c r="E1100" s="693">
        <v>0.16</v>
      </c>
      <c r="F1100" s="907">
        <v>1101</v>
      </c>
      <c r="G1100" s="888">
        <v>42432</v>
      </c>
      <c r="I1100" s="21"/>
      <c r="K1100" s="805"/>
    </row>
    <row r="1101" spans="1:11">
      <c r="A1101" s="836">
        <v>990</v>
      </c>
      <c r="B1101" s="801" t="s">
        <v>26070</v>
      </c>
      <c r="C1101" s="12" t="s">
        <v>2557</v>
      </c>
      <c r="D1101" s="1" t="s">
        <v>211</v>
      </c>
      <c r="E1101" s="693">
        <v>0.16</v>
      </c>
      <c r="F1101" s="907">
        <v>1101</v>
      </c>
      <c r="G1101" s="888">
        <v>42432</v>
      </c>
      <c r="I1101" s="21"/>
      <c r="K1101" s="805"/>
    </row>
    <row r="1102" spans="1:11" ht="30">
      <c r="A1102" s="836">
        <v>991</v>
      </c>
      <c r="B1102" s="801" t="s">
        <v>26070</v>
      </c>
      <c r="C1102" s="12" t="s">
        <v>297</v>
      </c>
      <c r="D1102" s="1" t="s">
        <v>211</v>
      </c>
      <c r="E1102" s="693">
        <v>0.16</v>
      </c>
      <c r="F1102" s="907">
        <v>1101</v>
      </c>
      <c r="G1102" s="888">
        <v>42432</v>
      </c>
      <c r="I1102" s="21"/>
      <c r="K1102" s="805"/>
    </row>
    <row r="1103" spans="1:11">
      <c r="A1103" s="836">
        <v>992</v>
      </c>
      <c r="B1103" s="801" t="s">
        <v>26070</v>
      </c>
      <c r="C1103" s="12" t="s">
        <v>2558</v>
      </c>
      <c r="D1103" s="1" t="s">
        <v>211</v>
      </c>
      <c r="E1103" s="693">
        <v>0.16</v>
      </c>
      <c r="F1103" s="907">
        <v>1101</v>
      </c>
      <c r="G1103" s="888">
        <v>42432</v>
      </c>
      <c r="I1103" s="21"/>
      <c r="K1103" s="805"/>
    </row>
    <row r="1104" spans="1:11">
      <c r="A1104" s="836">
        <v>993</v>
      </c>
      <c r="B1104" s="801" t="s">
        <v>26070</v>
      </c>
      <c r="C1104" s="12" t="s">
        <v>2559</v>
      </c>
      <c r="D1104" s="1" t="s">
        <v>211</v>
      </c>
      <c r="E1104" s="693">
        <v>0.16</v>
      </c>
      <c r="F1104" s="907">
        <v>1101</v>
      </c>
      <c r="G1104" s="888">
        <v>42432</v>
      </c>
      <c r="I1104" s="21"/>
      <c r="K1104" s="805"/>
    </row>
    <row r="1105" spans="1:11">
      <c r="A1105" s="836">
        <v>994</v>
      </c>
      <c r="B1105" s="801" t="s">
        <v>26070</v>
      </c>
      <c r="C1105" s="12" t="s">
        <v>2560</v>
      </c>
      <c r="D1105" s="1" t="s">
        <v>211</v>
      </c>
      <c r="E1105" s="693">
        <v>0.16</v>
      </c>
      <c r="F1105" s="907">
        <v>1101</v>
      </c>
      <c r="G1105" s="888">
        <v>42432</v>
      </c>
      <c r="I1105" s="21"/>
      <c r="K1105" s="805"/>
    </row>
    <row r="1106" spans="1:11">
      <c r="A1106" s="836">
        <v>995</v>
      </c>
      <c r="B1106" s="801" t="s">
        <v>26070</v>
      </c>
      <c r="C1106" s="12" t="s">
        <v>2559</v>
      </c>
      <c r="D1106" s="1" t="s">
        <v>211</v>
      </c>
      <c r="E1106" s="693">
        <v>0.2</v>
      </c>
      <c r="F1106" s="907">
        <v>1377</v>
      </c>
      <c r="G1106" s="888">
        <v>42432</v>
      </c>
      <c r="I1106" s="21"/>
      <c r="K1106" s="805"/>
    </row>
    <row r="1107" spans="1:11">
      <c r="A1107" s="836">
        <v>996</v>
      </c>
      <c r="B1107" s="801" t="s">
        <v>26070</v>
      </c>
      <c r="C1107" s="12" t="s">
        <v>2561</v>
      </c>
      <c r="D1107" s="1" t="s">
        <v>211</v>
      </c>
      <c r="E1107" s="693">
        <v>0.12</v>
      </c>
      <c r="F1107" s="907">
        <v>826</v>
      </c>
      <c r="G1107" s="888">
        <v>42432</v>
      </c>
      <c r="I1107" s="21"/>
      <c r="K1107" s="805"/>
    </row>
    <row r="1108" spans="1:11">
      <c r="A1108" s="836">
        <v>997</v>
      </c>
      <c r="B1108" s="801" t="s">
        <v>26070</v>
      </c>
      <c r="C1108" s="12" t="s">
        <v>2562</v>
      </c>
      <c r="D1108" s="1" t="s">
        <v>211</v>
      </c>
      <c r="E1108" s="693">
        <v>0.16</v>
      </c>
      <c r="F1108" s="907">
        <v>1101</v>
      </c>
      <c r="G1108" s="888">
        <v>42432</v>
      </c>
      <c r="I1108" s="21"/>
      <c r="K1108" s="805"/>
    </row>
    <row r="1109" spans="1:11">
      <c r="A1109" s="836">
        <v>998</v>
      </c>
      <c r="B1109" s="801" t="s">
        <v>26070</v>
      </c>
      <c r="C1109" s="12" t="s">
        <v>2563</v>
      </c>
      <c r="D1109" s="1" t="s">
        <v>211</v>
      </c>
      <c r="E1109" s="693">
        <v>0.16</v>
      </c>
      <c r="F1109" s="907">
        <v>1101</v>
      </c>
      <c r="G1109" s="888">
        <v>42432</v>
      </c>
      <c r="I1109" s="21"/>
      <c r="K1109" s="805"/>
    </row>
    <row r="1110" spans="1:11">
      <c r="A1110" s="836">
        <v>999</v>
      </c>
      <c r="B1110" s="801" t="s">
        <v>26070</v>
      </c>
      <c r="C1110" s="12" t="s">
        <v>2564</v>
      </c>
      <c r="D1110" s="1" t="s">
        <v>211</v>
      </c>
      <c r="E1110" s="693">
        <v>0.16</v>
      </c>
      <c r="F1110" s="907">
        <v>1101</v>
      </c>
      <c r="G1110" s="888">
        <v>42432</v>
      </c>
      <c r="I1110" s="21"/>
      <c r="K1110" s="805"/>
    </row>
    <row r="1111" spans="1:11">
      <c r="A1111" s="836">
        <v>1000</v>
      </c>
      <c r="B1111" s="801" t="s">
        <v>26070</v>
      </c>
      <c r="C1111" s="12" t="s">
        <v>2565</v>
      </c>
      <c r="D1111" s="1" t="s">
        <v>211</v>
      </c>
      <c r="E1111" s="693">
        <v>0.16</v>
      </c>
      <c r="F1111" s="907">
        <v>1101</v>
      </c>
      <c r="G1111" s="888">
        <v>42432</v>
      </c>
      <c r="I1111" s="21"/>
      <c r="K1111" s="805"/>
    </row>
    <row r="1112" spans="1:11">
      <c r="A1112" s="836">
        <v>1001</v>
      </c>
      <c r="B1112" s="801" t="s">
        <v>26070</v>
      </c>
      <c r="C1112" s="12" t="s">
        <v>2566</v>
      </c>
      <c r="D1112" s="1" t="s">
        <v>211</v>
      </c>
      <c r="E1112" s="693">
        <v>0.16</v>
      </c>
      <c r="F1112" s="907">
        <v>1101</v>
      </c>
      <c r="G1112" s="888">
        <v>42432</v>
      </c>
      <c r="I1112" s="21"/>
      <c r="K1112" s="805"/>
    </row>
    <row r="1113" spans="1:11">
      <c r="A1113" s="836">
        <v>1002</v>
      </c>
      <c r="B1113" s="801" t="s">
        <v>26070</v>
      </c>
      <c r="C1113" s="12" t="s">
        <v>766</v>
      </c>
      <c r="D1113" s="1" t="s">
        <v>211</v>
      </c>
      <c r="E1113" s="693">
        <v>0.16</v>
      </c>
      <c r="F1113" s="907">
        <v>1101</v>
      </c>
      <c r="G1113" s="888">
        <v>42432</v>
      </c>
      <c r="I1113" s="21"/>
      <c r="K1113" s="805"/>
    </row>
    <row r="1114" spans="1:11">
      <c r="A1114" s="836">
        <v>1003</v>
      </c>
      <c r="B1114" s="801" t="s">
        <v>26070</v>
      </c>
      <c r="C1114" s="12" t="s">
        <v>272</v>
      </c>
      <c r="D1114" s="1" t="s">
        <v>211</v>
      </c>
      <c r="E1114" s="693">
        <v>0.16</v>
      </c>
      <c r="F1114" s="907">
        <v>1101</v>
      </c>
      <c r="G1114" s="888">
        <v>42432</v>
      </c>
      <c r="I1114" s="21"/>
      <c r="K1114" s="805"/>
    </row>
    <row r="1115" spans="1:11">
      <c r="A1115" s="836">
        <v>1004</v>
      </c>
      <c r="B1115" s="801" t="s">
        <v>26070</v>
      </c>
      <c r="C1115" s="12" t="s">
        <v>2567</v>
      </c>
      <c r="D1115" s="1" t="s">
        <v>211</v>
      </c>
      <c r="E1115" s="693">
        <v>0.16</v>
      </c>
      <c r="F1115" s="907">
        <v>1101</v>
      </c>
      <c r="G1115" s="888">
        <v>42432</v>
      </c>
      <c r="I1115" s="21"/>
      <c r="K1115" s="805"/>
    </row>
    <row r="1116" spans="1:11">
      <c r="A1116" s="836">
        <v>1005</v>
      </c>
      <c r="B1116" s="801" t="s">
        <v>26070</v>
      </c>
      <c r="C1116" s="12" t="s">
        <v>274</v>
      </c>
      <c r="D1116" s="1" t="s">
        <v>211</v>
      </c>
      <c r="E1116" s="693">
        <v>0.16</v>
      </c>
      <c r="F1116" s="907">
        <v>1101</v>
      </c>
      <c r="G1116" s="888">
        <v>42432</v>
      </c>
      <c r="I1116" s="21"/>
      <c r="K1116" s="805"/>
    </row>
    <row r="1117" spans="1:11">
      <c r="A1117" s="836">
        <v>1006</v>
      </c>
      <c r="B1117" s="801" t="s">
        <v>26070</v>
      </c>
      <c r="C1117" s="12" t="s">
        <v>2568</v>
      </c>
      <c r="D1117" s="1" t="s">
        <v>211</v>
      </c>
      <c r="E1117" s="693">
        <v>0.18</v>
      </c>
      <c r="F1117" s="907">
        <v>1239</v>
      </c>
      <c r="G1117" s="888">
        <v>42432</v>
      </c>
      <c r="I1117" s="21"/>
      <c r="K1117" s="805"/>
    </row>
    <row r="1118" spans="1:11">
      <c r="A1118" s="836">
        <v>1007</v>
      </c>
      <c r="B1118" s="801" t="s">
        <v>26070</v>
      </c>
      <c r="C1118" s="12" t="s">
        <v>2569</v>
      </c>
      <c r="D1118" s="1" t="s">
        <v>211</v>
      </c>
      <c r="E1118" s="693">
        <v>0.18</v>
      </c>
      <c r="F1118" s="907">
        <v>1239</v>
      </c>
      <c r="G1118" s="888">
        <v>42432</v>
      </c>
      <c r="I1118" s="21"/>
      <c r="K1118" s="805"/>
    </row>
    <row r="1119" spans="1:11">
      <c r="A1119" s="836">
        <v>1008</v>
      </c>
      <c r="B1119" s="801" t="s">
        <v>26070</v>
      </c>
      <c r="C1119" s="12" t="s">
        <v>2570</v>
      </c>
      <c r="D1119" s="1" t="s">
        <v>211</v>
      </c>
      <c r="E1119" s="693">
        <v>0.18</v>
      </c>
      <c r="F1119" s="907">
        <v>1239</v>
      </c>
      <c r="G1119" s="888">
        <v>42432</v>
      </c>
      <c r="I1119" s="21"/>
      <c r="K1119" s="805"/>
    </row>
    <row r="1120" spans="1:11">
      <c r="A1120" s="836">
        <v>1009</v>
      </c>
      <c r="B1120" s="801" t="s">
        <v>26070</v>
      </c>
      <c r="C1120" s="12" t="s">
        <v>2571</v>
      </c>
      <c r="D1120" s="1" t="s">
        <v>211</v>
      </c>
      <c r="E1120" s="693">
        <v>0.18</v>
      </c>
      <c r="F1120" s="907">
        <v>1239</v>
      </c>
      <c r="G1120" s="888">
        <v>42432</v>
      </c>
      <c r="I1120" s="21"/>
      <c r="K1120" s="805"/>
    </row>
    <row r="1121" spans="1:11">
      <c r="A1121" s="836">
        <v>1010</v>
      </c>
      <c r="B1121" s="801" t="s">
        <v>26070</v>
      </c>
      <c r="C1121" s="12" t="s">
        <v>2572</v>
      </c>
      <c r="D1121" s="1" t="s">
        <v>211</v>
      </c>
      <c r="E1121" s="693">
        <v>0.18</v>
      </c>
      <c r="F1121" s="907">
        <v>1239</v>
      </c>
      <c r="G1121" s="888">
        <v>42432</v>
      </c>
      <c r="I1121" s="21"/>
      <c r="K1121" s="805"/>
    </row>
    <row r="1122" spans="1:11">
      <c r="A1122" s="836">
        <v>1011</v>
      </c>
      <c r="B1122" s="801" t="s">
        <v>26070</v>
      </c>
      <c r="C1122" s="12" t="s">
        <v>2573</v>
      </c>
      <c r="D1122" s="1" t="s">
        <v>211</v>
      </c>
      <c r="E1122" s="693">
        <v>0.18</v>
      </c>
      <c r="F1122" s="907">
        <v>1239</v>
      </c>
      <c r="G1122" s="888">
        <v>42432</v>
      </c>
      <c r="I1122" s="21"/>
      <c r="K1122" s="805"/>
    </row>
    <row r="1123" spans="1:11">
      <c r="A1123" s="836">
        <v>1012</v>
      </c>
      <c r="B1123" s="801" t="s">
        <v>26070</v>
      </c>
      <c r="C1123" s="12" t="s">
        <v>2574</v>
      </c>
      <c r="D1123" s="1" t="s">
        <v>211</v>
      </c>
      <c r="E1123" s="693">
        <v>0.18</v>
      </c>
      <c r="F1123" s="907">
        <v>1239</v>
      </c>
      <c r="G1123" s="888">
        <v>42432</v>
      </c>
      <c r="I1123" s="21"/>
      <c r="K1123" s="805"/>
    </row>
    <row r="1124" spans="1:11">
      <c r="A1124" s="836">
        <v>1013</v>
      </c>
      <c r="B1124" s="801" t="s">
        <v>26070</v>
      </c>
      <c r="C1124" s="12" t="s">
        <v>2575</v>
      </c>
      <c r="D1124" s="1" t="s">
        <v>211</v>
      </c>
      <c r="E1124" s="693">
        <v>0.18</v>
      </c>
      <c r="F1124" s="907">
        <v>1239</v>
      </c>
      <c r="G1124" s="888">
        <v>42432</v>
      </c>
      <c r="I1124" s="21"/>
      <c r="K1124" s="805"/>
    </row>
    <row r="1125" spans="1:11">
      <c r="A1125" s="836">
        <v>1014</v>
      </c>
      <c r="B1125" s="801" t="s">
        <v>26070</v>
      </c>
      <c r="C1125" s="12" t="s">
        <v>2576</v>
      </c>
      <c r="D1125" s="1" t="s">
        <v>211</v>
      </c>
      <c r="E1125" s="693">
        <v>0.18</v>
      </c>
      <c r="F1125" s="907">
        <v>1239</v>
      </c>
      <c r="G1125" s="888">
        <v>42432</v>
      </c>
      <c r="I1125" s="21"/>
      <c r="K1125" s="805"/>
    </row>
    <row r="1126" spans="1:11">
      <c r="A1126" s="836">
        <v>1015</v>
      </c>
      <c r="B1126" s="801" t="s">
        <v>26070</v>
      </c>
      <c r="C1126" s="12" t="s">
        <v>2577</v>
      </c>
      <c r="D1126" s="1" t="s">
        <v>211</v>
      </c>
      <c r="E1126" s="693">
        <v>0.18</v>
      </c>
      <c r="F1126" s="907">
        <v>1239</v>
      </c>
      <c r="G1126" s="888">
        <v>42432</v>
      </c>
      <c r="I1126" s="21"/>
      <c r="K1126" s="805"/>
    </row>
    <row r="1127" spans="1:11">
      <c r="A1127" s="836">
        <v>1016</v>
      </c>
      <c r="B1127" s="801" t="s">
        <v>26070</v>
      </c>
      <c r="C1127" s="12" t="s">
        <v>2578</v>
      </c>
      <c r="D1127" s="1" t="s">
        <v>211</v>
      </c>
      <c r="E1127" s="693">
        <v>0.18</v>
      </c>
      <c r="F1127" s="907">
        <v>1239</v>
      </c>
      <c r="G1127" s="888">
        <v>42432</v>
      </c>
      <c r="I1127" s="21"/>
      <c r="K1127" s="805"/>
    </row>
    <row r="1128" spans="1:11">
      <c r="A1128" s="836">
        <v>1017</v>
      </c>
      <c r="B1128" s="801" t="s">
        <v>26070</v>
      </c>
      <c r="C1128" s="12" t="s">
        <v>2579</v>
      </c>
      <c r="D1128" s="1" t="s">
        <v>211</v>
      </c>
      <c r="E1128" s="693">
        <v>0.18</v>
      </c>
      <c r="F1128" s="907">
        <v>1239</v>
      </c>
      <c r="G1128" s="888">
        <v>42432</v>
      </c>
      <c r="I1128" s="21"/>
      <c r="K1128" s="805"/>
    </row>
    <row r="1129" spans="1:11">
      <c r="A1129" s="836">
        <v>1018</v>
      </c>
      <c r="B1129" s="801" t="s">
        <v>26070</v>
      </c>
      <c r="C1129" s="12" t="s">
        <v>224</v>
      </c>
      <c r="D1129" s="1" t="s">
        <v>211</v>
      </c>
      <c r="E1129" s="693">
        <v>0.18</v>
      </c>
      <c r="F1129" s="907">
        <v>1239</v>
      </c>
      <c r="G1129" s="888">
        <v>42432</v>
      </c>
      <c r="I1129" s="21"/>
      <c r="K1129" s="805"/>
    </row>
    <row r="1130" spans="1:11">
      <c r="A1130" s="836">
        <v>1019</v>
      </c>
      <c r="B1130" s="801" t="s">
        <v>26070</v>
      </c>
      <c r="C1130" s="12" t="s">
        <v>2489</v>
      </c>
      <c r="D1130" s="1" t="s">
        <v>211</v>
      </c>
      <c r="E1130" s="693">
        <v>0.18</v>
      </c>
      <c r="F1130" s="907">
        <v>1239</v>
      </c>
      <c r="G1130" s="888">
        <v>42432</v>
      </c>
      <c r="I1130" s="21"/>
      <c r="K1130" s="805"/>
    </row>
    <row r="1131" spans="1:11">
      <c r="A1131" s="836">
        <v>1020</v>
      </c>
      <c r="B1131" s="801" t="s">
        <v>26070</v>
      </c>
      <c r="C1131" s="12" t="s">
        <v>226</v>
      </c>
      <c r="D1131" s="1" t="s">
        <v>211</v>
      </c>
      <c r="E1131" s="693">
        <v>0.18</v>
      </c>
      <c r="F1131" s="907">
        <v>1239</v>
      </c>
      <c r="G1131" s="888">
        <v>42432</v>
      </c>
      <c r="I1131" s="21"/>
      <c r="K1131" s="805"/>
    </row>
    <row r="1132" spans="1:11">
      <c r="A1132" s="836">
        <v>1021</v>
      </c>
      <c r="B1132" s="801" t="s">
        <v>26070</v>
      </c>
      <c r="C1132" s="12" t="s">
        <v>2580</v>
      </c>
      <c r="D1132" s="1" t="s">
        <v>211</v>
      </c>
      <c r="E1132" s="693">
        <v>0.18</v>
      </c>
      <c r="F1132" s="907">
        <v>1239</v>
      </c>
      <c r="G1132" s="888">
        <v>42432</v>
      </c>
      <c r="I1132" s="21"/>
      <c r="K1132" s="805"/>
    </row>
    <row r="1133" spans="1:11">
      <c r="A1133" s="836">
        <v>1022</v>
      </c>
      <c r="B1133" s="801" t="s">
        <v>26070</v>
      </c>
      <c r="C1133" s="12" t="s">
        <v>2581</v>
      </c>
      <c r="D1133" s="1" t="s">
        <v>211</v>
      </c>
      <c r="E1133" s="693">
        <v>0.18</v>
      </c>
      <c r="F1133" s="907">
        <v>1239</v>
      </c>
      <c r="G1133" s="888">
        <v>42432</v>
      </c>
      <c r="I1133" s="21"/>
      <c r="K1133" s="805"/>
    </row>
    <row r="1134" spans="1:11">
      <c r="A1134" s="836">
        <v>1023</v>
      </c>
      <c r="B1134" s="801" t="s">
        <v>26070</v>
      </c>
      <c r="C1134" s="12" t="s">
        <v>2569</v>
      </c>
      <c r="D1134" s="1" t="s">
        <v>211</v>
      </c>
      <c r="E1134" s="693">
        <v>0.18</v>
      </c>
      <c r="F1134" s="907">
        <v>1239</v>
      </c>
      <c r="G1134" s="888">
        <v>42432</v>
      </c>
      <c r="I1134" s="21"/>
      <c r="K1134" s="805"/>
    </row>
    <row r="1135" spans="1:11">
      <c r="A1135" s="836">
        <v>1024</v>
      </c>
      <c r="B1135" s="801" t="s">
        <v>26070</v>
      </c>
      <c r="C1135" s="12" t="s">
        <v>2582</v>
      </c>
      <c r="D1135" s="1" t="s">
        <v>211</v>
      </c>
      <c r="E1135" s="693">
        <v>0.18</v>
      </c>
      <c r="F1135" s="907">
        <v>1239</v>
      </c>
      <c r="G1135" s="888">
        <v>42432</v>
      </c>
      <c r="I1135" s="21"/>
      <c r="K1135" s="805"/>
    </row>
    <row r="1136" spans="1:11">
      <c r="A1136" s="836">
        <v>1025</v>
      </c>
      <c r="B1136" s="801" t="s">
        <v>26070</v>
      </c>
      <c r="C1136" s="12" t="s">
        <v>2583</v>
      </c>
      <c r="D1136" s="1" t="s">
        <v>211</v>
      </c>
      <c r="E1136" s="693">
        <v>0.1</v>
      </c>
      <c r="F1136" s="907">
        <v>688</v>
      </c>
      <c r="G1136" s="888">
        <v>42432</v>
      </c>
      <c r="I1136" s="21"/>
      <c r="K1136" s="805"/>
    </row>
    <row r="1137" spans="1:11">
      <c r="A1137" s="836">
        <v>1026</v>
      </c>
      <c r="B1137" s="801" t="s">
        <v>26070</v>
      </c>
      <c r="C1137" s="12" t="s">
        <v>287</v>
      </c>
      <c r="D1137" s="1" t="s">
        <v>211</v>
      </c>
      <c r="E1137" s="693">
        <v>0.18</v>
      </c>
      <c r="F1137" s="907">
        <v>1239</v>
      </c>
      <c r="G1137" s="888">
        <v>42432</v>
      </c>
      <c r="I1137" s="21"/>
      <c r="K1137" s="805"/>
    </row>
    <row r="1138" spans="1:11">
      <c r="A1138" s="836">
        <v>1027</v>
      </c>
      <c r="B1138" s="801" t="s">
        <v>26070</v>
      </c>
      <c r="C1138" s="12" t="s">
        <v>2584</v>
      </c>
      <c r="D1138" s="1" t="s">
        <v>211</v>
      </c>
      <c r="E1138" s="693">
        <v>0.18</v>
      </c>
      <c r="F1138" s="907">
        <v>1239</v>
      </c>
      <c r="G1138" s="888">
        <v>42432</v>
      </c>
      <c r="I1138" s="21"/>
      <c r="K1138" s="805"/>
    </row>
    <row r="1139" spans="1:11">
      <c r="A1139" s="836">
        <v>1028</v>
      </c>
      <c r="B1139" s="801" t="s">
        <v>26070</v>
      </c>
      <c r="C1139" s="12" t="s">
        <v>2585</v>
      </c>
      <c r="D1139" s="1" t="s">
        <v>211</v>
      </c>
      <c r="E1139" s="693">
        <v>0.16</v>
      </c>
      <c r="F1139" s="907">
        <v>1101</v>
      </c>
      <c r="G1139" s="888">
        <v>42432</v>
      </c>
      <c r="I1139" s="21"/>
      <c r="K1139" s="805"/>
    </row>
    <row r="1140" spans="1:11">
      <c r="A1140" s="836">
        <v>1029</v>
      </c>
      <c r="B1140" s="801" t="s">
        <v>26070</v>
      </c>
      <c r="C1140" s="12" t="s">
        <v>2586</v>
      </c>
      <c r="D1140" s="1" t="s">
        <v>211</v>
      </c>
      <c r="E1140" s="693">
        <v>0.16</v>
      </c>
      <c r="F1140" s="907">
        <v>1101</v>
      </c>
      <c r="G1140" s="888">
        <v>42432</v>
      </c>
      <c r="I1140" s="21"/>
      <c r="K1140" s="805"/>
    </row>
    <row r="1141" spans="1:11">
      <c r="A1141" s="836">
        <v>1030</v>
      </c>
      <c r="B1141" s="801" t="s">
        <v>26070</v>
      </c>
      <c r="C1141" s="12" t="s">
        <v>2585</v>
      </c>
      <c r="D1141" s="1" t="s">
        <v>211</v>
      </c>
      <c r="E1141" s="693">
        <v>0.08</v>
      </c>
      <c r="F1141" s="907">
        <v>551</v>
      </c>
      <c r="G1141" s="888">
        <v>42432</v>
      </c>
      <c r="I1141" s="21"/>
      <c r="K1141" s="805"/>
    </row>
    <row r="1142" spans="1:11">
      <c r="A1142" s="836">
        <v>1031</v>
      </c>
      <c r="B1142" s="801" t="s">
        <v>26070</v>
      </c>
      <c r="C1142" s="12" t="s">
        <v>2587</v>
      </c>
      <c r="D1142" s="1" t="s">
        <v>211</v>
      </c>
      <c r="E1142" s="693">
        <v>0.2</v>
      </c>
      <c r="F1142" s="907">
        <v>1377</v>
      </c>
      <c r="G1142" s="888">
        <v>42432</v>
      </c>
      <c r="I1142" s="21"/>
      <c r="K1142" s="805"/>
    </row>
    <row r="1143" spans="1:11">
      <c r="A1143" s="836">
        <v>1032</v>
      </c>
      <c r="B1143" s="801" t="s">
        <v>26070</v>
      </c>
      <c r="C1143" s="12" t="s">
        <v>2588</v>
      </c>
      <c r="D1143" s="1" t="s">
        <v>211</v>
      </c>
      <c r="E1143" s="693">
        <v>0.12</v>
      </c>
      <c r="F1143" s="907">
        <v>826</v>
      </c>
      <c r="G1143" s="888">
        <v>42432</v>
      </c>
      <c r="I1143" s="21"/>
      <c r="K1143" s="805"/>
    </row>
    <row r="1144" spans="1:11">
      <c r="A1144" s="836">
        <v>1033</v>
      </c>
      <c r="B1144" s="801" t="s">
        <v>26070</v>
      </c>
      <c r="C1144" s="12" t="s">
        <v>428</v>
      </c>
      <c r="D1144" s="1" t="s">
        <v>211</v>
      </c>
      <c r="E1144" s="693">
        <v>0.16</v>
      </c>
      <c r="F1144" s="907">
        <v>1101</v>
      </c>
      <c r="G1144" s="888">
        <v>42432</v>
      </c>
      <c r="I1144" s="21"/>
      <c r="K1144" s="805"/>
    </row>
    <row r="1145" spans="1:11">
      <c r="A1145" s="836">
        <v>1034</v>
      </c>
      <c r="B1145" s="801" t="s">
        <v>26070</v>
      </c>
      <c r="C1145" s="12" t="s">
        <v>287</v>
      </c>
      <c r="D1145" s="1" t="s">
        <v>211</v>
      </c>
      <c r="E1145" s="693">
        <v>0.16</v>
      </c>
      <c r="F1145" s="907">
        <v>1101</v>
      </c>
      <c r="G1145" s="888">
        <v>42432</v>
      </c>
      <c r="I1145" s="21"/>
      <c r="K1145" s="805"/>
    </row>
    <row r="1146" spans="1:11">
      <c r="A1146" s="836">
        <v>1035</v>
      </c>
      <c r="B1146" s="801" t="s">
        <v>26070</v>
      </c>
      <c r="C1146" s="12" t="s">
        <v>2589</v>
      </c>
      <c r="D1146" s="1" t="s">
        <v>211</v>
      </c>
      <c r="E1146" s="693">
        <v>0.16</v>
      </c>
      <c r="F1146" s="907">
        <v>1101</v>
      </c>
      <c r="G1146" s="888">
        <v>42432</v>
      </c>
      <c r="I1146" s="21"/>
      <c r="K1146" s="805"/>
    </row>
    <row r="1147" spans="1:11">
      <c r="A1147" s="836">
        <v>1036</v>
      </c>
      <c r="B1147" s="801" t="s">
        <v>26070</v>
      </c>
      <c r="C1147" s="12" t="s">
        <v>2590</v>
      </c>
      <c r="D1147" s="1" t="s">
        <v>211</v>
      </c>
      <c r="E1147" s="693">
        <v>0.16</v>
      </c>
      <c r="F1147" s="907">
        <v>1101</v>
      </c>
      <c r="G1147" s="888">
        <v>42432</v>
      </c>
      <c r="I1147" s="21"/>
      <c r="K1147" s="805"/>
    </row>
    <row r="1148" spans="1:11">
      <c r="A1148" s="836">
        <v>1037</v>
      </c>
      <c r="B1148" s="801" t="s">
        <v>26070</v>
      </c>
      <c r="C1148" s="12" t="s">
        <v>2582</v>
      </c>
      <c r="D1148" s="1" t="s">
        <v>211</v>
      </c>
      <c r="E1148" s="693">
        <v>0.16</v>
      </c>
      <c r="F1148" s="907">
        <v>1101</v>
      </c>
      <c r="G1148" s="888">
        <v>42432</v>
      </c>
      <c r="I1148" s="21"/>
      <c r="K1148" s="805"/>
    </row>
    <row r="1149" spans="1:11">
      <c r="A1149" s="836">
        <v>1038</v>
      </c>
      <c r="B1149" s="801" t="s">
        <v>26070</v>
      </c>
      <c r="C1149" s="12" t="s">
        <v>2591</v>
      </c>
      <c r="D1149" s="1" t="s">
        <v>211</v>
      </c>
      <c r="E1149" s="693">
        <v>0.2</v>
      </c>
      <c r="F1149" s="907">
        <v>1377</v>
      </c>
      <c r="G1149" s="888">
        <v>42432</v>
      </c>
      <c r="I1149" s="21"/>
      <c r="K1149" s="805"/>
    </row>
    <row r="1150" spans="1:11">
      <c r="A1150" s="836">
        <v>1039</v>
      </c>
      <c r="B1150" s="801" t="s">
        <v>26070</v>
      </c>
      <c r="C1150" s="12" t="s">
        <v>2592</v>
      </c>
      <c r="D1150" s="1" t="s">
        <v>211</v>
      </c>
      <c r="E1150" s="693">
        <v>0.2</v>
      </c>
      <c r="F1150" s="907">
        <v>1377</v>
      </c>
      <c r="G1150" s="888">
        <v>42432</v>
      </c>
      <c r="I1150" s="21"/>
      <c r="K1150" s="805"/>
    </row>
    <row r="1151" spans="1:11">
      <c r="A1151" s="836">
        <v>1040</v>
      </c>
      <c r="B1151" s="801" t="s">
        <v>26070</v>
      </c>
      <c r="C1151" s="12" t="s">
        <v>33</v>
      </c>
      <c r="D1151" s="1" t="s">
        <v>211</v>
      </c>
      <c r="E1151" s="693">
        <v>0.2</v>
      </c>
      <c r="F1151" s="907">
        <v>1377</v>
      </c>
      <c r="G1151" s="888">
        <v>42432</v>
      </c>
      <c r="I1151" s="21"/>
      <c r="K1151" s="805"/>
    </row>
    <row r="1152" spans="1:11">
      <c r="A1152" s="836">
        <v>1041</v>
      </c>
      <c r="B1152" s="801" t="s">
        <v>26070</v>
      </c>
      <c r="C1152" s="12" t="s">
        <v>2593</v>
      </c>
      <c r="D1152" s="1" t="s">
        <v>211</v>
      </c>
      <c r="E1152" s="693">
        <v>0.2</v>
      </c>
      <c r="F1152" s="907">
        <v>1377</v>
      </c>
      <c r="G1152" s="888">
        <v>42432</v>
      </c>
      <c r="I1152" s="21"/>
      <c r="K1152" s="805"/>
    </row>
    <row r="1153" spans="1:11">
      <c r="A1153" s="836">
        <v>1042</v>
      </c>
      <c r="B1153" s="801" t="s">
        <v>26070</v>
      </c>
      <c r="C1153" s="12" t="s">
        <v>2594</v>
      </c>
      <c r="D1153" s="1" t="s">
        <v>211</v>
      </c>
      <c r="E1153" s="693">
        <v>0.2</v>
      </c>
      <c r="F1153" s="907">
        <v>1377</v>
      </c>
      <c r="G1153" s="888">
        <v>42432</v>
      </c>
      <c r="I1153" s="21"/>
      <c r="K1153" s="805"/>
    </row>
    <row r="1154" spans="1:11">
      <c r="A1154" s="836">
        <v>1043</v>
      </c>
      <c r="B1154" s="801" t="s">
        <v>26070</v>
      </c>
      <c r="C1154" s="12" t="s">
        <v>2595</v>
      </c>
      <c r="D1154" s="1" t="s">
        <v>211</v>
      </c>
      <c r="E1154" s="693">
        <v>0.12</v>
      </c>
      <c r="F1154" s="907">
        <v>826</v>
      </c>
      <c r="G1154" s="888">
        <v>42432</v>
      </c>
      <c r="I1154" s="21"/>
      <c r="K1154" s="805"/>
    </row>
    <row r="1155" spans="1:11">
      <c r="A1155" s="836">
        <v>1044</v>
      </c>
      <c r="B1155" s="801" t="s">
        <v>26070</v>
      </c>
      <c r="C1155" s="12" t="s">
        <v>2474</v>
      </c>
      <c r="D1155" s="1" t="s">
        <v>211</v>
      </c>
      <c r="E1155" s="693">
        <v>0.12</v>
      </c>
      <c r="F1155" s="907">
        <v>826</v>
      </c>
      <c r="G1155" s="888">
        <v>42432</v>
      </c>
      <c r="I1155" s="21"/>
      <c r="K1155" s="805"/>
    </row>
    <row r="1156" spans="1:11">
      <c r="A1156" s="836">
        <v>1045</v>
      </c>
      <c r="B1156" s="801" t="s">
        <v>26070</v>
      </c>
      <c r="C1156" s="12" t="s">
        <v>2596</v>
      </c>
      <c r="D1156" s="1" t="s">
        <v>211</v>
      </c>
      <c r="E1156" s="693">
        <v>0.12</v>
      </c>
      <c r="F1156" s="907">
        <v>826</v>
      </c>
      <c r="G1156" s="888">
        <v>42432</v>
      </c>
      <c r="I1156" s="21"/>
      <c r="K1156" s="805"/>
    </row>
    <row r="1157" spans="1:11">
      <c r="A1157" s="836">
        <v>1046</v>
      </c>
      <c r="B1157" s="801" t="s">
        <v>26070</v>
      </c>
      <c r="C1157" s="12" t="s">
        <v>2597</v>
      </c>
      <c r="D1157" s="1" t="s">
        <v>211</v>
      </c>
      <c r="E1157" s="693">
        <v>0.2</v>
      </c>
      <c r="F1157" s="907">
        <v>1377</v>
      </c>
      <c r="G1157" s="888">
        <v>42432</v>
      </c>
      <c r="I1157" s="21"/>
      <c r="K1157" s="805"/>
    </row>
    <row r="1158" spans="1:11">
      <c r="A1158" s="836">
        <v>1047</v>
      </c>
      <c r="B1158" s="801" t="s">
        <v>26070</v>
      </c>
      <c r="C1158" s="12" t="s">
        <v>2598</v>
      </c>
      <c r="D1158" s="1" t="s">
        <v>211</v>
      </c>
      <c r="E1158" s="693">
        <v>0.12</v>
      </c>
      <c r="F1158" s="907">
        <v>826</v>
      </c>
      <c r="G1158" s="888">
        <v>42432</v>
      </c>
      <c r="I1158" s="21"/>
      <c r="K1158" s="805"/>
    </row>
    <row r="1159" spans="1:11">
      <c r="A1159" s="836">
        <v>1048</v>
      </c>
      <c r="B1159" s="801" t="s">
        <v>26070</v>
      </c>
      <c r="C1159" s="12" t="s">
        <v>2599</v>
      </c>
      <c r="D1159" s="1" t="s">
        <v>211</v>
      </c>
      <c r="E1159" s="693">
        <v>0.08</v>
      </c>
      <c r="F1159" s="907">
        <v>551</v>
      </c>
      <c r="G1159" s="888">
        <v>42432</v>
      </c>
      <c r="I1159" s="21"/>
      <c r="K1159" s="805"/>
    </row>
    <row r="1160" spans="1:11">
      <c r="A1160" s="836">
        <v>1049</v>
      </c>
      <c r="B1160" s="801" t="s">
        <v>26070</v>
      </c>
      <c r="C1160" s="12" t="s">
        <v>2600</v>
      </c>
      <c r="D1160" s="1" t="s">
        <v>211</v>
      </c>
      <c r="E1160" s="693">
        <v>0.12</v>
      </c>
      <c r="F1160" s="907">
        <v>826</v>
      </c>
      <c r="G1160" s="888">
        <v>42432</v>
      </c>
      <c r="I1160" s="21"/>
      <c r="K1160" s="805"/>
    </row>
    <row r="1161" spans="1:11">
      <c r="A1161" s="836">
        <v>1050</v>
      </c>
      <c r="B1161" s="801" t="s">
        <v>26070</v>
      </c>
      <c r="C1161" s="12" t="s">
        <v>2601</v>
      </c>
      <c r="D1161" s="1" t="s">
        <v>211</v>
      </c>
      <c r="E1161" s="693">
        <v>0.1</v>
      </c>
      <c r="F1161" s="907">
        <v>688</v>
      </c>
      <c r="G1161" s="888">
        <v>42432</v>
      </c>
      <c r="I1161" s="21"/>
      <c r="K1161" s="805"/>
    </row>
    <row r="1162" spans="1:11">
      <c r="A1162" s="836">
        <v>1051</v>
      </c>
      <c r="B1162" s="801" t="s">
        <v>26070</v>
      </c>
      <c r="C1162" s="12" t="s">
        <v>299</v>
      </c>
      <c r="D1162" s="1" t="s">
        <v>211</v>
      </c>
      <c r="E1162" s="693">
        <v>0.18</v>
      </c>
      <c r="F1162" s="907">
        <v>1239</v>
      </c>
      <c r="G1162" s="888">
        <v>42432</v>
      </c>
      <c r="I1162" s="21"/>
      <c r="K1162" s="805"/>
    </row>
    <row r="1163" spans="1:11">
      <c r="A1163" s="836">
        <v>1052</v>
      </c>
      <c r="B1163" s="801" t="s">
        <v>26070</v>
      </c>
      <c r="C1163" s="12" t="s">
        <v>2602</v>
      </c>
      <c r="D1163" s="1" t="s">
        <v>211</v>
      </c>
      <c r="E1163" s="693">
        <v>0.18</v>
      </c>
      <c r="F1163" s="907">
        <v>1239</v>
      </c>
      <c r="G1163" s="888">
        <v>42432</v>
      </c>
      <c r="I1163" s="21"/>
      <c r="K1163" s="805"/>
    </row>
    <row r="1164" spans="1:11">
      <c r="A1164" s="836">
        <v>1053</v>
      </c>
      <c r="B1164" s="801" t="s">
        <v>26070</v>
      </c>
      <c r="C1164" s="12" t="s">
        <v>2603</v>
      </c>
      <c r="D1164" s="1" t="s">
        <v>211</v>
      </c>
      <c r="E1164" s="693">
        <v>0.2</v>
      </c>
      <c r="F1164" s="907">
        <v>1377</v>
      </c>
      <c r="G1164" s="888">
        <v>42432</v>
      </c>
      <c r="I1164" s="21"/>
      <c r="K1164" s="805"/>
    </row>
    <row r="1165" spans="1:11">
      <c r="A1165" s="836">
        <v>1054</v>
      </c>
      <c r="B1165" s="801" t="s">
        <v>26070</v>
      </c>
      <c r="C1165" s="12" t="s">
        <v>68</v>
      </c>
      <c r="D1165" s="1" t="s">
        <v>211</v>
      </c>
      <c r="E1165" s="693">
        <v>0.08</v>
      </c>
      <c r="F1165" s="907">
        <v>551</v>
      </c>
      <c r="G1165" s="888">
        <v>42432</v>
      </c>
      <c r="I1165" s="21"/>
      <c r="K1165" s="805"/>
    </row>
    <row r="1166" spans="1:11">
      <c r="A1166" s="836">
        <v>1055</v>
      </c>
      <c r="B1166" s="801" t="s">
        <v>26070</v>
      </c>
      <c r="C1166" s="12" t="s">
        <v>2604</v>
      </c>
      <c r="D1166" s="1" t="s">
        <v>211</v>
      </c>
      <c r="E1166" s="693">
        <v>0.16</v>
      </c>
      <c r="F1166" s="907">
        <v>1101</v>
      </c>
      <c r="G1166" s="888">
        <v>42432</v>
      </c>
      <c r="I1166" s="21"/>
      <c r="K1166" s="805"/>
    </row>
    <row r="1167" spans="1:11">
      <c r="A1167" s="836">
        <v>1056</v>
      </c>
      <c r="B1167" s="801" t="s">
        <v>26070</v>
      </c>
      <c r="C1167" s="12" t="s">
        <v>2605</v>
      </c>
      <c r="D1167" s="1" t="s">
        <v>211</v>
      </c>
      <c r="E1167" s="693">
        <v>0.12</v>
      </c>
      <c r="F1167" s="907">
        <v>826</v>
      </c>
      <c r="G1167" s="888">
        <v>42432</v>
      </c>
      <c r="I1167" s="21"/>
      <c r="K1167" s="805"/>
    </row>
    <row r="1168" spans="1:11">
      <c r="A1168" s="836">
        <v>1057</v>
      </c>
      <c r="B1168" s="801" t="s">
        <v>26070</v>
      </c>
      <c r="C1168" s="12" t="s">
        <v>2606</v>
      </c>
      <c r="D1168" s="1" t="s">
        <v>211</v>
      </c>
      <c r="E1168" s="693">
        <v>0.18</v>
      </c>
      <c r="F1168" s="907">
        <v>1239</v>
      </c>
      <c r="G1168" s="888">
        <v>42432</v>
      </c>
      <c r="I1168" s="21"/>
      <c r="K1168" s="805"/>
    </row>
    <row r="1169" spans="1:11">
      <c r="A1169" s="836">
        <v>1058</v>
      </c>
      <c r="B1169" s="801" t="s">
        <v>26070</v>
      </c>
      <c r="C1169" s="12" t="s">
        <v>2607</v>
      </c>
      <c r="D1169" s="1" t="s">
        <v>211</v>
      </c>
      <c r="E1169" s="693">
        <v>0.18</v>
      </c>
      <c r="F1169" s="907">
        <v>1239</v>
      </c>
      <c r="G1169" s="888">
        <v>42432</v>
      </c>
      <c r="I1169" s="21"/>
      <c r="K1169" s="805"/>
    </row>
    <row r="1170" spans="1:11">
      <c r="A1170" s="836">
        <v>1059</v>
      </c>
      <c r="B1170" s="801" t="s">
        <v>26070</v>
      </c>
      <c r="C1170" s="12" t="s">
        <v>2608</v>
      </c>
      <c r="D1170" s="1" t="s">
        <v>211</v>
      </c>
      <c r="E1170" s="693">
        <v>0.08</v>
      </c>
      <c r="F1170" s="907">
        <v>551</v>
      </c>
      <c r="G1170" s="888">
        <v>42432</v>
      </c>
      <c r="I1170" s="21"/>
      <c r="K1170" s="805"/>
    </row>
    <row r="1171" spans="1:11">
      <c r="A1171" s="836">
        <v>1060</v>
      </c>
      <c r="B1171" s="801" t="s">
        <v>26070</v>
      </c>
      <c r="C1171" s="12" t="s">
        <v>2609</v>
      </c>
      <c r="D1171" s="1" t="s">
        <v>211</v>
      </c>
      <c r="E1171" s="693">
        <v>0.12</v>
      </c>
      <c r="F1171" s="907">
        <v>826</v>
      </c>
      <c r="G1171" s="888">
        <v>42432</v>
      </c>
      <c r="I1171" s="21"/>
      <c r="K1171" s="805"/>
    </row>
    <row r="1172" spans="1:11">
      <c r="A1172" s="836">
        <v>1061</v>
      </c>
      <c r="B1172" s="801" t="s">
        <v>26070</v>
      </c>
      <c r="C1172" s="12" t="s">
        <v>2610</v>
      </c>
      <c r="D1172" s="1" t="s">
        <v>211</v>
      </c>
      <c r="E1172" s="693">
        <v>0.12</v>
      </c>
      <c r="F1172" s="907">
        <v>826</v>
      </c>
      <c r="G1172" s="888">
        <v>42432</v>
      </c>
      <c r="I1172" s="21"/>
      <c r="K1172" s="805"/>
    </row>
    <row r="1173" spans="1:11">
      <c r="A1173" s="836">
        <v>1062</v>
      </c>
      <c r="B1173" s="801" t="s">
        <v>26070</v>
      </c>
      <c r="C1173" s="12" t="s">
        <v>2611</v>
      </c>
      <c r="D1173" s="1" t="s">
        <v>211</v>
      </c>
      <c r="E1173" s="693">
        <v>0.18</v>
      </c>
      <c r="F1173" s="907">
        <v>1239</v>
      </c>
      <c r="G1173" s="888">
        <v>42432</v>
      </c>
      <c r="I1173" s="21"/>
      <c r="K1173" s="805"/>
    </row>
    <row r="1174" spans="1:11">
      <c r="A1174" s="836">
        <v>1063</v>
      </c>
      <c r="B1174" s="801" t="s">
        <v>26070</v>
      </c>
      <c r="C1174" s="12" t="s">
        <v>2612</v>
      </c>
      <c r="D1174" s="1" t="s">
        <v>211</v>
      </c>
      <c r="E1174" s="693">
        <v>0.18</v>
      </c>
      <c r="F1174" s="907">
        <v>1239</v>
      </c>
      <c r="G1174" s="888">
        <v>42432</v>
      </c>
      <c r="I1174" s="21"/>
      <c r="K1174" s="805"/>
    </row>
    <row r="1175" spans="1:11">
      <c r="A1175" s="836">
        <v>1064</v>
      </c>
      <c r="B1175" s="801" t="s">
        <v>26070</v>
      </c>
      <c r="C1175" s="12" t="s">
        <v>2606</v>
      </c>
      <c r="D1175" s="1" t="s">
        <v>211</v>
      </c>
      <c r="E1175" s="693">
        <v>0.18</v>
      </c>
      <c r="F1175" s="907">
        <v>1239</v>
      </c>
      <c r="G1175" s="888">
        <v>42432</v>
      </c>
      <c r="I1175" s="21"/>
      <c r="K1175" s="805"/>
    </row>
    <row r="1176" spans="1:11">
      <c r="A1176" s="836">
        <v>1065</v>
      </c>
      <c r="B1176" s="801" t="s">
        <v>26070</v>
      </c>
      <c r="C1176" s="12" t="s">
        <v>2603</v>
      </c>
      <c r="D1176" s="1" t="s">
        <v>211</v>
      </c>
      <c r="E1176" s="693">
        <v>0.18</v>
      </c>
      <c r="F1176" s="907">
        <v>1239</v>
      </c>
      <c r="G1176" s="888">
        <v>42432</v>
      </c>
      <c r="I1176" s="21"/>
      <c r="K1176" s="805"/>
    </row>
    <row r="1177" spans="1:11">
      <c r="A1177" s="836">
        <v>1066</v>
      </c>
      <c r="B1177" s="801" t="s">
        <v>26070</v>
      </c>
      <c r="C1177" s="12" t="s">
        <v>2613</v>
      </c>
      <c r="D1177" s="1" t="s">
        <v>211</v>
      </c>
      <c r="E1177" s="693">
        <v>0.18</v>
      </c>
      <c r="F1177" s="907">
        <v>1239</v>
      </c>
      <c r="G1177" s="888">
        <v>42432</v>
      </c>
      <c r="I1177" s="21"/>
      <c r="K1177" s="805"/>
    </row>
    <row r="1178" spans="1:11">
      <c r="A1178" s="836">
        <v>1067</v>
      </c>
      <c r="B1178" s="801" t="s">
        <v>26070</v>
      </c>
      <c r="C1178" s="12" t="s">
        <v>2614</v>
      </c>
      <c r="D1178" s="1" t="s">
        <v>211</v>
      </c>
      <c r="E1178" s="693">
        <v>0.18</v>
      </c>
      <c r="F1178" s="907">
        <v>1239</v>
      </c>
      <c r="G1178" s="888">
        <v>42432</v>
      </c>
      <c r="I1178" s="21"/>
      <c r="K1178" s="805"/>
    </row>
    <row r="1179" spans="1:11">
      <c r="A1179" s="836">
        <v>1068</v>
      </c>
      <c r="B1179" s="801" t="s">
        <v>26070</v>
      </c>
      <c r="C1179" s="12" t="s">
        <v>181</v>
      </c>
      <c r="D1179" s="1" t="s">
        <v>211</v>
      </c>
      <c r="E1179" s="693">
        <v>0.18</v>
      </c>
      <c r="F1179" s="907">
        <v>1239</v>
      </c>
      <c r="G1179" s="888">
        <v>42432</v>
      </c>
      <c r="I1179" s="21"/>
      <c r="K1179" s="805"/>
    </row>
    <row r="1180" spans="1:11">
      <c r="A1180" s="836">
        <v>1069</v>
      </c>
      <c r="B1180" s="801" t="s">
        <v>26070</v>
      </c>
      <c r="C1180" s="12" t="s">
        <v>2615</v>
      </c>
      <c r="D1180" s="1" t="s">
        <v>211</v>
      </c>
      <c r="E1180" s="693">
        <v>0.18</v>
      </c>
      <c r="F1180" s="907">
        <v>1239</v>
      </c>
      <c r="G1180" s="888">
        <v>42432</v>
      </c>
      <c r="I1180" s="21"/>
      <c r="K1180" s="805"/>
    </row>
    <row r="1181" spans="1:11">
      <c r="A1181" s="836">
        <v>1070</v>
      </c>
      <c r="B1181" s="801" t="s">
        <v>26070</v>
      </c>
      <c r="C1181" s="12" t="s">
        <v>2616</v>
      </c>
      <c r="D1181" s="1" t="s">
        <v>211</v>
      </c>
      <c r="E1181" s="693">
        <v>0.14000000000000001</v>
      </c>
      <c r="F1181" s="907">
        <v>964</v>
      </c>
      <c r="G1181" s="888">
        <v>42432</v>
      </c>
      <c r="I1181" s="21"/>
      <c r="K1181" s="805"/>
    </row>
    <row r="1182" spans="1:11">
      <c r="A1182" s="836">
        <v>1071</v>
      </c>
      <c r="B1182" s="801" t="s">
        <v>26070</v>
      </c>
      <c r="C1182" s="12" t="s">
        <v>2617</v>
      </c>
      <c r="D1182" s="1" t="s">
        <v>211</v>
      </c>
      <c r="E1182" s="693">
        <v>0.18</v>
      </c>
      <c r="F1182" s="907">
        <v>1239</v>
      </c>
      <c r="G1182" s="888">
        <v>42432</v>
      </c>
      <c r="I1182" s="21"/>
      <c r="K1182" s="805"/>
    </row>
    <row r="1183" spans="1:11">
      <c r="A1183" s="836">
        <v>1072</v>
      </c>
      <c r="B1183" s="801" t="s">
        <v>26070</v>
      </c>
      <c r="C1183" s="12" t="s">
        <v>2618</v>
      </c>
      <c r="D1183" s="1" t="s">
        <v>211</v>
      </c>
      <c r="E1183" s="693">
        <v>0.18</v>
      </c>
      <c r="F1183" s="907">
        <v>1239</v>
      </c>
      <c r="G1183" s="888">
        <v>42432</v>
      </c>
      <c r="I1183" s="21"/>
      <c r="K1183" s="805"/>
    </row>
    <row r="1184" spans="1:11">
      <c r="A1184" s="836">
        <v>1073</v>
      </c>
      <c r="B1184" s="801" t="s">
        <v>26070</v>
      </c>
      <c r="C1184" s="12" t="s">
        <v>2619</v>
      </c>
      <c r="D1184" s="1" t="s">
        <v>211</v>
      </c>
      <c r="E1184" s="693">
        <v>0.18</v>
      </c>
      <c r="F1184" s="907">
        <v>1239</v>
      </c>
      <c r="G1184" s="888">
        <v>42432</v>
      </c>
      <c r="I1184" s="21"/>
      <c r="K1184" s="805"/>
    </row>
    <row r="1185" spans="1:11">
      <c r="A1185" s="836">
        <v>1074</v>
      </c>
      <c r="B1185" s="801" t="s">
        <v>26070</v>
      </c>
      <c r="C1185" s="12" t="s">
        <v>2620</v>
      </c>
      <c r="D1185" s="1" t="s">
        <v>211</v>
      </c>
      <c r="E1185" s="693">
        <v>0.18</v>
      </c>
      <c r="F1185" s="907">
        <v>1239</v>
      </c>
      <c r="G1185" s="888">
        <v>42432</v>
      </c>
      <c r="I1185" s="21"/>
      <c r="K1185" s="805"/>
    </row>
    <row r="1186" spans="1:11">
      <c r="A1186" s="836">
        <v>1075</v>
      </c>
      <c r="B1186" s="801" t="s">
        <v>26070</v>
      </c>
      <c r="C1186" s="12" t="s">
        <v>2574</v>
      </c>
      <c r="D1186" s="1" t="s">
        <v>211</v>
      </c>
      <c r="E1186" s="693">
        <v>0.18</v>
      </c>
      <c r="F1186" s="907">
        <v>1239</v>
      </c>
      <c r="G1186" s="888">
        <v>42432</v>
      </c>
      <c r="I1186" s="21"/>
      <c r="K1186" s="805"/>
    </row>
    <row r="1187" spans="1:11">
      <c r="A1187" s="836">
        <v>1076</v>
      </c>
      <c r="B1187" s="801" t="s">
        <v>26070</v>
      </c>
      <c r="C1187" s="12" t="s">
        <v>2621</v>
      </c>
      <c r="D1187" s="1" t="s">
        <v>211</v>
      </c>
      <c r="E1187" s="693">
        <v>0.18</v>
      </c>
      <c r="F1187" s="907">
        <v>1239</v>
      </c>
      <c r="G1187" s="888">
        <v>42432</v>
      </c>
      <c r="I1187" s="21"/>
      <c r="K1187" s="805"/>
    </row>
    <row r="1188" spans="1:11">
      <c r="A1188" s="836">
        <v>1077</v>
      </c>
      <c r="B1188" s="801" t="s">
        <v>26070</v>
      </c>
      <c r="C1188" s="12" t="s">
        <v>2622</v>
      </c>
      <c r="D1188" s="1" t="s">
        <v>211</v>
      </c>
      <c r="E1188" s="693">
        <v>0.18</v>
      </c>
      <c r="F1188" s="907">
        <v>1239</v>
      </c>
      <c r="G1188" s="888">
        <v>42432</v>
      </c>
      <c r="I1188" s="21"/>
      <c r="K1188" s="805"/>
    </row>
    <row r="1189" spans="1:11">
      <c r="A1189" s="836">
        <v>1078</v>
      </c>
      <c r="B1189" s="801" t="s">
        <v>26070</v>
      </c>
      <c r="C1189" s="12" t="s">
        <v>2623</v>
      </c>
      <c r="D1189" s="1" t="s">
        <v>211</v>
      </c>
      <c r="E1189" s="693">
        <v>0.18</v>
      </c>
      <c r="F1189" s="907">
        <v>1239</v>
      </c>
      <c r="G1189" s="888">
        <v>42432</v>
      </c>
      <c r="I1189" s="21"/>
      <c r="K1189" s="805"/>
    </row>
    <row r="1190" spans="1:11">
      <c r="A1190" s="836">
        <v>1079</v>
      </c>
      <c r="B1190" s="801" t="s">
        <v>26070</v>
      </c>
      <c r="C1190" s="12" t="s">
        <v>1917</v>
      </c>
      <c r="D1190" s="1" t="s">
        <v>211</v>
      </c>
      <c r="E1190" s="693">
        <v>0.1</v>
      </c>
      <c r="F1190" s="907">
        <v>688</v>
      </c>
      <c r="G1190" s="888">
        <v>42432</v>
      </c>
      <c r="I1190" s="21"/>
      <c r="K1190" s="805"/>
    </row>
    <row r="1191" spans="1:11">
      <c r="A1191" s="836">
        <v>1080</v>
      </c>
      <c r="B1191" s="801" t="s">
        <v>26070</v>
      </c>
      <c r="C1191" s="12" t="s">
        <v>2624</v>
      </c>
      <c r="D1191" s="1" t="s">
        <v>211</v>
      </c>
      <c r="E1191" s="693">
        <v>0.2</v>
      </c>
      <c r="F1191" s="907">
        <v>1377</v>
      </c>
      <c r="G1191" s="888">
        <v>42432</v>
      </c>
      <c r="I1191" s="21"/>
      <c r="K1191" s="805"/>
    </row>
    <row r="1192" spans="1:11">
      <c r="A1192" s="836">
        <v>1081</v>
      </c>
      <c r="B1192" s="801" t="s">
        <v>26070</v>
      </c>
      <c r="C1192" s="27" t="s">
        <v>2625</v>
      </c>
      <c r="D1192" s="1" t="s">
        <v>211</v>
      </c>
      <c r="E1192" s="693">
        <v>0.16</v>
      </c>
      <c r="F1192" s="908">
        <v>1101</v>
      </c>
      <c r="G1192" s="888">
        <v>42432</v>
      </c>
      <c r="I1192" s="21"/>
      <c r="K1192" s="805"/>
    </row>
    <row r="1193" spans="1:11">
      <c r="A1193" s="836">
        <v>1082</v>
      </c>
      <c r="B1193" s="801" t="s">
        <v>26070</v>
      </c>
      <c r="C1193" s="27" t="s">
        <v>425</v>
      </c>
      <c r="D1193" s="1" t="s">
        <v>211</v>
      </c>
      <c r="E1193" s="693">
        <v>0.16</v>
      </c>
      <c r="F1193" s="907">
        <v>1101</v>
      </c>
      <c r="G1193" s="888">
        <v>42432</v>
      </c>
      <c r="I1193" s="21"/>
      <c r="K1193" s="805"/>
    </row>
    <row r="1194" spans="1:11">
      <c r="A1194" s="836">
        <v>1083</v>
      </c>
      <c r="B1194" s="801" t="s">
        <v>26070</v>
      </c>
      <c r="C1194" s="27" t="s">
        <v>2626</v>
      </c>
      <c r="D1194" s="1" t="s">
        <v>211</v>
      </c>
      <c r="E1194" s="693">
        <v>0.18</v>
      </c>
      <c r="F1194" s="907">
        <v>1239</v>
      </c>
      <c r="G1194" s="888">
        <v>42432</v>
      </c>
      <c r="I1194" s="21"/>
      <c r="K1194" s="805"/>
    </row>
    <row r="1195" spans="1:11">
      <c r="A1195" s="836">
        <v>1084</v>
      </c>
      <c r="B1195" s="801" t="s">
        <v>26070</v>
      </c>
      <c r="C1195" s="27" t="s">
        <v>2627</v>
      </c>
      <c r="D1195" s="14" t="s">
        <v>211</v>
      </c>
      <c r="E1195" s="693">
        <v>0.18</v>
      </c>
      <c r="F1195" s="907">
        <v>1239</v>
      </c>
      <c r="G1195" s="888">
        <v>42432</v>
      </c>
      <c r="I1195" s="21"/>
      <c r="K1195" s="805"/>
    </row>
    <row r="1196" spans="1:11">
      <c r="A1196" s="836">
        <v>1085</v>
      </c>
      <c r="B1196" s="801" t="s">
        <v>26070</v>
      </c>
      <c r="C1196" s="35" t="s">
        <v>2628</v>
      </c>
      <c r="D1196" s="14" t="s">
        <v>211</v>
      </c>
      <c r="E1196" s="693">
        <v>0.16</v>
      </c>
      <c r="F1196" s="909">
        <v>1101</v>
      </c>
      <c r="G1196" s="888">
        <v>42432</v>
      </c>
      <c r="I1196" s="21"/>
      <c r="K1196" s="805"/>
    </row>
    <row r="1197" spans="1:11">
      <c r="A1197" s="836">
        <v>1086</v>
      </c>
      <c r="B1197" s="801" t="s">
        <v>26070</v>
      </c>
      <c r="C1197" s="35" t="s">
        <v>2629</v>
      </c>
      <c r="D1197" s="14" t="s">
        <v>211</v>
      </c>
      <c r="E1197" s="693">
        <v>0.16</v>
      </c>
      <c r="F1197" s="909">
        <v>1101</v>
      </c>
      <c r="G1197" s="888">
        <v>42432</v>
      </c>
      <c r="I1197" s="21"/>
      <c r="K1197" s="805"/>
    </row>
    <row r="1198" spans="1:11">
      <c r="A1198" s="836">
        <v>1087</v>
      </c>
      <c r="B1198" s="801" t="s">
        <v>26070</v>
      </c>
      <c r="C1198" s="35" t="s">
        <v>2630</v>
      </c>
      <c r="D1198" s="14" t="s">
        <v>211</v>
      </c>
      <c r="E1198" s="693">
        <v>0.16</v>
      </c>
      <c r="F1198" s="909">
        <f t="shared" ref="F1198:F1208" si="0">E1198*2753</f>
        <v>440.48</v>
      </c>
      <c r="G1198" s="888">
        <v>42432</v>
      </c>
      <c r="I1198" s="21"/>
      <c r="K1198" s="805"/>
    </row>
    <row r="1199" spans="1:11">
      <c r="A1199" s="836">
        <v>1088</v>
      </c>
      <c r="B1199" s="801" t="s">
        <v>26070</v>
      </c>
      <c r="C1199" s="35" t="s">
        <v>2631</v>
      </c>
      <c r="D1199" s="14" t="s">
        <v>211</v>
      </c>
      <c r="E1199" s="693">
        <v>0.16</v>
      </c>
      <c r="F1199" s="909">
        <f t="shared" si="0"/>
        <v>440.48</v>
      </c>
      <c r="G1199" s="888">
        <v>42432</v>
      </c>
      <c r="I1199" s="21"/>
      <c r="K1199" s="805"/>
    </row>
    <row r="1200" spans="1:11">
      <c r="A1200" s="836">
        <v>1089</v>
      </c>
      <c r="B1200" s="801" t="s">
        <v>26070</v>
      </c>
      <c r="C1200" s="35" t="s">
        <v>2632</v>
      </c>
      <c r="D1200" s="14" t="s">
        <v>211</v>
      </c>
      <c r="E1200" s="693">
        <v>0.18</v>
      </c>
      <c r="F1200" s="909">
        <f t="shared" si="0"/>
        <v>495.53999999999996</v>
      </c>
      <c r="G1200" s="888">
        <v>42432</v>
      </c>
      <c r="I1200" s="21"/>
      <c r="K1200" s="805"/>
    </row>
    <row r="1201" spans="1:11">
      <c r="A1201" s="836">
        <v>1090</v>
      </c>
      <c r="B1201" s="801" t="s">
        <v>26070</v>
      </c>
      <c r="C1201" s="35" t="s">
        <v>2633</v>
      </c>
      <c r="D1201" s="14" t="s">
        <v>211</v>
      </c>
      <c r="E1201" s="693">
        <v>0.14000000000000001</v>
      </c>
      <c r="F1201" s="909">
        <f t="shared" si="0"/>
        <v>385.42</v>
      </c>
      <c r="G1201" s="888">
        <v>42432</v>
      </c>
      <c r="I1201" s="21"/>
      <c r="K1201" s="805"/>
    </row>
    <row r="1202" spans="1:11">
      <c r="A1202" s="836">
        <v>1091</v>
      </c>
      <c r="B1202" s="801" t="s">
        <v>26070</v>
      </c>
      <c r="C1202" s="35" t="s">
        <v>2634</v>
      </c>
      <c r="D1202" s="14" t="s">
        <v>211</v>
      </c>
      <c r="E1202" s="693">
        <v>0.18</v>
      </c>
      <c r="F1202" s="909">
        <f t="shared" si="0"/>
        <v>495.53999999999996</v>
      </c>
      <c r="G1202" s="888">
        <v>42432</v>
      </c>
      <c r="I1202" s="21"/>
      <c r="K1202" s="805"/>
    </row>
    <row r="1203" spans="1:11">
      <c r="A1203" s="836">
        <v>1092</v>
      </c>
      <c r="B1203" s="801" t="s">
        <v>26070</v>
      </c>
      <c r="C1203" s="35" t="s">
        <v>2635</v>
      </c>
      <c r="D1203" s="14" t="s">
        <v>211</v>
      </c>
      <c r="E1203" s="693">
        <v>0.12</v>
      </c>
      <c r="F1203" s="909">
        <f t="shared" si="0"/>
        <v>330.36</v>
      </c>
      <c r="G1203" s="888">
        <v>42432</v>
      </c>
      <c r="I1203" s="21"/>
      <c r="K1203" s="805"/>
    </row>
    <row r="1204" spans="1:11">
      <c r="A1204" s="836">
        <v>1093</v>
      </c>
      <c r="B1204" s="801" t="s">
        <v>26070</v>
      </c>
      <c r="C1204" s="35" t="s">
        <v>2636</v>
      </c>
      <c r="D1204" s="14" t="s">
        <v>211</v>
      </c>
      <c r="E1204" s="693">
        <v>0.18</v>
      </c>
      <c r="F1204" s="909">
        <f t="shared" si="0"/>
        <v>495.53999999999996</v>
      </c>
      <c r="G1204" s="888">
        <v>42432</v>
      </c>
      <c r="I1204" s="21"/>
      <c r="K1204" s="805"/>
    </row>
    <row r="1205" spans="1:11">
      <c r="A1205" s="836">
        <v>1094</v>
      </c>
      <c r="B1205" s="801" t="s">
        <v>26070</v>
      </c>
      <c r="C1205" s="35" t="s">
        <v>2486</v>
      </c>
      <c r="D1205" s="14" t="s">
        <v>211</v>
      </c>
      <c r="E1205" s="693">
        <v>0.2</v>
      </c>
      <c r="F1205" s="909">
        <f t="shared" si="0"/>
        <v>550.6</v>
      </c>
      <c r="G1205" s="888">
        <v>42432</v>
      </c>
      <c r="I1205" s="21"/>
      <c r="K1205" s="805"/>
    </row>
    <row r="1206" spans="1:11">
      <c r="A1206" s="836">
        <v>1095</v>
      </c>
      <c r="B1206" s="801" t="s">
        <v>26070</v>
      </c>
      <c r="C1206" s="35" t="s">
        <v>2637</v>
      </c>
      <c r="D1206" s="14" t="s">
        <v>211</v>
      </c>
      <c r="E1206" s="693">
        <v>0.18</v>
      </c>
      <c r="F1206" s="909">
        <f t="shared" si="0"/>
        <v>495.53999999999996</v>
      </c>
      <c r="G1206" s="888">
        <v>42432</v>
      </c>
      <c r="I1206" s="21"/>
      <c r="K1206" s="805"/>
    </row>
    <row r="1207" spans="1:11">
      <c r="A1207" s="836">
        <v>1096</v>
      </c>
      <c r="B1207" s="801" t="s">
        <v>26070</v>
      </c>
      <c r="C1207" s="35" t="s">
        <v>2638</v>
      </c>
      <c r="D1207" s="14" t="s">
        <v>211</v>
      </c>
      <c r="E1207" s="693">
        <v>0.18</v>
      </c>
      <c r="F1207" s="909">
        <f t="shared" si="0"/>
        <v>495.53999999999996</v>
      </c>
      <c r="G1207" s="888">
        <v>42432</v>
      </c>
      <c r="I1207" s="21"/>
      <c r="K1207" s="805"/>
    </row>
    <row r="1208" spans="1:11">
      <c r="A1208" s="836">
        <v>1097</v>
      </c>
      <c r="B1208" s="801" t="s">
        <v>26070</v>
      </c>
      <c r="C1208" s="35" t="s">
        <v>243</v>
      </c>
      <c r="D1208" s="14" t="s">
        <v>211</v>
      </c>
      <c r="E1208" s="693">
        <v>0.12</v>
      </c>
      <c r="F1208" s="909">
        <f t="shared" si="0"/>
        <v>330.36</v>
      </c>
      <c r="G1208" s="888">
        <v>42432</v>
      </c>
      <c r="I1208" s="21"/>
      <c r="K1208" s="805"/>
    </row>
    <row r="1209" spans="1:11">
      <c r="A1209" s="836"/>
      <c r="B1209" s="1"/>
      <c r="C1209" s="27"/>
      <c r="D1209" s="14"/>
      <c r="E1209" s="693">
        <v>19.670000000000002</v>
      </c>
      <c r="F1209" s="67">
        <v>133805</v>
      </c>
      <c r="G1209" s="836"/>
      <c r="I1209" s="21"/>
      <c r="K1209" s="805"/>
    </row>
    <row r="1210" spans="1:11">
      <c r="A1210" s="188"/>
      <c r="B1210" s="10"/>
      <c r="C1210" s="44"/>
      <c r="D1210" s="22"/>
      <c r="E1210" s="910"/>
      <c r="F1210" s="782"/>
      <c r="I1210" s="21"/>
      <c r="K1210" s="805"/>
    </row>
    <row r="1211" spans="1:11">
      <c r="A1211" s="832" t="s">
        <v>1</v>
      </c>
      <c r="B1211" s="8"/>
      <c r="C1211" s="8"/>
      <c r="D1211" s="8"/>
      <c r="E1211" s="894" t="s">
        <v>2545</v>
      </c>
      <c r="F1211" s="832" t="s">
        <v>2639</v>
      </c>
      <c r="G1211" s="832"/>
      <c r="I1211" s="21"/>
      <c r="K1211" s="805"/>
    </row>
    <row r="1212" spans="1:11">
      <c r="I1212" s="21"/>
      <c r="K1212" s="805"/>
    </row>
    <row r="1213" spans="1:11" ht="90">
      <c r="A1213" s="55" t="s">
        <v>2</v>
      </c>
      <c r="B1213" s="55" t="s">
        <v>26049</v>
      </c>
      <c r="C1213" s="17" t="s">
        <v>3</v>
      </c>
      <c r="D1213" s="47" t="s">
        <v>6</v>
      </c>
      <c r="E1213" s="886" t="s">
        <v>3328</v>
      </c>
      <c r="F1213" s="55" t="s">
        <v>4</v>
      </c>
      <c r="G1213" s="55" t="s">
        <v>5</v>
      </c>
      <c r="I1213" s="21"/>
      <c r="K1213" s="805"/>
    </row>
    <row r="1214" spans="1:11">
      <c r="A1214" s="836">
        <v>1098</v>
      </c>
      <c r="B1214" s="801" t="s">
        <v>26071</v>
      </c>
      <c r="C1214" s="12" t="s">
        <v>2640</v>
      </c>
      <c r="D1214" s="1" t="s">
        <v>211</v>
      </c>
      <c r="E1214" s="693">
        <v>0.16</v>
      </c>
      <c r="F1214" s="63">
        <v>1101</v>
      </c>
      <c r="G1214" s="888">
        <v>42432</v>
      </c>
      <c r="I1214" s="21"/>
      <c r="K1214" s="805"/>
    </row>
    <row r="1215" spans="1:11">
      <c r="A1215" s="836">
        <v>1099</v>
      </c>
      <c r="B1215" s="801" t="s">
        <v>26071</v>
      </c>
      <c r="C1215" s="12" t="s">
        <v>2641</v>
      </c>
      <c r="D1215" s="1" t="s">
        <v>211</v>
      </c>
      <c r="E1215" s="693">
        <v>0.16</v>
      </c>
      <c r="F1215" s="63">
        <v>1101</v>
      </c>
      <c r="G1215" s="888">
        <v>42432</v>
      </c>
      <c r="I1215" s="21"/>
      <c r="K1215" s="805"/>
    </row>
    <row r="1216" spans="1:11">
      <c r="A1216" s="836">
        <v>1100</v>
      </c>
      <c r="B1216" s="801" t="s">
        <v>26071</v>
      </c>
      <c r="C1216" s="12" t="s">
        <v>220</v>
      </c>
      <c r="D1216" s="1" t="s">
        <v>211</v>
      </c>
      <c r="E1216" s="693">
        <v>0.08</v>
      </c>
      <c r="F1216" s="63">
        <v>551</v>
      </c>
      <c r="G1216" s="888">
        <v>42432</v>
      </c>
      <c r="I1216" s="21"/>
      <c r="K1216" s="805"/>
    </row>
    <row r="1217" spans="1:11">
      <c r="A1217" s="836">
        <v>1101</v>
      </c>
      <c r="B1217" s="801" t="s">
        <v>26071</v>
      </c>
      <c r="C1217" s="12" t="s">
        <v>2067</v>
      </c>
      <c r="D1217" s="1" t="s">
        <v>211</v>
      </c>
      <c r="E1217" s="693">
        <v>0.16</v>
      </c>
      <c r="F1217" s="63">
        <v>1101</v>
      </c>
      <c r="G1217" s="888">
        <v>42432</v>
      </c>
      <c r="I1217" s="21"/>
      <c r="K1217" s="805"/>
    </row>
    <row r="1218" spans="1:11">
      <c r="A1218" s="836">
        <v>1102</v>
      </c>
      <c r="B1218" s="801" t="s">
        <v>26071</v>
      </c>
      <c r="C1218" s="12" t="s">
        <v>2562</v>
      </c>
      <c r="D1218" s="1" t="s">
        <v>211</v>
      </c>
      <c r="E1218" s="693">
        <v>0.08</v>
      </c>
      <c r="F1218" s="63">
        <v>551</v>
      </c>
      <c r="G1218" s="888">
        <v>42432</v>
      </c>
      <c r="I1218" s="21"/>
      <c r="K1218" s="805"/>
    </row>
    <row r="1219" spans="1:11">
      <c r="A1219" s="836">
        <v>1103</v>
      </c>
      <c r="B1219" s="801" t="s">
        <v>26071</v>
      </c>
      <c r="C1219" s="12" t="s">
        <v>2642</v>
      </c>
      <c r="D1219" s="1" t="s">
        <v>211</v>
      </c>
      <c r="E1219" s="693">
        <v>0.16</v>
      </c>
      <c r="F1219" s="63">
        <v>1101</v>
      </c>
      <c r="G1219" s="888">
        <v>42432</v>
      </c>
      <c r="I1219" s="21"/>
      <c r="K1219" s="805"/>
    </row>
    <row r="1220" spans="1:11">
      <c r="A1220" s="836">
        <v>1104</v>
      </c>
      <c r="B1220" s="801" t="s">
        <v>26071</v>
      </c>
      <c r="C1220" s="12" t="s">
        <v>2643</v>
      </c>
      <c r="D1220" s="1" t="s">
        <v>211</v>
      </c>
      <c r="E1220" s="693">
        <v>0.16</v>
      </c>
      <c r="F1220" s="63">
        <v>1101</v>
      </c>
      <c r="G1220" s="888">
        <v>42432</v>
      </c>
      <c r="I1220" s="21"/>
      <c r="K1220" s="805"/>
    </row>
    <row r="1221" spans="1:11">
      <c r="A1221" s="836">
        <v>1105</v>
      </c>
      <c r="B1221" s="801" t="s">
        <v>26071</v>
      </c>
      <c r="C1221" s="12" t="s">
        <v>2644</v>
      </c>
      <c r="D1221" s="1" t="s">
        <v>211</v>
      </c>
      <c r="E1221" s="693">
        <v>0.12</v>
      </c>
      <c r="F1221" s="63">
        <v>826</v>
      </c>
      <c r="G1221" s="888">
        <v>42432</v>
      </c>
      <c r="I1221" s="21"/>
      <c r="K1221" s="805"/>
    </row>
    <row r="1222" spans="1:11">
      <c r="A1222" s="836">
        <v>1106</v>
      </c>
      <c r="B1222" s="801" t="s">
        <v>26071</v>
      </c>
      <c r="C1222" s="12" t="s">
        <v>2645</v>
      </c>
      <c r="D1222" s="1" t="s">
        <v>211</v>
      </c>
      <c r="E1222" s="693">
        <v>0.12</v>
      </c>
      <c r="F1222" s="63">
        <v>826</v>
      </c>
      <c r="G1222" s="888">
        <v>42432</v>
      </c>
      <c r="I1222" s="21"/>
      <c r="K1222" s="805"/>
    </row>
    <row r="1223" spans="1:11">
      <c r="A1223" s="836">
        <v>1107</v>
      </c>
      <c r="B1223" s="801" t="s">
        <v>26071</v>
      </c>
      <c r="C1223" s="12" t="s">
        <v>2646</v>
      </c>
      <c r="D1223" s="1" t="s">
        <v>211</v>
      </c>
      <c r="E1223" s="693">
        <v>0.12</v>
      </c>
      <c r="F1223" s="63">
        <v>826</v>
      </c>
      <c r="G1223" s="888">
        <v>42432</v>
      </c>
      <c r="I1223" s="21"/>
      <c r="K1223" s="805"/>
    </row>
    <row r="1224" spans="1:11">
      <c r="A1224" s="836">
        <v>1108</v>
      </c>
      <c r="B1224" s="801" t="s">
        <v>26071</v>
      </c>
      <c r="C1224" s="12" t="s">
        <v>2647</v>
      </c>
      <c r="D1224" s="1" t="s">
        <v>211</v>
      </c>
      <c r="E1224" s="693">
        <v>0.08</v>
      </c>
      <c r="F1224" s="63">
        <v>551</v>
      </c>
      <c r="G1224" s="888">
        <v>42432</v>
      </c>
      <c r="I1224" s="21"/>
      <c r="K1224" s="805"/>
    </row>
    <row r="1225" spans="1:11">
      <c r="A1225" s="836">
        <v>1109</v>
      </c>
      <c r="B1225" s="801" t="s">
        <v>26071</v>
      </c>
      <c r="C1225" s="12" t="s">
        <v>2641</v>
      </c>
      <c r="D1225" s="1" t="s">
        <v>211</v>
      </c>
      <c r="E1225" s="693">
        <v>0.16</v>
      </c>
      <c r="F1225" s="63">
        <v>1101</v>
      </c>
      <c r="G1225" s="888">
        <v>42432</v>
      </c>
      <c r="I1225" s="21"/>
      <c r="K1225" s="805"/>
    </row>
    <row r="1226" spans="1:11">
      <c r="A1226" s="836">
        <v>1110</v>
      </c>
      <c r="B1226" s="801" t="s">
        <v>26071</v>
      </c>
      <c r="C1226" s="12" t="s">
        <v>2648</v>
      </c>
      <c r="D1226" s="1" t="s">
        <v>211</v>
      </c>
      <c r="E1226" s="693">
        <v>0.16</v>
      </c>
      <c r="F1226" s="63">
        <v>1101</v>
      </c>
      <c r="G1226" s="888">
        <v>42432</v>
      </c>
      <c r="I1226" s="21"/>
      <c r="K1226" s="805"/>
    </row>
    <row r="1227" spans="1:11">
      <c r="A1227" s="836">
        <v>1111</v>
      </c>
      <c r="B1227" s="801" t="s">
        <v>26071</v>
      </c>
      <c r="C1227" s="12" t="s">
        <v>2649</v>
      </c>
      <c r="D1227" s="1" t="s">
        <v>211</v>
      </c>
      <c r="E1227" s="693">
        <v>0.16</v>
      </c>
      <c r="F1227" s="63">
        <v>1101</v>
      </c>
      <c r="G1227" s="888">
        <v>42432</v>
      </c>
      <c r="I1227" s="21"/>
      <c r="K1227" s="805"/>
    </row>
    <row r="1228" spans="1:11">
      <c r="A1228" s="836">
        <v>1112</v>
      </c>
      <c r="B1228" s="801" t="s">
        <v>26071</v>
      </c>
      <c r="C1228" s="12" t="s">
        <v>2650</v>
      </c>
      <c r="D1228" s="1" t="s">
        <v>211</v>
      </c>
      <c r="E1228" s="693">
        <v>0.2</v>
      </c>
      <c r="F1228" s="63">
        <v>1377</v>
      </c>
      <c r="G1228" s="888">
        <v>42432</v>
      </c>
      <c r="I1228" s="21"/>
      <c r="K1228" s="805"/>
    </row>
    <row r="1229" spans="1:11">
      <c r="A1229" s="836">
        <v>1113</v>
      </c>
      <c r="B1229" s="801" t="s">
        <v>26071</v>
      </c>
      <c r="C1229" s="12" t="s">
        <v>2651</v>
      </c>
      <c r="D1229" s="1" t="s">
        <v>211</v>
      </c>
      <c r="E1229" s="693">
        <v>0.16</v>
      </c>
      <c r="F1229" s="63">
        <v>1101</v>
      </c>
      <c r="G1229" s="888">
        <v>42432</v>
      </c>
      <c r="I1229" s="21"/>
      <c r="K1229" s="805"/>
    </row>
    <row r="1230" spans="1:11">
      <c r="A1230" s="836">
        <v>1114</v>
      </c>
      <c r="B1230" s="801" t="s">
        <v>26071</v>
      </c>
      <c r="C1230" s="12" t="s">
        <v>2652</v>
      </c>
      <c r="D1230" s="1" t="s">
        <v>211</v>
      </c>
      <c r="E1230" s="693">
        <v>0.12</v>
      </c>
      <c r="F1230" s="63">
        <v>826</v>
      </c>
      <c r="G1230" s="888">
        <v>42432</v>
      </c>
      <c r="I1230" s="21"/>
      <c r="K1230" s="805"/>
    </row>
    <row r="1231" spans="1:11">
      <c r="A1231" s="836">
        <v>1115</v>
      </c>
      <c r="B1231" s="801" t="s">
        <v>26071</v>
      </c>
      <c r="C1231" s="12" t="s">
        <v>757</v>
      </c>
      <c r="D1231" s="1" t="s">
        <v>211</v>
      </c>
      <c r="E1231" s="693">
        <v>0.12</v>
      </c>
      <c r="F1231" s="63">
        <v>826</v>
      </c>
      <c r="G1231" s="888">
        <v>42432</v>
      </c>
      <c r="I1231" s="21"/>
      <c r="K1231" s="805"/>
    </row>
    <row r="1232" spans="1:11">
      <c r="A1232" s="836">
        <v>1116</v>
      </c>
      <c r="B1232" s="801" t="s">
        <v>26071</v>
      </c>
      <c r="C1232" s="12" t="s">
        <v>2648</v>
      </c>
      <c r="D1232" s="1" t="s">
        <v>211</v>
      </c>
      <c r="E1232" s="693">
        <v>0.16</v>
      </c>
      <c r="F1232" s="63">
        <v>1101</v>
      </c>
      <c r="G1232" s="888">
        <v>42432</v>
      </c>
      <c r="I1232" s="21"/>
      <c r="K1232" s="805"/>
    </row>
    <row r="1233" spans="1:11">
      <c r="A1233" s="836">
        <v>1117</v>
      </c>
      <c r="B1233" s="801" t="s">
        <v>26071</v>
      </c>
      <c r="C1233" s="12" t="s">
        <v>2653</v>
      </c>
      <c r="D1233" s="1" t="s">
        <v>211</v>
      </c>
      <c r="E1233" s="693">
        <v>0.15</v>
      </c>
      <c r="F1233" s="63">
        <v>1046</v>
      </c>
      <c r="G1233" s="888">
        <v>42432</v>
      </c>
      <c r="I1233" s="21"/>
      <c r="K1233" s="805"/>
    </row>
    <row r="1234" spans="1:11">
      <c r="A1234" s="836">
        <v>1118</v>
      </c>
      <c r="B1234" s="801" t="s">
        <v>26071</v>
      </c>
      <c r="C1234" s="12" t="s">
        <v>2654</v>
      </c>
      <c r="D1234" s="1" t="s">
        <v>211</v>
      </c>
      <c r="E1234" s="693">
        <v>0.2</v>
      </c>
      <c r="F1234" s="63">
        <v>1377</v>
      </c>
      <c r="G1234" s="888">
        <v>42432</v>
      </c>
      <c r="I1234" s="21"/>
      <c r="K1234" s="805"/>
    </row>
    <row r="1235" spans="1:11">
      <c r="A1235" s="836">
        <v>1119</v>
      </c>
      <c r="B1235" s="801" t="s">
        <v>26071</v>
      </c>
      <c r="C1235" s="12" t="s">
        <v>2655</v>
      </c>
      <c r="D1235" s="1" t="s">
        <v>211</v>
      </c>
      <c r="E1235" s="693">
        <v>0.2</v>
      </c>
      <c r="F1235" s="63">
        <v>1377</v>
      </c>
      <c r="G1235" s="888">
        <v>42432</v>
      </c>
      <c r="I1235" s="21"/>
      <c r="K1235" s="805"/>
    </row>
    <row r="1236" spans="1:11">
      <c r="A1236" s="836">
        <v>1120</v>
      </c>
      <c r="B1236" s="801" t="s">
        <v>26071</v>
      </c>
      <c r="C1236" s="12" t="s">
        <v>2656</v>
      </c>
      <c r="D1236" s="1" t="s">
        <v>211</v>
      </c>
      <c r="E1236" s="693">
        <v>0.16</v>
      </c>
      <c r="F1236" s="63">
        <v>1101</v>
      </c>
      <c r="G1236" s="888">
        <v>42432</v>
      </c>
      <c r="I1236" s="21"/>
      <c r="K1236" s="805"/>
    </row>
    <row r="1237" spans="1:11">
      <c r="A1237" s="836">
        <v>1121</v>
      </c>
      <c r="B1237" s="801" t="s">
        <v>26071</v>
      </c>
      <c r="C1237" s="12" t="s">
        <v>2657</v>
      </c>
      <c r="D1237" s="1" t="s">
        <v>211</v>
      </c>
      <c r="E1237" s="693">
        <v>0.16</v>
      </c>
      <c r="F1237" s="63">
        <v>1101</v>
      </c>
      <c r="G1237" s="888">
        <v>42432</v>
      </c>
      <c r="I1237" s="21"/>
      <c r="K1237" s="805"/>
    </row>
    <row r="1238" spans="1:11">
      <c r="A1238" s="836">
        <v>1122</v>
      </c>
      <c r="B1238" s="801" t="s">
        <v>26071</v>
      </c>
      <c r="C1238" s="12" t="s">
        <v>2658</v>
      </c>
      <c r="D1238" s="1" t="s">
        <v>211</v>
      </c>
      <c r="E1238" s="693">
        <v>0.16</v>
      </c>
      <c r="F1238" s="63">
        <v>1101</v>
      </c>
      <c r="G1238" s="888">
        <v>42432</v>
      </c>
      <c r="I1238" s="21"/>
      <c r="K1238" s="805"/>
    </row>
    <row r="1239" spans="1:11">
      <c r="A1239" s="836">
        <v>1123</v>
      </c>
      <c r="B1239" s="801" t="s">
        <v>26071</v>
      </c>
      <c r="C1239" s="12" t="s">
        <v>2659</v>
      </c>
      <c r="D1239" s="1" t="s">
        <v>211</v>
      </c>
      <c r="E1239" s="693">
        <v>0.2</v>
      </c>
      <c r="F1239" s="63">
        <v>1377</v>
      </c>
      <c r="G1239" s="888">
        <v>42432</v>
      </c>
      <c r="I1239" s="21"/>
      <c r="K1239" s="805"/>
    </row>
    <row r="1240" spans="1:11">
      <c r="A1240" s="836">
        <v>1124</v>
      </c>
      <c r="B1240" s="801" t="s">
        <v>26071</v>
      </c>
      <c r="C1240" s="12" t="s">
        <v>2660</v>
      </c>
      <c r="D1240" s="1" t="s">
        <v>211</v>
      </c>
      <c r="E1240" s="693">
        <v>0.2</v>
      </c>
      <c r="F1240" s="63">
        <v>1377</v>
      </c>
      <c r="G1240" s="888">
        <v>42432</v>
      </c>
      <c r="I1240" s="21"/>
      <c r="K1240" s="805"/>
    </row>
    <row r="1241" spans="1:11">
      <c r="A1241" s="836">
        <v>1125</v>
      </c>
      <c r="B1241" s="801" t="s">
        <v>26071</v>
      </c>
      <c r="C1241" s="12" t="s">
        <v>2661</v>
      </c>
      <c r="D1241" s="1" t="s">
        <v>211</v>
      </c>
      <c r="E1241" s="693">
        <v>0.2</v>
      </c>
      <c r="F1241" s="63">
        <v>1377</v>
      </c>
      <c r="G1241" s="888">
        <v>42432</v>
      </c>
      <c r="I1241" s="21"/>
      <c r="K1241" s="805"/>
    </row>
    <row r="1242" spans="1:11">
      <c r="A1242" s="836">
        <v>1126</v>
      </c>
      <c r="B1242" s="801" t="s">
        <v>26071</v>
      </c>
      <c r="C1242" s="12" t="s">
        <v>2662</v>
      </c>
      <c r="D1242" s="1" t="s">
        <v>211</v>
      </c>
      <c r="E1242" s="693">
        <v>0.2</v>
      </c>
      <c r="F1242" s="63">
        <v>1377</v>
      </c>
      <c r="G1242" s="888">
        <v>42432</v>
      </c>
      <c r="I1242" s="21"/>
      <c r="K1242" s="805"/>
    </row>
    <row r="1243" spans="1:11">
      <c r="A1243" s="836">
        <v>1127</v>
      </c>
      <c r="B1243" s="801" t="s">
        <v>26071</v>
      </c>
      <c r="C1243" s="12" t="s">
        <v>2663</v>
      </c>
      <c r="D1243" s="1" t="s">
        <v>211</v>
      </c>
      <c r="E1243" s="693">
        <v>0.2</v>
      </c>
      <c r="F1243" s="63">
        <v>1377</v>
      </c>
      <c r="G1243" s="888">
        <v>42432</v>
      </c>
      <c r="I1243" s="21"/>
      <c r="K1243" s="805"/>
    </row>
    <row r="1244" spans="1:11">
      <c r="A1244" s="836">
        <v>1128</v>
      </c>
      <c r="B1244" s="801" t="s">
        <v>26071</v>
      </c>
      <c r="C1244" s="12" t="s">
        <v>2650</v>
      </c>
      <c r="D1244" s="1" t="s">
        <v>211</v>
      </c>
      <c r="E1244" s="693">
        <v>0.16</v>
      </c>
      <c r="F1244" s="63">
        <v>1101</v>
      </c>
      <c r="G1244" s="888">
        <v>42432</v>
      </c>
      <c r="I1244" s="21"/>
      <c r="K1244" s="805"/>
    </row>
    <row r="1245" spans="1:11">
      <c r="A1245" s="836">
        <v>1129</v>
      </c>
      <c r="B1245" s="801" t="s">
        <v>26071</v>
      </c>
      <c r="C1245" s="12" t="s">
        <v>1980</v>
      </c>
      <c r="D1245" s="1" t="s">
        <v>211</v>
      </c>
      <c r="E1245" s="693">
        <v>0.16</v>
      </c>
      <c r="F1245" s="63">
        <v>1101</v>
      </c>
      <c r="G1245" s="888">
        <v>42432</v>
      </c>
      <c r="I1245" s="21"/>
      <c r="K1245" s="805"/>
    </row>
    <row r="1246" spans="1:11">
      <c r="A1246" s="836">
        <v>1130</v>
      </c>
      <c r="B1246" s="801" t="s">
        <v>26071</v>
      </c>
      <c r="C1246" s="12" t="s">
        <v>2664</v>
      </c>
      <c r="D1246" s="1" t="s">
        <v>211</v>
      </c>
      <c r="E1246" s="693">
        <v>0.2</v>
      </c>
      <c r="F1246" s="63">
        <v>1377</v>
      </c>
      <c r="G1246" s="888">
        <v>42432</v>
      </c>
      <c r="I1246" s="21"/>
      <c r="K1246" s="805"/>
    </row>
    <row r="1247" spans="1:11">
      <c r="A1247" s="836">
        <v>1131</v>
      </c>
      <c r="B1247" s="801" t="s">
        <v>26071</v>
      </c>
      <c r="C1247" s="12" t="s">
        <v>2665</v>
      </c>
      <c r="D1247" s="1" t="s">
        <v>211</v>
      </c>
      <c r="E1247" s="693">
        <v>0.12</v>
      </c>
      <c r="F1247" s="63">
        <v>826</v>
      </c>
      <c r="G1247" s="888">
        <v>42432</v>
      </c>
      <c r="I1247" s="21"/>
      <c r="K1247" s="805"/>
    </row>
    <row r="1248" spans="1:11">
      <c r="A1248" s="836">
        <v>1132</v>
      </c>
      <c r="B1248" s="801" t="s">
        <v>26071</v>
      </c>
      <c r="C1248" s="12" t="s">
        <v>246</v>
      </c>
      <c r="D1248" s="1" t="s">
        <v>211</v>
      </c>
      <c r="E1248" s="693">
        <v>0.12</v>
      </c>
      <c r="F1248" s="63">
        <v>826</v>
      </c>
      <c r="G1248" s="888">
        <v>42432</v>
      </c>
      <c r="I1248" s="21"/>
      <c r="K1248" s="805"/>
    </row>
    <row r="1249" spans="1:11">
      <c r="A1249" s="836">
        <v>1133</v>
      </c>
      <c r="B1249" s="801" t="s">
        <v>26071</v>
      </c>
      <c r="C1249" s="12" t="s">
        <v>2666</v>
      </c>
      <c r="D1249" s="1" t="s">
        <v>211</v>
      </c>
      <c r="E1249" s="693">
        <v>0.16</v>
      </c>
      <c r="F1249" s="63">
        <v>1101</v>
      </c>
      <c r="G1249" s="888">
        <v>42432</v>
      </c>
      <c r="I1249" s="21"/>
      <c r="K1249" s="805"/>
    </row>
    <row r="1250" spans="1:11">
      <c r="A1250" s="836">
        <v>1134</v>
      </c>
      <c r="B1250" s="801" t="s">
        <v>26071</v>
      </c>
      <c r="C1250" s="12" t="s">
        <v>2667</v>
      </c>
      <c r="D1250" s="1" t="s">
        <v>211</v>
      </c>
      <c r="E1250" s="693">
        <v>0.16</v>
      </c>
      <c r="F1250" s="63">
        <v>1101</v>
      </c>
      <c r="G1250" s="888">
        <v>42432</v>
      </c>
      <c r="I1250" s="21"/>
      <c r="K1250" s="805"/>
    </row>
    <row r="1251" spans="1:11">
      <c r="A1251" s="836">
        <v>1135</v>
      </c>
      <c r="B1251" s="801" t="s">
        <v>26071</v>
      </c>
      <c r="C1251" s="12" t="s">
        <v>2668</v>
      </c>
      <c r="D1251" s="1" t="s">
        <v>211</v>
      </c>
      <c r="E1251" s="693">
        <v>0.15</v>
      </c>
      <c r="F1251" s="63">
        <v>1046</v>
      </c>
      <c r="G1251" s="888">
        <v>42432</v>
      </c>
      <c r="I1251" s="21"/>
      <c r="K1251" s="805"/>
    </row>
    <row r="1252" spans="1:11">
      <c r="A1252" s="836">
        <v>1136</v>
      </c>
      <c r="B1252" s="801" t="s">
        <v>26071</v>
      </c>
      <c r="C1252" s="12" t="s">
        <v>2184</v>
      </c>
      <c r="D1252" s="1" t="s">
        <v>211</v>
      </c>
      <c r="E1252" s="693">
        <v>0.12</v>
      </c>
      <c r="F1252" s="63">
        <v>826</v>
      </c>
      <c r="G1252" s="888">
        <v>42432</v>
      </c>
      <c r="I1252" s="21"/>
      <c r="K1252" s="805"/>
    </row>
    <row r="1253" spans="1:11">
      <c r="A1253" s="836">
        <v>1137</v>
      </c>
      <c r="B1253" s="801" t="s">
        <v>26071</v>
      </c>
      <c r="C1253" s="12" t="s">
        <v>2669</v>
      </c>
      <c r="D1253" s="1" t="s">
        <v>211</v>
      </c>
      <c r="E1253" s="693">
        <v>0.08</v>
      </c>
      <c r="F1253" s="63">
        <v>551</v>
      </c>
      <c r="G1253" s="888">
        <v>42432</v>
      </c>
      <c r="I1253" s="21"/>
      <c r="K1253" s="805"/>
    </row>
    <row r="1254" spans="1:11">
      <c r="A1254" s="836">
        <v>1138</v>
      </c>
      <c r="B1254" s="801" t="s">
        <v>26071</v>
      </c>
      <c r="C1254" s="12" t="s">
        <v>2670</v>
      </c>
      <c r="D1254" s="1" t="s">
        <v>211</v>
      </c>
      <c r="E1254" s="693">
        <v>0.08</v>
      </c>
      <c r="F1254" s="63">
        <v>551</v>
      </c>
      <c r="G1254" s="888">
        <v>42432</v>
      </c>
      <c r="I1254" s="21"/>
      <c r="K1254" s="805"/>
    </row>
    <row r="1255" spans="1:11">
      <c r="A1255" s="836">
        <v>1139</v>
      </c>
      <c r="B1255" s="801" t="s">
        <v>26071</v>
      </c>
      <c r="C1255" s="12" t="s">
        <v>1119</v>
      </c>
      <c r="D1255" s="1" t="s">
        <v>211</v>
      </c>
      <c r="E1255" s="693">
        <v>0.08</v>
      </c>
      <c r="F1255" s="63">
        <v>551</v>
      </c>
      <c r="G1255" s="888">
        <v>42432</v>
      </c>
      <c r="I1255" s="21"/>
      <c r="K1255" s="805"/>
    </row>
    <row r="1256" spans="1:11">
      <c r="A1256" s="836">
        <v>1140</v>
      </c>
      <c r="B1256" s="801" t="s">
        <v>26071</v>
      </c>
      <c r="C1256" s="12" t="s">
        <v>2671</v>
      </c>
      <c r="D1256" s="1" t="s">
        <v>211</v>
      </c>
      <c r="E1256" s="693">
        <v>0.12</v>
      </c>
      <c r="F1256" s="63">
        <v>826</v>
      </c>
      <c r="G1256" s="888">
        <v>42432</v>
      </c>
      <c r="I1256" s="21"/>
      <c r="K1256" s="805"/>
    </row>
    <row r="1257" spans="1:11">
      <c r="A1257" s="836">
        <v>1141</v>
      </c>
      <c r="B1257" s="801" t="s">
        <v>26071</v>
      </c>
      <c r="C1257" s="12" t="s">
        <v>2672</v>
      </c>
      <c r="D1257" s="1" t="s">
        <v>211</v>
      </c>
      <c r="E1257" s="693">
        <v>0.16</v>
      </c>
      <c r="F1257" s="63">
        <v>1101</v>
      </c>
      <c r="G1257" s="888">
        <v>42432</v>
      </c>
      <c r="I1257" s="21"/>
      <c r="K1257" s="805"/>
    </row>
    <row r="1258" spans="1:11">
      <c r="A1258" s="836">
        <v>1142</v>
      </c>
      <c r="B1258" s="801" t="s">
        <v>26071</v>
      </c>
      <c r="C1258" s="12" t="s">
        <v>2673</v>
      </c>
      <c r="D1258" s="1" t="s">
        <v>211</v>
      </c>
      <c r="E1258" s="693">
        <v>0.16</v>
      </c>
      <c r="F1258" s="63">
        <v>1101</v>
      </c>
      <c r="G1258" s="888">
        <v>42432</v>
      </c>
      <c r="I1258" s="21"/>
      <c r="K1258" s="805"/>
    </row>
    <row r="1259" spans="1:11">
      <c r="A1259" s="836">
        <v>1143</v>
      </c>
      <c r="B1259" s="801" t="s">
        <v>26071</v>
      </c>
      <c r="C1259" s="12" t="s">
        <v>2674</v>
      </c>
      <c r="D1259" s="1" t="s">
        <v>211</v>
      </c>
      <c r="E1259" s="693">
        <v>0.1</v>
      </c>
      <c r="F1259" s="63">
        <v>688</v>
      </c>
      <c r="G1259" s="888">
        <v>42432</v>
      </c>
      <c r="I1259" s="21"/>
      <c r="K1259" s="805"/>
    </row>
    <row r="1260" spans="1:11">
      <c r="A1260" s="836">
        <v>1144</v>
      </c>
      <c r="B1260" s="801" t="s">
        <v>26071</v>
      </c>
      <c r="C1260" s="12" t="s">
        <v>2675</v>
      </c>
      <c r="D1260" s="1" t="s">
        <v>211</v>
      </c>
      <c r="E1260" s="693">
        <v>0.16</v>
      </c>
      <c r="F1260" s="63">
        <v>1101</v>
      </c>
      <c r="G1260" s="888">
        <v>42432</v>
      </c>
      <c r="I1260" s="21"/>
      <c r="K1260" s="805"/>
    </row>
    <row r="1261" spans="1:11">
      <c r="A1261" s="836">
        <v>1145</v>
      </c>
      <c r="B1261" s="801" t="s">
        <v>26071</v>
      </c>
      <c r="C1261" s="12" t="s">
        <v>2644</v>
      </c>
      <c r="D1261" s="1" t="s">
        <v>211</v>
      </c>
      <c r="E1261" s="693">
        <v>0.12</v>
      </c>
      <c r="F1261" s="63">
        <v>826</v>
      </c>
      <c r="G1261" s="888">
        <v>42432</v>
      </c>
      <c r="I1261" s="21"/>
      <c r="K1261" s="805"/>
    </row>
    <row r="1262" spans="1:11">
      <c r="A1262" s="836">
        <v>1146</v>
      </c>
      <c r="B1262" s="801" t="s">
        <v>26071</v>
      </c>
      <c r="C1262" s="12" t="s">
        <v>2676</v>
      </c>
      <c r="D1262" s="1" t="s">
        <v>211</v>
      </c>
      <c r="E1262" s="693">
        <v>0.15</v>
      </c>
      <c r="F1262" s="63">
        <v>1046</v>
      </c>
      <c r="G1262" s="888">
        <v>42432</v>
      </c>
      <c r="I1262" s="21"/>
      <c r="K1262" s="805"/>
    </row>
    <row r="1263" spans="1:11">
      <c r="A1263" s="836">
        <v>1147</v>
      </c>
      <c r="B1263" s="801" t="s">
        <v>26071</v>
      </c>
      <c r="C1263" s="12" t="s">
        <v>1940</v>
      </c>
      <c r="D1263" s="1" t="s">
        <v>211</v>
      </c>
      <c r="E1263" s="693">
        <v>0.12</v>
      </c>
      <c r="F1263" s="63">
        <v>826</v>
      </c>
      <c r="G1263" s="888">
        <v>42432</v>
      </c>
      <c r="I1263" s="21"/>
      <c r="K1263" s="805"/>
    </row>
    <row r="1264" spans="1:11">
      <c r="A1264" s="836">
        <v>1148</v>
      </c>
      <c r="B1264" s="801" t="s">
        <v>26071</v>
      </c>
      <c r="C1264" s="12" t="s">
        <v>2677</v>
      </c>
      <c r="D1264" s="1" t="s">
        <v>211</v>
      </c>
      <c r="E1264" s="693">
        <v>0.12</v>
      </c>
      <c r="F1264" s="63">
        <v>826</v>
      </c>
      <c r="G1264" s="888">
        <v>42432</v>
      </c>
      <c r="I1264" s="21"/>
      <c r="K1264" s="805"/>
    </row>
    <row r="1265" spans="1:11">
      <c r="A1265" s="836">
        <v>1149</v>
      </c>
      <c r="B1265" s="801" t="s">
        <v>26071</v>
      </c>
      <c r="C1265" s="12" t="s">
        <v>2678</v>
      </c>
      <c r="D1265" s="1" t="s">
        <v>211</v>
      </c>
      <c r="E1265" s="693">
        <v>0.16</v>
      </c>
      <c r="F1265" s="63">
        <v>1101</v>
      </c>
      <c r="G1265" s="888">
        <v>42432</v>
      </c>
      <c r="I1265" s="21"/>
      <c r="K1265" s="805"/>
    </row>
    <row r="1266" spans="1:11">
      <c r="A1266" s="836">
        <v>1150</v>
      </c>
      <c r="B1266" s="801" t="s">
        <v>26071</v>
      </c>
      <c r="C1266" s="12" t="s">
        <v>2679</v>
      </c>
      <c r="D1266" s="1" t="s">
        <v>211</v>
      </c>
      <c r="E1266" s="693">
        <v>0.08</v>
      </c>
      <c r="F1266" s="63">
        <v>551</v>
      </c>
      <c r="G1266" s="888">
        <v>42432</v>
      </c>
      <c r="I1266" s="21"/>
      <c r="K1266" s="805"/>
    </row>
    <row r="1267" spans="1:11">
      <c r="A1267" s="836">
        <v>1151</v>
      </c>
      <c r="B1267" s="801" t="s">
        <v>26071</v>
      </c>
      <c r="C1267" s="12" t="s">
        <v>2680</v>
      </c>
      <c r="D1267" s="1" t="s">
        <v>211</v>
      </c>
      <c r="E1267" s="693">
        <v>0.12</v>
      </c>
      <c r="F1267" s="63">
        <v>826</v>
      </c>
      <c r="G1267" s="888">
        <v>42432</v>
      </c>
      <c r="I1267" s="21"/>
      <c r="K1267" s="805"/>
    </row>
    <row r="1268" spans="1:11">
      <c r="A1268" s="836">
        <v>1152</v>
      </c>
      <c r="B1268" s="801" t="s">
        <v>26071</v>
      </c>
      <c r="C1268" s="12" t="s">
        <v>2681</v>
      </c>
      <c r="D1268" s="1" t="s">
        <v>211</v>
      </c>
      <c r="E1268" s="693">
        <v>0.15</v>
      </c>
      <c r="F1268" s="63">
        <v>1046</v>
      </c>
      <c r="G1268" s="888">
        <v>42432</v>
      </c>
      <c r="I1268" s="21"/>
      <c r="K1268" s="805"/>
    </row>
    <row r="1269" spans="1:11">
      <c r="A1269" s="836">
        <v>1153</v>
      </c>
      <c r="B1269" s="801" t="s">
        <v>26071</v>
      </c>
      <c r="C1269" s="12" t="s">
        <v>2682</v>
      </c>
      <c r="D1269" s="1" t="s">
        <v>211</v>
      </c>
      <c r="E1269" s="693">
        <v>0.12</v>
      </c>
      <c r="F1269" s="63">
        <v>826</v>
      </c>
      <c r="G1269" s="888">
        <v>42432</v>
      </c>
      <c r="I1269" s="21"/>
      <c r="K1269" s="805"/>
    </row>
    <row r="1270" spans="1:11">
      <c r="A1270" s="836">
        <v>1154</v>
      </c>
      <c r="B1270" s="801" t="s">
        <v>26071</v>
      </c>
      <c r="C1270" s="12" t="s">
        <v>2683</v>
      </c>
      <c r="D1270" s="1" t="s">
        <v>211</v>
      </c>
      <c r="E1270" s="693">
        <v>0.16</v>
      </c>
      <c r="F1270" s="63">
        <v>1101</v>
      </c>
      <c r="G1270" s="888">
        <v>42432</v>
      </c>
      <c r="I1270" s="21"/>
      <c r="K1270" s="805"/>
    </row>
    <row r="1271" spans="1:11">
      <c r="A1271" s="836">
        <v>1155</v>
      </c>
      <c r="B1271" s="801" t="s">
        <v>26071</v>
      </c>
      <c r="C1271" s="12" t="s">
        <v>2684</v>
      </c>
      <c r="D1271" s="1" t="s">
        <v>211</v>
      </c>
      <c r="E1271" s="693">
        <v>0.16</v>
      </c>
      <c r="F1271" s="63">
        <v>1074</v>
      </c>
      <c r="G1271" s="888">
        <v>42432</v>
      </c>
      <c r="I1271" s="21"/>
      <c r="K1271" s="805"/>
    </row>
    <row r="1272" spans="1:11">
      <c r="A1272" s="836">
        <v>1156</v>
      </c>
      <c r="B1272" s="801" t="s">
        <v>26071</v>
      </c>
      <c r="C1272" s="12" t="s">
        <v>2685</v>
      </c>
      <c r="D1272" s="1" t="s">
        <v>211</v>
      </c>
      <c r="E1272" s="693">
        <v>0.12</v>
      </c>
      <c r="F1272" s="63">
        <v>826</v>
      </c>
      <c r="G1272" s="888">
        <v>42432</v>
      </c>
      <c r="I1272" s="21"/>
      <c r="K1272" s="805"/>
    </row>
    <row r="1273" spans="1:11">
      <c r="A1273" s="836">
        <v>1157</v>
      </c>
      <c r="B1273" s="801" t="s">
        <v>26071</v>
      </c>
      <c r="C1273" s="12" t="s">
        <v>2686</v>
      </c>
      <c r="D1273" s="1" t="s">
        <v>211</v>
      </c>
      <c r="E1273" s="693">
        <v>0.2</v>
      </c>
      <c r="F1273" s="63">
        <v>1377</v>
      </c>
      <c r="G1273" s="888">
        <v>42432</v>
      </c>
      <c r="I1273" s="21"/>
      <c r="K1273" s="805"/>
    </row>
    <row r="1274" spans="1:11">
      <c r="A1274" s="836">
        <v>1158</v>
      </c>
      <c r="B1274" s="801" t="s">
        <v>26071</v>
      </c>
      <c r="C1274" s="12" t="s">
        <v>2687</v>
      </c>
      <c r="D1274" s="1" t="s">
        <v>211</v>
      </c>
      <c r="E1274" s="693">
        <v>0.15</v>
      </c>
      <c r="F1274" s="63">
        <v>1046</v>
      </c>
      <c r="G1274" s="888">
        <v>42432</v>
      </c>
      <c r="I1274" s="21"/>
      <c r="K1274" s="805"/>
    </row>
    <row r="1275" spans="1:11">
      <c r="A1275" s="836">
        <v>1159</v>
      </c>
      <c r="B1275" s="801" t="s">
        <v>26071</v>
      </c>
      <c r="C1275" s="12" t="s">
        <v>2663</v>
      </c>
      <c r="D1275" s="1" t="s">
        <v>211</v>
      </c>
      <c r="E1275" s="693">
        <v>0.16</v>
      </c>
      <c r="F1275" s="63">
        <v>1101</v>
      </c>
      <c r="G1275" s="888">
        <v>42432</v>
      </c>
      <c r="I1275" s="21"/>
      <c r="K1275" s="805"/>
    </row>
    <row r="1276" spans="1:11">
      <c r="A1276" s="836">
        <v>1160</v>
      </c>
      <c r="B1276" s="801" t="s">
        <v>26071</v>
      </c>
      <c r="C1276" s="12" t="s">
        <v>2474</v>
      </c>
      <c r="D1276" s="1" t="s">
        <v>211</v>
      </c>
      <c r="E1276" s="693">
        <v>0.16</v>
      </c>
      <c r="F1276" s="63">
        <v>1101</v>
      </c>
      <c r="G1276" s="888">
        <v>42432</v>
      </c>
      <c r="I1276" s="21"/>
      <c r="K1276" s="805"/>
    </row>
    <row r="1277" spans="1:11">
      <c r="A1277" s="836">
        <v>1161</v>
      </c>
      <c r="B1277" s="801" t="s">
        <v>26071</v>
      </c>
      <c r="C1277" s="12" t="s">
        <v>2688</v>
      </c>
      <c r="D1277" s="1" t="s">
        <v>211</v>
      </c>
      <c r="E1277" s="693">
        <v>0.16</v>
      </c>
      <c r="F1277" s="63">
        <v>1101</v>
      </c>
      <c r="G1277" s="888">
        <v>42432</v>
      </c>
      <c r="I1277" s="21"/>
      <c r="K1277" s="805"/>
    </row>
    <row r="1278" spans="1:11">
      <c r="A1278" s="836">
        <v>1162</v>
      </c>
      <c r="B1278" s="801" t="s">
        <v>26071</v>
      </c>
      <c r="C1278" s="12" t="s">
        <v>2689</v>
      </c>
      <c r="D1278" s="1" t="s">
        <v>211</v>
      </c>
      <c r="E1278" s="693">
        <v>0.16</v>
      </c>
      <c r="F1278" s="63">
        <v>1101</v>
      </c>
      <c r="G1278" s="888">
        <v>42432</v>
      </c>
      <c r="I1278" s="21"/>
      <c r="K1278" s="805"/>
    </row>
    <row r="1279" spans="1:11">
      <c r="A1279" s="836">
        <v>1163</v>
      </c>
      <c r="B1279" s="801" t="s">
        <v>26071</v>
      </c>
      <c r="C1279" s="12" t="s">
        <v>2690</v>
      </c>
      <c r="D1279" s="1" t="s">
        <v>211</v>
      </c>
      <c r="E1279" s="693">
        <v>0.16</v>
      </c>
      <c r="F1279" s="63">
        <v>1101</v>
      </c>
      <c r="G1279" s="888">
        <v>42432</v>
      </c>
      <c r="I1279" s="21"/>
      <c r="K1279" s="805"/>
    </row>
    <row r="1280" spans="1:11">
      <c r="A1280" s="836">
        <v>1164</v>
      </c>
      <c r="B1280" s="801" t="s">
        <v>26071</v>
      </c>
      <c r="C1280" s="12" t="s">
        <v>2691</v>
      </c>
      <c r="D1280" s="1" t="s">
        <v>211</v>
      </c>
      <c r="E1280" s="693">
        <v>0.15</v>
      </c>
      <c r="F1280" s="63">
        <v>1046</v>
      </c>
      <c r="G1280" s="888">
        <v>42432</v>
      </c>
      <c r="I1280" s="21"/>
      <c r="K1280" s="805"/>
    </row>
    <row r="1281" spans="1:11">
      <c r="A1281" s="836">
        <v>1165</v>
      </c>
      <c r="B1281" s="801" t="s">
        <v>26071</v>
      </c>
      <c r="C1281" s="12" t="s">
        <v>2672</v>
      </c>
      <c r="D1281" s="1" t="s">
        <v>211</v>
      </c>
      <c r="E1281" s="693">
        <v>0.16</v>
      </c>
      <c r="F1281" s="63">
        <v>1101</v>
      </c>
      <c r="G1281" s="888">
        <v>42432</v>
      </c>
      <c r="I1281" s="21"/>
      <c r="K1281" s="805"/>
    </row>
    <row r="1282" spans="1:11">
      <c r="A1282" s="836">
        <v>1166</v>
      </c>
      <c r="B1282" s="801" t="s">
        <v>26071</v>
      </c>
      <c r="C1282" s="12" t="s">
        <v>2692</v>
      </c>
      <c r="D1282" s="1" t="s">
        <v>211</v>
      </c>
      <c r="E1282" s="693">
        <v>0.2</v>
      </c>
      <c r="F1282" s="63">
        <v>1377</v>
      </c>
      <c r="G1282" s="888">
        <v>42432</v>
      </c>
      <c r="I1282" s="21"/>
      <c r="K1282" s="805"/>
    </row>
    <row r="1283" spans="1:11">
      <c r="A1283" s="836">
        <v>1167</v>
      </c>
      <c r="B1283" s="801" t="s">
        <v>26071</v>
      </c>
      <c r="C1283" s="12" t="s">
        <v>2693</v>
      </c>
      <c r="D1283" s="1" t="s">
        <v>211</v>
      </c>
      <c r="E1283" s="693">
        <v>0.2</v>
      </c>
      <c r="F1283" s="63">
        <v>1377</v>
      </c>
      <c r="G1283" s="888">
        <v>42432</v>
      </c>
      <c r="I1283" s="21"/>
      <c r="K1283" s="805"/>
    </row>
    <row r="1284" spans="1:11">
      <c r="A1284" s="836">
        <v>1168</v>
      </c>
      <c r="B1284" s="801" t="s">
        <v>26071</v>
      </c>
      <c r="C1284" s="12" t="s">
        <v>2694</v>
      </c>
      <c r="D1284" s="1" t="s">
        <v>211</v>
      </c>
      <c r="E1284" s="693">
        <v>0.2</v>
      </c>
      <c r="F1284" s="63">
        <v>1377</v>
      </c>
      <c r="G1284" s="888">
        <v>42432</v>
      </c>
      <c r="I1284" s="21"/>
      <c r="K1284" s="805"/>
    </row>
    <row r="1285" spans="1:11">
      <c r="A1285" s="836">
        <v>1169</v>
      </c>
      <c r="B1285" s="801" t="s">
        <v>26071</v>
      </c>
      <c r="C1285" s="12" t="s">
        <v>2695</v>
      </c>
      <c r="D1285" s="1" t="s">
        <v>211</v>
      </c>
      <c r="E1285" s="693">
        <v>0.2</v>
      </c>
      <c r="F1285" s="63">
        <v>1377</v>
      </c>
      <c r="G1285" s="888">
        <v>42432</v>
      </c>
      <c r="I1285" s="21"/>
      <c r="K1285" s="805"/>
    </row>
    <row r="1286" spans="1:11">
      <c r="A1286" s="836">
        <v>1170</v>
      </c>
      <c r="B1286" s="801" t="s">
        <v>26071</v>
      </c>
      <c r="C1286" s="12" t="s">
        <v>2696</v>
      </c>
      <c r="D1286" s="1" t="s">
        <v>211</v>
      </c>
      <c r="E1286" s="693">
        <v>0.2</v>
      </c>
      <c r="F1286" s="63">
        <v>1377</v>
      </c>
      <c r="G1286" s="888">
        <v>42432</v>
      </c>
      <c r="I1286" s="21"/>
      <c r="K1286" s="805"/>
    </row>
    <row r="1287" spans="1:11">
      <c r="A1287" s="836">
        <v>1171</v>
      </c>
      <c r="B1287" s="801" t="s">
        <v>26071</v>
      </c>
      <c r="C1287" s="12" t="s">
        <v>2697</v>
      </c>
      <c r="D1287" s="1" t="s">
        <v>211</v>
      </c>
      <c r="E1287" s="693">
        <v>0.12</v>
      </c>
      <c r="F1287" s="63">
        <v>826</v>
      </c>
      <c r="G1287" s="888">
        <v>42432</v>
      </c>
      <c r="I1287" s="21"/>
      <c r="K1287" s="805"/>
    </row>
    <row r="1288" spans="1:11">
      <c r="A1288" s="836">
        <v>1172</v>
      </c>
      <c r="B1288" s="801" t="s">
        <v>26071</v>
      </c>
      <c r="C1288" s="12" t="s">
        <v>2698</v>
      </c>
      <c r="D1288" s="1" t="s">
        <v>211</v>
      </c>
      <c r="E1288" s="693">
        <v>0.12</v>
      </c>
      <c r="F1288" s="63">
        <v>826</v>
      </c>
      <c r="G1288" s="888">
        <v>42432</v>
      </c>
      <c r="I1288" s="21"/>
      <c r="K1288" s="805"/>
    </row>
    <row r="1289" spans="1:11">
      <c r="A1289" s="836">
        <v>1173</v>
      </c>
      <c r="B1289" s="801" t="s">
        <v>26071</v>
      </c>
      <c r="C1289" s="12" t="s">
        <v>2699</v>
      </c>
      <c r="D1289" s="1" t="s">
        <v>211</v>
      </c>
      <c r="E1289" s="693">
        <v>0.15</v>
      </c>
      <c r="F1289" s="63">
        <v>1046</v>
      </c>
      <c r="G1289" s="888">
        <v>42432</v>
      </c>
      <c r="I1289" s="21"/>
      <c r="K1289" s="805"/>
    </row>
    <row r="1290" spans="1:11">
      <c r="A1290" s="836">
        <v>1174</v>
      </c>
      <c r="B1290" s="801" t="s">
        <v>26071</v>
      </c>
      <c r="C1290" s="12" t="s">
        <v>2700</v>
      </c>
      <c r="D1290" s="1" t="s">
        <v>211</v>
      </c>
      <c r="E1290" s="693">
        <v>0.14000000000000001</v>
      </c>
      <c r="F1290" s="63">
        <v>964</v>
      </c>
      <c r="G1290" s="888">
        <v>42432</v>
      </c>
      <c r="I1290" s="21"/>
      <c r="K1290" s="805"/>
    </row>
    <row r="1291" spans="1:11">
      <c r="A1291" s="836">
        <v>1175</v>
      </c>
      <c r="B1291" s="801" t="s">
        <v>26071</v>
      </c>
      <c r="C1291" s="12" t="s">
        <v>2687</v>
      </c>
      <c r="D1291" s="1" t="s">
        <v>211</v>
      </c>
      <c r="E1291" s="693">
        <v>0.16</v>
      </c>
      <c r="F1291" s="63">
        <v>1101</v>
      </c>
      <c r="G1291" s="888">
        <v>42432</v>
      </c>
      <c r="I1291" s="21"/>
      <c r="K1291" s="805"/>
    </row>
    <row r="1292" spans="1:11">
      <c r="A1292" s="836">
        <v>1176</v>
      </c>
      <c r="B1292" s="801" t="s">
        <v>26071</v>
      </c>
      <c r="C1292" s="12" t="s">
        <v>2701</v>
      </c>
      <c r="D1292" s="1" t="s">
        <v>211</v>
      </c>
      <c r="E1292" s="693">
        <v>0.16</v>
      </c>
      <c r="F1292" s="63">
        <v>1101</v>
      </c>
      <c r="G1292" s="888">
        <v>42432</v>
      </c>
      <c r="I1292" s="21"/>
      <c r="K1292" s="805"/>
    </row>
    <row r="1293" spans="1:11">
      <c r="A1293" s="836">
        <v>1177</v>
      </c>
      <c r="B1293" s="801" t="s">
        <v>26071</v>
      </c>
      <c r="C1293" s="12" t="s">
        <v>2665</v>
      </c>
      <c r="D1293" s="1" t="s">
        <v>211</v>
      </c>
      <c r="E1293" s="693">
        <v>0.08</v>
      </c>
      <c r="F1293" s="63">
        <v>551</v>
      </c>
      <c r="G1293" s="888">
        <v>42432</v>
      </c>
      <c r="I1293" s="21"/>
      <c r="K1293" s="805"/>
    </row>
    <row r="1294" spans="1:11">
      <c r="A1294" s="836">
        <v>1178</v>
      </c>
      <c r="B1294" s="801" t="s">
        <v>26071</v>
      </c>
      <c r="C1294" s="12" t="s">
        <v>2702</v>
      </c>
      <c r="D1294" s="1" t="s">
        <v>211</v>
      </c>
      <c r="E1294" s="693">
        <v>0.12</v>
      </c>
      <c r="F1294" s="63">
        <v>826</v>
      </c>
      <c r="G1294" s="888">
        <v>42432</v>
      </c>
      <c r="I1294" s="21"/>
      <c r="K1294" s="805"/>
    </row>
    <row r="1295" spans="1:11">
      <c r="A1295" s="836">
        <v>1179</v>
      </c>
      <c r="B1295" s="801" t="s">
        <v>26071</v>
      </c>
      <c r="C1295" s="12" t="s">
        <v>2647</v>
      </c>
      <c r="D1295" s="1" t="s">
        <v>211</v>
      </c>
      <c r="E1295" s="693">
        <v>0.15</v>
      </c>
      <c r="F1295" s="63">
        <v>1046</v>
      </c>
      <c r="G1295" s="888">
        <v>42432</v>
      </c>
      <c r="I1295" s="21"/>
      <c r="K1295" s="805"/>
    </row>
    <row r="1296" spans="1:11">
      <c r="A1296" s="836">
        <v>1180</v>
      </c>
      <c r="B1296" s="801" t="s">
        <v>26071</v>
      </c>
      <c r="C1296" s="12" t="s">
        <v>2263</v>
      </c>
      <c r="D1296" s="1" t="s">
        <v>211</v>
      </c>
      <c r="E1296" s="693">
        <v>0.15</v>
      </c>
      <c r="F1296" s="63">
        <v>1046</v>
      </c>
      <c r="G1296" s="888">
        <v>42432</v>
      </c>
      <c r="I1296" s="21"/>
      <c r="K1296" s="805"/>
    </row>
    <row r="1297" spans="1:11">
      <c r="A1297" s="836">
        <v>1181</v>
      </c>
      <c r="B1297" s="801" t="s">
        <v>26071</v>
      </c>
      <c r="C1297" s="12" t="s">
        <v>2703</v>
      </c>
      <c r="D1297" s="1" t="s">
        <v>211</v>
      </c>
      <c r="E1297" s="693">
        <v>0.15</v>
      </c>
      <c r="F1297" s="63">
        <v>1046</v>
      </c>
      <c r="G1297" s="888">
        <v>42432</v>
      </c>
      <c r="I1297" s="21"/>
      <c r="K1297" s="805"/>
    </row>
    <row r="1298" spans="1:11">
      <c r="A1298" s="836">
        <v>1182</v>
      </c>
      <c r="B1298" s="801" t="s">
        <v>26071</v>
      </c>
      <c r="C1298" s="27" t="s">
        <v>2704</v>
      </c>
      <c r="D1298" s="1" t="s">
        <v>211</v>
      </c>
      <c r="E1298" s="693">
        <v>0.16</v>
      </c>
      <c r="F1298" s="63">
        <v>1101</v>
      </c>
      <c r="G1298" s="888">
        <v>42432</v>
      </c>
      <c r="I1298" s="21"/>
      <c r="K1298" s="805"/>
    </row>
    <row r="1299" spans="1:11">
      <c r="A1299" s="836">
        <v>1183</v>
      </c>
      <c r="B1299" s="801" t="s">
        <v>26071</v>
      </c>
      <c r="C1299" s="27" t="s">
        <v>2705</v>
      </c>
      <c r="D1299" s="1" t="s">
        <v>211</v>
      </c>
      <c r="E1299" s="693">
        <v>0.16</v>
      </c>
      <c r="F1299" s="63">
        <v>1101</v>
      </c>
      <c r="G1299" s="888">
        <v>42432</v>
      </c>
      <c r="I1299" s="21"/>
      <c r="K1299" s="805"/>
    </row>
    <row r="1300" spans="1:11" ht="30">
      <c r="A1300" s="836">
        <v>1184</v>
      </c>
      <c r="B1300" s="801" t="s">
        <v>26071</v>
      </c>
      <c r="C1300" s="28" t="s">
        <v>2706</v>
      </c>
      <c r="D1300" s="1" t="s">
        <v>211</v>
      </c>
      <c r="E1300" s="693">
        <v>0.16</v>
      </c>
      <c r="F1300" s="63">
        <v>1101</v>
      </c>
      <c r="G1300" s="888">
        <v>42432</v>
      </c>
      <c r="I1300" s="21"/>
      <c r="K1300" s="805"/>
    </row>
    <row r="1301" spans="1:11">
      <c r="A1301" s="836">
        <v>1185</v>
      </c>
      <c r="B1301" s="801" t="s">
        <v>26071</v>
      </c>
      <c r="C1301" s="27" t="s">
        <v>2707</v>
      </c>
      <c r="D1301" s="1" t="s">
        <v>211</v>
      </c>
      <c r="E1301" s="693">
        <v>0.12</v>
      </c>
      <c r="F1301" s="63">
        <v>826</v>
      </c>
      <c r="G1301" s="888">
        <v>42432</v>
      </c>
      <c r="I1301" s="21"/>
      <c r="K1301" s="805"/>
    </row>
    <row r="1302" spans="1:11">
      <c r="A1302" s="836">
        <v>1186</v>
      </c>
      <c r="B1302" s="801" t="s">
        <v>26071</v>
      </c>
      <c r="C1302" s="27" t="s">
        <v>2708</v>
      </c>
      <c r="D1302" s="1" t="s">
        <v>211</v>
      </c>
      <c r="E1302" s="693">
        <v>0.15</v>
      </c>
      <c r="F1302" s="63">
        <v>1046</v>
      </c>
      <c r="G1302" s="888">
        <v>42432</v>
      </c>
      <c r="I1302" s="21"/>
      <c r="K1302" s="805"/>
    </row>
    <row r="1303" spans="1:11">
      <c r="A1303" s="836">
        <v>1187</v>
      </c>
      <c r="B1303" s="801" t="s">
        <v>26071</v>
      </c>
      <c r="C1303" s="27" t="s">
        <v>2709</v>
      </c>
      <c r="D1303" s="1" t="s">
        <v>211</v>
      </c>
      <c r="E1303" s="693">
        <v>0.15</v>
      </c>
      <c r="F1303" s="63">
        <v>1046</v>
      </c>
      <c r="G1303" s="888">
        <v>42432</v>
      </c>
      <c r="I1303" s="21"/>
      <c r="K1303" s="805"/>
    </row>
    <row r="1304" spans="1:11">
      <c r="A1304" s="836">
        <v>1188</v>
      </c>
      <c r="B1304" s="801" t="s">
        <v>26071</v>
      </c>
      <c r="C1304" s="35" t="s">
        <v>2710</v>
      </c>
      <c r="D1304" s="1" t="s">
        <v>211</v>
      </c>
      <c r="E1304" s="693">
        <v>0.12</v>
      </c>
      <c r="F1304" s="911">
        <f t="shared" ref="F1304:F1321" si="1">E1304*2753</f>
        <v>330.36</v>
      </c>
      <c r="G1304" s="888">
        <v>42432</v>
      </c>
      <c r="I1304" s="21"/>
      <c r="K1304" s="805"/>
    </row>
    <row r="1305" spans="1:11">
      <c r="A1305" s="836">
        <v>1189</v>
      </c>
      <c r="B1305" s="801" t="s">
        <v>26071</v>
      </c>
      <c r="C1305" s="35" t="s">
        <v>2711</v>
      </c>
      <c r="D1305" s="1" t="s">
        <v>211</v>
      </c>
      <c r="E1305" s="693">
        <v>0.12</v>
      </c>
      <c r="F1305" s="911">
        <f t="shared" si="1"/>
        <v>330.36</v>
      </c>
      <c r="G1305" s="888">
        <v>42432</v>
      </c>
      <c r="I1305" s="21"/>
      <c r="K1305" s="805"/>
    </row>
    <row r="1306" spans="1:11">
      <c r="A1306" s="836">
        <v>1190</v>
      </c>
      <c r="B1306" s="801" t="s">
        <v>26071</v>
      </c>
      <c r="C1306" s="35" t="s">
        <v>2712</v>
      </c>
      <c r="D1306" s="1" t="s">
        <v>211</v>
      </c>
      <c r="E1306" s="693">
        <v>0.16</v>
      </c>
      <c r="F1306" s="911">
        <f t="shared" si="1"/>
        <v>440.48</v>
      </c>
      <c r="G1306" s="888">
        <v>42432</v>
      </c>
      <c r="I1306" s="21"/>
      <c r="K1306" s="805"/>
    </row>
    <row r="1307" spans="1:11">
      <c r="A1307" s="836">
        <v>1191</v>
      </c>
      <c r="B1307" s="801" t="s">
        <v>26071</v>
      </c>
      <c r="C1307" s="35" t="s">
        <v>2713</v>
      </c>
      <c r="D1307" s="1" t="s">
        <v>211</v>
      </c>
      <c r="E1307" s="693">
        <v>0.16</v>
      </c>
      <c r="F1307" s="911">
        <f t="shared" si="1"/>
        <v>440.48</v>
      </c>
      <c r="G1307" s="888">
        <v>42432</v>
      </c>
      <c r="I1307" s="21"/>
      <c r="K1307" s="805"/>
    </row>
    <row r="1308" spans="1:11">
      <c r="A1308" s="836">
        <v>1192</v>
      </c>
      <c r="B1308" s="801" t="s">
        <v>26071</v>
      </c>
      <c r="C1308" s="35" t="s">
        <v>2710</v>
      </c>
      <c r="D1308" s="1" t="s">
        <v>211</v>
      </c>
      <c r="E1308" s="693">
        <v>0.12</v>
      </c>
      <c r="F1308" s="911">
        <f t="shared" si="1"/>
        <v>330.36</v>
      </c>
      <c r="G1308" s="888">
        <v>42432</v>
      </c>
      <c r="I1308" s="21"/>
      <c r="K1308" s="805"/>
    </row>
    <row r="1309" spans="1:11">
      <c r="A1309" s="836">
        <v>1193</v>
      </c>
      <c r="B1309" s="801" t="s">
        <v>26071</v>
      </c>
      <c r="C1309" s="35" t="s">
        <v>60</v>
      </c>
      <c r="D1309" s="1" t="s">
        <v>211</v>
      </c>
      <c r="E1309" s="693">
        <v>0.12</v>
      </c>
      <c r="F1309" s="911">
        <f t="shared" si="1"/>
        <v>330.36</v>
      </c>
      <c r="G1309" s="888">
        <v>42432</v>
      </c>
      <c r="I1309" s="21"/>
      <c r="K1309" s="805"/>
    </row>
    <row r="1310" spans="1:11">
      <c r="A1310" s="836">
        <v>1194</v>
      </c>
      <c r="B1310" s="801" t="s">
        <v>26071</v>
      </c>
      <c r="C1310" s="35" t="s">
        <v>2714</v>
      </c>
      <c r="D1310" s="1" t="s">
        <v>211</v>
      </c>
      <c r="E1310" s="693">
        <v>0.08</v>
      </c>
      <c r="F1310" s="911">
        <f t="shared" si="1"/>
        <v>220.24</v>
      </c>
      <c r="G1310" s="888">
        <v>42432</v>
      </c>
      <c r="I1310" s="21"/>
      <c r="K1310" s="805"/>
    </row>
    <row r="1311" spans="1:11">
      <c r="A1311" s="836">
        <v>1195</v>
      </c>
      <c r="B1311" s="801" t="s">
        <v>26071</v>
      </c>
      <c r="C1311" s="35" t="s">
        <v>2715</v>
      </c>
      <c r="D1311" s="1" t="s">
        <v>211</v>
      </c>
      <c r="E1311" s="693">
        <v>0.12</v>
      </c>
      <c r="F1311" s="911">
        <f t="shared" si="1"/>
        <v>330.36</v>
      </c>
      <c r="G1311" s="888">
        <v>42432</v>
      </c>
      <c r="I1311" s="21"/>
      <c r="K1311" s="805"/>
    </row>
    <row r="1312" spans="1:11">
      <c r="A1312" s="836">
        <v>1196</v>
      </c>
      <c r="B1312" s="801" t="s">
        <v>26071</v>
      </c>
      <c r="C1312" s="35" t="s">
        <v>2716</v>
      </c>
      <c r="D1312" s="1" t="s">
        <v>211</v>
      </c>
      <c r="E1312" s="693">
        <v>0.16</v>
      </c>
      <c r="F1312" s="911">
        <f t="shared" si="1"/>
        <v>440.48</v>
      </c>
      <c r="G1312" s="888">
        <v>42432</v>
      </c>
      <c r="I1312" s="21"/>
      <c r="K1312" s="805"/>
    </row>
    <row r="1313" spans="1:11">
      <c r="A1313" s="836">
        <v>1197</v>
      </c>
      <c r="B1313" s="801" t="s">
        <v>26071</v>
      </c>
      <c r="C1313" s="35" t="s">
        <v>2717</v>
      </c>
      <c r="D1313" s="1" t="s">
        <v>211</v>
      </c>
      <c r="E1313" s="693">
        <v>0.16</v>
      </c>
      <c r="F1313" s="911">
        <f t="shared" si="1"/>
        <v>440.48</v>
      </c>
      <c r="G1313" s="888">
        <v>42432</v>
      </c>
      <c r="I1313" s="21"/>
      <c r="K1313" s="805"/>
    </row>
    <row r="1314" spans="1:11">
      <c r="A1314" s="836">
        <v>1198</v>
      </c>
      <c r="B1314" s="801" t="s">
        <v>26071</v>
      </c>
      <c r="C1314" s="35" t="s">
        <v>2718</v>
      </c>
      <c r="D1314" s="1" t="s">
        <v>211</v>
      </c>
      <c r="E1314" s="693">
        <v>0.08</v>
      </c>
      <c r="F1314" s="911">
        <f t="shared" si="1"/>
        <v>220.24</v>
      </c>
      <c r="G1314" s="888">
        <v>42432</v>
      </c>
      <c r="I1314" s="21"/>
      <c r="K1314" s="805"/>
    </row>
    <row r="1315" spans="1:11" ht="30">
      <c r="A1315" s="836">
        <v>1199</v>
      </c>
      <c r="B1315" s="801" t="s">
        <v>26071</v>
      </c>
      <c r="C1315" s="45" t="s">
        <v>2719</v>
      </c>
      <c r="D1315" s="1" t="s">
        <v>211</v>
      </c>
      <c r="E1315" s="693">
        <v>0.08</v>
      </c>
      <c r="F1315" s="911">
        <f t="shared" si="1"/>
        <v>220.24</v>
      </c>
      <c r="G1315" s="888">
        <v>42432</v>
      </c>
      <c r="I1315" s="21"/>
      <c r="K1315" s="805"/>
    </row>
    <row r="1316" spans="1:11">
      <c r="A1316" s="836">
        <v>1200</v>
      </c>
      <c r="B1316" s="801" t="s">
        <v>26071</v>
      </c>
      <c r="C1316" s="35" t="s">
        <v>2081</v>
      </c>
      <c r="D1316" s="1" t="s">
        <v>211</v>
      </c>
      <c r="E1316" s="693">
        <v>0.16</v>
      </c>
      <c r="F1316" s="911">
        <f t="shared" si="1"/>
        <v>440.48</v>
      </c>
      <c r="G1316" s="888">
        <v>42432</v>
      </c>
      <c r="I1316" s="21"/>
      <c r="K1316" s="805"/>
    </row>
    <row r="1317" spans="1:11">
      <c r="A1317" s="836">
        <v>1201</v>
      </c>
      <c r="B1317" s="801" t="s">
        <v>26071</v>
      </c>
      <c r="C1317" s="35" t="s">
        <v>2720</v>
      </c>
      <c r="D1317" s="1" t="s">
        <v>211</v>
      </c>
      <c r="E1317" s="693">
        <v>0.12</v>
      </c>
      <c r="F1317" s="911">
        <f t="shared" si="1"/>
        <v>330.36</v>
      </c>
      <c r="G1317" s="888">
        <v>42432</v>
      </c>
      <c r="I1317" s="21"/>
      <c r="K1317" s="805"/>
    </row>
    <row r="1318" spans="1:11">
      <c r="A1318" s="836">
        <v>1202</v>
      </c>
      <c r="B1318" s="801" t="s">
        <v>26071</v>
      </c>
      <c r="C1318" s="35" t="s">
        <v>2721</v>
      </c>
      <c r="D1318" s="1" t="s">
        <v>211</v>
      </c>
      <c r="E1318" s="693">
        <v>0.12</v>
      </c>
      <c r="F1318" s="911">
        <f t="shared" si="1"/>
        <v>330.36</v>
      </c>
      <c r="G1318" s="888">
        <v>42432</v>
      </c>
      <c r="I1318" s="21"/>
      <c r="K1318" s="805"/>
    </row>
    <row r="1319" spans="1:11">
      <c r="A1319" s="836">
        <v>1203</v>
      </c>
      <c r="B1319" s="801" t="s">
        <v>26071</v>
      </c>
      <c r="C1319" s="35" t="s">
        <v>2722</v>
      </c>
      <c r="D1319" s="1" t="s">
        <v>211</v>
      </c>
      <c r="E1319" s="693">
        <v>0.14000000000000001</v>
      </c>
      <c r="F1319" s="911">
        <f t="shared" si="1"/>
        <v>385.42</v>
      </c>
      <c r="G1319" s="888">
        <v>42432</v>
      </c>
      <c r="I1319" s="21"/>
      <c r="K1319" s="805"/>
    </row>
    <row r="1320" spans="1:11">
      <c r="A1320" s="836">
        <v>1204</v>
      </c>
      <c r="B1320" s="801" t="s">
        <v>26071</v>
      </c>
      <c r="C1320" s="35" t="s">
        <v>2723</v>
      </c>
      <c r="D1320" s="1" t="s">
        <v>211</v>
      </c>
      <c r="E1320" s="693">
        <v>0.14000000000000001</v>
      </c>
      <c r="F1320" s="911">
        <f t="shared" si="1"/>
        <v>385.42</v>
      </c>
      <c r="G1320" s="888">
        <v>42432</v>
      </c>
      <c r="I1320" s="21"/>
      <c r="K1320" s="805"/>
    </row>
    <row r="1321" spans="1:11">
      <c r="A1321" s="836">
        <v>1205</v>
      </c>
      <c r="B1321" s="801" t="s">
        <v>26071</v>
      </c>
      <c r="C1321" s="35" t="s">
        <v>2724</v>
      </c>
      <c r="D1321" s="1" t="s">
        <v>211</v>
      </c>
      <c r="E1321" s="693">
        <v>0.14000000000000001</v>
      </c>
      <c r="F1321" s="911">
        <f t="shared" si="1"/>
        <v>385.42</v>
      </c>
      <c r="G1321" s="888">
        <v>42432</v>
      </c>
      <c r="I1321" s="21"/>
      <c r="K1321" s="805"/>
    </row>
    <row r="1322" spans="1:11">
      <c r="A1322" s="836">
        <v>1206</v>
      </c>
      <c r="B1322" s="801" t="s">
        <v>26071</v>
      </c>
      <c r="C1322" s="36" t="s">
        <v>2725</v>
      </c>
      <c r="D1322" s="1" t="s">
        <v>211</v>
      </c>
      <c r="E1322" s="693">
        <v>0.16</v>
      </c>
      <c r="F1322" s="63">
        <v>1101</v>
      </c>
      <c r="G1322" s="888">
        <v>42432</v>
      </c>
      <c r="I1322" s="21"/>
      <c r="K1322" s="805"/>
    </row>
    <row r="1323" spans="1:11">
      <c r="A1323" s="836">
        <v>1207</v>
      </c>
      <c r="B1323" s="801" t="s">
        <v>26071</v>
      </c>
      <c r="C1323" s="36" t="s">
        <v>2726</v>
      </c>
      <c r="D1323" s="1" t="s">
        <v>211</v>
      </c>
      <c r="E1323" s="693">
        <v>0.16</v>
      </c>
      <c r="F1323" s="63">
        <v>1101</v>
      </c>
      <c r="G1323" s="888">
        <v>42432</v>
      </c>
      <c r="I1323" s="21"/>
      <c r="K1323" s="805"/>
    </row>
    <row r="1324" spans="1:11">
      <c r="A1324" s="836">
        <v>1208</v>
      </c>
      <c r="B1324" s="801" t="s">
        <v>26071</v>
      </c>
      <c r="C1324" s="36" t="s">
        <v>2727</v>
      </c>
      <c r="D1324" s="1" t="s">
        <v>211</v>
      </c>
      <c r="E1324" s="693">
        <v>0.15</v>
      </c>
      <c r="F1324" s="63">
        <v>1046</v>
      </c>
      <c r="G1324" s="888">
        <v>42432</v>
      </c>
      <c r="I1324" s="21"/>
      <c r="K1324" s="805"/>
    </row>
    <row r="1325" spans="1:11">
      <c r="A1325" s="836"/>
      <c r="B1325" s="1"/>
      <c r="C1325" s="27"/>
      <c r="D1325" s="1"/>
      <c r="E1325" s="693">
        <v>16.38</v>
      </c>
      <c r="F1325" s="67">
        <v>111448</v>
      </c>
      <c r="G1325" s="836"/>
      <c r="I1325" s="21"/>
      <c r="K1325" s="805"/>
    </row>
    <row r="1326" spans="1:11">
      <c r="C1326" s="44"/>
      <c r="E1326" s="898"/>
      <c r="F1326" s="782"/>
      <c r="I1326" s="21"/>
      <c r="K1326" s="805"/>
    </row>
    <row r="1327" spans="1:11">
      <c r="A1327" s="832"/>
      <c r="B1327" s="8"/>
      <c r="C1327" s="8"/>
      <c r="D1327" s="8"/>
      <c r="E1327" s="894" t="s">
        <v>2545</v>
      </c>
      <c r="F1327" s="832" t="s">
        <v>2728</v>
      </c>
      <c r="G1327" s="832"/>
      <c r="I1327" s="21"/>
      <c r="K1327" s="805"/>
    </row>
    <row r="1328" spans="1:11">
      <c r="I1328" s="21"/>
      <c r="K1328" s="805"/>
    </row>
    <row r="1329" spans="1:11" ht="90">
      <c r="A1329" s="55" t="s">
        <v>2</v>
      </c>
      <c r="B1329" s="55" t="s">
        <v>26049</v>
      </c>
      <c r="C1329" s="17" t="s">
        <v>3</v>
      </c>
      <c r="D1329" s="47" t="s">
        <v>6</v>
      </c>
      <c r="E1329" s="886" t="s">
        <v>3328</v>
      </c>
      <c r="F1329" s="55" t="s">
        <v>4</v>
      </c>
      <c r="G1329" s="55" t="s">
        <v>5</v>
      </c>
      <c r="I1329" s="21"/>
      <c r="K1329" s="805"/>
    </row>
    <row r="1330" spans="1:11">
      <c r="A1330" s="836">
        <v>1209</v>
      </c>
      <c r="B1330" s="801" t="s">
        <v>26072</v>
      </c>
      <c r="C1330" s="30" t="s">
        <v>2729</v>
      </c>
      <c r="D1330" s="1" t="s">
        <v>211</v>
      </c>
      <c r="E1330" s="693">
        <v>0.14000000000000001</v>
      </c>
      <c r="F1330" s="772">
        <v>964</v>
      </c>
      <c r="G1330" s="888">
        <v>42478</v>
      </c>
      <c r="I1330" s="21"/>
      <c r="K1330" s="805"/>
    </row>
    <row r="1331" spans="1:11">
      <c r="A1331" s="836">
        <v>1210</v>
      </c>
      <c r="B1331" s="801" t="s">
        <v>26072</v>
      </c>
      <c r="C1331" s="30" t="s">
        <v>2730</v>
      </c>
      <c r="D1331" s="1" t="s">
        <v>211</v>
      </c>
      <c r="E1331" s="693">
        <v>0.12</v>
      </c>
      <c r="F1331" s="772">
        <v>826</v>
      </c>
      <c r="G1331" s="888">
        <v>42478</v>
      </c>
      <c r="I1331" s="21"/>
      <c r="K1331" s="805"/>
    </row>
    <row r="1332" spans="1:11">
      <c r="A1332" s="836">
        <v>1211</v>
      </c>
      <c r="B1332" s="801" t="s">
        <v>26072</v>
      </c>
      <c r="C1332" s="30" t="s">
        <v>2731</v>
      </c>
      <c r="D1332" s="1" t="s">
        <v>211</v>
      </c>
      <c r="E1332" s="693">
        <v>0.16</v>
      </c>
      <c r="F1332" s="772">
        <v>1101</v>
      </c>
      <c r="G1332" s="888">
        <v>42478</v>
      </c>
      <c r="I1332" s="21"/>
      <c r="K1332" s="805"/>
    </row>
    <row r="1333" spans="1:11">
      <c r="A1333" s="836">
        <v>1212</v>
      </c>
      <c r="B1333" s="801" t="s">
        <v>26072</v>
      </c>
      <c r="C1333" s="30" t="s">
        <v>2732</v>
      </c>
      <c r="D1333" s="1" t="s">
        <v>211</v>
      </c>
      <c r="E1333" s="693">
        <v>0.12</v>
      </c>
      <c r="F1333" s="772">
        <v>826</v>
      </c>
      <c r="G1333" s="888">
        <v>42478</v>
      </c>
      <c r="I1333" s="21"/>
      <c r="K1333" s="805"/>
    </row>
    <row r="1334" spans="1:11">
      <c r="A1334" s="836">
        <v>1213</v>
      </c>
      <c r="B1334" s="801" t="s">
        <v>26072</v>
      </c>
      <c r="C1334" s="30" t="s">
        <v>2733</v>
      </c>
      <c r="D1334" s="1" t="s">
        <v>211</v>
      </c>
      <c r="E1334" s="693">
        <v>0.12</v>
      </c>
      <c r="F1334" s="772">
        <v>798</v>
      </c>
      <c r="G1334" s="888">
        <v>42478</v>
      </c>
      <c r="I1334" s="21"/>
      <c r="K1334" s="805"/>
    </row>
    <row r="1335" spans="1:11">
      <c r="A1335" s="836">
        <v>1214</v>
      </c>
      <c r="B1335" s="801" t="s">
        <v>26072</v>
      </c>
      <c r="C1335" s="30" t="s">
        <v>2734</v>
      </c>
      <c r="D1335" s="1" t="s">
        <v>211</v>
      </c>
      <c r="E1335" s="693">
        <v>0.12</v>
      </c>
      <c r="F1335" s="772">
        <v>798</v>
      </c>
      <c r="G1335" s="888">
        <v>42478</v>
      </c>
      <c r="I1335" s="21"/>
      <c r="K1335" s="805"/>
    </row>
    <row r="1336" spans="1:11">
      <c r="A1336" s="836">
        <v>1215</v>
      </c>
      <c r="B1336" s="801" t="s">
        <v>26072</v>
      </c>
      <c r="C1336" s="30" t="s">
        <v>2735</v>
      </c>
      <c r="D1336" s="1" t="s">
        <v>211</v>
      </c>
      <c r="E1336" s="693">
        <v>0.18</v>
      </c>
      <c r="F1336" s="772">
        <v>1239</v>
      </c>
      <c r="G1336" s="888">
        <v>42478</v>
      </c>
      <c r="I1336" s="21"/>
      <c r="K1336" s="805"/>
    </row>
    <row r="1337" spans="1:11">
      <c r="A1337" s="836">
        <v>1216</v>
      </c>
      <c r="B1337" s="801" t="s">
        <v>26072</v>
      </c>
      <c r="C1337" s="30" t="s">
        <v>2736</v>
      </c>
      <c r="D1337" s="1" t="s">
        <v>211</v>
      </c>
      <c r="E1337" s="693">
        <v>0.12</v>
      </c>
      <c r="F1337" s="772">
        <v>826</v>
      </c>
      <c r="G1337" s="888">
        <v>42478</v>
      </c>
      <c r="I1337" s="21"/>
      <c r="K1337" s="805"/>
    </row>
    <row r="1338" spans="1:11">
      <c r="A1338" s="836">
        <v>1217</v>
      </c>
      <c r="B1338" s="801" t="s">
        <v>26072</v>
      </c>
      <c r="C1338" s="30" t="s">
        <v>2631</v>
      </c>
      <c r="D1338" s="1" t="s">
        <v>211</v>
      </c>
      <c r="E1338" s="693">
        <v>0.08</v>
      </c>
      <c r="F1338" s="772">
        <v>551</v>
      </c>
      <c r="G1338" s="888">
        <v>42478</v>
      </c>
      <c r="I1338" s="21"/>
      <c r="K1338" s="805"/>
    </row>
    <row r="1339" spans="1:11">
      <c r="A1339" s="836">
        <v>1218</v>
      </c>
      <c r="B1339" s="801" t="s">
        <v>26072</v>
      </c>
      <c r="C1339" s="12" t="s">
        <v>2697</v>
      </c>
      <c r="D1339" s="1" t="s">
        <v>211</v>
      </c>
      <c r="E1339" s="693">
        <v>0.14000000000000001</v>
      </c>
      <c r="F1339" s="772">
        <v>936</v>
      </c>
      <c r="G1339" s="888">
        <v>42478</v>
      </c>
      <c r="I1339" s="21"/>
      <c r="K1339" s="805"/>
    </row>
    <row r="1340" spans="1:11" ht="30">
      <c r="A1340" s="836">
        <v>1219</v>
      </c>
      <c r="B1340" s="801" t="s">
        <v>26072</v>
      </c>
      <c r="C1340" s="12" t="s">
        <v>2737</v>
      </c>
      <c r="D1340" s="1" t="s">
        <v>211</v>
      </c>
      <c r="E1340" s="693">
        <v>0.17</v>
      </c>
      <c r="F1340" s="772">
        <v>1156</v>
      </c>
      <c r="G1340" s="888">
        <v>42478</v>
      </c>
      <c r="I1340" s="21"/>
      <c r="K1340" s="805"/>
    </row>
    <row r="1341" spans="1:11">
      <c r="A1341" s="836">
        <v>1220</v>
      </c>
      <c r="B1341" s="801" t="s">
        <v>26072</v>
      </c>
      <c r="C1341" s="12" t="s">
        <v>2738</v>
      </c>
      <c r="D1341" s="1" t="s">
        <v>211</v>
      </c>
      <c r="E1341" s="693">
        <v>0.2</v>
      </c>
      <c r="F1341" s="772">
        <v>1349</v>
      </c>
      <c r="G1341" s="888">
        <v>42478</v>
      </c>
      <c r="I1341" s="21"/>
      <c r="K1341" s="805"/>
    </row>
    <row r="1342" spans="1:11">
      <c r="A1342" s="836">
        <v>1221</v>
      </c>
      <c r="B1342" s="801" t="s">
        <v>26072</v>
      </c>
      <c r="C1342" s="12" t="s">
        <v>2739</v>
      </c>
      <c r="D1342" s="1" t="s">
        <v>211</v>
      </c>
      <c r="E1342" s="693">
        <v>0.14000000000000001</v>
      </c>
      <c r="F1342" s="772">
        <v>964</v>
      </c>
      <c r="G1342" s="888">
        <v>42478</v>
      </c>
      <c r="I1342" s="21"/>
      <c r="K1342" s="805"/>
    </row>
    <row r="1343" spans="1:11">
      <c r="A1343" s="836">
        <v>1222</v>
      </c>
      <c r="B1343" s="801" t="s">
        <v>26072</v>
      </c>
      <c r="C1343" s="12" t="s">
        <v>2740</v>
      </c>
      <c r="D1343" s="1" t="s">
        <v>211</v>
      </c>
      <c r="E1343" s="693">
        <v>0.14000000000000001</v>
      </c>
      <c r="F1343" s="772">
        <v>964</v>
      </c>
      <c r="G1343" s="888">
        <v>42478</v>
      </c>
      <c r="I1343" s="21"/>
      <c r="K1343" s="805"/>
    </row>
    <row r="1344" spans="1:11">
      <c r="A1344" s="836">
        <v>1223</v>
      </c>
      <c r="B1344" s="801" t="s">
        <v>26072</v>
      </c>
      <c r="C1344" s="12" t="s">
        <v>2591</v>
      </c>
      <c r="D1344" s="1" t="s">
        <v>211</v>
      </c>
      <c r="E1344" s="693">
        <v>0.16</v>
      </c>
      <c r="F1344" s="772">
        <v>1101</v>
      </c>
      <c r="G1344" s="888">
        <v>42478</v>
      </c>
      <c r="I1344" s="21"/>
      <c r="K1344" s="805"/>
    </row>
    <row r="1345" spans="1:11">
      <c r="A1345" s="836">
        <v>1224</v>
      </c>
      <c r="B1345" s="801" t="s">
        <v>26072</v>
      </c>
      <c r="C1345" s="12" t="s">
        <v>2741</v>
      </c>
      <c r="D1345" s="1" t="s">
        <v>211</v>
      </c>
      <c r="E1345" s="693">
        <v>0.12</v>
      </c>
      <c r="F1345" s="772">
        <v>826</v>
      </c>
      <c r="G1345" s="888">
        <v>42478</v>
      </c>
      <c r="I1345" s="21"/>
      <c r="K1345" s="805"/>
    </row>
    <row r="1346" spans="1:11">
      <c r="A1346" s="836">
        <v>1225</v>
      </c>
      <c r="B1346" s="801" t="s">
        <v>26072</v>
      </c>
      <c r="C1346" s="12" t="s">
        <v>2742</v>
      </c>
      <c r="D1346" s="1" t="s">
        <v>211</v>
      </c>
      <c r="E1346" s="693">
        <v>0.12</v>
      </c>
      <c r="F1346" s="772">
        <v>826</v>
      </c>
      <c r="G1346" s="888">
        <v>42478</v>
      </c>
      <c r="I1346" s="21"/>
      <c r="K1346" s="805"/>
    </row>
    <row r="1347" spans="1:11">
      <c r="A1347" s="836">
        <v>1226</v>
      </c>
      <c r="B1347" s="801" t="s">
        <v>26072</v>
      </c>
      <c r="C1347" s="12" t="s">
        <v>2743</v>
      </c>
      <c r="D1347" s="1" t="s">
        <v>211</v>
      </c>
      <c r="E1347" s="693">
        <v>0.12</v>
      </c>
      <c r="F1347" s="772">
        <v>798</v>
      </c>
      <c r="G1347" s="888">
        <v>42478</v>
      </c>
      <c r="I1347" s="21"/>
      <c r="K1347" s="805"/>
    </row>
    <row r="1348" spans="1:11">
      <c r="A1348" s="836">
        <v>1227</v>
      </c>
      <c r="B1348" s="801" t="s">
        <v>26072</v>
      </c>
      <c r="C1348" s="12" t="s">
        <v>2744</v>
      </c>
      <c r="D1348" s="1" t="s">
        <v>211</v>
      </c>
      <c r="E1348" s="693">
        <v>0.1</v>
      </c>
      <c r="F1348" s="772">
        <v>688</v>
      </c>
      <c r="G1348" s="888">
        <v>42478</v>
      </c>
      <c r="I1348" s="21"/>
      <c r="K1348" s="805"/>
    </row>
    <row r="1349" spans="1:11">
      <c r="A1349" s="836">
        <v>1228</v>
      </c>
      <c r="B1349" s="801" t="s">
        <v>26072</v>
      </c>
      <c r="C1349" s="12" t="s">
        <v>2745</v>
      </c>
      <c r="D1349" s="1" t="s">
        <v>211</v>
      </c>
      <c r="E1349" s="693">
        <v>0.16</v>
      </c>
      <c r="F1349" s="772">
        <v>1101</v>
      </c>
      <c r="G1349" s="888">
        <v>42478</v>
      </c>
      <c r="I1349" s="21"/>
      <c r="K1349" s="805"/>
    </row>
    <row r="1350" spans="1:11">
      <c r="A1350" s="836">
        <v>1229</v>
      </c>
      <c r="B1350" s="801" t="s">
        <v>26072</v>
      </c>
      <c r="C1350" s="12" t="s">
        <v>1151</v>
      </c>
      <c r="D1350" s="1" t="s">
        <v>211</v>
      </c>
      <c r="E1350" s="693">
        <v>0.14000000000000001</v>
      </c>
      <c r="F1350" s="772">
        <v>964</v>
      </c>
      <c r="G1350" s="888">
        <v>42478</v>
      </c>
      <c r="I1350" s="21"/>
      <c r="K1350" s="805"/>
    </row>
    <row r="1351" spans="1:11">
      <c r="A1351" s="836">
        <v>1230</v>
      </c>
      <c r="B1351" s="801" t="s">
        <v>26072</v>
      </c>
      <c r="C1351" s="12" t="s">
        <v>2746</v>
      </c>
      <c r="D1351" s="1" t="s">
        <v>211</v>
      </c>
      <c r="E1351" s="693">
        <v>0.12</v>
      </c>
      <c r="F1351" s="772">
        <v>826</v>
      </c>
      <c r="G1351" s="888">
        <v>42478</v>
      </c>
      <c r="I1351" s="21"/>
      <c r="K1351" s="805"/>
    </row>
    <row r="1352" spans="1:11">
      <c r="A1352" s="836">
        <v>1231</v>
      </c>
      <c r="B1352" s="801" t="s">
        <v>26072</v>
      </c>
      <c r="C1352" s="12" t="s">
        <v>2747</v>
      </c>
      <c r="D1352" s="1" t="s">
        <v>211</v>
      </c>
      <c r="E1352" s="693">
        <v>0.12</v>
      </c>
      <c r="F1352" s="772">
        <v>826</v>
      </c>
      <c r="G1352" s="888">
        <v>42478</v>
      </c>
      <c r="I1352" s="21"/>
      <c r="K1352" s="805"/>
    </row>
    <row r="1353" spans="1:11">
      <c r="A1353" s="836">
        <v>1232</v>
      </c>
      <c r="B1353" s="801" t="s">
        <v>26072</v>
      </c>
      <c r="C1353" s="12" t="s">
        <v>2748</v>
      </c>
      <c r="D1353" s="1" t="s">
        <v>211</v>
      </c>
      <c r="E1353" s="693">
        <v>0.16</v>
      </c>
      <c r="F1353" s="772">
        <v>1101</v>
      </c>
      <c r="G1353" s="888">
        <v>42478</v>
      </c>
      <c r="I1353" s="21"/>
      <c r="K1353" s="805"/>
    </row>
    <row r="1354" spans="1:11">
      <c r="A1354" s="836">
        <v>1233</v>
      </c>
      <c r="B1354" s="801" t="s">
        <v>26072</v>
      </c>
      <c r="C1354" s="12" t="s">
        <v>2749</v>
      </c>
      <c r="D1354" s="1" t="s">
        <v>211</v>
      </c>
      <c r="E1354" s="693">
        <v>0.18</v>
      </c>
      <c r="F1354" s="772">
        <v>1211</v>
      </c>
      <c r="G1354" s="888">
        <v>42478</v>
      </c>
      <c r="I1354" s="21"/>
      <c r="K1354" s="805"/>
    </row>
    <row r="1355" spans="1:11">
      <c r="A1355" s="836">
        <v>1234</v>
      </c>
      <c r="B1355" s="801" t="s">
        <v>26072</v>
      </c>
      <c r="C1355" s="12" t="s">
        <v>2750</v>
      </c>
      <c r="D1355" s="1" t="s">
        <v>211</v>
      </c>
      <c r="E1355" s="693">
        <v>0.18</v>
      </c>
      <c r="F1355" s="772">
        <v>1239</v>
      </c>
      <c r="G1355" s="888">
        <v>42478</v>
      </c>
      <c r="I1355" s="21"/>
      <c r="K1355" s="805"/>
    </row>
    <row r="1356" spans="1:11">
      <c r="A1356" s="836">
        <v>1235</v>
      </c>
      <c r="B1356" s="801" t="s">
        <v>26072</v>
      </c>
      <c r="C1356" s="12" t="s">
        <v>2738</v>
      </c>
      <c r="D1356" s="1" t="s">
        <v>211</v>
      </c>
      <c r="E1356" s="693">
        <v>0.16</v>
      </c>
      <c r="F1356" s="772">
        <v>1101</v>
      </c>
      <c r="G1356" s="888">
        <v>42478</v>
      </c>
      <c r="I1356" s="21"/>
      <c r="K1356" s="805"/>
    </row>
    <row r="1357" spans="1:11">
      <c r="A1357" s="836">
        <v>1236</v>
      </c>
      <c r="B1357" s="801" t="s">
        <v>26072</v>
      </c>
      <c r="C1357" s="12" t="s">
        <v>2751</v>
      </c>
      <c r="D1357" s="1" t="s">
        <v>211</v>
      </c>
      <c r="E1357" s="693">
        <v>0.14000000000000001</v>
      </c>
      <c r="F1357" s="772">
        <v>964</v>
      </c>
      <c r="G1357" s="888">
        <v>42478</v>
      </c>
      <c r="I1357" s="21"/>
      <c r="K1357" s="805"/>
    </row>
    <row r="1358" spans="1:11">
      <c r="A1358" s="836">
        <v>1237</v>
      </c>
      <c r="B1358" s="801" t="s">
        <v>26072</v>
      </c>
      <c r="C1358" s="12" t="s">
        <v>2593</v>
      </c>
      <c r="D1358" s="1" t="s">
        <v>211</v>
      </c>
      <c r="E1358" s="693">
        <v>0.1</v>
      </c>
      <c r="F1358" s="772">
        <v>688</v>
      </c>
      <c r="G1358" s="888">
        <v>42478</v>
      </c>
      <c r="I1358" s="21"/>
      <c r="K1358" s="805"/>
    </row>
    <row r="1359" spans="1:11">
      <c r="A1359" s="836">
        <v>1238</v>
      </c>
      <c r="B1359" s="801" t="s">
        <v>26072</v>
      </c>
      <c r="C1359" s="12" t="s">
        <v>2752</v>
      </c>
      <c r="D1359" s="1" t="s">
        <v>211</v>
      </c>
      <c r="E1359" s="693">
        <v>0.08</v>
      </c>
      <c r="F1359" s="772">
        <v>523</v>
      </c>
      <c r="G1359" s="888">
        <v>42478</v>
      </c>
      <c r="I1359" s="21"/>
      <c r="K1359" s="805"/>
    </row>
    <row r="1360" spans="1:11">
      <c r="A1360" s="836">
        <v>1239</v>
      </c>
      <c r="B1360" s="801" t="s">
        <v>26072</v>
      </c>
      <c r="C1360" s="12" t="s">
        <v>2753</v>
      </c>
      <c r="D1360" s="1" t="s">
        <v>211</v>
      </c>
      <c r="E1360" s="693">
        <v>0.1</v>
      </c>
      <c r="F1360" s="772">
        <v>688</v>
      </c>
      <c r="G1360" s="888">
        <v>42478</v>
      </c>
      <c r="I1360" s="21"/>
      <c r="K1360" s="805"/>
    </row>
    <row r="1361" spans="1:11">
      <c r="A1361" s="836">
        <v>1240</v>
      </c>
      <c r="B1361" s="801" t="s">
        <v>26072</v>
      </c>
      <c r="C1361" s="12" t="s">
        <v>2754</v>
      </c>
      <c r="D1361" s="1" t="s">
        <v>211</v>
      </c>
      <c r="E1361" s="693">
        <v>0.16</v>
      </c>
      <c r="F1361" s="772">
        <v>1101</v>
      </c>
      <c r="G1361" s="888">
        <v>42478</v>
      </c>
      <c r="I1361" s="21"/>
      <c r="K1361" s="805"/>
    </row>
    <row r="1362" spans="1:11">
      <c r="A1362" s="836">
        <v>1241</v>
      </c>
      <c r="B1362" s="801" t="s">
        <v>26072</v>
      </c>
      <c r="C1362" s="12" t="s">
        <v>2755</v>
      </c>
      <c r="D1362" s="1" t="s">
        <v>211</v>
      </c>
      <c r="E1362" s="693">
        <v>0.12</v>
      </c>
      <c r="F1362" s="772">
        <v>826</v>
      </c>
      <c r="G1362" s="888">
        <v>42478</v>
      </c>
      <c r="I1362" s="21"/>
      <c r="K1362" s="805"/>
    </row>
    <row r="1363" spans="1:11">
      <c r="A1363" s="836">
        <v>1242</v>
      </c>
      <c r="B1363" s="801" t="s">
        <v>26072</v>
      </c>
      <c r="C1363" s="12" t="s">
        <v>2756</v>
      </c>
      <c r="D1363" s="1" t="s">
        <v>211</v>
      </c>
      <c r="E1363" s="693">
        <v>0.12</v>
      </c>
      <c r="F1363" s="772">
        <v>826</v>
      </c>
      <c r="G1363" s="888">
        <v>42478</v>
      </c>
      <c r="I1363" s="21"/>
      <c r="K1363" s="805"/>
    </row>
    <row r="1364" spans="1:11">
      <c r="A1364" s="836">
        <v>1243</v>
      </c>
      <c r="B1364" s="801" t="s">
        <v>26072</v>
      </c>
      <c r="C1364" s="12" t="s">
        <v>2757</v>
      </c>
      <c r="D1364" s="1" t="s">
        <v>211</v>
      </c>
      <c r="E1364" s="693">
        <v>0.12</v>
      </c>
      <c r="F1364" s="772">
        <v>826</v>
      </c>
      <c r="G1364" s="888">
        <v>42478</v>
      </c>
      <c r="I1364" s="21"/>
      <c r="K1364" s="805"/>
    </row>
    <row r="1365" spans="1:11">
      <c r="A1365" s="836">
        <v>1244</v>
      </c>
      <c r="B1365" s="801" t="s">
        <v>26072</v>
      </c>
      <c r="C1365" s="12" t="s">
        <v>2758</v>
      </c>
      <c r="D1365" s="1" t="s">
        <v>211</v>
      </c>
      <c r="E1365" s="693">
        <v>0.14000000000000001</v>
      </c>
      <c r="F1365" s="772">
        <v>936</v>
      </c>
      <c r="G1365" s="888">
        <v>42478</v>
      </c>
      <c r="I1365" s="21"/>
      <c r="K1365" s="805"/>
    </row>
    <row r="1366" spans="1:11">
      <c r="A1366" s="836">
        <v>1245</v>
      </c>
      <c r="B1366" s="801" t="s">
        <v>26072</v>
      </c>
      <c r="C1366" s="12" t="s">
        <v>2759</v>
      </c>
      <c r="D1366" s="1" t="s">
        <v>211</v>
      </c>
      <c r="E1366" s="693">
        <v>0.1</v>
      </c>
      <c r="F1366" s="772">
        <v>688</v>
      </c>
      <c r="G1366" s="888">
        <v>42478</v>
      </c>
      <c r="I1366" s="21"/>
      <c r="K1366" s="805"/>
    </row>
    <row r="1367" spans="1:11">
      <c r="A1367" s="836">
        <v>1246</v>
      </c>
      <c r="B1367" s="801" t="s">
        <v>26072</v>
      </c>
      <c r="C1367" s="12" t="s">
        <v>2524</v>
      </c>
      <c r="D1367" s="1" t="s">
        <v>211</v>
      </c>
      <c r="E1367" s="693">
        <v>0.16</v>
      </c>
      <c r="F1367" s="772">
        <v>1101</v>
      </c>
      <c r="G1367" s="888">
        <v>42478</v>
      </c>
      <c r="I1367" s="21"/>
      <c r="K1367" s="805"/>
    </row>
    <row r="1368" spans="1:11">
      <c r="A1368" s="836">
        <v>1247</v>
      </c>
      <c r="B1368" s="801" t="s">
        <v>26072</v>
      </c>
      <c r="C1368" s="27" t="s">
        <v>2760</v>
      </c>
      <c r="D1368" s="1" t="s">
        <v>211</v>
      </c>
      <c r="E1368" s="693">
        <v>0.1</v>
      </c>
      <c r="F1368" s="772">
        <v>688</v>
      </c>
      <c r="G1368" s="888">
        <v>42478</v>
      </c>
      <c r="I1368" s="21"/>
      <c r="K1368" s="805"/>
    </row>
    <row r="1369" spans="1:11" ht="30">
      <c r="A1369" s="836">
        <v>1248</v>
      </c>
      <c r="B1369" s="801" t="s">
        <v>26072</v>
      </c>
      <c r="C1369" s="28" t="s">
        <v>2761</v>
      </c>
      <c r="D1369" s="1" t="s">
        <v>211</v>
      </c>
      <c r="E1369" s="693">
        <v>0.17</v>
      </c>
      <c r="F1369" s="772">
        <v>1129</v>
      </c>
      <c r="G1369" s="888">
        <v>42478</v>
      </c>
      <c r="I1369" s="21"/>
      <c r="K1369" s="805"/>
    </row>
    <row r="1370" spans="1:11">
      <c r="A1370" s="836">
        <v>1249</v>
      </c>
      <c r="B1370" s="801" t="s">
        <v>26072</v>
      </c>
      <c r="C1370" s="27" t="s">
        <v>2762</v>
      </c>
      <c r="D1370" s="1" t="s">
        <v>211</v>
      </c>
      <c r="E1370" s="693">
        <v>0.16</v>
      </c>
      <c r="F1370" s="772">
        <v>1101</v>
      </c>
      <c r="G1370" s="888">
        <v>42478</v>
      </c>
      <c r="I1370" s="21"/>
      <c r="K1370" s="805"/>
    </row>
    <row r="1371" spans="1:11">
      <c r="A1371" s="836"/>
      <c r="B1371" s="1"/>
      <c r="C1371" s="1"/>
      <c r="D1371" s="1"/>
      <c r="E1371" s="693">
        <v>5.58</v>
      </c>
      <c r="F1371" s="67">
        <f>SUM(F1330:F1370)</f>
        <v>37991</v>
      </c>
      <c r="G1371" s="836"/>
      <c r="I1371" s="21"/>
      <c r="K1371" s="805"/>
    </row>
    <row r="1372" spans="1:11">
      <c r="I1372" s="21"/>
      <c r="K1372" s="805"/>
    </row>
    <row r="1373" spans="1:11">
      <c r="E1373" s="894" t="s">
        <v>2545</v>
      </c>
      <c r="F1373" s="832" t="s">
        <v>2763</v>
      </c>
      <c r="G1373" s="832"/>
      <c r="I1373" s="21"/>
      <c r="K1373" s="805"/>
    </row>
    <row r="1374" spans="1:11">
      <c r="I1374" s="21"/>
      <c r="K1374" s="805"/>
    </row>
    <row r="1375" spans="1:11" ht="90">
      <c r="A1375" s="55" t="s">
        <v>2764</v>
      </c>
      <c r="B1375" s="55" t="s">
        <v>26049</v>
      </c>
      <c r="C1375" s="17" t="s">
        <v>3</v>
      </c>
      <c r="D1375" s="47" t="s">
        <v>6</v>
      </c>
      <c r="E1375" s="886" t="s">
        <v>3328</v>
      </c>
      <c r="F1375" s="55" t="s">
        <v>4</v>
      </c>
      <c r="G1375" s="55" t="s">
        <v>5</v>
      </c>
      <c r="I1375" s="21"/>
      <c r="K1375" s="805"/>
    </row>
    <row r="1376" spans="1:11">
      <c r="A1376" s="836">
        <v>1250</v>
      </c>
      <c r="B1376" s="801" t="s">
        <v>26073</v>
      </c>
      <c r="C1376" s="30" t="s">
        <v>2765</v>
      </c>
      <c r="D1376" s="1" t="s">
        <v>211</v>
      </c>
      <c r="E1376" s="693">
        <v>0.16</v>
      </c>
      <c r="F1376" s="63">
        <v>1101</v>
      </c>
      <c r="G1376" s="888">
        <v>42478</v>
      </c>
      <c r="I1376" s="21"/>
      <c r="K1376" s="805"/>
    </row>
    <row r="1377" spans="1:11">
      <c r="A1377" s="836">
        <v>1251</v>
      </c>
      <c r="B1377" s="801" t="s">
        <v>26073</v>
      </c>
      <c r="C1377" s="12" t="s">
        <v>252</v>
      </c>
      <c r="D1377" s="1" t="s">
        <v>211</v>
      </c>
      <c r="E1377" s="693">
        <v>0.16</v>
      </c>
      <c r="F1377" s="63">
        <v>1101</v>
      </c>
      <c r="G1377" s="888">
        <v>42478</v>
      </c>
      <c r="I1377" s="21"/>
      <c r="K1377" s="805"/>
    </row>
    <row r="1378" spans="1:11">
      <c r="A1378" s="836">
        <v>1252</v>
      </c>
      <c r="B1378" s="801" t="s">
        <v>26073</v>
      </c>
      <c r="C1378" s="12" t="s">
        <v>2766</v>
      </c>
      <c r="D1378" s="1" t="s">
        <v>211</v>
      </c>
      <c r="E1378" s="693">
        <v>0.2</v>
      </c>
      <c r="F1378" s="63">
        <v>1377</v>
      </c>
      <c r="G1378" s="888">
        <v>42478</v>
      </c>
      <c r="I1378" s="21"/>
      <c r="K1378" s="805"/>
    </row>
    <row r="1379" spans="1:11">
      <c r="A1379" s="836">
        <v>1253</v>
      </c>
      <c r="B1379" s="801" t="s">
        <v>26073</v>
      </c>
      <c r="C1379" s="12" t="s">
        <v>2767</v>
      </c>
      <c r="D1379" s="1" t="s">
        <v>211</v>
      </c>
      <c r="E1379" s="693">
        <v>0.16</v>
      </c>
      <c r="F1379" s="63">
        <v>1101</v>
      </c>
      <c r="G1379" s="888">
        <v>42478</v>
      </c>
      <c r="I1379" s="21"/>
      <c r="K1379" s="805"/>
    </row>
    <row r="1380" spans="1:11">
      <c r="A1380" s="836">
        <v>1254</v>
      </c>
      <c r="B1380" s="801" t="s">
        <v>26073</v>
      </c>
      <c r="C1380" s="12" t="s">
        <v>2768</v>
      </c>
      <c r="D1380" s="1" t="s">
        <v>211</v>
      </c>
      <c r="E1380" s="693">
        <v>0.16</v>
      </c>
      <c r="F1380" s="63">
        <v>1101</v>
      </c>
      <c r="G1380" s="888">
        <v>42478</v>
      </c>
      <c r="I1380" s="21"/>
      <c r="K1380" s="805"/>
    </row>
    <row r="1381" spans="1:11">
      <c r="A1381" s="836">
        <v>1255</v>
      </c>
      <c r="B1381" s="801" t="s">
        <v>26073</v>
      </c>
      <c r="C1381" s="12" t="s">
        <v>2474</v>
      </c>
      <c r="D1381" s="1" t="s">
        <v>211</v>
      </c>
      <c r="E1381" s="693">
        <v>0.12</v>
      </c>
      <c r="F1381" s="63">
        <v>826</v>
      </c>
      <c r="G1381" s="888">
        <v>42478</v>
      </c>
      <c r="I1381" s="21"/>
      <c r="K1381" s="805"/>
    </row>
    <row r="1382" spans="1:11">
      <c r="A1382" s="836">
        <v>1256</v>
      </c>
      <c r="B1382" s="801" t="s">
        <v>26073</v>
      </c>
      <c r="C1382" s="12" t="s">
        <v>2769</v>
      </c>
      <c r="D1382" s="1" t="s">
        <v>211</v>
      </c>
      <c r="E1382" s="693">
        <v>0.16</v>
      </c>
      <c r="F1382" s="63">
        <v>1101</v>
      </c>
      <c r="G1382" s="888">
        <v>42478</v>
      </c>
      <c r="I1382" s="21"/>
      <c r="K1382" s="805"/>
    </row>
    <row r="1383" spans="1:11">
      <c r="A1383" s="836">
        <v>1257</v>
      </c>
      <c r="B1383" s="801" t="s">
        <v>26073</v>
      </c>
      <c r="C1383" s="12" t="s">
        <v>2770</v>
      </c>
      <c r="D1383" s="1" t="s">
        <v>211</v>
      </c>
      <c r="E1383" s="693">
        <v>0.12</v>
      </c>
      <c r="F1383" s="63">
        <v>826</v>
      </c>
      <c r="G1383" s="888">
        <v>42478</v>
      </c>
      <c r="I1383" s="21"/>
      <c r="K1383" s="805"/>
    </row>
    <row r="1384" spans="1:11">
      <c r="A1384" s="836">
        <v>1258</v>
      </c>
      <c r="B1384" s="801" t="s">
        <v>26073</v>
      </c>
      <c r="C1384" s="12" t="s">
        <v>2771</v>
      </c>
      <c r="D1384" s="1" t="s">
        <v>211</v>
      </c>
      <c r="E1384" s="693">
        <v>0.13</v>
      </c>
      <c r="F1384" s="63">
        <v>881</v>
      </c>
      <c r="G1384" s="888">
        <v>42478</v>
      </c>
      <c r="I1384" s="21"/>
      <c r="K1384" s="805"/>
    </row>
    <row r="1385" spans="1:11">
      <c r="A1385" s="836">
        <v>1259</v>
      </c>
      <c r="B1385" s="801" t="s">
        <v>26073</v>
      </c>
      <c r="C1385" s="12" t="s">
        <v>2772</v>
      </c>
      <c r="D1385" s="1" t="s">
        <v>211</v>
      </c>
      <c r="E1385" s="693">
        <v>0.12</v>
      </c>
      <c r="F1385" s="63">
        <v>826</v>
      </c>
      <c r="G1385" s="888">
        <v>42478</v>
      </c>
      <c r="I1385" s="21"/>
      <c r="K1385" s="805"/>
    </row>
    <row r="1386" spans="1:11">
      <c r="A1386" s="836">
        <v>1260</v>
      </c>
      <c r="B1386" s="801" t="s">
        <v>26073</v>
      </c>
      <c r="C1386" s="12" t="s">
        <v>202</v>
      </c>
      <c r="D1386" s="1" t="s">
        <v>211</v>
      </c>
      <c r="E1386" s="693">
        <v>0.12</v>
      </c>
      <c r="F1386" s="63">
        <v>826</v>
      </c>
      <c r="G1386" s="888">
        <v>42478</v>
      </c>
      <c r="I1386" s="21"/>
      <c r="K1386" s="805"/>
    </row>
    <row r="1387" spans="1:11">
      <c r="A1387" s="836">
        <v>1261</v>
      </c>
      <c r="B1387" s="801" t="s">
        <v>26073</v>
      </c>
      <c r="C1387" s="12" t="s">
        <v>2773</v>
      </c>
      <c r="D1387" s="1" t="s">
        <v>211</v>
      </c>
      <c r="E1387" s="693">
        <v>0.11</v>
      </c>
      <c r="F1387" s="63">
        <v>771</v>
      </c>
      <c r="G1387" s="888">
        <v>42478</v>
      </c>
      <c r="I1387" s="21"/>
      <c r="K1387" s="805"/>
    </row>
    <row r="1388" spans="1:11">
      <c r="A1388" s="836">
        <v>1262</v>
      </c>
      <c r="B1388" s="801" t="s">
        <v>26073</v>
      </c>
      <c r="C1388" s="12" t="s">
        <v>2774</v>
      </c>
      <c r="D1388" s="1" t="s">
        <v>211</v>
      </c>
      <c r="E1388" s="693">
        <v>0.12</v>
      </c>
      <c r="F1388" s="63">
        <v>826</v>
      </c>
      <c r="G1388" s="888">
        <v>42478</v>
      </c>
      <c r="I1388" s="21"/>
      <c r="K1388" s="805"/>
    </row>
    <row r="1389" spans="1:11">
      <c r="A1389" s="836">
        <v>1263</v>
      </c>
      <c r="B1389" s="801" t="s">
        <v>26073</v>
      </c>
      <c r="C1389" s="12" t="s">
        <v>2775</v>
      </c>
      <c r="D1389" s="1" t="s">
        <v>211</v>
      </c>
      <c r="E1389" s="693">
        <v>0.12</v>
      </c>
      <c r="F1389" s="63">
        <v>826</v>
      </c>
      <c r="G1389" s="888">
        <v>42478</v>
      </c>
      <c r="I1389" s="21"/>
      <c r="K1389" s="805"/>
    </row>
    <row r="1390" spans="1:11">
      <c r="A1390" s="836">
        <v>1264</v>
      </c>
      <c r="B1390" s="801" t="s">
        <v>26073</v>
      </c>
      <c r="C1390" s="12" t="s">
        <v>2776</v>
      </c>
      <c r="D1390" s="1" t="s">
        <v>211</v>
      </c>
      <c r="E1390" s="693">
        <v>0.16</v>
      </c>
      <c r="F1390" s="63">
        <v>1101</v>
      </c>
      <c r="G1390" s="888">
        <v>42478</v>
      </c>
      <c r="I1390" s="21"/>
      <c r="K1390" s="805"/>
    </row>
    <row r="1391" spans="1:11">
      <c r="A1391" s="836">
        <v>1265</v>
      </c>
      <c r="B1391" s="801" t="s">
        <v>26073</v>
      </c>
      <c r="C1391" s="12" t="s">
        <v>2777</v>
      </c>
      <c r="D1391" s="1" t="s">
        <v>211</v>
      </c>
      <c r="E1391" s="693">
        <v>0.12</v>
      </c>
      <c r="F1391" s="63">
        <v>826</v>
      </c>
      <c r="G1391" s="888">
        <v>42478</v>
      </c>
      <c r="I1391" s="21"/>
      <c r="K1391" s="805"/>
    </row>
    <row r="1392" spans="1:11">
      <c r="A1392" s="836">
        <v>1266</v>
      </c>
      <c r="B1392" s="801" t="s">
        <v>26073</v>
      </c>
      <c r="C1392" s="12" t="s">
        <v>2778</v>
      </c>
      <c r="D1392" s="1" t="s">
        <v>211</v>
      </c>
      <c r="E1392" s="693">
        <v>0.12</v>
      </c>
      <c r="F1392" s="63">
        <v>826</v>
      </c>
      <c r="G1392" s="888">
        <v>42478</v>
      </c>
      <c r="I1392" s="21"/>
      <c r="K1392" s="805"/>
    </row>
    <row r="1393" spans="1:11">
      <c r="A1393" s="836">
        <v>1267</v>
      </c>
      <c r="B1393" s="801" t="s">
        <v>26073</v>
      </c>
      <c r="C1393" s="12" t="s">
        <v>223</v>
      </c>
      <c r="D1393" s="1" t="s">
        <v>211</v>
      </c>
      <c r="E1393" s="693">
        <v>0.16</v>
      </c>
      <c r="F1393" s="63">
        <v>1101</v>
      </c>
      <c r="G1393" s="888">
        <v>42478</v>
      </c>
      <c r="I1393" s="21"/>
      <c r="K1393" s="805"/>
    </row>
    <row r="1394" spans="1:11">
      <c r="A1394" s="836">
        <v>1268</v>
      </c>
      <c r="B1394" s="801" t="s">
        <v>26073</v>
      </c>
      <c r="C1394" s="12" t="s">
        <v>2779</v>
      </c>
      <c r="D1394" s="1" t="s">
        <v>211</v>
      </c>
      <c r="E1394" s="693">
        <v>0.12</v>
      </c>
      <c r="F1394" s="63">
        <v>826</v>
      </c>
      <c r="G1394" s="888">
        <v>42478</v>
      </c>
      <c r="I1394" s="21"/>
      <c r="K1394" s="805"/>
    </row>
    <row r="1395" spans="1:11">
      <c r="A1395" s="836">
        <v>1269</v>
      </c>
      <c r="B1395" s="801" t="s">
        <v>26073</v>
      </c>
      <c r="C1395" s="12" t="s">
        <v>2780</v>
      </c>
      <c r="D1395" s="1" t="s">
        <v>211</v>
      </c>
      <c r="E1395" s="693">
        <v>0.16</v>
      </c>
      <c r="F1395" s="63">
        <v>1101</v>
      </c>
      <c r="G1395" s="888">
        <v>42478</v>
      </c>
      <c r="I1395" s="21"/>
      <c r="K1395" s="805"/>
    </row>
    <row r="1396" spans="1:11">
      <c r="A1396" s="836">
        <v>1270</v>
      </c>
      <c r="B1396" s="801" t="s">
        <v>26073</v>
      </c>
      <c r="C1396" s="12" t="s">
        <v>2781</v>
      </c>
      <c r="D1396" s="1" t="s">
        <v>211</v>
      </c>
      <c r="E1396" s="693">
        <v>0.16</v>
      </c>
      <c r="F1396" s="63">
        <v>1101</v>
      </c>
      <c r="G1396" s="888">
        <v>42478</v>
      </c>
      <c r="I1396" s="21"/>
      <c r="K1396" s="805"/>
    </row>
    <row r="1397" spans="1:11">
      <c r="A1397" s="836">
        <v>1271</v>
      </c>
      <c r="B1397" s="801" t="s">
        <v>26073</v>
      </c>
      <c r="C1397" s="12" t="s">
        <v>2559</v>
      </c>
      <c r="D1397" s="1" t="s">
        <v>211</v>
      </c>
      <c r="E1397" s="693">
        <v>0.12</v>
      </c>
      <c r="F1397" s="63">
        <v>826</v>
      </c>
      <c r="G1397" s="888">
        <v>42478</v>
      </c>
      <c r="I1397" s="21"/>
      <c r="K1397" s="805"/>
    </row>
    <row r="1398" spans="1:11">
      <c r="A1398" s="836">
        <v>1272</v>
      </c>
      <c r="B1398" s="801" t="s">
        <v>26073</v>
      </c>
      <c r="C1398" s="12" t="s">
        <v>2563</v>
      </c>
      <c r="D1398" s="1" t="s">
        <v>211</v>
      </c>
      <c r="E1398" s="693">
        <v>0.12</v>
      </c>
      <c r="F1398" s="63">
        <v>826</v>
      </c>
      <c r="G1398" s="888">
        <v>42478</v>
      </c>
      <c r="I1398" s="21"/>
      <c r="K1398" s="805"/>
    </row>
    <row r="1399" spans="1:11">
      <c r="A1399" s="836">
        <v>1273</v>
      </c>
      <c r="B1399" s="801" t="s">
        <v>26073</v>
      </c>
      <c r="C1399" s="12" t="s">
        <v>1903</v>
      </c>
      <c r="D1399" s="1" t="s">
        <v>211</v>
      </c>
      <c r="E1399" s="693">
        <v>0.16</v>
      </c>
      <c r="F1399" s="63">
        <v>1101</v>
      </c>
      <c r="G1399" s="888">
        <v>42478</v>
      </c>
      <c r="I1399" s="21"/>
      <c r="K1399" s="805"/>
    </row>
    <row r="1400" spans="1:11">
      <c r="A1400" s="836">
        <v>1274</v>
      </c>
      <c r="B1400" s="801" t="s">
        <v>26073</v>
      </c>
      <c r="C1400" s="12" t="s">
        <v>2782</v>
      </c>
      <c r="D1400" s="1" t="s">
        <v>211</v>
      </c>
      <c r="E1400" s="693">
        <v>0.12</v>
      </c>
      <c r="F1400" s="63">
        <v>826</v>
      </c>
      <c r="G1400" s="888">
        <v>42478</v>
      </c>
      <c r="I1400" s="21"/>
      <c r="K1400" s="805"/>
    </row>
    <row r="1401" spans="1:11">
      <c r="A1401" s="836">
        <v>1275</v>
      </c>
      <c r="B1401" s="801" t="s">
        <v>26073</v>
      </c>
      <c r="C1401" s="12" t="s">
        <v>1903</v>
      </c>
      <c r="D1401" s="1" t="s">
        <v>211</v>
      </c>
      <c r="E1401" s="693">
        <v>0.16</v>
      </c>
      <c r="F1401" s="63">
        <v>1074</v>
      </c>
      <c r="G1401" s="888">
        <v>42478</v>
      </c>
      <c r="I1401" s="21"/>
      <c r="K1401" s="805"/>
    </row>
    <row r="1402" spans="1:11">
      <c r="A1402" s="836">
        <v>1276</v>
      </c>
      <c r="B1402" s="801" t="s">
        <v>26073</v>
      </c>
      <c r="C1402" s="12" t="s">
        <v>2783</v>
      </c>
      <c r="D1402" s="1" t="s">
        <v>211</v>
      </c>
      <c r="E1402" s="693">
        <v>0.16</v>
      </c>
      <c r="F1402" s="63">
        <v>1101</v>
      </c>
      <c r="G1402" s="888">
        <v>42478</v>
      </c>
      <c r="I1402" s="21"/>
      <c r="K1402" s="805"/>
    </row>
    <row r="1403" spans="1:11">
      <c r="A1403" s="836">
        <v>1277</v>
      </c>
      <c r="B1403" s="801" t="s">
        <v>26073</v>
      </c>
      <c r="C1403" s="12" t="s">
        <v>2784</v>
      </c>
      <c r="D1403" s="1" t="s">
        <v>211</v>
      </c>
      <c r="E1403" s="693">
        <v>0.16</v>
      </c>
      <c r="F1403" s="63">
        <v>1101</v>
      </c>
      <c r="G1403" s="888">
        <v>42478</v>
      </c>
      <c r="I1403" s="21"/>
      <c r="K1403" s="805"/>
    </row>
    <row r="1404" spans="1:11">
      <c r="A1404" s="836">
        <v>1278</v>
      </c>
      <c r="B1404" s="801" t="s">
        <v>26073</v>
      </c>
      <c r="C1404" s="12" t="s">
        <v>2785</v>
      </c>
      <c r="D1404" s="1" t="s">
        <v>211</v>
      </c>
      <c r="E1404" s="693">
        <v>0.16</v>
      </c>
      <c r="F1404" s="63">
        <v>1101</v>
      </c>
      <c r="G1404" s="888">
        <v>42478</v>
      </c>
      <c r="I1404" s="21"/>
      <c r="K1404" s="805"/>
    </row>
    <row r="1405" spans="1:11">
      <c r="A1405" s="836">
        <v>1279</v>
      </c>
      <c r="B1405" s="801" t="s">
        <v>26073</v>
      </c>
      <c r="C1405" s="12" t="s">
        <v>218</v>
      </c>
      <c r="D1405" s="1" t="s">
        <v>211</v>
      </c>
      <c r="E1405" s="693">
        <v>0.16</v>
      </c>
      <c r="F1405" s="63">
        <v>1101</v>
      </c>
      <c r="G1405" s="888">
        <v>42478</v>
      </c>
      <c r="I1405" s="21"/>
      <c r="K1405" s="805"/>
    </row>
    <row r="1406" spans="1:11">
      <c r="A1406" s="836">
        <v>1280</v>
      </c>
      <c r="B1406" s="801" t="s">
        <v>26073</v>
      </c>
      <c r="C1406" s="12" t="s">
        <v>2786</v>
      </c>
      <c r="D1406" s="1" t="s">
        <v>211</v>
      </c>
      <c r="E1406" s="693">
        <v>0.16</v>
      </c>
      <c r="F1406" s="63">
        <v>1101</v>
      </c>
      <c r="G1406" s="888">
        <v>42478</v>
      </c>
      <c r="I1406" s="21"/>
      <c r="K1406" s="805"/>
    </row>
    <row r="1407" spans="1:11">
      <c r="A1407" s="836">
        <v>1281</v>
      </c>
      <c r="B1407" s="801" t="s">
        <v>26073</v>
      </c>
      <c r="C1407" s="12" t="s">
        <v>272</v>
      </c>
      <c r="D1407" s="1" t="s">
        <v>211</v>
      </c>
      <c r="E1407" s="693">
        <v>0.16</v>
      </c>
      <c r="F1407" s="63">
        <v>1101</v>
      </c>
      <c r="G1407" s="888">
        <v>42478</v>
      </c>
      <c r="I1407" s="21"/>
      <c r="K1407" s="805"/>
    </row>
    <row r="1408" spans="1:11">
      <c r="A1408" s="836">
        <v>1282</v>
      </c>
      <c r="B1408" s="801" t="s">
        <v>26073</v>
      </c>
      <c r="C1408" s="12" t="s">
        <v>274</v>
      </c>
      <c r="D1408" s="1" t="s">
        <v>211</v>
      </c>
      <c r="E1408" s="693">
        <v>0.16</v>
      </c>
      <c r="F1408" s="63">
        <v>1101</v>
      </c>
      <c r="G1408" s="888">
        <v>42478</v>
      </c>
      <c r="I1408" s="21"/>
      <c r="K1408" s="805"/>
    </row>
    <row r="1409" spans="1:11">
      <c r="A1409" s="836">
        <v>1283</v>
      </c>
      <c r="B1409" s="801" t="s">
        <v>26073</v>
      </c>
      <c r="C1409" s="12" t="s">
        <v>2567</v>
      </c>
      <c r="D1409" s="1" t="s">
        <v>211</v>
      </c>
      <c r="E1409" s="693">
        <v>0.16</v>
      </c>
      <c r="F1409" s="63">
        <v>1101</v>
      </c>
      <c r="G1409" s="888">
        <v>42478</v>
      </c>
      <c r="I1409" s="21"/>
      <c r="K1409" s="805"/>
    </row>
    <row r="1410" spans="1:11">
      <c r="A1410" s="836">
        <v>1284</v>
      </c>
      <c r="B1410" s="801" t="s">
        <v>26073</v>
      </c>
      <c r="C1410" s="12" t="s">
        <v>2263</v>
      </c>
      <c r="D1410" s="1" t="s">
        <v>211</v>
      </c>
      <c r="E1410" s="693">
        <v>0.16</v>
      </c>
      <c r="F1410" s="63">
        <v>1101</v>
      </c>
      <c r="G1410" s="888">
        <v>42478</v>
      </c>
      <c r="I1410" s="21"/>
      <c r="K1410" s="805"/>
    </row>
    <row r="1411" spans="1:11">
      <c r="A1411" s="836">
        <v>1285</v>
      </c>
      <c r="B1411" s="801" t="s">
        <v>26073</v>
      </c>
      <c r="C1411" s="12" t="s">
        <v>2787</v>
      </c>
      <c r="D1411" s="1" t="s">
        <v>211</v>
      </c>
      <c r="E1411" s="693">
        <v>0.16</v>
      </c>
      <c r="F1411" s="63">
        <v>1101</v>
      </c>
      <c r="G1411" s="888">
        <v>42478</v>
      </c>
      <c r="I1411" s="21"/>
      <c r="K1411" s="805"/>
    </row>
    <row r="1412" spans="1:11">
      <c r="A1412" s="836">
        <v>1286</v>
      </c>
      <c r="B1412" s="801" t="s">
        <v>26073</v>
      </c>
      <c r="C1412" s="12" t="s">
        <v>2788</v>
      </c>
      <c r="D1412" s="1" t="s">
        <v>211</v>
      </c>
      <c r="E1412" s="693">
        <v>0.16</v>
      </c>
      <c r="F1412" s="63">
        <v>1101</v>
      </c>
      <c r="G1412" s="888">
        <v>42478</v>
      </c>
      <c r="I1412" s="21"/>
      <c r="K1412" s="805"/>
    </row>
    <row r="1413" spans="1:11">
      <c r="A1413" s="836">
        <v>1287</v>
      </c>
      <c r="B1413" s="801" t="s">
        <v>26073</v>
      </c>
      <c r="C1413" s="12" t="s">
        <v>2789</v>
      </c>
      <c r="D1413" s="1" t="s">
        <v>211</v>
      </c>
      <c r="E1413" s="693">
        <v>0.16</v>
      </c>
      <c r="F1413" s="63">
        <v>1101</v>
      </c>
      <c r="G1413" s="888">
        <v>42478</v>
      </c>
      <c r="I1413" s="21"/>
      <c r="K1413" s="805"/>
    </row>
    <row r="1414" spans="1:11">
      <c r="A1414" s="836">
        <v>1288</v>
      </c>
      <c r="B1414" s="801" t="s">
        <v>26073</v>
      </c>
      <c r="C1414" s="12" t="s">
        <v>2790</v>
      </c>
      <c r="D1414" s="1" t="s">
        <v>211</v>
      </c>
      <c r="E1414" s="693">
        <v>0.16</v>
      </c>
      <c r="F1414" s="63">
        <v>1101</v>
      </c>
      <c r="G1414" s="888">
        <v>42478</v>
      </c>
      <c r="I1414" s="21"/>
      <c r="K1414" s="805"/>
    </row>
    <row r="1415" spans="1:11">
      <c r="A1415" s="836">
        <v>1289</v>
      </c>
      <c r="B1415" s="801" t="s">
        <v>26073</v>
      </c>
      <c r="C1415" s="12" t="s">
        <v>2791</v>
      </c>
      <c r="D1415" s="1" t="s">
        <v>211</v>
      </c>
      <c r="E1415" s="693">
        <v>0.16</v>
      </c>
      <c r="F1415" s="63">
        <v>1101</v>
      </c>
      <c r="G1415" s="888">
        <v>42478</v>
      </c>
      <c r="I1415" s="21"/>
      <c r="K1415" s="805"/>
    </row>
    <row r="1416" spans="1:11">
      <c r="A1416" s="836">
        <v>1290</v>
      </c>
      <c r="B1416" s="801" t="s">
        <v>26073</v>
      </c>
      <c r="C1416" s="12" t="s">
        <v>2792</v>
      </c>
      <c r="D1416" s="1" t="s">
        <v>211</v>
      </c>
      <c r="E1416" s="693">
        <v>0.16</v>
      </c>
      <c r="F1416" s="63">
        <v>1101</v>
      </c>
      <c r="G1416" s="888">
        <v>42478</v>
      </c>
      <c r="I1416" s="21"/>
      <c r="K1416" s="805"/>
    </row>
    <row r="1417" spans="1:11">
      <c r="A1417" s="836">
        <v>1291</v>
      </c>
      <c r="B1417" s="801" t="s">
        <v>26073</v>
      </c>
      <c r="C1417" s="12" t="s">
        <v>2793</v>
      </c>
      <c r="D1417" s="1" t="s">
        <v>211</v>
      </c>
      <c r="E1417" s="693">
        <v>0.16</v>
      </c>
      <c r="F1417" s="63">
        <v>1101</v>
      </c>
      <c r="G1417" s="888">
        <v>42478</v>
      </c>
      <c r="I1417" s="21"/>
      <c r="K1417" s="805"/>
    </row>
    <row r="1418" spans="1:11">
      <c r="A1418" s="836">
        <v>1292</v>
      </c>
      <c r="B1418" s="801" t="s">
        <v>26073</v>
      </c>
      <c r="C1418" s="12" t="s">
        <v>2668</v>
      </c>
      <c r="D1418" s="1" t="s">
        <v>211</v>
      </c>
      <c r="E1418" s="693">
        <v>0.16</v>
      </c>
      <c r="F1418" s="63">
        <v>1101</v>
      </c>
      <c r="G1418" s="888">
        <v>42478</v>
      </c>
      <c r="I1418" s="21"/>
      <c r="K1418" s="805"/>
    </row>
    <row r="1419" spans="1:11">
      <c r="A1419" s="836">
        <v>1293</v>
      </c>
      <c r="B1419" s="801" t="s">
        <v>26073</v>
      </c>
      <c r="C1419" s="12" t="s">
        <v>2794</v>
      </c>
      <c r="D1419" s="1" t="s">
        <v>211</v>
      </c>
      <c r="E1419" s="693">
        <v>0.16</v>
      </c>
      <c r="F1419" s="63">
        <v>1101</v>
      </c>
      <c r="G1419" s="888">
        <v>42478</v>
      </c>
      <c r="I1419" s="21"/>
      <c r="K1419" s="805"/>
    </row>
    <row r="1420" spans="1:11">
      <c r="A1420" s="836">
        <v>1294</v>
      </c>
      <c r="B1420" s="801" t="s">
        <v>26073</v>
      </c>
      <c r="C1420" s="12" t="s">
        <v>2795</v>
      </c>
      <c r="D1420" s="1" t="s">
        <v>211</v>
      </c>
      <c r="E1420" s="693">
        <v>0.16</v>
      </c>
      <c r="F1420" s="63">
        <v>1101</v>
      </c>
      <c r="G1420" s="888">
        <v>42478</v>
      </c>
      <c r="I1420" s="21"/>
      <c r="K1420" s="805"/>
    </row>
    <row r="1421" spans="1:11">
      <c r="A1421" s="836">
        <v>1295</v>
      </c>
      <c r="B1421" s="801" t="s">
        <v>26073</v>
      </c>
      <c r="C1421" s="12" t="s">
        <v>2796</v>
      </c>
      <c r="D1421" s="1" t="s">
        <v>211</v>
      </c>
      <c r="E1421" s="693">
        <v>0.16</v>
      </c>
      <c r="F1421" s="63">
        <v>1101</v>
      </c>
      <c r="G1421" s="888">
        <v>42478</v>
      </c>
      <c r="I1421" s="21"/>
      <c r="K1421" s="805"/>
    </row>
    <row r="1422" spans="1:11">
      <c r="A1422" s="836">
        <v>1296</v>
      </c>
      <c r="B1422" s="801" t="s">
        <v>26073</v>
      </c>
      <c r="C1422" s="12" t="s">
        <v>2797</v>
      </c>
      <c r="D1422" s="1" t="s">
        <v>211</v>
      </c>
      <c r="E1422" s="693">
        <v>0.16</v>
      </c>
      <c r="F1422" s="63">
        <v>1101</v>
      </c>
      <c r="G1422" s="888">
        <v>42478</v>
      </c>
      <c r="I1422" s="21"/>
      <c r="K1422" s="805"/>
    </row>
    <row r="1423" spans="1:11">
      <c r="A1423" s="836">
        <v>1297</v>
      </c>
      <c r="B1423" s="801" t="s">
        <v>26073</v>
      </c>
      <c r="C1423" s="12" t="s">
        <v>2798</v>
      </c>
      <c r="D1423" s="1" t="s">
        <v>211</v>
      </c>
      <c r="E1423" s="693">
        <v>0.16</v>
      </c>
      <c r="F1423" s="63">
        <v>1101</v>
      </c>
      <c r="G1423" s="888">
        <v>42478</v>
      </c>
      <c r="I1423" s="21"/>
      <c r="K1423" s="805"/>
    </row>
    <row r="1424" spans="1:11">
      <c r="A1424" s="836">
        <v>1298</v>
      </c>
      <c r="B1424" s="801" t="s">
        <v>26073</v>
      </c>
      <c r="C1424" s="12" t="s">
        <v>2799</v>
      </c>
      <c r="D1424" s="1" t="s">
        <v>211</v>
      </c>
      <c r="E1424" s="693">
        <v>0.16</v>
      </c>
      <c r="F1424" s="63">
        <v>1101</v>
      </c>
      <c r="G1424" s="888">
        <v>42478</v>
      </c>
      <c r="I1424" s="21"/>
      <c r="K1424" s="805"/>
    </row>
    <row r="1425" spans="1:11">
      <c r="A1425" s="836">
        <v>1299</v>
      </c>
      <c r="B1425" s="801" t="s">
        <v>26073</v>
      </c>
      <c r="C1425" s="12" t="s">
        <v>2477</v>
      </c>
      <c r="D1425" s="1" t="s">
        <v>211</v>
      </c>
      <c r="E1425" s="693">
        <v>0.16</v>
      </c>
      <c r="F1425" s="63">
        <v>1101</v>
      </c>
      <c r="G1425" s="888">
        <v>42478</v>
      </c>
      <c r="I1425" s="21"/>
      <c r="K1425" s="805"/>
    </row>
    <row r="1426" spans="1:11">
      <c r="A1426" s="836">
        <v>1300</v>
      </c>
      <c r="B1426" s="801" t="s">
        <v>26073</v>
      </c>
      <c r="C1426" s="12" t="s">
        <v>290</v>
      </c>
      <c r="D1426" s="1" t="s">
        <v>211</v>
      </c>
      <c r="E1426" s="693">
        <v>0.16</v>
      </c>
      <c r="F1426" s="63">
        <v>1101</v>
      </c>
      <c r="G1426" s="888">
        <v>42478</v>
      </c>
      <c r="I1426" s="21"/>
      <c r="K1426" s="805"/>
    </row>
    <row r="1427" spans="1:11">
      <c r="A1427" s="836">
        <v>1301</v>
      </c>
      <c r="B1427" s="801" t="s">
        <v>26073</v>
      </c>
      <c r="C1427" s="12" t="s">
        <v>233</v>
      </c>
      <c r="D1427" s="1" t="s">
        <v>211</v>
      </c>
      <c r="E1427" s="693">
        <v>0.16</v>
      </c>
      <c r="F1427" s="63">
        <v>1101</v>
      </c>
      <c r="G1427" s="888">
        <v>42478</v>
      </c>
      <c r="I1427" s="21"/>
      <c r="K1427" s="805"/>
    </row>
    <row r="1428" spans="1:11">
      <c r="A1428" s="836">
        <v>1302</v>
      </c>
      <c r="B1428" s="801" t="s">
        <v>26073</v>
      </c>
      <c r="C1428" s="12" t="s">
        <v>299</v>
      </c>
      <c r="D1428" s="1" t="s">
        <v>211</v>
      </c>
      <c r="E1428" s="693">
        <v>0.16</v>
      </c>
      <c r="F1428" s="63">
        <v>1101</v>
      </c>
      <c r="G1428" s="888">
        <v>42478</v>
      </c>
      <c r="I1428" s="21"/>
      <c r="K1428" s="805"/>
    </row>
    <row r="1429" spans="1:11">
      <c r="A1429" s="836">
        <v>1303</v>
      </c>
      <c r="B1429" s="801" t="s">
        <v>26073</v>
      </c>
      <c r="C1429" s="12" t="s">
        <v>2800</v>
      </c>
      <c r="D1429" s="1" t="s">
        <v>211</v>
      </c>
      <c r="E1429" s="693">
        <v>0.16</v>
      </c>
      <c r="F1429" s="63">
        <v>1101</v>
      </c>
      <c r="G1429" s="888">
        <v>42478</v>
      </c>
      <c r="I1429" s="21"/>
      <c r="K1429" s="805"/>
    </row>
    <row r="1430" spans="1:11">
      <c r="A1430" s="836">
        <v>1304</v>
      </c>
      <c r="B1430" s="801" t="s">
        <v>26073</v>
      </c>
      <c r="C1430" s="12" t="s">
        <v>2801</v>
      </c>
      <c r="D1430" s="1" t="s">
        <v>211</v>
      </c>
      <c r="E1430" s="693">
        <v>0.1</v>
      </c>
      <c r="F1430" s="63">
        <v>661</v>
      </c>
      <c r="G1430" s="888">
        <v>42478</v>
      </c>
      <c r="I1430" s="21"/>
      <c r="K1430" s="805"/>
    </row>
    <row r="1431" spans="1:11">
      <c r="A1431" s="836">
        <v>1305</v>
      </c>
      <c r="B1431" s="801" t="s">
        <v>26073</v>
      </c>
      <c r="C1431" s="12" t="s">
        <v>2665</v>
      </c>
      <c r="D1431" s="1" t="s">
        <v>211</v>
      </c>
      <c r="E1431" s="693">
        <v>0.16</v>
      </c>
      <c r="F1431" s="63">
        <v>1101</v>
      </c>
      <c r="G1431" s="888">
        <v>42478</v>
      </c>
      <c r="I1431" s="21"/>
      <c r="K1431" s="805"/>
    </row>
    <row r="1432" spans="1:11">
      <c r="A1432" s="836">
        <v>1306</v>
      </c>
      <c r="B1432" s="801" t="s">
        <v>26073</v>
      </c>
      <c r="C1432" s="12" t="s">
        <v>2802</v>
      </c>
      <c r="D1432" s="1" t="s">
        <v>211</v>
      </c>
      <c r="E1432" s="693">
        <v>0.16</v>
      </c>
      <c r="F1432" s="63">
        <v>1101</v>
      </c>
      <c r="G1432" s="888">
        <v>42478</v>
      </c>
      <c r="I1432" s="21"/>
      <c r="K1432" s="805"/>
    </row>
    <row r="1433" spans="1:11">
      <c r="A1433" s="836">
        <v>1307</v>
      </c>
      <c r="B1433" s="801" t="s">
        <v>26073</v>
      </c>
      <c r="C1433" s="12" t="s">
        <v>2794</v>
      </c>
      <c r="D1433" s="1" t="s">
        <v>211</v>
      </c>
      <c r="E1433" s="693">
        <v>0.08</v>
      </c>
      <c r="F1433" s="63">
        <v>551</v>
      </c>
      <c r="G1433" s="888">
        <v>42478</v>
      </c>
      <c r="I1433" s="21"/>
      <c r="K1433" s="805"/>
    </row>
    <row r="1434" spans="1:11">
      <c r="A1434" s="836">
        <v>1308</v>
      </c>
      <c r="B1434" s="801" t="s">
        <v>26073</v>
      </c>
      <c r="C1434" s="12" t="s">
        <v>404</v>
      </c>
      <c r="D1434" s="1" t="s">
        <v>211</v>
      </c>
      <c r="E1434" s="693">
        <v>0.14000000000000001</v>
      </c>
      <c r="F1434" s="63">
        <v>964</v>
      </c>
      <c r="G1434" s="888">
        <v>42478</v>
      </c>
      <c r="I1434" s="21"/>
      <c r="K1434" s="805"/>
    </row>
    <row r="1435" spans="1:11">
      <c r="A1435" s="836">
        <v>1309</v>
      </c>
      <c r="B1435" s="801" t="s">
        <v>26073</v>
      </c>
      <c r="C1435" s="12" t="s">
        <v>2786</v>
      </c>
      <c r="D1435" s="1" t="s">
        <v>211</v>
      </c>
      <c r="E1435" s="693">
        <v>0.08</v>
      </c>
      <c r="F1435" s="63">
        <v>551</v>
      </c>
      <c r="G1435" s="888">
        <v>42478</v>
      </c>
      <c r="I1435" s="21"/>
      <c r="K1435" s="805"/>
    </row>
    <row r="1436" spans="1:11">
      <c r="A1436" s="836">
        <v>1310</v>
      </c>
      <c r="B1436" s="801" t="s">
        <v>26073</v>
      </c>
      <c r="C1436" s="12" t="s">
        <v>2803</v>
      </c>
      <c r="D1436" s="1" t="s">
        <v>211</v>
      </c>
      <c r="E1436" s="693">
        <v>0.12</v>
      </c>
      <c r="F1436" s="63">
        <v>826</v>
      </c>
      <c r="G1436" s="888">
        <v>42478</v>
      </c>
      <c r="I1436" s="21"/>
      <c r="K1436" s="805"/>
    </row>
    <row r="1437" spans="1:11">
      <c r="A1437" s="836">
        <v>1311</v>
      </c>
      <c r="B1437" s="801" t="s">
        <v>26073</v>
      </c>
      <c r="C1437" s="12" t="s">
        <v>2804</v>
      </c>
      <c r="D1437" s="1" t="s">
        <v>211</v>
      </c>
      <c r="E1437" s="693">
        <v>0.16</v>
      </c>
      <c r="F1437" s="63">
        <v>1101</v>
      </c>
      <c r="G1437" s="888">
        <v>42478</v>
      </c>
      <c r="I1437" s="21"/>
      <c r="K1437" s="805"/>
    </row>
    <row r="1438" spans="1:11">
      <c r="A1438" s="836">
        <v>1312</v>
      </c>
      <c r="B1438" s="801" t="s">
        <v>26073</v>
      </c>
      <c r="C1438" s="12" t="s">
        <v>2805</v>
      </c>
      <c r="D1438" s="1" t="s">
        <v>211</v>
      </c>
      <c r="E1438" s="693">
        <v>0.12</v>
      </c>
      <c r="F1438" s="63">
        <v>826</v>
      </c>
      <c r="G1438" s="888">
        <v>42478</v>
      </c>
      <c r="I1438" s="21"/>
      <c r="K1438" s="805"/>
    </row>
    <row r="1439" spans="1:11">
      <c r="A1439" s="836">
        <v>1313</v>
      </c>
      <c r="B1439" s="801" t="s">
        <v>26073</v>
      </c>
      <c r="C1439" s="12" t="s">
        <v>2806</v>
      </c>
      <c r="D1439" s="1" t="s">
        <v>211</v>
      </c>
      <c r="E1439" s="693">
        <v>0.15</v>
      </c>
      <c r="F1439" s="63">
        <v>1046</v>
      </c>
      <c r="G1439" s="888">
        <v>42478</v>
      </c>
      <c r="I1439" s="21"/>
      <c r="K1439" s="805"/>
    </row>
    <row r="1440" spans="1:11">
      <c r="A1440" s="836">
        <v>1314</v>
      </c>
      <c r="B1440" s="801" t="s">
        <v>26073</v>
      </c>
      <c r="C1440" s="12" t="s">
        <v>2807</v>
      </c>
      <c r="D1440" s="1" t="s">
        <v>211</v>
      </c>
      <c r="E1440" s="693">
        <v>0.11</v>
      </c>
      <c r="F1440" s="63">
        <v>716</v>
      </c>
      <c r="G1440" s="888">
        <v>42478</v>
      </c>
      <c r="I1440" s="21"/>
      <c r="K1440" s="805"/>
    </row>
    <row r="1441" spans="1:11">
      <c r="A1441" s="836">
        <v>1315</v>
      </c>
      <c r="B1441" s="801" t="s">
        <v>26073</v>
      </c>
      <c r="C1441" s="12" t="s">
        <v>2808</v>
      </c>
      <c r="D1441" s="1" t="s">
        <v>211</v>
      </c>
      <c r="E1441" s="693">
        <v>0.12</v>
      </c>
      <c r="F1441" s="63">
        <v>826</v>
      </c>
      <c r="G1441" s="888">
        <v>42478</v>
      </c>
      <c r="I1441" s="21"/>
      <c r="K1441" s="805"/>
    </row>
    <row r="1442" spans="1:11">
      <c r="A1442" s="836">
        <v>1316</v>
      </c>
      <c r="B1442" s="801" t="s">
        <v>26073</v>
      </c>
      <c r="C1442" s="12" t="s">
        <v>2595</v>
      </c>
      <c r="D1442" s="1" t="s">
        <v>211</v>
      </c>
      <c r="E1442" s="693">
        <v>0.15</v>
      </c>
      <c r="F1442" s="63">
        <v>991</v>
      </c>
      <c r="G1442" s="888">
        <v>42478</v>
      </c>
      <c r="I1442" s="21"/>
      <c r="K1442" s="805"/>
    </row>
    <row r="1443" spans="1:11">
      <c r="A1443" s="836">
        <v>1317</v>
      </c>
      <c r="B1443" s="801" t="s">
        <v>26073</v>
      </c>
      <c r="C1443" s="12" t="s">
        <v>2474</v>
      </c>
      <c r="D1443" s="1" t="s">
        <v>211</v>
      </c>
      <c r="E1443" s="693">
        <v>0.12</v>
      </c>
      <c r="F1443" s="63">
        <v>826</v>
      </c>
      <c r="G1443" s="888">
        <v>42478</v>
      </c>
      <c r="I1443" s="21"/>
      <c r="K1443" s="805"/>
    </row>
    <row r="1444" spans="1:11">
      <c r="A1444" s="836">
        <v>1318</v>
      </c>
      <c r="B1444" s="801" t="s">
        <v>26073</v>
      </c>
      <c r="C1444" s="12" t="s">
        <v>2596</v>
      </c>
      <c r="D1444" s="1" t="s">
        <v>211</v>
      </c>
      <c r="E1444" s="693">
        <v>0.15</v>
      </c>
      <c r="F1444" s="63">
        <v>1046</v>
      </c>
      <c r="G1444" s="888">
        <v>42478</v>
      </c>
      <c r="I1444" s="21"/>
      <c r="K1444" s="805"/>
    </row>
    <row r="1445" spans="1:11">
      <c r="A1445" s="836">
        <v>1319</v>
      </c>
      <c r="B1445" s="801" t="s">
        <v>26073</v>
      </c>
      <c r="C1445" s="12" t="s">
        <v>2809</v>
      </c>
      <c r="D1445" s="1" t="s">
        <v>211</v>
      </c>
      <c r="E1445" s="693">
        <v>0.08</v>
      </c>
      <c r="F1445" s="63">
        <v>578</v>
      </c>
      <c r="G1445" s="888">
        <v>42478</v>
      </c>
      <c r="I1445" s="21"/>
      <c r="K1445" s="805"/>
    </row>
    <row r="1446" spans="1:11">
      <c r="A1446" s="836">
        <v>1320</v>
      </c>
      <c r="B1446" s="801" t="s">
        <v>26073</v>
      </c>
      <c r="C1446" s="12" t="s">
        <v>2673</v>
      </c>
      <c r="D1446" s="1" t="s">
        <v>211</v>
      </c>
      <c r="E1446" s="693">
        <v>0.14000000000000001</v>
      </c>
      <c r="F1446" s="63">
        <v>936</v>
      </c>
      <c r="G1446" s="888">
        <v>42478</v>
      </c>
      <c r="I1446" s="21"/>
      <c r="K1446" s="805"/>
    </row>
    <row r="1447" spans="1:11">
      <c r="A1447" s="836">
        <v>1321</v>
      </c>
      <c r="B1447" s="801" t="s">
        <v>26073</v>
      </c>
      <c r="C1447" s="12" t="s">
        <v>62</v>
      </c>
      <c r="D1447" s="1" t="s">
        <v>211</v>
      </c>
      <c r="E1447" s="693">
        <v>0.15</v>
      </c>
      <c r="F1447" s="63">
        <v>1046</v>
      </c>
      <c r="G1447" s="888">
        <v>42478</v>
      </c>
      <c r="I1447" s="21"/>
      <c r="K1447" s="805"/>
    </row>
    <row r="1448" spans="1:11">
      <c r="A1448" s="836">
        <v>1322</v>
      </c>
      <c r="B1448" s="801" t="s">
        <v>26073</v>
      </c>
      <c r="C1448" s="12" t="s">
        <v>2810</v>
      </c>
      <c r="D1448" s="1" t="s">
        <v>211</v>
      </c>
      <c r="E1448" s="693">
        <v>0.13</v>
      </c>
      <c r="F1448" s="63">
        <v>881</v>
      </c>
      <c r="G1448" s="888">
        <v>42478</v>
      </c>
      <c r="I1448" s="21"/>
      <c r="K1448" s="805"/>
    </row>
    <row r="1449" spans="1:11">
      <c r="A1449" s="836">
        <v>1323</v>
      </c>
      <c r="B1449" s="801" t="s">
        <v>26073</v>
      </c>
      <c r="C1449" s="12" t="s">
        <v>2479</v>
      </c>
      <c r="D1449" s="1" t="s">
        <v>211</v>
      </c>
      <c r="E1449" s="693">
        <v>0.14000000000000001</v>
      </c>
      <c r="F1449" s="63">
        <v>936</v>
      </c>
      <c r="G1449" s="888">
        <v>42478</v>
      </c>
      <c r="I1449" s="21"/>
      <c r="K1449" s="805"/>
    </row>
    <row r="1450" spans="1:11">
      <c r="A1450" s="836">
        <v>1324</v>
      </c>
      <c r="B1450" s="801" t="s">
        <v>26073</v>
      </c>
      <c r="C1450" s="12" t="s">
        <v>287</v>
      </c>
      <c r="D1450" s="1" t="s">
        <v>211</v>
      </c>
      <c r="E1450" s="693">
        <v>0.15</v>
      </c>
      <c r="F1450" s="63">
        <v>1046</v>
      </c>
      <c r="G1450" s="888">
        <v>42478</v>
      </c>
      <c r="I1450" s="21"/>
      <c r="K1450" s="805"/>
    </row>
    <row r="1451" spans="1:11">
      <c r="A1451" s="836">
        <v>1325</v>
      </c>
      <c r="B1451" s="801" t="s">
        <v>26073</v>
      </c>
      <c r="C1451" s="12" t="s">
        <v>2811</v>
      </c>
      <c r="D1451" s="1" t="s">
        <v>211</v>
      </c>
      <c r="E1451" s="693">
        <v>0.11</v>
      </c>
      <c r="F1451" s="63">
        <v>771</v>
      </c>
      <c r="G1451" s="888">
        <v>42478</v>
      </c>
      <c r="I1451" s="21"/>
      <c r="K1451" s="805"/>
    </row>
    <row r="1452" spans="1:11">
      <c r="A1452" s="836">
        <v>1326</v>
      </c>
      <c r="B1452" s="801" t="s">
        <v>26073</v>
      </c>
      <c r="C1452" s="12" t="s">
        <v>68</v>
      </c>
      <c r="D1452" s="1" t="s">
        <v>211</v>
      </c>
      <c r="E1452" s="693">
        <v>0.12</v>
      </c>
      <c r="F1452" s="63">
        <v>826</v>
      </c>
      <c r="G1452" s="888">
        <v>42478</v>
      </c>
      <c r="I1452" s="21"/>
      <c r="K1452" s="805"/>
    </row>
    <row r="1453" spans="1:11">
      <c r="A1453" s="836">
        <v>1327</v>
      </c>
      <c r="B1453" s="801" t="s">
        <v>26073</v>
      </c>
      <c r="C1453" s="12" t="s">
        <v>62</v>
      </c>
      <c r="D1453" s="1" t="s">
        <v>211</v>
      </c>
      <c r="E1453" s="693">
        <v>0.08</v>
      </c>
      <c r="F1453" s="63">
        <v>578</v>
      </c>
      <c r="G1453" s="888">
        <v>42478</v>
      </c>
      <c r="I1453" s="21"/>
      <c r="K1453" s="805"/>
    </row>
    <row r="1454" spans="1:11">
      <c r="A1454" s="836">
        <v>1328</v>
      </c>
      <c r="B1454" s="801" t="s">
        <v>26073</v>
      </c>
      <c r="C1454" s="12" t="s">
        <v>2812</v>
      </c>
      <c r="D1454" s="1" t="s">
        <v>211</v>
      </c>
      <c r="E1454" s="693">
        <v>0.16</v>
      </c>
      <c r="F1454" s="63">
        <v>1101</v>
      </c>
      <c r="G1454" s="888">
        <v>42478</v>
      </c>
      <c r="I1454" s="21"/>
      <c r="K1454" s="805"/>
    </row>
    <row r="1455" spans="1:11">
      <c r="A1455" s="836">
        <v>1329</v>
      </c>
      <c r="B1455" s="801" t="s">
        <v>26073</v>
      </c>
      <c r="C1455" s="12" t="s">
        <v>2693</v>
      </c>
      <c r="D1455" s="1" t="s">
        <v>211</v>
      </c>
      <c r="E1455" s="693">
        <v>0.16</v>
      </c>
      <c r="F1455" s="63">
        <v>1101</v>
      </c>
      <c r="G1455" s="888">
        <v>42478</v>
      </c>
      <c r="I1455" s="21"/>
      <c r="K1455" s="805"/>
    </row>
    <row r="1456" spans="1:11">
      <c r="A1456" s="836">
        <v>1330</v>
      </c>
      <c r="B1456" s="801" t="s">
        <v>26073</v>
      </c>
      <c r="C1456" s="12" t="s">
        <v>2799</v>
      </c>
      <c r="D1456" s="1" t="s">
        <v>211</v>
      </c>
      <c r="E1456" s="693">
        <v>0.1</v>
      </c>
      <c r="F1456" s="63">
        <v>661</v>
      </c>
      <c r="G1456" s="888">
        <v>42478</v>
      </c>
      <c r="I1456" s="21"/>
      <c r="K1456" s="805"/>
    </row>
    <row r="1457" spans="1:11">
      <c r="A1457" s="836">
        <v>1331</v>
      </c>
      <c r="B1457" s="801" t="s">
        <v>26073</v>
      </c>
      <c r="C1457" s="12" t="s">
        <v>2813</v>
      </c>
      <c r="D1457" s="1" t="s">
        <v>211</v>
      </c>
      <c r="E1457" s="693">
        <v>0.13</v>
      </c>
      <c r="F1457" s="63">
        <v>881</v>
      </c>
      <c r="G1457" s="888">
        <v>42478</v>
      </c>
      <c r="I1457" s="21"/>
      <c r="K1457" s="805"/>
    </row>
    <row r="1458" spans="1:11">
      <c r="A1458" s="836">
        <v>1332</v>
      </c>
      <c r="B1458" s="801" t="s">
        <v>26073</v>
      </c>
      <c r="C1458" s="12" t="s">
        <v>2814</v>
      </c>
      <c r="D1458" s="1" t="s">
        <v>211</v>
      </c>
      <c r="E1458" s="693">
        <v>0.16</v>
      </c>
      <c r="F1458" s="63">
        <v>1101</v>
      </c>
      <c r="G1458" s="888">
        <v>42478</v>
      </c>
      <c r="I1458" s="21"/>
      <c r="K1458" s="805"/>
    </row>
    <row r="1459" spans="1:11">
      <c r="A1459" s="836">
        <v>1333</v>
      </c>
      <c r="B1459" s="801" t="s">
        <v>26073</v>
      </c>
      <c r="C1459" s="12" t="s">
        <v>2815</v>
      </c>
      <c r="D1459" s="1" t="s">
        <v>211</v>
      </c>
      <c r="E1459" s="693">
        <v>0.16</v>
      </c>
      <c r="F1459" s="63">
        <v>1101</v>
      </c>
      <c r="G1459" s="888">
        <v>42478</v>
      </c>
      <c r="I1459" s="21"/>
      <c r="K1459" s="805"/>
    </row>
    <row r="1460" spans="1:11">
      <c r="A1460" s="836">
        <v>1334</v>
      </c>
      <c r="B1460" s="801" t="s">
        <v>26073</v>
      </c>
      <c r="C1460" s="12" t="s">
        <v>2816</v>
      </c>
      <c r="D1460" s="1" t="s">
        <v>211</v>
      </c>
      <c r="E1460" s="693">
        <v>0.16</v>
      </c>
      <c r="F1460" s="63">
        <v>1101</v>
      </c>
      <c r="G1460" s="888">
        <v>42478</v>
      </c>
      <c r="I1460" s="21"/>
      <c r="K1460" s="805"/>
    </row>
    <row r="1461" spans="1:11">
      <c r="A1461" s="836">
        <v>1335</v>
      </c>
      <c r="B1461" s="801" t="s">
        <v>26073</v>
      </c>
      <c r="C1461" s="12" t="s">
        <v>2809</v>
      </c>
      <c r="D1461" s="1" t="s">
        <v>211</v>
      </c>
      <c r="E1461" s="693">
        <v>0.16</v>
      </c>
      <c r="F1461" s="63">
        <v>1101</v>
      </c>
      <c r="G1461" s="888">
        <v>42478</v>
      </c>
      <c r="I1461" s="21"/>
      <c r="K1461" s="805"/>
    </row>
    <row r="1462" spans="1:11">
      <c r="A1462" s="836">
        <v>1336</v>
      </c>
      <c r="B1462" s="801" t="s">
        <v>26073</v>
      </c>
      <c r="C1462" s="12" t="s">
        <v>245</v>
      </c>
      <c r="D1462" s="1" t="s">
        <v>211</v>
      </c>
      <c r="E1462" s="693">
        <v>0.24</v>
      </c>
      <c r="F1462" s="63">
        <v>1652</v>
      </c>
      <c r="G1462" s="888">
        <v>42478</v>
      </c>
      <c r="I1462" s="21"/>
      <c r="K1462" s="805"/>
    </row>
    <row r="1463" spans="1:11">
      <c r="A1463" s="836">
        <v>1337</v>
      </c>
      <c r="B1463" s="801" t="s">
        <v>26073</v>
      </c>
      <c r="C1463" s="27" t="s">
        <v>2817</v>
      </c>
      <c r="D1463" s="1" t="s">
        <v>211</v>
      </c>
      <c r="E1463" s="693">
        <v>0.12</v>
      </c>
      <c r="F1463" s="63">
        <v>826</v>
      </c>
      <c r="G1463" s="888">
        <v>42478</v>
      </c>
      <c r="I1463" s="21"/>
      <c r="K1463" s="805"/>
    </row>
    <row r="1464" spans="1:11">
      <c r="A1464" s="836">
        <v>1338</v>
      </c>
      <c r="B1464" s="801" t="s">
        <v>26073</v>
      </c>
      <c r="C1464" s="27" t="s">
        <v>2818</v>
      </c>
      <c r="D1464" s="1" t="s">
        <v>211</v>
      </c>
      <c r="E1464" s="693">
        <v>0.16</v>
      </c>
      <c r="F1464" s="63">
        <v>1101</v>
      </c>
      <c r="G1464" s="888">
        <v>42478</v>
      </c>
      <c r="I1464" s="21"/>
      <c r="K1464" s="805"/>
    </row>
    <row r="1465" spans="1:11">
      <c r="A1465" s="836">
        <v>1339</v>
      </c>
      <c r="B1465" s="801" t="s">
        <v>26073</v>
      </c>
      <c r="C1465" s="27" t="s">
        <v>2625</v>
      </c>
      <c r="D1465" s="1" t="s">
        <v>211</v>
      </c>
      <c r="E1465" s="693">
        <v>0.16</v>
      </c>
      <c r="F1465" s="63">
        <v>1101</v>
      </c>
      <c r="G1465" s="888">
        <v>42478</v>
      </c>
      <c r="I1465" s="21"/>
      <c r="K1465" s="805"/>
    </row>
    <row r="1466" spans="1:11">
      <c r="A1466" s="836">
        <v>1340</v>
      </c>
      <c r="B1466" s="801" t="s">
        <v>26073</v>
      </c>
      <c r="C1466" s="27" t="s">
        <v>2819</v>
      </c>
      <c r="D1466" s="1" t="s">
        <v>211</v>
      </c>
      <c r="E1466" s="693">
        <v>0.16</v>
      </c>
      <c r="F1466" s="63">
        <v>1101</v>
      </c>
      <c r="G1466" s="888">
        <v>42478</v>
      </c>
      <c r="I1466" s="21"/>
      <c r="K1466" s="805"/>
    </row>
    <row r="1467" spans="1:11">
      <c r="A1467" s="836">
        <v>1341</v>
      </c>
      <c r="B1467" s="801" t="s">
        <v>26073</v>
      </c>
      <c r="C1467" s="27" t="s">
        <v>2820</v>
      </c>
      <c r="D1467" s="1" t="s">
        <v>211</v>
      </c>
      <c r="E1467" s="693">
        <v>0.16</v>
      </c>
      <c r="F1467" s="63">
        <v>1101</v>
      </c>
      <c r="G1467" s="888">
        <v>42478</v>
      </c>
      <c r="I1467" s="21"/>
      <c r="K1467" s="805"/>
    </row>
    <row r="1468" spans="1:11">
      <c r="A1468" s="836">
        <v>1342</v>
      </c>
      <c r="B1468" s="801" t="s">
        <v>26073</v>
      </c>
      <c r="C1468" s="27" t="s">
        <v>2821</v>
      </c>
      <c r="D1468" s="1" t="s">
        <v>211</v>
      </c>
      <c r="E1468" s="693">
        <v>0.12</v>
      </c>
      <c r="F1468" s="63">
        <v>826</v>
      </c>
      <c r="G1468" s="888">
        <v>42478</v>
      </c>
      <c r="I1468" s="21"/>
      <c r="K1468" s="805"/>
    </row>
    <row r="1469" spans="1:11">
      <c r="A1469" s="836">
        <v>1343</v>
      </c>
      <c r="B1469" s="801" t="s">
        <v>26073</v>
      </c>
      <c r="C1469" s="27" t="s">
        <v>2822</v>
      </c>
      <c r="D1469" s="1" t="s">
        <v>211</v>
      </c>
      <c r="E1469" s="693">
        <v>0.11</v>
      </c>
      <c r="F1469" s="63">
        <v>771</v>
      </c>
      <c r="G1469" s="888">
        <v>42478</v>
      </c>
      <c r="I1469" s="21"/>
      <c r="K1469" s="805"/>
    </row>
    <row r="1470" spans="1:11">
      <c r="A1470" s="836">
        <v>1344</v>
      </c>
      <c r="B1470" s="801" t="s">
        <v>26073</v>
      </c>
      <c r="C1470" s="27" t="s">
        <v>2823</v>
      </c>
      <c r="D1470" s="1" t="s">
        <v>211</v>
      </c>
      <c r="E1470" s="693">
        <v>0.12</v>
      </c>
      <c r="F1470" s="63">
        <v>826</v>
      </c>
      <c r="G1470" s="888">
        <v>42478</v>
      </c>
      <c r="I1470" s="21"/>
      <c r="K1470" s="805"/>
    </row>
    <row r="1471" spans="1:11">
      <c r="A1471" s="836">
        <v>1345</v>
      </c>
      <c r="B1471" s="801" t="s">
        <v>26073</v>
      </c>
      <c r="C1471" s="35" t="s">
        <v>2824</v>
      </c>
      <c r="D1471" s="1" t="s">
        <v>211</v>
      </c>
      <c r="E1471" s="693">
        <v>0.12</v>
      </c>
      <c r="F1471" s="911">
        <f t="shared" ref="F1471:F1510" si="2">E1471*2753</f>
        <v>330.36</v>
      </c>
      <c r="G1471" s="888">
        <v>42478</v>
      </c>
      <c r="I1471" s="21"/>
      <c r="K1471" s="805"/>
    </row>
    <row r="1472" spans="1:11">
      <c r="A1472" s="836">
        <v>1346</v>
      </c>
      <c r="B1472" s="801" t="s">
        <v>26073</v>
      </c>
      <c r="C1472" s="35" t="s">
        <v>2825</v>
      </c>
      <c r="D1472" s="1" t="s">
        <v>211</v>
      </c>
      <c r="E1472" s="693">
        <v>0.12</v>
      </c>
      <c r="F1472" s="911">
        <f t="shared" si="2"/>
        <v>330.36</v>
      </c>
      <c r="G1472" s="888">
        <v>42478</v>
      </c>
      <c r="I1472" s="21"/>
      <c r="K1472" s="805"/>
    </row>
    <row r="1473" spans="1:11">
      <c r="A1473" s="836">
        <v>1347</v>
      </c>
      <c r="B1473" s="801" t="s">
        <v>26073</v>
      </c>
      <c r="C1473" s="35" t="s">
        <v>2825</v>
      </c>
      <c r="D1473" s="1" t="s">
        <v>211</v>
      </c>
      <c r="E1473" s="693">
        <v>0.12</v>
      </c>
      <c r="F1473" s="911">
        <f t="shared" si="2"/>
        <v>330.36</v>
      </c>
      <c r="G1473" s="888">
        <v>42478</v>
      </c>
      <c r="I1473" s="21"/>
      <c r="K1473" s="805"/>
    </row>
    <row r="1474" spans="1:11">
      <c r="A1474" s="836">
        <v>1348</v>
      </c>
      <c r="B1474" s="801" t="s">
        <v>26073</v>
      </c>
      <c r="C1474" s="35" t="s">
        <v>2826</v>
      </c>
      <c r="D1474" s="1" t="s">
        <v>211</v>
      </c>
      <c r="E1474" s="693">
        <v>0.12</v>
      </c>
      <c r="F1474" s="911">
        <f t="shared" si="2"/>
        <v>330.36</v>
      </c>
      <c r="G1474" s="888">
        <v>42478</v>
      </c>
      <c r="I1474" s="21"/>
      <c r="K1474" s="805"/>
    </row>
    <row r="1475" spans="1:11">
      <c r="A1475" s="836">
        <v>1349</v>
      </c>
      <c r="B1475" s="801" t="s">
        <v>26073</v>
      </c>
      <c r="C1475" s="35" t="s">
        <v>2827</v>
      </c>
      <c r="D1475" s="1" t="s">
        <v>211</v>
      </c>
      <c r="E1475" s="693">
        <v>0.12</v>
      </c>
      <c r="F1475" s="911">
        <f t="shared" si="2"/>
        <v>330.36</v>
      </c>
      <c r="G1475" s="888">
        <v>42478</v>
      </c>
      <c r="I1475" s="21"/>
      <c r="K1475" s="805"/>
    </row>
    <row r="1476" spans="1:11">
      <c r="A1476" s="836">
        <v>1350</v>
      </c>
      <c r="B1476" s="801" t="s">
        <v>26073</v>
      </c>
      <c r="C1476" s="35" t="s">
        <v>2828</v>
      </c>
      <c r="D1476" s="1" t="s">
        <v>211</v>
      </c>
      <c r="E1476" s="693">
        <v>0.12</v>
      </c>
      <c r="F1476" s="911">
        <f t="shared" si="2"/>
        <v>330.36</v>
      </c>
      <c r="G1476" s="888">
        <v>42478</v>
      </c>
      <c r="I1476" s="21"/>
      <c r="K1476" s="805"/>
    </row>
    <row r="1477" spans="1:11">
      <c r="A1477" s="836">
        <v>1351</v>
      </c>
      <c r="B1477" s="801" t="s">
        <v>26073</v>
      </c>
      <c r="C1477" s="35" t="s">
        <v>2829</v>
      </c>
      <c r="D1477" s="1" t="s">
        <v>211</v>
      </c>
      <c r="E1477" s="693">
        <v>0.12</v>
      </c>
      <c r="F1477" s="911">
        <f t="shared" si="2"/>
        <v>330.36</v>
      </c>
      <c r="G1477" s="888">
        <v>42478</v>
      </c>
      <c r="I1477" s="21"/>
      <c r="K1477" s="805"/>
    </row>
    <row r="1478" spans="1:11">
      <c r="A1478" s="836">
        <v>1352</v>
      </c>
      <c r="B1478" s="801" t="s">
        <v>26073</v>
      </c>
      <c r="C1478" s="35" t="s">
        <v>2830</v>
      </c>
      <c r="D1478" s="1" t="s">
        <v>211</v>
      </c>
      <c r="E1478" s="693">
        <v>0.12</v>
      </c>
      <c r="F1478" s="911">
        <f t="shared" si="2"/>
        <v>330.36</v>
      </c>
      <c r="G1478" s="888">
        <v>42478</v>
      </c>
      <c r="I1478" s="21"/>
      <c r="K1478" s="805"/>
    </row>
    <row r="1479" spans="1:11">
      <c r="A1479" s="836">
        <v>1353</v>
      </c>
      <c r="B1479" s="801" t="s">
        <v>26073</v>
      </c>
      <c r="C1479" s="35" t="s">
        <v>2831</v>
      </c>
      <c r="D1479" s="1" t="s">
        <v>211</v>
      </c>
      <c r="E1479" s="693">
        <v>0.16</v>
      </c>
      <c r="F1479" s="911">
        <f t="shared" si="2"/>
        <v>440.48</v>
      </c>
      <c r="G1479" s="888">
        <v>42478</v>
      </c>
      <c r="I1479" s="21"/>
      <c r="K1479" s="805"/>
    </row>
    <row r="1480" spans="1:11">
      <c r="A1480" s="836">
        <v>1354</v>
      </c>
      <c r="B1480" s="801" t="s">
        <v>26073</v>
      </c>
      <c r="C1480" s="35" t="s">
        <v>2832</v>
      </c>
      <c r="D1480" s="1" t="s">
        <v>211</v>
      </c>
      <c r="E1480" s="693">
        <v>0.12</v>
      </c>
      <c r="F1480" s="911">
        <f t="shared" si="2"/>
        <v>330.36</v>
      </c>
      <c r="G1480" s="888">
        <v>42478</v>
      </c>
      <c r="I1480" s="21"/>
      <c r="K1480" s="805"/>
    </row>
    <row r="1481" spans="1:11">
      <c r="A1481" s="836">
        <v>1355</v>
      </c>
      <c r="B1481" s="801" t="s">
        <v>26073</v>
      </c>
      <c r="C1481" s="35" t="s">
        <v>2833</v>
      </c>
      <c r="D1481" s="1" t="s">
        <v>211</v>
      </c>
      <c r="E1481" s="693">
        <v>0.16</v>
      </c>
      <c r="F1481" s="911">
        <f t="shared" si="2"/>
        <v>440.48</v>
      </c>
      <c r="G1481" s="888">
        <v>42478</v>
      </c>
      <c r="I1481" s="21"/>
      <c r="K1481" s="805"/>
    </row>
    <row r="1482" spans="1:11">
      <c r="A1482" s="836">
        <v>1356</v>
      </c>
      <c r="B1482" s="801" t="s">
        <v>26073</v>
      </c>
      <c r="C1482" s="35" t="s">
        <v>2834</v>
      </c>
      <c r="D1482" s="1" t="s">
        <v>211</v>
      </c>
      <c r="E1482" s="693">
        <v>0.16</v>
      </c>
      <c r="F1482" s="911">
        <f t="shared" si="2"/>
        <v>440.48</v>
      </c>
      <c r="G1482" s="888">
        <v>42478</v>
      </c>
      <c r="I1482" s="21"/>
      <c r="K1482" s="805"/>
    </row>
    <row r="1483" spans="1:11">
      <c r="A1483" s="836">
        <v>1357</v>
      </c>
      <c r="B1483" s="801" t="s">
        <v>26073</v>
      </c>
      <c r="C1483" s="35" t="s">
        <v>2835</v>
      </c>
      <c r="D1483" s="1" t="s">
        <v>211</v>
      </c>
      <c r="E1483" s="693">
        <v>0.16</v>
      </c>
      <c r="F1483" s="911">
        <f t="shared" si="2"/>
        <v>440.48</v>
      </c>
      <c r="G1483" s="888">
        <v>42478</v>
      </c>
      <c r="I1483" s="21"/>
      <c r="K1483" s="805"/>
    </row>
    <row r="1484" spans="1:11">
      <c r="A1484" s="836">
        <v>1358</v>
      </c>
      <c r="B1484" s="801" t="s">
        <v>26073</v>
      </c>
      <c r="C1484" s="35" t="s">
        <v>2836</v>
      </c>
      <c r="D1484" s="1" t="s">
        <v>211</v>
      </c>
      <c r="E1484" s="693">
        <v>0.16</v>
      </c>
      <c r="F1484" s="911">
        <f t="shared" si="2"/>
        <v>440.48</v>
      </c>
      <c r="G1484" s="888">
        <v>42478</v>
      </c>
      <c r="I1484" s="21"/>
      <c r="K1484" s="805"/>
    </row>
    <row r="1485" spans="1:11">
      <c r="A1485" s="836">
        <v>1359</v>
      </c>
      <c r="B1485" s="801" t="s">
        <v>26073</v>
      </c>
      <c r="C1485" s="35" t="s">
        <v>2837</v>
      </c>
      <c r="D1485" s="1" t="s">
        <v>211</v>
      </c>
      <c r="E1485" s="693">
        <v>0.12</v>
      </c>
      <c r="F1485" s="911">
        <f t="shared" si="2"/>
        <v>330.36</v>
      </c>
      <c r="G1485" s="888">
        <v>42478</v>
      </c>
      <c r="I1485" s="21"/>
      <c r="K1485" s="805"/>
    </row>
    <row r="1486" spans="1:11">
      <c r="A1486" s="836">
        <v>1360</v>
      </c>
      <c r="B1486" s="801" t="s">
        <v>26073</v>
      </c>
      <c r="C1486" s="35" t="s">
        <v>729</v>
      </c>
      <c r="D1486" s="1" t="s">
        <v>211</v>
      </c>
      <c r="E1486" s="693">
        <v>0.16</v>
      </c>
      <c r="F1486" s="911">
        <f t="shared" si="2"/>
        <v>440.48</v>
      </c>
      <c r="G1486" s="888">
        <v>42478</v>
      </c>
      <c r="I1486" s="21"/>
      <c r="K1486" s="805"/>
    </row>
    <row r="1487" spans="1:11">
      <c r="A1487" s="836">
        <v>1361</v>
      </c>
      <c r="B1487" s="801" t="s">
        <v>26073</v>
      </c>
      <c r="C1487" s="35" t="s">
        <v>275</v>
      </c>
      <c r="D1487" s="1" t="s">
        <v>211</v>
      </c>
      <c r="E1487" s="693">
        <v>0.16</v>
      </c>
      <c r="F1487" s="911">
        <f t="shared" si="2"/>
        <v>440.48</v>
      </c>
      <c r="G1487" s="888">
        <v>42478</v>
      </c>
      <c r="I1487" s="21"/>
      <c r="K1487" s="805"/>
    </row>
    <row r="1488" spans="1:11">
      <c r="A1488" s="836">
        <v>1362</v>
      </c>
      <c r="B1488" s="801" t="s">
        <v>26073</v>
      </c>
      <c r="C1488" s="35" t="s">
        <v>2076</v>
      </c>
      <c r="D1488" s="1" t="s">
        <v>211</v>
      </c>
      <c r="E1488" s="693">
        <v>0.16</v>
      </c>
      <c r="F1488" s="911">
        <f t="shared" si="2"/>
        <v>440.48</v>
      </c>
      <c r="G1488" s="888">
        <v>42478</v>
      </c>
      <c r="I1488" s="21"/>
      <c r="K1488" s="805"/>
    </row>
    <row r="1489" spans="1:11">
      <c r="A1489" s="836">
        <v>1363</v>
      </c>
      <c r="B1489" s="801" t="s">
        <v>26073</v>
      </c>
      <c r="C1489" s="35" t="s">
        <v>2838</v>
      </c>
      <c r="D1489" s="1" t="s">
        <v>211</v>
      </c>
      <c r="E1489" s="693">
        <v>0.16</v>
      </c>
      <c r="F1489" s="911">
        <f t="shared" si="2"/>
        <v>440.48</v>
      </c>
      <c r="G1489" s="888">
        <v>42478</v>
      </c>
      <c r="I1489" s="21"/>
      <c r="K1489" s="805"/>
    </row>
    <row r="1490" spans="1:11">
      <c r="A1490" s="836">
        <v>1364</v>
      </c>
      <c r="B1490" s="801" t="s">
        <v>26073</v>
      </c>
      <c r="C1490" s="35" t="s">
        <v>2839</v>
      </c>
      <c r="D1490" s="1" t="s">
        <v>211</v>
      </c>
      <c r="E1490" s="693">
        <v>0.16</v>
      </c>
      <c r="F1490" s="911">
        <f t="shared" si="2"/>
        <v>440.48</v>
      </c>
      <c r="G1490" s="888">
        <v>42478</v>
      </c>
      <c r="I1490" s="21"/>
      <c r="K1490" s="805"/>
    </row>
    <row r="1491" spans="1:11">
      <c r="A1491" s="836">
        <v>1365</v>
      </c>
      <c r="B1491" s="801" t="s">
        <v>26073</v>
      </c>
      <c r="C1491" s="35" t="s">
        <v>2840</v>
      </c>
      <c r="D1491" s="1" t="s">
        <v>211</v>
      </c>
      <c r="E1491" s="693">
        <v>0.16</v>
      </c>
      <c r="F1491" s="911">
        <f t="shared" si="2"/>
        <v>440.48</v>
      </c>
      <c r="G1491" s="888">
        <v>42478</v>
      </c>
      <c r="I1491" s="21"/>
      <c r="K1491" s="805"/>
    </row>
    <row r="1492" spans="1:11">
      <c r="A1492" s="836">
        <v>1366</v>
      </c>
      <c r="B1492" s="801" t="s">
        <v>26073</v>
      </c>
      <c r="C1492" s="35" t="s">
        <v>2841</v>
      </c>
      <c r="D1492" s="1" t="s">
        <v>211</v>
      </c>
      <c r="E1492" s="693">
        <v>0.16</v>
      </c>
      <c r="F1492" s="911">
        <f t="shared" si="2"/>
        <v>440.48</v>
      </c>
      <c r="G1492" s="888">
        <v>42478</v>
      </c>
      <c r="I1492" s="21"/>
      <c r="K1492" s="805"/>
    </row>
    <row r="1493" spans="1:11">
      <c r="A1493" s="836">
        <v>1367</v>
      </c>
      <c r="B1493" s="801" t="s">
        <v>26073</v>
      </c>
      <c r="C1493" s="35" t="s">
        <v>693</v>
      </c>
      <c r="D1493" s="1" t="s">
        <v>211</v>
      </c>
      <c r="E1493" s="693">
        <v>0.11</v>
      </c>
      <c r="F1493" s="911">
        <f t="shared" si="2"/>
        <v>302.83</v>
      </c>
      <c r="G1493" s="888">
        <v>42478</v>
      </c>
      <c r="I1493" s="21"/>
      <c r="K1493" s="805"/>
    </row>
    <row r="1494" spans="1:11">
      <c r="A1494" s="836">
        <v>1368</v>
      </c>
      <c r="B1494" s="801" t="s">
        <v>26073</v>
      </c>
      <c r="C1494" s="35" t="s">
        <v>2842</v>
      </c>
      <c r="D1494" s="1" t="s">
        <v>211</v>
      </c>
      <c r="E1494" s="693">
        <v>0.16</v>
      </c>
      <c r="F1494" s="911">
        <f t="shared" si="2"/>
        <v>440.48</v>
      </c>
      <c r="G1494" s="888">
        <v>42478</v>
      </c>
      <c r="I1494" s="21"/>
      <c r="K1494" s="805"/>
    </row>
    <row r="1495" spans="1:11">
      <c r="A1495" s="836">
        <v>1369</v>
      </c>
      <c r="B1495" s="801" t="s">
        <v>26073</v>
      </c>
      <c r="C1495" s="35" t="s">
        <v>2843</v>
      </c>
      <c r="D1495" s="1" t="s">
        <v>211</v>
      </c>
      <c r="E1495" s="693">
        <v>0.11</v>
      </c>
      <c r="F1495" s="911">
        <f t="shared" si="2"/>
        <v>302.83</v>
      </c>
      <c r="G1495" s="888">
        <v>42478</v>
      </c>
      <c r="I1495" s="21"/>
      <c r="K1495" s="805"/>
    </row>
    <row r="1496" spans="1:11">
      <c r="A1496" s="836">
        <v>1370</v>
      </c>
      <c r="B1496" s="801" t="s">
        <v>26073</v>
      </c>
      <c r="C1496" s="35" t="s">
        <v>2844</v>
      </c>
      <c r="D1496" s="1" t="s">
        <v>211</v>
      </c>
      <c r="E1496" s="693">
        <v>0.16</v>
      </c>
      <c r="F1496" s="911">
        <f t="shared" si="2"/>
        <v>440.48</v>
      </c>
      <c r="G1496" s="888">
        <v>42478</v>
      </c>
      <c r="I1496" s="21"/>
      <c r="K1496" s="805"/>
    </row>
    <row r="1497" spans="1:11">
      <c r="A1497" s="836">
        <v>1371</v>
      </c>
      <c r="B1497" s="801" t="s">
        <v>26073</v>
      </c>
      <c r="C1497" s="35" t="s">
        <v>2845</v>
      </c>
      <c r="D1497" s="1" t="s">
        <v>211</v>
      </c>
      <c r="E1497" s="693">
        <v>7.0000000000000007E-2</v>
      </c>
      <c r="F1497" s="911">
        <f t="shared" si="2"/>
        <v>192.71</v>
      </c>
      <c r="G1497" s="888">
        <v>42478</v>
      </c>
      <c r="I1497" s="21"/>
      <c r="K1497" s="805"/>
    </row>
    <row r="1498" spans="1:11">
      <c r="A1498" s="836">
        <v>1372</v>
      </c>
      <c r="B1498" s="801" t="s">
        <v>26073</v>
      </c>
      <c r="C1498" s="35" t="s">
        <v>2846</v>
      </c>
      <c r="D1498" s="1" t="s">
        <v>211</v>
      </c>
      <c r="E1498" s="693">
        <v>0.14000000000000001</v>
      </c>
      <c r="F1498" s="911">
        <f t="shared" si="2"/>
        <v>385.42</v>
      </c>
      <c r="G1498" s="888">
        <v>42478</v>
      </c>
      <c r="I1498" s="21"/>
      <c r="K1498" s="805"/>
    </row>
    <row r="1499" spans="1:11">
      <c r="A1499" s="836">
        <v>1373</v>
      </c>
      <c r="B1499" s="801" t="s">
        <v>26073</v>
      </c>
      <c r="C1499" s="35" t="s">
        <v>2847</v>
      </c>
      <c r="D1499" s="1" t="s">
        <v>211</v>
      </c>
      <c r="E1499" s="693">
        <v>0.14000000000000001</v>
      </c>
      <c r="F1499" s="911">
        <f t="shared" si="2"/>
        <v>385.42</v>
      </c>
      <c r="G1499" s="888">
        <v>42478</v>
      </c>
      <c r="I1499" s="21"/>
      <c r="K1499" s="805"/>
    </row>
    <row r="1500" spans="1:11">
      <c r="A1500" s="836">
        <v>1374</v>
      </c>
      <c r="B1500" s="801" t="s">
        <v>26073</v>
      </c>
      <c r="C1500" s="35" t="s">
        <v>2848</v>
      </c>
      <c r="D1500" s="1" t="s">
        <v>211</v>
      </c>
      <c r="E1500" s="693">
        <v>0.1</v>
      </c>
      <c r="F1500" s="911">
        <f t="shared" si="2"/>
        <v>275.3</v>
      </c>
      <c r="G1500" s="888">
        <v>42478</v>
      </c>
      <c r="I1500" s="21"/>
      <c r="K1500" s="805"/>
    </row>
    <row r="1501" spans="1:11">
      <c r="A1501" s="836">
        <v>1375</v>
      </c>
      <c r="B1501" s="801" t="s">
        <v>26073</v>
      </c>
      <c r="C1501" s="35" t="s">
        <v>293</v>
      </c>
      <c r="D1501" s="1" t="s">
        <v>211</v>
      </c>
      <c r="E1501" s="693">
        <v>0.15</v>
      </c>
      <c r="F1501" s="911">
        <f t="shared" si="2"/>
        <v>412.95</v>
      </c>
      <c r="G1501" s="888">
        <v>42478</v>
      </c>
      <c r="I1501" s="21"/>
      <c r="K1501" s="805"/>
    </row>
    <row r="1502" spans="1:11">
      <c r="A1502" s="836">
        <v>1376</v>
      </c>
      <c r="B1502" s="801" t="s">
        <v>26073</v>
      </c>
      <c r="C1502" s="35" t="s">
        <v>2267</v>
      </c>
      <c r="D1502" s="1" t="s">
        <v>211</v>
      </c>
      <c r="E1502" s="693">
        <v>0.15</v>
      </c>
      <c r="F1502" s="911">
        <f t="shared" si="2"/>
        <v>412.95</v>
      </c>
      <c r="G1502" s="888">
        <v>42478</v>
      </c>
      <c r="I1502" s="21"/>
      <c r="K1502" s="805"/>
    </row>
    <row r="1503" spans="1:11">
      <c r="A1503" s="836">
        <v>1377</v>
      </c>
      <c r="B1503" s="801" t="s">
        <v>26073</v>
      </c>
      <c r="C1503" s="35" t="s">
        <v>2849</v>
      </c>
      <c r="D1503" s="1" t="s">
        <v>211</v>
      </c>
      <c r="E1503" s="693">
        <v>0.16</v>
      </c>
      <c r="F1503" s="911">
        <f t="shared" si="2"/>
        <v>440.48</v>
      </c>
      <c r="G1503" s="888">
        <v>42478</v>
      </c>
      <c r="I1503" s="21"/>
      <c r="K1503" s="805"/>
    </row>
    <row r="1504" spans="1:11">
      <c r="A1504" s="836">
        <v>1378</v>
      </c>
      <c r="B1504" s="801" t="s">
        <v>26073</v>
      </c>
      <c r="C1504" s="35" t="s">
        <v>2850</v>
      </c>
      <c r="D1504" s="1" t="s">
        <v>211</v>
      </c>
      <c r="E1504" s="693">
        <v>0.13</v>
      </c>
      <c r="F1504" s="911">
        <f t="shared" si="2"/>
        <v>357.89</v>
      </c>
      <c r="G1504" s="888">
        <v>42478</v>
      </c>
      <c r="I1504" s="21"/>
      <c r="K1504" s="805"/>
    </row>
    <row r="1505" spans="1:11">
      <c r="A1505" s="836">
        <v>1379</v>
      </c>
      <c r="B1505" s="801" t="s">
        <v>26073</v>
      </c>
      <c r="C1505" s="35" t="s">
        <v>2851</v>
      </c>
      <c r="D1505" s="1" t="s">
        <v>211</v>
      </c>
      <c r="E1505" s="693">
        <v>7.0000000000000007E-2</v>
      </c>
      <c r="F1505" s="911">
        <f t="shared" si="2"/>
        <v>192.71</v>
      </c>
      <c r="G1505" s="888">
        <v>42478</v>
      </c>
      <c r="I1505" s="21"/>
      <c r="K1505" s="805"/>
    </row>
    <row r="1506" spans="1:11">
      <c r="A1506" s="836">
        <v>1380</v>
      </c>
      <c r="B1506" s="801" t="s">
        <v>26073</v>
      </c>
      <c r="C1506" s="35" t="s">
        <v>2852</v>
      </c>
      <c r="D1506" s="1" t="s">
        <v>211</v>
      </c>
      <c r="E1506" s="693">
        <v>0.14000000000000001</v>
      </c>
      <c r="F1506" s="911">
        <f t="shared" si="2"/>
        <v>385.42</v>
      </c>
      <c r="G1506" s="888">
        <v>42478</v>
      </c>
      <c r="I1506" s="21"/>
      <c r="K1506" s="805"/>
    </row>
    <row r="1507" spans="1:11">
      <c r="A1507" s="836">
        <v>1381</v>
      </c>
      <c r="B1507" s="801" t="s">
        <v>26073</v>
      </c>
      <c r="C1507" s="35" t="s">
        <v>2853</v>
      </c>
      <c r="D1507" s="1" t="s">
        <v>211</v>
      </c>
      <c r="E1507" s="693">
        <v>0.15</v>
      </c>
      <c r="F1507" s="911">
        <f t="shared" si="2"/>
        <v>412.95</v>
      </c>
      <c r="G1507" s="888">
        <v>42478</v>
      </c>
      <c r="I1507" s="21"/>
      <c r="K1507" s="805"/>
    </row>
    <row r="1508" spans="1:11">
      <c r="A1508" s="836">
        <v>1382</v>
      </c>
      <c r="B1508" s="801" t="s">
        <v>26073</v>
      </c>
      <c r="C1508" s="35" t="s">
        <v>2854</v>
      </c>
      <c r="D1508" s="1" t="s">
        <v>211</v>
      </c>
      <c r="E1508" s="693">
        <v>0.12</v>
      </c>
      <c r="F1508" s="911">
        <f t="shared" si="2"/>
        <v>330.36</v>
      </c>
      <c r="G1508" s="888">
        <v>42478</v>
      </c>
      <c r="I1508" s="21"/>
      <c r="K1508" s="805"/>
    </row>
    <row r="1509" spans="1:11">
      <c r="A1509" s="836">
        <v>1383</v>
      </c>
      <c r="B1509" s="801" t="s">
        <v>26073</v>
      </c>
      <c r="C1509" s="35" t="s">
        <v>2855</v>
      </c>
      <c r="D1509" s="1" t="s">
        <v>211</v>
      </c>
      <c r="E1509" s="693">
        <v>0.16</v>
      </c>
      <c r="F1509" s="911">
        <f t="shared" si="2"/>
        <v>440.48</v>
      </c>
      <c r="G1509" s="888">
        <v>42478</v>
      </c>
      <c r="I1509" s="21"/>
      <c r="K1509" s="805"/>
    </row>
    <row r="1510" spans="1:11">
      <c r="A1510" s="836">
        <v>1384</v>
      </c>
      <c r="B1510" s="801" t="s">
        <v>26073</v>
      </c>
      <c r="C1510" s="35" t="s">
        <v>2856</v>
      </c>
      <c r="D1510" s="1" t="s">
        <v>211</v>
      </c>
      <c r="E1510" s="693">
        <v>0.12</v>
      </c>
      <c r="F1510" s="911">
        <f t="shared" si="2"/>
        <v>330.36</v>
      </c>
      <c r="G1510" s="888">
        <v>42478</v>
      </c>
      <c r="I1510" s="21"/>
      <c r="K1510" s="805"/>
    </row>
    <row r="1511" spans="1:11">
      <c r="A1511" s="836">
        <v>1385</v>
      </c>
      <c r="B1511" s="801" t="s">
        <v>26073</v>
      </c>
      <c r="C1511" s="36" t="s">
        <v>2857</v>
      </c>
      <c r="D1511" s="1" t="s">
        <v>211</v>
      </c>
      <c r="E1511" s="693">
        <v>0.12</v>
      </c>
      <c r="F1511" s="63">
        <v>826</v>
      </c>
      <c r="G1511" s="888">
        <v>42478</v>
      </c>
      <c r="I1511" s="21"/>
      <c r="K1511" s="805"/>
    </row>
    <row r="1512" spans="1:11">
      <c r="A1512" s="836"/>
      <c r="B1512" s="1"/>
      <c r="C1512" s="27"/>
      <c r="D1512" s="1"/>
      <c r="E1512" s="693">
        <v>19.440000000000001</v>
      </c>
      <c r="F1512" s="67">
        <v>132247</v>
      </c>
      <c r="G1512" s="61"/>
      <c r="I1512" s="21"/>
      <c r="K1512" s="805"/>
    </row>
    <row r="1513" spans="1:11">
      <c r="C1513" s="44"/>
      <c r="E1513" s="898"/>
      <c r="F1513" s="782"/>
      <c r="I1513" s="21"/>
      <c r="K1513" s="805"/>
    </row>
    <row r="1514" spans="1:11">
      <c r="I1514" s="21"/>
      <c r="K1514" s="805"/>
    </row>
    <row r="1515" spans="1:11">
      <c r="C1515" s="8"/>
      <c r="D1515" s="8"/>
      <c r="E1515" s="894" t="s">
        <v>2545</v>
      </c>
      <c r="F1515" s="832" t="s">
        <v>2858</v>
      </c>
      <c r="G1515" s="832"/>
      <c r="I1515" s="21"/>
      <c r="K1515" s="805"/>
    </row>
    <row r="1516" spans="1:11">
      <c r="I1516" s="21"/>
      <c r="K1516" s="805"/>
    </row>
    <row r="1517" spans="1:11" ht="90">
      <c r="A1517" s="55" t="s">
        <v>2</v>
      </c>
      <c r="B1517" s="55" t="s">
        <v>26049</v>
      </c>
      <c r="C1517" s="17" t="s">
        <v>3</v>
      </c>
      <c r="D1517" s="47" t="s">
        <v>6</v>
      </c>
      <c r="E1517" s="886" t="s">
        <v>3328</v>
      </c>
      <c r="F1517" s="55" t="s">
        <v>4</v>
      </c>
      <c r="G1517" s="55" t="s">
        <v>5</v>
      </c>
      <c r="I1517" s="21"/>
      <c r="K1517" s="805"/>
    </row>
    <row r="1518" spans="1:11">
      <c r="A1518" s="836">
        <v>1386</v>
      </c>
      <c r="B1518" s="801" t="s">
        <v>26074</v>
      </c>
      <c r="C1518" s="12" t="s">
        <v>2859</v>
      </c>
      <c r="D1518" s="1" t="s">
        <v>211</v>
      </c>
      <c r="E1518" s="693">
        <v>0.06</v>
      </c>
      <c r="F1518" s="63">
        <v>413</v>
      </c>
      <c r="G1518" s="888">
        <v>42525</v>
      </c>
      <c r="I1518" s="21"/>
      <c r="K1518" s="805"/>
    </row>
    <row r="1519" spans="1:11">
      <c r="A1519" s="836">
        <v>1387</v>
      </c>
      <c r="B1519" s="801" t="s">
        <v>26074</v>
      </c>
      <c r="C1519" s="12" t="s">
        <v>2860</v>
      </c>
      <c r="D1519" s="1" t="s">
        <v>211</v>
      </c>
      <c r="E1519" s="693">
        <v>0.05</v>
      </c>
      <c r="F1519" s="63">
        <v>358</v>
      </c>
      <c r="G1519" s="888">
        <v>42525</v>
      </c>
      <c r="I1519" s="21"/>
      <c r="K1519" s="805"/>
    </row>
    <row r="1520" spans="1:11">
      <c r="A1520" s="836">
        <v>1388</v>
      </c>
      <c r="B1520" s="801" t="s">
        <v>26074</v>
      </c>
      <c r="C1520" s="12" t="s">
        <v>2861</v>
      </c>
      <c r="D1520" s="1" t="s">
        <v>211</v>
      </c>
      <c r="E1520" s="693">
        <v>0.05</v>
      </c>
      <c r="F1520" s="63">
        <v>330</v>
      </c>
      <c r="G1520" s="888">
        <v>42525</v>
      </c>
      <c r="I1520" s="21"/>
      <c r="K1520" s="805"/>
    </row>
    <row r="1521" spans="1:11">
      <c r="A1521" s="836">
        <v>1389</v>
      </c>
      <c r="B1521" s="801" t="s">
        <v>26074</v>
      </c>
      <c r="C1521" s="12" t="s">
        <v>2862</v>
      </c>
      <c r="D1521" s="1" t="s">
        <v>211</v>
      </c>
      <c r="E1521" s="693">
        <v>0.05</v>
      </c>
      <c r="F1521" s="63">
        <v>330</v>
      </c>
      <c r="G1521" s="888">
        <v>42525</v>
      </c>
      <c r="I1521" s="21"/>
      <c r="K1521" s="805"/>
    </row>
    <row r="1522" spans="1:11">
      <c r="A1522" s="836">
        <v>1390</v>
      </c>
      <c r="B1522" s="801" t="s">
        <v>26074</v>
      </c>
      <c r="C1522" s="12" t="s">
        <v>2863</v>
      </c>
      <c r="D1522" s="1" t="s">
        <v>211</v>
      </c>
      <c r="E1522" s="693">
        <v>0.12</v>
      </c>
      <c r="F1522" s="63">
        <v>826</v>
      </c>
      <c r="G1522" s="888">
        <v>42525</v>
      </c>
      <c r="I1522" s="21"/>
      <c r="K1522" s="805"/>
    </row>
    <row r="1523" spans="1:11">
      <c r="A1523" s="836">
        <v>1391</v>
      </c>
      <c r="B1523" s="801" t="s">
        <v>26074</v>
      </c>
      <c r="C1523" s="12" t="s">
        <v>2864</v>
      </c>
      <c r="D1523" s="1" t="s">
        <v>211</v>
      </c>
      <c r="E1523" s="693">
        <v>0.18</v>
      </c>
      <c r="F1523" s="63">
        <v>1239</v>
      </c>
      <c r="G1523" s="888">
        <v>42525</v>
      </c>
      <c r="I1523" s="21"/>
      <c r="K1523" s="805"/>
    </row>
    <row r="1524" spans="1:11">
      <c r="A1524" s="836">
        <v>1392</v>
      </c>
      <c r="B1524" s="801" t="s">
        <v>26074</v>
      </c>
      <c r="C1524" s="12" t="s">
        <v>2302</v>
      </c>
      <c r="D1524" s="1" t="s">
        <v>211</v>
      </c>
      <c r="E1524" s="693">
        <v>0.24</v>
      </c>
      <c r="F1524" s="63">
        <v>1652</v>
      </c>
      <c r="G1524" s="888">
        <v>42525</v>
      </c>
      <c r="I1524" s="21"/>
      <c r="K1524" s="805"/>
    </row>
    <row r="1525" spans="1:11">
      <c r="A1525" s="836">
        <v>1393</v>
      </c>
      <c r="B1525" s="801" t="s">
        <v>26074</v>
      </c>
      <c r="C1525" s="12" t="s">
        <v>2865</v>
      </c>
      <c r="D1525" s="1" t="s">
        <v>211</v>
      </c>
      <c r="E1525" s="693">
        <v>0.12</v>
      </c>
      <c r="F1525" s="63">
        <v>826</v>
      </c>
      <c r="G1525" s="888">
        <v>42525</v>
      </c>
      <c r="I1525" s="21"/>
      <c r="K1525" s="805"/>
    </row>
    <row r="1526" spans="1:11">
      <c r="A1526" s="836">
        <v>1394</v>
      </c>
      <c r="B1526" s="801" t="s">
        <v>26074</v>
      </c>
      <c r="C1526" s="12" t="s">
        <v>2866</v>
      </c>
      <c r="D1526" s="1" t="s">
        <v>211</v>
      </c>
      <c r="E1526" s="693">
        <v>0.11</v>
      </c>
      <c r="F1526" s="63">
        <v>716</v>
      </c>
      <c r="G1526" s="888">
        <v>42525</v>
      </c>
      <c r="I1526" s="21"/>
      <c r="K1526" s="805"/>
    </row>
    <row r="1527" spans="1:11">
      <c r="A1527" s="836">
        <v>1395</v>
      </c>
      <c r="B1527" s="801" t="s">
        <v>26074</v>
      </c>
      <c r="C1527" s="12" t="s">
        <v>2280</v>
      </c>
      <c r="D1527" s="1" t="s">
        <v>211</v>
      </c>
      <c r="E1527" s="693">
        <v>0.11</v>
      </c>
      <c r="F1527" s="63">
        <v>716</v>
      </c>
      <c r="G1527" s="888">
        <v>42525</v>
      </c>
      <c r="I1527" s="21"/>
      <c r="K1527" s="805"/>
    </row>
    <row r="1528" spans="1:11">
      <c r="A1528" s="836">
        <v>1396</v>
      </c>
      <c r="B1528" s="801" t="s">
        <v>26074</v>
      </c>
      <c r="C1528" s="12" t="s">
        <v>2867</v>
      </c>
      <c r="D1528" s="1" t="s">
        <v>211</v>
      </c>
      <c r="E1528" s="693">
        <v>0.11</v>
      </c>
      <c r="F1528" s="63">
        <v>716</v>
      </c>
      <c r="G1528" s="888">
        <v>42525</v>
      </c>
      <c r="I1528" s="21"/>
      <c r="K1528" s="805"/>
    </row>
    <row r="1529" spans="1:11">
      <c r="A1529" s="836">
        <v>1397</v>
      </c>
      <c r="B1529" s="801" t="s">
        <v>26074</v>
      </c>
      <c r="C1529" s="12" t="s">
        <v>2868</v>
      </c>
      <c r="D1529" s="1" t="s">
        <v>211</v>
      </c>
      <c r="E1529" s="693">
        <v>0.11</v>
      </c>
      <c r="F1529" s="63">
        <v>716</v>
      </c>
      <c r="G1529" s="888">
        <v>42525</v>
      </c>
      <c r="I1529" s="21"/>
      <c r="K1529" s="805"/>
    </row>
    <row r="1530" spans="1:11">
      <c r="A1530" s="836">
        <v>1398</v>
      </c>
      <c r="B1530" s="801" t="s">
        <v>26074</v>
      </c>
      <c r="C1530" s="12" t="s">
        <v>2869</v>
      </c>
      <c r="D1530" s="1" t="s">
        <v>211</v>
      </c>
      <c r="E1530" s="693">
        <v>0.12</v>
      </c>
      <c r="F1530" s="63">
        <v>826</v>
      </c>
      <c r="G1530" s="888">
        <v>42525</v>
      </c>
      <c r="I1530" s="21"/>
      <c r="K1530" s="805"/>
    </row>
    <row r="1531" spans="1:11">
      <c r="A1531" s="836">
        <v>1399</v>
      </c>
      <c r="B1531" s="801" t="s">
        <v>26074</v>
      </c>
      <c r="C1531" s="12" t="s">
        <v>2870</v>
      </c>
      <c r="D1531" s="1" t="s">
        <v>211</v>
      </c>
      <c r="E1531" s="693">
        <v>0.12</v>
      </c>
      <c r="F1531" s="63">
        <v>826</v>
      </c>
      <c r="G1531" s="888">
        <v>42525</v>
      </c>
      <c r="I1531" s="21"/>
      <c r="K1531" s="805"/>
    </row>
    <row r="1532" spans="1:11">
      <c r="A1532" s="836">
        <v>1400</v>
      </c>
      <c r="B1532" s="801" t="s">
        <v>26074</v>
      </c>
      <c r="C1532" s="12" t="s">
        <v>2871</v>
      </c>
      <c r="D1532" s="1" t="s">
        <v>211</v>
      </c>
      <c r="E1532" s="693">
        <v>0.18</v>
      </c>
      <c r="F1532" s="63">
        <v>1211</v>
      </c>
      <c r="G1532" s="888">
        <v>42525</v>
      </c>
      <c r="I1532" s="21"/>
      <c r="K1532" s="805"/>
    </row>
    <row r="1533" spans="1:11">
      <c r="A1533" s="836">
        <v>1401</v>
      </c>
      <c r="B1533" s="801" t="s">
        <v>26074</v>
      </c>
      <c r="C1533" s="12" t="s">
        <v>2872</v>
      </c>
      <c r="D1533" s="1" t="s">
        <v>211</v>
      </c>
      <c r="E1533" s="693">
        <v>0.1</v>
      </c>
      <c r="F1533" s="63">
        <v>688</v>
      </c>
      <c r="G1533" s="888">
        <v>42525</v>
      </c>
      <c r="I1533" s="21"/>
      <c r="K1533" s="805"/>
    </row>
    <row r="1534" spans="1:11">
      <c r="A1534" s="836">
        <v>1402</v>
      </c>
      <c r="B1534" s="801" t="s">
        <v>26074</v>
      </c>
      <c r="C1534" s="12" t="s">
        <v>2873</v>
      </c>
      <c r="D1534" s="1" t="s">
        <v>211</v>
      </c>
      <c r="E1534" s="693">
        <v>0.12</v>
      </c>
      <c r="F1534" s="63">
        <v>826</v>
      </c>
      <c r="G1534" s="888">
        <v>42525</v>
      </c>
      <c r="I1534" s="21"/>
      <c r="K1534" s="805"/>
    </row>
    <row r="1535" spans="1:11">
      <c r="A1535" s="836">
        <v>1403</v>
      </c>
      <c r="B1535" s="801" t="s">
        <v>26074</v>
      </c>
      <c r="C1535" s="12" t="s">
        <v>2874</v>
      </c>
      <c r="D1535" s="1" t="s">
        <v>211</v>
      </c>
      <c r="E1535" s="693">
        <v>0.1</v>
      </c>
      <c r="F1535" s="63">
        <v>688</v>
      </c>
      <c r="G1535" s="888">
        <v>42525</v>
      </c>
      <c r="I1535" s="21"/>
      <c r="K1535" s="805"/>
    </row>
    <row r="1536" spans="1:11">
      <c r="A1536" s="836">
        <v>1404</v>
      </c>
      <c r="B1536" s="801" t="s">
        <v>26074</v>
      </c>
      <c r="C1536" s="12" t="s">
        <v>2875</v>
      </c>
      <c r="D1536" s="1" t="s">
        <v>211</v>
      </c>
      <c r="E1536" s="693">
        <v>0.14000000000000001</v>
      </c>
      <c r="F1536" s="63">
        <v>964</v>
      </c>
      <c r="G1536" s="888">
        <v>42525</v>
      </c>
      <c r="I1536" s="21"/>
      <c r="K1536" s="805"/>
    </row>
    <row r="1537" spans="1:11">
      <c r="A1537" s="836">
        <v>1405</v>
      </c>
      <c r="B1537" s="801" t="s">
        <v>26074</v>
      </c>
      <c r="C1537" s="12" t="s">
        <v>2876</v>
      </c>
      <c r="D1537" s="1" t="s">
        <v>211</v>
      </c>
      <c r="E1537" s="693">
        <v>0.14000000000000001</v>
      </c>
      <c r="F1537" s="63">
        <v>936</v>
      </c>
      <c r="G1537" s="888">
        <v>42525</v>
      </c>
      <c r="I1537" s="21"/>
      <c r="K1537" s="805"/>
    </row>
    <row r="1538" spans="1:11">
      <c r="A1538" s="836">
        <v>1406</v>
      </c>
      <c r="B1538" s="801" t="s">
        <v>26074</v>
      </c>
      <c r="C1538" s="12" t="s">
        <v>2877</v>
      </c>
      <c r="D1538" s="1" t="s">
        <v>211</v>
      </c>
      <c r="E1538" s="693">
        <v>0.14000000000000001</v>
      </c>
      <c r="F1538" s="63">
        <v>964</v>
      </c>
      <c r="G1538" s="888">
        <v>42525</v>
      </c>
      <c r="I1538" s="21"/>
      <c r="K1538" s="805"/>
    </row>
    <row r="1539" spans="1:11">
      <c r="A1539" s="836">
        <v>1407</v>
      </c>
      <c r="B1539" s="801" t="s">
        <v>26074</v>
      </c>
      <c r="C1539" s="12" t="s">
        <v>2878</v>
      </c>
      <c r="D1539" s="1" t="s">
        <v>211</v>
      </c>
      <c r="E1539" s="693">
        <v>0.16</v>
      </c>
      <c r="F1539" s="63">
        <v>1101</v>
      </c>
      <c r="G1539" s="888">
        <v>42525</v>
      </c>
      <c r="I1539" s="21"/>
      <c r="K1539" s="805"/>
    </row>
    <row r="1540" spans="1:11">
      <c r="A1540" s="836">
        <v>1408</v>
      </c>
      <c r="B1540" s="801" t="s">
        <v>26074</v>
      </c>
      <c r="C1540" s="12" t="s">
        <v>2879</v>
      </c>
      <c r="D1540" s="1" t="s">
        <v>211</v>
      </c>
      <c r="E1540" s="693">
        <v>0.15</v>
      </c>
      <c r="F1540" s="63">
        <v>991</v>
      </c>
      <c r="G1540" s="888">
        <v>42525</v>
      </c>
      <c r="I1540" s="21"/>
      <c r="K1540" s="805"/>
    </row>
    <row r="1541" spans="1:11">
      <c r="A1541" s="836">
        <v>1409</v>
      </c>
      <c r="B1541" s="801" t="s">
        <v>26074</v>
      </c>
      <c r="C1541" s="12" t="s">
        <v>2880</v>
      </c>
      <c r="D1541" s="1" t="s">
        <v>211</v>
      </c>
      <c r="E1541" s="693">
        <v>0.11</v>
      </c>
      <c r="F1541" s="63">
        <v>716</v>
      </c>
      <c r="G1541" s="888">
        <v>42525</v>
      </c>
      <c r="I1541" s="21"/>
      <c r="K1541" s="805"/>
    </row>
    <row r="1542" spans="1:11">
      <c r="A1542" s="836">
        <v>1410</v>
      </c>
      <c r="B1542" s="801" t="s">
        <v>26074</v>
      </c>
      <c r="C1542" s="12" t="s">
        <v>2881</v>
      </c>
      <c r="D1542" s="1" t="s">
        <v>211</v>
      </c>
      <c r="E1542" s="693">
        <v>0.11</v>
      </c>
      <c r="F1542" s="63">
        <v>716</v>
      </c>
      <c r="G1542" s="888">
        <v>42525</v>
      </c>
      <c r="I1542" s="21"/>
      <c r="K1542" s="805"/>
    </row>
    <row r="1543" spans="1:11">
      <c r="A1543" s="836">
        <v>1411</v>
      </c>
      <c r="B1543" s="801" t="s">
        <v>26074</v>
      </c>
      <c r="C1543" s="12" t="s">
        <v>2870</v>
      </c>
      <c r="D1543" s="1" t="s">
        <v>211</v>
      </c>
      <c r="E1543" s="693">
        <v>0.11</v>
      </c>
      <c r="F1543" s="63">
        <v>716</v>
      </c>
      <c r="G1543" s="888">
        <v>42525</v>
      </c>
      <c r="I1543" s="21"/>
      <c r="K1543" s="805"/>
    </row>
    <row r="1544" spans="1:11">
      <c r="A1544" s="836">
        <v>1412</v>
      </c>
      <c r="B1544" s="801" t="s">
        <v>26074</v>
      </c>
      <c r="C1544" s="12" t="s">
        <v>2882</v>
      </c>
      <c r="D1544" s="1" t="s">
        <v>211</v>
      </c>
      <c r="E1544" s="693">
        <v>0.11</v>
      </c>
      <c r="F1544" s="63">
        <v>716</v>
      </c>
      <c r="G1544" s="888">
        <v>42525</v>
      </c>
      <c r="I1544" s="21"/>
      <c r="K1544" s="805"/>
    </row>
    <row r="1545" spans="1:11">
      <c r="A1545" s="836">
        <v>1413</v>
      </c>
      <c r="B1545" s="801" t="s">
        <v>26074</v>
      </c>
      <c r="C1545" s="12" t="s">
        <v>2883</v>
      </c>
      <c r="D1545" s="1" t="s">
        <v>211</v>
      </c>
      <c r="E1545" s="693">
        <v>0.14000000000000001</v>
      </c>
      <c r="F1545" s="63">
        <v>936</v>
      </c>
      <c r="G1545" s="888">
        <v>42525</v>
      </c>
      <c r="I1545" s="21"/>
      <c r="K1545" s="805"/>
    </row>
    <row r="1546" spans="1:11">
      <c r="A1546" s="836">
        <v>1414</v>
      </c>
      <c r="B1546" s="801" t="s">
        <v>26074</v>
      </c>
      <c r="C1546" s="12" t="s">
        <v>2884</v>
      </c>
      <c r="D1546" s="1" t="s">
        <v>211</v>
      </c>
      <c r="E1546" s="693">
        <v>0.12</v>
      </c>
      <c r="F1546" s="63">
        <v>826</v>
      </c>
      <c r="G1546" s="888">
        <v>42525</v>
      </c>
      <c r="I1546" s="21"/>
      <c r="K1546" s="805"/>
    </row>
    <row r="1547" spans="1:11">
      <c r="A1547" s="836">
        <v>1415</v>
      </c>
      <c r="B1547" s="801" t="s">
        <v>26074</v>
      </c>
      <c r="C1547" s="12" t="s">
        <v>2885</v>
      </c>
      <c r="D1547" s="1" t="s">
        <v>211</v>
      </c>
      <c r="E1547" s="693">
        <v>0.11</v>
      </c>
      <c r="F1547" s="63">
        <v>771</v>
      </c>
      <c r="G1547" s="888">
        <v>42525</v>
      </c>
      <c r="I1547" s="21"/>
      <c r="K1547" s="805"/>
    </row>
    <row r="1548" spans="1:11">
      <c r="A1548" s="836">
        <v>1416</v>
      </c>
      <c r="B1548" s="801" t="s">
        <v>26074</v>
      </c>
      <c r="C1548" s="12" t="s">
        <v>2886</v>
      </c>
      <c r="D1548" s="1" t="s">
        <v>211</v>
      </c>
      <c r="E1548" s="693">
        <v>0.12</v>
      </c>
      <c r="F1548" s="63">
        <v>826</v>
      </c>
      <c r="G1548" s="888">
        <v>42525</v>
      </c>
      <c r="I1548" s="21"/>
      <c r="K1548" s="805"/>
    </row>
    <row r="1549" spans="1:11">
      <c r="A1549" s="836">
        <v>1417</v>
      </c>
      <c r="B1549" s="801" t="s">
        <v>26074</v>
      </c>
      <c r="C1549" s="12" t="s">
        <v>2887</v>
      </c>
      <c r="D1549" s="1" t="s">
        <v>211</v>
      </c>
      <c r="E1549" s="693">
        <v>0.1</v>
      </c>
      <c r="F1549" s="63">
        <v>661</v>
      </c>
      <c r="G1549" s="888">
        <v>42525</v>
      </c>
      <c r="I1549" s="21"/>
      <c r="K1549" s="805"/>
    </row>
    <row r="1550" spans="1:11">
      <c r="A1550" s="836">
        <v>1418</v>
      </c>
      <c r="B1550" s="801" t="s">
        <v>26074</v>
      </c>
      <c r="C1550" s="12" t="s">
        <v>2888</v>
      </c>
      <c r="D1550" s="1" t="s">
        <v>211</v>
      </c>
      <c r="E1550" s="693">
        <v>0.09</v>
      </c>
      <c r="F1550" s="63">
        <v>606</v>
      </c>
      <c r="G1550" s="888">
        <v>42525</v>
      </c>
      <c r="I1550" s="21"/>
      <c r="K1550" s="805"/>
    </row>
    <row r="1551" spans="1:11">
      <c r="A1551" s="836">
        <v>1419</v>
      </c>
      <c r="B1551" s="801" t="s">
        <v>26074</v>
      </c>
      <c r="C1551" s="12" t="s">
        <v>2889</v>
      </c>
      <c r="D1551" s="1" t="s">
        <v>211</v>
      </c>
      <c r="E1551" s="693">
        <v>0.13</v>
      </c>
      <c r="F1551" s="63">
        <v>853</v>
      </c>
      <c r="G1551" s="888">
        <v>42525</v>
      </c>
      <c r="I1551" s="21"/>
      <c r="K1551" s="805"/>
    </row>
    <row r="1552" spans="1:11">
      <c r="A1552" s="836">
        <v>1420</v>
      </c>
      <c r="B1552" s="801" t="s">
        <v>26074</v>
      </c>
      <c r="C1552" s="35" t="s">
        <v>2890</v>
      </c>
      <c r="D1552" s="1" t="s">
        <v>211</v>
      </c>
      <c r="E1552" s="693">
        <v>0.18</v>
      </c>
      <c r="F1552" s="911">
        <f t="shared" ref="F1552:F1557" si="3">E1552*2753</f>
        <v>495.53999999999996</v>
      </c>
      <c r="G1552" s="888">
        <v>42525</v>
      </c>
      <c r="I1552" s="21"/>
      <c r="K1552" s="805"/>
    </row>
    <row r="1553" spans="1:11">
      <c r="A1553" s="836">
        <v>1421</v>
      </c>
      <c r="B1553" s="801" t="s">
        <v>26074</v>
      </c>
      <c r="C1553" s="35" t="s">
        <v>2891</v>
      </c>
      <c r="D1553" s="1" t="s">
        <v>211</v>
      </c>
      <c r="E1553" s="693">
        <v>0.13</v>
      </c>
      <c r="F1553" s="911">
        <f t="shared" si="3"/>
        <v>357.89</v>
      </c>
      <c r="G1553" s="888">
        <v>42525</v>
      </c>
      <c r="I1553" s="21"/>
      <c r="K1553" s="805"/>
    </row>
    <row r="1554" spans="1:11">
      <c r="A1554" s="836">
        <v>1422</v>
      </c>
      <c r="B1554" s="801" t="s">
        <v>26074</v>
      </c>
      <c r="C1554" s="35" t="s">
        <v>2892</v>
      </c>
      <c r="D1554" s="1" t="s">
        <v>211</v>
      </c>
      <c r="E1554" s="693">
        <v>0.12</v>
      </c>
      <c r="F1554" s="911">
        <f t="shared" si="3"/>
        <v>330.36</v>
      </c>
      <c r="G1554" s="888">
        <v>42525</v>
      </c>
      <c r="I1554" s="21"/>
      <c r="K1554" s="805"/>
    </row>
    <row r="1555" spans="1:11">
      <c r="A1555" s="836">
        <v>1423</v>
      </c>
      <c r="B1555" s="801" t="s">
        <v>26074</v>
      </c>
      <c r="C1555" s="35" t="s">
        <v>2893</v>
      </c>
      <c r="D1555" s="1" t="s">
        <v>211</v>
      </c>
      <c r="E1555" s="693">
        <v>0.06</v>
      </c>
      <c r="F1555" s="911">
        <f t="shared" si="3"/>
        <v>165.18</v>
      </c>
      <c r="G1555" s="888">
        <v>42525</v>
      </c>
      <c r="I1555" s="21"/>
      <c r="K1555" s="805"/>
    </row>
    <row r="1556" spans="1:11">
      <c r="A1556" s="836">
        <v>1424</v>
      </c>
      <c r="B1556" s="801" t="s">
        <v>26074</v>
      </c>
      <c r="C1556" s="35" t="s">
        <v>2894</v>
      </c>
      <c r="D1556" s="1" t="s">
        <v>211</v>
      </c>
      <c r="E1556" s="693">
        <v>0.12</v>
      </c>
      <c r="F1556" s="911">
        <f t="shared" si="3"/>
        <v>330.36</v>
      </c>
      <c r="G1556" s="888">
        <v>42525</v>
      </c>
      <c r="I1556" s="21"/>
      <c r="K1556" s="805"/>
    </row>
    <row r="1557" spans="1:11">
      <c r="A1557" s="836">
        <v>1425</v>
      </c>
      <c r="B1557" s="801" t="s">
        <v>26074</v>
      </c>
      <c r="C1557" s="35" t="s">
        <v>2895</v>
      </c>
      <c r="D1557" s="1" t="s">
        <v>211</v>
      </c>
      <c r="E1557" s="693">
        <v>0.14000000000000001</v>
      </c>
      <c r="F1557" s="911">
        <f t="shared" si="3"/>
        <v>385.42</v>
      </c>
      <c r="G1557" s="888">
        <v>42525</v>
      </c>
      <c r="I1557" s="21"/>
      <c r="K1557" s="805"/>
    </row>
    <row r="1558" spans="1:11">
      <c r="A1558" s="836">
        <v>1426</v>
      </c>
      <c r="B1558" s="801" t="s">
        <v>26074</v>
      </c>
      <c r="C1558" s="35" t="s">
        <v>2896</v>
      </c>
      <c r="D1558" s="1" t="s">
        <v>211</v>
      </c>
      <c r="E1558" s="693">
        <v>0.12</v>
      </c>
      <c r="F1558" s="911">
        <v>826</v>
      </c>
      <c r="G1558" s="888">
        <v>42525</v>
      </c>
      <c r="I1558" s="21"/>
      <c r="K1558" s="805"/>
    </row>
    <row r="1559" spans="1:11">
      <c r="A1559" s="836">
        <v>1427</v>
      </c>
      <c r="B1559" s="801" t="s">
        <v>26074</v>
      </c>
      <c r="C1559" s="35" t="s">
        <v>272</v>
      </c>
      <c r="D1559" s="1" t="s">
        <v>211</v>
      </c>
      <c r="E1559" s="693">
        <v>0.12</v>
      </c>
      <c r="F1559" s="911">
        <v>826</v>
      </c>
      <c r="G1559" s="888">
        <v>42525</v>
      </c>
      <c r="I1559" s="21"/>
      <c r="K1559" s="805"/>
    </row>
    <row r="1560" spans="1:11">
      <c r="A1560" s="836">
        <v>1428</v>
      </c>
      <c r="B1560" s="801" t="s">
        <v>26074</v>
      </c>
      <c r="C1560" s="35" t="s">
        <v>2897</v>
      </c>
      <c r="D1560" s="1" t="s">
        <v>211</v>
      </c>
      <c r="E1560" s="693">
        <v>0.08</v>
      </c>
      <c r="F1560" s="911">
        <v>551</v>
      </c>
      <c r="G1560" s="888">
        <v>42525</v>
      </c>
      <c r="I1560" s="21"/>
      <c r="K1560" s="805"/>
    </row>
    <row r="1561" spans="1:11">
      <c r="A1561" s="836">
        <v>1429</v>
      </c>
      <c r="B1561" s="801" t="s">
        <v>26074</v>
      </c>
      <c r="C1561" s="35" t="s">
        <v>2898</v>
      </c>
      <c r="D1561" s="1" t="s">
        <v>211</v>
      </c>
      <c r="E1561" s="693">
        <v>0.12</v>
      </c>
      <c r="F1561" s="911">
        <v>826</v>
      </c>
      <c r="G1561" s="888">
        <v>42525</v>
      </c>
      <c r="I1561" s="21"/>
      <c r="K1561" s="805"/>
    </row>
    <row r="1562" spans="1:11">
      <c r="A1562" s="836">
        <v>1430</v>
      </c>
      <c r="B1562" s="801" t="s">
        <v>26074</v>
      </c>
      <c r="C1562" s="12" t="s">
        <v>2899</v>
      </c>
      <c r="D1562" s="1" t="s">
        <v>211</v>
      </c>
      <c r="E1562" s="693">
        <v>0.18</v>
      </c>
      <c r="F1562" s="200">
        <v>1239</v>
      </c>
      <c r="G1562" s="888">
        <v>42525</v>
      </c>
      <c r="I1562" s="21"/>
      <c r="K1562" s="805"/>
    </row>
    <row r="1563" spans="1:11">
      <c r="A1563" s="836">
        <v>1431</v>
      </c>
      <c r="B1563" s="801" t="s">
        <v>26074</v>
      </c>
      <c r="C1563" s="12" t="s">
        <v>2900</v>
      </c>
      <c r="D1563" s="1" t="s">
        <v>211</v>
      </c>
      <c r="E1563" s="693">
        <v>0.16</v>
      </c>
      <c r="F1563" s="200">
        <v>1101</v>
      </c>
      <c r="G1563" s="888">
        <v>42525</v>
      </c>
      <c r="I1563" s="21"/>
      <c r="K1563" s="805"/>
    </row>
    <row r="1564" spans="1:11">
      <c r="A1564" s="836">
        <v>1432</v>
      </c>
      <c r="B1564" s="801" t="s">
        <v>26074</v>
      </c>
      <c r="C1564" s="12" t="s">
        <v>2901</v>
      </c>
      <c r="D1564" s="1" t="s">
        <v>211</v>
      </c>
      <c r="E1564" s="693">
        <v>0.22</v>
      </c>
      <c r="F1564" s="200">
        <v>1514</v>
      </c>
      <c r="G1564" s="888">
        <v>42525</v>
      </c>
      <c r="I1564" s="21"/>
      <c r="K1564" s="805"/>
    </row>
    <row r="1565" spans="1:11">
      <c r="A1565" s="836">
        <v>1433</v>
      </c>
      <c r="B1565" s="801" t="s">
        <v>26074</v>
      </c>
      <c r="C1565" s="12" t="s">
        <v>2902</v>
      </c>
      <c r="D1565" s="1" t="s">
        <v>211</v>
      </c>
      <c r="E1565" s="693">
        <v>0.15</v>
      </c>
      <c r="F1565" s="200">
        <v>991</v>
      </c>
      <c r="G1565" s="888">
        <v>42525</v>
      </c>
      <c r="I1565" s="21"/>
      <c r="K1565" s="805"/>
    </row>
    <row r="1566" spans="1:11">
      <c r="A1566" s="836">
        <v>1434</v>
      </c>
      <c r="B1566" s="801" t="s">
        <v>26074</v>
      </c>
      <c r="C1566" s="12" t="s">
        <v>2903</v>
      </c>
      <c r="D1566" s="1" t="s">
        <v>211</v>
      </c>
      <c r="E1566" s="693">
        <v>0.12</v>
      </c>
      <c r="F1566" s="200">
        <v>826</v>
      </c>
      <c r="G1566" s="888">
        <v>42525</v>
      </c>
      <c r="I1566" s="21"/>
      <c r="K1566" s="805"/>
    </row>
    <row r="1567" spans="1:11">
      <c r="A1567" s="836">
        <v>1435</v>
      </c>
      <c r="B1567" s="801" t="s">
        <v>26074</v>
      </c>
      <c r="C1567" s="12" t="s">
        <v>2904</v>
      </c>
      <c r="D1567" s="1" t="s">
        <v>211</v>
      </c>
      <c r="E1567" s="693">
        <v>0.12</v>
      </c>
      <c r="F1567" s="200">
        <v>826</v>
      </c>
      <c r="G1567" s="888">
        <v>42525</v>
      </c>
      <c r="I1567" s="21"/>
      <c r="K1567" s="805"/>
    </row>
    <row r="1568" spans="1:11">
      <c r="A1568" s="836">
        <v>1436</v>
      </c>
      <c r="B1568" s="801" t="s">
        <v>26074</v>
      </c>
      <c r="C1568" s="12" t="s">
        <v>2905</v>
      </c>
      <c r="D1568" s="1" t="s">
        <v>211</v>
      </c>
      <c r="E1568" s="693">
        <v>0.1</v>
      </c>
      <c r="F1568" s="200">
        <v>688</v>
      </c>
      <c r="G1568" s="888">
        <v>42525</v>
      </c>
      <c r="I1568" s="21"/>
      <c r="K1568" s="805"/>
    </row>
    <row r="1569" spans="1:11">
      <c r="A1569" s="836">
        <v>1437</v>
      </c>
      <c r="B1569" s="801" t="s">
        <v>26074</v>
      </c>
      <c r="C1569" s="12" t="s">
        <v>1565</v>
      </c>
      <c r="D1569" s="1" t="s">
        <v>211</v>
      </c>
      <c r="E1569" s="693">
        <v>0.1</v>
      </c>
      <c r="F1569" s="200">
        <v>661</v>
      </c>
      <c r="G1569" s="888">
        <v>42525</v>
      </c>
      <c r="I1569" s="21"/>
      <c r="K1569" s="805"/>
    </row>
    <row r="1570" spans="1:11">
      <c r="A1570" s="836">
        <v>1438</v>
      </c>
      <c r="B1570" s="801" t="s">
        <v>26074</v>
      </c>
      <c r="C1570" s="12" t="s">
        <v>2906</v>
      </c>
      <c r="D1570" s="1" t="s">
        <v>211</v>
      </c>
      <c r="E1570" s="693">
        <v>0.14000000000000001</v>
      </c>
      <c r="F1570" s="200">
        <v>964</v>
      </c>
      <c r="G1570" s="888">
        <v>42525</v>
      </c>
      <c r="I1570" s="21"/>
      <c r="K1570" s="805"/>
    </row>
    <row r="1571" spans="1:11">
      <c r="A1571" s="836">
        <v>1439</v>
      </c>
      <c r="B1571" s="801" t="s">
        <v>26074</v>
      </c>
      <c r="C1571" s="12" t="s">
        <v>2907</v>
      </c>
      <c r="D1571" s="1" t="s">
        <v>211</v>
      </c>
      <c r="E1571" s="693">
        <v>0.12</v>
      </c>
      <c r="F1571" s="200">
        <v>826</v>
      </c>
      <c r="G1571" s="888">
        <v>42525</v>
      </c>
      <c r="I1571" s="21"/>
      <c r="K1571" s="805"/>
    </row>
    <row r="1572" spans="1:11">
      <c r="A1572" s="836"/>
      <c r="B1572" s="1"/>
      <c r="C1572" s="12"/>
      <c r="D1572" s="1"/>
      <c r="E1572" s="693">
        <v>6.62</v>
      </c>
      <c r="F1572" s="67">
        <v>45016</v>
      </c>
      <c r="G1572" s="836"/>
      <c r="I1572" s="21"/>
      <c r="K1572" s="805"/>
    </row>
    <row r="1573" spans="1:11">
      <c r="C1573" s="46"/>
      <c r="F1573" s="782"/>
      <c r="I1573" s="21"/>
      <c r="K1573" s="805"/>
    </row>
    <row r="1574" spans="1:11">
      <c r="E1574" s="894" t="s">
        <v>2545</v>
      </c>
      <c r="F1574" s="832" t="s">
        <v>2908</v>
      </c>
      <c r="G1574" s="832"/>
      <c r="I1574" s="21"/>
      <c r="K1574" s="805"/>
    </row>
    <row r="1575" spans="1:11">
      <c r="I1575" s="21"/>
      <c r="K1575" s="805"/>
    </row>
    <row r="1576" spans="1:11" ht="90">
      <c r="A1576" s="55" t="s">
        <v>2764</v>
      </c>
      <c r="B1576" s="55" t="s">
        <v>26049</v>
      </c>
      <c r="C1576" s="17" t="s">
        <v>3</v>
      </c>
      <c r="D1576" s="47" t="s">
        <v>6</v>
      </c>
      <c r="E1576" s="886" t="s">
        <v>3328</v>
      </c>
      <c r="F1576" s="55" t="s">
        <v>4</v>
      </c>
      <c r="G1576" s="55" t="s">
        <v>5</v>
      </c>
      <c r="I1576" s="21"/>
      <c r="K1576" s="805"/>
    </row>
    <row r="1577" spans="1:11">
      <c r="A1577" s="836">
        <v>1440</v>
      </c>
      <c r="B1577" s="801" t="s">
        <v>26075</v>
      </c>
      <c r="C1577" s="12" t="s">
        <v>2909</v>
      </c>
      <c r="D1577" s="1" t="s">
        <v>211</v>
      </c>
      <c r="E1577" s="693">
        <v>0.2</v>
      </c>
      <c r="F1577" s="63">
        <v>1385</v>
      </c>
      <c r="G1577" s="888">
        <v>42525</v>
      </c>
      <c r="I1577" s="21"/>
      <c r="K1577" s="805"/>
    </row>
    <row r="1578" spans="1:11">
      <c r="A1578" s="836">
        <v>1441</v>
      </c>
      <c r="B1578" s="801" t="s">
        <v>26075</v>
      </c>
      <c r="C1578" s="12" t="s">
        <v>2910</v>
      </c>
      <c r="D1578" s="1" t="s">
        <v>211</v>
      </c>
      <c r="E1578" s="693">
        <v>0.18</v>
      </c>
      <c r="F1578" s="63">
        <v>1239</v>
      </c>
      <c r="G1578" s="888">
        <v>42525</v>
      </c>
      <c r="I1578" s="21"/>
      <c r="K1578" s="805"/>
    </row>
    <row r="1579" spans="1:11">
      <c r="A1579" s="836">
        <v>1442</v>
      </c>
      <c r="B1579" s="801" t="s">
        <v>26075</v>
      </c>
      <c r="C1579" s="12" t="s">
        <v>2911</v>
      </c>
      <c r="D1579" s="1" t="s">
        <v>211</v>
      </c>
      <c r="E1579" s="693">
        <v>0.16</v>
      </c>
      <c r="F1579" s="63">
        <v>1101</v>
      </c>
      <c r="G1579" s="888">
        <v>42525</v>
      </c>
      <c r="I1579" s="21"/>
      <c r="K1579" s="805"/>
    </row>
    <row r="1580" spans="1:11">
      <c r="A1580" s="836">
        <v>1443</v>
      </c>
      <c r="B1580" s="801" t="s">
        <v>26075</v>
      </c>
      <c r="C1580" s="12" t="s">
        <v>1940</v>
      </c>
      <c r="D1580" s="1" t="s">
        <v>211</v>
      </c>
      <c r="E1580" s="693">
        <v>0.16</v>
      </c>
      <c r="F1580" s="63">
        <v>1101</v>
      </c>
      <c r="G1580" s="888">
        <v>42525</v>
      </c>
      <c r="I1580" s="21"/>
      <c r="K1580" s="805"/>
    </row>
    <row r="1581" spans="1:11">
      <c r="A1581" s="836">
        <v>1444</v>
      </c>
      <c r="B1581" s="801" t="s">
        <v>26075</v>
      </c>
      <c r="C1581" s="12" t="s">
        <v>2912</v>
      </c>
      <c r="D1581" s="1" t="s">
        <v>211</v>
      </c>
      <c r="E1581" s="693">
        <v>0.18</v>
      </c>
      <c r="F1581" s="63">
        <v>1239</v>
      </c>
      <c r="G1581" s="888">
        <v>42525</v>
      </c>
      <c r="I1581" s="21"/>
      <c r="K1581" s="805"/>
    </row>
    <row r="1582" spans="1:11">
      <c r="A1582" s="836">
        <v>1445</v>
      </c>
      <c r="B1582" s="801" t="s">
        <v>26075</v>
      </c>
      <c r="C1582" s="12" t="s">
        <v>2913</v>
      </c>
      <c r="D1582" s="1" t="s">
        <v>211</v>
      </c>
      <c r="E1582" s="693">
        <v>0.18</v>
      </c>
      <c r="F1582" s="63">
        <v>1239</v>
      </c>
      <c r="G1582" s="888">
        <v>42525</v>
      </c>
      <c r="I1582" s="21"/>
      <c r="K1582" s="805"/>
    </row>
    <row r="1583" spans="1:11">
      <c r="A1583" s="836">
        <v>1446</v>
      </c>
      <c r="B1583" s="801" t="s">
        <v>26075</v>
      </c>
      <c r="C1583" s="12" t="s">
        <v>2914</v>
      </c>
      <c r="D1583" s="1" t="s">
        <v>211</v>
      </c>
      <c r="E1583" s="693">
        <v>0.18</v>
      </c>
      <c r="F1583" s="63">
        <v>1239</v>
      </c>
      <c r="G1583" s="888">
        <v>42525</v>
      </c>
      <c r="I1583" s="21"/>
      <c r="K1583" s="805"/>
    </row>
    <row r="1584" spans="1:11">
      <c r="A1584" s="836">
        <v>1447</v>
      </c>
      <c r="B1584" s="801" t="s">
        <v>26075</v>
      </c>
      <c r="C1584" s="12" t="s">
        <v>2915</v>
      </c>
      <c r="D1584" s="1" t="s">
        <v>211</v>
      </c>
      <c r="E1584" s="693">
        <v>0.18</v>
      </c>
      <c r="F1584" s="63">
        <v>1239</v>
      </c>
      <c r="G1584" s="888">
        <v>42525</v>
      </c>
      <c r="I1584" s="21"/>
      <c r="K1584" s="805"/>
    </row>
    <row r="1585" spans="1:11">
      <c r="A1585" s="836">
        <v>1448</v>
      </c>
      <c r="B1585" s="801" t="s">
        <v>26075</v>
      </c>
      <c r="C1585" s="12" t="s">
        <v>325</v>
      </c>
      <c r="D1585" s="1" t="s">
        <v>211</v>
      </c>
      <c r="E1585" s="693">
        <v>0.18</v>
      </c>
      <c r="F1585" s="63">
        <v>1239</v>
      </c>
      <c r="G1585" s="888">
        <v>42525</v>
      </c>
      <c r="I1585" s="21"/>
      <c r="K1585" s="805"/>
    </row>
    <row r="1586" spans="1:11">
      <c r="A1586" s="836">
        <v>1449</v>
      </c>
      <c r="B1586" s="801" t="s">
        <v>26075</v>
      </c>
      <c r="C1586" s="12" t="s">
        <v>2916</v>
      </c>
      <c r="D1586" s="1" t="s">
        <v>211</v>
      </c>
      <c r="E1586" s="693">
        <v>0.18</v>
      </c>
      <c r="F1586" s="63">
        <v>1239</v>
      </c>
      <c r="G1586" s="888">
        <v>42525</v>
      </c>
      <c r="I1586" s="21"/>
      <c r="K1586" s="805"/>
    </row>
    <row r="1587" spans="1:11">
      <c r="A1587" s="836">
        <v>1450</v>
      </c>
      <c r="B1587" s="801" t="s">
        <v>26075</v>
      </c>
      <c r="C1587" s="12" t="s">
        <v>30</v>
      </c>
      <c r="D1587" s="1"/>
      <c r="E1587" s="693">
        <v>0.16</v>
      </c>
      <c r="F1587" s="63">
        <v>1101</v>
      </c>
      <c r="G1587" s="888">
        <v>42525</v>
      </c>
      <c r="I1587" s="21"/>
      <c r="K1587" s="805"/>
    </row>
    <row r="1588" spans="1:11">
      <c r="A1588" s="836">
        <v>1451</v>
      </c>
      <c r="B1588" s="801" t="s">
        <v>26075</v>
      </c>
      <c r="C1588" s="12" t="s">
        <v>2917</v>
      </c>
      <c r="D1588" s="1" t="s">
        <v>211</v>
      </c>
      <c r="E1588" s="693">
        <v>0.16</v>
      </c>
      <c r="F1588" s="63">
        <v>1101</v>
      </c>
      <c r="G1588" s="888">
        <v>42525</v>
      </c>
      <c r="I1588" s="21"/>
      <c r="K1588" s="805"/>
    </row>
    <row r="1589" spans="1:11">
      <c r="A1589" s="836">
        <v>1452</v>
      </c>
      <c r="B1589" s="801" t="s">
        <v>26075</v>
      </c>
      <c r="C1589" s="12" t="s">
        <v>2918</v>
      </c>
      <c r="D1589" s="1" t="s">
        <v>211</v>
      </c>
      <c r="E1589" s="693">
        <v>0.16</v>
      </c>
      <c r="F1589" s="63">
        <v>1101</v>
      </c>
      <c r="G1589" s="888">
        <v>42525</v>
      </c>
      <c r="I1589" s="21"/>
      <c r="K1589" s="805"/>
    </row>
    <row r="1590" spans="1:11">
      <c r="A1590" s="836">
        <v>1453</v>
      </c>
      <c r="B1590" s="801" t="s">
        <v>26075</v>
      </c>
      <c r="C1590" s="12" t="s">
        <v>2919</v>
      </c>
      <c r="D1590" s="1" t="s">
        <v>211</v>
      </c>
      <c r="E1590" s="693">
        <v>0.32</v>
      </c>
      <c r="F1590" s="63">
        <v>2202</v>
      </c>
      <c r="G1590" s="888">
        <v>42525</v>
      </c>
      <c r="I1590" s="21"/>
      <c r="K1590" s="805"/>
    </row>
    <row r="1591" spans="1:11">
      <c r="A1591" s="836">
        <v>1454</v>
      </c>
      <c r="B1591" s="801" t="s">
        <v>26075</v>
      </c>
      <c r="C1591" s="12" t="s">
        <v>2920</v>
      </c>
      <c r="D1591" s="1" t="s">
        <v>211</v>
      </c>
      <c r="E1591" s="693">
        <v>0.2</v>
      </c>
      <c r="F1591" s="63">
        <v>1377</v>
      </c>
      <c r="G1591" s="888">
        <v>42525</v>
      </c>
      <c r="I1591" s="21"/>
      <c r="K1591" s="805"/>
    </row>
    <row r="1592" spans="1:11">
      <c r="A1592" s="836">
        <v>1455</v>
      </c>
      <c r="B1592" s="801" t="s">
        <v>26075</v>
      </c>
      <c r="C1592" s="12" t="s">
        <v>2921</v>
      </c>
      <c r="D1592" s="1" t="s">
        <v>211</v>
      </c>
      <c r="E1592" s="693">
        <v>0.2</v>
      </c>
      <c r="F1592" s="63">
        <v>1377</v>
      </c>
      <c r="G1592" s="888">
        <v>42525</v>
      </c>
      <c r="I1592" s="21"/>
      <c r="K1592" s="805"/>
    </row>
    <row r="1593" spans="1:11">
      <c r="A1593" s="836">
        <v>1456</v>
      </c>
      <c r="B1593" s="801" t="s">
        <v>26075</v>
      </c>
      <c r="C1593" s="12" t="s">
        <v>2922</v>
      </c>
      <c r="D1593" s="1" t="s">
        <v>211</v>
      </c>
      <c r="E1593" s="693">
        <v>0.2</v>
      </c>
      <c r="F1593" s="63">
        <v>1377</v>
      </c>
      <c r="G1593" s="888">
        <v>42525</v>
      </c>
      <c r="I1593" s="21"/>
      <c r="K1593" s="805"/>
    </row>
    <row r="1594" spans="1:11">
      <c r="A1594" s="836"/>
      <c r="B1594" s="1"/>
      <c r="C1594" s="1"/>
      <c r="D1594" s="1"/>
      <c r="E1594" s="693">
        <v>3.22</v>
      </c>
      <c r="F1594" s="67">
        <f>SUM(F1577:F1593)</f>
        <v>21896</v>
      </c>
      <c r="G1594" s="836"/>
      <c r="I1594" s="21"/>
      <c r="K1594" s="805"/>
    </row>
    <row r="1595" spans="1:11">
      <c r="E1595" s="898"/>
      <c r="I1595" s="21"/>
      <c r="K1595" s="805"/>
    </row>
    <row r="1596" spans="1:11">
      <c r="D1596" s="8"/>
      <c r="E1596" s="894" t="s">
        <v>2545</v>
      </c>
      <c r="F1596" s="832" t="s">
        <v>2923</v>
      </c>
      <c r="G1596" s="832"/>
      <c r="I1596" s="21"/>
      <c r="K1596" s="805"/>
    </row>
    <row r="1597" spans="1:11">
      <c r="I1597" s="21"/>
      <c r="K1597" s="805"/>
    </row>
    <row r="1598" spans="1:11" ht="90">
      <c r="A1598" s="55" t="s">
        <v>2</v>
      </c>
      <c r="B1598" s="55" t="s">
        <v>26049</v>
      </c>
      <c r="C1598" s="17" t="s">
        <v>3</v>
      </c>
      <c r="D1598" s="47" t="s">
        <v>6</v>
      </c>
      <c r="E1598" s="886" t="s">
        <v>3328</v>
      </c>
      <c r="F1598" s="55" t="s">
        <v>4</v>
      </c>
      <c r="G1598" s="55" t="s">
        <v>5</v>
      </c>
      <c r="I1598" s="21"/>
      <c r="K1598" s="805"/>
    </row>
    <row r="1599" spans="1:11">
      <c r="A1599" s="836">
        <v>1457</v>
      </c>
      <c r="B1599" s="801" t="s">
        <v>26076</v>
      </c>
      <c r="C1599" s="30" t="s">
        <v>2924</v>
      </c>
      <c r="D1599" s="1" t="s">
        <v>211</v>
      </c>
      <c r="E1599" s="693">
        <v>0.32</v>
      </c>
      <c r="F1599" s="772">
        <v>2202</v>
      </c>
      <c r="G1599" s="888">
        <v>42525</v>
      </c>
      <c r="I1599" s="21"/>
      <c r="K1599" s="805"/>
    </row>
    <row r="1600" spans="1:11">
      <c r="A1600" s="836">
        <v>1458</v>
      </c>
      <c r="B1600" s="801" t="s">
        <v>26076</v>
      </c>
      <c r="C1600" s="30" t="s">
        <v>2925</v>
      </c>
      <c r="D1600" s="1" t="s">
        <v>211</v>
      </c>
      <c r="E1600" s="693">
        <v>0.2</v>
      </c>
      <c r="F1600" s="772">
        <v>1377</v>
      </c>
      <c r="G1600" s="888">
        <v>42525</v>
      </c>
      <c r="I1600" s="21"/>
      <c r="K1600" s="805"/>
    </row>
    <row r="1601" spans="1:11">
      <c r="A1601" s="836">
        <v>1459</v>
      </c>
      <c r="B1601" s="801" t="s">
        <v>26076</v>
      </c>
      <c r="C1601" s="30" t="s">
        <v>2926</v>
      </c>
      <c r="D1601" s="1" t="s">
        <v>211</v>
      </c>
      <c r="E1601" s="693">
        <v>0.2</v>
      </c>
      <c r="F1601" s="772">
        <v>1377</v>
      </c>
      <c r="G1601" s="888">
        <v>42525</v>
      </c>
      <c r="I1601" s="21"/>
      <c r="K1601" s="805"/>
    </row>
    <row r="1602" spans="1:11">
      <c r="A1602" s="836">
        <v>1460</v>
      </c>
      <c r="B1602" s="801" t="s">
        <v>26076</v>
      </c>
      <c r="C1602" s="30" t="s">
        <v>2927</v>
      </c>
      <c r="D1602" s="1" t="s">
        <v>211</v>
      </c>
      <c r="E1602" s="693">
        <v>0.2</v>
      </c>
      <c r="F1602" s="772">
        <v>1377</v>
      </c>
      <c r="G1602" s="888">
        <v>42525</v>
      </c>
      <c r="I1602" s="21"/>
      <c r="K1602" s="805"/>
    </row>
    <row r="1603" spans="1:11">
      <c r="A1603" s="836">
        <v>1461</v>
      </c>
      <c r="B1603" s="801" t="s">
        <v>26076</v>
      </c>
      <c r="C1603" s="30" t="s">
        <v>2861</v>
      </c>
      <c r="D1603" s="1" t="s">
        <v>211</v>
      </c>
      <c r="E1603" s="693">
        <v>0.18</v>
      </c>
      <c r="F1603" s="772">
        <v>1239</v>
      </c>
      <c r="G1603" s="888">
        <v>42525</v>
      </c>
      <c r="I1603" s="21"/>
      <c r="K1603" s="805"/>
    </row>
    <row r="1604" spans="1:11">
      <c r="A1604" s="836">
        <v>1462</v>
      </c>
      <c r="B1604" s="801" t="s">
        <v>26076</v>
      </c>
      <c r="C1604" s="30" t="s">
        <v>2928</v>
      </c>
      <c r="D1604" s="1" t="s">
        <v>211</v>
      </c>
      <c r="E1604" s="693">
        <v>0.04</v>
      </c>
      <c r="F1604" s="772">
        <v>275</v>
      </c>
      <c r="G1604" s="888">
        <v>42525</v>
      </c>
      <c r="I1604" s="21"/>
      <c r="K1604" s="805"/>
    </row>
    <row r="1605" spans="1:11">
      <c r="A1605" s="836">
        <v>1463</v>
      </c>
      <c r="B1605" s="801" t="s">
        <v>26076</v>
      </c>
      <c r="C1605" s="30" t="s">
        <v>2192</v>
      </c>
      <c r="D1605" s="1" t="s">
        <v>211</v>
      </c>
      <c r="E1605" s="693">
        <v>0.08</v>
      </c>
      <c r="F1605" s="772">
        <v>551</v>
      </c>
      <c r="G1605" s="888">
        <v>42525</v>
      </c>
      <c r="I1605" s="21"/>
      <c r="K1605" s="805"/>
    </row>
    <row r="1606" spans="1:11">
      <c r="A1606" s="836">
        <v>1464</v>
      </c>
      <c r="B1606" s="801" t="s">
        <v>26076</v>
      </c>
      <c r="C1606" s="12" t="s">
        <v>2929</v>
      </c>
      <c r="D1606" s="1" t="s">
        <v>211</v>
      </c>
      <c r="E1606" s="693">
        <v>0.2</v>
      </c>
      <c r="F1606" s="772">
        <v>1377</v>
      </c>
      <c r="G1606" s="888">
        <v>42525</v>
      </c>
      <c r="I1606" s="21"/>
      <c r="K1606" s="805"/>
    </row>
    <row r="1607" spans="1:11">
      <c r="A1607" s="836">
        <v>1465</v>
      </c>
      <c r="B1607" s="801" t="s">
        <v>26076</v>
      </c>
      <c r="C1607" s="12" t="s">
        <v>2930</v>
      </c>
      <c r="D1607" s="1" t="s">
        <v>211</v>
      </c>
      <c r="E1607" s="693">
        <v>0.32</v>
      </c>
      <c r="F1607" s="772">
        <v>2202</v>
      </c>
      <c r="G1607" s="888">
        <v>42525</v>
      </c>
      <c r="I1607" s="21"/>
      <c r="K1607" s="805"/>
    </row>
    <row r="1608" spans="1:11">
      <c r="A1608" s="836">
        <v>1466</v>
      </c>
      <c r="B1608" s="801" t="s">
        <v>26076</v>
      </c>
      <c r="C1608" s="12" t="s">
        <v>2931</v>
      </c>
      <c r="D1608" s="1" t="s">
        <v>211</v>
      </c>
      <c r="E1608" s="693">
        <v>0.32</v>
      </c>
      <c r="F1608" s="772">
        <v>2202</v>
      </c>
      <c r="G1608" s="888">
        <v>42525</v>
      </c>
      <c r="I1608" s="21"/>
      <c r="K1608" s="805"/>
    </row>
    <row r="1609" spans="1:11">
      <c r="A1609" s="836">
        <v>1467</v>
      </c>
      <c r="B1609" s="801" t="s">
        <v>26076</v>
      </c>
      <c r="C1609" s="12" t="s">
        <v>2932</v>
      </c>
      <c r="D1609" s="1" t="s">
        <v>211</v>
      </c>
      <c r="E1609" s="693">
        <v>0.32</v>
      </c>
      <c r="F1609" s="772">
        <v>2202</v>
      </c>
      <c r="G1609" s="888">
        <v>42525</v>
      </c>
      <c r="I1609" s="21"/>
      <c r="K1609" s="805"/>
    </row>
    <row r="1610" spans="1:11">
      <c r="A1610" s="836">
        <v>1468</v>
      </c>
      <c r="B1610" s="801" t="s">
        <v>26076</v>
      </c>
      <c r="C1610" s="12" t="s">
        <v>2302</v>
      </c>
      <c r="D1610" s="1" t="s">
        <v>211</v>
      </c>
      <c r="E1610" s="693">
        <v>0.32</v>
      </c>
      <c r="F1610" s="772">
        <v>2202</v>
      </c>
      <c r="G1610" s="888">
        <v>42525</v>
      </c>
      <c r="I1610" s="21"/>
      <c r="K1610" s="805"/>
    </row>
    <row r="1611" spans="1:11">
      <c r="A1611" s="836">
        <v>1469</v>
      </c>
      <c r="B1611" s="801" t="s">
        <v>26076</v>
      </c>
      <c r="C1611" s="12" t="s">
        <v>2933</v>
      </c>
      <c r="D1611" s="1" t="s">
        <v>211</v>
      </c>
      <c r="E1611" s="693">
        <v>0.16</v>
      </c>
      <c r="F1611" s="772">
        <v>1101</v>
      </c>
      <c r="G1611" s="888">
        <v>42525</v>
      </c>
      <c r="I1611" s="21"/>
      <c r="K1611" s="805"/>
    </row>
    <row r="1612" spans="1:11">
      <c r="A1612" s="836">
        <v>1470</v>
      </c>
      <c r="B1612" s="801" t="s">
        <v>26076</v>
      </c>
      <c r="C1612" s="12" t="s">
        <v>2934</v>
      </c>
      <c r="D1612" s="1" t="s">
        <v>211</v>
      </c>
      <c r="E1612" s="693">
        <v>0.16</v>
      </c>
      <c r="F1612" s="772">
        <v>1101</v>
      </c>
      <c r="G1612" s="888">
        <v>42525</v>
      </c>
      <c r="I1612" s="21"/>
      <c r="K1612" s="805"/>
    </row>
    <row r="1613" spans="1:11">
      <c r="A1613" s="836">
        <v>1471</v>
      </c>
      <c r="B1613" s="801" t="s">
        <v>26076</v>
      </c>
      <c r="C1613" s="12" t="s">
        <v>2935</v>
      </c>
      <c r="D1613" s="1" t="s">
        <v>211</v>
      </c>
      <c r="E1613" s="693">
        <v>0.16</v>
      </c>
      <c r="F1613" s="772">
        <v>1101</v>
      </c>
      <c r="G1613" s="888">
        <v>42525</v>
      </c>
      <c r="I1613" s="21"/>
      <c r="K1613" s="805"/>
    </row>
    <row r="1614" spans="1:11">
      <c r="A1614" s="836">
        <v>1472</v>
      </c>
      <c r="B1614" s="801" t="s">
        <v>26076</v>
      </c>
      <c r="C1614" s="12" t="s">
        <v>2936</v>
      </c>
      <c r="D1614" s="1" t="s">
        <v>211</v>
      </c>
      <c r="E1614" s="693">
        <v>0.16</v>
      </c>
      <c r="F1614" s="772">
        <v>1101</v>
      </c>
      <c r="G1614" s="888">
        <v>42525</v>
      </c>
      <c r="I1614" s="21"/>
      <c r="K1614" s="805"/>
    </row>
    <row r="1615" spans="1:11">
      <c r="A1615" s="836">
        <v>1473</v>
      </c>
      <c r="B1615" s="801" t="s">
        <v>26076</v>
      </c>
      <c r="C1615" s="12" t="s">
        <v>2937</v>
      </c>
      <c r="D1615" s="1" t="s">
        <v>211</v>
      </c>
      <c r="E1615" s="693">
        <v>0.16</v>
      </c>
      <c r="F1615" s="772">
        <v>1101</v>
      </c>
      <c r="G1615" s="888">
        <v>42525</v>
      </c>
      <c r="I1615" s="21"/>
      <c r="K1615" s="805"/>
    </row>
    <row r="1616" spans="1:11">
      <c r="A1616" s="836">
        <v>1474</v>
      </c>
      <c r="B1616" s="801" t="s">
        <v>26076</v>
      </c>
      <c r="C1616" s="12" t="s">
        <v>2860</v>
      </c>
      <c r="D1616" s="1" t="s">
        <v>211</v>
      </c>
      <c r="E1616" s="693">
        <v>0.18</v>
      </c>
      <c r="F1616" s="772">
        <v>1239</v>
      </c>
      <c r="G1616" s="888">
        <v>42525</v>
      </c>
      <c r="I1616" s="21"/>
      <c r="K1616" s="805"/>
    </row>
    <row r="1617" spans="1:11">
      <c r="A1617" s="836">
        <v>1475</v>
      </c>
      <c r="B1617" s="801" t="s">
        <v>26076</v>
      </c>
      <c r="C1617" s="12" t="s">
        <v>2862</v>
      </c>
      <c r="D1617" s="1" t="s">
        <v>211</v>
      </c>
      <c r="E1617" s="693">
        <v>0.2</v>
      </c>
      <c r="F1617" s="772">
        <v>1377</v>
      </c>
      <c r="G1617" s="888">
        <v>42525</v>
      </c>
      <c r="I1617" s="21"/>
      <c r="K1617" s="805"/>
    </row>
    <row r="1618" spans="1:11">
      <c r="A1618" s="836">
        <v>1476</v>
      </c>
      <c r="B1618" s="801" t="s">
        <v>26076</v>
      </c>
      <c r="C1618" s="12" t="s">
        <v>2909</v>
      </c>
      <c r="D1618" s="1" t="s">
        <v>211</v>
      </c>
      <c r="E1618" s="693">
        <v>0.2</v>
      </c>
      <c r="F1618" s="772">
        <v>1377</v>
      </c>
      <c r="G1618" s="888">
        <v>42525</v>
      </c>
      <c r="I1618" s="21"/>
      <c r="K1618" s="805"/>
    </row>
    <row r="1619" spans="1:11">
      <c r="A1619" s="836">
        <v>1477</v>
      </c>
      <c r="B1619" s="801" t="s">
        <v>26076</v>
      </c>
      <c r="C1619" s="12" t="s">
        <v>2938</v>
      </c>
      <c r="D1619" s="1" t="s">
        <v>211</v>
      </c>
      <c r="E1619" s="693">
        <v>0.2</v>
      </c>
      <c r="F1619" s="772">
        <v>1377</v>
      </c>
      <c r="G1619" s="888">
        <v>42525</v>
      </c>
      <c r="I1619" s="21"/>
      <c r="K1619" s="805"/>
    </row>
    <row r="1620" spans="1:11">
      <c r="A1620" s="836">
        <v>1478</v>
      </c>
      <c r="B1620" s="801" t="s">
        <v>26076</v>
      </c>
      <c r="C1620" s="12" t="s">
        <v>2939</v>
      </c>
      <c r="D1620" s="1" t="s">
        <v>211</v>
      </c>
      <c r="E1620" s="693">
        <v>0.16</v>
      </c>
      <c r="F1620" s="772">
        <v>1101</v>
      </c>
      <c r="G1620" s="888">
        <v>42525</v>
      </c>
      <c r="I1620" s="21"/>
      <c r="K1620" s="805"/>
    </row>
    <row r="1621" spans="1:11">
      <c r="A1621" s="836">
        <v>1479</v>
      </c>
      <c r="B1621" s="801" t="s">
        <v>26076</v>
      </c>
      <c r="C1621" s="12" t="s">
        <v>2940</v>
      </c>
      <c r="D1621" s="1" t="s">
        <v>211</v>
      </c>
      <c r="E1621" s="693">
        <v>0.16</v>
      </c>
      <c r="F1621" s="772">
        <v>1101</v>
      </c>
      <c r="G1621" s="888">
        <v>42525</v>
      </c>
      <c r="I1621" s="21"/>
      <c r="K1621" s="805"/>
    </row>
    <row r="1622" spans="1:11">
      <c r="A1622" s="836">
        <v>1480</v>
      </c>
      <c r="B1622" s="801" t="s">
        <v>26076</v>
      </c>
      <c r="C1622" s="12" t="s">
        <v>2941</v>
      </c>
      <c r="D1622" s="1" t="s">
        <v>211</v>
      </c>
      <c r="E1622" s="693">
        <v>0.16</v>
      </c>
      <c r="F1622" s="772">
        <v>1101</v>
      </c>
      <c r="G1622" s="888">
        <v>42525</v>
      </c>
      <c r="I1622" s="21"/>
      <c r="K1622" s="805"/>
    </row>
    <row r="1623" spans="1:11">
      <c r="A1623" s="836">
        <v>1481</v>
      </c>
      <c r="B1623" s="801" t="s">
        <v>26076</v>
      </c>
      <c r="C1623" s="12" t="s">
        <v>2942</v>
      </c>
      <c r="D1623" s="1" t="s">
        <v>211</v>
      </c>
      <c r="E1623" s="693">
        <v>0.32</v>
      </c>
      <c r="F1623" s="772">
        <v>2202</v>
      </c>
      <c r="G1623" s="888">
        <v>42525</v>
      </c>
      <c r="I1623" s="21"/>
      <c r="K1623" s="805"/>
    </row>
    <row r="1624" spans="1:11">
      <c r="A1624" s="836">
        <v>1482</v>
      </c>
      <c r="B1624" s="801" t="s">
        <v>26076</v>
      </c>
      <c r="C1624" s="12" t="s">
        <v>1489</v>
      </c>
      <c r="D1624" s="1" t="s">
        <v>211</v>
      </c>
      <c r="E1624" s="693">
        <v>0.16</v>
      </c>
      <c r="F1624" s="772">
        <v>1101</v>
      </c>
      <c r="G1624" s="888">
        <v>42525</v>
      </c>
      <c r="I1624" s="21"/>
      <c r="K1624" s="805"/>
    </row>
    <row r="1625" spans="1:11">
      <c r="A1625" s="836">
        <v>1483</v>
      </c>
      <c r="B1625" s="801" t="s">
        <v>26076</v>
      </c>
      <c r="C1625" s="12" t="s">
        <v>2943</v>
      </c>
      <c r="D1625" s="1" t="s">
        <v>211</v>
      </c>
      <c r="E1625" s="693">
        <v>0.32</v>
      </c>
      <c r="F1625" s="772">
        <v>2202</v>
      </c>
      <c r="G1625" s="888">
        <v>42525</v>
      </c>
      <c r="I1625" s="21"/>
      <c r="K1625" s="805"/>
    </row>
    <row r="1626" spans="1:11">
      <c r="A1626" s="836">
        <v>1484</v>
      </c>
      <c r="B1626" s="801" t="s">
        <v>26076</v>
      </c>
      <c r="C1626" s="12" t="s">
        <v>2944</v>
      </c>
      <c r="D1626" s="1" t="s">
        <v>211</v>
      </c>
      <c r="E1626" s="693">
        <v>0.32</v>
      </c>
      <c r="F1626" s="772">
        <v>2202</v>
      </c>
      <c r="G1626" s="888">
        <v>42525</v>
      </c>
      <c r="I1626" s="21"/>
      <c r="K1626" s="805"/>
    </row>
    <row r="1627" spans="1:11">
      <c r="A1627" s="836">
        <v>1485</v>
      </c>
      <c r="B1627" s="801" t="s">
        <v>26076</v>
      </c>
      <c r="C1627" s="12" t="s">
        <v>288</v>
      </c>
      <c r="D1627" s="1" t="s">
        <v>211</v>
      </c>
      <c r="E1627" s="693">
        <v>0.32</v>
      </c>
      <c r="F1627" s="772">
        <v>2202</v>
      </c>
      <c r="G1627" s="888">
        <v>42525</v>
      </c>
      <c r="I1627" s="21"/>
      <c r="K1627" s="805"/>
    </row>
    <row r="1628" spans="1:11">
      <c r="A1628" s="836">
        <v>1486</v>
      </c>
      <c r="B1628" s="801" t="s">
        <v>26076</v>
      </c>
      <c r="C1628" s="12" t="s">
        <v>2945</v>
      </c>
      <c r="D1628" s="1" t="s">
        <v>211</v>
      </c>
      <c r="E1628" s="693">
        <v>0.32</v>
      </c>
      <c r="F1628" s="772">
        <v>2202</v>
      </c>
      <c r="G1628" s="888">
        <v>42525</v>
      </c>
      <c r="I1628" s="21"/>
      <c r="K1628" s="805"/>
    </row>
    <row r="1629" spans="1:11">
      <c r="A1629" s="836">
        <v>1487</v>
      </c>
      <c r="B1629" s="801" t="s">
        <v>26076</v>
      </c>
      <c r="C1629" s="12" t="s">
        <v>2946</v>
      </c>
      <c r="D1629" s="1" t="s">
        <v>211</v>
      </c>
      <c r="E1629" s="693">
        <v>0.04</v>
      </c>
      <c r="F1629" s="772">
        <v>275</v>
      </c>
      <c r="G1629" s="888">
        <v>42525</v>
      </c>
      <c r="I1629" s="21"/>
      <c r="K1629" s="805"/>
    </row>
    <row r="1630" spans="1:11">
      <c r="A1630" s="836">
        <v>1488</v>
      </c>
      <c r="B1630" s="801" t="s">
        <v>26076</v>
      </c>
      <c r="C1630" s="12" t="s">
        <v>2494</v>
      </c>
      <c r="D1630" s="1" t="s">
        <v>211</v>
      </c>
      <c r="E1630" s="693">
        <v>0.2</v>
      </c>
      <c r="F1630" s="772">
        <v>1377</v>
      </c>
      <c r="G1630" s="888">
        <v>42525</v>
      </c>
      <c r="I1630" s="21"/>
      <c r="K1630" s="805"/>
    </row>
    <row r="1631" spans="1:11">
      <c r="A1631" s="836">
        <v>1489</v>
      </c>
      <c r="B1631" s="801" t="s">
        <v>26076</v>
      </c>
      <c r="C1631" s="12" t="s">
        <v>2930</v>
      </c>
      <c r="D1631" s="1" t="s">
        <v>211</v>
      </c>
      <c r="E1631" s="693">
        <v>0.4</v>
      </c>
      <c r="F1631" s="772">
        <v>2753</v>
      </c>
      <c r="G1631" s="888">
        <v>42525</v>
      </c>
      <c r="I1631" s="21"/>
      <c r="K1631" s="805"/>
    </row>
    <row r="1632" spans="1:11">
      <c r="A1632" s="836">
        <v>1490</v>
      </c>
      <c r="B1632" s="801" t="s">
        <v>26076</v>
      </c>
      <c r="C1632" s="12" t="s">
        <v>2874</v>
      </c>
      <c r="D1632" s="1" t="s">
        <v>211</v>
      </c>
      <c r="E1632" s="693">
        <v>0.18</v>
      </c>
      <c r="F1632" s="772">
        <v>1239</v>
      </c>
      <c r="G1632" s="888">
        <v>42525</v>
      </c>
      <c r="I1632" s="21"/>
      <c r="K1632" s="805"/>
    </row>
    <row r="1633" spans="1:11">
      <c r="A1633" s="836">
        <v>1491</v>
      </c>
      <c r="B1633" s="801" t="s">
        <v>26076</v>
      </c>
      <c r="C1633" s="12" t="s">
        <v>1940</v>
      </c>
      <c r="D1633" s="1" t="s">
        <v>211</v>
      </c>
      <c r="E1633" s="693">
        <v>0.16</v>
      </c>
      <c r="F1633" s="772">
        <v>1101</v>
      </c>
      <c r="G1633" s="888">
        <v>42525</v>
      </c>
      <c r="I1633" s="21"/>
      <c r="K1633" s="805"/>
    </row>
    <row r="1634" spans="1:11">
      <c r="A1634" s="836">
        <v>1492</v>
      </c>
      <c r="B1634" s="801" t="s">
        <v>26076</v>
      </c>
      <c r="C1634" s="12" t="s">
        <v>2947</v>
      </c>
      <c r="D1634" s="1" t="s">
        <v>211</v>
      </c>
      <c r="E1634" s="693">
        <v>0.16</v>
      </c>
      <c r="F1634" s="772">
        <v>1101</v>
      </c>
      <c r="G1634" s="888">
        <v>42525</v>
      </c>
      <c r="I1634" s="21"/>
      <c r="K1634" s="805"/>
    </row>
    <row r="1635" spans="1:11">
      <c r="A1635" s="836">
        <v>1493</v>
      </c>
      <c r="B1635" s="801" t="s">
        <v>26076</v>
      </c>
      <c r="C1635" s="12" t="s">
        <v>2948</v>
      </c>
      <c r="D1635" s="1" t="s">
        <v>211</v>
      </c>
      <c r="E1635" s="693">
        <v>0.16</v>
      </c>
      <c r="F1635" s="772">
        <v>1101</v>
      </c>
      <c r="G1635" s="888">
        <v>42525</v>
      </c>
      <c r="I1635" s="21"/>
      <c r="K1635" s="805"/>
    </row>
    <row r="1636" spans="1:11">
      <c r="A1636" s="836"/>
      <c r="B1636" s="1"/>
      <c r="C1636" s="1"/>
      <c r="D1636" s="1"/>
      <c r="E1636" s="693">
        <v>7.91</v>
      </c>
      <c r="F1636" s="67">
        <f>SUM(F1599:F1635)</f>
        <v>53819</v>
      </c>
      <c r="G1636" s="836"/>
      <c r="I1636" s="21"/>
      <c r="K1636" s="805"/>
    </row>
    <row r="1637" spans="1:11">
      <c r="I1637" s="21"/>
      <c r="K1637" s="805"/>
    </row>
    <row r="1638" spans="1:11">
      <c r="E1638" s="894" t="s">
        <v>2545</v>
      </c>
      <c r="F1638" s="832" t="s">
        <v>2949</v>
      </c>
      <c r="G1638" s="832"/>
      <c r="I1638" s="21"/>
      <c r="K1638" s="805"/>
    </row>
    <row r="1639" spans="1:11">
      <c r="I1639" s="21"/>
      <c r="K1639" s="805"/>
    </row>
    <row r="1640" spans="1:11" ht="90">
      <c r="A1640" s="55" t="s">
        <v>2950</v>
      </c>
      <c r="B1640" s="55" t="s">
        <v>26049</v>
      </c>
      <c r="C1640" s="17" t="s">
        <v>3</v>
      </c>
      <c r="D1640" s="47" t="s">
        <v>6</v>
      </c>
      <c r="E1640" s="886" t="s">
        <v>3328</v>
      </c>
      <c r="F1640" s="55" t="s">
        <v>4</v>
      </c>
      <c r="G1640" s="55" t="s">
        <v>5</v>
      </c>
      <c r="I1640" s="21"/>
      <c r="K1640" s="805"/>
    </row>
    <row r="1641" spans="1:11">
      <c r="A1641" s="836">
        <v>1494</v>
      </c>
      <c r="B1641" s="801" t="s">
        <v>26077</v>
      </c>
      <c r="C1641" s="30" t="s">
        <v>2951</v>
      </c>
      <c r="D1641" s="1" t="s">
        <v>211</v>
      </c>
      <c r="E1641" s="693">
        <v>0.16</v>
      </c>
      <c r="F1641" s="63">
        <v>1101</v>
      </c>
      <c r="G1641" s="888">
        <v>42525</v>
      </c>
      <c r="I1641" s="21"/>
      <c r="K1641" s="805"/>
    </row>
    <row r="1642" spans="1:11">
      <c r="A1642" s="836">
        <v>1495</v>
      </c>
      <c r="B1642" s="801" t="s">
        <v>26077</v>
      </c>
      <c r="C1642" s="30" t="s">
        <v>59</v>
      </c>
      <c r="D1642" s="1" t="s">
        <v>211</v>
      </c>
      <c r="E1642" s="693">
        <v>0.14000000000000001</v>
      </c>
      <c r="F1642" s="63">
        <v>964</v>
      </c>
      <c r="G1642" s="888">
        <v>42525</v>
      </c>
      <c r="I1642" s="21"/>
      <c r="K1642" s="805"/>
    </row>
    <row r="1643" spans="1:11">
      <c r="A1643" s="836">
        <v>1496</v>
      </c>
      <c r="B1643" s="801" t="s">
        <v>26077</v>
      </c>
      <c r="C1643" s="30" t="s">
        <v>160</v>
      </c>
      <c r="D1643" s="1" t="s">
        <v>211</v>
      </c>
      <c r="E1643" s="693">
        <v>0.2</v>
      </c>
      <c r="F1643" s="63">
        <v>1377</v>
      </c>
      <c r="G1643" s="888">
        <v>42525</v>
      </c>
      <c r="I1643" s="21"/>
      <c r="K1643" s="805"/>
    </row>
    <row r="1644" spans="1:11">
      <c r="A1644" s="836">
        <v>1497</v>
      </c>
      <c r="B1644" s="801" t="s">
        <v>26077</v>
      </c>
      <c r="C1644" s="30" t="s">
        <v>2952</v>
      </c>
      <c r="D1644" s="1" t="s">
        <v>211</v>
      </c>
      <c r="E1644" s="693">
        <v>0.2</v>
      </c>
      <c r="F1644" s="63">
        <v>1377</v>
      </c>
      <c r="G1644" s="888">
        <v>42525</v>
      </c>
      <c r="I1644" s="21"/>
      <c r="K1644" s="805"/>
    </row>
    <row r="1645" spans="1:11">
      <c r="A1645" s="836">
        <v>1498</v>
      </c>
      <c r="B1645" s="801" t="s">
        <v>26077</v>
      </c>
      <c r="C1645" s="30" t="s">
        <v>2953</v>
      </c>
      <c r="D1645" s="1" t="s">
        <v>211</v>
      </c>
      <c r="E1645" s="693">
        <v>0.16</v>
      </c>
      <c r="F1645" s="63">
        <v>1101</v>
      </c>
      <c r="G1645" s="888">
        <v>42525</v>
      </c>
      <c r="I1645" s="21"/>
      <c r="K1645" s="805"/>
    </row>
    <row r="1646" spans="1:11">
      <c r="A1646" s="836">
        <v>1499</v>
      </c>
      <c r="B1646" s="801" t="s">
        <v>26077</v>
      </c>
      <c r="C1646" s="30" t="s">
        <v>2954</v>
      </c>
      <c r="D1646" s="1" t="s">
        <v>211</v>
      </c>
      <c r="E1646" s="693">
        <v>0.2</v>
      </c>
      <c r="F1646" s="63">
        <v>1377</v>
      </c>
      <c r="G1646" s="888">
        <v>42525</v>
      </c>
      <c r="I1646" s="21"/>
      <c r="K1646" s="805"/>
    </row>
    <row r="1647" spans="1:11">
      <c r="A1647" s="836">
        <v>1500</v>
      </c>
      <c r="B1647" s="801" t="s">
        <v>26077</v>
      </c>
      <c r="C1647" s="12" t="s">
        <v>2140</v>
      </c>
      <c r="D1647" s="1" t="s">
        <v>211</v>
      </c>
      <c r="E1647" s="693">
        <v>0.16</v>
      </c>
      <c r="F1647" s="63">
        <v>1101</v>
      </c>
      <c r="G1647" s="888">
        <v>42525</v>
      </c>
      <c r="I1647" s="21"/>
      <c r="K1647" s="805"/>
    </row>
    <row r="1648" spans="1:11">
      <c r="A1648" s="836">
        <v>1501</v>
      </c>
      <c r="B1648" s="801" t="s">
        <v>26077</v>
      </c>
      <c r="C1648" s="12" t="s">
        <v>1242</v>
      </c>
      <c r="D1648" s="1" t="s">
        <v>211</v>
      </c>
      <c r="E1648" s="693">
        <v>0.16</v>
      </c>
      <c r="F1648" s="63">
        <v>1101</v>
      </c>
      <c r="G1648" s="888">
        <v>42525</v>
      </c>
      <c r="I1648" s="21"/>
      <c r="K1648" s="805"/>
    </row>
    <row r="1649" spans="1:11">
      <c r="A1649" s="836">
        <v>1502</v>
      </c>
      <c r="B1649" s="801" t="s">
        <v>26077</v>
      </c>
      <c r="C1649" s="12" t="s">
        <v>2955</v>
      </c>
      <c r="D1649" s="1" t="s">
        <v>211</v>
      </c>
      <c r="E1649" s="693">
        <v>0.16</v>
      </c>
      <c r="F1649" s="63">
        <v>1101</v>
      </c>
      <c r="G1649" s="888">
        <v>42525</v>
      </c>
      <c r="I1649" s="21"/>
      <c r="K1649" s="805"/>
    </row>
    <row r="1650" spans="1:11">
      <c r="A1650" s="836">
        <v>1503</v>
      </c>
      <c r="B1650" s="801" t="s">
        <v>26077</v>
      </c>
      <c r="C1650" s="12" t="s">
        <v>2955</v>
      </c>
      <c r="D1650" s="1" t="s">
        <v>211</v>
      </c>
      <c r="E1650" s="693">
        <v>0.14000000000000001</v>
      </c>
      <c r="F1650" s="63">
        <v>964</v>
      </c>
      <c r="G1650" s="888">
        <v>42525</v>
      </c>
      <c r="I1650" s="21"/>
      <c r="K1650" s="805"/>
    </row>
    <row r="1651" spans="1:11">
      <c r="A1651" s="836">
        <v>1504</v>
      </c>
      <c r="B1651" s="801" t="s">
        <v>26077</v>
      </c>
      <c r="C1651" s="12" t="s">
        <v>2475</v>
      </c>
      <c r="D1651" s="1" t="s">
        <v>211</v>
      </c>
      <c r="E1651" s="693">
        <v>0.16</v>
      </c>
      <c r="F1651" s="63">
        <v>1101</v>
      </c>
      <c r="G1651" s="888">
        <v>42525</v>
      </c>
      <c r="I1651" s="21"/>
      <c r="K1651" s="805"/>
    </row>
    <row r="1652" spans="1:11">
      <c r="A1652" s="836">
        <v>1505</v>
      </c>
      <c r="B1652" s="801" t="s">
        <v>26077</v>
      </c>
      <c r="C1652" s="12" t="s">
        <v>2954</v>
      </c>
      <c r="D1652" s="1" t="s">
        <v>211</v>
      </c>
      <c r="E1652" s="693">
        <v>0.16</v>
      </c>
      <c r="F1652" s="63">
        <v>1101</v>
      </c>
      <c r="G1652" s="888">
        <v>42525</v>
      </c>
      <c r="I1652" s="21"/>
      <c r="K1652" s="805"/>
    </row>
    <row r="1653" spans="1:11">
      <c r="A1653" s="836">
        <v>1506</v>
      </c>
      <c r="B1653" s="801" t="s">
        <v>26077</v>
      </c>
      <c r="C1653" s="12" t="s">
        <v>2956</v>
      </c>
      <c r="D1653" s="1" t="s">
        <v>211</v>
      </c>
      <c r="E1653" s="693">
        <v>0.16</v>
      </c>
      <c r="F1653" s="63">
        <v>1101</v>
      </c>
      <c r="G1653" s="888">
        <v>42525</v>
      </c>
      <c r="I1653" s="21"/>
      <c r="K1653" s="805"/>
    </row>
    <row r="1654" spans="1:11">
      <c r="A1654" s="836">
        <v>1507</v>
      </c>
      <c r="B1654" s="801" t="s">
        <v>26077</v>
      </c>
      <c r="C1654" s="12" t="s">
        <v>2957</v>
      </c>
      <c r="D1654" s="1" t="s">
        <v>211</v>
      </c>
      <c r="E1654" s="693">
        <v>0.16</v>
      </c>
      <c r="F1654" s="63">
        <v>1101</v>
      </c>
      <c r="G1654" s="888">
        <v>42525</v>
      </c>
      <c r="I1654" s="21"/>
      <c r="K1654" s="805"/>
    </row>
    <row r="1655" spans="1:11">
      <c r="A1655" s="836">
        <v>1508</v>
      </c>
      <c r="B1655" s="801" t="s">
        <v>26077</v>
      </c>
      <c r="C1655" s="12" t="s">
        <v>293</v>
      </c>
      <c r="D1655" s="1" t="s">
        <v>211</v>
      </c>
      <c r="E1655" s="693">
        <v>0.16</v>
      </c>
      <c r="F1655" s="63">
        <v>1101</v>
      </c>
      <c r="G1655" s="888">
        <v>42525</v>
      </c>
      <c r="I1655" s="21"/>
      <c r="K1655" s="805"/>
    </row>
    <row r="1656" spans="1:11">
      <c r="A1656" s="836">
        <v>1509</v>
      </c>
      <c r="B1656" s="801" t="s">
        <v>26077</v>
      </c>
      <c r="C1656" s="12" t="s">
        <v>2954</v>
      </c>
      <c r="D1656" s="1" t="s">
        <v>211</v>
      </c>
      <c r="E1656" s="693">
        <v>0.12</v>
      </c>
      <c r="F1656" s="63">
        <v>826</v>
      </c>
      <c r="G1656" s="888">
        <v>42525</v>
      </c>
      <c r="I1656" s="21"/>
      <c r="K1656" s="805"/>
    </row>
    <row r="1657" spans="1:11">
      <c r="A1657" s="836">
        <v>1510</v>
      </c>
      <c r="B1657" s="801" t="s">
        <v>26077</v>
      </c>
      <c r="C1657" s="12" t="s">
        <v>2958</v>
      </c>
      <c r="D1657" s="1" t="s">
        <v>211</v>
      </c>
      <c r="E1657" s="693">
        <v>0.16</v>
      </c>
      <c r="F1657" s="63">
        <v>1101</v>
      </c>
      <c r="G1657" s="888">
        <v>42525</v>
      </c>
      <c r="I1657" s="21"/>
      <c r="K1657" s="805"/>
    </row>
    <row r="1658" spans="1:11">
      <c r="A1658" s="836">
        <v>1511</v>
      </c>
      <c r="B1658" s="801" t="s">
        <v>26077</v>
      </c>
      <c r="C1658" s="12" t="s">
        <v>1564</v>
      </c>
      <c r="D1658" s="1" t="s">
        <v>211</v>
      </c>
      <c r="E1658" s="693">
        <v>0.16</v>
      </c>
      <c r="F1658" s="63">
        <v>1101</v>
      </c>
      <c r="G1658" s="888">
        <v>42525</v>
      </c>
      <c r="I1658" s="21"/>
      <c r="K1658" s="805"/>
    </row>
    <row r="1659" spans="1:11">
      <c r="A1659" s="836">
        <v>1512</v>
      </c>
      <c r="B1659" s="801" t="s">
        <v>26077</v>
      </c>
      <c r="C1659" s="12" t="s">
        <v>2959</v>
      </c>
      <c r="D1659" s="1" t="s">
        <v>211</v>
      </c>
      <c r="E1659" s="693">
        <v>0.12</v>
      </c>
      <c r="F1659" s="63">
        <v>826</v>
      </c>
      <c r="G1659" s="888">
        <v>42525</v>
      </c>
      <c r="I1659" s="21"/>
      <c r="K1659" s="805"/>
    </row>
    <row r="1660" spans="1:11">
      <c r="A1660" s="836">
        <v>1513</v>
      </c>
      <c r="B1660" s="801" t="s">
        <v>26077</v>
      </c>
      <c r="C1660" s="12" t="s">
        <v>2955</v>
      </c>
      <c r="D1660" s="1" t="s">
        <v>211</v>
      </c>
      <c r="E1660" s="693">
        <v>0.16</v>
      </c>
      <c r="F1660" s="63">
        <v>1101</v>
      </c>
      <c r="G1660" s="888">
        <v>42525</v>
      </c>
      <c r="I1660" s="21"/>
      <c r="K1660" s="805"/>
    </row>
    <row r="1661" spans="1:11">
      <c r="A1661" s="836">
        <v>1514</v>
      </c>
      <c r="B1661" s="801" t="s">
        <v>26077</v>
      </c>
      <c r="C1661" s="12" t="s">
        <v>2960</v>
      </c>
      <c r="D1661" s="1" t="s">
        <v>211</v>
      </c>
      <c r="E1661" s="693">
        <v>0.14000000000000001</v>
      </c>
      <c r="F1661" s="63">
        <v>964</v>
      </c>
      <c r="G1661" s="888">
        <v>42525</v>
      </c>
      <c r="I1661" s="21"/>
      <c r="K1661" s="805"/>
    </row>
    <row r="1662" spans="1:11">
      <c r="A1662" s="836">
        <v>1515</v>
      </c>
      <c r="B1662" s="801" t="s">
        <v>26077</v>
      </c>
      <c r="C1662" s="12" t="s">
        <v>2961</v>
      </c>
      <c r="D1662" s="1" t="s">
        <v>211</v>
      </c>
      <c r="E1662" s="693">
        <v>0.14000000000000001</v>
      </c>
      <c r="F1662" s="63">
        <v>964</v>
      </c>
      <c r="G1662" s="888">
        <v>42525</v>
      </c>
      <c r="I1662" s="21"/>
      <c r="K1662" s="805"/>
    </row>
    <row r="1663" spans="1:11">
      <c r="A1663" s="836">
        <v>1516</v>
      </c>
      <c r="B1663" s="801" t="s">
        <v>26077</v>
      </c>
      <c r="C1663" s="12" t="s">
        <v>2962</v>
      </c>
      <c r="D1663" s="1" t="s">
        <v>211</v>
      </c>
      <c r="E1663" s="693">
        <v>0.14000000000000001</v>
      </c>
      <c r="F1663" s="63">
        <v>964</v>
      </c>
      <c r="G1663" s="888">
        <v>42525</v>
      </c>
      <c r="I1663" s="21"/>
      <c r="K1663" s="805"/>
    </row>
    <row r="1664" spans="1:11">
      <c r="A1664" s="836">
        <v>1517</v>
      </c>
      <c r="B1664" s="801" t="s">
        <v>26077</v>
      </c>
      <c r="C1664" s="12" t="s">
        <v>2963</v>
      </c>
      <c r="D1664" s="1" t="s">
        <v>211</v>
      </c>
      <c r="E1664" s="693">
        <v>0.16</v>
      </c>
      <c r="F1664" s="63">
        <v>1101</v>
      </c>
      <c r="G1664" s="888">
        <v>42525</v>
      </c>
      <c r="I1664" s="21"/>
      <c r="K1664" s="805"/>
    </row>
    <row r="1665" spans="1:11">
      <c r="A1665" s="836">
        <v>1518</v>
      </c>
      <c r="B1665" s="801" t="s">
        <v>26077</v>
      </c>
      <c r="C1665" s="12" t="s">
        <v>2964</v>
      </c>
      <c r="D1665" s="1" t="s">
        <v>211</v>
      </c>
      <c r="E1665" s="693">
        <v>0.14000000000000001</v>
      </c>
      <c r="F1665" s="63">
        <v>964</v>
      </c>
      <c r="G1665" s="888">
        <v>42525</v>
      </c>
      <c r="I1665" s="21"/>
      <c r="K1665" s="805"/>
    </row>
    <row r="1666" spans="1:11">
      <c r="A1666" s="836">
        <v>1519</v>
      </c>
      <c r="B1666" s="801" t="s">
        <v>26077</v>
      </c>
      <c r="C1666" s="12" t="s">
        <v>2955</v>
      </c>
      <c r="D1666" s="1" t="s">
        <v>211</v>
      </c>
      <c r="E1666" s="693">
        <v>0.14000000000000001</v>
      </c>
      <c r="F1666" s="63">
        <v>964</v>
      </c>
      <c r="G1666" s="888">
        <v>42525</v>
      </c>
      <c r="I1666" s="21"/>
      <c r="K1666" s="805"/>
    </row>
    <row r="1667" spans="1:11">
      <c r="A1667" s="836">
        <v>1520</v>
      </c>
      <c r="B1667" s="801" t="s">
        <v>26077</v>
      </c>
      <c r="C1667" s="12" t="s">
        <v>2965</v>
      </c>
      <c r="D1667" s="1" t="s">
        <v>211</v>
      </c>
      <c r="E1667" s="693">
        <v>0.2</v>
      </c>
      <c r="F1667" s="63">
        <v>1377</v>
      </c>
      <c r="G1667" s="888">
        <v>42525</v>
      </c>
      <c r="I1667" s="21"/>
      <c r="K1667" s="805"/>
    </row>
    <row r="1668" spans="1:11">
      <c r="A1668" s="836">
        <v>1521</v>
      </c>
      <c r="B1668" s="801" t="s">
        <v>26077</v>
      </c>
      <c r="C1668" s="12" t="s">
        <v>2966</v>
      </c>
      <c r="D1668" s="1" t="s">
        <v>211</v>
      </c>
      <c r="E1668" s="693">
        <v>0.2</v>
      </c>
      <c r="F1668" s="63">
        <v>1377</v>
      </c>
      <c r="G1668" s="888">
        <v>42525</v>
      </c>
      <c r="I1668" s="21"/>
      <c r="K1668" s="805"/>
    </row>
    <row r="1669" spans="1:11">
      <c r="A1669" s="836">
        <v>1522</v>
      </c>
      <c r="B1669" s="801" t="s">
        <v>26077</v>
      </c>
      <c r="C1669" s="12" t="s">
        <v>1481</v>
      </c>
      <c r="D1669" s="1" t="s">
        <v>211</v>
      </c>
      <c r="E1669" s="693">
        <v>0.2</v>
      </c>
      <c r="F1669" s="63">
        <v>1377</v>
      </c>
      <c r="G1669" s="888">
        <v>42525</v>
      </c>
      <c r="I1669" s="21"/>
      <c r="K1669" s="805"/>
    </row>
    <row r="1670" spans="1:11">
      <c r="A1670" s="836">
        <v>1523</v>
      </c>
      <c r="B1670" s="801" t="s">
        <v>26077</v>
      </c>
      <c r="C1670" s="12" t="s">
        <v>2967</v>
      </c>
      <c r="D1670" s="1" t="s">
        <v>211</v>
      </c>
      <c r="E1670" s="693">
        <v>0.16</v>
      </c>
      <c r="F1670" s="63">
        <v>1101</v>
      </c>
      <c r="G1670" s="888">
        <v>42525</v>
      </c>
      <c r="I1670" s="21"/>
      <c r="K1670" s="805"/>
    </row>
    <row r="1671" spans="1:11">
      <c r="A1671" s="836">
        <v>1524</v>
      </c>
      <c r="B1671" s="801" t="s">
        <v>26077</v>
      </c>
      <c r="C1671" s="12" t="s">
        <v>2968</v>
      </c>
      <c r="D1671" s="1" t="s">
        <v>211</v>
      </c>
      <c r="E1671" s="693">
        <v>0.2</v>
      </c>
      <c r="F1671" s="63">
        <v>1377</v>
      </c>
      <c r="G1671" s="888">
        <v>42525</v>
      </c>
      <c r="I1671" s="21"/>
      <c r="K1671" s="805"/>
    </row>
    <row r="1672" spans="1:11">
      <c r="A1672" s="836">
        <v>1525</v>
      </c>
      <c r="B1672" s="801" t="s">
        <v>26077</v>
      </c>
      <c r="C1672" s="12" t="s">
        <v>1602</v>
      </c>
      <c r="D1672" s="1" t="s">
        <v>211</v>
      </c>
      <c r="E1672" s="693">
        <v>0.2</v>
      </c>
      <c r="F1672" s="63">
        <v>1377</v>
      </c>
      <c r="G1672" s="888">
        <v>42525</v>
      </c>
      <c r="I1672" s="21"/>
      <c r="K1672" s="805"/>
    </row>
    <row r="1673" spans="1:11">
      <c r="A1673" s="836">
        <v>1526</v>
      </c>
      <c r="B1673" s="801" t="s">
        <v>26077</v>
      </c>
      <c r="C1673" s="12" t="s">
        <v>2969</v>
      </c>
      <c r="D1673" s="1" t="s">
        <v>211</v>
      </c>
      <c r="E1673" s="693">
        <v>0.18</v>
      </c>
      <c r="F1673" s="63">
        <v>1239</v>
      </c>
      <c r="G1673" s="888">
        <v>42525</v>
      </c>
      <c r="I1673" s="21"/>
      <c r="K1673" s="805"/>
    </row>
    <row r="1674" spans="1:11">
      <c r="A1674" s="836">
        <v>1527</v>
      </c>
      <c r="B1674" s="801" t="s">
        <v>26077</v>
      </c>
      <c r="C1674" s="12" t="s">
        <v>2970</v>
      </c>
      <c r="D1674" s="1" t="s">
        <v>211</v>
      </c>
      <c r="E1674" s="693">
        <v>0.14000000000000001</v>
      </c>
      <c r="F1674" s="63">
        <v>964</v>
      </c>
      <c r="G1674" s="888">
        <v>42525</v>
      </c>
      <c r="I1674" s="21"/>
      <c r="K1674" s="805"/>
    </row>
    <row r="1675" spans="1:11">
      <c r="A1675" s="836">
        <v>1528</v>
      </c>
      <c r="B1675" s="801" t="s">
        <v>26077</v>
      </c>
      <c r="C1675" s="12" t="s">
        <v>2971</v>
      </c>
      <c r="D1675" s="1" t="s">
        <v>211</v>
      </c>
      <c r="E1675" s="693">
        <v>0.2</v>
      </c>
      <c r="F1675" s="63">
        <v>1377</v>
      </c>
      <c r="G1675" s="888">
        <v>42525</v>
      </c>
      <c r="I1675" s="21"/>
      <c r="K1675" s="805"/>
    </row>
    <row r="1676" spans="1:11">
      <c r="A1676" s="836">
        <v>1529</v>
      </c>
      <c r="B1676" s="801" t="s">
        <v>26077</v>
      </c>
      <c r="C1676" s="12" t="s">
        <v>2171</v>
      </c>
      <c r="D1676" s="1" t="s">
        <v>211</v>
      </c>
      <c r="E1676" s="693">
        <v>0.14000000000000001</v>
      </c>
      <c r="F1676" s="63">
        <v>964</v>
      </c>
      <c r="G1676" s="888">
        <v>42525</v>
      </c>
      <c r="I1676" s="21"/>
      <c r="K1676" s="805"/>
    </row>
    <row r="1677" spans="1:11">
      <c r="A1677" s="836">
        <v>1530</v>
      </c>
      <c r="B1677" s="801" t="s">
        <v>26077</v>
      </c>
      <c r="C1677" s="12" t="s">
        <v>1481</v>
      </c>
      <c r="D1677" s="1" t="s">
        <v>211</v>
      </c>
      <c r="E1677" s="693">
        <v>0.16</v>
      </c>
      <c r="F1677" s="63">
        <v>1101</v>
      </c>
      <c r="G1677" s="888">
        <v>42525</v>
      </c>
      <c r="I1677" s="21"/>
      <c r="K1677" s="805"/>
    </row>
    <row r="1678" spans="1:11">
      <c r="A1678" s="836">
        <v>1531</v>
      </c>
      <c r="B1678" s="801" t="s">
        <v>26077</v>
      </c>
      <c r="C1678" s="12" t="s">
        <v>2972</v>
      </c>
      <c r="D1678" s="1" t="s">
        <v>211</v>
      </c>
      <c r="E1678" s="693">
        <v>0.2</v>
      </c>
      <c r="F1678" s="63">
        <v>1377</v>
      </c>
      <c r="G1678" s="888">
        <v>42525</v>
      </c>
      <c r="I1678" s="21"/>
      <c r="K1678" s="805"/>
    </row>
    <row r="1679" spans="1:11">
      <c r="A1679" s="836">
        <v>1532</v>
      </c>
      <c r="B1679" s="801" t="s">
        <v>26077</v>
      </c>
      <c r="C1679" s="12" t="s">
        <v>2973</v>
      </c>
      <c r="D1679" s="1" t="s">
        <v>211</v>
      </c>
      <c r="E1679" s="693">
        <v>0.2</v>
      </c>
      <c r="F1679" s="63">
        <v>1377</v>
      </c>
      <c r="G1679" s="888">
        <v>42525</v>
      </c>
      <c r="I1679" s="21"/>
      <c r="K1679" s="805"/>
    </row>
    <row r="1680" spans="1:11">
      <c r="A1680" s="836">
        <v>1533</v>
      </c>
      <c r="B1680" s="801" t="s">
        <v>26077</v>
      </c>
      <c r="C1680" s="12" t="s">
        <v>1575</v>
      </c>
      <c r="D1680" s="1" t="s">
        <v>211</v>
      </c>
      <c r="E1680" s="693">
        <v>0.12</v>
      </c>
      <c r="F1680" s="63">
        <v>826</v>
      </c>
      <c r="G1680" s="888">
        <v>42525</v>
      </c>
      <c r="I1680" s="21"/>
      <c r="K1680" s="805"/>
    </row>
    <row r="1681" spans="1:11">
      <c r="A1681" s="836">
        <v>1534</v>
      </c>
      <c r="B1681" s="801" t="s">
        <v>26077</v>
      </c>
      <c r="C1681" s="12" t="s">
        <v>2957</v>
      </c>
      <c r="D1681" s="1" t="s">
        <v>211</v>
      </c>
      <c r="E1681" s="693">
        <v>0.12</v>
      </c>
      <c r="F1681" s="63">
        <v>826</v>
      </c>
      <c r="G1681" s="888">
        <v>42525</v>
      </c>
      <c r="I1681" s="21"/>
      <c r="K1681" s="805"/>
    </row>
    <row r="1682" spans="1:11">
      <c r="A1682" s="836">
        <v>1535</v>
      </c>
      <c r="B1682" s="801" t="s">
        <v>26077</v>
      </c>
      <c r="C1682" s="12" t="s">
        <v>2974</v>
      </c>
      <c r="D1682" s="1" t="s">
        <v>211</v>
      </c>
      <c r="E1682" s="693">
        <v>0.12</v>
      </c>
      <c r="F1682" s="63">
        <v>826</v>
      </c>
      <c r="G1682" s="888">
        <v>42525</v>
      </c>
      <c r="I1682" s="21"/>
      <c r="K1682" s="805"/>
    </row>
    <row r="1683" spans="1:11">
      <c r="A1683" s="836">
        <v>1536</v>
      </c>
      <c r="B1683" s="801" t="s">
        <v>26077</v>
      </c>
      <c r="C1683" s="12" t="s">
        <v>2975</v>
      </c>
      <c r="D1683" s="1" t="s">
        <v>211</v>
      </c>
      <c r="E1683" s="693">
        <v>0.18</v>
      </c>
      <c r="F1683" s="63">
        <v>1239</v>
      </c>
      <c r="G1683" s="888">
        <v>42525</v>
      </c>
      <c r="I1683" s="21"/>
      <c r="K1683" s="805"/>
    </row>
    <row r="1684" spans="1:11">
      <c r="A1684" s="836">
        <v>1537</v>
      </c>
      <c r="B1684" s="801" t="s">
        <v>26077</v>
      </c>
      <c r="C1684" s="12" t="s">
        <v>2976</v>
      </c>
      <c r="D1684" s="1" t="s">
        <v>211</v>
      </c>
      <c r="E1684" s="693">
        <v>0.18</v>
      </c>
      <c r="F1684" s="63">
        <v>1239</v>
      </c>
      <c r="G1684" s="888">
        <v>42525</v>
      </c>
      <c r="I1684" s="21"/>
      <c r="K1684" s="805"/>
    </row>
    <row r="1685" spans="1:11">
      <c r="A1685" s="836">
        <v>1538</v>
      </c>
      <c r="B1685" s="801" t="s">
        <v>26077</v>
      </c>
      <c r="C1685" s="12" t="s">
        <v>2977</v>
      </c>
      <c r="D1685" s="1" t="s">
        <v>211</v>
      </c>
      <c r="E1685" s="693">
        <v>0.16</v>
      </c>
      <c r="F1685" s="63">
        <v>1101</v>
      </c>
      <c r="G1685" s="888">
        <v>42525</v>
      </c>
      <c r="I1685" s="21"/>
      <c r="K1685" s="805"/>
    </row>
    <row r="1686" spans="1:11">
      <c r="A1686" s="836">
        <v>1539</v>
      </c>
      <c r="B1686" s="801" t="s">
        <v>26077</v>
      </c>
      <c r="C1686" s="12" t="s">
        <v>2978</v>
      </c>
      <c r="D1686" s="1" t="s">
        <v>211</v>
      </c>
      <c r="E1686" s="693">
        <v>0.16</v>
      </c>
      <c r="F1686" s="63">
        <v>1101</v>
      </c>
      <c r="G1686" s="888">
        <v>42525</v>
      </c>
      <c r="I1686" s="21"/>
      <c r="K1686" s="805"/>
    </row>
    <row r="1687" spans="1:11">
      <c r="A1687" s="836">
        <v>1540</v>
      </c>
      <c r="B1687" s="801" t="s">
        <v>26077</v>
      </c>
      <c r="C1687" s="12" t="s">
        <v>2979</v>
      </c>
      <c r="D1687" s="1" t="s">
        <v>211</v>
      </c>
      <c r="E1687" s="693">
        <v>0.14000000000000001</v>
      </c>
      <c r="F1687" s="63">
        <v>964</v>
      </c>
      <c r="G1687" s="888">
        <v>42525</v>
      </c>
      <c r="I1687" s="21"/>
      <c r="K1687" s="805"/>
    </row>
    <row r="1688" spans="1:11">
      <c r="A1688" s="836">
        <v>1541</v>
      </c>
      <c r="B1688" s="801" t="s">
        <v>26077</v>
      </c>
      <c r="C1688" s="12" t="s">
        <v>2955</v>
      </c>
      <c r="D1688" s="1" t="s">
        <v>211</v>
      </c>
      <c r="E1688" s="693">
        <v>0.2</v>
      </c>
      <c r="F1688" s="63">
        <v>1377</v>
      </c>
      <c r="G1688" s="888">
        <v>42525</v>
      </c>
      <c r="I1688" s="21"/>
      <c r="K1688" s="805"/>
    </row>
    <row r="1689" spans="1:11">
      <c r="A1689" s="836">
        <v>1542</v>
      </c>
      <c r="B1689" s="801" t="s">
        <v>26077</v>
      </c>
      <c r="C1689" s="12" t="s">
        <v>393</v>
      </c>
      <c r="D1689" s="1" t="s">
        <v>211</v>
      </c>
      <c r="E1689" s="693">
        <v>0.12</v>
      </c>
      <c r="F1689" s="63">
        <v>826</v>
      </c>
      <c r="G1689" s="888">
        <v>42525</v>
      </c>
      <c r="I1689" s="21"/>
      <c r="K1689" s="805"/>
    </row>
    <row r="1690" spans="1:11">
      <c r="A1690" s="836">
        <v>1543</v>
      </c>
      <c r="B1690" s="801" t="s">
        <v>26077</v>
      </c>
      <c r="C1690" s="12" t="s">
        <v>2980</v>
      </c>
      <c r="D1690" s="1" t="s">
        <v>211</v>
      </c>
      <c r="E1690" s="693">
        <v>0.16</v>
      </c>
      <c r="F1690" s="63">
        <v>1101</v>
      </c>
      <c r="G1690" s="888">
        <v>42525</v>
      </c>
      <c r="I1690" s="21"/>
      <c r="K1690" s="805"/>
    </row>
    <row r="1691" spans="1:11">
      <c r="A1691" s="836">
        <v>1544</v>
      </c>
      <c r="B1691" s="801" t="s">
        <v>26077</v>
      </c>
      <c r="C1691" s="12" t="s">
        <v>2184</v>
      </c>
      <c r="D1691" s="1" t="s">
        <v>211</v>
      </c>
      <c r="E1691" s="693">
        <v>0.14000000000000001</v>
      </c>
      <c r="F1691" s="63">
        <v>964</v>
      </c>
      <c r="G1691" s="888">
        <v>42525</v>
      </c>
      <c r="I1691" s="21"/>
      <c r="K1691" s="805"/>
    </row>
    <row r="1692" spans="1:11">
      <c r="A1692" s="836">
        <v>1545</v>
      </c>
      <c r="B1692" s="801" t="s">
        <v>26077</v>
      </c>
      <c r="C1692" s="12" t="s">
        <v>2981</v>
      </c>
      <c r="D1692" s="1" t="s">
        <v>211</v>
      </c>
      <c r="E1692" s="693">
        <v>0.2</v>
      </c>
      <c r="F1692" s="63">
        <v>1377</v>
      </c>
      <c r="G1692" s="888">
        <v>42525</v>
      </c>
      <c r="I1692" s="21"/>
      <c r="K1692" s="805"/>
    </row>
    <row r="1693" spans="1:11">
      <c r="A1693" s="836">
        <v>1546</v>
      </c>
      <c r="B1693" s="801" t="s">
        <v>26077</v>
      </c>
      <c r="C1693" s="12" t="s">
        <v>237</v>
      </c>
      <c r="D1693" s="1" t="s">
        <v>211</v>
      </c>
      <c r="E1693" s="693">
        <v>0.14000000000000001</v>
      </c>
      <c r="F1693" s="63">
        <v>964</v>
      </c>
      <c r="G1693" s="888">
        <v>42525</v>
      </c>
      <c r="I1693" s="21"/>
      <c r="K1693" s="805"/>
    </row>
    <row r="1694" spans="1:11">
      <c r="A1694" s="836">
        <v>1547</v>
      </c>
      <c r="B1694" s="801" t="s">
        <v>26077</v>
      </c>
      <c r="C1694" s="12" t="s">
        <v>2982</v>
      </c>
      <c r="D1694" s="1" t="s">
        <v>211</v>
      </c>
      <c r="E1694" s="693">
        <v>0.08</v>
      </c>
      <c r="F1694" s="63">
        <v>551</v>
      </c>
      <c r="G1694" s="888">
        <v>42525</v>
      </c>
      <c r="I1694" s="21"/>
      <c r="K1694" s="805"/>
    </row>
    <row r="1695" spans="1:11">
      <c r="A1695" s="836">
        <v>1548</v>
      </c>
      <c r="B1695" s="801" t="s">
        <v>26077</v>
      </c>
      <c r="C1695" s="12" t="s">
        <v>2983</v>
      </c>
      <c r="D1695" s="1" t="s">
        <v>211</v>
      </c>
      <c r="E1695" s="693">
        <v>0.16</v>
      </c>
      <c r="F1695" s="63">
        <v>1101</v>
      </c>
      <c r="G1695" s="888">
        <v>42525</v>
      </c>
      <c r="I1695" s="21"/>
      <c r="K1695" s="805"/>
    </row>
    <row r="1696" spans="1:11">
      <c r="A1696" s="836">
        <v>1549</v>
      </c>
      <c r="B1696" s="801" t="s">
        <v>26077</v>
      </c>
      <c r="C1696" s="12" t="s">
        <v>2984</v>
      </c>
      <c r="D1696" s="1" t="s">
        <v>211</v>
      </c>
      <c r="E1696" s="693">
        <v>0.08</v>
      </c>
      <c r="F1696" s="63">
        <v>551</v>
      </c>
      <c r="G1696" s="888">
        <v>42525</v>
      </c>
      <c r="I1696" s="21"/>
      <c r="K1696" s="805"/>
    </row>
    <row r="1697" spans="1:11">
      <c r="A1697" s="836">
        <v>1550</v>
      </c>
      <c r="B1697" s="801" t="s">
        <v>26077</v>
      </c>
      <c r="C1697" s="12" t="s">
        <v>2985</v>
      </c>
      <c r="D1697" s="1" t="s">
        <v>211</v>
      </c>
      <c r="E1697" s="693">
        <v>0.16</v>
      </c>
      <c r="F1697" s="63">
        <v>1101</v>
      </c>
      <c r="G1697" s="888">
        <v>42525</v>
      </c>
      <c r="I1697" s="21"/>
      <c r="K1697" s="805"/>
    </row>
    <row r="1698" spans="1:11">
      <c r="A1698" s="836">
        <v>1551</v>
      </c>
      <c r="B1698" s="801" t="s">
        <v>26077</v>
      </c>
      <c r="C1698" s="12" t="s">
        <v>2986</v>
      </c>
      <c r="D1698" s="1" t="s">
        <v>211</v>
      </c>
      <c r="E1698" s="693">
        <v>0.16</v>
      </c>
      <c r="F1698" s="63">
        <v>1101</v>
      </c>
      <c r="G1698" s="888">
        <v>42525</v>
      </c>
      <c r="I1698" s="21"/>
      <c r="K1698" s="805"/>
    </row>
    <row r="1699" spans="1:11">
      <c r="A1699" s="836">
        <v>1552</v>
      </c>
      <c r="B1699" s="801" t="s">
        <v>26077</v>
      </c>
      <c r="C1699" s="12" t="s">
        <v>2747</v>
      </c>
      <c r="D1699" s="1" t="s">
        <v>211</v>
      </c>
      <c r="E1699" s="693">
        <v>0.16</v>
      </c>
      <c r="F1699" s="63">
        <v>1101</v>
      </c>
      <c r="G1699" s="888">
        <v>42525</v>
      </c>
      <c r="I1699" s="21"/>
      <c r="K1699" s="805"/>
    </row>
    <row r="1700" spans="1:11">
      <c r="A1700" s="836">
        <v>1553</v>
      </c>
      <c r="B1700" s="801" t="s">
        <v>26077</v>
      </c>
      <c r="C1700" s="12" t="s">
        <v>2987</v>
      </c>
      <c r="D1700" s="1" t="s">
        <v>211</v>
      </c>
      <c r="E1700" s="693">
        <v>0.14000000000000001</v>
      </c>
      <c r="F1700" s="63">
        <v>964</v>
      </c>
      <c r="G1700" s="888">
        <v>42525</v>
      </c>
      <c r="I1700" s="21"/>
      <c r="K1700" s="805"/>
    </row>
    <row r="1701" spans="1:11">
      <c r="A1701" s="836">
        <v>1554</v>
      </c>
      <c r="B1701" s="801" t="s">
        <v>26077</v>
      </c>
      <c r="C1701" s="12" t="s">
        <v>52</v>
      </c>
      <c r="D1701" s="1" t="s">
        <v>211</v>
      </c>
      <c r="E1701" s="693">
        <v>0.14000000000000001</v>
      </c>
      <c r="F1701" s="63">
        <v>964</v>
      </c>
      <c r="G1701" s="888">
        <v>42525</v>
      </c>
      <c r="I1701" s="21"/>
      <c r="K1701" s="805"/>
    </row>
    <row r="1702" spans="1:11">
      <c r="A1702" s="836">
        <v>1555</v>
      </c>
      <c r="B1702" s="801" t="s">
        <v>26077</v>
      </c>
      <c r="C1702" s="12" t="s">
        <v>2197</v>
      </c>
      <c r="D1702" s="1" t="s">
        <v>211</v>
      </c>
      <c r="E1702" s="693">
        <v>0.14000000000000001</v>
      </c>
      <c r="F1702" s="63">
        <v>964</v>
      </c>
      <c r="G1702" s="888">
        <v>42525</v>
      </c>
      <c r="I1702" s="21"/>
      <c r="K1702" s="805"/>
    </row>
    <row r="1703" spans="1:11">
      <c r="A1703" s="836">
        <v>1556</v>
      </c>
      <c r="B1703" s="801" t="s">
        <v>26077</v>
      </c>
      <c r="C1703" s="12" t="s">
        <v>2988</v>
      </c>
      <c r="D1703" s="1" t="s">
        <v>211</v>
      </c>
      <c r="E1703" s="693">
        <v>0.16</v>
      </c>
      <c r="F1703" s="63">
        <v>1101</v>
      </c>
      <c r="G1703" s="888">
        <v>42525</v>
      </c>
      <c r="I1703" s="21"/>
      <c r="K1703" s="805"/>
    </row>
    <row r="1704" spans="1:11">
      <c r="A1704" s="836">
        <v>1557</v>
      </c>
      <c r="B1704" s="801" t="s">
        <v>26077</v>
      </c>
      <c r="C1704" s="12" t="s">
        <v>2989</v>
      </c>
      <c r="D1704" s="1" t="s">
        <v>211</v>
      </c>
      <c r="E1704" s="693">
        <v>0.16</v>
      </c>
      <c r="F1704" s="63">
        <v>1101</v>
      </c>
      <c r="G1704" s="888">
        <v>42525</v>
      </c>
      <c r="I1704" s="21"/>
      <c r="K1704" s="805"/>
    </row>
    <row r="1705" spans="1:11">
      <c r="A1705" s="836">
        <v>1558</v>
      </c>
      <c r="B1705" s="801" t="s">
        <v>26077</v>
      </c>
      <c r="C1705" s="12" t="s">
        <v>2990</v>
      </c>
      <c r="D1705" s="1" t="s">
        <v>211</v>
      </c>
      <c r="E1705" s="693">
        <v>0.1</v>
      </c>
      <c r="F1705" s="63">
        <v>688</v>
      </c>
      <c r="G1705" s="888">
        <v>42525</v>
      </c>
      <c r="I1705" s="21"/>
      <c r="K1705" s="805"/>
    </row>
    <row r="1706" spans="1:11">
      <c r="A1706" s="836">
        <v>1559</v>
      </c>
      <c r="B1706" s="801" t="s">
        <v>26077</v>
      </c>
      <c r="C1706" s="12" t="s">
        <v>2991</v>
      </c>
      <c r="D1706" s="1" t="s">
        <v>211</v>
      </c>
      <c r="E1706" s="693">
        <v>0.14000000000000001</v>
      </c>
      <c r="F1706" s="63">
        <v>964</v>
      </c>
      <c r="G1706" s="888">
        <v>42525</v>
      </c>
      <c r="I1706" s="21"/>
      <c r="K1706" s="805"/>
    </row>
    <row r="1707" spans="1:11">
      <c r="A1707" s="836">
        <v>1560</v>
      </c>
      <c r="B1707" s="801" t="s">
        <v>26077</v>
      </c>
      <c r="C1707" s="12" t="s">
        <v>2992</v>
      </c>
      <c r="D1707" s="1" t="s">
        <v>211</v>
      </c>
      <c r="E1707" s="693">
        <v>0.16</v>
      </c>
      <c r="F1707" s="63">
        <v>1101</v>
      </c>
      <c r="G1707" s="888">
        <v>42525</v>
      </c>
      <c r="I1707" s="21"/>
      <c r="K1707" s="805"/>
    </row>
    <row r="1708" spans="1:11">
      <c r="A1708" s="836">
        <v>1561</v>
      </c>
      <c r="B1708" s="801" t="s">
        <v>26077</v>
      </c>
      <c r="C1708" s="12" t="s">
        <v>2993</v>
      </c>
      <c r="D1708" s="1" t="s">
        <v>211</v>
      </c>
      <c r="E1708" s="693">
        <v>0.16</v>
      </c>
      <c r="F1708" s="63">
        <v>1101</v>
      </c>
      <c r="G1708" s="888">
        <v>42525</v>
      </c>
      <c r="I1708" s="21"/>
      <c r="K1708" s="805"/>
    </row>
    <row r="1709" spans="1:11">
      <c r="A1709" s="836">
        <v>1562</v>
      </c>
      <c r="B1709" s="801" t="s">
        <v>26077</v>
      </c>
      <c r="C1709" s="12" t="s">
        <v>2994</v>
      </c>
      <c r="D1709" s="1" t="s">
        <v>211</v>
      </c>
      <c r="E1709" s="693">
        <v>0.16</v>
      </c>
      <c r="F1709" s="63">
        <v>1101</v>
      </c>
      <c r="G1709" s="888">
        <v>42525</v>
      </c>
      <c r="I1709" s="21"/>
      <c r="K1709" s="805"/>
    </row>
    <row r="1710" spans="1:11">
      <c r="A1710" s="836">
        <v>1563</v>
      </c>
      <c r="B1710" s="801" t="s">
        <v>26077</v>
      </c>
      <c r="C1710" s="12" t="s">
        <v>2995</v>
      </c>
      <c r="D1710" s="1" t="s">
        <v>211</v>
      </c>
      <c r="E1710" s="693">
        <v>0.16</v>
      </c>
      <c r="F1710" s="63">
        <v>1101</v>
      </c>
      <c r="G1710" s="888">
        <v>42525</v>
      </c>
      <c r="I1710" s="21"/>
      <c r="K1710" s="805"/>
    </row>
    <row r="1711" spans="1:11">
      <c r="A1711" s="836">
        <v>1564</v>
      </c>
      <c r="B1711" s="801" t="s">
        <v>26077</v>
      </c>
      <c r="C1711" s="12" t="s">
        <v>2996</v>
      </c>
      <c r="D1711" s="1" t="s">
        <v>211</v>
      </c>
      <c r="E1711" s="693">
        <v>0.16</v>
      </c>
      <c r="F1711" s="63">
        <v>1101</v>
      </c>
      <c r="G1711" s="888">
        <v>42525</v>
      </c>
      <c r="I1711" s="21"/>
      <c r="K1711" s="805"/>
    </row>
    <row r="1712" spans="1:11">
      <c r="A1712" s="836">
        <v>1565</v>
      </c>
      <c r="B1712" s="801" t="s">
        <v>26077</v>
      </c>
      <c r="C1712" s="12" t="s">
        <v>264</v>
      </c>
      <c r="D1712" s="1" t="s">
        <v>211</v>
      </c>
      <c r="E1712" s="693">
        <v>0.16</v>
      </c>
      <c r="F1712" s="63">
        <v>1101</v>
      </c>
      <c r="G1712" s="888">
        <v>42525</v>
      </c>
      <c r="I1712" s="21"/>
      <c r="K1712" s="805"/>
    </row>
    <row r="1713" spans="1:11">
      <c r="A1713" s="836">
        <v>1566</v>
      </c>
      <c r="B1713" s="801" t="s">
        <v>26077</v>
      </c>
      <c r="C1713" s="12" t="s">
        <v>2997</v>
      </c>
      <c r="D1713" s="1" t="s">
        <v>211</v>
      </c>
      <c r="E1713" s="693">
        <v>0.16</v>
      </c>
      <c r="F1713" s="63">
        <v>1101</v>
      </c>
      <c r="G1713" s="888">
        <v>42525</v>
      </c>
      <c r="I1713" s="21"/>
      <c r="K1713" s="805"/>
    </row>
    <row r="1714" spans="1:11">
      <c r="A1714" s="836">
        <v>1567</v>
      </c>
      <c r="B1714" s="801" t="s">
        <v>26077</v>
      </c>
      <c r="C1714" s="12" t="s">
        <v>2998</v>
      </c>
      <c r="D1714" s="1" t="s">
        <v>211</v>
      </c>
      <c r="E1714" s="693">
        <v>0.14000000000000001</v>
      </c>
      <c r="F1714" s="63">
        <v>964</v>
      </c>
      <c r="G1714" s="888">
        <v>42525</v>
      </c>
      <c r="I1714" s="21"/>
      <c r="K1714" s="805"/>
    </row>
    <row r="1715" spans="1:11">
      <c r="A1715" s="836">
        <v>1568</v>
      </c>
      <c r="B1715" s="801" t="s">
        <v>26077</v>
      </c>
      <c r="C1715" s="12" t="s">
        <v>2999</v>
      </c>
      <c r="D1715" s="1" t="s">
        <v>211</v>
      </c>
      <c r="E1715" s="693">
        <v>0.16</v>
      </c>
      <c r="F1715" s="63">
        <v>1101</v>
      </c>
      <c r="G1715" s="888">
        <v>42525</v>
      </c>
      <c r="I1715" s="21"/>
      <c r="K1715" s="805"/>
    </row>
    <row r="1716" spans="1:11">
      <c r="A1716" s="836">
        <v>1569</v>
      </c>
      <c r="B1716" s="801" t="s">
        <v>26077</v>
      </c>
      <c r="C1716" s="12" t="s">
        <v>3000</v>
      </c>
      <c r="D1716" s="1" t="s">
        <v>211</v>
      </c>
      <c r="E1716" s="693">
        <v>0.16</v>
      </c>
      <c r="F1716" s="63">
        <v>1101</v>
      </c>
      <c r="G1716" s="888">
        <v>42525</v>
      </c>
      <c r="I1716" s="21"/>
      <c r="K1716" s="805"/>
    </row>
    <row r="1717" spans="1:11">
      <c r="A1717" s="836">
        <v>1570</v>
      </c>
      <c r="B1717" s="801" t="s">
        <v>26077</v>
      </c>
      <c r="C1717" s="12" t="s">
        <v>3001</v>
      </c>
      <c r="D1717" s="1" t="s">
        <v>211</v>
      </c>
      <c r="E1717" s="693">
        <v>0.16</v>
      </c>
      <c r="F1717" s="63">
        <v>1101</v>
      </c>
      <c r="G1717" s="888">
        <v>42525</v>
      </c>
      <c r="I1717" s="21"/>
      <c r="K1717" s="805"/>
    </row>
    <row r="1718" spans="1:11">
      <c r="A1718" s="836">
        <v>1571</v>
      </c>
      <c r="B1718" s="801" t="s">
        <v>26077</v>
      </c>
      <c r="C1718" s="12" t="s">
        <v>1138</v>
      </c>
      <c r="D1718" s="1" t="s">
        <v>211</v>
      </c>
      <c r="E1718" s="693">
        <v>0.16</v>
      </c>
      <c r="F1718" s="63">
        <v>1101</v>
      </c>
      <c r="G1718" s="888">
        <v>42525</v>
      </c>
      <c r="I1718" s="21"/>
      <c r="K1718" s="805"/>
    </row>
    <row r="1719" spans="1:11">
      <c r="A1719" s="836">
        <v>1572</v>
      </c>
      <c r="B1719" s="801" t="s">
        <v>26077</v>
      </c>
      <c r="C1719" s="12" t="s">
        <v>3002</v>
      </c>
      <c r="D1719" s="1" t="s">
        <v>211</v>
      </c>
      <c r="E1719" s="693">
        <v>0.16</v>
      </c>
      <c r="F1719" s="63">
        <v>1101</v>
      </c>
      <c r="G1719" s="888">
        <v>42525</v>
      </c>
      <c r="I1719" s="21"/>
      <c r="K1719" s="805"/>
    </row>
    <row r="1720" spans="1:11">
      <c r="A1720" s="836">
        <v>1573</v>
      </c>
      <c r="B1720" s="801" t="s">
        <v>26077</v>
      </c>
      <c r="C1720" s="12" t="s">
        <v>3003</v>
      </c>
      <c r="D1720" s="1" t="s">
        <v>211</v>
      </c>
      <c r="E1720" s="693">
        <v>0.14000000000000001</v>
      </c>
      <c r="F1720" s="63">
        <v>964</v>
      </c>
      <c r="G1720" s="888">
        <v>42525</v>
      </c>
      <c r="I1720" s="21"/>
      <c r="K1720" s="805"/>
    </row>
    <row r="1721" spans="1:11">
      <c r="A1721" s="836">
        <v>1574</v>
      </c>
      <c r="B1721" s="801" t="s">
        <v>26077</v>
      </c>
      <c r="C1721" s="12" t="s">
        <v>1090</v>
      </c>
      <c r="D1721" s="1" t="s">
        <v>211</v>
      </c>
      <c r="E1721" s="693">
        <v>0.16</v>
      </c>
      <c r="F1721" s="63">
        <v>1101</v>
      </c>
      <c r="G1721" s="888">
        <v>42525</v>
      </c>
      <c r="I1721" s="21"/>
      <c r="K1721" s="805"/>
    </row>
    <row r="1722" spans="1:11">
      <c r="A1722" s="836">
        <v>1575</v>
      </c>
      <c r="B1722" s="801" t="s">
        <v>26077</v>
      </c>
      <c r="C1722" s="12" t="s">
        <v>3004</v>
      </c>
      <c r="D1722" s="1" t="s">
        <v>211</v>
      </c>
      <c r="E1722" s="693">
        <v>0.16</v>
      </c>
      <c r="F1722" s="63">
        <v>1101</v>
      </c>
      <c r="G1722" s="888">
        <v>42525</v>
      </c>
      <c r="I1722" s="21"/>
      <c r="K1722" s="805"/>
    </row>
    <row r="1723" spans="1:11">
      <c r="A1723" s="836">
        <v>1576</v>
      </c>
      <c r="B1723" s="801" t="s">
        <v>26077</v>
      </c>
      <c r="C1723" s="12" t="s">
        <v>3005</v>
      </c>
      <c r="D1723" s="1" t="s">
        <v>211</v>
      </c>
      <c r="E1723" s="693">
        <v>0.18</v>
      </c>
      <c r="F1723" s="63">
        <v>1239</v>
      </c>
      <c r="G1723" s="888">
        <v>42525</v>
      </c>
      <c r="I1723" s="21"/>
      <c r="K1723" s="805"/>
    </row>
    <row r="1724" spans="1:11">
      <c r="A1724" s="836">
        <v>1577</v>
      </c>
      <c r="B1724" s="801" t="s">
        <v>26077</v>
      </c>
      <c r="C1724" s="27" t="s">
        <v>3006</v>
      </c>
      <c r="D1724" s="1" t="s">
        <v>211</v>
      </c>
      <c r="E1724" s="693">
        <v>0.2</v>
      </c>
      <c r="F1724" s="63">
        <v>1377</v>
      </c>
      <c r="G1724" s="888">
        <v>42525</v>
      </c>
      <c r="I1724" s="21"/>
      <c r="K1724" s="805"/>
    </row>
    <row r="1725" spans="1:11">
      <c r="A1725" s="836">
        <v>1578</v>
      </c>
      <c r="B1725" s="801" t="s">
        <v>26077</v>
      </c>
      <c r="C1725" s="27" t="s">
        <v>3007</v>
      </c>
      <c r="D1725" s="1" t="s">
        <v>211</v>
      </c>
      <c r="E1725" s="693">
        <v>0.16</v>
      </c>
      <c r="F1725" s="63">
        <v>1101</v>
      </c>
      <c r="G1725" s="888">
        <v>42525</v>
      </c>
      <c r="I1725" s="21"/>
      <c r="K1725" s="805"/>
    </row>
    <row r="1726" spans="1:11">
      <c r="A1726" s="836">
        <v>1579</v>
      </c>
      <c r="B1726" s="801" t="s">
        <v>26077</v>
      </c>
      <c r="C1726" s="27" t="s">
        <v>3008</v>
      </c>
      <c r="D1726" s="1" t="s">
        <v>211</v>
      </c>
      <c r="E1726" s="693">
        <v>0.12</v>
      </c>
      <c r="F1726" s="63">
        <v>826</v>
      </c>
      <c r="G1726" s="888">
        <v>42525</v>
      </c>
      <c r="I1726" s="21"/>
      <c r="K1726" s="805"/>
    </row>
    <row r="1727" spans="1:11">
      <c r="A1727" s="836">
        <v>1580</v>
      </c>
      <c r="B1727" s="801" t="s">
        <v>26077</v>
      </c>
      <c r="C1727" s="27" t="s">
        <v>3009</v>
      </c>
      <c r="D1727" s="1" t="s">
        <v>211</v>
      </c>
      <c r="E1727" s="693">
        <v>0.12</v>
      </c>
      <c r="F1727" s="63">
        <v>826</v>
      </c>
      <c r="G1727" s="888">
        <v>42525</v>
      </c>
      <c r="I1727" s="21"/>
      <c r="K1727" s="805"/>
    </row>
    <row r="1728" spans="1:11">
      <c r="A1728" s="836">
        <v>1581</v>
      </c>
      <c r="B1728" s="801" t="s">
        <v>26077</v>
      </c>
      <c r="C1728" s="27" t="s">
        <v>3010</v>
      </c>
      <c r="D1728" s="1" t="s">
        <v>211</v>
      </c>
      <c r="E1728" s="693">
        <v>0.16</v>
      </c>
      <c r="F1728" s="63">
        <v>1101</v>
      </c>
      <c r="G1728" s="888">
        <v>42525</v>
      </c>
      <c r="I1728" s="21"/>
      <c r="K1728" s="805"/>
    </row>
    <row r="1729" spans="1:11">
      <c r="A1729" s="836">
        <v>1582</v>
      </c>
      <c r="B1729" s="801" t="s">
        <v>26077</v>
      </c>
      <c r="C1729" s="27" t="s">
        <v>3011</v>
      </c>
      <c r="D1729" s="1" t="s">
        <v>211</v>
      </c>
      <c r="E1729" s="693">
        <v>0.12</v>
      </c>
      <c r="F1729" s="63">
        <v>826</v>
      </c>
      <c r="G1729" s="888">
        <v>42525</v>
      </c>
      <c r="I1729" s="21"/>
      <c r="K1729" s="805"/>
    </row>
    <row r="1730" spans="1:11">
      <c r="A1730" s="836">
        <v>1583</v>
      </c>
      <c r="B1730" s="801" t="s">
        <v>26077</v>
      </c>
      <c r="C1730" s="27" t="s">
        <v>3012</v>
      </c>
      <c r="D1730" s="1" t="s">
        <v>211</v>
      </c>
      <c r="E1730" s="693">
        <v>0.12</v>
      </c>
      <c r="F1730" s="63">
        <v>826</v>
      </c>
      <c r="G1730" s="888">
        <v>42525</v>
      </c>
      <c r="I1730" s="21"/>
      <c r="K1730" s="805"/>
    </row>
    <row r="1731" spans="1:11">
      <c r="A1731" s="836">
        <v>1584</v>
      </c>
      <c r="B1731" s="801" t="s">
        <v>26077</v>
      </c>
      <c r="C1731" s="27" t="s">
        <v>3013</v>
      </c>
      <c r="D1731" s="1" t="s">
        <v>211</v>
      </c>
      <c r="E1731" s="693">
        <v>0.12</v>
      </c>
      <c r="F1731" s="63">
        <v>826</v>
      </c>
      <c r="G1731" s="888">
        <v>42525</v>
      </c>
      <c r="I1731" s="21"/>
      <c r="K1731" s="805"/>
    </row>
    <row r="1732" spans="1:11">
      <c r="A1732" s="836">
        <v>1585</v>
      </c>
      <c r="B1732" s="801" t="s">
        <v>26077</v>
      </c>
      <c r="C1732" s="27" t="s">
        <v>3014</v>
      </c>
      <c r="D1732" s="1" t="s">
        <v>211</v>
      </c>
      <c r="E1732" s="693">
        <v>0.12</v>
      </c>
      <c r="F1732" s="63">
        <v>826</v>
      </c>
      <c r="G1732" s="888">
        <v>42525</v>
      </c>
      <c r="I1732" s="21"/>
      <c r="K1732" s="805"/>
    </row>
    <row r="1733" spans="1:11">
      <c r="A1733" s="836">
        <v>1586</v>
      </c>
      <c r="B1733" s="801" t="s">
        <v>26077</v>
      </c>
      <c r="C1733" s="35" t="s">
        <v>3015</v>
      </c>
      <c r="D1733" s="1" t="s">
        <v>211</v>
      </c>
      <c r="E1733" s="693">
        <v>0.16</v>
      </c>
      <c r="F1733" s="912">
        <v>0.4</v>
      </c>
      <c r="G1733" s="888">
        <v>42525</v>
      </c>
      <c r="I1733" s="21"/>
      <c r="K1733" s="805"/>
    </row>
    <row r="1734" spans="1:11">
      <c r="A1734" s="836">
        <v>1587</v>
      </c>
      <c r="B1734" s="801" t="s">
        <v>26077</v>
      </c>
      <c r="C1734" s="35" t="s">
        <v>3016</v>
      </c>
      <c r="D1734" s="1" t="s">
        <v>211</v>
      </c>
      <c r="E1734" s="693">
        <v>0.14000000000000001</v>
      </c>
      <c r="F1734" s="912">
        <v>0.35</v>
      </c>
      <c r="G1734" s="888">
        <v>42525</v>
      </c>
      <c r="I1734" s="21"/>
      <c r="K1734" s="805"/>
    </row>
    <row r="1735" spans="1:11">
      <c r="A1735" s="836">
        <v>1588</v>
      </c>
      <c r="B1735" s="801" t="s">
        <v>26077</v>
      </c>
      <c r="C1735" s="35" t="s">
        <v>3017</v>
      </c>
      <c r="D1735" s="1" t="s">
        <v>211</v>
      </c>
      <c r="E1735" s="693">
        <v>0.16</v>
      </c>
      <c r="F1735" s="911">
        <f t="shared" ref="F1735:F1750" si="4">E1735*2753</f>
        <v>440.48</v>
      </c>
      <c r="G1735" s="888">
        <v>42525</v>
      </c>
      <c r="I1735" s="21"/>
      <c r="K1735" s="805"/>
    </row>
    <row r="1736" spans="1:11">
      <c r="A1736" s="836">
        <v>1589</v>
      </c>
      <c r="B1736" s="801" t="s">
        <v>26077</v>
      </c>
      <c r="C1736" s="35" t="s">
        <v>3018</v>
      </c>
      <c r="D1736" s="1" t="s">
        <v>211</v>
      </c>
      <c r="E1736" s="693">
        <v>0.16</v>
      </c>
      <c r="F1736" s="911">
        <f t="shared" si="4"/>
        <v>440.48</v>
      </c>
      <c r="G1736" s="888">
        <v>42525</v>
      </c>
      <c r="I1736" s="21"/>
      <c r="K1736" s="805"/>
    </row>
    <row r="1737" spans="1:11">
      <c r="A1737" s="836">
        <v>1590</v>
      </c>
      <c r="B1737" s="801" t="s">
        <v>26077</v>
      </c>
      <c r="C1737" s="35" t="s">
        <v>3019</v>
      </c>
      <c r="D1737" s="1" t="s">
        <v>211</v>
      </c>
      <c r="E1737" s="693">
        <v>0.18</v>
      </c>
      <c r="F1737" s="911">
        <f t="shared" si="4"/>
        <v>495.53999999999996</v>
      </c>
      <c r="G1737" s="888">
        <v>42525</v>
      </c>
      <c r="I1737" s="21"/>
      <c r="K1737" s="805"/>
    </row>
    <row r="1738" spans="1:11">
      <c r="A1738" s="836">
        <v>1591</v>
      </c>
      <c r="B1738" s="801" t="s">
        <v>26077</v>
      </c>
      <c r="C1738" s="35" t="s">
        <v>757</v>
      </c>
      <c r="D1738" s="1" t="s">
        <v>211</v>
      </c>
      <c r="E1738" s="693">
        <v>0.2</v>
      </c>
      <c r="F1738" s="911">
        <f t="shared" si="4"/>
        <v>550.6</v>
      </c>
      <c r="G1738" s="888">
        <v>42525</v>
      </c>
      <c r="I1738" s="21"/>
      <c r="K1738" s="805"/>
    </row>
    <row r="1739" spans="1:11">
      <c r="A1739" s="836">
        <v>1592</v>
      </c>
      <c r="B1739" s="801" t="s">
        <v>26077</v>
      </c>
      <c r="C1739" s="35" t="s">
        <v>3020</v>
      </c>
      <c r="D1739" s="1" t="s">
        <v>211</v>
      </c>
      <c r="E1739" s="693">
        <v>0.16</v>
      </c>
      <c r="F1739" s="911">
        <f t="shared" si="4"/>
        <v>440.48</v>
      </c>
      <c r="G1739" s="888">
        <v>42525</v>
      </c>
      <c r="I1739" s="21"/>
      <c r="K1739" s="805"/>
    </row>
    <row r="1740" spans="1:11">
      <c r="A1740" s="836">
        <v>1593</v>
      </c>
      <c r="B1740" s="801" t="s">
        <v>26077</v>
      </c>
      <c r="C1740" s="35" t="s">
        <v>3021</v>
      </c>
      <c r="D1740" s="1" t="s">
        <v>211</v>
      </c>
      <c r="E1740" s="693">
        <v>0.14000000000000001</v>
      </c>
      <c r="F1740" s="911">
        <f t="shared" si="4"/>
        <v>385.42</v>
      </c>
      <c r="G1740" s="888">
        <v>42525</v>
      </c>
      <c r="I1740" s="21"/>
      <c r="K1740" s="805"/>
    </row>
    <row r="1741" spans="1:11">
      <c r="A1741" s="836">
        <v>1594</v>
      </c>
      <c r="B1741" s="801" t="s">
        <v>26077</v>
      </c>
      <c r="C1741" s="35" t="s">
        <v>3022</v>
      </c>
      <c r="D1741" s="1" t="s">
        <v>211</v>
      </c>
      <c r="E1741" s="693">
        <v>0.16</v>
      </c>
      <c r="F1741" s="911">
        <f t="shared" si="4"/>
        <v>440.48</v>
      </c>
      <c r="G1741" s="888">
        <v>42525</v>
      </c>
      <c r="I1741" s="21"/>
      <c r="K1741" s="805"/>
    </row>
    <row r="1742" spans="1:11">
      <c r="A1742" s="836">
        <v>1595</v>
      </c>
      <c r="B1742" s="801" t="s">
        <v>26077</v>
      </c>
      <c r="C1742" s="35" t="s">
        <v>3023</v>
      </c>
      <c r="D1742" s="1" t="s">
        <v>211</v>
      </c>
      <c r="E1742" s="693">
        <v>0.2</v>
      </c>
      <c r="F1742" s="911">
        <f t="shared" si="4"/>
        <v>550.6</v>
      </c>
      <c r="G1742" s="888">
        <v>42525</v>
      </c>
      <c r="I1742" s="21"/>
      <c r="K1742" s="805"/>
    </row>
    <row r="1743" spans="1:11">
      <c r="A1743" s="836">
        <v>1596</v>
      </c>
      <c r="B1743" s="801" t="s">
        <v>26077</v>
      </c>
      <c r="C1743" s="35" t="s">
        <v>1338</v>
      </c>
      <c r="D1743" s="1" t="s">
        <v>211</v>
      </c>
      <c r="E1743" s="693">
        <v>0.16</v>
      </c>
      <c r="F1743" s="911">
        <f t="shared" si="4"/>
        <v>440.48</v>
      </c>
      <c r="G1743" s="888">
        <v>42525</v>
      </c>
      <c r="I1743" s="21"/>
      <c r="K1743" s="805"/>
    </row>
    <row r="1744" spans="1:11">
      <c r="A1744" s="836">
        <v>1597</v>
      </c>
      <c r="B1744" s="801" t="s">
        <v>26077</v>
      </c>
      <c r="C1744" s="35" t="s">
        <v>1338</v>
      </c>
      <c r="D1744" s="1" t="s">
        <v>211</v>
      </c>
      <c r="E1744" s="693">
        <v>0.18</v>
      </c>
      <c r="F1744" s="911">
        <f t="shared" si="4"/>
        <v>495.53999999999996</v>
      </c>
      <c r="G1744" s="888">
        <v>42525</v>
      </c>
      <c r="I1744" s="21"/>
      <c r="K1744" s="805"/>
    </row>
    <row r="1745" spans="1:11">
      <c r="A1745" s="836">
        <v>1598</v>
      </c>
      <c r="B1745" s="801" t="s">
        <v>26077</v>
      </c>
      <c r="C1745" s="35" t="s">
        <v>3024</v>
      </c>
      <c r="D1745" s="1" t="s">
        <v>211</v>
      </c>
      <c r="E1745" s="693">
        <v>0.14000000000000001</v>
      </c>
      <c r="F1745" s="911">
        <f t="shared" si="4"/>
        <v>385.42</v>
      </c>
      <c r="G1745" s="888">
        <v>42525</v>
      </c>
      <c r="I1745" s="21"/>
      <c r="K1745" s="805"/>
    </row>
    <row r="1746" spans="1:11">
      <c r="A1746" s="836">
        <v>1599</v>
      </c>
      <c r="B1746" s="801" t="s">
        <v>26077</v>
      </c>
      <c r="C1746" s="35" t="s">
        <v>308</v>
      </c>
      <c r="D1746" s="1" t="s">
        <v>211</v>
      </c>
      <c r="E1746" s="693">
        <v>0.14000000000000001</v>
      </c>
      <c r="F1746" s="911">
        <f t="shared" si="4"/>
        <v>385.42</v>
      </c>
      <c r="G1746" s="888">
        <v>42525</v>
      </c>
      <c r="I1746" s="21"/>
      <c r="K1746" s="805"/>
    </row>
    <row r="1747" spans="1:11">
      <c r="A1747" s="836">
        <v>1600</v>
      </c>
      <c r="B1747" s="801" t="s">
        <v>26077</v>
      </c>
      <c r="C1747" s="35" t="s">
        <v>3025</v>
      </c>
      <c r="D1747" s="1" t="s">
        <v>211</v>
      </c>
      <c r="E1747" s="693">
        <v>0.14000000000000001</v>
      </c>
      <c r="F1747" s="911">
        <f t="shared" si="4"/>
        <v>385.42</v>
      </c>
      <c r="G1747" s="888">
        <v>42525</v>
      </c>
      <c r="I1747" s="21"/>
      <c r="K1747" s="805"/>
    </row>
    <row r="1748" spans="1:11">
      <c r="A1748" s="836">
        <v>1601</v>
      </c>
      <c r="B1748" s="801" t="s">
        <v>26077</v>
      </c>
      <c r="C1748" s="35" t="s">
        <v>2956</v>
      </c>
      <c r="D1748" s="1" t="s">
        <v>211</v>
      </c>
      <c r="E1748" s="693">
        <v>0.12</v>
      </c>
      <c r="F1748" s="911">
        <f t="shared" si="4"/>
        <v>330.36</v>
      </c>
      <c r="G1748" s="888">
        <v>42525</v>
      </c>
      <c r="I1748" s="21"/>
      <c r="K1748" s="805"/>
    </row>
    <row r="1749" spans="1:11">
      <c r="A1749" s="836">
        <v>1602</v>
      </c>
      <c r="B1749" s="801" t="s">
        <v>26077</v>
      </c>
      <c r="C1749" s="35" t="s">
        <v>1474</v>
      </c>
      <c r="D1749" s="1" t="s">
        <v>211</v>
      </c>
      <c r="E1749" s="693">
        <v>0.12</v>
      </c>
      <c r="F1749" s="911">
        <f t="shared" si="4"/>
        <v>330.36</v>
      </c>
      <c r="G1749" s="888">
        <v>42525</v>
      </c>
      <c r="I1749" s="21"/>
      <c r="K1749" s="805"/>
    </row>
    <row r="1750" spans="1:11">
      <c r="A1750" s="836">
        <v>1603</v>
      </c>
      <c r="B1750" s="801" t="s">
        <v>26077</v>
      </c>
      <c r="C1750" s="35" t="s">
        <v>2963</v>
      </c>
      <c r="D1750" s="1" t="s">
        <v>211</v>
      </c>
      <c r="E1750" s="693">
        <v>0.16</v>
      </c>
      <c r="F1750" s="911">
        <f t="shared" si="4"/>
        <v>440.48</v>
      </c>
      <c r="G1750" s="888">
        <v>42525</v>
      </c>
      <c r="I1750" s="21"/>
      <c r="K1750" s="805"/>
    </row>
    <row r="1751" spans="1:11">
      <c r="A1751" s="836">
        <v>1604</v>
      </c>
      <c r="B1751" s="801" t="s">
        <v>26077</v>
      </c>
      <c r="C1751" s="36" t="s">
        <v>3026</v>
      </c>
      <c r="D1751" s="1" t="s">
        <v>211</v>
      </c>
      <c r="E1751" s="693">
        <v>0.14000000000000001</v>
      </c>
      <c r="F1751" s="63">
        <v>964</v>
      </c>
      <c r="G1751" s="888">
        <v>42525</v>
      </c>
      <c r="I1751" s="21"/>
      <c r="K1751" s="805"/>
    </row>
    <row r="1752" spans="1:11">
      <c r="A1752" s="836">
        <v>1605</v>
      </c>
      <c r="B1752" s="801" t="s">
        <v>26077</v>
      </c>
      <c r="C1752" s="36" t="s">
        <v>3027</v>
      </c>
      <c r="D1752" s="1" t="s">
        <v>211</v>
      </c>
      <c r="E1752" s="693">
        <v>0.16</v>
      </c>
      <c r="F1752" s="63">
        <v>1101</v>
      </c>
      <c r="G1752" s="888">
        <v>42525</v>
      </c>
      <c r="I1752" s="21"/>
      <c r="K1752" s="805"/>
    </row>
    <row r="1753" spans="1:11">
      <c r="A1753" s="836"/>
      <c r="B1753" s="1"/>
      <c r="C1753" s="27"/>
      <c r="D1753" s="1"/>
      <c r="E1753" s="693">
        <v>17.62</v>
      </c>
      <c r="F1753" s="63">
        <v>119905</v>
      </c>
      <c r="G1753" s="836"/>
      <c r="I1753" s="21"/>
      <c r="K1753" s="805"/>
    </row>
    <row r="1754" spans="1:11">
      <c r="C1754" s="44"/>
      <c r="E1754" s="898"/>
      <c r="F1754" s="782"/>
      <c r="I1754" s="21"/>
      <c r="K1754" s="805"/>
    </row>
    <row r="1755" spans="1:11">
      <c r="D1755" s="8"/>
      <c r="E1755" s="894" t="s">
        <v>2545</v>
      </c>
      <c r="F1755" s="832" t="s">
        <v>3028</v>
      </c>
      <c r="G1755" s="832"/>
      <c r="I1755" s="21"/>
      <c r="K1755" s="805"/>
    </row>
    <row r="1756" spans="1:11">
      <c r="I1756" s="21"/>
      <c r="K1756" s="805"/>
    </row>
    <row r="1757" spans="1:11" ht="90">
      <c r="A1757" s="55" t="s">
        <v>2764</v>
      </c>
      <c r="B1757" s="55" t="s">
        <v>26049</v>
      </c>
      <c r="C1757" s="17" t="s">
        <v>3</v>
      </c>
      <c r="D1757" s="47" t="s">
        <v>6</v>
      </c>
      <c r="E1757" s="886" t="s">
        <v>3328</v>
      </c>
      <c r="F1757" s="55" t="s">
        <v>4</v>
      </c>
      <c r="G1757" s="55" t="s">
        <v>5</v>
      </c>
      <c r="I1757" s="21"/>
      <c r="K1757" s="805"/>
    </row>
    <row r="1758" spans="1:11">
      <c r="A1758" s="836">
        <v>1606</v>
      </c>
      <c r="B1758" s="801" t="s">
        <v>26078</v>
      </c>
      <c r="C1758" s="30" t="s">
        <v>2069</v>
      </c>
      <c r="D1758" s="1" t="s">
        <v>211</v>
      </c>
      <c r="E1758" s="693">
        <v>0.2</v>
      </c>
      <c r="F1758" s="63">
        <v>1377</v>
      </c>
      <c r="G1758" s="888">
        <v>42525</v>
      </c>
      <c r="I1758" s="21"/>
      <c r="K1758" s="805"/>
    </row>
    <row r="1759" spans="1:11">
      <c r="A1759" s="836">
        <v>1607</v>
      </c>
      <c r="B1759" s="801" t="s">
        <v>26078</v>
      </c>
      <c r="C1759" s="30" t="s">
        <v>67</v>
      </c>
      <c r="D1759" s="1" t="s">
        <v>211</v>
      </c>
      <c r="E1759" s="693">
        <v>0.34</v>
      </c>
      <c r="F1759" s="63">
        <v>2340</v>
      </c>
      <c r="G1759" s="888">
        <v>42525</v>
      </c>
      <c r="I1759" s="21"/>
      <c r="K1759" s="805"/>
    </row>
    <row r="1760" spans="1:11">
      <c r="A1760" s="836">
        <v>1608</v>
      </c>
      <c r="B1760" s="801" t="s">
        <v>26078</v>
      </c>
      <c r="C1760" s="12" t="s">
        <v>2972</v>
      </c>
      <c r="D1760" s="1" t="s">
        <v>211</v>
      </c>
      <c r="E1760" s="693">
        <v>0.18</v>
      </c>
      <c r="F1760" s="63">
        <v>1239</v>
      </c>
      <c r="G1760" s="888">
        <v>42525</v>
      </c>
      <c r="I1760" s="21"/>
      <c r="K1760" s="805"/>
    </row>
    <row r="1761" spans="1:11">
      <c r="A1761" s="836">
        <v>1609</v>
      </c>
      <c r="B1761" s="801" t="s">
        <v>26078</v>
      </c>
      <c r="C1761" s="12" t="s">
        <v>2973</v>
      </c>
      <c r="D1761" s="1" t="s">
        <v>211</v>
      </c>
      <c r="E1761" s="693">
        <v>0.18</v>
      </c>
      <c r="F1761" s="63">
        <v>1239</v>
      </c>
      <c r="G1761" s="888">
        <v>42525</v>
      </c>
      <c r="I1761" s="21"/>
      <c r="K1761" s="805"/>
    </row>
    <row r="1762" spans="1:11">
      <c r="A1762" s="836">
        <v>1610</v>
      </c>
      <c r="B1762" s="801" t="s">
        <v>26078</v>
      </c>
      <c r="C1762" s="12" t="s">
        <v>3029</v>
      </c>
      <c r="D1762" s="1" t="s">
        <v>211</v>
      </c>
      <c r="E1762" s="693">
        <v>0.2</v>
      </c>
      <c r="F1762" s="63">
        <v>1377</v>
      </c>
      <c r="G1762" s="888">
        <v>42525</v>
      </c>
      <c r="I1762" s="21"/>
      <c r="K1762" s="805"/>
    </row>
    <row r="1763" spans="1:11">
      <c r="A1763" s="836">
        <v>1611</v>
      </c>
      <c r="B1763" s="801" t="s">
        <v>26078</v>
      </c>
      <c r="C1763" s="12" t="s">
        <v>67</v>
      </c>
      <c r="D1763" s="1" t="s">
        <v>211</v>
      </c>
      <c r="E1763" s="693">
        <v>0.26</v>
      </c>
      <c r="F1763" s="63">
        <v>1789</v>
      </c>
      <c r="G1763" s="888">
        <v>42525</v>
      </c>
      <c r="I1763" s="21"/>
      <c r="K1763" s="805"/>
    </row>
    <row r="1764" spans="1:11">
      <c r="A1764" s="836">
        <v>1612</v>
      </c>
      <c r="B1764" s="801" t="s">
        <v>26078</v>
      </c>
      <c r="C1764" s="12" t="s">
        <v>2076</v>
      </c>
      <c r="D1764" s="1" t="s">
        <v>211</v>
      </c>
      <c r="E1764" s="693">
        <v>0.18</v>
      </c>
      <c r="F1764" s="63">
        <v>1239</v>
      </c>
      <c r="G1764" s="888">
        <v>42525</v>
      </c>
      <c r="I1764" s="21"/>
      <c r="K1764" s="805"/>
    </row>
    <row r="1765" spans="1:11">
      <c r="A1765" s="836">
        <v>1613</v>
      </c>
      <c r="B1765" s="801" t="s">
        <v>26078</v>
      </c>
      <c r="C1765" s="12" t="s">
        <v>3030</v>
      </c>
      <c r="D1765" s="1" t="s">
        <v>211</v>
      </c>
      <c r="E1765" s="693">
        <v>0.34</v>
      </c>
      <c r="F1765" s="63">
        <v>2340</v>
      </c>
      <c r="G1765" s="888">
        <v>42525</v>
      </c>
      <c r="I1765" s="21"/>
      <c r="K1765" s="805"/>
    </row>
    <row r="1766" spans="1:11">
      <c r="A1766" s="836">
        <v>1614</v>
      </c>
      <c r="B1766" s="801" t="s">
        <v>26078</v>
      </c>
      <c r="C1766" s="12" t="s">
        <v>3031</v>
      </c>
      <c r="D1766" s="1" t="s">
        <v>211</v>
      </c>
      <c r="E1766" s="693">
        <v>0.12</v>
      </c>
      <c r="F1766" s="63">
        <v>826</v>
      </c>
      <c r="G1766" s="888">
        <v>42525</v>
      </c>
      <c r="I1766" s="21"/>
      <c r="K1766" s="805"/>
    </row>
    <row r="1767" spans="1:11">
      <c r="A1767" s="836">
        <v>1615</v>
      </c>
      <c r="B1767" s="801" t="s">
        <v>26078</v>
      </c>
      <c r="C1767" s="12" t="s">
        <v>1980</v>
      </c>
      <c r="D1767" s="1" t="s">
        <v>211</v>
      </c>
      <c r="E1767" s="693">
        <v>0.15</v>
      </c>
      <c r="F1767" s="63">
        <v>1046</v>
      </c>
      <c r="G1767" s="888">
        <v>42525</v>
      </c>
      <c r="I1767" s="21"/>
      <c r="K1767" s="805"/>
    </row>
    <row r="1768" spans="1:11">
      <c r="A1768" s="836">
        <v>1616</v>
      </c>
      <c r="B1768" s="801" t="s">
        <v>26078</v>
      </c>
      <c r="C1768" s="12" t="s">
        <v>2832</v>
      </c>
      <c r="D1768" s="1" t="s">
        <v>211</v>
      </c>
      <c r="E1768" s="693">
        <v>0.16</v>
      </c>
      <c r="F1768" s="63">
        <v>1101</v>
      </c>
      <c r="G1768" s="888">
        <v>42525</v>
      </c>
      <c r="I1768" s="21"/>
      <c r="K1768" s="805"/>
    </row>
    <row r="1769" spans="1:11">
      <c r="A1769" s="836">
        <v>1617</v>
      </c>
      <c r="B1769" s="801" t="s">
        <v>26078</v>
      </c>
      <c r="C1769" s="12" t="s">
        <v>2171</v>
      </c>
      <c r="D1769" s="1" t="s">
        <v>211</v>
      </c>
      <c r="E1769" s="693">
        <v>0.09</v>
      </c>
      <c r="F1769" s="63">
        <v>606</v>
      </c>
      <c r="G1769" s="888">
        <v>42525</v>
      </c>
      <c r="I1769" s="21"/>
      <c r="K1769" s="805"/>
    </row>
    <row r="1770" spans="1:11">
      <c r="A1770" s="836">
        <v>1618</v>
      </c>
      <c r="B1770" s="801" t="s">
        <v>26078</v>
      </c>
      <c r="C1770" s="12" t="s">
        <v>1592</v>
      </c>
      <c r="D1770" s="1" t="s">
        <v>211</v>
      </c>
      <c r="E1770" s="693">
        <v>0.13</v>
      </c>
      <c r="F1770" s="63">
        <v>853</v>
      </c>
      <c r="G1770" s="888">
        <v>42525</v>
      </c>
      <c r="I1770" s="21"/>
      <c r="K1770" s="805"/>
    </row>
    <row r="1771" spans="1:11">
      <c r="A1771" s="836">
        <v>1619</v>
      </c>
      <c r="B1771" s="801" t="s">
        <v>26078</v>
      </c>
      <c r="C1771" s="12" t="s">
        <v>3032</v>
      </c>
      <c r="D1771" s="1" t="s">
        <v>211</v>
      </c>
      <c r="E1771" s="693">
        <v>0.12</v>
      </c>
      <c r="F1771" s="63">
        <v>826</v>
      </c>
      <c r="G1771" s="888">
        <v>42525</v>
      </c>
      <c r="I1771" s="21"/>
      <c r="K1771" s="805"/>
    </row>
    <row r="1772" spans="1:11">
      <c r="A1772" s="836">
        <v>1620</v>
      </c>
      <c r="B1772" s="801" t="s">
        <v>26078</v>
      </c>
      <c r="C1772" s="12" t="s">
        <v>3033</v>
      </c>
      <c r="D1772" s="1" t="s">
        <v>211</v>
      </c>
      <c r="E1772" s="693">
        <v>0.12</v>
      </c>
      <c r="F1772" s="63">
        <v>826</v>
      </c>
      <c r="G1772" s="888">
        <v>42525</v>
      </c>
      <c r="I1772" s="21"/>
      <c r="K1772" s="805"/>
    </row>
    <row r="1773" spans="1:11">
      <c r="A1773" s="836">
        <v>1621</v>
      </c>
      <c r="B1773" s="801" t="s">
        <v>26078</v>
      </c>
      <c r="C1773" s="12" t="s">
        <v>1481</v>
      </c>
      <c r="D1773" s="1" t="s">
        <v>211</v>
      </c>
      <c r="E1773" s="693">
        <v>0.12</v>
      </c>
      <c r="F1773" s="63">
        <v>826</v>
      </c>
      <c r="G1773" s="888">
        <v>42525</v>
      </c>
      <c r="I1773" s="21"/>
      <c r="K1773" s="805"/>
    </row>
    <row r="1774" spans="1:11">
      <c r="A1774" s="836">
        <v>1622</v>
      </c>
      <c r="B1774" s="801" t="s">
        <v>26078</v>
      </c>
      <c r="C1774" s="12" t="s">
        <v>2886</v>
      </c>
      <c r="D1774" s="1" t="s">
        <v>211</v>
      </c>
      <c r="E1774" s="693">
        <v>0.04</v>
      </c>
      <c r="F1774" s="63">
        <v>275</v>
      </c>
      <c r="G1774" s="888">
        <v>42525</v>
      </c>
      <c r="I1774" s="21"/>
      <c r="K1774" s="805"/>
    </row>
    <row r="1775" spans="1:11">
      <c r="A1775" s="836">
        <v>1623</v>
      </c>
      <c r="B1775" s="801" t="s">
        <v>26078</v>
      </c>
      <c r="C1775" s="12" t="s">
        <v>3034</v>
      </c>
      <c r="D1775" s="1" t="s">
        <v>211</v>
      </c>
      <c r="E1775" s="693">
        <v>0.13</v>
      </c>
      <c r="F1775" s="63">
        <v>881</v>
      </c>
      <c r="G1775" s="888">
        <v>42525</v>
      </c>
      <c r="I1775" s="21"/>
      <c r="K1775" s="805"/>
    </row>
    <row r="1776" spans="1:11">
      <c r="A1776" s="836">
        <v>1624</v>
      </c>
      <c r="B1776" s="801" t="s">
        <v>26078</v>
      </c>
      <c r="C1776" s="35" t="s">
        <v>3035</v>
      </c>
      <c r="D1776" s="1" t="s">
        <v>211</v>
      </c>
      <c r="E1776" s="693">
        <v>0.18</v>
      </c>
      <c r="F1776" s="911">
        <f t="shared" ref="F1776:F1785" si="5">E1776*2753</f>
        <v>495.53999999999996</v>
      </c>
      <c r="G1776" s="888">
        <v>42525</v>
      </c>
      <c r="I1776" s="21"/>
      <c r="K1776" s="805"/>
    </row>
    <row r="1777" spans="1:11">
      <c r="A1777" s="836">
        <v>1625</v>
      </c>
      <c r="B1777" s="801" t="s">
        <v>26078</v>
      </c>
      <c r="C1777" s="35" t="s">
        <v>3036</v>
      </c>
      <c r="D1777" s="1" t="s">
        <v>211</v>
      </c>
      <c r="E1777" s="693">
        <v>0.18</v>
      </c>
      <c r="F1777" s="911">
        <f t="shared" si="5"/>
        <v>495.53999999999996</v>
      </c>
      <c r="G1777" s="888">
        <v>42525</v>
      </c>
      <c r="I1777" s="21"/>
      <c r="K1777" s="805"/>
    </row>
    <row r="1778" spans="1:11">
      <c r="A1778" s="836">
        <v>1626</v>
      </c>
      <c r="B1778" s="801" t="s">
        <v>26078</v>
      </c>
      <c r="C1778" s="35" t="s">
        <v>3037</v>
      </c>
      <c r="D1778" s="1" t="s">
        <v>211</v>
      </c>
      <c r="E1778" s="693">
        <v>0.16</v>
      </c>
      <c r="F1778" s="911">
        <f t="shared" si="5"/>
        <v>440.48</v>
      </c>
      <c r="G1778" s="888">
        <v>42525</v>
      </c>
      <c r="I1778" s="21"/>
      <c r="K1778" s="805"/>
    </row>
    <row r="1779" spans="1:11">
      <c r="A1779" s="836">
        <v>1627</v>
      </c>
      <c r="B1779" s="801" t="s">
        <v>26078</v>
      </c>
      <c r="C1779" s="35" t="s">
        <v>3038</v>
      </c>
      <c r="D1779" s="1" t="s">
        <v>211</v>
      </c>
      <c r="E1779" s="693">
        <v>0.16</v>
      </c>
      <c r="F1779" s="911">
        <f t="shared" si="5"/>
        <v>440.48</v>
      </c>
      <c r="G1779" s="888">
        <v>42525</v>
      </c>
      <c r="I1779" s="21"/>
      <c r="K1779" s="805"/>
    </row>
    <row r="1780" spans="1:11">
      <c r="A1780" s="836">
        <v>1628</v>
      </c>
      <c r="B1780" s="801" t="s">
        <v>26078</v>
      </c>
      <c r="C1780" s="35" t="s">
        <v>3039</v>
      </c>
      <c r="D1780" s="1" t="s">
        <v>211</v>
      </c>
      <c r="E1780" s="693">
        <v>0.16</v>
      </c>
      <c r="F1780" s="911">
        <f t="shared" si="5"/>
        <v>440.48</v>
      </c>
      <c r="G1780" s="888">
        <v>42525</v>
      </c>
      <c r="I1780" s="21"/>
      <c r="K1780" s="805"/>
    </row>
    <row r="1781" spans="1:11">
      <c r="A1781" s="836">
        <v>1629</v>
      </c>
      <c r="B1781" s="801" t="s">
        <v>26078</v>
      </c>
      <c r="C1781" s="35" t="s">
        <v>3040</v>
      </c>
      <c r="D1781" s="1" t="s">
        <v>211</v>
      </c>
      <c r="E1781" s="693">
        <v>0.16</v>
      </c>
      <c r="F1781" s="911">
        <f t="shared" si="5"/>
        <v>440.48</v>
      </c>
      <c r="G1781" s="888">
        <v>42525</v>
      </c>
      <c r="I1781" s="21"/>
      <c r="K1781" s="805"/>
    </row>
    <row r="1782" spans="1:11">
      <c r="A1782" s="836">
        <v>1630</v>
      </c>
      <c r="B1782" s="801" t="s">
        <v>26078</v>
      </c>
      <c r="C1782" s="35" t="s">
        <v>3041</v>
      </c>
      <c r="D1782" s="1" t="s">
        <v>211</v>
      </c>
      <c r="E1782" s="693">
        <v>0.16</v>
      </c>
      <c r="F1782" s="911">
        <f t="shared" si="5"/>
        <v>440.48</v>
      </c>
      <c r="G1782" s="888">
        <v>42525</v>
      </c>
      <c r="I1782" s="21"/>
      <c r="K1782" s="805"/>
    </row>
    <row r="1783" spans="1:11">
      <c r="A1783" s="836">
        <v>1631</v>
      </c>
      <c r="B1783" s="801" t="s">
        <v>26078</v>
      </c>
      <c r="C1783" s="35" t="s">
        <v>3042</v>
      </c>
      <c r="D1783" s="1" t="s">
        <v>211</v>
      </c>
      <c r="E1783" s="693">
        <v>0.12</v>
      </c>
      <c r="F1783" s="911">
        <f t="shared" si="5"/>
        <v>330.36</v>
      </c>
      <c r="G1783" s="888">
        <v>42525</v>
      </c>
      <c r="I1783" s="21"/>
      <c r="K1783" s="805"/>
    </row>
    <row r="1784" spans="1:11">
      <c r="A1784" s="836">
        <v>1632</v>
      </c>
      <c r="B1784" s="801" t="s">
        <v>26078</v>
      </c>
      <c r="C1784" s="35" t="s">
        <v>3043</v>
      </c>
      <c r="D1784" s="1" t="s">
        <v>211</v>
      </c>
      <c r="E1784" s="693">
        <v>0.12</v>
      </c>
      <c r="F1784" s="911">
        <f t="shared" si="5"/>
        <v>330.36</v>
      </c>
      <c r="G1784" s="888">
        <v>42525</v>
      </c>
      <c r="I1784" s="21"/>
      <c r="K1784" s="805"/>
    </row>
    <row r="1785" spans="1:11">
      <c r="A1785" s="836">
        <v>1633</v>
      </c>
      <c r="B1785" s="801" t="s">
        <v>26078</v>
      </c>
      <c r="C1785" s="35" t="s">
        <v>3044</v>
      </c>
      <c r="D1785" s="1" t="s">
        <v>211</v>
      </c>
      <c r="E1785" s="693">
        <v>0.16</v>
      </c>
      <c r="F1785" s="911">
        <f t="shared" si="5"/>
        <v>440.48</v>
      </c>
      <c r="G1785" s="888">
        <v>42525</v>
      </c>
      <c r="I1785" s="21"/>
      <c r="K1785" s="805"/>
    </row>
    <row r="1786" spans="1:11">
      <c r="A1786" s="836">
        <v>1634</v>
      </c>
      <c r="B1786" s="801" t="s">
        <v>26078</v>
      </c>
      <c r="C1786" s="35" t="s">
        <v>3045</v>
      </c>
      <c r="D1786" s="1" t="s">
        <v>211</v>
      </c>
      <c r="E1786" s="693">
        <v>0.16</v>
      </c>
      <c r="F1786" s="911">
        <f>E1786*2753</f>
        <v>440.48</v>
      </c>
      <c r="G1786" s="888">
        <v>42525</v>
      </c>
      <c r="I1786" s="21"/>
      <c r="K1786" s="805"/>
    </row>
    <row r="1787" spans="1:11">
      <c r="A1787" s="836">
        <v>1635</v>
      </c>
      <c r="B1787" s="801" t="s">
        <v>26078</v>
      </c>
      <c r="C1787" s="35" t="s">
        <v>1139</v>
      </c>
      <c r="D1787" s="1" t="s">
        <v>211</v>
      </c>
      <c r="E1787" s="693">
        <v>0.16</v>
      </c>
      <c r="F1787" s="911">
        <f t="shared" ref="F1787:F1794" si="6">E1787*2753</f>
        <v>440.48</v>
      </c>
      <c r="G1787" s="888">
        <v>42525</v>
      </c>
      <c r="I1787" s="21"/>
      <c r="K1787" s="805"/>
    </row>
    <row r="1788" spans="1:11">
      <c r="A1788" s="836">
        <v>1636</v>
      </c>
      <c r="B1788" s="801" t="s">
        <v>26078</v>
      </c>
      <c r="C1788" s="35" t="s">
        <v>3046</v>
      </c>
      <c r="D1788" s="1" t="s">
        <v>211</v>
      </c>
      <c r="E1788" s="693">
        <v>0.16</v>
      </c>
      <c r="F1788" s="911">
        <f t="shared" si="6"/>
        <v>440.48</v>
      </c>
      <c r="G1788" s="888">
        <v>42525</v>
      </c>
      <c r="I1788" s="21"/>
      <c r="K1788" s="805"/>
    </row>
    <row r="1789" spans="1:11">
      <c r="A1789" s="836">
        <v>1637</v>
      </c>
      <c r="B1789" s="801" t="s">
        <v>26078</v>
      </c>
      <c r="C1789" s="35" t="s">
        <v>2988</v>
      </c>
      <c r="D1789" s="1" t="s">
        <v>211</v>
      </c>
      <c r="E1789" s="693">
        <v>0.16</v>
      </c>
      <c r="F1789" s="911">
        <f t="shared" si="6"/>
        <v>440.48</v>
      </c>
      <c r="G1789" s="888">
        <v>42525</v>
      </c>
      <c r="I1789" s="21"/>
      <c r="K1789" s="805"/>
    </row>
    <row r="1790" spans="1:11">
      <c r="A1790" s="836">
        <v>1638</v>
      </c>
      <c r="B1790" s="801" t="s">
        <v>26078</v>
      </c>
      <c r="C1790" s="35" t="s">
        <v>3047</v>
      </c>
      <c r="D1790" s="1" t="s">
        <v>211</v>
      </c>
      <c r="E1790" s="693">
        <v>0.16</v>
      </c>
      <c r="F1790" s="911">
        <f t="shared" si="6"/>
        <v>440.48</v>
      </c>
      <c r="G1790" s="888">
        <v>42525</v>
      </c>
      <c r="I1790" s="21"/>
      <c r="K1790" s="805"/>
    </row>
    <row r="1791" spans="1:11">
      <c r="A1791" s="836">
        <v>1639</v>
      </c>
      <c r="B1791" s="801" t="s">
        <v>26078</v>
      </c>
      <c r="C1791" s="35" t="s">
        <v>1931</v>
      </c>
      <c r="D1791" s="1" t="s">
        <v>211</v>
      </c>
      <c r="E1791" s="693">
        <v>0.16</v>
      </c>
      <c r="F1791" s="911">
        <f t="shared" si="6"/>
        <v>440.48</v>
      </c>
      <c r="G1791" s="888">
        <v>42525</v>
      </c>
      <c r="I1791" s="21"/>
      <c r="K1791" s="805"/>
    </row>
    <row r="1792" spans="1:11">
      <c r="A1792" s="836">
        <v>1640</v>
      </c>
      <c r="B1792" s="801" t="s">
        <v>26078</v>
      </c>
      <c r="C1792" s="35" t="s">
        <v>3048</v>
      </c>
      <c r="D1792" s="1" t="s">
        <v>211</v>
      </c>
      <c r="E1792" s="693">
        <v>0.16</v>
      </c>
      <c r="F1792" s="911">
        <f t="shared" si="6"/>
        <v>440.48</v>
      </c>
      <c r="G1792" s="888">
        <v>42525</v>
      </c>
      <c r="I1792" s="21"/>
      <c r="K1792" s="805"/>
    </row>
    <row r="1793" spans="1:11">
      <c r="A1793" s="836">
        <v>1641</v>
      </c>
      <c r="B1793" s="801" t="s">
        <v>26078</v>
      </c>
      <c r="C1793" s="35" t="s">
        <v>2954</v>
      </c>
      <c r="D1793" s="1" t="s">
        <v>211</v>
      </c>
      <c r="E1793" s="693">
        <v>0.18</v>
      </c>
      <c r="F1793" s="911">
        <f t="shared" si="6"/>
        <v>495.53999999999996</v>
      </c>
      <c r="G1793" s="888">
        <v>42525</v>
      </c>
      <c r="I1793" s="21"/>
      <c r="K1793" s="805"/>
    </row>
    <row r="1794" spans="1:11">
      <c r="A1794" s="836">
        <v>1642</v>
      </c>
      <c r="B1794" s="801" t="s">
        <v>26078</v>
      </c>
      <c r="C1794" s="35" t="s">
        <v>3049</v>
      </c>
      <c r="D1794" s="1" t="s">
        <v>211</v>
      </c>
      <c r="E1794" s="693">
        <v>0.18</v>
      </c>
      <c r="F1794" s="911">
        <f t="shared" si="6"/>
        <v>495.53999999999996</v>
      </c>
      <c r="G1794" s="888">
        <v>42525</v>
      </c>
      <c r="I1794" s="21"/>
      <c r="K1794" s="805"/>
    </row>
    <row r="1795" spans="1:11">
      <c r="A1795" s="836"/>
      <c r="B1795" s="1"/>
      <c r="C1795" s="12"/>
      <c r="D1795" s="1"/>
      <c r="E1795" s="693">
        <v>6.16</v>
      </c>
      <c r="F1795" s="67">
        <v>41927</v>
      </c>
      <c r="G1795" s="836"/>
      <c r="I1795" s="21"/>
      <c r="K1795" s="805"/>
    </row>
    <row r="1796" spans="1:11">
      <c r="C1796" s="46"/>
      <c r="F1796" s="782"/>
      <c r="I1796" s="21"/>
      <c r="K1796" s="805"/>
    </row>
    <row r="1797" spans="1:11">
      <c r="E1797" s="894" t="s">
        <v>2545</v>
      </c>
      <c r="F1797" s="832" t="s">
        <v>3050</v>
      </c>
      <c r="G1797" s="832"/>
      <c r="I1797" s="21"/>
      <c r="K1797" s="805"/>
    </row>
    <row r="1798" spans="1:11">
      <c r="I1798" s="21"/>
      <c r="K1798" s="805"/>
    </row>
    <row r="1799" spans="1:11" ht="90">
      <c r="A1799" s="55" t="s">
        <v>2</v>
      </c>
      <c r="B1799" s="55" t="s">
        <v>26049</v>
      </c>
      <c r="C1799" s="17" t="s">
        <v>3</v>
      </c>
      <c r="D1799" s="47" t="s">
        <v>6</v>
      </c>
      <c r="E1799" s="886" t="s">
        <v>3328</v>
      </c>
      <c r="F1799" s="55" t="s">
        <v>4</v>
      </c>
      <c r="G1799" s="55" t="s">
        <v>5</v>
      </c>
      <c r="I1799" s="21"/>
      <c r="K1799" s="805"/>
    </row>
    <row r="1800" spans="1:11">
      <c r="A1800" s="836">
        <v>1643</v>
      </c>
      <c r="B1800" s="801" t="s">
        <v>26079</v>
      </c>
      <c r="C1800" s="30" t="s">
        <v>3051</v>
      </c>
      <c r="D1800" s="1" t="s">
        <v>211</v>
      </c>
      <c r="E1800" s="693">
        <v>0.16</v>
      </c>
      <c r="F1800" s="63">
        <v>1101</v>
      </c>
      <c r="G1800" s="888">
        <v>42586</v>
      </c>
      <c r="I1800" s="21"/>
      <c r="K1800" s="805"/>
    </row>
    <row r="1801" spans="1:11">
      <c r="A1801" s="836">
        <v>1644</v>
      </c>
      <c r="B1801" s="801" t="s">
        <v>26079</v>
      </c>
      <c r="C1801" s="30" t="s">
        <v>3052</v>
      </c>
      <c r="D1801" s="1" t="s">
        <v>211</v>
      </c>
      <c r="E1801" s="693">
        <v>0.1</v>
      </c>
      <c r="F1801" s="63">
        <v>688</v>
      </c>
      <c r="G1801" s="888">
        <v>42586</v>
      </c>
      <c r="I1801" s="21"/>
      <c r="K1801" s="805"/>
    </row>
    <row r="1802" spans="1:11">
      <c r="A1802" s="836">
        <v>1645</v>
      </c>
      <c r="B1802" s="801" t="s">
        <v>26079</v>
      </c>
      <c r="C1802" s="30" t="s">
        <v>3053</v>
      </c>
      <c r="D1802" s="1" t="s">
        <v>211</v>
      </c>
      <c r="E1802" s="693">
        <v>0.1</v>
      </c>
      <c r="F1802" s="63">
        <v>661</v>
      </c>
      <c r="G1802" s="888">
        <v>42586</v>
      </c>
      <c r="I1802" s="21"/>
      <c r="K1802" s="805"/>
    </row>
    <row r="1803" spans="1:11">
      <c r="A1803" s="836">
        <v>1646</v>
      </c>
      <c r="B1803" s="801" t="s">
        <v>26079</v>
      </c>
      <c r="C1803" s="30" t="s">
        <v>2945</v>
      </c>
      <c r="D1803" s="1" t="s">
        <v>211</v>
      </c>
      <c r="E1803" s="693">
        <v>0.16</v>
      </c>
      <c r="F1803" s="63">
        <v>1101</v>
      </c>
      <c r="G1803" s="888">
        <v>42586</v>
      </c>
      <c r="I1803" s="21"/>
      <c r="K1803" s="805"/>
    </row>
    <row r="1804" spans="1:11">
      <c r="A1804" s="836">
        <v>1647</v>
      </c>
      <c r="B1804" s="801" t="s">
        <v>26079</v>
      </c>
      <c r="C1804" s="12" t="s">
        <v>3054</v>
      </c>
      <c r="D1804" s="1" t="s">
        <v>211</v>
      </c>
      <c r="E1804" s="693">
        <v>0.18</v>
      </c>
      <c r="F1804" s="63">
        <v>1239</v>
      </c>
      <c r="G1804" s="888">
        <v>42586</v>
      </c>
      <c r="I1804" s="21"/>
      <c r="K1804" s="805"/>
    </row>
    <row r="1805" spans="1:11">
      <c r="A1805" s="836">
        <v>1648</v>
      </c>
      <c r="B1805" s="801" t="s">
        <v>26079</v>
      </c>
      <c r="C1805" s="12" t="s">
        <v>3055</v>
      </c>
      <c r="D1805" s="1" t="s">
        <v>211</v>
      </c>
      <c r="E1805" s="693">
        <v>0.16</v>
      </c>
      <c r="F1805" s="63">
        <v>1101</v>
      </c>
      <c r="G1805" s="888">
        <v>42586</v>
      </c>
      <c r="I1805" s="21"/>
      <c r="K1805" s="805"/>
    </row>
    <row r="1806" spans="1:11">
      <c r="A1806" s="836">
        <v>1649</v>
      </c>
      <c r="B1806" s="801" t="s">
        <v>26079</v>
      </c>
      <c r="C1806" s="12" t="s">
        <v>3056</v>
      </c>
      <c r="D1806" s="1" t="s">
        <v>211</v>
      </c>
      <c r="E1806" s="693">
        <v>0.16</v>
      </c>
      <c r="F1806" s="63">
        <v>1101</v>
      </c>
      <c r="G1806" s="888">
        <v>42586</v>
      </c>
      <c r="I1806" s="21"/>
      <c r="K1806" s="805"/>
    </row>
    <row r="1807" spans="1:11">
      <c r="A1807" s="836">
        <v>1650</v>
      </c>
      <c r="B1807" s="801" t="s">
        <v>26079</v>
      </c>
      <c r="C1807" s="12" t="s">
        <v>3057</v>
      </c>
      <c r="D1807" s="1" t="s">
        <v>211</v>
      </c>
      <c r="E1807" s="693">
        <v>0.16</v>
      </c>
      <c r="F1807" s="63">
        <v>1101</v>
      </c>
      <c r="G1807" s="888">
        <v>42586</v>
      </c>
      <c r="I1807" s="21"/>
      <c r="K1807" s="805"/>
    </row>
    <row r="1808" spans="1:11">
      <c r="A1808" s="836">
        <v>1651</v>
      </c>
      <c r="B1808" s="801" t="s">
        <v>26079</v>
      </c>
      <c r="C1808" s="12" t="s">
        <v>3058</v>
      </c>
      <c r="D1808" s="1" t="s">
        <v>211</v>
      </c>
      <c r="E1808" s="693">
        <v>0.16</v>
      </c>
      <c r="F1808" s="63">
        <v>1101</v>
      </c>
      <c r="G1808" s="888">
        <v>42586</v>
      </c>
      <c r="I1808" s="21"/>
      <c r="K1808" s="805"/>
    </row>
    <row r="1809" spans="1:11">
      <c r="A1809" s="836">
        <v>1652</v>
      </c>
      <c r="B1809" s="801" t="s">
        <v>26079</v>
      </c>
      <c r="C1809" s="12" t="s">
        <v>3059</v>
      </c>
      <c r="D1809" s="1" t="s">
        <v>211</v>
      </c>
      <c r="E1809" s="693">
        <v>0.16</v>
      </c>
      <c r="F1809" s="63">
        <v>1101</v>
      </c>
      <c r="G1809" s="888">
        <v>42586</v>
      </c>
      <c r="I1809" s="21"/>
      <c r="K1809" s="805"/>
    </row>
    <row r="1810" spans="1:11">
      <c r="A1810" s="836">
        <v>1653</v>
      </c>
      <c r="B1810" s="801" t="s">
        <v>26079</v>
      </c>
      <c r="C1810" s="12" t="s">
        <v>2932</v>
      </c>
      <c r="D1810" s="1" t="s">
        <v>211</v>
      </c>
      <c r="E1810" s="693">
        <v>0.2</v>
      </c>
      <c r="F1810" s="63">
        <v>1377</v>
      </c>
      <c r="G1810" s="888">
        <v>42586</v>
      </c>
      <c r="I1810" s="21"/>
      <c r="K1810" s="805"/>
    </row>
    <row r="1811" spans="1:11">
      <c r="A1811" s="836">
        <v>1654</v>
      </c>
      <c r="B1811" s="801" t="s">
        <v>26079</v>
      </c>
      <c r="C1811" s="12" t="s">
        <v>2302</v>
      </c>
      <c r="D1811" s="1" t="s">
        <v>211</v>
      </c>
      <c r="E1811" s="693">
        <v>0.2</v>
      </c>
      <c r="F1811" s="63">
        <v>1377</v>
      </c>
      <c r="G1811" s="888">
        <v>42586</v>
      </c>
      <c r="I1811" s="21"/>
      <c r="K1811" s="805"/>
    </row>
    <row r="1812" spans="1:11">
      <c r="A1812" s="836">
        <v>1655</v>
      </c>
      <c r="B1812" s="801" t="s">
        <v>26079</v>
      </c>
      <c r="C1812" s="12" t="s">
        <v>3060</v>
      </c>
      <c r="D1812" s="1" t="s">
        <v>211</v>
      </c>
      <c r="E1812" s="693">
        <v>0.18</v>
      </c>
      <c r="F1812" s="63">
        <v>1239</v>
      </c>
      <c r="G1812" s="888">
        <v>42586</v>
      </c>
      <c r="I1812" s="21"/>
      <c r="K1812" s="805"/>
    </row>
    <row r="1813" spans="1:11">
      <c r="A1813" s="836">
        <v>1656</v>
      </c>
      <c r="B1813" s="801" t="s">
        <v>26079</v>
      </c>
      <c r="C1813" s="12" t="s">
        <v>3061</v>
      </c>
      <c r="D1813" s="1" t="s">
        <v>211</v>
      </c>
      <c r="E1813" s="693">
        <v>0.2</v>
      </c>
      <c r="F1813" s="63">
        <v>1377</v>
      </c>
      <c r="G1813" s="888">
        <v>42586</v>
      </c>
      <c r="I1813" s="21"/>
      <c r="K1813" s="805"/>
    </row>
    <row r="1814" spans="1:11">
      <c r="A1814" s="836">
        <v>1657</v>
      </c>
      <c r="B1814" s="801" t="s">
        <v>26079</v>
      </c>
      <c r="C1814" s="12" t="s">
        <v>2740</v>
      </c>
      <c r="D1814" s="1" t="s">
        <v>211</v>
      </c>
      <c r="E1814" s="693">
        <v>0.16</v>
      </c>
      <c r="F1814" s="63">
        <v>1101</v>
      </c>
      <c r="G1814" s="888">
        <v>42586</v>
      </c>
      <c r="I1814" s="21"/>
      <c r="K1814" s="805"/>
    </row>
    <row r="1815" spans="1:11">
      <c r="A1815" s="836">
        <v>1658</v>
      </c>
      <c r="B1815" s="801" t="s">
        <v>26079</v>
      </c>
      <c r="C1815" s="12" t="s">
        <v>3062</v>
      </c>
      <c r="D1815" s="1" t="s">
        <v>211</v>
      </c>
      <c r="E1815" s="693">
        <v>0.16</v>
      </c>
      <c r="F1815" s="63">
        <v>1101</v>
      </c>
      <c r="G1815" s="888">
        <v>42586</v>
      </c>
      <c r="I1815" s="21"/>
      <c r="K1815" s="805"/>
    </row>
    <row r="1816" spans="1:11">
      <c r="A1816" s="836">
        <v>1659</v>
      </c>
      <c r="B1816" s="801" t="s">
        <v>26079</v>
      </c>
      <c r="C1816" s="12" t="s">
        <v>3063</v>
      </c>
      <c r="D1816" s="1" t="s">
        <v>211</v>
      </c>
      <c r="E1816" s="693">
        <v>0.16</v>
      </c>
      <c r="F1816" s="63">
        <v>1101</v>
      </c>
      <c r="G1816" s="888">
        <v>42586</v>
      </c>
      <c r="I1816" s="21"/>
      <c r="K1816" s="805"/>
    </row>
    <row r="1817" spans="1:11">
      <c r="A1817" s="836">
        <v>1660</v>
      </c>
      <c r="B1817" s="801" t="s">
        <v>26079</v>
      </c>
      <c r="C1817" s="12" t="s">
        <v>2972</v>
      </c>
      <c r="D1817" s="1" t="s">
        <v>211</v>
      </c>
      <c r="E1817" s="693">
        <v>0.18</v>
      </c>
      <c r="F1817" s="63">
        <v>1239</v>
      </c>
      <c r="G1817" s="888">
        <v>42586</v>
      </c>
      <c r="I1817" s="21"/>
      <c r="K1817" s="805"/>
    </row>
    <row r="1818" spans="1:11">
      <c r="A1818" s="836">
        <v>1661</v>
      </c>
      <c r="B1818" s="801" t="s">
        <v>26079</v>
      </c>
      <c r="C1818" s="12" t="s">
        <v>2973</v>
      </c>
      <c r="D1818" s="1" t="s">
        <v>211</v>
      </c>
      <c r="E1818" s="693">
        <v>0.18</v>
      </c>
      <c r="F1818" s="63">
        <v>1239</v>
      </c>
      <c r="G1818" s="888">
        <v>42586</v>
      </c>
      <c r="I1818" s="21"/>
      <c r="K1818" s="805"/>
    </row>
    <row r="1819" spans="1:11">
      <c r="A1819" s="836">
        <v>1662</v>
      </c>
      <c r="B1819" s="801" t="s">
        <v>26079</v>
      </c>
      <c r="C1819" s="12" t="s">
        <v>3064</v>
      </c>
      <c r="D1819" s="1" t="s">
        <v>211</v>
      </c>
      <c r="E1819" s="693">
        <v>0.14000000000000001</v>
      </c>
      <c r="F1819" s="63">
        <v>964</v>
      </c>
      <c r="G1819" s="888">
        <v>42586</v>
      </c>
      <c r="I1819" s="21"/>
      <c r="K1819" s="805"/>
    </row>
    <row r="1820" spans="1:11">
      <c r="A1820" s="836">
        <v>1663</v>
      </c>
      <c r="B1820" s="801" t="s">
        <v>26079</v>
      </c>
      <c r="C1820" s="12" t="s">
        <v>3065</v>
      </c>
      <c r="D1820" s="1" t="s">
        <v>211</v>
      </c>
      <c r="E1820" s="693">
        <v>0.1</v>
      </c>
      <c r="F1820" s="63">
        <v>688</v>
      </c>
      <c r="G1820" s="888">
        <v>42586</v>
      </c>
      <c r="I1820" s="21"/>
      <c r="K1820" s="805"/>
    </row>
    <row r="1821" spans="1:11">
      <c r="A1821" s="836">
        <v>1664</v>
      </c>
      <c r="B1821" s="801" t="s">
        <v>26079</v>
      </c>
      <c r="C1821" s="12" t="s">
        <v>3066</v>
      </c>
      <c r="D1821" s="1" t="s">
        <v>211</v>
      </c>
      <c r="E1821" s="693">
        <v>0.16</v>
      </c>
      <c r="F1821" s="63">
        <v>1101</v>
      </c>
      <c r="G1821" s="888">
        <v>42586</v>
      </c>
      <c r="I1821" s="21"/>
      <c r="K1821" s="805"/>
    </row>
    <row r="1822" spans="1:11">
      <c r="A1822" s="836">
        <v>1665</v>
      </c>
      <c r="B1822" s="801" t="s">
        <v>26079</v>
      </c>
      <c r="C1822" s="12" t="s">
        <v>3067</v>
      </c>
      <c r="D1822" s="1" t="s">
        <v>211</v>
      </c>
      <c r="E1822" s="693">
        <v>0.16</v>
      </c>
      <c r="F1822" s="63">
        <v>1101</v>
      </c>
      <c r="G1822" s="888">
        <v>42586</v>
      </c>
      <c r="I1822" s="21"/>
      <c r="K1822" s="805"/>
    </row>
    <row r="1823" spans="1:11" ht="30">
      <c r="A1823" s="836">
        <v>1666</v>
      </c>
      <c r="B1823" s="801" t="s">
        <v>26079</v>
      </c>
      <c r="C1823" s="12" t="s">
        <v>3068</v>
      </c>
      <c r="D1823" s="1" t="s">
        <v>211</v>
      </c>
      <c r="E1823" s="693">
        <v>0.1</v>
      </c>
      <c r="F1823" s="63">
        <v>688</v>
      </c>
      <c r="G1823" s="888">
        <v>42586</v>
      </c>
      <c r="I1823" s="21"/>
      <c r="K1823" s="805"/>
    </row>
    <row r="1824" spans="1:11">
      <c r="A1824" s="836">
        <v>1667</v>
      </c>
      <c r="B1824" s="801" t="s">
        <v>26079</v>
      </c>
      <c r="C1824" s="12" t="s">
        <v>3069</v>
      </c>
      <c r="D1824" s="1" t="s">
        <v>211</v>
      </c>
      <c r="E1824" s="693">
        <v>0.16</v>
      </c>
      <c r="F1824" s="63">
        <v>1101</v>
      </c>
      <c r="G1824" s="888">
        <v>42586</v>
      </c>
      <c r="I1824" s="21"/>
      <c r="K1824" s="805"/>
    </row>
    <row r="1825" spans="1:11">
      <c r="A1825" s="836">
        <v>1668</v>
      </c>
      <c r="B1825" s="801" t="s">
        <v>26079</v>
      </c>
      <c r="C1825" s="12" t="s">
        <v>3070</v>
      </c>
      <c r="D1825" s="1" t="s">
        <v>211</v>
      </c>
      <c r="E1825" s="693">
        <v>0.08</v>
      </c>
      <c r="F1825" s="63">
        <v>551</v>
      </c>
      <c r="G1825" s="888">
        <v>42586</v>
      </c>
      <c r="I1825" s="21"/>
      <c r="K1825" s="805"/>
    </row>
    <row r="1826" spans="1:11">
      <c r="A1826" s="836">
        <v>1669</v>
      </c>
      <c r="B1826" s="801" t="s">
        <v>26079</v>
      </c>
      <c r="C1826" s="12" t="s">
        <v>3071</v>
      </c>
      <c r="D1826" s="1" t="s">
        <v>211</v>
      </c>
      <c r="E1826" s="693">
        <v>0.08</v>
      </c>
      <c r="F1826" s="63">
        <v>551</v>
      </c>
      <c r="G1826" s="888">
        <v>42586</v>
      </c>
      <c r="I1826" s="21"/>
      <c r="K1826" s="805"/>
    </row>
    <row r="1827" spans="1:11">
      <c r="A1827" s="836">
        <v>1670</v>
      </c>
      <c r="B1827" s="801" t="s">
        <v>26079</v>
      </c>
      <c r="C1827" s="12" t="s">
        <v>3072</v>
      </c>
      <c r="D1827" s="1" t="s">
        <v>211</v>
      </c>
      <c r="E1827" s="693">
        <v>0.12</v>
      </c>
      <c r="F1827" s="63">
        <v>826</v>
      </c>
      <c r="G1827" s="888">
        <v>42586</v>
      </c>
      <c r="I1827" s="21"/>
      <c r="K1827" s="805"/>
    </row>
    <row r="1828" spans="1:11">
      <c r="A1828" s="836">
        <v>1671</v>
      </c>
      <c r="B1828" s="801" t="s">
        <v>26079</v>
      </c>
      <c r="C1828" s="12" t="s">
        <v>3073</v>
      </c>
      <c r="D1828" s="1" t="s">
        <v>211</v>
      </c>
      <c r="E1828" s="693">
        <v>0.12</v>
      </c>
      <c r="F1828" s="63">
        <v>826</v>
      </c>
      <c r="G1828" s="888">
        <v>42586</v>
      </c>
      <c r="I1828" s="21"/>
      <c r="K1828" s="805"/>
    </row>
    <row r="1829" spans="1:11">
      <c r="A1829" s="836">
        <v>1672</v>
      </c>
      <c r="B1829" s="801" t="s">
        <v>26079</v>
      </c>
      <c r="C1829" s="12" t="s">
        <v>3074</v>
      </c>
      <c r="D1829" s="1" t="s">
        <v>211</v>
      </c>
      <c r="E1829" s="693">
        <v>0.22</v>
      </c>
      <c r="F1829" s="63">
        <v>1514</v>
      </c>
      <c r="G1829" s="888">
        <v>42586</v>
      </c>
      <c r="I1829" s="21"/>
      <c r="K1829" s="805"/>
    </row>
    <row r="1830" spans="1:11">
      <c r="A1830" s="836">
        <v>1673</v>
      </c>
      <c r="B1830" s="801" t="s">
        <v>26079</v>
      </c>
      <c r="C1830" s="12" t="s">
        <v>3075</v>
      </c>
      <c r="D1830" s="1" t="s">
        <v>211</v>
      </c>
      <c r="E1830" s="693">
        <v>0.04</v>
      </c>
      <c r="F1830" s="63">
        <v>303</v>
      </c>
      <c r="G1830" s="888">
        <v>42586</v>
      </c>
      <c r="I1830" s="21"/>
      <c r="K1830" s="805"/>
    </row>
    <row r="1831" spans="1:11">
      <c r="A1831" s="836">
        <v>1674</v>
      </c>
      <c r="B1831" s="801" t="s">
        <v>26079</v>
      </c>
      <c r="C1831" s="12" t="s">
        <v>2738</v>
      </c>
      <c r="D1831" s="1" t="s">
        <v>211</v>
      </c>
      <c r="E1831" s="693">
        <v>0.16</v>
      </c>
      <c r="F1831" s="63">
        <v>1101</v>
      </c>
      <c r="G1831" s="888">
        <v>42586</v>
      </c>
      <c r="I1831" s="21"/>
      <c r="K1831" s="805"/>
    </row>
    <row r="1832" spans="1:11">
      <c r="A1832" s="836">
        <v>1675</v>
      </c>
      <c r="B1832" s="801" t="s">
        <v>26079</v>
      </c>
      <c r="C1832" s="12" t="s">
        <v>3076</v>
      </c>
      <c r="D1832" s="1" t="s">
        <v>211</v>
      </c>
      <c r="E1832" s="693">
        <v>0.16</v>
      </c>
      <c r="F1832" s="63">
        <v>1101</v>
      </c>
      <c r="G1832" s="888">
        <v>42586</v>
      </c>
      <c r="I1832" s="21"/>
      <c r="K1832" s="805"/>
    </row>
    <row r="1833" spans="1:11">
      <c r="A1833" s="836">
        <v>1676</v>
      </c>
      <c r="B1833" s="801" t="s">
        <v>26079</v>
      </c>
      <c r="C1833" s="12" t="s">
        <v>2887</v>
      </c>
      <c r="D1833" s="1" t="s">
        <v>211</v>
      </c>
      <c r="E1833" s="693">
        <v>0.08</v>
      </c>
      <c r="F1833" s="63">
        <v>551</v>
      </c>
      <c r="G1833" s="888">
        <v>42586</v>
      </c>
      <c r="I1833" s="21"/>
      <c r="K1833" s="805"/>
    </row>
    <row r="1834" spans="1:11">
      <c r="A1834" s="836">
        <v>1677</v>
      </c>
      <c r="B1834" s="801" t="s">
        <v>26079</v>
      </c>
      <c r="C1834" s="12" t="s">
        <v>3075</v>
      </c>
      <c r="D1834" s="1" t="s">
        <v>211</v>
      </c>
      <c r="E1834" s="693">
        <v>0.12</v>
      </c>
      <c r="F1834" s="63">
        <v>826</v>
      </c>
      <c r="G1834" s="888">
        <v>42586</v>
      </c>
      <c r="I1834" s="21"/>
      <c r="K1834" s="805"/>
    </row>
    <row r="1835" spans="1:11">
      <c r="A1835" s="836">
        <v>1678</v>
      </c>
      <c r="B1835" s="801" t="s">
        <v>26079</v>
      </c>
      <c r="C1835" s="12" t="s">
        <v>2947</v>
      </c>
      <c r="D1835" s="1" t="s">
        <v>211</v>
      </c>
      <c r="E1835" s="693">
        <v>0.18</v>
      </c>
      <c r="F1835" s="63">
        <v>1239</v>
      </c>
      <c r="G1835" s="888">
        <v>42586</v>
      </c>
      <c r="I1835" s="21"/>
      <c r="K1835" s="805"/>
    </row>
    <row r="1836" spans="1:11">
      <c r="A1836" s="836">
        <v>1679</v>
      </c>
      <c r="B1836" s="801" t="s">
        <v>26079</v>
      </c>
      <c r="C1836" s="12" t="s">
        <v>3077</v>
      </c>
      <c r="D1836" s="1" t="s">
        <v>211</v>
      </c>
      <c r="E1836" s="693">
        <v>0.04</v>
      </c>
      <c r="F1836" s="63">
        <v>275</v>
      </c>
      <c r="G1836" s="888">
        <v>42586</v>
      </c>
      <c r="I1836" s="21"/>
      <c r="K1836" s="805"/>
    </row>
    <row r="1837" spans="1:11">
      <c r="A1837" s="836">
        <v>1680</v>
      </c>
      <c r="B1837" s="801" t="s">
        <v>26079</v>
      </c>
      <c r="C1837" s="12" t="s">
        <v>2882</v>
      </c>
      <c r="D1837" s="1" t="s">
        <v>211</v>
      </c>
      <c r="E1837" s="693">
        <v>0.18</v>
      </c>
      <c r="F1837" s="63">
        <v>1239</v>
      </c>
      <c r="G1837" s="888">
        <v>42586</v>
      </c>
      <c r="I1837" s="21"/>
      <c r="K1837" s="805"/>
    </row>
    <row r="1838" spans="1:11">
      <c r="A1838" s="836">
        <v>1681</v>
      </c>
      <c r="B1838" s="801" t="s">
        <v>26079</v>
      </c>
      <c r="C1838" s="12" t="s">
        <v>2878</v>
      </c>
      <c r="D1838" s="1" t="s">
        <v>211</v>
      </c>
      <c r="E1838" s="693">
        <v>0.08</v>
      </c>
      <c r="F1838" s="63">
        <v>551</v>
      </c>
      <c r="G1838" s="888">
        <v>42586</v>
      </c>
      <c r="I1838" s="21"/>
      <c r="K1838" s="805"/>
    </row>
    <row r="1839" spans="1:11">
      <c r="A1839" s="836">
        <v>1682</v>
      </c>
      <c r="B1839" s="801" t="s">
        <v>26079</v>
      </c>
      <c r="C1839" s="12" t="s">
        <v>3078</v>
      </c>
      <c r="D1839" s="1" t="s">
        <v>211</v>
      </c>
      <c r="E1839" s="693">
        <v>0.16</v>
      </c>
      <c r="F1839" s="63">
        <v>1101</v>
      </c>
      <c r="G1839" s="888">
        <v>42586</v>
      </c>
      <c r="I1839" s="21"/>
      <c r="K1839" s="805"/>
    </row>
    <row r="1840" spans="1:11">
      <c r="A1840" s="836">
        <v>1683</v>
      </c>
      <c r="B1840" s="801" t="s">
        <v>26079</v>
      </c>
      <c r="C1840" s="12" t="s">
        <v>2944</v>
      </c>
      <c r="D1840" s="1" t="s">
        <v>211</v>
      </c>
      <c r="E1840" s="693">
        <v>0.14000000000000001</v>
      </c>
      <c r="F1840" s="63">
        <v>964</v>
      </c>
      <c r="G1840" s="888">
        <v>42586</v>
      </c>
      <c r="I1840" s="21"/>
      <c r="K1840" s="805"/>
    </row>
    <row r="1841" spans="1:11">
      <c r="A1841" s="836">
        <v>1684</v>
      </c>
      <c r="B1841" s="801" t="s">
        <v>26079</v>
      </c>
      <c r="C1841" s="12" t="s">
        <v>2943</v>
      </c>
      <c r="D1841" s="1" t="s">
        <v>211</v>
      </c>
      <c r="E1841" s="693">
        <v>0.14000000000000001</v>
      </c>
      <c r="F1841" s="63">
        <v>964</v>
      </c>
      <c r="G1841" s="888">
        <v>42586</v>
      </c>
      <c r="I1841" s="21"/>
      <c r="K1841" s="805"/>
    </row>
    <row r="1842" spans="1:11">
      <c r="A1842" s="836">
        <v>1685</v>
      </c>
      <c r="B1842" s="801" t="s">
        <v>26079</v>
      </c>
      <c r="C1842" s="12" t="s">
        <v>288</v>
      </c>
      <c r="D1842" s="1" t="s">
        <v>211</v>
      </c>
      <c r="E1842" s="693">
        <v>0.16</v>
      </c>
      <c r="F1842" s="63">
        <v>1101</v>
      </c>
      <c r="G1842" s="888">
        <v>42586</v>
      </c>
      <c r="I1842" s="21"/>
      <c r="K1842" s="805"/>
    </row>
    <row r="1843" spans="1:11">
      <c r="A1843" s="836">
        <v>1686</v>
      </c>
      <c r="B1843" s="801" t="s">
        <v>26079</v>
      </c>
      <c r="C1843" s="12" t="s">
        <v>3079</v>
      </c>
      <c r="D1843" s="1" t="s">
        <v>211</v>
      </c>
      <c r="E1843" s="693">
        <v>0.18</v>
      </c>
      <c r="F1843" s="63">
        <v>1239</v>
      </c>
      <c r="G1843" s="888">
        <v>42586</v>
      </c>
      <c r="I1843" s="21"/>
      <c r="K1843" s="805"/>
    </row>
    <row r="1844" spans="1:11">
      <c r="A1844" s="836">
        <v>1687</v>
      </c>
      <c r="B1844" s="801" t="s">
        <v>26079</v>
      </c>
      <c r="C1844" s="12" t="s">
        <v>3080</v>
      </c>
      <c r="D1844" s="1" t="s">
        <v>211</v>
      </c>
      <c r="E1844" s="693">
        <v>0.18</v>
      </c>
      <c r="F1844" s="63">
        <v>1239</v>
      </c>
      <c r="G1844" s="888">
        <v>42586</v>
      </c>
      <c r="I1844" s="21"/>
      <c r="K1844" s="805"/>
    </row>
    <row r="1845" spans="1:11">
      <c r="A1845" s="836">
        <v>1688</v>
      </c>
      <c r="B1845" s="801" t="s">
        <v>26079</v>
      </c>
      <c r="C1845" s="27" t="s">
        <v>3081</v>
      </c>
      <c r="D1845" s="1" t="s">
        <v>211</v>
      </c>
      <c r="E1845" s="693">
        <v>0.18</v>
      </c>
      <c r="F1845" s="63">
        <v>1239</v>
      </c>
      <c r="G1845" s="888">
        <v>42586</v>
      </c>
      <c r="I1845" s="21"/>
      <c r="K1845" s="805"/>
    </row>
    <row r="1846" spans="1:11">
      <c r="A1846" s="836">
        <v>1689</v>
      </c>
      <c r="B1846" s="801" t="s">
        <v>26079</v>
      </c>
      <c r="C1846" s="27" t="s">
        <v>3082</v>
      </c>
      <c r="D1846" s="1" t="s">
        <v>211</v>
      </c>
      <c r="E1846" s="693">
        <v>0.16</v>
      </c>
      <c r="F1846" s="63">
        <v>1101</v>
      </c>
      <c r="G1846" s="888">
        <v>42586</v>
      </c>
      <c r="I1846" s="21"/>
      <c r="K1846" s="805"/>
    </row>
    <row r="1847" spans="1:11">
      <c r="A1847" s="836">
        <v>1690</v>
      </c>
      <c r="B1847" s="801" t="s">
        <v>26079</v>
      </c>
      <c r="C1847" s="27" t="s">
        <v>2985</v>
      </c>
      <c r="D1847" s="1" t="s">
        <v>211</v>
      </c>
      <c r="E1847" s="693">
        <v>0.2</v>
      </c>
      <c r="F1847" s="63">
        <v>1377</v>
      </c>
      <c r="G1847" s="888">
        <v>42586</v>
      </c>
      <c r="I1847" s="21"/>
      <c r="K1847" s="805"/>
    </row>
    <row r="1848" spans="1:11">
      <c r="A1848" s="836">
        <v>1691</v>
      </c>
      <c r="B1848" s="801" t="s">
        <v>26079</v>
      </c>
      <c r="C1848" s="27" t="s">
        <v>3083</v>
      </c>
      <c r="D1848" s="1" t="s">
        <v>211</v>
      </c>
      <c r="E1848" s="693">
        <v>0.18</v>
      </c>
      <c r="F1848" s="63">
        <v>1239</v>
      </c>
      <c r="G1848" s="888">
        <v>42586</v>
      </c>
      <c r="I1848" s="21"/>
      <c r="K1848" s="805"/>
    </row>
    <row r="1849" spans="1:11">
      <c r="A1849" s="836">
        <v>1692</v>
      </c>
      <c r="B1849" s="801" t="s">
        <v>26079</v>
      </c>
      <c r="C1849" s="27" t="s">
        <v>3084</v>
      </c>
      <c r="D1849" s="1" t="s">
        <v>211</v>
      </c>
      <c r="E1849" s="693">
        <v>0.08</v>
      </c>
      <c r="F1849" s="63">
        <v>523</v>
      </c>
      <c r="G1849" s="888">
        <v>42586</v>
      </c>
      <c r="I1849" s="21"/>
      <c r="K1849" s="805"/>
    </row>
    <row r="1850" spans="1:11">
      <c r="A1850" s="836">
        <v>1693</v>
      </c>
      <c r="B1850" s="801" t="s">
        <v>26079</v>
      </c>
      <c r="C1850" s="27" t="s">
        <v>3085</v>
      </c>
      <c r="D1850" s="1" t="s">
        <v>211</v>
      </c>
      <c r="E1850" s="693">
        <v>0.16</v>
      </c>
      <c r="F1850" s="63">
        <v>1101</v>
      </c>
      <c r="G1850" s="888">
        <v>42586</v>
      </c>
      <c r="I1850" s="21"/>
      <c r="K1850" s="805"/>
    </row>
    <row r="1851" spans="1:11">
      <c r="A1851" s="836">
        <v>1694</v>
      </c>
      <c r="B1851" s="801" t="s">
        <v>26079</v>
      </c>
      <c r="C1851" s="27" t="s">
        <v>1855</v>
      </c>
      <c r="D1851" s="1" t="s">
        <v>211</v>
      </c>
      <c r="E1851" s="693">
        <v>0.12</v>
      </c>
      <c r="F1851" s="63">
        <v>826</v>
      </c>
      <c r="G1851" s="888">
        <v>42586</v>
      </c>
      <c r="I1851" s="21"/>
      <c r="K1851" s="805"/>
    </row>
    <row r="1852" spans="1:11">
      <c r="A1852" s="836">
        <v>1695</v>
      </c>
      <c r="B1852" s="801" t="s">
        <v>26079</v>
      </c>
      <c r="C1852" s="27" t="s">
        <v>3086</v>
      </c>
      <c r="D1852" s="1" t="s">
        <v>211</v>
      </c>
      <c r="E1852" s="693">
        <v>0.16</v>
      </c>
      <c r="F1852" s="63">
        <v>1101</v>
      </c>
      <c r="G1852" s="888">
        <v>42586</v>
      </c>
      <c r="I1852" s="21"/>
      <c r="K1852" s="805"/>
    </row>
    <row r="1853" spans="1:11" ht="30">
      <c r="A1853" s="836">
        <v>1696</v>
      </c>
      <c r="B1853" s="801" t="s">
        <v>26079</v>
      </c>
      <c r="C1853" s="45" t="s">
        <v>3087</v>
      </c>
      <c r="D1853" s="1" t="s">
        <v>211</v>
      </c>
      <c r="E1853" s="693">
        <v>0.18</v>
      </c>
      <c r="F1853" s="911">
        <f t="shared" ref="F1853" si="7">E1853*2753</f>
        <v>495.53999999999996</v>
      </c>
      <c r="G1853" s="888">
        <v>42586</v>
      </c>
      <c r="I1853" s="21"/>
      <c r="K1853" s="805"/>
    </row>
    <row r="1854" spans="1:11">
      <c r="A1854" s="836"/>
      <c r="B1854" s="1"/>
      <c r="C1854" s="27"/>
      <c r="D1854" s="1"/>
      <c r="E1854" s="693">
        <v>8.07</v>
      </c>
      <c r="F1854" s="67">
        <v>54897</v>
      </c>
      <c r="G1854" s="836"/>
      <c r="I1854" s="21"/>
      <c r="K1854" s="805"/>
    </row>
    <row r="1855" spans="1:11">
      <c r="E1855" s="898"/>
      <c r="F1855" s="896"/>
      <c r="I1855" s="21"/>
      <c r="K1855" s="805"/>
    </row>
    <row r="1856" spans="1:11">
      <c r="E1856" s="894" t="s">
        <v>2545</v>
      </c>
      <c r="F1856" s="832" t="s">
        <v>3088</v>
      </c>
      <c r="G1856" s="832"/>
      <c r="I1856" s="21"/>
      <c r="K1856" s="805"/>
    </row>
    <row r="1857" spans="1:11">
      <c r="I1857" s="21"/>
      <c r="K1857" s="805"/>
    </row>
    <row r="1858" spans="1:11" ht="90">
      <c r="A1858" s="55" t="s">
        <v>2</v>
      </c>
      <c r="B1858" s="55" t="s">
        <v>26049</v>
      </c>
      <c r="C1858" s="17" t="s">
        <v>3</v>
      </c>
      <c r="D1858" s="47" t="s">
        <v>6</v>
      </c>
      <c r="E1858" s="886" t="s">
        <v>3328</v>
      </c>
      <c r="F1858" s="55" t="s">
        <v>4</v>
      </c>
      <c r="G1858" s="55" t="s">
        <v>5</v>
      </c>
      <c r="I1858" s="21"/>
      <c r="K1858" s="805"/>
    </row>
    <row r="1859" spans="1:11">
      <c r="A1859" s="836">
        <v>1697</v>
      </c>
      <c r="B1859" s="801" t="s">
        <v>26080</v>
      </c>
      <c r="C1859" s="30" t="s">
        <v>2831</v>
      </c>
      <c r="D1859" s="1" t="s">
        <v>211</v>
      </c>
      <c r="E1859" s="693">
        <v>0.12</v>
      </c>
      <c r="F1859" s="63">
        <v>826</v>
      </c>
      <c r="G1859" s="888">
        <v>42586</v>
      </c>
      <c r="I1859" s="21"/>
      <c r="K1859" s="805"/>
    </row>
    <row r="1860" spans="1:11">
      <c r="A1860" s="836">
        <v>1698</v>
      </c>
      <c r="B1860" s="801" t="s">
        <v>26080</v>
      </c>
      <c r="C1860" s="30" t="s">
        <v>2548</v>
      </c>
      <c r="D1860" s="1" t="s">
        <v>211</v>
      </c>
      <c r="E1860" s="693">
        <v>0.12</v>
      </c>
      <c r="F1860" s="63">
        <v>826</v>
      </c>
      <c r="G1860" s="888">
        <v>42586</v>
      </c>
      <c r="I1860" s="21"/>
      <c r="K1860" s="805"/>
    </row>
    <row r="1861" spans="1:11">
      <c r="A1861" s="836">
        <v>1699</v>
      </c>
      <c r="B1861" s="801" t="s">
        <v>26080</v>
      </c>
      <c r="C1861" s="30" t="s">
        <v>2549</v>
      </c>
      <c r="D1861" s="1" t="s">
        <v>211</v>
      </c>
      <c r="E1861" s="693">
        <v>0.18</v>
      </c>
      <c r="F1861" s="63">
        <v>1239</v>
      </c>
      <c r="G1861" s="888">
        <v>42586</v>
      </c>
      <c r="I1861" s="21"/>
      <c r="K1861" s="805"/>
    </row>
    <row r="1862" spans="1:11">
      <c r="A1862" s="836">
        <v>1700</v>
      </c>
      <c r="B1862" s="801" t="s">
        <v>26080</v>
      </c>
      <c r="C1862" s="30" t="s">
        <v>2766</v>
      </c>
      <c r="D1862" s="1" t="s">
        <v>211</v>
      </c>
      <c r="E1862" s="693">
        <v>0.26</v>
      </c>
      <c r="F1862" s="63">
        <v>1789</v>
      </c>
      <c r="G1862" s="888">
        <v>42586</v>
      </c>
      <c r="I1862" s="21"/>
      <c r="K1862" s="805"/>
    </row>
    <row r="1863" spans="1:11">
      <c r="A1863" s="836">
        <v>1701</v>
      </c>
      <c r="B1863" s="801" t="s">
        <v>26080</v>
      </c>
      <c r="C1863" s="30" t="s">
        <v>1335</v>
      </c>
      <c r="D1863" s="1" t="s">
        <v>211</v>
      </c>
      <c r="E1863" s="693">
        <v>0.16</v>
      </c>
      <c r="F1863" s="63">
        <v>1101</v>
      </c>
      <c r="G1863" s="888">
        <v>42586</v>
      </c>
      <c r="I1863" s="21"/>
      <c r="K1863" s="805"/>
    </row>
    <row r="1864" spans="1:11">
      <c r="A1864" s="836">
        <v>1702</v>
      </c>
      <c r="B1864" s="801" t="s">
        <v>26080</v>
      </c>
      <c r="C1864" s="30" t="s">
        <v>1198</v>
      </c>
      <c r="D1864" s="1" t="s">
        <v>211</v>
      </c>
      <c r="E1864" s="693">
        <v>0.16</v>
      </c>
      <c r="F1864" s="63">
        <v>1101</v>
      </c>
      <c r="G1864" s="888">
        <v>42586</v>
      </c>
      <c r="I1864" s="21"/>
      <c r="K1864" s="805"/>
    </row>
    <row r="1865" spans="1:11">
      <c r="A1865" s="836">
        <v>1703</v>
      </c>
      <c r="B1865" s="801" t="s">
        <v>26080</v>
      </c>
      <c r="C1865" s="30" t="s">
        <v>2565</v>
      </c>
      <c r="D1865" s="1" t="s">
        <v>211</v>
      </c>
      <c r="E1865" s="693">
        <v>0.22</v>
      </c>
      <c r="F1865" s="63">
        <v>1514</v>
      </c>
      <c r="G1865" s="888">
        <v>42586</v>
      </c>
      <c r="I1865" s="21"/>
      <c r="K1865" s="805"/>
    </row>
    <row r="1866" spans="1:11">
      <c r="A1866" s="836">
        <v>1704</v>
      </c>
      <c r="B1866" s="801" t="s">
        <v>26080</v>
      </c>
      <c r="C1866" s="30" t="s">
        <v>3089</v>
      </c>
      <c r="D1866" s="1" t="s">
        <v>211</v>
      </c>
      <c r="E1866" s="693">
        <v>0.22</v>
      </c>
      <c r="F1866" s="63">
        <v>1514</v>
      </c>
      <c r="G1866" s="888">
        <v>42586</v>
      </c>
      <c r="I1866" s="21"/>
      <c r="K1866" s="805"/>
    </row>
    <row r="1867" spans="1:11">
      <c r="A1867" s="836">
        <v>1705</v>
      </c>
      <c r="B1867" s="801" t="s">
        <v>26080</v>
      </c>
      <c r="C1867" s="12" t="s">
        <v>3090</v>
      </c>
      <c r="D1867" s="1" t="s">
        <v>211</v>
      </c>
      <c r="E1867" s="693">
        <v>0.24</v>
      </c>
      <c r="F1867" s="63">
        <v>1652</v>
      </c>
      <c r="G1867" s="888">
        <v>42586</v>
      </c>
      <c r="I1867" s="21"/>
      <c r="K1867" s="805"/>
    </row>
    <row r="1868" spans="1:11">
      <c r="A1868" s="836">
        <v>1706</v>
      </c>
      <c r="B1868" s="801" t="s">
        <v>26080</v>
      </c>
      <c r="C1868" s="12" t="s">
        <v>3091</v>
      </c>
      <c r="D1868" s="1" t="s">
        <v>211</v>
      </c>
      <c r="E1868" s="693">
        <v>0.4</v>
      </c>
      <c r="F1868" s="63">
        <v>2753</v>
      </c>
      <c r="G1868" s="888">
        <v>42586</v>
      </c>
      <c r="I1868" s="21"/>
      <c r="K1868" s="805"/>
    </row>
    <row r="1869" spans="1:11">
      <c r="A1869" s="836">
        <v>1707</v>
      </c>
      <c r="B1869" s="801" t="s">
        <v>26080</v>
      </c>
      <c r="C1869" s="12" t="s">
        <v>3092</v>
      </c>
      <c r="D1869" s="1" t="s">
        <v>211</v>
      </c>
      <c r="E1869" s="693">
        <v>0.16</v>
      </c>
      <c r="F1869" s="63">
        <v>1101</v>
      </c>
      <c r="G1869" s="888">
        <v>42586</v>
      </c>
      <c r="I1869" s="21"/>
      <c r="K1869" s="805"/>
    </row>
    <row r="1870" spans="1:11">
      <c r="A1870" s="836">
        <v>1708</v>
      </c>
      <c r="B1870" s="801" t="s">
        <v>26080</v>
      </c>
      <c r="C1870" s="12" t="s">
        <v>3093</v>
      </c>
      <c r="D1870" s="1" t="s">
        <v>211</v>
      </c>
      <c r="E1870" s="693">
        <v>0.16</v>
      </c>
      <c r="F1870" s="63">
        <v>1101</v>
      </c>
      <c r="G1870" s="888">
        <v>42586</v>
      </c>
      <c r="I1870" s="21"/>
      <c r="K1870" s="805"/>
    </row>
    <row r="1871" spans="1:11">
      <c r="A1871" s="836">
        <v>1709</v>
      </c>
      <c r="B1871" s="801" t="s">
        <v>26080</v>
      </c>
      <c r="C1871" s="12" t="s">
        <v>3094</v>
      </c>
      <c r="D1871" s="1" t="s">
        <v>211</v>
      </c>
      <c r="E1871" s="693">
        <v>0.16</v>
      </c>
      <c r="F1871" s="63">
        <v>1101</v>
      </c>
      <c r="G1871" s="888">
        <v>42586</v>
      </c>
      <c r="I1871" s="21"/>
      <c r="K1871" s="805"/>
    </row>
    <row r="1872" spans="1:11">
      <c r="A1872" s="836">
        <v>1710</v>
      </c>
      <c r="B1872" s="801" t="s">
        <v>26080</v>
      </c>
      <c r="C1872" s="12" t="s">
        <v>3095</v>
      </c>
      <c r="D1872" s="1" t="s">
        <v>211</v>
      </c>
      <c r="E1872" s="693">
        <v>0.18</v>
      </c>
      <c r="F1872" s="63">
        <v>1239</v>
      </c>
      <c r="G1872" s="888">
        <v>42586</v>
      </c>
      <c r="I1872" s="21"/>
      <c r="K1872" s="805"/>
    </row>
    <row r="1873" spans="1:11">
      <c r="A1873" s="836">
        <v>1711</v>
      </c>
      <c r="B1873" s="801" t="s">
        <v>26080</v>
      </c>
      <c r="C1873" s="12" t="s">
        <v>2742</v>
      </c>
      <c r="D1873" s="1" t="s">
        <v>211</v>
      </c>
      <c r="E1873" s="693">
        <v>0.26</v>
      </c>
      <c r="F1873" s="63">
        <v>1789</v>
      </c>
      <c r="G1873" s="888">
        <v>42586</v>
      </c>
      <c r="I1873" s="21"/>
      <c r="K1873" s="805"/>
    </row>
    <row r="1874" spans="1:11">
      <c r="A1874" s="836">
        <v>1712</v>
      </c>
      <c r="B1874" s="801" t="s">
        <v>26080</v>
      </c>
      <c r="C1874" s="12" t="s">
        <v>3096</v>
      </c>
      <c r="D1874" s="1" t="s">
        <v>211</v>
      </c>
      <c r="E1874" s="693">
        <v>0.24</v>
      </c>
      <c r="F1874" s="63">
        <v>1652</v>
      </c>
      <c r="G1874" s="888">
        <v>42586</v>
      </c>
      <c r="I1874" s="21"/>
      <c r="K1874" s="805"/>
    </row>
    <row r="1875" spans="1:11">
      <c r="A1875" s="836">
        <v>1713</v>
      </c>
      <c r="B1875" s="801" t="s">
        <v>26080</v>
      </c>
      <c r="C1875" s="12" t="s">
        <v>3097</v>
      </c>
      <c r="D1875" s="1" t="s">
        <v>211</v>
      </c>
      <c r="E1875" s="693">
        <v>0.24</v>
      </c>
      <c r="F1875" s="63">
        <v>1652</v>
      </c>
      <c r="G1875" s="888">
        <v>42586</v>
      </c>
      <c r="I1875" s="21"/>
      <c r="K1875" s="805"/>
    </row>
    <row r="1876" spans="1:11">
      <c r="A1876" s="836">
        <v>1714</v>
      </c>
      <c r="B1876" s="801" t="s">
        <v>26080</v>
      </c>
      <c r="C1876" s="12" t="s">
        <v>3098</v>
      </c>
      <c r="D1876" s="1" t="s">
        <v>211</v>
      </c>
      <c r="E1876" s="693">
        <v>0.24</v>
      </c>
      <c r="F1876" s="63">
        <v>1652</v>
      </c>
      <c r="G1876" s="888">
        <v>42586</v>
      </c>
      <c r="I1876" s="21"/>
      <c r="K1876" s="805"/>
    </row>
    <row r="1877" spans="1:11">
      <c r="A1877" s="836">
        <v>1715</v>
      </c>
      <c r="B1877" s="801" t="s">
        <v>26080</v>
      </c>
      <c r="C1877" s="12" t="s">
        <v>3099</v>
      </c>
      <c r="D1877" s="1" t="s">
        <v>211</v>
      </c>
      <c r="E1877" s="693">
        <v>0.49</v>
      </c>
      <c r="F1877" s="63">
        <v>3304</v>
      </c>
      <c r="G1877" s="888">
        <v>42586</v>
      </c>
      <c r="I1877" s="21"/>
      <c r="K1877" s="805"/>
    </row>
    <row r="1878" spans="1:11">
      <c r="A1878" s="836">
        <v>1716</v>
      </c>
      <c r="B1878" s="801" t="s">
        <v>26080</v>
      </c>
      <c r="C1878" s="12" t="s">
        <v>1481</v>
      </c>
      <c r="D1878" s="1" t="s">
        <v>211</v>
      </c>
      <c r="E1878" s="693">
        <v>0.12</v>
      </c>
      <c r="F1878" s="63">
        <v>826</v>
      </c>
      <c r="G1878" s="888">
        <v>42586</v>
      </c>
      <c r="I1878" s="21"/>
      <c r="K1878" s="805"/>
    </row>
    <row r="1879" spans="1:11">
      <c r="A1879" s="836">
        <v>1717</v>
      </c>
      <c r="B1879" s="801" t="s">
        <v>26080</v>
      </c>
      <c r="C1879" s="12" t="s">
        <v>2597</v>
      </c>
      <c r="D1879" s="1" t="s">
        <v>211</v>
      </c>
      <c r="E1879" s="693">
        <v>0.4</v>
      </c>
      <c r="F1879" s="63">
        <v>2753</v>
      </c>
      <c r="G1879" s="888">
        <v>42586</v>
      </c>
      <c r="I1879" s="21"/>
      <c r="K1879" s="805"/>
    </row>
    <row r="1880" spans="1:11">
      <c r="A1880" s="836">
        <v>1718</v>
      </c>
      <c r="B1880" s="801" t="s">
        <v>26080</v>
      </c>
      <c r="C1880" s="12" t="s">
        <v>2688</v>
      </c>
      <c r="D1880" s="1" t="s">
        <v>211</v>
      </c>
      <c r="E1880" s="693">
        <v>0.34</v>
      </c>
      <c r="F1880" s="63">
        <v>2340</v>
      </c>
      <c r="G1880" s="888">
        <v>42586</v>
      </c>
      <c r="I1880" s="21"/>
      <c r="K1880" s="805"/>
    </row>
    <row r="1881" spans="1:11">
      <c r="A1881" s="836">
        <v>1719</v>
      </c>
      <c r="B1881" s="801" t="s">
        <v>26080</v>
      </c>
      <c r="C1881" s="12" t="s">
        <v>3100</v>
      </c>
      <c r="D1881" s="1" t="s">
        <v>211</v>
      </c>
      <c r="E1881" s="693">
        <v>0.2</v>
      </c>
      <c r="F1881" s="63">
        <v>1377</v>
      </c>
      <c r="G1881" s="888">
        <v>42586</v>
      </c>
      <c r="I1881" s="21"/>
      <c r="K1881" s="805"/>
    </row>
    <row r="1882" spans="1:11">
      <c r="A1882" s="836">
        <v>1720</v>
      </c>
      <c r="B1882" s="801" t="s">
        <v>26080</v>
      </c>
      <c r="C1882" s="12" t="s">
        <v>3101</v>
      </c>
      <c r="D1882" s="1" t="s">
        <v>211</v>
      </c>
      <c r="E1882" s="693">
        <v>0.2</v>
      </c>
      <c r="F1882" s="63">
        <v>1377</v>
      </c>
      <c r="G1882" s="888">
        <v>42586</v>
      </c>
      <c r="I1882" s="21"/>
      <c r="K1882" s="805"/>
    </row>
    <row r="1883" spans="1:11">
      <c r="A1883" s="836">
        <v>1721</v>
      </c>
      <c r="B1883" s="801" t="s">
        <v>26080</v>
      </c>
      <c r="C1883" s="12" t="s">
        <v>2743</v>
      </c>
      <c r="D1883" s="1" t="s">
        <v>211</v>
      </c>
      <c r="E1883" s="693">
        <v>0.2</v>
      </c>
      <c r="F1883" s="63">
        <v>1377</v>
      </c>
      <c r="G1883" s="888">
        <v>42586</v>
      </c>
      <c r="I1883" s="21"/>
      <c r="K1883" s="805"/>
    </row>
    <row r="1884" spans="1:11">
      <c r="A1884" s="836">
        <v>1722</v>
      </c>
      <c r="B1884" s="801" t="s">
        <v>26080</v>
      </c>
      <c r="C1884" s="12" t="s">
        <v>2585</v>
      </c>
      <c r="D1884" s="1" t="s">
        <v>211</v>
      </c>
      <c r="E1884" s="693">
        <v>0.18</v>
      </c>
      <c r="F1884" s="63">
        <v>1239</v>
      </c>
      <c r="G1884" s="888">
        <v>42586</v>
      </c>
      <c r="I1884" s="21"/>
      <c r="K1884" s="805"/>
    </row>
    <row r="1885" spans="1:11">
      <c r="A1885" s="836">
        <v>1723</v>
      </c>
      <c r="B1885" s="801" t="s">
        <v>26080</v>
      </c>
      <c r="C1885" s="12" t="s">
        <v>3102</v>
      </c>
      <c r="D1885" s="1" t="s">
        <v>211</v>
      </c>
      <c r="E1885" s="693">
        <v>0.18</v>
      </c>
      <c r="F1885" s="63">
        <v>1239</v>
      </c>
      <c r="G1885" s="888">
        <v>42586</v>
      </c>
      <c r="I1885" s="21"/>
      <c r="K1885" s="805"/>
    </row>
    <row r="1886" spans="1:11">
      <c r="A1886" s="836">
        <v>1724</v>
      </c>
      <c r="B1886" s="801" t="s">
        <v>26080</v>
      </c>
      <c r="C1886" s="12" t="s">
        <v>3103</v>
      </c>
      <c r="D1886" s="1" t="s">
        <v>211</v>
      </c>
      <c r="E1886" s="693">
        <v>0.26</v>
      </c>
      <c r="F1886" s="63">
        <v>1789</v>
      </c>
      <c r="G1886" s="888">
        <v>42586</v>
      </c>
      <c r="I1886" s="21"/>
      <c r="K1886" s="805"/>
    </row>
    <row r="1887" spans="1:11">
      <c r="A1887" s="836">
        <v>1725</v>
      </c>
      <c r="B1887" s="801" t="s">
        <v>26080</v>
      </c>
      <c r="C1887" s="12" t="s">
        <v>3104</v>
      </c>
      <c r="D1887" s="1" t="s">
        <v>211</v>
      </c>
      <c r="E1887" s="693">
        <v>0.16</v>
      </c>
      <c r="F1887" s="63">
        <v>1101</v>
      </c>
      <c r="G1887" s="888">
        <v>42586</v>
      </c>
      <c r="I1887" s="21"/>
      <c r="K1887" s="805"/>
    </row>
    <row r="1888" spans="1:11">
      <c r="A1888" s="836">
        <v>1726</v>
      </c>
      <c r="B1888" s="801" t="s">
        <v>26080</v>
      </c>
      <c r="C1888" s="12" t="s">
        <v>3105</v>
      </c>
      <c r="D1888" s="1" t="s">
        <v>211</v>
      </c>
      <c r="E1888" s="693">
        <v>0.16</v>
      </c>
      <c r="F1888" s="63">
        <v>1101</v>
      </c>
      <c r="G1888" s="888">
        <v>42586</v>
      </c>
      <c r="I1888" s="21"/>
      <c r="K1888" s="805"/>
    </row>
    <row r="1889" spans="1:11">
      <c r="A1889" s="836">
        <v>1727</v>
      </c>
      <c r="B1889" s="801" t="s">
        <v>26080</v>
      </c>
      <c r="C1889" s="12" t="s">
        <v>3106</v>
      </c>
      <c r="D1889" s="1" t="s">
        <v>211</v>
      </c>
      <c r="E1889" s="693">
        <v>0.16</v>
      </c>
      <c r="F1889" s="63">
        <v>1101</v>
      </c>
      <c r="G1889" s="888">
        <v>42586</v>
      </c>
      <c r="I1889" s="21"/>
      <c r="K1889" s="805"/>
    </row>
    <row r="1890" spans="1:11">
      <c r="A1890" s="836">
        <v>1728</v>
      </c>
      <c r="B1890" s="801" t="s">
        <v>26080</v>
      </c>
      <c r="C1890" s="12" t="s">
        <v>2622</v>
      </c>
      <c r="D1890" s="1" t="s">
        <v>211</v>
      </c>
      <c r="E1890" s="693">
        <v>0.08</v>
      </c>
      <c r="F1890" s="63">
        <v>551</v>
      </c>
      <c r="G1890" s="888">
        <v>42586</v>
      </c>
      <c r="I1890" s="21"/>
      <c r="K1890" s="805"/>
    </row>
    <row r="1891" spans="1:11">
      <c r="A1891" s="836">
        <v>1729</v>
      </c>
      <c r="B1891" s="801" t="s">
        <v>26080</v>
      </c>
      <c r="C1891" s="12" t="s">
        <v>3107</v>
      </c>
      <c r="D1891" s="1" t="s">
        <v>211</v>
      </c>
      <c r="E1891" s="693">
        <v>0.1</v>
      </c>
      <c r="F1891" s="63">
        <v>688</v>
      </c>
      <c r="G1891" s="888">
        <v>42586</v>
      </c>
      <c r="I1891" s="21"/>
      <c r="K1891" s="805"/>
    </row>
    <row r="1892" spans="1:11">
      <c r="A1892" s="836">
        <v>1730</v>
      </c>
      <c r="B1892" s="801" t="s">
        <v>26080</v>
      </c>
      <c r="C1892" s="27" t="s">
        <v>3108</v>
      </c>
      <c r="D1892" s="1" t="s">
        <v>211</v>
      </c>
      <c r="E1892" s="693">
        <v>0.22</v>
      </c>
      <c r="F1892" s="63">
        <v>1514</v>
      </c>
      <c r="G1892" s="888">
        <v>42586</v>
      </c>
      <c r="I1892" s="21"/>
      <c r="K1892" s="805"/>
    </row>
    <row r="1893" spans="1:11">
      <c r="A1893" s="836">
        <v>1731</v>
      </c>
      <c r="B1893" s="801" t="s">
        <v>26080</v>
      </c>
      <c r="C1893" s="27" t="s">
        <v>3109</v>
      </c>
      <c r="D1893" s="1" t="s">
        <v>211</v>
      </c>
      <c r="E1893" s="693">
        <v>0.16</v>
      </c>
      <c r="F1893" s="63">
        <v>1101</v>
      </c>
      <c r="G1893" s="888">
        <v>42586</v>
      </c>
      <c r="I1893" s="21"/>
      <c r="K1893" s="805"/>
    </row>
    <row r="1894" spans="1:11">
      <c r="A1894" s="836">
        <v>1732</v>
      </c>
      <c r="B1894" s="801" t="s">
        <v>26080</v>
      </c>
      <c r="C1894" s="27" t="s">
        <v>2975</v>
      </c>
      <c r="D1894" s="1" t="s">
        <v>211</v>
      </c>
      <c r="E1894" s="693">
        <v>0.22</v>
      </c>
      <c r="F1894" s="63">
        <v>1514</v>
      </c>
      <c r="G1894" s="888">
        <v>42586</v>
      </c>
      <c r="I1894" s="21"/>
      <c r="K1894" s="805"/>
    </row>
    <row r="1895" spans="1:11">
      <c r="A1895" s="836">
        <v>1733</v>
      </c>
      <c r="B1895" s="801" t="s">
        <v>26080</v>
      </c>
      <c r="C1895" s="27" t="s">
        <v>2976</v>
      </c>
      <c r="D1895" s="1" t="s">
        <v>211</v>
      </c>
      <c r="E1895" s="693">
        <v>0.22</v>
      </c>
      <c r="F1895" s="63">
        <v>1514</v>
      </c>
      <c r="G1895" s="888">
        <v>42586</v>
      </c>
      <c r="I1895" s="21"/>
      <c r="K1895" s="805"/>
    </row>
    <row r="1896" spans="1:11">
      <c r="A1896" s="836">
        <v>1734</v>
      </c>
      <c r="B1896" s="801" t="s">
        <v>26080</v>
      </c>
      <c r="C1896" s="27" t="s">
        <v>3110</v>
      </c>
      <c r="D1896" s="1" t="s">
        <v>211</v>
      </c>
      <c r="E1896" s="693">
        <v>0.16</v>
      </c>
      <c r="F1896" s="63">
        <v>1101</v>
      </c>
      <c r="G1896" s="888">
        <v>42586</v>
      </c>
      <c r="I1896" s="21"/>
      <c r="K1896" s="805"/>
    </row>
    <row r="1897" spans="1:11">
      <c r="A1897" s="836"/>
      <c r="B1897" s="1"/>
      <c r="C1897" s="1"/>
      <c r="D1897" s="1"/>
      <c r="E1897" s="693">
        <v>8.01</v>
      </c>
      <c r="F1897" s="67">
        <v>54509</v>
      </c>
      <c r="G1897" s="836"/>
      <c r="I1897" s="21"/>
      <c r="K1897" s="805"/>
    </row>
    <row r="1898" spans="1:11">
      <c r="I1898" s="21"/>
      <c r="K1898" s="805"/>
    </row>
    <row r="1899" spans="1:11">
      <c r="E1899" s="894" t="s">
        <v>2545</v>
      </c>
      <c r="F1899" s="832" t="s">
        <v>3111</v>
      </c>
      <c r="G1899" s="832"/>
      <c r="I1899" s="21"/>
      <c r="K1899" s="805"/>
    </row>
    <row r="1900" spans="1:11">
      <c r="I1900" s="21"/>
      <c r="K1900" s="805"/>
    </row>
    <row r="1901" spans="1:11" ht="90">
      <c r="A1901" s="55" t="s">
        <v>2</v>
      </c>
      <c r="B1901" s="55" t="s">
        <v>26081</v>
      </c>
      <c r="C1901" s="17" t="s">
        <v>3</v>
      </c>
      <c r="D1901" s="47" t="s">
        <v>6</v>
      </c>
      <c r="E1901" s="886" t="s">
        <v>3328</v>
      </c>
      <c r="F1901" s="55" t="s">
        <v>4</v>
      </c>
      <c r="G1901" s="55" t="s">
        <v>5</v>
      </c>
      <c r="I1901" s="21"/>
      <c r="K1901" s="805"/>
    </row>
    <row r="1902" spans="1:11">
      <c r="A1902" s="836">
        <v>1735</v>
      </c>
      <c r="B1902" s="801" t="s">
        <v>26082</v>
      </c>
      <c r="C1902" s="30" t="s">
        <v>3112</v>
      </c>
      <c r="D1902" s="1" t="s">
        <v>211</v>
      </c>
      <c r="E1902" s="693">
        <v>0.16</v>
      </c>
      <c r="F1902" s="200">
        <v>1101</v>
      </c>
      <c r="G1902" s="888">
        <v>42592</v>
      </c>
      <c r="I1902" s="21"/>
      <c r="K1902" s="805"/>
    </row>
    <row r="1903" spans="1:11">
      <c r="A1903" s="836">
        <v>1736</v>
      </c>
      <c r="B1903" s="801" t="s">
        <v>26082</v>
      </c>
      <c r="C1903" s="30" t="s">
        <v>3113</v>
      </c>
      <c r="D1903" s="1" t="s">
        <v>211</v>
      </c>
      <c r="E1903" s="693">
        <v>0.1</v>
      </c>
      <c r="F1903" s="200">
        <v>688</v>
      </c>
      <c r="G1903" s="888">
        <v>42592</v>
      </c>
      <c r="I1903" s="21"/>
      <c r="K1903" s="805"/>
    </row>
    <row r="1904" spans="1:11">
      <c r="A1904" s="836">
        <v>1737</v>
      </c>
      <c r="B1904" s="801" t="s">
        <v>26082</v>
      </c>
      <c r="C1904" s="30" t="s">
        <v>3114</v>
      </c>
      <c r="D1904" s="1" t="s">
        <v>211</v>
      </c>
      <c r="E1904" s="693">
        <v>0.1</v>
      </c>
      <c r="F1904" s="200">
        <v>688</v>
      </c>
      <c r="G1904" s="888">
        <v>42592</v>
      </c>
      <c r="I1904" s="21"/>
      <c r="K1904" s="805"/>
    </row>
    <row r="1905" spans="1:11">
      <c r="A1905" s="836">
        <v>1738</v>
      </c>
      <c r="B1905" s="801" t="s">
        <v>26082</v>
      </c>
      <c r="C1905" s="30" t="s">
        <v>2013</v>
      </c>
      <c r="D1905" s="1" t="s">
        <v>211</v>
      </c>
      <c r="E1905" s="693">
        <v>0.15</v>
      </c>
      <c r="F1905" s="200">
        <v>1046</v>
      </c>
      <c r="G1905" s="888">
        <v>42592</v>
      </c>
      <c r="I1905" s="21"/>
      <c r="K1905" s="805"/>
    </row>
    <row r="1906" spans="1:11">
      <c r="A1906" s="836">
        <v>1739</v>
      </c>
      <c r="B1906" s="801" t="s">
        <v>26082</v>
      </c>
      <c r="C1906" s="30" t="s">
        <v>2536</v>
      </c>
      <c r="D1906" s="1" t="s">
        <v>211</v>
      </c>
      <c r="E1906" s="693">
        <v>0.15</v>
      </c>
      <c r="F1906" s="200">
        <v>1046</v>
      </c>
      <c r="G1906" s="888">
        <v>42592</v>
      </c>
      <c r="I1906" s="21"/>
      <c r="K1906" s="805"/>
    </row>
    <row r="1907" spans="1:11">
      <c r="A1907" s="836">
        <v>1740</v>
      </c>
      <c r="B1907" s="801" t="s">
        <v>26082</v>
      </c>
      <c r="C1907" s="30" t="s">
        <v>2509</v>
      </c>
      <c r="D1907" s="1" t="s">
        <v>211</v>
      </c>
      <c r="E1907" s="693">
        <v>0.15</v>
      </c>
      <c r="F1907" s="200">
        <v>1046</v>
      </c>
      <c r="G1907" s="888">
        <v>42592</v>
      </c>
      <c r="I1907" s="21"/>
      <c r="K1907" s="805"/>
    </row>
    <row r="1908" spans="1:11">
      <c r="A1908" s="836">
        <v>1741</v>
      </c>
      <c r="B1908" s="801" t="s">
        <v>26082</v>
      </c>
      <c r="C1908" s="30" t="s">
        <v>2960</v>
      </c>
      <c r="D1908" s="1" t="s">
        <v>211</v>
      </c>
      <c r="E1908" s="693">
        <v>0.15</v>
      </c>
      <c r="F1908" s="200">
        <v>1046</v>
      </c>
      <c r="G1908" s="888">
        <v>42592</v>
      </c>
      <c r="I1908" s="21"/>
      <c r="K1908" s="805"/>
    </row>
    <row r="1909" spans="1:11">
      <c r="A1909" s="836">
        <v>1742</v>
      </c>
      <c r="B1909" s="801" t="s">
        <v>26082</v>
      </c>
      <c r="C1909" s="30" t="s">
        <v>3115</v>
      </c>
      <c r="D1909" s="1" t="s">
        <v>211</v>
      </c>
      <c r="E1909" s="693">
        <v>0.15</v>
      </c>
      <c r="F1909" s="200">
        <v>1046</v>
      </c>
      <c r="G1909" s="888">
        <v>42592</v>
      </c>
      <c r="I1909" s="21"/>
      <c r="K1909" s="805"/>
    </row>
    <row r="1910" spans="1:11">
      <c r="A1910" s="836">
        <v>1743</v>
      </c>
      <c r="B1910" s="801" t="s">
        <v>26082</v>
      </c>
      <c r="C1910" s="30" t="s">
        <v>3116</v>
      </c>
      <c r="D1910" s="1" t="s">
        <v>211</v>
      </c>
      <c r="E1910" s="693">
        <v>0.15</v>
      </c>
      <c r="F1910" s="200">
        <v>1046</v>
      </c>
      <c r="G1910" s="888">
        <v>42592</v>
      </c>
      <c r="I1910" s="21"/>
      <c r="K1910" s="805"/>
    </row>
    <row r="1911" spans="1:11">
      <c r="A1911" s="836">
        <v>1744</v>
      </c>
      <c r="B1911" s="801" t="s">
        <v>26082</v>
      </c>
      <c r="C1911" s="30" t="s">
        <v>200</v>
      </c>
      <c r="D1911" s="1" t="s">
        <v>211</v>
      </c>
      <c r="E1911" s="693">
        <v>0.16</v>
      </c>
      <c r="F1911" s="200">
        <v>1101</v>
      </c>
      <c r="G1911" s="888">
        <v>42592</v>
      </c>
      <c r="I1911" s="21"/>
      <c r="K1911" s="805"/>
    </row>
    <row r="1912" spans="1:11">
      <c r="A1912" s="836">
        <v>1745</v>
      </c>
      <c r="B1912" s="801" t="s">
        <v>26082</v>
      </c>
      <c r="C1912" s="30" t="s">
        <v>3117</v>
      </c>
      <c r="D1912" s="1" t="s">
        <v>211</v>
      </c>
      <c r="E1912" s="693">
        <v>0.15</v>
      </c>
      <c r="F1912" s="200">
        <v>1046</v>
      </c>
      <c r="G1912" s="888">
        <v>42592</v>
      </c>
      <c r="I1912" s="21"/>
      <c r="K1912" s="805"/>
    </row>
    <row r="1913" spans="1:11">
      <c r="A1913" s="836">
        <v>1746</v>
      </c>
      <c r="B1913" s="801" t="s">
        <v>26082</v>
      </c>
      <c r="C1913" s="30" t="s">
        <v>3118</v>
      </c>
      <c r="D1913" s="1" t="s">
        <v>211</v>
      </c>
      <c r="E1913" s="693">
        <v>0.14000000000000001</v>
      </c>
      <c r="F1913" s="200">
        <v>964</v>
      </c>
      <c r="G1913" s="888">
        <v>42592</v>
      </c>
      <c r="I1913" s="21"/>
      <c r="K1913" s="805"/>
    </row>
    <row r="1914" spans="1:11">
      <c r="A1914" s="836">
        <v>1747</v>
      </c>
      <c r="B1914" s="801" t="s">
        <v>26082</v>
      </c>
      <c r="C1914" s="30" t="s">
        <v>3119</v>
      </c>
      <c r="D1914" s="1" t="s">
        <v>211</v>
      </c>
      <c r="E1914" s="693">
        <v>0.16</v>
      </c>
      <c r="F1914" s="200">
        <v>1101</v>
      </c>
      <c r="G1914" s="888">
        <v>42592</v>
      </c>
      <c r="I1914" s="21"/>
      <c r="K1914" s="805"/>
    </row>
    <row r="1915" spans="1:11">
      <c r="A1915" s="836">
        <v>1748</v>
      </c>
      <c r="B1915" s="801" t="s">
        <v>26082</v>
      </c>
      <c r="C1915" s="30" t="s">
        <v>3120</v>
      </c>
      <c r="D1915" s="1" t="s">
        <v>211</v>
      </c>
      <c r="E1915" s="693">
        <v>0.15</v>
      </c>
      <c r="F1915" s="200">
        <v>1046</v>
      </c>
      <c r="G1915" s="888">
        <v>42592</v>
      </c>
      <c r="I1915" s="21"/>
      <c r="K1915" s="805"/>
    </row>
    <row r="1916" spans="1:11">
      <c r="A1916" s="836">
        <v>1749</v>
      </c>
      <c r="B1916" s="801" t="s">
        <v>26082</v>
      </c>
      <c r="C1916" s="30" t="s">
        <v>3121</v>
      </c>
      <c r="D1916" s="1" t="s">
        <v>211</v>
      </c>
      <c r="E1916" s="693">
        <v>0.16</v>
      </c>
      <c r="F1916" s="200">
        <v>1101</v>
      </c>
      <c r="G1916" s="888">
        <v>42592</v>
      </c>
      <c r="I1916" s="21"/>
      <c r="K1916" s="805"/>
    </row>
    <row r="1917" spans="1:11">
      <c r="A1917" s="836">
        <v>1750</v>
      </c>
      <c r="B1917" s="801" t="s">
        <v>26082</v>
      </c>
      <c r="C1917" s="30" t="s">
        <v>3122</v>
      </c>
      <c r="D1917" s="1" t="s">
        <v>211</v>
      </c>
      <c r="E1917" s="693">
        <v>0.15</v>
      </c>
      <c r="F1917" s="200">
        <v>1046</v>
      </c>
      <c r="G1917" s="888">
        <v>42592</v>
      </c>
      <c r="I1917" s="21"/>
      <c r="K1917" s="805"/>
    </row>
    <row r="1918" spans="1:11">
      <c r="A1918" s="836">
        <v>1751</v>
      </c>
      <c r="B1918" s="801" t="s">
        <v>26082</v>
      </c>
      <c r="C1918" s="30" t="s">
        <v>2750</v>
      </c>
      <c r="D1918" s="1" t="s">
        <v>211</v>
      </c>
      <c r="E1918" s="693">
        <v>0.15</v>
      </c>
      <c r="F1918" s="200">
        <v>1046</v>
      </c>
      <c r="G1918" s="888">
        <v>42592</v>
      </c>
      <c r="I1918" s="21"/>
      <c r="K1918" s="805"/>
    </row>
    <row r="1919" spans="1:11">
      <c r="A1919" s="836">
        <v>1752</v>
      </c>
      <c r="B1919" s="801" t="s">
        <v>26082</v>
      </c>
      <c r="C1919" s="30" t="s">
        <v>3123</v>
      </c>
      <c r="D1919" s="1" t="s">
        <v>211</v>
      </c>
      <c r="E1919" s="693">
        <v>0.15</v>
      </c>
      <c r="F1919" s="200">
        <v>1046</v>
      </c>
      <c r="G1919" s="888">
        <v>42592</v>
      </c>
      <c r="I1919" s="21"/>
      <c r="K1919" s="805"/>
    </row>
    <row r="1920" spans="1:11">
      <c r="A1920" s="836">
        <v>1753</v>
      </c>
      <c r="B1920" s="801" t="s">
        <v>26082</v>
      </c>
      <c r="C1920" s="30" t="s">
        <v>2729</v>
      </c>
      <c r="D1920" s="1" t="s">
        <v>211</v>
      </c>
      <c r="E1920" s="693">
        <v>0.15</v>
      </c>
      <c r="F1920" s="200">
        <v>1046</v>
      </c>
      <c r="G1920" s="888">
        <v>42592</v>
      </c>
      <c r="I1920" s="21"/>
      <c r="K1920" s="805"/>
    </row>
    <row r="1921" spans="1:11">
      <c r="A1921" s="836">
        <v>1754</v>
      </c>
      <c r="B1921" s="801" t="s">
        <v>26082</v>
      </c>
      <c r="C1921" s="30" t="s">
        <v>3124</v>
      </c>
      <c r="D1921" s="1" t="s">
        <v>211</v>
      </c>
      <c r="E1921" s="693">
        <v>0.15</v>
      </c>
      <c r="F1921" s="200">
        <v>1046</v>
      </c>
      <c r="G1921" s="888">
        <v>42592</v>
      </c>
      <c r="I1921" s="21"/>
      <c r="K1921" s="805"/>
    </row>
    <row r="1922" spans="1:11">
      <c r="A1922" s="836">
        <v>1755</v>
      </c>
      <c r="B1922" s="801" t="s">
        <v>26082</v>
      </c>
      <c r="C1922" s="30" t="s">
        <v>3125</v>
      </c>
      <c r="D1922" s="1" t="s">
        <v>211</v>
      </c>
      <c r="E1922" s="693">
        <v>0.16</v>
      </c>
      <c r="F1922" s="200">
        <v>1101</v>
      </c>
      <c r="G1922" s="888">
        <v>42592</v>
      </c>
      <c r="I1922" s="21"/>
      <c r="K1922" s="805"/>
    </row>
    <row r="1923" spans="1:11">
      <c r="A1923" s="836">
        <v>1756</v>
      </c>
      <c r="B1923" s="801" t="s">
        <v>26082</v>
      </c>
      <c r="C1923" s="30" t="s">
        <v>2490</v>
      </c>
      <c r="D1923" s="1" t="s">
        <v>211</v>
      </c>
      <c r="E1923" s="693">
        <v>0.15</v>
      </c>
      <c r="F1923" s="200">
        <v>1046</v>
      </c>
      <c r="G1923" s="888">
        <v>42592</v>
      </c>
      <c r="I1923" s="21"/>
      <c r="K1923" s="805"/>
    </row>
    <row r="1924" spans="1:11">
      <c r="A1924" s="836">
        <v>1757</v>
      </c>
      <c r="B1924" s="801" t="s">
        <v>26082</v>
      </c>
      <c r="C1924" s="30" t="s">
        <v>3126</v>
      </c>
      <c r="D1924" s="1" t="s">
        <v>211</v>
      </c>
      <c r="E1924" s="693">
        <v>0.14000000000000001</v>
      </c>
      <c r="F1924" s="200">
        <v>964</v>
      </c>
      <c r="G1924" s="888">
        <v>42592</v>
      </c>
      <c r="I1924" s="21"/>
      <c r="K1924" s="805"/>
    </row>
    <row r="1925" spans="1:11">
      <c r="A1925" s="836">
        <v>1758</v>
      </c>
      <c r="B1925" s="801" t="s">
        <v>26082</v>
      </c>
      <c r="C1925" s="30" t="s">
        <v>3127</v>
      </c>
      <c r="D1925" s="1" t="s">
        <v>211</v>
      </c>
      <c r="E1925" s="693">
        <v>0.15</v>
      </c>
      <c r="F1925" s="200">
        <v>1046</v>
      </c>
      <c r="G1925" s="888">
        <v>42592</v>
      </c>
      <c r="I1925" s="21"/>
      <c r="K1925" s="805"/>
    </row>
    <row r="1926" spans="1:11">
      <c r="A1926" s="836">
        <v>1759</v>
      </c>
      <c r="B1926" s="801" t="s">
        <v>26082</v>
      </c>
      <c r="C1926" s="30" t="s">
        <v>3128</v>
      </c>
      <c r="D1926" s="1" t="s">
        <v>211</v>
      </c>
      <c r="E1926" s="693">
        <v>0.16</v>
      </c>
      <c r="F1926" s="200">
        <v>1101</v>
      </c>
      <c r="G1926" s="888">
        <v>42592</v>
      </c>
      <c r="I1926" s="21"/>
      <c r="K1926" s="805"/>
    </row>
    <row r="1927" spans="1:11">
      <c r="A1927" s="836">
        <v>1760</v>
      </c>
      <c r="B1927" s="801" t="s">
        <v>26082</v>
      </c>
      <c r="C1927" s="30" t="s">
        <v>3129</v>
      </c>
      <c r="D1927" s="1" t="s">
        <v>211</v>
      </c>
      <c r="E1927" s="693">
        <v>0.15</v>
      </c>
      <c r="F1927" s="200">
        <v>1046</v>
      </c>
      <c r="G1927" s="888">
        <v>42592</v>
      </c>
      <c r="I1927" s="21"/>
      <c r="K1927" s="805"/>
    </row>
    <row r="1928" spans="1:11">
      <c r="A1928" s="836">
        <v>1761</v>
      </c>
      <c r="B1928" s="801" t="s">
        <v>26082</v>
      </c>
      <c r="C1928" s="30" t="s">
        <v>3130</v>
      </c>
      <c r="D1928" s="1" t="s">
        <v>211</v>
      </c>
      <c r="E1928" s="693">
        <v>0.15</v>
      </c>
      <c r="F1928" s="200">
        <v>1046</v>
      </c>
      <c r="G1928" s="888">
        <v>42592</v>
      </c>
      <c r="I1928" s="21"/>
      <c r="K1928" s="805"/>
    </row>
    <row r="1929" spans="1:11">
      <c r="A1929" s="836">
        <v>1762</v>
      </c>
      <c r="B1929" s="801" t="s">
        <v>26082</v>
      </c>
      <c r="C1929" s="30" t="s">
        <v>3131</v>
      </c>
      <c r="D1929" s="1" t="s">
        <v>211</v>
      </c>
      <c r="E1929" s="693">
        <v>0.15</v>
      </c>
      <c r="F1929" s="200">
        <v>1046</v>
      </c>
      <c r="G1929" s="888">
        <v>42592</v>
      </c>
      <c r="I1929" s="21"/>
      <c r="K1929" s="805"/>
    </row>
    <row r="1930" spans="1:11">
      <c r="A1930" s="836">
        <v>1763</v>
      </c>
      <c r="B1930" s="801" t="s">
        <v>26082</v>
      </c>
      <c r="C1930" s="30" t="s">
        <v>3132</v>
      </c>
      <c r="D1930" s="1" t="s">
        <v>211</v>
      </c>
      <c r="E1930" s="693">
        <v>0.15</v>
      </c>
      <c r="F1930" s="200">
        <v>1046</v>
      </c>
      <c r="G1930" s="888">
        <v>42592</v>
      </c>
      <c r="I1930" s="21"/>
      <c r="K1930" s="805"/>
    </row>
    <row r="1931" spans="1:11">
      <c r="A1931" s="836">
        <v>1764</v>
      </c>
      <c r="B1931" s="801" t="s">
        <v>26082</v>
      </c>
      <c r="C1931" s="30" t="s">
        <v>394</v>
      </c>
      <c r="D1931" s="1" t="s">
        <v>211</v>
      </c>
      <c r="E1931" s="693">
        <v>0.16</v>
      </c>
      <c r="F1931" s="200">
        <v>1101</v>
      </c>
      <c r="G1931" s="888">
        <v>42592</v>
      </c>
      <c r="I1931" s="21"/>
      <c r="K1931" s="805"/>
    </row>
    <row r="1932" spans="1:11">
      <c r="A1932" s="836">
        <v>1765</v>
      </c>
      <c r="B1932" s="801" t="s">
        <v>26082</v>
      </c>
      <c r="C1932" s="27" t="s">
        <v>3010</v>
      </c>
      <c r="D1932" s="1" t="s">
        <v>211</v>
      </c>
      <c r="E1932" s="693">
        <v>0.1</v>
      </c>
      <c r="F1932" s="200">
        <v>688</v>
      </c>
      <c r="G1932" s="888">
        <v>42592</v>
      </c>
      <c r="I1932" s="21"/>
      <c r="K1932" s="805"/>
    </row>
    <row r="1933" spans="1:11">
      <c r="A1933" s="836">
        <v>1766</v>
      </c>
      <c r="B1933" s="801" t="s">
        <v>26082</v>
      </c>
      <c r="C1933" s="27" t="s">
        <v>3133</v>
      </c>
      <c r="D1933" s="1" t="s">
        <v>211</v>
      </c>
      <c r="E1933" s="693">
        <v>0.15</v>
      </c>
      <c r="F1933" s="200">
        <v>1046</v>
      </c>
      <c r="G1933" s="888">
        <v>42592</v>
      </c>
      <c r="I1933" s="21"/>
      <c r="K1933" s="805"/>
    </row>
    <row r="1934" spans="1:11">
      <c r="A1934" s="836">
        <v>1767</v>
      </c>
      <c r="B1934" s="801" t="s">
        <v>26082</v>
      </c>
      <c r="C1934" s="27" t="s">
        <v>2778</v>
      </c>
      <c r="D1934" s="1" t="s">
        <v>211</v>
      </c>
      <c r="E1934" s="693">
        <v>0.15</v>
      </c>
      <c r="F1934" s="200">
        <v>1046</v>
      </c>
      <c r="G1934" s="888">
        <v>42592</v>
      </c>
      <c r="I1934" s="21"/>
      <c r="K1934" s="805"/>
    </row>
    <row r="1935" spans="1:11">
      <c r="A1935" s="836">
        <v>1768</v>
      </c>
      <c r="B1935" s="801" t="s">
        <v>26082</v>
      </c>
      <c r="C1935" s="27" t="s">
        <v>1361</v>
      </c>
      <c r="D1935" s="1" t="s">
        <v>211</v>
      </c>
      <c r="E1935" s="693">
        <v>0.15</v>
      </c>
      <c r="F1935" s="200">
        <v>1046</v>
      </c>
      <c r="G1935" s="888">
        <v>42592</v>
      </c>
      <c r="I1935" s="21"/>
      <c r="K1935" s="805"/>
    </row>
    <row r="1936" spans="1:11">
      <c r="A1936" s="836">
        <v>1769</v>
      </c>
      <c r="B1936" s="801" t="s">
        <v>26082</v>
      </c>
      <c r="C1936" s="27" t="s">
        <v>2504</v>
      </c>
      <c r="D1936" s="1" t="s">
        <v>211</v>
      </c>
      <c r="E1936" s="693">
        <v>0.15</v>
      </c>
      <c r="F1936" s="200">
        <v>1046</v>
      </c>
      <c r="G1936" s="888">
        <v>42592</v>
      </c>
      <c r="I1936" s="21"/>
      <c r="K1936" s="805"/>
    </row>
    <row r="1937" spans="1:11">
      <c r="A1937" s="836">
        <v>1770</v>
      </c>
      <c r="B1937" s="801" t="s">
        <v>26082</v>
      </c>
      <c r="C1937" s="27" t="s">
        <v>3134</v>
      </c>
      <c r="D1937" s="1" t="s">
        <v>211</v>
      </c>
      <c r="E1937" s="693">
        <v>0.14000000000000001</v>
      </c>
      <c r="F1937" s="200">
        <v>964</v>
      </c>
      <c r="G1937" s="888">
        <v>42592</v>
      </c>
      <c r="I1937" s="21"/>
      <c r="K1937" s="805"/>
    </row>
    <row r="1938" spans="1:11">
      <c r="A1938" s="836">
        <v>1771</v>
      </c>
      <c r="B1938" s="801" t="s">
        <v>26082</v>
      </c>
      <c r="C1938" s="27" t="s">
        <v>3135</v>
      </c>
      <c r="D1938" s="1" t="s">
        <v>211</v>
      </c>
      <c r="E1938" s="693">
        <v>0.15</v>
      </c>
      <c r="F1938" s="200">
        <v>1046</v>
      </c>
      <c r="G1938" s="888">
        <v>42592</v>
      </c>
      <c r="I1938" s="21"/>
      <c r="K1938" s="805"/>
    </row>
    <row r="1939" spans="1:11">
      <c r="A1939" s="836">
        <v>1772</v>
      </c>
      <c r="B1939" s="801" t="s">
        <v>26082</v>
      </c>
      <c r="C1939" s="27" t="s">
        <v>3136</v>
      </c>
      <c r="D1939" s="1" t="s">
        <v>211</v>
      </c>
      <c r="E1939" s="693">
        <v>0.15</v>
      </c>
      <c r="F1939" s="200">
        <v>1046</v>
      </c>
      <c r="G1939" s="888">
        <v>42592</v>
      </c>
      <c r="I1939" s="21"/>
      <c r="K1939" s="805"/>
    </row>
    <row r="1940" spans="1:11">
      <c r="A1940" s="836">
        <v>1773</v>
      </c>
      <c r="B1940" s="801" t="s">
        <v>26082</v>
      </c>
      <c r="C1940" s="35" t="s">
        <v>3137</v>
      </c>
      <c r="D1940" s="1" t="s">
        <v>211</v>
      </c>
      <c r="E1940" s="693">
        <v>0.16</v>
      </c>
      <c r="F1940" s="911">
        <f t="shared" ref="F1940:F2003" si="8">E1940*2753</f>
        <v>440.48</v>
      </c>
      <c r="G1940" s="888">
        <v>42592</v>
      </c>
      <c r="I1940" s="21"/>
      <c r="K1940" s="805"/>
    </row>
    <row r="1941" spans="1:11">
      <c r="A1941" s="836">
        <v>1774</v>
      </c>
      <c r="B1941" s="801" t="s">
        <v>26082</v>
      </c>
      <c r="C1941" s="35" t="s">
        <v>3138</v>
      </c>
      <c r="D1941" s="1" t="s">
        <v>211</v>
      </c>
      <c r="E1941" s="693">
        <v>0.15</v>
      </c>
      <c r="F1941" s="911">
        <f t="shared" si="8"/>
        <v>412.95</v>
      </c>
      <c r="G1941" s="888">
        <v>42592</v>
      </c>
      <c r="I1941" s="21"/>
      <c r="K1941" s="805"/>
    </row>
    <row r="1942" spans="1:11">
      <c r="A1942" s="836">
        <v>1775</v>
      </c>
      <c r="B1942" s="801" t="s">
        <v>26082</v>
      </c>
      <c r="C1942" s="35" t="s">
        <v>3039</v>
      </c>
      <c r="D1942" s="1" t="s">
        <v>211</v>
      </c>
      <c r="E1942" s="693">
        <v>0.15</v>
      </c>
      <c r="F1942" s="911">
        <f t="shared" si="8"/>
        <v>412.95</v>
      </c>
      <c r="G1942" s="888">
        <v>42592</v>
      </c>
      <c r="I1942" s="21"/>
      <c r="K1942" s="805"/>
    </row>
    <row r="1943" spans="1:11">
      <c r="A1943" s="836">
        <v>1776</v>
      </c>
      <c r="B1943" s="801" t="s">
        <v>26082</v>
      </c>
      <c r="C1943" s="35" t="s">
        <v>3139</v>
      </c>
      <c r="D1943" s="1" t="s">
        <v>211</v>
      </c>
      <c r="E1943" s="693">
        <v>0.16</v>
      </c>
      <c r="F1943" s="911">
        <f t="shared" si="8"/>
        <v>440.48</v>
      </c>
      <c r="G1943" s="888">
        <v>42592</v>
      </c>
      <c r="I1943" s="21"/>
      <c r="K1943" s="805"/>
    </row>
    <row r="1944" spans="1:11">
      <c r="A1944" s="836">
        <v>1777</v>
      </c>
      <c r="B1944" s="801" t="s">
        <v>26082</v>
      </c>
      <c r="C1944" s="35" t="s">
        <v>1390</v>
      </c>
      <c r="D1944" s="1" t="s">
        <v>211</v>
      </c>
      <c r="E1944" s="693">
        <v>0.1</v>
      </c>
      <c r="F1944" s="911">
        <f t="shared" si="8"/>
        <v>275.3</v>
      </c>
      <c r="G1944" s="888">
        <v>42592</v>
      </c>
      <c r="I1944" s="21"/>
      <c r="K1944" s="805"/>
    </row>
    <row r="1945" spans="1:11">
      <c r="A1945" s="836">
        <v>1778</v>
      </c>
      <c r="B1945" s="801" t="s">
        <v>26082</v>
      </c>
      <c r="C1945" s="35" t="s">
        <v>325</v>
      </c>
      <c r="D1945" s="1" t="s">
        <v>211</v>
      </c>
      <c r="E1945" s="693">
        <v>0.12</v>
      </c>
      <c r="F1945" s="911">
        <f t="shared" si="8"/>
        <v>330.36</v>
      </c>
      <c r="G1945" s="888">
        <v>42592</v>
      </c>
      <c r="I1945" s="21"/>
      <c r="K1945" s="805"/>
    </row>
    <row r="1946" spans="1:11">
      <c r="A1946" s="836">
        <v>1779</v>
      </c>
      <c r="B1946" s="801" t="s">
        <v>26082</v>
      </c>
      <c r="C1946" s="35" t="s">
        <v>3140</v>
      </c>
      <c r="D1946" s="1" t="s">
        <v>211</v>
      </c>
      <c r="E1946" s="693">
        <v>0.15</v>
      </c>
      <c r="F1946" s="911">
        <f t="shared" si="8"/>
        <v>412.95</v>
      </c>
      <c r="G1946" s="888">
        <v>42592</v>
      </c>
      <c r="I1946" s="21"/>
      <c r="K1946" s="805"/>
    </row>
    <row r="1947" spans="1:11">
      <c r="A1947" s="836">
        <v>1780</v>
      </c>
      <c r="B1947" s="801" t="s">
        <v>26082</v>
      </c>
      <c r="C1947" s="35" t="s">
        <v>3141</v>
      </c>
      <c r="D1947" s="1" t="s">
        <v>211</v>
      </c>
      <c r="E1947" s="693">
        <v>0.12</v>
      </c>
      <c r="F1947" s="911">
        <f t="shared" si="8"/>
        <v>330.36</v>
      </c>
      <c r="G1947" s="888">
        <v>42592</v>
      </c>
      <c r="I1947" s="21"/>
      <c r="K1947" s="805"/>
    </row>
    <row r="1948" spans="1:11">
      <c r="A1948" s="836">
        <v>1781</v>
      </c>
      <c r="B1948" s="801" t="s">
        <v>26082</v>
      </c>
      <c r="C1948" s="35" t="s">
        <v>3142</v>
      </c>
      <c r="D1948" s="1" t="s">
        <v>211</v>
      </c>
      <c r="E1948" s="693">
        <v>0.15</v>
      </c>
      <c r="F1948" s="911">
        <f t="shared" si="8"/>
        <v>412.95</v>
      </c>
      <c r="G1948" s="888">
        <v>42592</v>
      </c>
      <c r="I1948" s="21"/>
      <c r="K1948" s="805"/>
    </row>
    <row r="1949" spans="1:11">
      <c r="A1949" s="836">
        <v>1782</v>
      </c>
      <c r="B1949" s="801" t="s">
        <v>26082</v>
      </c>
      <c r="C1949" s="35" t="s">
        <v>3141</v>
      </c>
      <c r="D1949" s="1" t="s">
        <v>211</v>
      </c>
      <c r="E1949" s="693">
        <v>0.15</v>
      </c>
      <c r="F1949" s="911">
        <f t="shared" si="8"/>
        <v>412.95</v>
      </c>
      <c r="G1949" s="888">
        <v>42592</v>
      </c>
      <c r="I1949" s="21"/>
      <c r="K1949" s="805"/>
    </row>
    <row r="1950" spans="1:11">
      <c r="A1950" s="836">
        <v>1783</v>
      </c>
      <c r="B1950" s="801" t="s">
        <v>26082</v>
      </c>
      <c r="C1950" s="35" t="s">
        <v>3143</v>
      </c>
      <c r="D1950" s="1" t="s">
        <v>211</v>
      </c>
      <c r="E1950" s="693">
        <v>0.15</v>
      </c>
      <c r="F1950" s="911">
        <f t="shared" si="8"/>
        <v>412.95</v>
      </c>
      <c r="G1950" s="888">
        <v>42592</v>
      </c>
      <c r="I1950" s="21"/>
      <c r="K1950" s="805"/>
    </row>
    <row r="1951" spans="1:11">
      <c r="A1951" s="836">
        <v>1784</v>
      </c>
      <c r="B1951" s="801" t="s">
        <v>26082</v>
      </c>
      <c r="C1951" s="35" t="s">
        <v>1872</v>
      </c>
      <c r="D1951" s="1" t="s">
        <v>211</v>
      </c>
      <c r="E1951" s="693">
        <v>0.15</v>
      </c>
      <c r="F1951" s="911">
        <f t="shared" si="8"/>
        <v>412.95</v>
      </c>
      <c r="G1951" s="888">
        <v>42592</v>
      </c>
      <c r="I1951" s="21"/>
      <c r="K1951" s="805"/>
    </row>
    <row r="1952" spans="1:11">
      <c r="A1952" s="836">
        <v>1785</v>
      </c>
      <c r="B1952" s="801" t="s">
        <v>26082</v>
      </c>
      <c r="C1952" s="35" t="s">
        <v>3144</v>
      </c>
      <c r="D1952" s="1" t="s">
        <v>211</v>
      </c>
      <c r="E1952" s="693">
        <v>0.15</v>
      </c>
      <c r="F1952" s="911">
        <f t="shared" si="8"/>
        <v>412.95</v>
      </c>
      <c r="G1952" s="888">
        <v>42592</v>
      </c>
      <c r="I1952" s="21"/>
      <c r="K1952" s="805"/>
    </row>
    <row r="1953" spans="1:11">
      <c r="A1953" s="836">
        <v>1786</v>
      </c>
      <c r="B1953" s="801" t="s">
        <v>26082</v>
      </c>
      <c r="C1953" s="35" t="s">
        <v>3145</v>
      </c>
      <c r="D1953" s="1" t="s">
        <v>211</v>
      </c>
      <c r="E1953" s="693">
        <v>0.15</v>
      </c>
      <c r="F1953" s="911">
        <f t="shared" si="8"/>
        <v>412.95</v>
      </c>
      <c r="G1953" s="888">
        <v>42592</v>
      </c>
      <c r="I1953" s="21"/>
      <c r="K1953" s="805"/>
    </row>
    <row r="1954" spans="1:11">
      <c r="A1954" s="836">
        <v>1787</v>
      </c>
      <c r="B1954" s="801" t="s">
        <v>26082</v>
      </c>
      <c r="C1954" s="35" t="s">
        <v>3146</v>
      </c>
      <c r="D1954" s="1" t="s">
        <v>211</v>
      </c>
      <c r="E1954" s="693">
        <v>0.15</v>
      </c>
      <c r="F1954" s="911">
        <f t="shared" si="8"/>
        <v>412.95</v>
      </c>
      <c r="G1954" s="888">
        <v>42592</v>
      </c>
      <c r="I1954" s="21"/>
      <c r="K1954" s="805"/>
    </row>
    <row r="1955" spans="1:11">
      <c r="A1955" s="836">
        <v>1788</v>
      </c>
      <c r="B1955" s="801" t="s">
        <v>26082</v>
      </c>
      <c r="C1955" s="35" t="s">
        <v>3147</v>
      </c>
      <c r="D1955" s="1" t="s">
        <v>211</v>
      </c>
      <c r="E1955" s="693">
        <v>0.15</v>
      </c>
      <c r="F1955" s="911">
        <f t="shared" si="8"/>
        <v>412.95</v>
      </c>
      <c r="G1955" s="888">
        <v>42592</v>
      </c>
      <c r="I1955" s="21"/>
      <c r="K1955" s="805"/>
    </row>
    <row r="1956" spans="1:11">
      <c r="A1956" s="836">
        <v>1789</v>
      </c>
      <c r="B1956" s="801" t="s">
        <v>26082</v>
      </c>
      <c r="C1956" s="35" t="s">
        <v>1543</v>
      </c>
      <c r="D1956" s="1" t="s">
        <v>211</v>
      </c>
      <c r="E1956" s="693">
        <v>0.15</v>
      </c>
      <c r="F1956" s="911">
        <f t="shared" si="8"/>
        <v>412.95</v>
      </c>
      <c r="G1956" s="888">
        <v>42592</v>
      </c>
      <c r="I1956" s="21"/>
      <c r="K1956" s="805"/>
    </row>
    <row r="1957" spans="1:11">
      <c r="A1957" s="836">
        <v>1790</v>
      </c>
      <c r="B1957" s="801" t="s">
        <v>26082</v>
      </c>
      <c r="C1957" s="35" t="s">
        <v>3148</v>
      </c>
      <c r="D1957" s="1" t="s">
        <v>211</v>
      </c>
      <c r="E1957" s="693">
        <v>0.15</v>
      </c>
      <c r="F1957" s="911">
        <f t="shared" si="8"/>
        <v>412.95</v>
      </c>
      <c r="G1957" s="888">
        <v>42592</v>
      </c>
      <c r="I1957" s="21"/>
      <c r="K1957" s="805"/>
    </row>
    <row r="1958" spans="1:11">
      <c r="A1958" s="836">
        <v>1791</v>
      </c>
      <c r="B1958" s="801" t="s">
        <v>26082</v>
      </c>
      <c r="C1958" s="35" t="s">
        <v>3149</v>
      </c>
      <c r="D1958" s="1" t="s">
        <v>211</v>
      </c>
      <c r="E1958" s="693">
        <v>0.14000000000000001</v>
      </c>
      <c r="F1958" s="911">
        <f t="shared" si="8"/>
        <v>385.42</v>
      </c>
      <c r="G1958" s="888">
        <v>42592</v>
      </c>
      <c r="I1958" s="21"/>
      <c r="K1958" s="805"/>
    </row>
    <row r="1959" spans="1:11">
      <c r="A1959" s="836">
        <v>1792</v>
      </c>
      <c r="B1959" s="801" t="s">
        <v>26082</v>
      </c>
      <c r="C1959" s="35" t="s">
        <v>3150</v>
      </c>
      <c r="D1959" s="1" t="s">
        <v>211</v>
      </c>
      <c r="E1959" s="693">
        <v>0.14000000000000001</v>
      </c>
      <c r="F1959" s="911">
        <f t="shared" si="8"/>
        <v>385.42</v>
      </c>
      <c r="G1959" s="888">
        <v>42592</v>
      </c>
      <c r="I1959" s="21"/>
      <c r="K1959" s="805"/>
    </row>
    <row r="1960" spans="1:11">
      <c r="A1960" s="836">
        <v>1793</v>
      </c>
      <c r="B1960" s="801" t="s">
        <v>26082</v>
      </c>
      <c r="C1960" s="35" t="s">
        <v>3151</v>
      </c>
      <c r="D1960" s="1" t="s">
        <v>211</v>
      </c>
      <c r="E1960" s="693">
        <v>0.14000000000000001</v>
      </c>
      <c r="F1960" s="911">
        <f t="shared" si="8"/>
        <v>385.42</v>
      </c>
      <c r="G1960" s="888">
        <v>42592</v>
      </c>
      <c r="I1960" s="21"/>
      <c r="K1960" s="805"/>
    </row>
    <row r="1961" spans="1:11">
      <c r="A1961" s="836">
        <v>1794</v>
      </c>
      <c r="B1961" s="801" t="s">
        <v>26082</v>
      </c>
      <c r="C1961" s="35" t="s">
        <v>3152</v>
      </c>
      <c r="D1961" s="1" t="s">
        <v>211</v>
      </c>
      <c r="E1961" s="693">
        <v>0.14000000000000001</v>
      </c>
      <c r="F1961" s="911">
        <f t="shared" si="8"/>
        <v>385.42</v>
      </c>
      <c r="G1961" s="888">
        <v>42592</v>
      </c>
      <c r="I1961" s="21"/>
      <c r="K1961" s="805"/>
    </row>
    <row r="1962" spans="1:11">
      <c r="A1962" s="836">
        <v>1795</v>
      </c>
      <c r="B1962" s="801" t="s">
        <v>26082</v>
      </c>
      <c r="C1962" s="35" t="s">
        <v>3153</v>
      </c>
      <c r="D1962" s="1" t="s">
        <v>211</v>
      </c>
      <c r="E1962" s="693">
        <v>0.14000000000000001</v>
      </c>
      <c r="F1962" s="911">
        <f t="shared" si="8"/>
        <v>385.42</v>
      </c>
      <c r="G1962" s="888">
        <v>42592</v>
      </c>
      <c r="I1962" s="21"/>
      <c r="K1962" s="805"/>
    </row>
    <row r="1963" spans="1:11">
      <c r="A1963" s="836">
        <v>1796</v>
      </c>
      <c r="B1963" s="801" t="s">
        <v>26082</v>
      </c>
      <c r="C1963" s="35" t="s">
        <v>3154</v>
      </c>
      <c r="D1963" s="1" t="s">
        <v>211</v>
      </c>
      <c r="E1963" s="693">
        <v>0.15</v>
      </c>
      <c r="F1963" s="911">
        <f t="shared" si="8"/>
        <v>412.95</v>
      </c>
      <c r="G1963" s="888">
        <v>42592</v>
      </c>
      <c r="I1963" s="21"/>
      <c r="K1963" s="805"/>
    </row>
    <row r="1964" spans="1:11">
      <c r="A1964" s="836">
        <v>1797</v>
      </c>
      <c r="B1964" s="801" t="s">
        <v>26082</v>
      </c>
      <c r="C1964" s="35" t="s">
        <v>3154</v>
      </c>
      <c r="D1964" s="1" t="s">
        <v>211</v>
      </c>
      <c r="E1964" s="693">
        <v>0.15</v>
      </c>
      <c r="F1964" s="911">
        <f t="shared" si="8"/>
        <v>412.95</v>
      </c>
      <c r="G1964" s="888">
        <v>42592</v>
      </c>
      <c r="I1964" s="21"/>
      <c r="K1964" s="805"/>
    </row>
    <row r="1965" spans="1:11">
      <c r="A1965" s="836">
        <v>1798</v>
      </c>
      <c r="B1965" s="801" t="s">
        <v>26082</v>
      </c>
      <c r="C1965" s="35" t="s">
        <v>3155</v>
      </c>
      <c r="D1965" s="1" t="s">
        <v>211</v>
      </c>
      <c r="E1965" s="693">
        <v>0.15</v>
      </c>
      <c r="F1965" s="911">
        <f t="shared" si="8"/>
        <v>412.95</v>
      </c>
      <c r="G1965" s="888">
        <v>42592</v>
      </c>
      <c r="I1965" s="21"/>
      <c r="K1965" s="805"/>
    </row>
    <row r="1966" spans="1:11">
      <c r="A1966" s="836">
        <v>1799</v>
      </c>
      <c r="B1966" s="801" t="s">
        <v>26082</v>
      </c>
      <c r="C1966" s="35" t="s">
        <v>3156</v>
      </c>
      <c r="D1966" s="1" t="s">
        <v>211</v>
      </c>
      <c r="E1966" s="693">
        <v>0.15</v>
      </c>
      <c r="F1966" s="911">
        <f t="shared" si="8"/>
        <v>412.95</v>
      </c>
      <c r="G1966" s="888">
        <v>42592</v>
      </c>
      <c r="I1966" s="21"/>
      <c r="K1966" s="805"/>
    </row>
    <row r="1967" spans="1:11">
      <c r="A1967" s="836">
        <v>1800</v>
      </c>
      <c r="B1967" s="801" t="s">
        <v>26082</v>
      </c>
      <c r="C1967" s="35" t="s">
        <v>3157</v>
      </c>
      <c r="D1967" s="1" t="s">
        <v>211</v>
      </c>
      <c r="E1967" s="693">
        <v>0.15</v>
      </c>
      <c r="F1967" s="911">
        <f t="shared" si="8"/>
        <v>412.95</v>
      </c>
      <c r="G1967" s="888">
        <v>42592</v>
      </c>
      <c r="I1967" s="21"/>
      <c r="K1967" s="805"/>
    </row>
    <row r="1968" spans="1:11">
      <c r="A1968" s="836">
        <v>1801</v>
      </c>
      <c r="B1968" s="801" t="s">
        <v>26082</v>
      </c>
      <c r="C1968" s="35" t="s">
        <v>1628</v>
      </c>
      <c r="D1968" s="1" t="s">
        <v>211</v>
      </c>
      <c r="E1968" s="693">
        <v>0.1</v>
      </c>
      <c r="F1968" s="911">
        <f t="shared" si="8"/>
        <v>275.3</v>
      </c>
      <c r="G1968" s="888">
        <v>42592</v>
      </c>
      <c r="I1968" s="21"/>
      <c r="K1968" s="805"/>
    </row>
    <row r="1969" spans="1:11">
      <c r="A1969" s="836">
        <v>1802</v>
      </c>
      <c r="B1969" s="801" t="s">
        <v>26082</v>
      </c>
      <c r="C1969" s="35" t="s">
        <v>3158</v>
      </c>
      <c r="D1969" s="1" t="s">
        <v>211</v>
      </c>
      <c r="E1969" s="693">
        <v>0.15</v>
      </c>
      <c r="F1969" s="911">
        <f t="shared" si="8"/>
        <v>412.95</v>
      </c>
      <c r="G1969" s="888">
        <v>42592</v>
      </c>
      <c r="I1969" s="21"/>
      <c r="K1969" s="805"/>
    </row>
    <row r="1970" spans="1:11">
      <c r="A1970" s="836">
        <v>1803</v>
      </c>
      <c r="B1970" s="801" t="s">
        <v>26082</v>
      </c>
      <c r="C1970" s="35" t="s">
        <v>3159</v>
      </c>
      <c r="D1970" s="1" t="s">
        <v>211</v>
      </c>
      <c r="E1970" s="693">
        <v>0.14000000000000001</v>
      </c>
      <c r="F1970" s="911">
        <f t="shared" si="8"/>
        <v>385.42</v>
      </c>
      <c r="G1970" s="888">
        <v>42592</v>
      </c>
      <c r="I1970" s="21"/>
      <c r="K1970" s="805"/>
    </row>
    <row r="1971" spans="1:11">
      <c r="A1971" s="836">
        <v>1804</v>
      </c>
      <c r="B1971" s="801" t="s">
        <v>26082</v>
      </c>
      <c r="C1971" s="35" t="s">
        <v>3160</v>
      </c>
      <c r="D1971" s="1" t="s">
        <v>211</v>
      </c>
      <c r="E1971" s="693">
        <v>0.15</v>
      </c>
      <c r="F1971" s="911">
        <f t="shared" si="8"/>
        <v>412.95</v>
      </c>
      <c r="G1971" s="888">
        <v>42592</v>
      </c>
      <c r="I1971" s="21"/>
      <c r="K1971" s="805"/>
    </row>
    <row r="1972" spans="1:11">
      <c r="A1972" s="836">
        <v>1805</v>
      </c>
      <c r="B1972" s="801" t="s">
        <v>26082</v>
      </c>
      <c r="C1972" s="35" t="s">
        <v>3160</v>
      </c>
      <c r="D1972" s="1" t="s">
        <v>211</v>
      </c>
      <c r="E1972" s="693">
        <v>0.15</v>
      </c>
      <c r="F1972" s="911">
        <f t="shared" si="8"/>
        <v>412.95</v>
      </c>
      <c r="G1972" s="888">
        <v>42592</v>
      </c>
      <c r="I1972" s="21"/>
      <c r="K1972" s="805"/>
    </row>
    <row r="1973" spans="1:11">
      <c r="A1973" s="836">
        <v>1806</v>
      </c>
      <c r="B1973" s="801" t="s">
        <v>26082</v>
      </c>
      <c r="C1973" s="35" t="s">
        <v>3161</v>
      </c>
      <c r="D1973" s="1" t="s">
        <v>211</v>
      </c>
      <c r="E1973" s="693">
        <v>0.15</v>
      </c>
      <c r="F1973" s="911">
        <f t="shared" si="8"/>
        <v>412.95</v>
      </c>
      <c r="G1973" s="888">
        <v>42592</v>
      </c>
      <c r="I1973" s="21"/>
      <c r="K1973" s="805"/>
    </row>
    <row r="1974" spans="1:11">
      <c r="A1974" s="836">
        <v>1807</v>
      </c>
      <c r="B1974" s="801" t="s">
        <v>26082</v>
      </c>
      <c r="C1974" s="35" t="s">
        <v>3115</v>
      </c>
      <c r="D1974" s="1" t="s">
        <v>211</v>
      </c>
      <c r="E1974" s="693">
        <v>0.15</v>
      </c>
      <c r="F1974" s="911">
        <f t="shared" si="8"/>
        <v>412.95</v>
      </c>
      <c r="G1974" s="888">
        <v>42592</v>
      </c>
      <c r="I1974" s="21"/>
      <c r="K1974" s="805"/>
    </row>
    <row r="1975" spans="1:11">
      <c r="A1975" s="836">
        <v>1808</v>
      </c>
      <c r="B1975" s="801" t="s">
        <v>26082</v>
      </c>
      <c r="C1975" s="35" t="s">
        <v>3162</v>
      </c>
      <c r="D1975" s="1" t="s">
        <v>211</v>
      </c>
      <c r="E1975" s="693">
        <v>0.16</v>
      </c>
      <c r="F1975" s="911">
        <f t="shared" si="8"/>
        <v>440.48</v>
      </c>
      <c r="G1975" s="888">
        <v>42592</v>
      </c>
      <c r="I1975" s="21"/>
      <c r="K1975" s="805"/>
    </row>
    <row r="1976" spans="1:11">
      <c r="A1976" s="836">
        <v>1809</v>
      </c>
      <c r="B1976" s="801" t="s">
        <v>26082</v>
      </c>
      <c r="C1976" s="35" t="s">
        <v>3163</v>
      </c>
      <c r="D1976" s="1" t="s">
        <v>211</v>
      </c>
      <c r="E1976" s="693">
        <v>0.15</v>
      </c>
      <c r="F1976" s="911">
        <f t="shared" si="8"/>
        <v>412.95</v>
      </c>
      <c r="G1976" s="888">
        <v>42592</v>
      </c>
      <c r="I1976" s="21"/>
      <c r="K1976" s="805"/>
    </row>
    <row r="1977" spans="1:11">
      <c r="A1977" s="836">
        <v>1810</v>
      </c>
      <c r="B1977" s="801" t="s">
        <v>26082</v>
      </c>
      <c r="C1977" s="35" t="s">
        <v>3164</v>
      </c>
      <c r="D1977" s="1" t="s">
        <v>211</v>
      </c>
      <c r="E1977" s="693">
        <v>0.15</v>
      </c>
      <c r="F1977" s="911">
        <f t="shared" si="8"/>
        <v>412.95</v>
      </c>
      <c r="G1977" s="888">
        <v>42592</v>
      </c>
      <c r="I1977" s="21"/>
      <c r="K1977" s="805"/>
    </row>
    <row r="1978" spans="1:11">
      <c r="A1978" s="836">
        <v>1811</v>
      </c>
      <c r="B1978" s="801" t="s">
        <v>26082</v>
      </c>
      <c r="C1978" s="35" t="s">
        <v>1374</v>
      </c>
      <c r="D1978" s="1" t="s">
        <v>211</v>
      </c>
      <c r="E1978" s="693">
        <v>0.15</v>
      </c>
      <c r="F1978" s="911">
        <f t="shared" si="8"/>
        <v>412.95</v>
      </c>
      <c r="G1978" s="888">
        <v>42592</v>
      </c>
      <c r="I1978" s="21"/>
      <c r="K1978" s="805"/>
    </row>
    <row r="1979" spans="1:11">
      <c r="A1979" s="836">
        <v>1812</v>
      </c>
      <c r="B1979" s="801" t="s">
        <v>26082</v>
      </c>
      <c r="C1979" s="35" t="s">
        <v>3165</v>
      </c>
      <c r="D1979" s="1" t="s">
        <v>211</v>
      </c>
      <c r="E1979" s="693">
        <v>0.15</v>
      </c>
      <c r="F1979" s="911">
        <f t="shared" si="8"/>
        <v>412.95</v>
      </c>
      <c r="G1979" s="888">
        <v>42592</v>
      </c>
      <c r="I1979" s="21"/>
      <c r="K1979" s="805"/>
    </row>
    <row r="1980" spans="1:11">
      <c r="A1980" s="836">
        <v>1813</v>
      </c>
      <c r="B1980" s="801" t="s">
        <v>26082</v>
      </c>
      <c r="C1980" s="35" t="s">
        <v>3166</v>
      </c>
      <c r="D1980" s="1" t="s">
        <v>211</v>
      </c>
      <c r="E1980" s="693">
        <v>0.16</v>
      </c>
      <c r="F1980" s="911">
        <f t="shared" si="8"/>
        <v>440.48</v>
      </c>
      <c r="G1980" s="888">
        <v>42592</v>
      </c>
      <c r="I1980" s="21"/>
      <c r="K1980" s="805"/>
    </row>
    <row r="1981" spans="1:11">
      <c r="A1981" s="836">
        <v>1814</v>
      </c>
      <c r="B1981" s="801" t="s">
        <v>26082</v>
      </c>
      <c r="C1981" s="35" t="s">
        <v>2810</v>
      </c>
      <c r="D1981" s="1" t="s">
        <v>211</v>
      </c>
      <c r="E1981" s="693">
        <v>0.15</v>
      </c>
      <c r="F1981" s="911">
        <f t="shared" si="8"/>
        <v>412.95</v>
      </c>
      <c r="G1981" s="888">
        <v>42592</v>
      </c>
      <c r="I1981" s="21"/>
      <c r="K1981" s="805"/>
    </row>
    <row r="1982" spans="1:11">
      <c r="A1982" s="836">
        <v>1815</v>
      </c>
      <c r="B1982" s="801" t="s">
        <v>26082</v>
      </c>
      <c r="C1982" s="35" t="s">
        <v>3167</v>
      </c>
      <c r="D1982" s="1" t="s">
        <v>211</v>
      </c>
      <c r="E1982" s="693">
        <v>0.14000000000000001</v>
      </c>
      <c r="F1982" s="911">
        <f t="shared" si="8"/>
        <v>385.42</v>
      </c>
      <c r="G1982" s="888">
        <v>42592</v>
      </c>
      <c r="I1982" s="21"/>
      <c r="K1982" s="805"/>
    </row>
    <row r="1983" spans="1:11">
      <c r="A1983" s="836">
        <v>1816</v>
      </c>
      <c r="B1983" s="801" t="s">
        <v>26082</v>
      </c>
      <c r="C1983" s="35" t="s">
        <v>3000</v>
      </c>
      <c r="D1983" s="1" t="s">
        <v>211</v>
      </c>
      <c r="E1983" s="693">
        <v>0.14000000000000001</v>
      </c>
      <c r="F1983" s="911">
        <f t="shared" si="8"/>
        <v>385.42</v>
      </c>
      <c r="G1983" s="888">
        <v>42592</v>
      </c>
      <c r="I1983" s="21"/>
      <c r="K1983" s="805"/>
    </row>
    <row r="1984" spans="1:11">
      <c r="A1984" s="836">
        <v>1817</v>
      </c>
      <c r="B1984" s="801" t="s">
        <v>26082</v>
      </c>
      <c r="C1984" s="35" t="s">
        <v>3168</v>
      </c>
      <c r="D1984" s="1" t="s">
        <v>211</v>
      </c>
      <c r="E1984" s="693">
        <v>0.16</v>
      </c>
      <c r="F1984" s="911">
        <f t="shared" si="8"/>
        <v>440.48</v>
      </c>
      <c r="G1984" s="888">
        <v>42592</v>
      </c>
      <c r="I1984" s="21"/>
      <c r="K1984" s="805"/>
    </row>
    <row r="1985" spans="1:11">
      <c r="A1985" s="836">
        <v>1818</v>
      </c>
      <c r="B1985" s="801" t="s">
        <v>26082</v>
      </c>
      <c r="C1985" s="35" t="s">
        <v>2171</v>
      </c>
      <c r="D1985" s="1" t="s">
        <v>211</v>
      </c>
      <c r="E1985" s="693">
        <v>0.15</v>
      </c>
      <c r="F1985" s="911">
        <f t="shared" si="8"/>
        <v>412.95</v>
      </c>
      <c r="G1985" s="888">
        <v>42592</v>
      </c>
      <c r="I1985" s="21"/>
      <c r="K1985" s="805"/>
    </row>
    <row r="1986" spans="1:11">
      <c r="A1986" s="836">
        <v>1819</v>
      </c>
      <c r="B1986" s="801" t="s">
        <v>26082</v>
      </c>
      <c r="C1986" s="35" t="s">
        <v>2171</v>
      </c>
      <c r="D1986" s="1" t="s">
        <v>211</v>
      </c>
      <c r="E1986" s="693">
        <v>0.15</v>
      </c>
      <c r="F1986" s="911">
        <f t="shared" si="8"/>
        <v>412.95</v>
      </c>
      <c r="G1986" s="888">
        <v>42592</v>
      </c>
      <c r="I1986" s="21"/>
      <c r="K1986" s="805"/>
    </row>
    <row r="1987" spans="1:11">
      <c r="A1987" s="836">
        <v>1820</v>
      </c>
      <c r="B1987" s="801" t="s">
        <v>26082</v>
      </c>
      <c r="C1987" s="35" t="s">
        <v>821</v>
      </c>
      <c r="D1987" s="1" t="s">
        <v>211</v>
      </c>
      <c r="E1987" s="693">
        <v>0.16</v>
      </c>
      <c r="F1987" s="911">
        <f t="shared" si="8"/>
        <v>440.48</v>
      </c>
      <c r="G1987" s="888">
        <v>42592</v>
      </c>
      <c r="I1987" s="21"/>
      <c r="K1987" s="805"/>
    </row>
    <row r="1988" spans="1:11">
      <c r="A1988" s="836">
        <v>1821</v>
      </c>
      <c r="B1988" s="801" t="s">
        <v>26082</v>
      </c>
      <c r="C1988" s="35" t="s">
        <v>2778</v>
      </c>
      <c r="D1988" s="1" t="s">
        <v>211</v>
      </c>
      <c r="E1988" s="693">
        <v>0.15</v>
      </c>
      <c r="F1988" s="911">
        <f t="shared" si="8"/>
        <v>412.95</v>
      </c>
      <c r="G1988" s="888">
        <v>42592</v>
      </c>
      <c r="I1988" s="21"/>
      <c r="K1988" s="805"/>
    </row>
    <row r="1989" spans="1:11">
      <c r="A1989" s="836">
        <v>1822</v>
      </c>
      <c r="B1989" s="801" t="s">
        <v>26082</v>
      </c>
      <c r="C1989" s="35" t="s">
        <v>1066</v>
      </c>
      <c r="D1989" s="1" t="s">
        <v>211</v>
      </c>
      <c r="E1989" s="693">
        <v>0.15</v>
      </c>
      <c r="F1989" s="911">
        <f t="shared" si="8"/>
        <v>412.95</v>
      </c>
      <c r="G1989" s="888">
        <v>42592</v>
      </c>
      <c r="I1989" s="21"/>
      <c r="K1989" s="805"/>
    </row>
    <row r="1990" spans="1:11">
      <c r="A1990" s="836">
        <v>1823</v>
      </c>
      <c r="B1990" s="801" t="s">
        <v>26082</v>
      </c>
      <c r="C1990" s="35" t="s">
        <v>3169</v>
      </c>
      <c r="D1990" s="1" t="s">
        <v>211</v>
      </c>
      <c r="E1990" s="693">
        <v>0.15</v>
      </c>
      <c r="F1990" s="911">
        <f t="shared" si="8"/>
        <v>412.95</v>
      </c>
      <c r="G1990" s="888">
        <v>42592</v>
      </c>
      <c r="I1990" s="21"/>
      <c r="K1990" s="805"/>
    </row>
    <row r="1991" spans="1:11">
      <c r="A1991" s="836">
        <v>1824</v>
      </c>
      <c r="B1991" s="801" t="s">
        <v>26082</v>
      </c>
      <c r="C1991" s="35" t="s">
        <v>3169</v>
      </c>
      <c r="D1991" s="1" t="s">
        <v>211</v>
      </c>
      <c r="E1991" s="693">
        <v>0.15</v>
      </c>
      <c r="F1991" s="911">
        <f t="shared" si="8"/>
        <v>412.95</v>
      </c>
      <c r="G1991" s="888">
        <v>42592</v>
      </c>
      <c r="I1991" s="21"/>
      <c r="K1991" s="805"/>
    </row>
    <row r="1992" spans="1:11">
      <c r="A1992" s="836">
        <v>1825</v>
      </c>
      <c r="B1992" s="801" t="s">
        <v>26082</v>
      </c>
      <c r="C1992" s="35" t="s">
        <v>3170</v>
      </c>
      <c r="D1992" s="1" t="s">
        <v>211</v>
      </c>
      <c r="E1992" s="693">
        <v>0.15</v>
      </c>
      <c r="F1992" s="911">
        <f t="shared" si="8"/>
        <v>412.95</v>
      </c>
      <c r="G1992" s="888">
        <v>42592</v>
      </c>
      <c r="I1992" s="21"/>
      <c r="K1992" s="805"/>
    </row>
    <row r="1993" spans="1:11">
      <c r="A1993" s="836">
        <v>1826</v>
      </c>
      <c r="B1993" s="801" t="s">
        <v>26082</v>
      </c>
      <c r="C1993" s="35" t="s">
        <v>3170</v>
      </c>
      <c r="D1993" s="1" t="s">
        <v>211</v>
      </c>
      <c r="E1993" s="693">
        <v>0.15</v>
      </c>
      <c r="F1993" s="911">
        <f t="shared" si="8"/>
        <v>412.95</v>
      </c>
      <c r="G1993" s="888">
        <v>42592</v>
      </c>
      <c r="I1993" s="21"/>
      <c r="K1993" s="805"/>
    </row>
    <row r="1994" spans="1:11">
      <c r="A1994" s="836">
        <v>1827</v>
      </c>
      <c r="B1994" s="801" t="s">
        <v>26082</v>
      </c>
      <c r="C1994" s="35" t="s">
        <v>3171</v>
      </c>
      <c r="D1994" s="1" t="s">
        <v>211</v>
      </c>
      <c r="E1994" s="693">
        <v>0.15</v>
      </c>
      <c r="F1994" s="911">
        <f t="shared" si="8"/>
        <v>412.95</v>
      </c>
      <c r="G1994" s="888">
        <v>42592</v>
      </c>
      <c r="I1994" s="21"/>
      <c r="K1994" s="805"/>
    </row>
    <row r="1995" spans="1:11">
      <c r="A1995" s="836">
        <v>1828</v>
      </c>
      <c r="B1995" s="801" t="s">
        <v>26082</v>
      </c>
      <c r="C1995" s="35" t="s">
        <v>3172</v>
      </c>
      <c r="D1995" s="1" t="s">
        <v>211</v>
      </c>
      <c r="E1995" s="693">
        <v>0.15</v>
      </c>
      <c r="F1995" s="911">
        <f t="shared" si="8"/>
        <v>412.95</v>
      </c>
      <c r="G1995" s="888">
        <v>42592</v>
      </c>
      <c r="I1995" s="21"/>
      <c r="K1995" s="805"/>
    </row>
    <row r="1996" spans="1:11">
      <c r="A1996" s="836">
        <v>1829</v>
      </c>
      <c r="B1996" s="801" t="s">
        <v>26082</v>
      </c>
      <c r="C1996" s="35" t="s">
        <v>3173</v>
      </c>
      <c r="D1996" s="1" t="s">
        <v>211</v>
      </c>
      <c r="E1996" s="693">
        <v>0.15</v>
      </c>
      <c r="F1996" s="911">
        <f t="shared" si="8"/>
        <v>412.95</v>
      </c>
      <c r="G1996" s="888">
        <v>42592</v>
      </c>
      <c r="I1996" s="21"/>
      <c r="K1996" s="805"/>
    </row>
    <row r="1997" spans="1:11">
      <c r="A1997" s="836">
        <v>1830</v>
      </c>
      <c r="B1997" s="801" t="s">
        <v>26082</v>
      </c>
      <c r="C1997" s="35" t="s">
        <v>3174</v>
      </c>
      <c r="D1997" s="1" t="s">
        <v>211</v>
      </c>
      <c r="E1997" s="693">
        <v>0.15</v>
      </c>
      <c r="F1997" s="911">
        <f t="shared" si="8"/>
        <v>412.95</v>
      </c>
      <c r="G1997" s="888">
        <v>42592</v>
      </c>
      <c r="I1997" s="21"/>
      <c r="K1997" s="805"/>
    </row>
    <row r="1998" spans="1:11">
      <c r="A1998" s="836">
        <v>1831</v>
      </c>
      <c r="B1998" s="801" t="s">
        <v>26082</v>
      </c>
      <c r="C1998" s="35" t="s">
        <v>3119</v>
      </c>
      <c r="D1998" s="1" t="s">
        <v>211</v>
      </c>
      <c r="E1998" s="693">
        <v>0.15</v>
      </c>
      <c r="F1998" s="911">
        <f t="shared" si="8"/>
        <v>412.95</v>
      </c>
      <c r="G1998" s="888">
        <v>42592</v>
      </c>
      <c r="I1998" s="21"/>
      <c r="K1998" s="805"/>
    </row>
    <row r="1999" spans="1:11">
      <c r="A1999" s="836">
        <v>1832</v>
      </c>
      <c r="B1999" s="801" t="s">
        <v>26082</v>
      </c>
      <c r="C1999" s="35" t="s">
        <v>3175</v>
      </c>
      <c r="D1999" s="1" t="s">
        <v>211</v>
      </c>
      <c r="E1999" s="693">
        <v>0.15</v>
      </c>
      <c r="F1999" s="911">
        <f t="shared" si="8"/>
        <v>412.95</v>
      </c>
      <c r="G1999" s="888">
        <v>42592</v>
      </c>
      <c r="I1999" s="21"/>
      <c r="K1999" s="805"/>
    </row>
    <row r="2000" spans="1:11">
      <c r="A2000" s="836">
        <v>1833</v>
      </c>
      <c r="B2000" s="801" t="s">
        <v>26082</v>
      </c>
      <c r="C2000" s="35" t="s">
        <v>1488</v>
      </c>
      <c r="D2000" s="1" t="s">
        <v>211</v>
      </c>
      <c r="E2000" s="693">
        <v>0.15</v>
      </c>
      <c r="F2000" s="911">
        <f t="shared" si="8"/>
        <v>412.95</v>
      </c>
      <c r="G2000" s="888">
        <v>42592</v>
      </c>
      <c r="I2000" s="21"/>
      <c r="K2000" s="805"/>
    </row>
    <row r="2001" spans="1:11">
      <c r="A2001" s="836">
        <v>1834</v>
      </c>
      <c r="B2001" s="801" t="s">
        <v>26082</v>
      </c>
      <c r="C2001" s="35" t="s">
        <v>3176</v>
      </c>
      <c r="D2001" s="1" t="s">
        <v>211</v>
      </c>
      <c r="E2001" s="693">
        <v>0.15</v>
      </c>
      <c r="F2001" s="911">
        <f t="shared" si="8"/>
        <v>412.95</v>
      </c>
      <c r="G2001" s="888">
        <v>42592</v>
      </c>
      <c r="I2001" s="21"/>
      <c r="K2001" s="805"/>
    </row>
    <row r="2002" spans="1:11">
      <c r="A2002" s="836">
        <v>1835</v>
      </c>
      <c r="B2002" s="801" t="s">
        <v>26082</v>
      </c>
      <c r="C2002" s="35" t="s">
        <v>3177</v>
      </c>
      <c r="D2002" s="1" t="s">
        <v>211</v>
      </c>
      <c r="E2002" s="693">
        <v>0.15</v>
      </c>
      <c r="F2002" s="911">
        <f t="shared" si="8"/>
        <v>412.95</v>
      </c>
      <c r="G2002" s="888">
        <v>42592</v>
      </c>
      <c r="I2002" s="21"/>
      <c r="K2002" s="805"/>
    </row>
    <row r="2003" spans="1:11">
      <c r="A2003" s="836">
        <v>1836</v>
      </c>
      <c r="B2003" s="801" t="s">
        <v>26082</v>
      </c>
      <c r="C2003" s="35" t="s">
        <v>1373</v>
      </c>
      <c r="D2003" s="1" t="s">
        <v>211</v>
      </c>
      <c r="E2003" s="693">
        <v>0.16</v>
      </c>
      <c r="F2003" s="911">
        <f t="shared" si="8"/>
        <v>440.48</v>
      </c>
      <c r="G2003" s="888">
        <v>42592</v>
      </c>
      <c r="I2003" s="21"/>
      <c r="K2003" s="805"/>
    </row>
    <row r="2004" spans="1:11">
      <c r="A2004" s="836">
        <v>1837</v>
      </c>
      <c r="B2004" s="801" t="s">
        <v>26082</v>
      </c>
      <c r="C2004" s="35" t="s">
        <v>3178</v>
      </c>
      <c r="D2004" s="1" t="s">
        <v>211</v>
      </c>
      <c r="E2004" s="693">
        <v>0.16</v>
      </c>
      <c r="F2004" s="911">
        <f t="shared" ref="F2004:F2015" si="9">E2004*2753</f>
        <v>440.48</v>
      </c>
      <c r="G2004" s="888">
        <v>42592</v>
      </c>
      <c r="I2004" s="21"/>
      <c r="K2004" s="805"/>
    </row>
    <row r="2005" spans="1:11">
      <c r="A2005" s="836">
        <v>1838</v>
      </c>
      <c r="B2005" s="801" t="s">
        <v>26082</v>
      </c>
      <c r="C2005" s="35" t="s">
        <v>1485</v>
      </c>
      <c r="D2005" s="1" t="s">
        <v>211</v>
      </c>
      <c r="E2005" s="693">
        <v>0.15</v>
      </c>
      <c r="F2005" s="911">
        <f t="shared" si="9"/>
        <v>412.95</v>
      </c>
      <c r="G2005" s="888">
        <v>42592</v>
      </c>
      <c r="I2005" s="21"/>
      <c r="K2005" s="805"/>
    </row>
    <row r="2006" spans="1:11">
      <c r="A2006" s="836">
        <v>1839</v>
      </c>
      <c r="B2006" s="801" t="s">
        <v>26082</v>
      </c>
      <c r="C2006" s="35" t="s">
        <v>3179</v>
      </c>
      <c r="D2006" s="1" t="s">
        <v>211</v>
      </c>
      <c r="E2006" s="693">
        <v>0.15</v>
      </c>
      <c r="F2006" s="911">
        <f t="shared" si="9"/>
        <v>412.95</v>
      </c>
      <c r="G2006" s="888">
        <v>42592</v>
      </c>
      <c r="I2006" s="21"/>
      <c r="K2006" s="805"/>
    </row>
    <row r="2007" spans="1:11">
      <c r="A2007" s="836">
        <v>1840</v>
      </c>
      <c r="B2007" s="801" t="s">
        <v>26082</v>
      </c>
      <c r="C2007" s="35" t="s">
        <v>3180</v>
      </c>
      <c r="D2007" s="1" t="s">
        <v>211</v>
      </c>
      <c r="E2007" s="693">
        <v>0.15</v>
      </c>
      <c r="F2007" s="911">
        <f t="shared" si="9"/>
        <v>412.95</v>
      </c>
      <c r="G2007" s="888">
        <v>42592</v>
      </c>
      <c r="I2007" s="21"/>
      <c r="K2007" s="805"/>
    </row>
    <row r="2008" spans="1:11">
      <c r="A2008" s="836">
        <v>1841</v>
      </c>
      <c r="B2008" s="801" t="s">
        <v>26082</v>
      </c>
      <c r="C2008" s="35" t="s">
        <v>3181</v>
      </c>
      <c r="D2008" s="1" t="s">
        <v>211</v>
      </c>
      <c r="E2008" s="693">
        <v>0.15</v>
      </c>
      <c r="F2008" s="911">
        <f t="shared" si="9"/>
        <v>412.95</v>
      </c>
      <c r="G2008" s="888">
        <v>42592</v>
      </c>
      <c r="I2008" s="21"/>
      <c r="K2008" s="805"/>
    </row>
    <row r="2009" spans="1:11">
      <c r="A2009" s="836">
        <v>1842</v>
      </c>
      <c r="B2009" s="801" t="s">
        <v>26082</v>
      </c>
      <c r="C2009" s="35" t="s">
        <v>3181</v>
      </c>
      <c r="D2009" s="1" t="s">
        <v>211</v>
      </c>
      <c r="E2009" s="693">
        <v>0.15</v>
      </c>
      <c r="F2009" s="911">
        <f t="shared" si="9"/>
        <v>412.95</v>
      </c>
      <c r="G2009" s="888">
        <v>42592</v>
      </c>
      <c r="I2009" s="21"/>
      <c r="K2009" s="805"/>
    </row>
    <row r="2010" spans="1:11">
      <c r="A2010" s="836">
        <v>1843</v>
      </c>
      <c r="B2010" s="801" t="s">
        <v>26082</v>
      </c>
      <c r="C2010" s="35" t="s">
        <v>3182</v>
      </c>
      <c r="D2010" s="1" t="s">
        <v>211</v>
      </c>
      <c r="E2010" s="693">
        <v>0.15</v>
      </c>
      <c r="F2010" s="911">
        <f t="shared" si="9"/>
        <v>412.95</v>
      </c>
      <c r="G2010" s="888">
        <v>42592</v>
      </c>
      <c r="I2010" s="21"/>
      <c r="K2010" s="805"/>
    </row>
    <row r="2011" spans="1:11">
      <c r="A2011" s="836">
        <v>1844</v>
      </c>
      <c r="B2011" s="801" t="s">
        <v>26082</v>
      </c>
      <c r="C2011" s="35" t="s">
        <v>3183</v>
      </c>
      <c r="D2011" s="1" t="s">
        <v>211</v>
      </c>
      <c r="E2011" s="693">
        <v>0.15</v>
      </c>
      <c r="F2011" s="911">
        <f t="shared" si="9"/>
        <v>412.95</v>
      </c>
      <c r="G2011" s="888">
        <v>42592</v>
      </c>
      <c r="I2011" s="21"/>
      <c r="K2011" s="805"/>
    </row>
    <row r="2012" spans="1:11">
      <c r="A2012" s="836">
        <v>1845</v>
      </c>
      <c r="B2012" s="801" t="s">
        <v>26082</v>
      </c>
      <c r="C2012" s="35" t="s">
        <v>3184</v>
      </c>
      <c r="D2012" s="1" t="s">
        <v>211</v>
      </c>
      <c r="E2012" s="693">
        <v>0.12</v>
      </c>
      <c r="F2012" s="911">
        <f t="shared" si="9"/>
        <v>330.36</v>
      </c>
      <c r="G2012" s="888">
        <v>42592</v>
      </c>
      <c r="I2012" s="21"/>
      <c r="K2012" s="805"/>
    </row>
    <row r="2013" spans="1:11">
      <c r="A2013" s="836">
        <v>1846</v>
      </c>
      <c r="B2013" s="801" t="s">
        <v>26082</v>
      </c>
      <c r="C2013" s="35" t="s">
        <v>3185</v>
      </c>
      <c r="D2013" s="1" t="s">
        <v>211</v>
      </c>
      <c r="E2013" s="693">
        <v>0.15</v>
      </c>
      <c r="F2013" s="911">
        <f t="shared" si="9"/>
        <v>412.95</v>
      </c>
      <c r="G2013" s="888">
        <v>42592</v>
      </c>
      <c r="I2013" s="21"/>
      <c r="K2013" s="805"/>
    </row>
    <row r="2014" spans="1:11">
      <c r="A2014" s="836">
        <v>1847</v>
      </c>
      <c r="B2014" s="801" t="s">
        <v>26082</v>
      </c>
      <c r="C2014" s="35" t="s">
        <v>3186</v>
      </c>
      <c r="D2014" s="1" t="s">
        <v>211</v>
      </c>
      <c r="E2014" s="693">
        <v>0.15</v>
      </c>
      <c r="F2014" s="911">
        <f t="shared" si="9"/>
        <v>412.95</v>
      </c>
      <c r="G2014" s="888">
        <v>42592</v>
      </c>
      <c r="I2014" s="21"/>
      <c r="K2014" s="805"/>
    </row>
    <row r="2015" spans="1:11">
      <c r="A2015" s="836">
        <v>1848</v>
      </c>
      <c r="B2015" s="801" t="s">
        <v>26082</v>
      </c>
      <c r="C2015" s="35" t="s">
        <v>3187</v>
      </c>
      <c r="D2015" s="1" t="s">
        <v>211</v>
      </c>
      <c r="E2015" s="693">
        <v>0.12</v>
      </c>
      <c r="F2015" s="911">
        <f t="shared" si="9"/>
        <v>330.36</v>
      </c>
      <c r="G2015" s="888">
        <v>42592</v>
      </c>
      <c r="I2015" s="21"/>
      <c r="K2015" s="805"/>
    </row>
    <row r="2016" spans="1:11">
      <c r="A2016" s="836">
        <v>1849</v>
      </c>
      <c r="B2016" s="801" t="s">
        <v>26082</v>
      </c>
      <c r="C2016" s="36" t="s">
        <v>3188</v>
      </c>
      <c r="D2016" s="1" t="s">
        <v>211</v>
      </c>
      <c r="E2016" s="693">
        <v>0.08</v>
      </c>
      <c r="F2016" s="200">
        <v>551</v>
      </c>
      <c r="G2016" s="888">
        <v>42592</v>
      </c>
      <c r="I2016" s="21"/>
      <c r="K2016" s="805"/>
    </row>
    <row r="2017" spans="1:11">
      <c r="A2017" s="836">
        <v>1850</v>
      </c>
      <c r="B2017" s="801" t="s">
        <v>26082</v>
      </c>
      <c r="C2017" s="36" t="s">
        <v>3189</v>
      </c>
      <c r="D2017" s="1" t="s">
        <v>211</v>
      </c>
      <c r="E2017" s="693">
        <v>0.14000000000000001</v>
      </c>
      <c r="F2017" s="200">
        <v>964</v>
      </c>
      <c r="G2017" s="888">
        <v>42592</v>
      </c>
      <c r="I2017" s="21"/>
      <c r="K2017" s="805"/>
    </row>
    <row r="2018" spans="1:11">
      <c r="A2018" s="836">
        <v>1851</v>
      </c>
      <c r="B2018" s="801" t="s">
        <v>26082</v>
      </c>
      <c r="C2018" s="36" t="s">
        <v>3190</v>
      </c>
      <c r="D2018" s="1" t="s">
        <v>211</v>
      </c>
      <c r="E2018" s="693">
        <v>0.15</v>
      </c>
      <c r="F2018" s="200">
        <v>1046</v>
      </c>
      <c r="G2018" s="888">
        <v>42592</v>
      </c>
      <c r="I2018" s="21"/>
      <c r="K2018" s="805"/>
    </row>
    <row r="2019" spans="1:11">
      <c r="A2019" s="836">
        <v>1852</v>
      </c>
      <c r="B2019" s="801" t="s">
        <v>26082</v>
      </c>
      <c r="C2019" s="36" t="s">
        <v>3191</v>
      </c>
      <c r="D2019" s="1" t="s">
        <v>211</v>
      </c>
      <c r="E2019" s="693">
        <v>0.15</v>
      </c>
      <c r="F2019" s="200">
        <v>1046</v>
      </c>
      <c r="G2019" s="888">
        <v>42592</v>
      </c>
      <c r="I2019" s="21"/>
      <c r="K2019" s="805"/>
    </row>
    <row r="2020" spans="1:11">
      <c r="A2020" s="836">
        <v>1853</v>
      </c>
      <c r="B2020" s="801" t="s">
        <v>26082</v>
      </c>
      <c r="C2020" s="36" t="s">
        <v>3192</v>
      </c>
      <c r="D2020" s="1" t="s">
        <v>211</v>
      </c>
      <c r="E2020" s="693">
        <v>0.14000000000000001</v>
      </c>
      <c r="F2020" s="200">
        <v>964</v>
      </c>
      <c r="G2020" s="888">
        <v>42592</v>
      </c>
      <c r="I2020" s="21"/>
      <c r="K2020" s="805"/>
    </row>
    <row r="2021" spans="1:11">
      <c r="A2021" s="836">
        <v>1854</v>
      </c>
      <c r="B2021" s="801" t="s">
        <v>26082</v>
      </c>
      <c r="C2021" s="36" t="s">
        <v>3193</v>
      </c>
      <c r="D2021" s="1" t="s">
        <v>211</v>
      </c>
      <c r="E2021" s="693">
        <v>0.15</v>
      </c>
      <c r="F2021" s="200">
        <v>1046</v>
      </c>
      <c r="G2021" s="888">
        <v>42592</v>
      </c>
      <c r="I2021" s="21"/>
      <c r="K2021" s="805"/>
    </row>
    <row r="2022" spans="1:11">
      <c r="A2022" s="836"/>
      <c r="B2022" s="1"/>
      <c r="C2022" s="27"/>
      <c r="D2022" s="1"/>
      <c r="E2022" s="693">
        <v>17.95</v>
      </c>
      <c r="F2022" s="67">
        <v>122114</v>
      </c>
      <c r="G2022" s="836"/>
      <c r="I2022" s="21"/>
      <c r="K2022" s="805"/>
    </row>
    <row r="2023" spans="1:11">
      <c r="C2023" s="44"/>
      <c r="F2023" s="782"/>
      <c r="I2023" s="21"/>
      <c r="K2023" s="805"/>
    </row>
    <row r="2024" spans="1:11">
      <c r="E2024" s="894" t="s">
        <v>2545</v>
      </c>
      <c r="F2024" s="832" t="s">
        <v>3194</v>
      </c>
      <c r="I2024" s="21"/>
      <c r="K2024" s="805"/>
    </row>
    <row r="2025" spans="1:11">
      <c r="I2025" s="21"/>
      <c r="K2025" s="805"/>
    </row>
    <row r="2026" spans="1:11" ht="90">
      <c r="A2026" s="55" t="s">
        <v>2</v>
      </c>
      <c r="B2026" s="55" t="s">
        <v>26049</v>
      </c>
      <c r="C2026" s="17" t="s">
        <v>3</v>
      </c>
      <c r="D2026" s="47" t="s">
        <v>6</v>
      </c>
      <c r="E2026" s="886" t="s">
        <v>3328</v>
      </c>
      <c r="F2026" s="55" t="s">
        <v>4</v>
      </c>
      <c r="G2026" s="55" t="s">
        <v>5</v>
      </c>
      <c r="I2026" s="21"/>
      <c r="K2026" s="805"/>
    </row>
    <row r="2027" spans="1:11">
      <c r="A2027" s="836">
        <v>1855</v>
      </c>
      <c r="B2027" s="801" t="s">
        <v>26083</v>
      </c>
      <c r="C2027" s="30" t="s">
        <v>3195</v>
      </c>
      <c r="D2027" s="1" t="s">
        <v>211</v>
      </c>
      <c r="E2027" s="693">
        <v>0.16</v>
      </c>
      <c r="F2027" s="63">
        <v>1101</v>
      </c>
      <c r="G2027" s="888">
        <v>42613</v>
      </c>
      <c r="I2027" s="21"/>
      <c r="K2027" s="805"/>
    </row>
    <row r="2028" spans="1:11">
      <c r="A2028" s="836">
        <v>1856</v>
      </c>
      <c r="B2028" s="801" t="s">
        <v>26083</v>
      </c>
      <c r="C2028" s="30" t="s">
        <v>228</v>
      </c>
      <c r="D2028" s="1" t="s">
        <v>211</v>
      </c>
      <c r="E2028" s="693">
        <v>0.12</v>
      </c>
      <c r="F2028" s="63">
        <v>826</v>
      </c>
      <c r="G2028" s="888">
        <v>42613</v>
      </c>
      <c r="I2028" s="21"/>
      <c r="K2028" s="805"/>
    </row>
    <row r="2029" spans="1:11">
      <c r="A2029" s="836">
        <v>1857</v>
      </c>
      <c r="B2029" s="801" t="s">
        <v>26083</v>
      </c>
      <c r="C2029" s="30" t="s">
        <v>1360</v>
      </c>
      <c r="D2029" s="1" t="s">
        <v>211</v>
      </c>
      <c r="E2029" s="693">
        <v>0.2</v>
      </c>
      <c r="F2029" s="63">
        <v>1377</v>
      </c>
      <c r="G2029" s="888">
        <v>42613</v>
      </c>
      <c r="I2029" s="21"/>
      <c r="K2029" s="805"/>
    </row>
    <row r="2030" spans="1:11" ht="30">
      <c r="A2030" s="836">
        <v>1858</v>
      </c>
      <c r="B2030" s="801" t="s">
        <v>26083</v>
      </c>
      <c r="C2030" s="30" t="s">
        <v>3196</v>
      </c>
      <c r="D2030" s="1" t="s">
        <v>211</v>
      </c>
      <c r="E2030" s="693">
        <v>0.12</v>
      </c>
      <c r="F2030" s="63">
        <v>826</v>
      </c>
      <c r="G2030" s="888">
        <v>42613</v>
      </c>
      <c r="I2030" s="21"/>
      <c r="K2030" s="805"/>
    </row>
    <row r="2031" spans="1:11">
      <c r="A2031" s="836">
        <v>1859</v>
      </c>
      <c r="B2031" s="801" t="s">
        <v>26083</v>
      </c>
      <c r="C2031" s="30" t="s">
        <v>3197</v>
      </c>
      <c r="D2031" s="1" t="s">
        <v>211</v>
      </c>
      <c r="E2031" s="693">
        <v>0.14000000000000001</v>
      </c>
      <c r="F2031" s="63">
        <v>964</v>
      </c>
      <c r="G2031" s="888">
        <v>42613</v>
      </c>
      <c r="I2031" s="21"/>
      <c r="K2031" s="805"/>
    </row>
    <row r="2032" spans="1:11">
      <c r="A2032" s="836">
        <v>1860</v>
      </c>
      <c r="B2032" s="801" t="s">
        <v>26083</v>
      </c>
      <c r="C2032" s="30" t="s">
        <v>3198</v>
      </c>
      <c r="D2032" s="1" t="s">
        <v>211</v>
      </c>
      <c r="E2032" s="693">
        <v>0.16</v>
      </c>
      <c r="F2032" s="63">
        <v>1101</v>
      </c>
      <c r="G2032" s="888">
        <v>42613</v>
      </c>
      <c r="I2032" s="21"/>
      <c r="K2032" s="805"/>
    </row>
    <row r="2033" spans="1:11">
      <c r="A2033" s="836">
        <v>1861</v>
      </c>
      <c r="B2033" s="801" t="s">
        <v>26083</v>
      </c>
      <c r="C2033" s="30" t="s">
        <v>59</v>
      </c>
      <c r="D2033" s="1" t="s">
        <v>211</v>
      </c>
      <c r="E2033" s="693">
        <v>0.12</v>
      </c>
      <c r="F2033" s="63">
        <v>826</v>
      </c>
      <c r="G2033" s="888">
        <v>42613</v>
      </c>
      <c r="I2033" s="21"/>
      <c r="K2033" s="805"/>
    </row>
    <row r="2034" spans="1:11">
      <c r="A2034" s="836">
        <v>1862</v>
      </c>
      <c r="B2034" s="801" t="s">
        <v>26083</v>
      </c>
      <c r="C2034" s="30" t="s">
        <v>3199</v>
      </c>
      <c r="D2034" s="1" t="s">
        <v>211</v>
      </c>
      <c r="E2034" s="693">
        <v>0.12</v>
      </c>
      <c r="F2034" s="63">
        <v>826</v>
      </c>
      <c r="G2034" s="888">
        <v>42613</v>
      </c>
      <c r="I2034" s="21"/>
      <c r="K2034" s="805"/>
    </row>
    <row r="2035" spans="1:11">
      <c r="A2035" s="836">
        <v>1863</v>
      </c>
      <c r="B2035" s="801" t="s">
        <v>26083</v>
      </c>
      <c r="C2035" s="30" t="s">
        <v>2886</v>
      </c>
      <c r="D2035" s="1" t="s">
        <v>211</v>
      </c>
      <c r="E2035" s="693">
        <v>0.26</v>
      </c>
      <c r="F2035" s="63">
        <v>1789</v>
      </c>
      <c r="G2035" s="888">
        <v>42613</v>
      </c>
      <c r="I2035" s="21"/>
      <c r="K2035" s="805"/>
    </row>
    <row r="2036" spans="1:11">
      <c r="A2036" s="836">
        <v>1864</v>
      </c>
      <c r="B2036" s="801" t="s">
        <v>26083</v>
      </c>
      <c r="C2036" s="30" t="s">
        <v>2931</v>
      </c>
      <c r="D2036" s="1" t="s">
        <v>211</v>
      </c>
      <c r="E2036" s="693">
        <v>0.12</v>
      </c>
      <c r="F2036" s="63">
        <v>826</v>
      </c>
      <c r="G2036" s="888">
        <v>42613</v>
      </c>
      <c r="I2036" s="21"/>
      <c r="K2036" s="805"/>
    </row>
    <row r="2037" spans="1:11">
      <c r="A2037" s="836">
        <v>1865</v>
      </c>
      <c r="B2037" s="801" t="s">
        <v>26083</v>
      </c>
      <c r="C2037" s="30" t="s">
        <v>2884</v>
      </c>
      <c r="D2037" s="1" t="s">
        <v>211</v>
      </c>
      <c r="E2037" s="693">
        <v>0.2</v>
      </c>
      <c r="F2037" s="63">
        <v>1377</v>
      </c>
      <c r="G2037" s="888">
        <v>42613</v>
      </c>
      <c r="I2037" s="21"/>
      <c r="K2037" s="805"/>
    </row>
    <row r="2038" spans="1:11">
      <c r="A2038" s="836">
        <v>1866</v>
      </c>
      <c r="B2038" s="801" t="s">
        <v>26083</v>
      </c>
      <c r="C2038" s="30" t="s">
        <v>2150</v>
      </c>
      <c r="D2038" s="1" t="s">
        <v>211</v>
      </c>
      <c r="E2038" s="693">
        <v>0.16</v>
      </c>
      <c r="F2038" s="63">
        <v>1101</v>
      </c>
      <c r="G2038" s="888">
        <v>42613</v>
      </c>
      <c r="I2038" s="21"/>
      <c r="K2038" s="805"/>
    </row>
    <row r="2039" spans="1:11">
      <c r="A2039" s="836">
        <v>1867</v>
      </c>
      <c r="B2039" s="801" t="s">
        <v>26083</v>
      </c>
      <c r="C2039" s="30" t="s">
        <v>1090</v>
      </c>
      <c r="D2039" s="1" t="s">
        <v>211</v>
      </c>
      <c r="E2039" s="693">
        <v>0.2</v>
      </c>
      <c r="F2039" s="63">
        <v>1377</v>
      </c>
      <c r="G2039" s="888">
        <v>42613</v>
      </c>
      <c r="I2039" s="21"/>
      <c r="K2039" s="805"/>
    </row>
    <row r="2040" spans="1:11">
      <c r="A2040" s="836">
        <v>1868</v>
      </c>
      <c r="B2040" s="801" t="s">
        <v>26083</v>
      </c>
      <c r="C2040" s="30" t="s">
        <v>3200</v>
      </c>
      <c r="D2040" s="1" t="s">
        <v>211</v>
      </c>
      <c r="E2040" s="693">
        <v>0.12</v>
      </c>
      <c r="F2040" s="63">
        <v>826</v>
      </c>
      <c r="G2040" s="888">
        <v>42613</v>
      </c>
      <c r="I2040" s="21"/>
      <c r="K2040" s="805"/>
    </row>
    <row r="2041" spans="1:11">
      <c r="A2041" s="836">
        <v>1869</v>
      </c>
      <c r="B2041" s="801" t="s">
        <v>26083</v>
      </c>
      <c r="C2041" s="30" t="s">
        <v>3201</v>
      </c>
      <c r="D2041" s="1" t="s">
        <v>211</v>
      </c>
      <c r="E2041" s="693">
        <v>0.14000000000000001</v>
      </c>
      <c r="F2041" s="63">
        <v>964</v>
      </c>
      <c r="G2041" s="888">
        <v>42613</v>
      </c>
      <c r="I2041" s="21"/>
      <c r="K2041" s="805"/>
    </row>
    <row r="2042" spans="1:11">
      <c r="A2042" s="836">
        <v>1870</v>
      </c>
      <c r="B2042" s="801" t="s">
        <v>26083</v>
      </c>
      <c r="C2042" s="30" t="s">
        <v>3202</v>
      </c>
      <c r="D2042" s="1" t="s">
        <v>211</v>
      </c>
      <c r="E2042" s="693">
        <v>0.16</v>
      </c>
      <c r="F2042" s="63">
        <v>1101</v>
      </c>
      <c r="G2042" s="888">
        <v>42613</v>
      </c>
      <c r="I2042" s="21"/>
      <c r="K2042" s="805"/>
    </row>
    <row r="2043" spans="1:11">
      <c r="A2043" s="836">
        <v>1871</v>
      </c>
      <c r="B2043" s="801" t="s">
        <v>26083</v>
      </c>
      <c r="C2043" s="30" t="s">
        <v>3203</v>
      </c>
      <c r="D2043" s="1" t="s">
        <v>211</v>
      </c>
      <c r="E2043" s="693">
        <v>0.16</v>
      </c>
      <c r="F2043" s="63">
        <v>1101</v>
      </c>
      <c r="G2043" s="888">
        <v>42613</v>
      </c>
      <c r="I2043" s="21"/>
      <c r="K2043" s="805"/>
    </row>
    <row r="2044" spans="1:11">
      <c r="A2044" s="836">
        <v>1872</v>
      </c>
      <c r="B2044" s="801" t="s">
        <v>26083</v>
      </c>
      <c r="C2044" s="30" t="s">
        <v>3204</v>
      </c>
      <c r="D2044" s="1" t="s">
        <v>211</v>
      </c>
      <c r="E2044" s="693">
        <v>0.14000000000000001</v>
      </c>
      <c r="F2044" s="63">
        <v>964</v>
      </c>
      <c r="G2044" s="888">
        <v>42613</v>
      </c>
      <c r="I2044" s="21"/>
      <c r="K2044" s="805"/>
    </row>
    <row r="2045" spans="1:11">
      <c r="A2045" s="836">
        <v>1873</v>
      </c>
      <c r="B2045" s="801" t="s">
        <v>26083</v>
      </c>
      <c r="C2045" s="30" t="s">
        <v>3205</v>
      </c>
      <c r="D2045" s="1" t="s">
        <v>211</v>
      </c>
      <c r="E2045" s="693">
        <v>0.16</v>
      </c>
      <c r="F2045" s="63">
        <v>1101</v>
      </c>
      <c r="G2045" s="888">
        <v>42613</v>
      </c>
      <c r="I2045" s="21"/>
      <c r="K2045" s="805"/>
    </row>
    <row r="2046" spans="1:11">
      <c r="A2046" s="836">
        <v>1874</v>
      </c>
      <c r="B2046" s="801" t="s">
        <v>26083</v>
      </c>
      <c r="C2046" s="30" t="s">
        <v>3206</v>
      </c>
      <c r="D2046" s="1" t="s">
        <v>211</v>
      </c>
      <c r="E2046" s="693">
        <v>0.16</v>
      </c>
      <c r="F2046" s="63">
        <v>1101</v>
      </c>
      <c r="G2046" s="888">
        <v>42613</v>
      </c>
      <c r="I2046" s="21"/>
      <c r="K2046" s="805"/>
    </row>
    <row r="2047" spans="1:11">
      <c r="A2047" s="836">
        <v>1875</v>
      </c>
      <c r="B2047" s="801" t="s">
        <v>26083</v>
      </c>
      <c r="C2047" s="30" t="s">
        <v>3207</v>
      </c>
      <c r="D2047" s="1" t="s">
        <v>211</v>
      </c>
      <c r="E2047" s="693">
        <v>0.16</v>
      </c>
      <c r="F2047" s="63">
        <v>1101</v>
      </c>
      <c r="G2047" s="888">
        <v>42613</v>
      </c>
      <c r="I2047" s="21"/>
      <c r="K2047" s="805"/>
    </row>
    <row r="2048" spans="1:11">
      <c r="A2048" s="836">
        <v>1876</v>
      </c>
      <c r="B2048" s="801" t="s">
        <v>26083</v>
      </c>
      <c r="C2048" s="30" t="s">
        <v>2076</v>
      </c>
      <c r="D2048" s="1" t="s">
        <v>211</v>
      </c>
      <c r="E2048" s="693">
        <v>0.16</v>
      </c>
      <c r="F2048" s="63">
        <v>1101</v>
      </c>
      <c r="G2048" s="888">
        <v>42613</v>
      </c>
      <c r="I2048" s="21"/>
      <c r="K2048" s="805"/>
    </row>
    <row r="2049" spans="1:11">
      <c r="A2049" s="836">
        <v>1877</v>
      </c>
      <c r="B2049" s="801" t="s">
        <v>26083</v>
      </c>
      <c r="C2049" s="30" t="s">
        <v>3208</v>
      </c>
      <c r="D2049" s="1" t="s">
        <v>211</v>
      </c>
      <c r="E2049" s="693">
        <v>0.08</v>
      </c>
      <c r="F2049" s="63">
        <v>523</v>
      </c>
      <c r="G2049" s="888">
        <v>42613</v>
      </c>
      <c r="I2049" s="21"/>
      <c r="K2049" s="805"/>
    </row>
    <row r="2050" spans="1:11">
      <c r="A2050" s="836">
        <v>1878</v>
      </c>
      <c r="B2050" s="801" t="s">
        <v>26083</v>
      </c>
      <c r="C2050" s="30" t="s">
        <v>2179</v>
      </c>
      <c r="D2050" s="1" t="s">
        <v>211</v>
      </c>
      <c r="E2050" s="693">
        <v>0.14000000000000001</v>
      </c>
      <c r="F2050" s="63">
        <v>964</v>
      </c>
      <c r="G2050" s="888">
        <v>42613</v>
      </c>
      <c r="I2050" s="21"/>
      <c r="K2050" s="805"/>
    </row>
    <row r="2051" spans="1:11">
      <c r="A2051" s="836">
        <v>1879</v>
      </c>
      <c r="B2051" s="801" t="s">
        <v>26083</v>
      </c>
      <c r="C2051" s="30" t="s">
        <v>3209</v>
      </c>
      <c r="D2051" s="1" t="s">
        <v>211</v>
      </c>
      <c r="E2051" s="693">
        <v>0.1</v>
      </c>
      <c r="F2051" s="63">
        <v>661</v>
      </c>
      <c r="G2051" s="888">
        <v>42613</v>
      </c>
      <c r="I2051" s="21"/>
      <c r="K2051" s="805"/>
    </row>
    <row r="2052" spans="1:11">
      <c r="A2052" s="836">
        <v>1880</v>
      </c>
      <c r="B2052" s="801" t="s">
        <v>26083</v>
      </c>
      <c r="C2052" s="30" t="s">
        <v>3210</v>
      </c>
      <c r="D2052" s="1" t="s">
        <v>211</v>
      </c>
      <c r="E2052" s="693">
        <v>0.22</v>
      </c>
      <c r="F2052" s="63">
        <v>1514</v>
      </c>
      <c r="G2052" s="888">
        <v>42613</v>
      </c>
      <c r="I2052" s="21"/>
      <c r="K2052" s="805"/>
    </row>
    <row r="2053" spans="1:11">
      <c r="A2053" s="836">
        <v>1881</v>
      </c>
      <c r="B2053" s="801" t="s">
        <v>26083</v>
      </c>
      <c r="C2053" s="30" t="s">
        <v>1246</v>
      </c>
      <c r="D2053" s="1" t="s">
        <v>211</v>
      </c>
      <c r="E2053" s="693">
        <v>0.14000000000000001</v>
      </c>
      <c r="F2053" s="63">
        <v>964</v>
      </c>
      <c r="G2053" s="888">
        <v>42613</v>
      </c>
      <c r="I2053" s="21"/>
      <c r="K2053" s="805"/>
    </row>
    <row r="2054" spans="1:11">
      <c r="A2054" s="836">
        <v>1882</v>
      </c>
      <c r="B2054" s="801" t="s">
        <v>26083</v>
      </c>
      <c r="C2054" s="30" t="s">
        <v>2171</v>
      </c>
      <c r="D2054" s="1" t="s">
        <v>211</v>
      </c>
      <c r="E2054" s="693">
        <v>0.08</v>
      </c>
      <c r="F2054" s="63">
        <v>551</v>
      </c>
      <c r="G2054" s="888">
        <v>42613</v>
      </c>
      <c r="I2054" s="21"/>
      <c r="K2054" s="805"/>
    </row>
    <row r="2055" spans="1:11">
      <c r="A2055" s="836">
        <v>1883</v>
      </c>
      <c r="B2055" s="801" t="s">
        <v>26083</v>
      </c>
      <c r="C2055" s="30" t="s">
        <v>3211</v>
      </c>
      <c r="D2055" s="1" t="s">
        <v>211</v>
      </c>
      <c r="E2055" s="693">
        <v>0.16</v>
      </c>
      <c r="F2055" s="63">
        <v>1101</v>
      </c>
      <c r="G2055" s="888">
        <v>42613</v>
      </c>
      <c r="I2055" s="21"/>
      <c r="K2055" s="805"/>
    </row>
    <row r="2056" spans="1:11">
      <c r="A2056" s="836">
        <v>1884</v>
      </c>
      <c r="B2056" s="801" t="s">
        <v>26083</v>
      </c>
      <c r="C2056" s="30" t="s">
        <v>3212</v>
      </c>
      <c r="D2056" s="1" t="s">
        <v>211</v>
      </c>
      <c r="E2056" s="693">
        <v>0.16</v>
      </c>
      <c r="F2056" s="63">
        <v>1101</v>
      </c>
      <c r="G2056" s="888">
        <v>42613</v>
      </c>
      <c r="I2056" s="21"/>
      <c r="K2056" s="805"/>
    </row>
    <row r="2057" spans="1:11">
      <c r="A2057" s="836">
        <v>1885</v>
      </c>
      <c r="B2057" s="801" t="s">
        <v>26083</v>
      </c>
      <c r="C2057" s="30" t="s">
        <v>780</v>
      </c>
      <c r="D2057" s="1" t="s">
        <v>211</v>
      </c>
      <c r="E2057" s="693">
        <v>0.12</v>
      </c>
      <c r="F2057" s="63">
        <v>826</v>
      </c>
      <c r="G2057" s="888">
        <v>42613</v>
      </c>
      <c r="I2057" s="21"/>
      <c r="K2057" s="805"/>
    </row>
    <row r="2058" spans="1:11">
      <c r="A2058" s="836">
        <v>1886</v>
      </c>
      <c r="B2058" s="801" t="s">
        <v>26083</v>
      </c>
      <c r="C2058" s="30" t="s">
        <v>3118</v>
      </c>
      <c r="D2058" s="1" t="s">
        <v>211</v>
      </c>
      <c r="E2058" s="693">
        <v>0.08</v>
      </c>
      <c r="F2058" s="63">
        <v>551</v>
      </c>
      <c r="G2058" s="888">
        <v>42613</v>
      </c>
      <c r="I2058" s="21"/>
      <c r="K2058" s="805"/>
    </row>
    <row r="2059" spans="1:11">
      <c r="A2059" s="836">
        <v>1887</v>
      </c>
      <c r="B2059" s="801" t="s">
        <v>26083</v>
      </c>
      <c r="C2059" s="30" t="s">
        <v>266</v>
      </c>
      <c r="D2059" s="1" t="s">
        <v>211</v>
      </c>
      <c r="E2059" s="693">
        <v>0.16</v>
      </c>
      <c r="F2059" s="63">
        <v>1101</v>
      </c>
      <c r="G2059" s="888">
        <v>42613</v>
      </c>
      <c r="I2059" s="21"/>
      <c r="K2059" s="805"/>
    </row>
    <row r="2060" spans="1:11">
      <c r="A2060" s="836">
        <v>1888</v>
      </c>
      <c r="B2060" s="801" t="s">
        <v>26083</v>
      </c>
      <c r="C2060" s="30" t="s">
        <v>3213</v>
      </c>
      <c r="D2060" s="1" t="s">
        <v>211</v>
      </c>
      <c r="E2060" s="693">
        <v>0.16</v>
      </c>
      <c r="F2060" s="63">
        <v>1101</v>
      </c>
      <c r="G2060" s="888">
        <v>42613</v>
      </c>
      <c r="I2060" s="21"/>
      <c r="K2060" s="805"/>
    </row>
    <row r="2061" spans="1:11">
      <c r="A2061" s="836">
        <v>1889</v>
      </c>
      <c r="B2061" s="801" t="s">
        <v>26083</v>
      </c>
      <c r="C2061" s="30" t="s">
        <v>3214</v>
      </c>
      <c r="D2061" s="1" t="s">
        <v>211</v>
      </c>
      <c r="E2061" s="693">
        <v>0.14000000000000001</v>
      </c>
      <c r="F2061" s="63">
        <v>964</v>
      </c>
      <c r="G2061" s="888">
        <v>42613</v>
      </c>
      <c r="I2061" s="21"/>
      <c r="K2061" s="805"/>
    </row>
    <row r="2062" spans="1:11">
      <c r="A2062" s="836">
        <v>1890</v>
      </c>
      <c r="B2062" s="801" t="s">
        <v>26083</v>
      </c>
      <c r="C2062" s="30" t="s">
        <v>3215</v>
      </c>
      <c r="D2062" s="1" t="s">
        <v>211</v>
      </c>
      <c r="E2062" s="693">
        <v>0.16</v>
      </c>
      <c r="F2062" s="63">
        <v>1101</v>
      </c>
      <c r="G2062" s="888">
        <v>42613</v>
      </c>
      <c r="I2062" s="21"/>
      <c r="K2062" s="805"/>
    </row>
    <row r="2063" spans="1:11">
      <c r="A2063" s="836">
        <v>1891</v>
      </c>
      <c r="B2063" s="801" t="s">
        <v>26083</v>
      </c>
      <c r="C2063" s="30" t="s">
        <v>3029</v>
      </c>
      <c r="D2063" s="1" t="s">
        <v>211</v>
      </c>
      <c r="E2063" s="693">
        <v>0.16</v>
      </c>
      <c r="F2063" s="63">
        <v>1101</v>
      </c>
      <c r="G2063" s="888">
        <v>42613</v>
      </c>
      <c r="I2063" s="21"/>
      <c r="K2063" s="805"/>
    </row>
    <row r="2064" spans="1:11">
      <c r="A2064" s="836">
        <v>1892</v>
      </c>
      <c r="B2064" s="801" t="s">
        <v>26083</v>
      </c>
      <c r="C2064" s="30" t="s">
        <v>3216</v>
      </c>
      <c r="D2064" s="1" t="s">
        <v>211</v>
      </c>
      <c r="E2064" s="693">
        <v>0.16</v>
      </c>
      <c r="F2064" s="63">
        <v>1101</v>
      </c>
      <c r="G2064" s="888">
        <v>42613</v>
      </c>
      <c r="I2064" s="21"/>
      <c r="K2064" s="805"/>
    </row>
    <row r="2065" spans="1:11">
      <c r="A2065" s="836">
        <v>1893</v>
      </c>
      <c r="B2065" s="801" t="s">
        <v>26083</v>
      </c>
      <c r="C2065" s="30" t="s">
        <v>1967</v>
      </c>
      <c r="D2065" s="1" t="s">
        <v>211</v>
      </c>
      <c r="E2065" s="693">
        <v>0.08</v>
      </c>
      <c r="F2065" s="63">
        <v>551</v>
      </c>
      <c r="G2065" s="888">
        <v>42613</v>
      </c>
      <c r="I2065" s="21"/>
      <c r="K2065" s="805"/>
    </row>
    <row r="2066" spans="1:11">
      <c r="A2066" s="836">
        <v>1894</v>
      </c>
      <c r="B2066" s="801" t="s">
        <v>26083</v>
      </c>
      <c r="C2066" s="30" t="s">
        <v>3217</v>
      </c>
      <c r="D2066" s="1" t="s">
        <v>211</v>
      </c>
      <c r="E2066" s="693">
        <v>0.16</v>
      </c>
      <c r="F2066" s="63">
        <v>1101</v>
      </c>
      <c r="G2066" s="888">
        <v>42613</v>
      </c>
      <c r="I2066" s="21"/>
      <c r="K2066" s="805"/>
    </row>
    <row r="2067" spans="1:11">
      <c r="A2067" s="836">
        <v>1895</v>
      </c>
      <c r="B2067" s="801" t="s">
        <v>26083</v>
      </c>
      <c r="C2067" s="30" t="s">
        <v>3034</v>
      </c>
      <c r="D2067" s="1" t="s">
        <v>211</v>
      </c>
      <c r="E2067" s="693">
        <v>0.1</v>
      </c>
      <c r="F2067" s="63">
        <v>688</v>
      </c>
      <c r="G2067" s="888">
        <v>42613</v>
      </c>
      <c r="I2067" s="21"/>
      <c r="K2067" s="805"/>
    </row>
    <row r="2068" spans="1:11">
      <c r="A2068" s="836">
        <v>1896</v>
      </c>
      <c r="B2068" s="801" t="s">
        <v>26083</v>
      </c>
      <c r="C2068" s="30" t="s">
        <v>3218</v>
      </c>
      <c r="D2068" s="1" t="s">
        <v>211</v>
      </c>
      <c r="E2068" s="693">
        <v>0.08</v>
      </c>
      <c r="F2068" s="63">
        <v>551</v>
      </c>
      <c r="G2068" s="888">
        <v>42613</v>
      </c>
      <c r="I2068" s="21"/>
      <c r="K2068" s="805"/>
    </row>
    <row r="2069" spans="1:11">
      <c r="A2069" s="836">
        <v>1897</v>
      </c>
      <c r="B2069" s="801" t="s">
        <v>26083</v>
      </c>
      <c r="C2069" s="30" t="s">
        <v>3219</v>
      </c>
      <c r="D2069" s="1" t="s">
        <v>211</v>
      </c>
      <c r="E2069" s="693">
        <v>0.14000000000000001</v>
      </c>
      <c r="F2069" s="63">
        <v>964</v>
      </c>
      <c r="G2069" s="888">
        <v>42613</v>
      </c>
      <c r="I2069" s="21"/>
      <c r="K2069" s="805"/>
    </row>
    <row r="2070" spans="1:11">
      <c r="A2070" s="836">
        <v>1898</v>
      </c>
      <c r="B2070" s="801" t="s">
        <v>26083</v>
      </c>
      <c r="C2070" s="30" t="s">
        <v>3220</v>
      </c>
      <c r="D2070" s="1" t="s">
        <v>211</v>
      </c>
      <c r="E2070" s="693">
        <v>0.16</v>
      </c>
      <c r="F2070" s="63">
        <v>1101</v>
      </c>
      <c r="G2070" s="888">
        <v>42613</v>
      </c>
      <c r="I2070" s="21"/>
      <c r="K2070" s="805"/>
    </row>
    <row r="2071" spans="1:11">
      <c r="A2071" s="836">
        <v>1899</v>
      </c>
      <c r="B2071" s="801" t="s">
        <v>26083</v>
      </c>
      <c r="C2071" s="12" t="s">
        <v>3203</v>
      </c>
      <c r="D2071" s="1" t="s">
        <v>211</v>
      </c>
      <c r="E2071" s="693">
        <v>0.2</v>
      </c>
      <c r="F2071" s="63">
        <v>1377</v>
      </c>
      <c r="G2071" s="888">
        <v>42613</v>
      </c>
      <c r="I2071" s="21"/>
      <c r="K2071" s="805"/>
    </row>
    <row r="2072" spans="1:11">
      <c r="A2072" s="836">
        <v>1900</v>
      </c>
      <c r="B2072" s="801" t="s">
        <v>26083</v>
      </c>
      <c r="C2072" s="12" t="s">
        <v>3221</v>
      </c>
      <c r="D2072" s="1" t="s">
        <v>211</v>
      </c>
      <c r="E2072" s="693">
        <v>0.16</v>
      </c>
      <c r="F2072" s="63">
        <v>1101</v>
      </c>
      <c r="G2072" s="888">
        <v>42613</v>
      </c>
      <c r="I2072" s="21"/>
      <c r="K2072" s="805"/>
    </row>
    <row r="2073" spans="1:11">
      <c r="A2073" s="836">
        <v>1901</v>
      </c>
      <c r="B2073" s="801" t="s">
        <v>26083</v>
      </c>
      <c r="C2073" s="12" t="s">
        <v>2951</v>
      </c>
      <c r="D2073" s="1" t="s">
        <v>211</v>
      </c>
      <c r="E2073" s="693">
        <v>0.16</v>
      </c>
      <c r="F2073" s="63">
        <v>1101</v>
      </c>
      <c r="G2073" s="888">
        <v>42613</v>
      </c>
      <c r="I2073" s="21"/>
      <c r="K2073" s="805"/>
    </row>
    <row r="2074" spans="1:11">
      <c r="A2074" s="836">
        <v>1902</v>
      </c>
      <c r="B2074" s="801" t="s">
        <v>26083</v>
      </c>
      <c r="C2074" s="35" t="s">
        <v>1465</v>
      </c>
      <c r="D2074" s="1" t="s">
        <v>211</v>
      </c>
      <c r="E2074" s="693">
        <v>0.12</v>
      </c>
      <c r="F2074" s="911">
        <f t="shared" ref="F2074:F2110" si="10">E2074*2753</f>
        <v>330.36</v>
      </c>
      <c r="G2074" s="888">
        <v>42613</v>
      </c>
      <c r="I2074" s="21"/>
      <c r="K2074" s="805"/>
    </row>
    <row r="2075" spans="1:11">
      <c r="A2075" s="836">
        <v>1903</v>
      </c>
      <c r="B2075" s="801" t="s">
        <v>26083</v>
      </c>
      <c r="C2075" s="35" t="s">
        <v>3222</v>
      </c>
      <c r="D2075" s="1" t="s">
        <v>211</v>
      </c>
      <c r="E2075" s="693">
        <v>0.14000000000000001</v>
      </c>
      <c r="F2075" s="911">
        <f t="shared" si="10"/>
        <v>385.42</v>
      </c>
      <c r="G2075" s="888">
        <v>42613</v>
      </c>
      <c r="I2075" s="21"/>
      <c r="K2075" s="805"/>
    </row>
    <row r="2076" spans="1:11">
      <c r="A2076" s="836">
        <v>1904</v>
      </c>
      <c r="B2076" s="801" t="s">
        <v>26083</v>
      </c>
      <c r="C2076" s="35" t="s">
        <v>3202</v>
      </c>
      <c r="D2076" s="1" t="s">
        <v>211</v>
      </c>
      <c r="E2076" s="693">
        <v>0.12</v>
      </c>
      <c r="F2076" s="911">
        <v>826</v>
      </c>
      <c r="G2076" s="888">
        <v>42613</v>
      </c>
      <c r="I2076" s="21"/>
      <c r="K2076" s="805"/>
    </row>
    <row r="2077" spans="1:11">
      <c r="A2077" s="836">
        <v>1905</v>
      </c>
      <c r="B2077" s="801" t="s">
        <v>26083</v>
      </c>
      <c r="C2077" s="35" t="s">
        <v>684</v>
      </c>
      <c r="D2077" s="1" t="s">
        <v>211</v>
      </c>
      <c r="E2077" s="693">
        <v>0.14000000000000001</v>
      </c>
      <c r="F2077" s="911">
        <f t="shared" si="10"/>
        <v>385.42</v>
      </c>
      <c r="G2077" s="888">
        <v>42613</v>
      </c>
      <c r="I2077" s="21"/>
      <c r="K2077" s="805"/>
    </row>
    <row r="2078" spans="1:11">
      <c r="A2078" s="836">
        <v>1906</v>
      </c>
      <c r="B2078" s="801" t="s">
        <v>26083</v>
      </c>
      <c r="C2078" s="35" t="s">
        <v>3223</v>
      </c>
      <c r="D2078" s="1" t="s">
        <v>211</v>
      </c>
      <c r="E2078" s="693">
        <v>0.12</v>
      </c>
      <c r="F2078" s="911">
        <f t="shared" si="10"/>
        <v>330.36</v>
      </c>
      <c r="G2078" s="888">
        <v>42613</v>
      </c>
      <c r="I2078" s="21"/>
      <c r="K2078" s="805"/>
    </row>
    <row r="2079" spans="1:11">
      <c r="A2079" s="836">
        <v>1907</v>
      </c>
      <c r="B2079" s="801" t="s">
        <v>26083</v>
      </c>
      <c r="C2079" s="35" t="s">
        <v>3224</v>
      </c>
      <c r="D2079" s="1" t="s">
        <v>211</v>
      </c>
      <c r="E2079" s="693">
        <v>0.12</v>
      </c>
      <c r="F2079" s="911">
        <f t="shared" si="10"/>
        <v>330.36</v>
      </c>
      <c r="G2079" s="888">
        <v>42613</v>
      </c>
      <c r="I2079" s="21"/>
      <c r="K2079" s="805"/>
    </row>
    <row r="2080" spans="1:11">
      <c r="A2080" s="836">
        <v>1908</v>
      </c>
      <c r="B2080" s="801" t="s">
        <v>26083</v>
      </c>
      <c r="C2080" s="35" t="s">
        <v>3225</v>
      </c>
      <c r="D2080" s="1" t="s">
        <v>211</v>
      </c>
      <c r="E2080" s="693">
        <v>0.12</v>
      </c>
      <c r="F2080" s="911">
        <f t="shared" si="10"/>
        <v>330.36</v>
      </c>
      <c r="G2080" s="888">
        <v>42613</v>
      </c>
      <c r="I2080" s="21"/>
      <c r="K2080" s="805"/>
    </row>
    <row r="2081" spans="1:11">
      <c r="A2081" s="836">
        <v>1909</v>
      </c>
      <c r="B2081" s="801" t="s">
        <v>26083</v>
      </c>
      <c r="C2081" s="35" t="s">
        <v>3201</v>
      </c>
      <c r="D2081" s="1" t="s">
        <v>211</v>
      </c>
      <c r="E2081" s="693">
        <v>0.14000000000000001</v>
      </c>
      <c r="F2081" s="911">
        <f t="shared" si="10"/>
        <v>385.42</v>
      </c>
      <c r="G2081" s="888">
        <v>42613</v>
      </c>
      <c r="I2081" s="21"/>
      <c r="K2081" s="805"/>
    </row>
    <row r="2082" spans="1:11">
      <c r="A2082" s="836">
        <v>1910</v>
      </c>
      <c r="B2082" s="801" t="s">
        <v>26083</v>
      </c>
      <c r="C2082" s="35" t="s">
        <v>3226</v>
      </c>
      <c r="D2082" s="1" t="s">
        <v>211</v>
      </c>
      <c r="E2082" s="693">
        <v>0.16</v>
      </c>
      <c r="F2082" s="911">
        <f t="shared" si="10"/>
        <v>440.48</v>
      </c>
      <c r="G2082" s="888">
        <v>42613</v>
      </c>
      <c r="I2082" s="21"/>
      <c r="K2082" s="805"/>
    </row>
    <row r="2083" spans="1:11">
      <c r="A2083" s="836">
        <v>1911</v>
      </c>
      <c r="B2083" s="801" t="s">
        <v>26083</v>
      </c>
      <c r="C2083" s="35" t="s">
        <v>3202</v>
      </c>
      <c r="D2083" s="1" t="s">
        <v>211</v>
      </c>
      <c r="E2083" s="693">
        <v>0.16</v>
      </c>
      <c r="F2083" s="911">
        <f t="shared" si="10"/>
        <v>440.48</v>
      </c>
      <c r="G2083" s="888">
        <v>42613</v>
      </c>
      <c r="I2083" s="21"/>
      <c r="K2083" s="805"/>
    </row>
    <row r="2084" spans="1:11">
      <c r="A2084" s="836">
        <v>1912</v>
      </c>
      <c r="B2084" s="801" t="s">
        <v>26083</v>
      </c>
      <c r="C2084" s="35" t="s">
        <v>757</v>
      </c>
      <c r="D2084" s="1" t="s">
        <v>211</v>
      </c>
      <c r="E2084" s="693">
        <v>0.14000000000000001</v>
      </c>
      <c r="F2084" s="911">
        <f t="shared" si="10"/>
        <v>385.42</v>
      </c>
      <c r="G2084" s="888">
        <v>42613</v>
      </c>
      <c r="I2084" s="21"/>
      <c r="K2084" s="805"/>
    </row>
    <row r="2085" spans="1:11">
      <c r="A2085" s="836">
        <v>1913</v>
      </c>
      <c r="B2085" s="801" t="s">
        <v>26083</v>
      </c>
      <c r="C2085" s="35" t="s">
        <v>3227</v>
      </c>
      <c r="D2085" s="1" t="s">
        <v>211</v>
      </c>
      <c r="E2085" s="693">
        <v>0.14000000000000001</v>
      </c>
      <c r="F2085" s="911">
        <f t="shared" si="10"/>
        <v>385.42</v>
      </c>
      <c r="G2085" s="888">
        <v>42613</v>
      </c>
      <c r="I2085" s="21"/>
      <c r="K2085" s="805"/>
    </row>
    <row r="2086" spans="1:11">
      <c r="A2086" s="836">
        <v>1914</v>
      </c>
      <c r="B2086" s="801" t="s">
        <v>26083</v>
      </c>
      <c r="C2086" s="35" t="s">
        <v>3228</v>
      </c>
      <c r="D2086" s="1" t="s">
        <v>211</v>
      </c>
      <c r="E2086" s="693">
        <v>0.2</v>
      </c>
      <c r="F2086" s="911">
        <f t="shared" si="10"/>
        <v>550.6</v>
      </c>
      <c r="G2086" s="888">
        <v>42613</v>
      </c>
      <c r="I2086" s="21"/>
      <c r="K2086" s="805"/>
    </row>
    <row r="2087" spans="1:11">
      <c r="A2087" s="836">
        <v>1915</v>
      </c>
      <c r="B2087" s="801" t="s">
        <v>26083</v>
      </c>
      <c r="C2087" s="35" t="s">
        <v>3229</v>
      </c>
      <c r="D2087" s="1" t="s">
        <v>211</v>
      </c>
      <c r="E2087" s="693">
        <v>0.2</v>
      </c>
      <c r="F2087" s="911">
        <f t="shared" si="10"/>
        <v>550.6</v>
      </c>
      <c r="G2087" s="888">
        <v>42613</v>
      </c>
      <c r="I2087" s="21"/>
      <c r="K2087" s="805"/>
    </row>
    <row r="2088" spans="1:11">
      <c r="A2088" s="836">
        <v>1916</v>
      </c>
      <c r="B2088" s="801" t="s">
        <v>26083</v>
      </c>
      <c r="C2088" s="35" t="s">
        <v>3207</v>
      </c>
      <c r="D2088" s="1" t="s">
        <v>211</v>
      </c>
      <c r="E2088" s="693">
        <v>0.16</v>
      </c>
      <c r="F2088" s="911">
        <f t="shared" si="10"/>
        <v>440.48</v>
      </c>
      <c r="G2088" s="888">
        <v>42613</v>
      </c>
      <c r="I2088" s="21"/>
      <c r="K2088" s="805"/>
    </row>
    <row r="2089" spans="1:11">
      <c r="A2089" s="836">
        <v>1917</v>
      </c>
      <c r="B2089" s="801" t="s">
        <v>26083</v>
      </c>
      <c r="C2089" s="35" t="s">
        <v>3230</v>
      </c>
      <c r="D2089" s="1" t="s">
        <v>211</v>
      </c>
      <c r="E2089" s="693">
        <v>0.14000000000000001</v>
      </c>
      <c r="F2089" s="911">
        <f t="shared" si="10"/>
        <v>385.42</v>
      </c>
      <c r="G2089" s="888">
        <v>42613</v>
      </c>
      <c r="I2089" s="21"/>
      <c r="K2089" s="805"/>
    </row>
    <row r="2090" spans="1:11">
      <c r="A2090" s="836">
        <v>1918</v>
      </c>
      <c r="B2090" s="801" t="s">
        <v>26083</v>
      </c>
      <c r="C2090" s="35" t="s">
        <v>3231</v>
      </c>
      <c r="D2090" s="1" t="s">
        <v>211</v>
      </c>
      <c r="E2090" s="693">
        <v>0.08</v>
      </c>
      <c r="F2090" s="911">
        <f t="shared" si="10"/>
        <v>220.24</v>
      </c>
      <c r="G2090" s="888">
        <v>42613</v>
      </c>
      <c r="I2090" s="21"/>
      <c r="K2090" s="805"/>
    </row>
    <row r="2091" spans="1:11">
      <c r="A2091" s="836">
        <v>1919</v>
      </c>
      <c r="B2091" s="801" t="s">
        <v>26083</v>
      </c>
      <c r="C2091" s="35" t="s">
        <v>3232</v>
      </c>
      <c r="D2091" s="1" t="s">
        <v>211</v>
      </c>
      <c r="E2091" s="693">
        <v>0.1</v>
      </c>
      <c r="F2091" s="911">
        <f t="shared" si="10"/>
        <v>275.3</v>
      </c>
      <c r="G2091" s="888">
        <v>42613</v>
      </c>
      <c r="I2091" s="21"/>
      <c r="K2091" s="805"/>
    </row>
    <row r="2092" spans="1:11">
      <c r="A2092" s="836">
        <v>1920</v>
      </c>
      <c r="B2092" s="801" t="s">
        <v>26083</v>
      </c>
      <c r="C2092" s="35" t="s">
        <v>3233</v>
      </c>
      <c r="D2092" s="1" t="s">
        <v>211</v>
      </c>
      <c r="E2092" s="693">
        <v>0.16</v>
      </c>
      <c r="F2092" s="911">
        <f t="shared" si="10"/>
        <v>440.48</v>
      </c>
      <c r="G2092" s="888">
        <v>42613</v>
      </c>
      <c r="I2092" s="21"/>
      <c r="K2092" s="805"/>
    </row>
    <row r="2093" spans="1:11">
      <c r="A2093" s="836">
        <v>1921</v>
      </c>
      <c r="B2093" s="801" t="s">
        <v>26083</v>
      </c>
      <c r="C2093" s="35" t="s">
        <v>3234</v>
      </c>
      <c r="D2093" s="1" t="s">
        <v>211</v>
      </c>
      <c r="E2093" s="693">
        <v>0.16</v>
      </c>
      <c r="F2093" s="911">
        <f t="shared" si="10"/>
        <v>440.48</v>
      </c>
      <c r="G2093" s="888">
        <v>42613</v>
      </c>
      <c r="I2093" s="21"/>
      <c r="K2093" s="805"/>
    </row>
    <row r="2094" spans="1:11">
      <c r="A2094" s="836">
        <v>1922</v>
      </c>
      <c r="B2094" s="801" t="s">
        <v>26083</v>
      </c>
      <c r="C2094" s="35" t="s">
        <v>124</v>
      </c>
      <c r="D2094" s="1" t="s">
        <v>211</v>
      </c>
      <c r="E2094" s="693">
        <v>0.14000000000000001</v>
      </c>
      <c r="F2094" s="911">
        <f t="shared" si="10"/>
        <v>385.42</v>
      </c>
      <c r="G2094" s="888">
        <v>42613</v>
      </c>
      <c r="I2094" s="21"/>
      <c r="K2094" s="805"/>
    </row>
    <row r="2095" spans="1:11">
      <c r="A2095" s="836">
        <v>1923</v>
      </c>
      <c r="B2095" s="801" t="s">
        <v>26083</v>
      </c>
      <c r="C2095" s="35" t="s">
        <v>1465</v>
      </c>
      <c r="D2095" s="1" t="s">
        <v>211</v>
      </c>
      <c r="E2095" s="693">
        <v>0.12</v>
      </c>
      <c r="F2095" s="911">
        <f t="shared" si="10"/>
        <v>330.36</v>
      </c>
      <c r="G2095" s="888">
        <v>42613</v>
      </c>
      <c r="I2095" s="21"/>
      <c r="K2095" s="805"/>
    </row>
    <row r="2096" spans="1:11">
      <c r="A2096" s="836">
        <v>1924</v>
      </c>
      <c r="B2096" s="801" t="s">
        <v>26083</v>
      </c>
      <c r="C2096" s="35" t="s">
        <v>3235</v>
      </c>
      <c r="D2096" s="1" t="s">
        <v>211</v>
      </c>
      <c r="E2096" s="693">
        <v>0.16</v>
      </c>
      <c r="F2096" s="911">
        <f t="shared" si="10"/>
        <v>440.48</v>
      </c>
      <c r="G2096" s="888">
        <v>42613</v>
      </c>
      <c r="I2096" s="21"/>
      <c r="K2096" s="805"/>
    </row>
    <row r="2097" spans="1:11">
      <c r="A2097" s="836">
        <v>1925</v>
      </c>
      <c r="B2097" s="801" t="s">
        <v>26083</v>
      </c>
      <c r="C2097" s="35" t="s">
        <v>1545</v>
      </c>
      <c r="D2097" s="1" t="s">
        <v>211</v>
      </c>
      <c r="E2097" s="693">
        <v>0.16</v>
      </c>
      <c r="F2097" s="911">
        <f t="shared" si="10"/>
        <v>440.48</v>
      </c>
      <c r="G2097" s="888">
        <v>42613</v>
      </c>
      <c r="I2097" s="21"/>
      <c r="K2097" s="805"/>
    </row>
    <row r="2098" spans="1:11">
      <c r="A2098" s="836">
        <v>1926</v>
      </c>
      <c r="B2098" s="801" t="s">
        <v>26083</v>
      </c>
      <c r="C2098" s="35" t="s">
        <v>3236</v>
      </c>
      <c r="D2098" s="1" t="s">
        <v>211</v>
      </c>
      <c r="E2098" s="693">
        <v>0.16</v>
      </c>
      <c r="F2098" s="911">
        <f t="shared" si="10"/>
        <v>440.48</v>
      </c>
      <c r="G2098" s="888">
        <v>42613</v>
      </c>
      <c r="I2098" s="21"/>
      <c r="K2098" s="805"/>
    </row>
    <row r="2099" spans="1:11">
      <c r="A2099" s="836">
        <v>1927</v>
      </c>
      <c r="B2099" s="801" t="s">
        <v>26083</v>
      </c>
      <c r="C2099" s="35" t="s">
        <v>2716</v>
      </c>
      <c r="D2099" s="1" t="s">
        <v>211</v>
      </c>
      <c r="E2099" s="693">
        <v>0.16</v>
      </c>
      <c r="F2099" s="911">
        <f t="shared" si="10"/>
        <v>440.48</v>
      </c>
      <c r="G2099" s="888">
        <v>42613</v>
      </c>
      <c r="I2099" s="21"/>
      <c r="K2099" s="805"/>
    </row>
    <row r="2100" spans="1:11">
      <c r="A2100" s="836">
        <v>1928</v>
      </c>
      <c r="B2100" s="801" t="s">
        <v>26083</v>
      </c>
      <c r="C2100" s="35" t="s">
        <v>3237</v>
      </c>
      <c r="D2100" s="1" t="s">
        <v>211</v>
      </c>
      <c r="E2100" s="693">
        <v>0.1</v>
      </c>
      <c r="F2100" s="911">
        <f t="shared" si="10"/>
        <v>275.3</v>
      </c>
      <c r="G2100" s="888">
        <v>42613</v>
      </c>
      <c r="I2100" s="21"/>
      <c r="K2100" s="805"/>
    </row>
    <row r="2101" spans="1:11">
      <c r="A2101" s="836">
        <v>1929</v>
      </c>
      <c r="B2101" s="801" t="s">
        <v>26083</v>
      </c>
      <c r="C2101" s="35" t="s">
        <v>3238</v>
      </c>
      <c r="D2101" s="1" t="s">
        <v>211</v>
      </c>
      <c r="E2101" s="693">
        <v>0.12</v>
      </c>
      <c r="F2101" s="911">
        <f t="shared" si="10"/>
        <v>330.36</v>
      </c>
      <c r="G2101" s="888">
        <v>42613</v>
      </c>
      <c r="I2101" s="21"/>
      <c r="K2101" s="805"/>
    </row>
    <row r="2102" spans="1:11">
      <c r="A2102" s="836">
        <v>1930</v>
      </c>
      <c r="B2102" s="801" t="s">
        <v>26083</v>
      </c>
      <c r="C2102" s="35" t="s">
        <v>3239</v>
      </c>
      <c r="D2102" s="1" t="s">
        <v>211</v>
      </c>
      <c r="E2102" s="693">
        <v>0.14000000000000001</v>
      </c>
      <c r="F2102" s="911">
        <f t="shared" si="10"/>
        <v>385.42</v>
      </c>
      <c r="G2102" s="888">
        <v>42613</v>
      </c>
      <c r="I2102" s="21"/>
      <c r="K2102" s="805"/>
    </row>
    <row r="2103" spans="1:11">
      <c r="A2103" s="836">
        <v>1931</v>
      </c>
      <c r="B2103" s="801" t="s">
        <v>26083</v>
      </c>
      <c r="C2103" s="35" t="s">
        <v>3202</v>
      </c>
      <c r="D2103" s="1" t="s">
        <v>211</v>
      </c>
      <c r="E2103" s="693">
        <v>0.12</v>
      </c>
      <c r="F2103" s="911">
        <f t="shared" si="10"/>
        <v>330.36</v>
      </c>
      <c r="G2103" s="888">
        <v>42613</v>
      </c>
      <c r="I2103" s="21"/>
      <c r="K2103" s="805"/>
    </row>
    <row r="2104" spans="1:11">
      <c r="A2104" s="836">
        <v>1932</v>
      </c>
      <c r="B2104" s="801" t="s">
        <v>26083</v>
      </c>
      <c r="C2104" s="35" t="s">
        <v>3240</v>
      </c>
      <c r="D2104" s="1" t="s">
        <v>211</v>
      </c>
      <c r="E2104" s="693">
        <v>0.2</v>
      </c>
      <c r="F2104" s="911">
        <f t="shared" si="10"/>
        <v>550.6</v>
      </c>
      <c r="G2104" s="888">
        <v>42613</v>
      </c>
      <c r="I2104" s="21"/>
      <c r="K2104" s="805"/>
    </row>
    <row r="2105" spans="1:11">
      <c r="A2105" s="836">
        <v>1933</v>
      </c>
      <c r="B2105" s="801" t="s">
        <v>26083</v>
      </c>
      <c r="C2105" s="35" t="s">
        <v>3241</v>
      </c>
      <c r="D2105" s="1" t="s">
        <v>211</v>
      </c>
      <c r="E2105" s="693">
        <v>0.16</v>
      </c>
      <c r="F2105" s="911">
        <f t="shared" si="10"/>
        <v>440.48</v>
      </c>
      <c r="G2105" s="888">
        <v>42613</v>
      </c>
      <c r="I2105" s="21"/>
      <c r="K2105" s="805"/>
    </row>
    <row r="2106" spans="1:11">
      <c r="A2106" s="836">
        <v>1934</v>
      </c>
      <c r="B2106" s="801" t="s">
        <v>26083</v>
      </c>
      <c r="C2106" s="35" t="s">
        <v>3242</v>
      </c>
      <c r="D2106" s="1" t="s">
        <v>211</v>
      </c>
      <c r="E2106" s="693">
        <v>0.1</v>
      </c>
      <c r="F2106" s="911">
        <f t="shared" si="10"/>
        <v>275.3</v>
      </c>
      <c r="G2106" s="888">
        <v>42613</v>
      </c>
      <c r="I2106" s="21"/>
      <c r="K2106" s="805"/>
    </row>
    <row r="2107" spans="1:11">
      <c r="A2107" s="836">
        <v>1935</v>
      </c>
      <c r="B2107" s="801" t="s">
        <v>26083</v>
      </c>
      <c r="C2107" s="35" t="s">
        <v>3243</v>
      </c>
      <c r="D2107" s="1" t="s">
        <v>211</v>
      </c>
      <c r="E2107" s="693">
        <v>0.16</v>
      </c>
      <c r="F2107" s="911">
        <f t="shared" si="10"/>
        <v>440.48</v>
      </c>
      <c r="G2107" s="888">
        <v>42613</v>
      </c>
      <c r="I2107" s="21"/>
      <c r="K2107" s="805"/>
    </row>
    <row r="2108" spans="1:11">
      <c r="A2108" s="836">
        <v>1936</v>
      </c>
      <c r="B2108" s="801" t="s">
        <v>26083</v>
      </c>
      <c r="C2108" s="35" t="s">
        <v>333</v>
      </c>
      <c r="D2108" s="1" t="s">
        <v>211</v>
      </c>
      <c r="E2108" s="693">
        <v>0.14000000000000001</v>
      </c>
      <c r="F2108" s="911">
        <f t="shared" si="10"/>
        <v>385.42</v>
      </c>
      <c r="G2108" s="888">
        <v>42613</v>
      </c>
      <c r="I2108" s="21"/>
      <c r="K2108" s="805"/>
    </row>
    <row r="2109" spans="1:11">
      <c r="A2109" s="836">
        <v>1937</v>
      </c>
      <c r="B2109" s="801" t="s">
        <v>26083</v>
      </c>
      <c r="C2109" s="35" t="s">
        <v>821</v>
      </c>
      <c r="D2109" s="1" t="s">
        <v>211</v>
      </c>
      <c r="E2109" s="693">
        <v>0.16</v>
      </c>
      <c r="F2109" s="911">
        <f t="shared" si="10"/>
        <v>440.48</v>
      </c>
      <c r="G2109" s="888">
        <v>42613</v>
      </c>
      <c r="I2109" s="21"/>
      <c r="K2109" s="805"/>
    </row>
    <row r="2110" spans="1:11">
      <c r="A2110" s="836">
        <v>1938</v>
      </c>
      <c r="B2110" s="801" t="s">
        <v>26083</v>
      </c>
      <c r="C2110" s="36" t="s">
        <v>3244</v>
      </c>
      <c r="D2110" s="1" t="s">
        <v>211</v>
      </c>
      <c r="E2110" s="693">
        <v>0.1</v>
      </c>
      <c r="F2110" s="913">
        <f t="shared" si="10"/>
        <v>275.3</v>
      </c>
      <c r="G2110" s="888">
        <v>42613</v>
      </c>
      <c r="I2110" s="21"/>
      <c r="K2110" s="805"/>
    </row>
    <row r="2111" spans="1:11">
      <c r="A2111" s="836"/>
      <c r="B2111" s="1"/>
      <c r="C2111" s="1"/>
      <c r="D2111" s="1"/>
      <c r="E2111" s="693">
        <v>12.25</v>
      </c>
      <c r="F2111" s="67">
        <v>83367</v>
      </c>
      <c r="G2111" s="836"/>
      <c r="I2111" s="21"/>
      <c r="K2111" s="805"/>
    </row>
    <row r="2112" spans="1:11">
      <c r="I2112" s="21"/>
      <c r="K2112" s="805"/>
    </row>
    <row r="2113" spans="1:11">
      <c r="E2113" s="894" t="s">
        <v>2545</v>
      </c>
      <c r="F2113" s="832" t="s">
        <v>3245</v>
      </c>
      <c r="G2113" s="832"/>
      <c r="I2113" s="21"/>
      <c r="K2113" s="805"/>
    </row>
    <row r="2114" spans="1:11">
      <c r="I2114" s="21"/>
      <c r="K2114" s="805"/>
    </row>
    <row r="2115" spans="1:11" ht="90">
      <c r="A2115" s="55" t="s">
        <v>2</v>
      </c>
      <c r="B2115" s="55" t="s">
        <v>26049</v>
      </c>
      <c r="C2115" s="17" t="s">
        <v>3</v>
      </c>
      <c r="D2115" s="47" t="s">
        <v>6</v>
      </c>
      <c r="E2115" s="886" t="s">
        <v>3328</v>
      </c>
      <c r="F2115" s="55" t="s">
        <v>4</v>
      </c>
      <c r="G2115" s="55" t="s">
        <v>5</v>
      </c>
      <c r="I2115" s="21"/>
      <c r="K2115" s="805"/>
    </row>
    <row r="2116" spans="1:11">
      <c r="A2116" s="836">
        <v>1939</v>
      </c>
      <c r="B2116" s="801" t="s">
        <v>26084</v>
      </c>
      <c r="C2116" s="12" t="s">
        <v>3228</v>
      </c>
      <c r="D2116" s="1" t="s">
        <v>211</v>
      </c>
      <c r="E2116" s="693">
        <v>0.32</v>
      </c>
      <c r="F2116" s="200">
        <v>2202</v>
      </c>
      <c r="G2116" s="888">
        <v>42613</v>
      </c>
      <c r="I2116" s="21"/>
      <c r="K2116" s="805"/>
    </row>
    <row r="2117" spans="1:11">
      <c r="A2117" s="836">
        <v>1940</v>
      </c>
      <c r="B2117" s="801" t="s">
        <v>26084</v>
      </c>
      <c r="C2117" s="12" t="s">
        <v>3246</v>
      </c>
      <c r="D2117" s="1" t="s">
        <v>211</v>
      </c>
      <c r="E2117" s="693">
        <v>0.16</v>
      </c>
      <c r="F2117" s="200">
        <v>1101</v>
      </c>
      <c r="G2117" s="888">
        <v>42613</v>
      </c>
      <c r="I2117" s="21"/>
      <c r="K2117" s="805"/>
    </row>
    <row r="2118" spans="1:11">
      <c r="A2118" s="836">
        <v>1941</v>
      </c>
      <c r="B2118" s="801" t="s">
        <v>26084</v>
      </c>
      <c r="C2118" s="12" t="s">
        <v>2795</v>
      </c>
      <c r="D2118" s="1" t="s">
        <v>211</v>
      </c>
      <c r="E2118" s="693">
        <v>0.16</v>
      </c>
      <c r="F2118" s="200">
        <v>1101</v>
      </c>
      <c r="G2118" s="888">
        <v>42613</v>
      </c>
      <c r="I2118" s="21"/>
      <c r="K2118" s="805"/>
    </row>
    <row r="2119" spans="1:11">
      <c r="A2119" s="836">
        <v>1942</v>
      </c>
      <c r="B2119" s="801" t="s">
        <v>26084</v>
      </c>
      <c r="C2119" s="12" t="s">
        <v>3247</v>
      </c>
      <c r="D2119" s="1" t="s">
        <v>211</v>
      </c>
      <c r="E2119" s="693">
        <v>0.12</v>
      </c>
      <c r="F2119" s="200">
        <v>826</v>
      </c>
      <c r="G2119" s="888">
        <v>42613</v>
      </c>
      <c r="I2119" s="21"/>
      <c r="K2119" s="805"/>
    </row>
    <row r="2120" spans="1:11">
      <c r="A2120" s="836">
        <v>1943</v>
      </c>
      <c r="B2120" s="801" t="s">
        <v>26084</v>
      </c>
      <c r="C2120" s="12" t="s">
        <v>3248</v>
      </c>
      <c r="D2120" s="1" t="s">
        <v>211</v>
      </c>
      <c r="E2120" s="693">
        <v>0.16</v>
      </c>
      <c r="F2120" s="200">
        <v>1101</v>
      </c>
      <c r="G2120" s="888">
        <v>42613</v>
      </c>
      <c r="I2120" s="21"/>
      <c r="K2120" s="805"/>
    </row>
    <row r="2121" spans="1:11">
      <c r="A2121" s="836">
        <v>1944</v>
      </c>
      <c r="B2121" s="801" t="s">
        <v>26084</v>
      </c>
      <c r="C2121" s="12" t="s">
        <v>1474</v>
      </c>
      <c r="D2121" s="1" t="s">
        <v>211</v>
      </c>
      <c r="E2121" s="693">
        <v>0.14000000000000001</v>
      </c>
      <c r="F2121" s="200">
        <v>964</v>
      </c>
      <c r="G2121" s="888">
        <v>42613</v>
      </c>
      <c r="I2121" s="21"/>
      <c r="K2121" s="805"/>
    </row>
    <row r="2122" spans="1:11">
      <c r="A2122" s="836">
        <v>1945</v>
      </c>
      <c r="B2122" s="801" t="s">
        <v>26084</v>
      </c>
      <c r="C2122" s="12" t="s">
        <v>3239</v>
      </c>
      <c r="D2122" s="1" t="s">
        <v>211</v>
      </c>
      <c r="E2122" s="693">
        <v>0.18</v>
      </c>
      <c r="F2122" s="200">
        <v>1239</v>
      </c>
      <c r="G2122" s="888">
        <v>42613</v>
      </c>
      <c r="I2122" s="21"/>
      <c r="K2122" s="805"/>
    </row>
    <row r="2123" spans="1:11">
      <c r="A2123" s="836">
        <v>1946</v>
      </c>
      <c r="B2123" s="801" t="s">
        <v>26084</v>
      </c>
      <c r="C2123" s="12" t="s">
        <v>3249</v>
      </c>
      <c r="D2123" s="1" t="s">
        <v>211</v>
      </c>
      <c r="E2123" s="693">
        <v>0.1</v>
      </c>
      <c r="F2123" s="200">
        <v>688</v>
      </c>
      <c r="G2123" s="888">
        <v>42613</v>
      </c>
      <c r="I2123" s="21"/>
      <c r="K2123" s="805"/>
    </row>
    <row r="2124" spans="1:11">
      <c r="A2124" s="836">
        <v>1947</v>
      </c>
      <c r="B2124" s="801" t="s">
        <v>26084</v>
      </c>
      <c r="C2124" s="12" t="s">
        <v>3228</v>
      </c>
      <c r="D2124" s="1" t="s">
        <v>211</v>
      </c>
      <c r="E2124" s="693">
        <v>0.2</v>
      </c>
      <c r="F2124" s="200">
        <v>1377</v>
      </c>
      <c r="G2124" s="888">
        <v>42613</v>
      </c>
      <c r="I2124" s="21"/>
      <c r="K2124" s="805"/>
    </row>
    <row r="2125" spans="1:11">
      <c r="A2125" s="836">
        <v>1948</v>
      </c>
      <c r="B2125" s="801" t="s">
        <v>26084</v>
      </c>
      <c r="C2125" s="12" t="s">
        <v>3250</v>
      </c>
      <c r="D2125" s="1" t="s">
        <v>211</v>
      </c>
      <c r="E2125" s="693">
        <v>0.16</v>
      </c>
      <c r="F2125" s="200">
        <v>1101</v>
      </c>
      <c r="G2125" s="888">
        <v>42613</v>
      </c>
      <c r="I2125" s="21"/>
      <c r="K2125" s="805"/>
    </row>
    <row r="2126" spans="1:11">
      <c r="A2126" s="836">
        <v>1949</v>
      </c>
      <c r="B2126" s="801" t="s">
        <v>26084</v>
      </c>
      <c r="C2126" s="12" t="s">
        <v>1490</v>
      </c>
      <c r="D2126" s="1" t="s">
        <v>211</v>
      </c>
      <c r="E2126" s="693">
        <v>0.1</v>
      </c>
      <c r="F2126" s="200">
        <v>688</v>
      </c>
      <c r="G2126" s="888">
        <v>42613</v>
      </c>
      <c r="I2126" s="21"/>
      <c r="K2126" s="805"/>
    </row>
    <row r="2127" spans="1:11">
      <c r="A2127" s="836">
        <v>1950</v>
      </c>
      <c r="B2127" s="801" t="s">
        <v>26084</v>
      </c>
      <c r="C2127" s="12" t="s">
        <v>1360</v>
      </c>
      <c r="D2127" s="1" t="s">
        <v>211</v>
      </c>
      <c r="E2127" s="693">
        <v>0.16</v>
      </c>
      <c r="F2127" s="200">
        <v>1101</v>
      </c>
      <c r="G2127" s="888">
        <v>42613</v>
      </c>
      <c r="I2127" s="21"/>
      <c r="K2127" s="805"/>
    </row>
    <row r="2128" spans="1:11">
      <c r="A2128" s="836">
        <v>1951</v>
      </c>
      <c r="B2128" s="801" t="s">
        <v>26084</v>
      </c>
      <c r="C2128" s="12" t="s">
        <v>3251</v>
      </c>
      <c r="D2128" s="1" t="s">
        <v>211</v>
      </c>
      <c r="E2128" s="693">
        <v>0.1</v>
      </c>
      <c r="F2128" s="200">
        <v>688</v>
      </c>
      <c r="G2128" s="888">
        <v>42613</v>
      </c>
      <c r="I2128" s="21"/>
      <c r="K2128" s="805"/>
    </row>
    <row r="2129" spans="1:11">
      <c r="A2129" s="836">
        <v>1952</v>
      </c>
      <c r="B2129" s="801" t="s">
        <v>26084</v>
      </c>
      <c r="C2129" s="12" t="s">
        <v>3250</v>
      </c>
      <c r="D2129" s="1" t="s">
        <v>211</v>
      </c>
      <c r="E2129" s="693">
        <v>0.12</v>
      </c>
      <c r="F2129" s="200">
        <v>826</v>
      </c>
      <c r="G2129" s="888">
        <v>42613</v>
      </c>
      <c r="I2129" s="21"/>
      <c r="K2129" s="805"/>
    </row>
    <row r="2130" spans="1:11">
      <c r="A2130" s="836">
        <v>1953</v>
      </c>
      <c r="B2130" s="801" t="s">
        <v>26084</v>
      </c>
      <c r="C2130" s="12" t="s">
        <v>3252</v>
      </c>
      <c r="D2130" s="1" t="s">
        <v>211</v>
      </c>
      <c r="E2130" s="693">
        <v>0.1</v>
      </c>
      <c r="F2130" s="200">
        <v>688</v>
      </c>
      <c r="G2130" s="888">
        <v>42613</v>
      </c>
      <c r="I2130" s="21"/>
      <c r="K2130" s="805"/>
    </row>
    <row r="2131" spans="1:11">
      <c r="A2131" s="836">
        <v>1954</v>
      </c>
      <c r="B2131" s="801" t="s">
        <v>26084</v>
      </c>
      <c r="C2131" s="12" t="s">
        <v>3253</v>
      </c>
      <c r="D2131" s="1" t="s">
        <v>211</v>
      </c>
      <c r="E2131" s="693">
        <v>0.12</v>
      </c>
      <c r="F2131" s="200">
        <v>826</v>
      </c>
      <c r="G2131" s="888">
        <v>42613</v>
      </c>
      <c r="I2131" s="21"/>
      <c r="K2131" s="805"/>
    </row>
    <row r="2132" spans="1:11">
      <c r="A2132" s="836">
        <v>1955</v>
      </c>
      <c r="B2132" s="801" t="s">
        <v>26084</v>
      </c>
      <c r="C2132" s="12" t="s">
        <v>3254</v>
      </c>
      <c r="D2132" s="1" t="s">
        <v>211</v>
      </c>
      <c r="E2132" s="693">
        <v>7.0000000000000007E-2</v>
      </c>
      <c r="F2132" s="200">
        <v>496</v>
      </c>
      <c r="G2132" s="888">
        <v>42613</v>
      </c>
      <c r="I2132" s="21"/>
      <c r="K2132" s="805"/>
    </row>
    <row r="2133" spans="1:11">
      <c r="A2133" s="836">
        <v>1956</v>
      </c>
      <c r="B2133" s="801" t="s">
        <v>26084</v>
      </c>
      <c r="C2133" s="12" t="s">
        <v>3255</v>
      </c>
      <c r="D2133" s="1" t="s">
        <v>211</v>
      </c>
      <c r="E2133" s="693">
        <v>0.08</v>
      </c>
      <c r="F2133" s="200">
        <v>578</v>
      </c>
      <c r="G2133" s="888">
        <v>42613</v>
      </c>
      <c r="I2133" s="21"/>
      <c r="K2133" s="805"/>
    </row>
    <row r="2134" spans="1:11">
      <c r="A2134" s="836">
        <v>1957</v>
      </c>
      <c r="B2134" s="801" t="s">
        <v>26084</v>
      </c>
      <c r="C2134" s="12" t="s">
        <v>3256</v>
      </c>
      <c r="D2134" s="1" t="s">
        <v>211</v>
      </c>
      <c r="E2134" s="693">
        <v>0.32</v>
      </c>
      <c r="F2134" s="200">
        <v>2202</v>
      </c>
      <c r="G2134" s="888">
        <v>42613</v>
      </c>
      <c r="I2134" s="21"/>
      <c r="K2134" s="805"/>
    </row>
    <row r="2135" spans="1:11">
      <c r="A2135" s="836">
        <v>1958</v>
      </c>
      <c r="B2135" s="801" t="s">
        <v>26084</v>
      </c>
      <c r="C2135" s="12" t="s">
        <v>3257</v>
      </c>
      <c r="D2135" s="1" t="s">
        <v>211</v>
      </c>
      <c r="E2135" s="693">
        <v>0.1</v>
      </c>
      <c r="F2135" s="200">
        <v>688</v>
      </c>
      <c r="G2135" s="888">
        <v>42613</v>
      </c>
      <c r="I2135" s="21"/>
      <c r="K2135" s="805"/>
    </row>
    <row r="2136" spans="1:11">
      <c r="A2136" s="836">
        <v>1959</v>
      </c>
      <c r="B2136" s="801" t="s">
        <v>26084</v>
      </c>
      <c r="C2136" s="12" t="s">
        <v>3254</v>
      </c>
      <c r="D2136" s="1" t="s">
        <v>211</v>
      </c>
      <c r="E2136" s="693">
        <v>0.16</v>
      </c>
      <c r="F2136" s="200">
        <v>1101</v>
      </c>
      <c r="G2136" s="888">
        <v>42613</v>
      </c>
      <c r="I2136" s="21"/>
      <c r="K2136" s="805"/>
    </row>
    <row r="2137" spans="1:11">
      <c r="A2137" s="836">
        <v>1960</v>
      </c>
      <c r="B2137" s="801" t="s">
        <v>26084</v>
      </c>
      <c r="C2137" s="12" t="s">
        <v>2960</v>
      </c>
      <c r="D2137" s="1" t="s">
        <v>211</v>
      </c>
      <c r="E2137" s="693">
        <v>0.2</v>
      </c>
      <c r="F2137" s="200">
        <v>1377</v>
      </c>
      <c r="G2137" s="888">
        <v>42613</v>
      </c>
      <c r="I2137" s="21"/>
      <c r="K2137" s="805"/>
    </row>
    <row r="2138" spans="1:11">
      <c r="A2138" s="836">
        <v>1961</v>
      </c>
      <c r="B2138" s="801" t="s">
        <v>26084</v>
      </c>
      <c r="C2138" s="12" t="s">
        <v>2886</v>
      </c>
      <c r="D2138" s="1" t="s">
        <v>211</v>
      </c>
      <c r="E2138" s="693">
        <v>0.04</v>
      </c>
      <c r="F2138" s="200">
        <v>303</v>
      </c>
      <c r="G2138" s="888">
        <v>42613</v>
      </c>
      <c r="I2138" s="21"/>
      <c r="K2138" s="805"/>
    </row>
    <row r="2139" spans="1:11">
      <c r="A2139" s="836">
        <v>1962</v>
      </c>
      <c r="B2139" s="801" t="s">
        <v>26084</v>
      </c>
      <c r="C2139" s="12" t="s">
        <v>3258</v>
      </c>
      <c r="D2139" s="1" t="s">
        <v>211</v>
      </c>
      <c r="E2139" s="693">
        <v>0.4</v>
      </c>
      <c r="F2139" s="200">
        <v>2753</v>
      </c>
      <c r="G2139" s="888">
        <v>42613</v>
      </c>
      <c r="I2139" s="21"/>
      <c r="K2139" s="805"/>
    </row>
    <row r="2140" spans="1:11">
      <c r="A2140" s="836">
        <v>1963</v>
      </c>
      <c r="B2140" s="801" t="s">
        <v>26084</v>
      </c>
      <c r="C2140" s="12" t="s">
        <v>2931</v>
      </c>
      <c r="D2140" s="1" t="s">
        <v>211</v>
      </c>
      <c r="E2140" s="693">
        <v>0.22</v>
      </c>
      <c r="F2140" s="200">
        <v>1514</v>
      </c>
      <c r="G2140" s="888">
        <v>42613</v>
      </c>
      <c r="I2140" s="21"/>
      <c r="K2140" s="805"/>
    </row>
    <row r="2141" spans="1:11">
      <c r="A2141" s="836">
        <v>1964</v>
      </c>
      <c r="B2141" s="801" t="s">
        <v>26084</v>
      </c>
      <c r="C2141" s="12" t="s">
        <v>3259</v>
      </c>
      <c r="D2141" s="1" t="s">
        <v>211</v>
      </c>
      <c r="E2141" s="693">
        <v>0.4</v>
      </c>
      <c r="F2141" s="200">
        <v>2753</v>
      </c>
      <c r="G2141" s="888">
        <v>42613</v>
      </c>
      <c r="I2141" s="21"/>
      <c r="K2141" s="805"/>
    </row>
    <row r="2142" spans="1:11">
      <c r="A2142" s="836">
        <v>1965</v>
      </c>
      <c r="B2142" s="801" t="s">
        <v>26084</v>
      </c>
      <c r="C2142" s="12" t="s">
        <v>3080</v>
      </c>
      <c r="D2142" s="1" t="s">
        <v>211</v>
      </c>
      <c r="E2142" s="693">
        <v>0.3</v>
      </c>
      <c r="F2142" s="200">
        <v>2065</v>
      </c>
      <c r="G2142" s="888">
        <v>42613</v>
      </c>
      <c r="I2142" s="21"/>
      <c r="K2142" s="805"/>
    </row>
    <row r="2143" spans="1:11">
      <c r="A2143" s="836">
        <v>1966</v>
      </c>
      <c r="B2143" s="801" t="s">
        <v>26084</v>
      </c>
      <c r="C2143" s="12" t="s">
        <v>3260</v>
      </c>
      <c r="D2143" s="1" t="s">
        <v>211</v>
      </c>
      <c r="E2143" s="693">
        <v>0.4</v>
      </c>
      <c r="F2143" s="200">
        <v>2753</v>
      </c>
      <c r="G2143" s="888">
        <v>42613</v>
      </c>
      <c r="I2143" s="21"/>
      <c r="K2143" s="805"/>
    </row>
    <row r="2144" spans="1:11">
      <c r="A2144" s="836">
        <v>1967</v>
      </c>
      <c r="B2144" s="801" t="s">
        <v>26084</v>
      </c>
      <c r="C2144" s="12" t="s">
        <v>3248</v>
      </c>
      <c r="D2144" s="1" t="s">
        <v>211</v>
      </c>
      <c r="E2144" s="693">
        <v>0.06</v>
      </c>
      <c r="F2144" s="200">
        <v>413</v>
      </c>
      <c r="G2144" s="888">
        <v>42613</v>
      </c>
      <c r="I2144" s="21"/>
      <c r="K2144" s="805"/>
    </row>
    <row r="2145" spans="1:11">
      <c r="A2145" s="836">
        <v>1968</v>
      </c>
      <c r="B2145" s="801" t="s">
        <v>26084</v>
      </c>
      <c r="C2145" s="12" t="s">
        <v>3261</v>
      </c>
      <c r="D2145" s="1" t="s">
        <v>211</v>
      </c>
      <c r="E2145" s="693">
        <v>0.12</v>
      </c>
      <c r="F2145" s="200">
        <v>826</v>
      </c>
      <c r="G2145" s="888">
        <v>42613</v>
      </c>
      <c r="I2145" s="21"/>
      <c r="K2145" s="805"/>
    </row>
    <row r="2146" spans="1:11">
      <c r="A2146" s="836">
        <v>1969</v>
      </c>
      <c r="B2146" s="801" t="s">
        <v>26084</v>
      </c>
      <c r="C2146" s="12" t="s">
        <v>2483</v>
      </c>
      <c r="D2146" s="1" t="s">
        <v>211</v>
      </c>
      <c r="E2146" s="693">
        <v>0.4</v>
      </c>
      <c r="F2146" s="200">
        <v>2753</v>
      </c>
      <c r="G2146" s="888">
        <v>42613</v>
      </c>
      <c r="I2146" s="21"/>
      <c r="K2146" s="805"/>
    </row>
    <row r="2147" spans="1:11">
      <c r="A2147" s="836">
        <v>1970</v>
      </c>
      <c r="B2147" s="801" t="s">
        <v>26084</v>
      </c>
      <c r="C2147" s="12" t="s">
        <v>3262</v>
      </c>
      <c r="D2147" s="1" t="s">
        <v>211</v>
      </c>
      <c r="E2147" s="693">
        <v>0.14000000000000001</v>
      </c>
      <c r="F2147" s="200">
        <v>964</v>
      </c>
      <c r="G2147" s="888">
        <v>42613</v>
      </c>
      <c r="I2147" s="21"/>
      <c r="K2147" s="805"/>
    </row>
    <row r="2148" spans="1:11">
      <c r="A2148" s="836">
        <v>1971</v>
      </c>
      <c r="B2148" s="801" t="s">
        <v>26084</v>
      </c>
      <c r="C2148" s="12" t="s">
        <v>3205</v>
      </c>
      <c r="D2148" s="1" t="s">
        <v>211</v>
      </c>
      <c r="E2148" s="693">
        <v>0.32</v>
      </c>
      <c r="F2148" s="200">
        <v>2202</v>
      </c>
      <c r="G2148" s="888">
        <v>42613</v>
      </c>
      <c r="I2148" s="21"/>
      <c r="K2148" s="805"/>
    </row>
    <row r="2149" spans="1:11">
      <c r="A2149" s="836">
        <v>1972</v>
      </c>
      <c r="B2149" s="801" t="s">
        <v>26084</v>
      </c>
      <c r="C2149" s="12" t="s">
        <v>1958</v>
      </c>
      <c r="D2149" s="1" t="s">
        <v>211</v>
      </c>
      <c r="E2149" s="693">
        <v>0.12</v>
      </c>
      <c r="F2149" s="200">
        <v>826</v>
      </c>
      <c r="G2149" s="888">
        <v>42613</v>
      </c>
      <c r="I2149" s="21"/>
      <c r="K2149" s="805"/>
    </row>
    <row r="2150" spans="1:11">
      <c r="A2150" s="836">
        <v>1973</v>
      </c>
      <c r="B2150" s="801" t="s">
        <v>26084</v>
      </c>
      <c r="C2150" s="12" t="s">
        <v>2756</v>
      </c>
      <c r="D2150" s="1" t="s">
        <v>211</v>
      </c>
      <c r="E2150" s="693">
        <v>0.4</v>
      </c>
      <c r="F2150" s="200">
        <v>2753</v>
      </c>
      <c r="G2150" s="888">
        <v>42613</v>
      </c>
      <c r="I2150" s="21"/>
      <c r="K2150" s="805"/>
    </row>
    <row r="2151" spans="1:11">
      <c r="A2151" s="836">
        <v>1974</v>
      </c>
      <c r="B2151" s="801" t="s">
        <v>26084</v>
      </c>
      <c r="C2151" s="27" t="s">
        <v>3263</v>
      </c>
      <c r="D2151" s="1" t="s">
        <v>211</v>
      </c>
      <c r="E2151" s="693">
        <v>0.16</v>
      </c>
      <c r="F2151" s="200">
        <v>1101</v>
      </c>
      <c r="G2151" s="888">
        <v>42613</v>
      </c>
      <c r="I2151" s="21"/>
      <c r="K2151" s="805"/>
    </row>
    <row r="2152" spans="1:11">
      <c r="A2152" s="836">
        <v>1975</v>
      </c>
      <c r="B2152" s="801" t="s">
        <v>26084</v>
      </c>
      <c r="C2152" s="27" t="s">
        <v>1967</v>
      </c>
      <c r="D2152" s="1" t="s">
        <v>211</v>
      </c>
      <c r="E2152" s="693">
        <v>0.18</v>
      </c>
      <c r="F2152" s="200">
        <v>1239</v>
      </c>
      <c r="G2152" s="888">
        <v>42613</v>
      </c>
      <c r="I2152" s="21"/>
      <c r="K2152" s="805"/>
    </row>
    <row r="2153" spans="1:11">
      <c r="A2153" s="836">
        <v>1976</v>
      </c>
      <c r="B2153" s="801" t="s">
        <v>26084</v>
      </c>
      <c r="C2153" s="27" t="s">
        <v>3264</v>
      </c>
      <c r="D2153" s="1" t="s">
        <v>211</v>
      </c>
      <c r="E2153" s="693">
        <v>0.24</v>
      </c>
      <c r="F2153" s="200">
        <v>1652</v>
      </c>
      <c r="G2153" s="888">
        <v>42613</v>
      </c>
      <c r="I2153" s="21"/>
      <c r="K2153" s="805"/>
    </row>
    <row r="2154" spans="1:11">
      <c r="A2154" s="836">
        <v>1977</v>
      </c>
      <c r="B2154" s="801" t="s">
        <v>26084</v>
      </c>
      <c r="C2154" s="27" t="s">
        <v>3265</v>
      </c>
      <c r="D2154" s="1" t="s">
        <v>211</v>
      </c>
      <c r="E2154" s="693">
        <v>0.24</v>
      </c>
      <c r="F2154" s="200">
        <v>1652</v>
      </c>
      <c r="G2154" s="888">
        <v>42613</v>
      </c>
      <c r="I2154" s="21"/>
      <c r="K2154" s="805"/>
    </row>
    <row r="2155" spans="1:11">
      <c r="A2155" s="836">
        <v>1978</v>
      </c>
      <c r="B2155" s="801" t="s">
        <v>26084</v>
      </c>
      <c r="C2155" s="27" t="s">
        <v>2150</v>
      </c>
      <c r="D2155" s="1" t="s">
        <v>211</v>
      </c>
      <c r="E2155" s="693">
        <v>0.12</v>
      </c>
      <c r="F2155" s="200">
        <v>826</v>
      </c>
      <c r="G2155" s="888">
        <v>42613</v>
      </c>
      <c r="I2155" s="21"/>
      <c r="K2155" s="805"/>
    </row>
    <row r="2156" spans="1:11">
      <c r="A2156" s="836">
        <v>1979</v>
      </c>
      <c r="B2156" s="801" t="s">
        <v>26084</v>
      </c>
      <c r="C2156" s="27" t="s">
        <v>1090</v>
      </c>
      <c r="D2156" s="1" t="s">
        <v>211</v>
      </c>
      <c r="E2156" s="693">
        <v>0.12</v>
      </c>
      <c r="F2156" s="200">
        <v>826</v>
      </c>
      <c r="G2156" s="888">
        <v>42613</v>
      </c>
      <c r="I2156" s="21"/>
      <c r="K2156" s="805"/>
    </row>
    <row r="2157" spans="1:11">
      <c r="A2157" s="836">
        <v>1980</v>
      </c>
      <c r="B2157" s="801" t="s">
        <v>26084</v>
      </c>
      <c r="C2157" s="27" t="s">
        <v>3241</v>
      </c>
      <c r="D2157" s="1" t="s">
        <v>211</v>
      </c>
      <c r="E2157" s="693">
        <v>0.12</v>
      </c>
      <c r="F2157" s="200">
        <v>826</v>
      </c>
      <c r="G2157" s="888">
        <v>42613</v>
      </c>
      <c r="I2157" s="21"/>
      <c r="K2157" s="805"/>
    </row>
    <row r="2158" spans="1:11">
      <c r="A2158" s="836">
        <v>1981</v>
      </c>
      <c r="B2158" s="801" t="s">
        <v>26084</v>
      </c>
      <c r="C2158" s="27" t="s">
        <v>1060</v>
      </c>
      <c r="D2158" s="1" t="s">
        <v>211</v>
      </c>
      <c r="E2158" s="693">
        <v>0.4</v>
      </c>
      <c r="F2158" s="200">
        <v>2753</v>
      </c>
      <c r="G2158" s="888">
        <v>42613</v>
      </c>
      <c r="I2158" s="21"/>
      <c r="K2158" s="805"/>
    </row>
    <row r="2159" spans="1:11">
      <c r="A2159" s="836">
        <v>1982</v>
      </c>
      <c r="B2159" s="801" t="s">
        <v>26084</v>
      </c>
      <c r="C2159" s="27" t="s">
        <v>3266</v>
      </c>
      <c r="D2159" s="1" t="s">
        <v>211</v>
      </c>
      <c r="E2159" s="693">
        <v>0.32</v>
      </c>
      <c r="F2159" s="200">
        <v>2202</v>
      </c>
      <c r="G2159" s="888">
        <v>42613</v>
      </c>
      <c r="I2159" s="21"/>
      <c r="K2159" s="805"/>
    </row>
    <row r="2160" spans="1:11">
      <c r="A2160" s="836">
        <v>1983</v>
      </c>
      <c r="B2160" s="801" t="s">
        <v>26084</v>
      </c>
      <c r="C2160" s="27" t="s">
        <v>1060</v>
      </c>
      <c r="D2160" s="1" t="s">
        <v>211</v>
      </c>
      <c r="E2160" s="693">
        <v>0.16</v>
      </c>
      <c r="F2160" s="200">
        <v>1101</v>
      </c>
      <c r="G2160" s="888">
        <v>42613</v>
      </c>
      <c r="I2160" s="21"/>
      <c r="K2160" s="805"/>
    </row>
    <row r="2161" spans="1:11">
      <c r="A2161" s="836">
        <v>1984</v>
      </c>
      <c r="B2161" s="801" t="s">
        <v>26084</v>
      </c>
      <c r="C2161" s="27" t="s">
        <v>3267</v>
      </c>
      <c r="D2161" s="1" t="s">
        <v>211</v>
      </c>
      <c r="E2161" s="693">
        <v>0.12</v>
      </c>
      <c r="F2161" s="200">
        <v>826</v>
      </c>
      <c r="G2161" s="888">
        <v>42613</v>
      </c>
      <c r="I2161" s="21"/>
      <c r="K2161" s="805"/>
    </row>
    <row r="2162" spans="1:11">
      <c r="A2162" s="836">
        <v>1985</v>
      </c>
      <c r="B2162" s="801" t="s">
        <v>26084</v>
      </c>
      <c r="C2162" s="27" t="s">
        <v>1374</v>
      </c>
      <c r="D2162" s="1" t="s">
        <v>211</v>
      </c>
      <c r="E2162" s="693">
        <v>0.12</v>
      </c>
      <c r="F2162" s="200">
        <v>826</v>
      </c>
      <c r="G2162" s="888">
        <v>42613</v>
      </c>
      <c r="I2162" s="21"/>
      <c r="K2162" s="805"/>
    </row>
    <row r="2163" spans="1:11">
      <c r="A2163" s="836">
        <v>1986</v>
      </c>
      <c r="B2163" s="801" t="s">
        <v>26084</v>
      </c>
      <c r="C2163" s="27" t="s">
        <v>3268</v>
      </c>
      <c r="D2163" s="1" t="s">
        <v>211</v>
      </c>
      <c r="E2163" s="693">
        <v>0.16</v>
      </c>
      <c r="F2163" s="200">
        <v>1101</v>
      </c>
      <c r="G2163" s="888">
        <v>42613</v>
      </c>
      <c r="I2163" s="21"/>
      <c r="K2163" s="805"/>
    </row>
    <row r="2164" spans="1:11">
      <c r="A2164" s="836">
        <v>1987</v>
      </c>
      <c r="B2164" s="801" t="s">
        <v>26084</v>
      </c>
      <c r="C2164" s="27" t="s">
        <v>1374</v>
      </c>
      <c r="D2164" s="1" t="s">
        <v>211</v>
      </c>
      <c r="E2164" s="693">
        <v>0.32</v>
      </c>
      <c r="F2164" s="200">
        <v>2202</v>
      </c>
      <c r="G2164" s="888">
        <v>42613</v>
      </c>
      <c r="I2164" s="21"/>
      <c r="K2164" s="805"/>
    </row>
    <row r="2165" spans="1:11">
      <c r="A2165" s="836">
        <v>1988</v>
      </c>
      <c r="B2165" s="801" t="s">
        <v>26084</v>
      </c>
      <c r="C2165" s="27" t="s">
        <v>3269</v>
      </c>
      <c r="D2165" s="1" t="s">
        <v>211</v>
      </c>
      <c r="E2165" s="693">
        <v>0.14000000000000001</v>
      </c>
      <c r="F2165" s="200">
        <v>964</v>
      </c>
      <c r="G2165" s="888">
        <v>42613</v>
      </c>
      <c r="I2165" s="21"/>
      <c r="K2165" s="805"/>
    </row>
    <row r="2166" spans="1:11">
      <c r="A2166" s="836">
        <v>1989</v>
      </c>
      <c r="B2166" s="801" t="s">
        <v>26084</v>
      </c>
      <c r="C2166" s="27" t="s">
        <v>2732</v>
      </c>
      <c r="D2166" s="1" t="s">
        <v>211</v>
      </c>
      <c r="E2166" s="693">
        <v>0.16</v>
      </c>
      <c r="F2166" s="200">
        <v>1101</v>
      </c>
      <c r="G2166" s="888">
        <v>42613</v>
      </c>
      <c r="I2166" s="21"/>
      <c r="K2166" s="805"/>
    </row>
    <row r="2167" spans="1:11">
      <c r="A2167" s="836">
        <v>1990</v>
      </c>
      <c r="B2167" s="801" t="s">
        <v>26084</v>
      </c>
      <c r="C2167" s="27" t="s">
        <v>1967</v>
      </c>
      <c r="D2167" s="1" t="s">
        <v>211</v>
      </c>
      <c r="E2167" s="693">
        <v>0.2</v>
      </c>
      <c r="F2167" s="200">
        <v>1377</v>
      </c>
      <c r="G2167" s="888">
        <v>42613</v>
      </c>
      <c r="I2167" s="21"/>
      <c r="K2167" s="805"/>
    </row>
    <row r="2168" spans="1:11">
      <c r="A2168" s="836">
        <v>1991</v>
      </c>
      <c r="B2168" s="801" t="s">
        <v>26084</v>
      </c>
      <c r="C2168" s="27" t="s">
        <v>3270</v>
      </c>
      <c r="D2168" s="1" t="s">
        <v>211</v>
      </c>
      <c r="E2168" s="693">
        <v>0.2</v>
      </c>
      <c r="F2168" s="200">
        <v>1377</v>
      </c>
      <c r="G2168" s="888">
        <v>42613</v>
      </c>
      <c r="I2168" s="21"/>
      <c r="K2168" s="805"/>
    </row>
    <row r="2169" spans="1:11">
      <c r="A2169" s="836">
        <v>1992</v>
      </c>
      <c r="B2169" s="801" t="s">
        <v>26084</v>
      </c>
      <c r="C2169" s="27" t="s">
        <v>3271</v>
      </c>
      <c r="D2169" s="1" t="s">
        <v>211</v>
      </c>
      <c r="E2169" s="693">
        <v>0.2</v>
      </c>
      <c r="F2169" s="200">
        <v>1377</v>
      </c>
      <c r="G2169" s="888">
        <v>42613</v>
      </c>
      <c r="I2169" s="21"/>
      <c r="K2169" s="805"/>
    </row>
    <row r="2170" spans="1:11">
      <c r="A2170" s="836">
        <v>1993</v>
      </c>
      <c r="B2170" s="801" t="s">
        <v>26084</v>
      </c>
      <c r="C2170" s="27" t="s">
        <v>3272</v>
      </c>
      <c r="D2170" s="1" t="s">
        <v>211</v>
      </c>
      <c r="E2170" s="693">
        <v>0.2</v>
      </c>
      <c r="F2170" s="200">
        <v>1377</v>
      </c>
      <c r="G2170" s="888">
        <v>42613</v>
      </c>
      <c r="I2170" s="21"/>
      <c r="K2170" s="805"/>
    </row>
    <row r="2171" spans="1:11">
      <c r="A2171" s="836">
        <v>1994</v>
      </c>
      <c r="B2171" s="801" t="s">
        <v>26084</v>
      </c>
      <c r="C2171" s="27" t="s">
        <v>3273</v>
      </c>
      <c r="D2171" s="1" t="s">
        <v>211</v>
      </c>
      <c r="E2171" s="693">
        <v>0.16</v>
      </c>
      <c r="F2171" s="200">
        <v>1101</v>
      </c>
      <c r="G2171" s="888">
        <v>42613</v>
      </c>
      <c r="I2171" s="21"/>
      <c r="K2171" s="805"/>
    </row>
    <row r="2172" spans="1:11">
      <c r="A2172" s="836">
        <v>1995</v>
      </c>
      <c r="B2172" s="801" t="s">
        <v>26084</v>
      </c>
      <c r="C2172" s="27" t="s">
        <v>846</v>
      </c>
      <c r="D2172" s="1" t="s">
        <v>211</v>
      </c>
      <c r="E2172" s="693">
        <v>0.16</v>
      </c>
      <c r="F2172" s="200">
        <v>1101</v>
      </c>
      <c r="G2172" s="888">
        <v>42613</v>
      </c>
      <c r="I2172" s="21"/>
      <c r="K2172" s="805"/>
    </row>
    <row r="2173" spans="1:11">
      <c r="A2173" s="836">
        <v>1996</v>
      </c>
      <c r="B2173" s="801" t="s">
        <v>26084</v>
      </c>
      <c r="C2173" s="27" t="s">
        <v>3274</v>
      </c>
      <c r="D2173" s="1" t="s">
        <v>211</v>
      </c>
      <c r="E2173" s="693">
        <v>0.08</v>
      </c>
      <c r="F2173" s="200">
        <v>551</v>
      </c>
      <c r="G2173" s="888">
        <v>42613</v>
      </c>
      <c r="I2173" s="21"/>
      <c r="K2173" s="805"/>
    </row>
    <row r="2174" spans="1:11">
      <c r="A2174" s="836">
        <v>1997</v>
      </c>
      <c r="B2174" s="801" t="s">
        <v>26084</v>
      </c>
      <c r="C2174" s="27" t="s">
        <v>3267</v>
      </c>
      <c r="D2174" s="1" t="s">
        <v>211</v>
      </c>
      <c r="E2174" s="693">
        <v>0.32</v>
      </c>
      <c r="F2174" s="200">
        <v>2202</v>
      </c>
      <c r="G2174" s="888">
        <v>42613</v>
      </c>
      <c r="I2174" s="21"/>
      <c r="K2174" s="805"/>
    </row>
    <row r="2175" spans="1:11">
      <c r="A2175" s="836">
        <v>1998</v>
      </c>
      <c r="B2175" s="801" t="s">
        <v>26084</v>
      </c>
      <c r="C2175" s="35" t="s">
        <v>3275</v>
      </c>
      <c r="D2175" s="1" t="s">
        <v>211</v>
      </c>
      <c r="E2175" s="693">
        <v>0.18</v>
      </c>
      <c r="F2175" s="914">
        <f t="shared" ref="F2175:F2209" si="11">E2175*2753</f>
        <v>495.53999999999996</v>
      </c>
      <c r="G2175" s="888">
        <v>42613</v>
      </c>
      <c r="I2175" s="21"/>
      <c r="K2175" s="805"/>
    </row>
    <row r="2176" spans="1:11">
      <c r="A2176" s="836">
        <v>1999</v>
      </c>
      <c r="B2176" s="801" t="s">
        <v>26084</v>
      </c>
      <c r="C2176" s="35" t="s">
        <v>3276</v>
      </c>
      <c r="D2176" s="1" t="s">
        <v>211</v>
      </c>
      <c r="E2176" s="693">
        <v>0.24</v>
      </c>
      <c r="F2176" s="914">
        <f t="shared" si="11"/>
        <v>660.72</v>
      </c>
      <c r="G2176" s="888">
        <v>42613</v>
      </c>
      <c r="I2176" s="21"/>
      <c r="K2176" s="805"/>
    </row>
    <row r="2177" spans="1:11">
      <c r="A2177" s="836">
        <v>2000</v>
      </c>
      <c r="B2177" s="801" t="s">
        <v>26084</v>
      </c>
      <c r="C2177" s="35" t="s">
        <v>3276</v>
      </c>
      <c r="D2177" s="1" t="s">
        <v>211</v>
      </c>
      <c r="E2177" s="693">
        <v>0.12</v>
      </c>
      <c r="F2177" s="914">
        <f t="shared" si="11"/>
        <v>330.36</v>
      </c>
      <c r="G2177" s="888">
        <v>42613</v>
      </c>
      <c r="I2177" s="21"/>
      <c r="K2177" s="805"/>
    </row>
    <row r="2178" spans="1:11">
      <c r="A2178" s="836">
        <v>2001</v>
      </c>
      <c r="B2178" s="801" t="s">
        <v>26084</v>
      </c>
      <c r="C2178" s="35" t="s">
        <v>3277</v>
      </c>
      <c r="D2178" s="1" t="s">
        <v>211</v>
      </c>
      <c r="E2178" s="693">
        <v>0.16</v>
      </c>
      <c r="F2178" s="914">
        <f t="shared" si="11"/>
        <v>440.48</v>
      </c>
      <c r="G2178" s="888">
        <v>42613</v>
      </c>
      <c r="I2178" s="21"/>
      <c r="K2178" s="805"/>
    </row>
    <row r="2179" spans="1:11">
      <c r="A2179" s="836">
        <v>2002</v>
      </c>
      <c r="B2179" s="801" t="s">
        <v>26084</v>
      </c>
      <c r="C2179" s="35" t="s">
        <v>3278</v>
      </c>
      <c r="D2179" s="1" t="s">
        <v>211</v>
      </c>
      <c r="E2179" s="693">
        <v>0.14000000000000001</v>
      </c>
      <c r="F2179" s="914">
        <f t="shared" si="11"/>
        <v>385.42</v>
      </c>
      <c r="G2179" s="888">
        <v>42613</v>
      </c>
      <c r="I2179" s="21"/>
      <c r="K2179" s="805"/>
    </row>
    <row r="2180" spans="1:11">
      <c r="A2180" s="836">
        <v>2003</v>
      </c>
      <c r="B2180" s="801" t="s">
        <v>26084</v>
      </c>
      <c r="C2180" s="35" t="s">
        <v>3277</v>
      </c>
      <c r="D2180" s="1" t="s">
        <v>211</v>
      </c>
      <c r="E2180" s="693">
        <v>0.18</v>
      </c>
      <c r="F2180" s="914">
        <f t="shared" si="11"/>
        <v>495.53999999999996</v>
      </c>
      <c r="G2180" s="888">
        <v>42613</v>
      </c>
      <c r="I2180" s="21"/>
      <c r="K2180" s="805"/>
    </row>
    <row r="2181" spans="1:11">
      <c r="A2181" s="836">
        <v>2004</v>
      </c>
      <c r="B2181" s="801" t="s">
        <v>26084</v>
      </c>
      <c r="C2181" s="35" t="s">
        <v>3279</v>
      </c>
      <c r="D2181" s="1" t="s">
        <v>211</v>
      </c>
      <c r="E2181" s="693">
        <v>0.16</v>
      </c>
      <c r="F2181" s="914">
        <f t="shared" si="11"/>
        <v>440.48</v>
      </c>
      <c r="G2181" s="888">
        <v>42613</v>
      </c>
      <c r="I2181" s="21"/>
      <c r="K2181" s="805"/>
    </row>
    <row r="2182" spans="1:11">
      <c r="A2182" s="836">
        <v>2005</v>
      </c>
      <c r="B2182" s="801" t="s">
        <v>26084</v>
      </c>
      <c r="C2182" s="35" t="s">
        <v>3280</v>
      </c>
      <c r="D2182" s="1" t="s">
        <v>211</v>
      </c>
      <c r="E2182" s="693">
        <v>0.16</v>
      </c>
      <c r="F2182" s="914">
        <f t="shared" si="11"/>
        <v>440.48</v>
      </c>
      <c r="G2182" s="888">
        <v>42613</v>
      </c>
      <c r="I2182" s="21"/>
      <c r="K2182" s="805"/>
    </row>
    <row r="2183" spans="1:11">
      <c r="A2183" s="836">
        <v>2006</v>
      </c>
      <c r="B2183" s="801" t="s">
        <v>26084</v>
      </c>
      <c r="C2183" s="35" t="s">
        <v>3281</v>
      </c>
      <c r="D2183" s="1" t="s">
        <v>211</v>
      </c>
      <c r="E2183" s="693">
        <v>0.2</v>
      </c>
      <c r="F2183" s="914">
        <f t="shared" si="11"/>
        <v>550.6</v>
      </c>
      <c r="G2183" s="888">
        <v>42613</v>
      </c>
      <c r="I2183" s="21"/>
      <c r="K2183" s="805"/>
    </row>
    <row r="2184" spans="1:11">
      <c r="A2184" s="836">
        <v>2007</v>
      </c>
      <c r="B2184" s="801" t="s">
        <v>26084</v>
      </c>
      <c r="C2184" s="35" t="s">
        <v>3282</v>
      </c>
      <c r="D2184" s="1" t="s">
        <v>211</v>
      </c>
      <c r="E2184" s="693">
        <v>0.12</v>
      </c>
      <c r="F2184" s="914">
        <f t="shared" si="11"/>
        <v>330.36</v>
      </c>
      <c r="G2184" s="888">
        <v>42613</v>
      </c>
      <c r="I2184" s="21"/>
      <c r="K2184" s="805"/>
    </row>
    <row r="2185" spans="1:11">
      <c r="A2185" s="836">
        <v>2008</v>
      </c>
      <c r="B2185" s="801" t="s">
        <v>26084</v>
      </c>
      <c r="C2185" s="35" t="s">
        <v>3283</v>
      </c>
      <c r="D2185" s="1" t="s">
        <v>211</v>
      </c>
      <c r="E2185" s="693">
        <v>0.2</v>
      </c>
      <c r="F2185" s="914">
        <f t="shared" si="11"/>
        <v>550.6</v>
      </c>
      <c r="G2185" s="888">
        <v>42613</v>
      </c>
      <c r="I2185" s="21"/>
      <c r="K2185" s="805"/>
    </row>
    <row r="2186" spans="1:11">
      <c r="A2186" s="836">
        <v>2009</v>
      </c>
      <c r="B2186" s="801" t="s">
        <v>26084</v>
      </c>
      <c r="C2186" s="35" t="s">
        <v>3284</v>
      </c>
      <c r="D2186" s="1" t="s">
        <v>211</v>
      </c>
      <c r="E2186" s="693">
        <v>0.16</v>
      </c>
      <c r="F2186" s="914">
        <f t="shared" si="11"/>
        <v>440.48</v>
      </c>
      <c r="G2186" s="888">
        <v>42613</v>
      </c>
      <c r="I2186" s="21"/>
      <c r="K2186" s="805"/>
    </row>
    <row r="2187" spans="1:11">
      <c r="A2187" s="836">
        <v>2010</v>
      </c>
      <c r="B2187" s="801" t="s">
        <v>26084</v>
      </c>
      <c r="C2187" s="35" t="s">
        <v>3285</v>
      </c>
      <c r="D2187" s="1" t="s">
        <v>211</v>
      </c>
      <c r="E2187" s="693">
        <v>0.12</v>
      </c>
      <c r="F2187" s="914">
        <f t="shared" si="11"/>
        <v>330.36</v>
      </c>
      <c r="G2187" s="888">
        <v>42613</v>
      </c>
      <c r="I2187" s="21"/>
      <c r="K2187" s="805"/>
    </row>
    <row r="2188" spans="1:11">
      <c r="A2188" s="836">
        <v>2011</v>
      </c>
      <c r="B2188" s="801" t="s">
        <v>26084</v>
      </c>
      <c r="C2188" s="35" t="s">
        <v>3286</v>
      </c>
      <c r="D2188" s="1" t="s">
        <v>211</v>
      </c>
      <c r="E2188" s="693">
        <v>0.18</v>
      </c>
      <c r="F2188" s="914">
        <f t="shared" si="11"/>
        <v>495.53999999999996</v>
      </c>
      <c r="G2188" s="888">
        <v>42613</v>
      </c>
      <c r="I2188" s="21"/>
      <c r="K2188" s="805"/>
    </row>
    <row r="2189" spans="1:11">
      <c r="A2189" s="836">
        <v>2012</v>
      </c>
      <c r="B2189" s="801" t="s">
        <v>26084</v>
      </c>
      <c r="C2189" s="35" t="s">
        <v>3287</v>
      </c>
      <c r="D2189" s="1" t="s">
        <v>211</v>
      </c>
      <c r="E2189" s="693">
        <v>0.12</v>
      </c>
      <c r="F2189" s="911">
        <f t="shared" si="11"/>
        <v>330.36</v>
      </c>
      <c r="G2189" s="888">
        <v>42613</v>
      </c>
      <c r="I2189" s="21"/>
      <c r="K2189" s="805"/>
    </row>
    <row r="2190" spans="1:11">
      <c r="A2190" s="836">
        <v>2013</v>
      </c>
      <c r="B2190" s="801" t="s">
        <v>26084</v>
      </c>
      <c r="C2190" s="35" t="s">
        <v>3288</v>
      </c>
      <c r="D2190" s="1" t="s">
        <v>211</v>
      </c>
      <c r="E2190" s="693">
        <v>0.12</v>
      </c>
      <c r="F2190" s="911">
        <f t="shared" si="11"/>
        <v>330.36</v>
      </c>
      <c r="G2190" s="888">
        <v>42613</v>
      </c>
      <c r="I2190" s="21"/>
      <c r="K2190" s="805"/>
    </row>
    <row r="2191" spans="1:11">
      <c r="A2191" s="836">
        <v>2014</v>
      </c>
      <c r="B2191" s="801" t="s">
        <v>26084</v>
      </c>
      <c r="C2191" s="35" t="s">
        <v>1891</v>
      </c>
      <c r="D2191" s="1" t="s">
        <v>211</v>
      </c>
      <c r="E2191" s="693">
        <v>0.12</v>
      </c>
      <c r="F2191" s="911">
        <f t="shared" si="11"/>
        <v>330.36</v>
      </c>
      <c r="G2191" s="888">
        <v>42613</v>
      </c>
      <c r="I2191" s="21"/>
      <c r="K2191" s="805"/>
    </row>
    <row r="2192" spans="1:11">
      <c r="A2192" s="836">
        <v>2015</v>
      </c>
      <c r="B2192" s="801" t="s">
        <v>26084</v>
      </c>
      <c r="C2192" s="35" t="s">
        <v>3289</v>
      </c>
      <c r="D2192" s="1" t="s">
        <v>211</v>
      </c>
      <c r="E2192" s="693">
        <v>0.16</v>
      </c>
      <c r="F2192" s="911">
        <f t="shared" si="11"/>
        <v>440.48</v>
      </c>
      <c r="G2192" s="888">
        <v>42613</v>
      </c>
      <c r="I2192" s="21"/>
      <c r="K2192" s="805"/>
    </row>
    <row r="2193" spans="1:11">
      <c r="A2193" s="836">
        <v>2016</v>
      </c>
      <c r="B2193" s="801" t="s">
        <v>26084</v>
      </c>
      <c r="C2193" s="35" t="s">
        <v>3290</v>
      </c>
      <c r="D2193" s="1" t="s">
        <v>211</v>
      </c>
      <c r="E2193" s="693">
        <v>0.16</v>
      </c>
      <c r="F2193" s="911">
        <f t="shared" si="11"/>
        <v>440.48</v>
      </c>
      <c r="G2193" s="888">
        <v>42613</v>
      </c>
      <c r="I2193" s="21"/>
      <c r="K2193" s="805"/>
    </row>
    <row r="2194" spans="1:11">
      <c r="A2194" s="836">
        <v>2017</v>
      </c>
      <c r="B2194" s="801" t="s">
        <v>26084</v>
      </c>
      <c r="C2194" s="35" t="s">
        <v>3291</v>
      </c>
      <c r="D2194" s="1" t="s">
        <v>211</v>
      </c>
      <c r="E2194" s="693">
        <v>0.18</v>
      </c>
      <c r="F2194" s="911">
        <f t="shared" si="11"/>
        <v>495.53999999999996</v>
      </c>
      <c r="G2194" s="888">
        <v>42613</v>
      </c>
      <c r="I2194" s="21"/>
      <c r="K2194" s="805"/>
    </row>
    <row r="2195" spans="1:11">
      <c r="A2195" s="836">
        <v>2018</v>
      </c>
      <c r="B2195" s="801" t="s">
        <v>26084</v>
      </c>
      <c r="C2195" s="35" t="s">
        <v>3292</v>
      </c>
      <c r="D2195" s="1" t="s">
        <v>211</v>
      </c>
      <c r="E2195" s="693">
        <v>0.32</v>
      </c>
      <c r="F2195" s="911">
        <f t="shared" si="11"/>
        <v>880.96</v>
      </c>
      <c r="G2195" s="888">
        <v>42613</v>
      </c>
      <c r="I2195" s="21"/>
      <c r="K2195" s="805"/>
    </row>
    <row r="2196" spans="1:11">
      <c r="A2196" s="836">
        <v>2019</v>
      </c>
      <c r="B2196" s="801" t="s">
        <v>26084</v>
      </c>
      <c r="C2196" s="35" t="s">
        <v>3293</v>
      </c>
      <c r="D2196" s="1" t="s">
        <v>211</v>
      </c>
      <c r="E2196" s="693">
        <v>0.12</v>
      </c>
      <c r="F2196" s="911">
        <f t="shared" si="11"/>
        <v>330.36</v>
      </c>
      <c r="G2196" s="888">
        <v>42613</v>
      </c>
      <c r="I2196" s="21"/>
      <c r="K2196" s="805"/>
    </row>
    <row r="2197" spans="1:11">
      <c r="A2197" s="836">
        <v>2020</v>
      </c>
      <c r="B2197" s="801" t="s">
        <v>26084</v>
      </c>
      <c r="C2197" s="35" t="s">
        <v>3294</v>
      </c>
      <c r="D2197" s="1" t="s">
        <v>211</v>
      </c>
      <c r="E2197" s="693">
        <v>0.14000000000000001</v>
      </c>
      <c r="F2197" s="911">
        <f t="shared" si="11"/>
        <v>385.42</v>
      </c>
      <c r="G2197" s="888">
        <v>42613</v>
      </c>
      <c r="I2197" s="21"/>
      <c r="K2197" s="805"/>
    </row>
    <row r="2198" spans="1:11">
      <c r="A2198" s="836">
        <v>2021</v>
      </c>
      <c r="B2198" s="801" t="s">
        <v>26084</v>
      </c>
      <c r="C2198" s="35" t="s">
        <v>3295</v>
      </c>
      <c r="D2198" s="1" t="s">
        <v>211</v>
      </c>
      <c r="E2198" s="693">
        <v>0.18</v>
      </c>
      <c r="F2198" s="911">
        <f t="shared" si="11"/>
        <v>495.53999999999996</v>
      </c>
      <c r="G2198" s="888">
        <v>42613</v>
      </c>
      <c r="I2198" s="21"/>
      <c r="K2198" s="805"/>
    </row>
    <row r="2199" spans="1:11">
      <c r="A2199" s="836">
        <v>2022</v>
      </c>
      <c r="B2199" s="801" t="s">
        <v>26084</v>
      </c>
      <c r="C2199" s="35" t="s">
        <v>266</v>
      </c>
      <c r="D2199" s="1" t="s">
        <v>211</v>
      </c>
      <c r="E2199" s="693">
        <v>0.1</v>
      </c>
      <c r="F2199" s="911">
        <f t="shared" si="11"/>
        <v>275.3</v>
      </c>
      <c r="G2199" s="888">
        <v>42613</v>
      </c>
      <c r="I2199" s="21"/>
      <c r="K2199" s="805"/>
    </row>
    <row r="2200" spans="1:11">
      <c r="A2200" s="836">
        <v>2023</v>
      </c>
      <c r="B2200" s="801" t="s">
        <v>26084</v>
      </c>
      <c r="C2200" s="35" t="s">
        <v>3296</v>
      </c>
      <c r="D2200" s="1" t="s">
        <v>211</v>
      </c>
      <c r="E2200" s="693">
        <v>0.14000000000000001</v>
      </c>
      <c r="F2200" s="911">
        <f t="shared" si="11"/>
        <v>385.42</v>
      </c>
      <c r="G2200" s="888">
        <v>42613</v>
      </c>
      <c r="I2200" s="21"/>
      <c r="K2200" s="805"/>
    </row>
    <row r="2201" spans="1:11">
      <c r="A2201" s="836">
        <v>2024</v>
      </c>
      <c r="B2201" s="801" t="s">
        <v>26084</v>
      </c>
      <c r="C2201" s="35" t="s">
        <v>3202</v>
      </c>
      <c r="D2201" s="1" t="s">
        <v>211</v>
      </c>
      <c r="E2201" s="693">
        <v>7.0000000000000007E-2</v>
      </c>
      <c r="F2201" s="911">
        <f t="shared" si="11"/>
        <v>192.71</v>
      </c>
      <c r="G2201" s="888">
        <v>42613</v>
      </c>
      <c r="I2201" s="21"/>
      <c r="K2201" s="805"/>
    </row>
    <row r="2202" spans="1:11">
      <c r="A2202" s="836">
        <v>2025</v>
      </c>
      <c r="B2202" s="801" t="s">
        <v>26084</v>
      </c>
      <c r="C2202" s="35" t="s">
        <v>3297</v>
      </c>
      <c r="D2202" s="1" t="s">
        <v>211</v>
      </c>
      <c r="E2202" s="693">
        <v>0.32</v>
      </c>
      <c r="F2202" s="911">
        <f t="shared" si="11"/>
        <v>880.96</v>
      </c>
      <c r="G2202" s="888">
        <v>42613</v>
      </c>
      <c r="I2202" s="21"/>
      <c r="K2202" s="805"/>
    </row>
    <row r="2203" spans="1:11">
      <c r="A2203" s="836">
        <v>2026</v>
      </c>
      <c r="B2203" s="801" t="s">
        <v>26084</v>
      </c>
      <c r="C2203" s="35" t="s">
        <v>3298</v>
      </c>
      <c r="D2203" s="1" t="s">
        <v>211</v>
      </c>
      <c r="E2203" s="693">
        <v>0.12</v>
      </c>
      <c r="F2203" s="911">
        <f t="shared" si="11"/>
        <v>330.36</v>
      </c>
      <c r="G2203" s="888">
        <v>42613</v>
      </c>
      <c r="I2203" s="21"/>
      <c r="K2203" s="805"/>
    </row>
    <row r="2204" spans="1:11">
      <c r="A2204" s="836">
        <v>2027</v>
      </c>
      <c r="B2204" s="801" t="s">
        <v>26084</v>
      </c>
      <c r="C2204" s="35" t="s">
        <v>3299</v>
      </c>
      <c r="D2204" s="1" t="s">
        <v>211</v>
      </c>
      <c r="E2204" s="693">
        <v>0.16</v>
      </c>
      <c r="F2204" s="911">
        <f t="shared" si="11"/>
        <v>440.48</v>
      </c>
      <c r="G2204" s="888">
        <v>42613</v>
      </c>
      <c r="I2204" s="21"/>
      <c r="K2204" s="805"/>
    </row>
    <row r="2205" spans="1:11">
      <c r="A2205" s="836">
        <v>2028</v>
      </c>
      <c r="B2205" s="801" t="s">
        <v>26084</v>
      </c>
      <c r="C2205" s="36" t="s">
        <v>3300</v>
      </c>
      <c r="D2205" s="1" t="s">
        <v>211</v>
      </c>
      <c r="E2205" s="693">
        <v>0.16</v>
      </c>
      <c r="F2205" s="913">
        <f t="shared" si="11"/>
        <v>440.48</v>
      </c>
      <c r="G2205" s="888">
        <v>42613</v>
      </c>
      <c r="I2205" s="21"/>
      <c r="K2205" s="805"/>
    </row>
    <row r="2206" spans="1:11">
      <c r="A2206" s="836">
        <v>2029</v>
      </c>
      <c r="B2206" s="801" t="s">
        <v>26084</v>
      </c>
      <c r="C2206" s="36" t="s">
        <v>3301</v>
      </c>
      <c r="D2206" s="1" t="s">
        <v>211</v>
      </c>
      <c r="E2206" s="693">
        <v>0.08</v>
      </c>
      <c r="F2206" s="913">
        <f t="shared" si="11"/>
        <v>220.24</v>
      </c>
      <c r="G2206" s="888">
        <v>42613</v>
      </c>
      <c r="I2206" s="21"/>
      <c r="K2206" s="805"/>
    </row>
    <row r="2207" spans="1:11">
      <c r="A2207" s="836">
        <v>2030</v>
      </c>
      <c r="B2207" s="801" t="s">
        <v>26084</v>
      </c>
      <c r="C2207" s="36" t="s">
        <v>3205</v>
      </c>
      <c r="D2207" s="1" t="s">
        <v>211</v>
      </c>
      <c r="E2207" s="693">
        <v>0.2</v>
      </c>
      <c r="F2207" s="913">
        <f t="shared" si="11"/>
        <v>550.6</v>
      </c>
      <c r="G2207" s="888">
        <v>42613</v>
      </c>
      <c r="I2207" s="21"/>
      <c r="K2207" s="805"/>
    </row>
    <row r="2208" spans="1:11">
      <c r="A2208" s="836">
        <v>2031</v>
      </c>
      <c r="B2208" s="801" t="s">
        <v>26084</v>
      </c>
      <c r="C2208" s="36" t="s">
        <v>3302</v>
      </c>
      <c r="D2208" s="1" t="s">
        <v>211</v>
      </c>
      <c r="E2208" s="693">
        <v>0.14000000000000001</v>
      </c>
      <c r="F2208" s="913">
        <f t="shared" si="11"/>
        <v>385.42</v>
      </c>
      <c r="G2208" s="888">
        <v>42613</v>
      </c>
      <c r="I2208" s="21"/>
      <c r="K2208" s="805"/>
    </row>
    <row r="2209" spans="1:11">
      <c r="A2209" s="836">
        <v>2032</v>
      </c>
      <c r="B2209" s="801" t="s">
        <v>26084</v>
      </c>
      <c r="C2209" s="36" t="s">
        <v>3303</v>
      </c>
      <c r="D2209" s="1" t="s">
        <v>211</v>
      </c>
      <c r="E2209" s="693">
        <v>0.12</v>
      </c>
      <c r="F2209" s="913">
        <f t="shared" si="11"/>
        <v>330.36</v>
      </c>
      <c r="G2209" s="888">
        <v>42613</v>
      </c>
      <c r="I2209" s="21"/>
      <c r="K2209" s="805"/>
    </row>
    <row r="2210" spans="1:11">
      <c r="A2210" s="836"/>
      <c r="B2210" s="1"/>
      <c r="C2210" s="1"/>
      <c r="D2210" s="1"/>
      <c r="E2210" s="693">
        <v>17.010000000000002</v>
      </c>
      <c r="F2210" s="67">
        <v>115685</v>
      </c>
      <c r="G2210" s="836"/>
      <c r="I2210" s="21"/>
      <c r="K2210" s="805"/>
    </row>
    <row r="2211" spans="1:11">
      <c r="I2211" s="21"/>
      <c r="K2211" s="805"/>
    </row>
    <row r="2212" spans="1:11">
      <c r="E2212" s="894" t="s">
        <v>2545</v>
      </c>
      <c r="F2212" s="832" t="s">
        <v>3304</v>
      </c>
      <c r="I2212" s="21"/>
      <c r="K2212" s="805"/>
    </row>
    <row r="2213" spans="1:11">
      <c r="I2213" s="21"/>
      <c r="K2213" s="805"/>
    </row>
    <row r="2214" spans="1:11" ht="90">
      <c r="A2214" s="55" t="s">
        <v>2</v>
      </c>
      <c r="B2214" s="55" t="s">
        <v>26049</v>
      </c>
      <c r="C2214" s="17" t="s">
        <v>3</v>
      </c>
      <c r="D2214" s="47" t="s">
        <v>6</v>
      </c>
      <c r="E2214" s="886" t="s">
        <v>3328</v>
      </c>
      <c r="F2214" s="55" t="s">
        <v>4</v>
      </c>
      <c r="G2214" s="55" t="s">
        <v>5</v>
      </c>
      <c r="I2214" s="21"/>
      <c r="K2214" s="805"/>
    </row>
    <row r="2215" spans="1:11">
      <c r="A2215" s="836">
        <v>2033</v>
      </c>
      <c r="B2215" s="801" t="s">
        <v>26085</v>
      </c>
      <c r="C2215" s="12" t="s">
        <v>2472</v>
      </c>
      <c r="D2215" s="1" t="s">
        <v>211</v>
      </c>
      <c r="E2215" s="693">
        <v>0.2</v>
      </c>
      <c r="F2215" s="63">
        <v>1377</v>
      </c>
      <c r="G2215" s="888">
        <v>42613</v>
      </c>
      <c r="I2215" s="21"/>
      <c r="K2215" s="805"/>
    </row>
    <row r="2216" spans="1:11">
      <c r="A2216" s="836">
        <v>2034</v>
      </c>
      <c r="B2216" s="801" t="s">
        <v>26085</v>
      </c>
      <c r="C2216" s="12" t="s">
        <v>2473</v>
      </c>
      <c r="D2216" s="1" t="s">
        <v>211</v>
      </c>
      <c r="E2216" s="693">
        <v>0.15</v>
      </c>
      <c r="F2216" s="63">
        <v>1046</v>
      </c>
      <c r="G2216" s="888">
        <v>42613</v>
      </c>
      <c r="I2216" s="21"/>
      <c r="K2216" s="805"/>
    </row>
    <row r="2217" spans="1:11">
      <c r="A2217" s="836">
        <v>2035</v>
      </c>
      <c r="B2217" s="801" t="s">
        <v>26085</v>
      </c>
      <c r="C2217" s="12" t="s">
        <v>2474</v>
      </c>
      <c r="D2217" s="1" t="s">
        <v>211</v>
      </c>
      <c r="E2217" s="693">
        <v>0.2</v>
      </c>
      <c r="F2217" s="63">
        <v>1377</v>
      </c>
      <c r="G2217" s="888">
        <v>42613</v>
      </c>
      <c r="I2217" s="21"/>
      <c r="K2217" s="805"/>
    </row>
    <row r="2218" spans="1:11">
      <c r="A2218" s="836">
        <v>2036</v>
      </c>
      <c r="B2218" s="801" t="s">
        <v>26085</v>
      </c>
      <c r="C2218" s="12" t="s">
        <v>395</v>
      </c>
      <c r="D2218" s="1" t="s">
        <v>211</v>
      </c>
      <c r="E2218" s="693">
        <v>0.2</v>
      </c>
      <c r="F2218" s="63">
        <v>1377</v>
      </c>
      <c r="G2218" s="888">
        <v>42613</v>
      </c>
      <c r="I2218" s="21"/>
      <c r="K2218" s="805"/>
    </row>
    <row r="2219" spans="1:11">
      <c r="A2219" s="836">
        <v>2037</v>
      </c>
      <c r="B2219" s="801" t="s">
        <v>26085</v>
      </c>
      <c r="C2219" s="12" t="s">
        <v>2475</v>
      </c>
      <c r="D2219" s="1" t="s">
        <v>211</v>
      </c>
      <c r="E2219" s="693">
        <v>0.16</v>
      </c>
      <c r="F2219" s="63">
        <v>1101</v>
      </c>
      <c r="G2219" s="888">
        <v>42613</v>
      </c>
      <c r="I2219" s="21"/>
      <c r="K2219" s="805"/>
    </row>
    <row r="2220" spans="1:11">
      <c r="A2220" s="836">
        <v>2038</v>
      </c>
      <c r="B2220" s="801" t="s">
        <v>26085</v>
      </c>
      <c r="C2220" s="12" t="s">
        <v>2476</v>
      </c>
      <c r="D2220" s="1" t="s">
        <v>211</v>
      </c>
      <c r="E2220" s="693">
        <v>0.08</v>
      </c>
      <c r="F2220" s="63">
        <v>551</v>
      </c>
      <c r="G2220" s="888">
        <v>42613</v>
      </c>
      <c r="I2220" s="21"/>
      <c r="K2220" s="805"/>
    </row>
    <row r="2221" spans="1:11">
      <c r="A2221" s="836">
        <v>2039</v>
      </c>
      <c r="B2221" s="801" t="s">
        <v>26085</v>
      </c>
      <c r="C2221" s="12" t="s">
        <v>2477</v>
      </c>
      <c r="D2221" s="1" t="s">
        <v>211</v>
      </c>
      <c r="E2221" s="693">
        <v>0.08</v>
      </c>
      <c r="F2221" s="63">
        <v>551</v>
      </c>
      <c r="G2221" s="888">
        <v>42613</v>
      </c>
      <c r="I2221" s="21"/>
      <c r="K2221" s="805"/>
    </row>
    <row r="2222" spans="1:11">
      <c r="A2222" s="836">
        <v>2040</v>
      </c>
      <c r="B2222" s="801" t="s">
        <v>26085</v>
      </c>
      <c r="C2222" s="12" t="s">
        <v>2478</v>
      </c>
      <c r="D2222" s="1" t="s">
        <v>211</v>
      </c>
      <c r="E2222" s="693">
        <v>0.08</v>
      </c>
      <c r="F2222" s="63">
        <v>551</v>
      </c>
      <c r="G2222" s="888">
        <v>42613</v>
      </c>
      <c r="I2222" s="21"/>
      <c r="K2222" s="805"/>
    </row>
    <row r="2223" spans="1:11">
      <c r="A2223" s="836">
        <v>2041</v>
      </c>
      <c r="B2223" s="801" t="s">
        <v>26085</v>
      </c>
      <c r="C2223" s="12" t="s">
        <v>2479</v>
      </c>
      <c r="D2223" s="1" t="s">
        <v>211</v>
      </c>
      <c r="E2223" s="693">
        <v>0.08</v>
      </c>
      <c r="F2223" s="63">
        <v>551</v>
      </c>
      <c r="G2223" s="888">
        <v>42613</v>
      </c>
      <c r="I2223" s="21"/>
      <c r="K2223" s="805"/>
    </row>
    <row r="2224" spans="1:11">
      <c r="A2224" s="836">
        <v>2042</v>
      </c>
      <c r="B2224" s="801" t="s">
        <v>26085</v>
      </c>
      <c r="C2224" s="12" t="s">
        <v>2480</v>
      </c>
      <c r="D2224" s="1" t="s">
        <v>211</v>
      </c>
      <c r="E2224" s="693">
        <v>0.15</v>
      </c>
      <c r="F2224" s="63">
        <v>1046</v>
      </c>
      <c r="G2224" s="888">
        <v>42613</v>
      </c>
      <c r="I2224" s="21"/>
      <c r="K2224" s="805"/>
    </row>
    <row r="2225" spans="1:11">
      <c r="A2225" s="836">
        <v>2043</v>
      </c>
      <c r="B2225" s="801" t="s">
        <v>26085</v>
      </c>
      <c r="C2225" s="12" t="s">
        <v>2481</v>
      </c>
      <c r="D2225" s="1" t="s">
        <v>211</v>
      </c>
      <c r="E2225" s="693">
        <v>0.2</v>
      </c>
      <c r="F2225" s="63">
        <v>1377</v>
      </c>
      <c r="G2225" s="888">
        <v>42613</v>
      </c>
      <c r="I2225" s="21"/>
      <c r="K2225" s="805"/>
    </row>
    <row r="2226" spans="1:11">
      <c r="A2226" s="836">
        <v>2044</v>
      </c>
      <c r="B2226" s="801" t="s">
        <v>26085</v>
      </c>
      <c r="C2226" s="12" t="s">
        <v>2482</v>
      </c>
      <c r="D2226" s="1" t="s">
        <v>211</v>
      </c>
      <c r="E2226" s="693">
        <v>0.2</v>
      </c>
      <c r="F2226" s="63">
        <v>1377</v>
      </c>
      <c r="G2226" s="888">
        <v>42613</v>
      </c>
      <c r="I2226" s="21"/>
      <c r="K2226" s="805"/>
    </row>
    <row r="2227" spans="1:11">
      <c r="A2227" s="836">
        <v>2045</v>
      </c>
      <c r="B2227" s="801" t="s">
        <v>26085</v>
      </c>
      <c r="C2227" s="12" t="s">
        <v>2483</v>
      </c>
      <c r="D2227" s="1" t="s">
        <v>211</v>
      </c>
      <c r="E2227" s="693">
        <v>0.14000000000000001</v>
      </c>
      <c r="F2227" s="63">
        <v>964</v>
      </c>
      <c r="G2227" s="888">
        <v>42613</v>
      </c>
      <c r="I2227" s="21"/>
      <c r="K2227" s="805"/>
    </row>
    <row r="2228" spans="1:11">
      <c r="A2228" s="836">
        <v>2046</v>
      </c>
      <c r="B2228" s="801" t="s">
        <v>26085</v>
      </c>
      <c r="C2228" s="12" t="s">
        <v>2484</v>
      </c>
      <c r="D2228" s="1" t="s">
        <v>211</v>
      </c>
      <c r="E2228" s="693">
        <v>0.2</v>
      </c>
      <c r="F2228" s="63">
        <v>1377</v>
      </c>
      <c r="G2228" s="888">
        <v>42613</v>
      </c>
      <c r="I2228" s="21"/>
      <c r="K2228" s="805"/>
    </row>
    <row r="2229" spans="1:11">
      <c r="A2229" s="836">
        <v>2047</v>
      </c>
      <c r="B2229" s="801" t="s">
        <v>26085</v>
      </c>
      <c r="C2229" s="12" t="s">
        <v>2485</v>
      </c>
      <c r="D2229" s="1" t="s">
        <v>211</v>
      </c>
      <c r="E2229" s="693">
        <v>0.2</v>
      </c>
      <c r="F2229" s="63">
        <v>1377</v>
      </c>
      <c r="G2229" s="888">
        <v>42613</v>
      </c>
      <c r="I2229" s="21"/>
      <c r="K2229" s="805"/>
    </row>
    <row r="2230" spans="1:11">
      <c r="A2230" s="836">
        <v>2048</v>
      </c>
      <c r="B2230" s="801" t="s">
        <v>26085</v>
      </c>
      <c r="C2230" s="12" t="s">
        <v>2472</v>
      </c>
      <c r="D2230" s="1" t="s">
        <v>211</v>
      </c>
      <c r="E2230" s="693">
        <v>0.2</v>
      </c>
      <c r="F2230" s="63">
        <v>1377</v>
      </c>
      <c r="G2230" s="888">
        <v>42613</v>
      </c>
      <c r="I2230" s="21"/>
      <c r="K2230" s="805"/>
    </row>
    <row r="2231" spans="1:11">
      <c r="A2231" s="836">
        <v>2049</v>
      </c>
      <c r="B2231" s="801" t="s">
        <v>26085</v>
      </c>
      <c r="C2231" s="12" t="s">
        <v>2472</v>
      </c>
      <c r="D2231" s="1" t="s">
        <v>211</v>
      </c>
      <c r="E2231" s="693">
        <v>0.2</v>
      </c>
      <c r="F2231" s="63">
        <v>1377</v>
      </c>
      <c r="G2231" s="888">
        <v>42613</v>
      </c>
      <c r="I2231" s="21"/>
      <c r="K2231" s="805"/>
    </row>
    <row r="2232" spans="1:11">
      <c r="A2232" s="836">
        <v>2050</v>
      </c>
      <c r="B2232" s="801" t="s">
        <v>26085</v>
      </c>
      <c r="C2232" s="12" t="s">
        <v>2486</v>
      </c>
      <c r="D2232" s="1" t="s">
        <v>211</v>
      </c>
      <c r="E2232" s="693">
        <v>0.16</v>
      </c>
      <c r="F2232" s="63">
        <v>1101</v>
      </c>
      <c r="G2232" s="888">
        <v>42613</v>
      </c>
      <c r="I2232" s="21"/>
      <c r="K2232" s="805"/>
    </row>
    <row r="2233" spans="1:11">
      <c r="A2233" s="836">
        <v>2051</v>
      </c>
      <c r="B2233" s="801" t="s">
        <v>26085</v>
      </c>
      <c r="C2233" s="12" t="s">
        <v>250</v>
      </c>
      <c r="D2233" s="1" t="s">
        <v>211</v>
      </c>
      <c r="E2233" s="693">
        <v>0.12</v>
      </c>
      <c r="F2233" s="63">
        <v>826</v>
      </c>
      <c r="G2233" s="888">
        <v>42613</v>
      </c>
      <c r="I2233" s="21"/>
      <c r="K2233" s="805"/>
    </row>
    <row r="2234" spans="1:11">
      <c r="A2234" s="836">
        <v>2052</v>
      </c>
      <c r="B2234" s="801" t="s">
        <v>26085</v>
      </c>
      <c r="C2234" s="12" t="s">
        <v>2487</v>
      </c>
      <c r="D2234" s="1" t="s">
        <v>211</v>
      </c>
      <c r="E2234" s="693">
        <v>0.12</v>
      </c>
      <c r="F2234" s="63">
        <v>826</v>
      </c>
      <c r="G2234" s="888">
        <v>42613</v>
      </c>
      <c r="I2234" s="21"/>
      <c r="K2234" s="805"/>
    </row>
    <row r="2235" spans="1:11">
      <c r="A2235" s="836">
        <v>2053</v>
      </c>
      <c r="B2235" s="801" t="s">
        <v>26085</v>
      </c>
      <c r="C2235" s="12" t="s">
        <v>2488</v>
      </c>
      <c r="D2235" s="1" t="s">
        <v>211</v>
      </c>
      <c r="E2235" s="693">
        <v>0.15</v>
      </c>
      <c r="F2235" s="63">
        <v>1046</v>
      </c>
      <c r="G2235" s="888">
        <v>42613</v>
      </c>
      <c r="I2235" s="21"/>
      <c r="K2235" s="805"/>
    </row>
    <row r="2236" spans="1:11">
      <c r="A2236" s="836">
        <v>2054</v>
      </c>
      <c r="B2236" s="801" t="s">
        <v>26085</v>
      </c>
      <c r="C2236" s="12" t="s">
        <v>2489</v>
      </c>
      <c r="D2236" s="1" t="s">
        <v>211</v>
      </c>
      <c r="E2236" s="693">
        <v>0.08</v>
      </c>
      <c r="F2236" s="63">
        <v>551</v>
      </c>
      <c r="G2236" s="888">
        <v>42613</v>
      </c>
      <c r="I2236" s="21"/>
      <c r="K2236" s="805"/>
    </row>
    <row r="2237" spans="1:11">
      <c r="A2237" s="836">
        <v>2055</v>
      </c>
      <c r="B2237" s="801" t="s">
        <v>26085</v>
      </c>
      <c r="C2237" s="12" t="s">
        <v>2490</v>
      </c>
      <c r="D2237" s="1" t="s">
        <v>211</v>
      </c>
      <c r="E2237" s="693">
        <v>0.16</v>
      </c>
      <c r="F2237" s="63">
        <v>1101</v>
      </c>
      <c r="G2237" s="888">
        <v>42613</v>
      </c>
      <c r="I2237" s="21"/>
      <c r="K2237" s="805"/>
    </row>
    <row r="2238" spans="1:11">
      <c r="A2238" s="836">
        <v>2056</v>
      </c>
      <c r="B2238" s="801" t="s">
        <v>26085</v>
      </c>
      <c r="C2238" s="12" t="s">
        <v>428</v>
      </c>
      <c r="D2238" s="1" t="s">
        <v>211</v>
      </c>
      <c r="E2238" s="693">
        <v>0.16</v>
      </c>
      <c r="F2238" s="63">
        <v>1101</v>
      </c>
      <c r="G2238" s="888">
        <v>42613</v>
      </c>
      <c r="I2238" s="21"/>
      <c r="K2238" s="805"/>
    </row>
    <row r="2239" spans="1:11">
      <c r="A2239" s="836">
        <v>2057</v>
      </c>
      <c r="B2239" s="801" t="s">
        <v>26085</v>
      </c>
      <c r="C2239" s="12" t="s">
        <v>421</v>
      </c>
      <c r="D2239" s="1" t="s">
        <v>211</v>
      </c>
      <c r="E2239" s="693">
        <v>0.16</v>
      </c>
      <c r="F2239" s="63">
        <v>1101</v>
      </c>
      <c r="G2239" s="888">
        <v>42613</v>
      </c>
      <c r="I2239" s="21"/>
      <c r="K2239" s="805"/>
    </row>
    <row r="2240" spans="1:11">
      <c r="A2240" s="836">
        <v>2058</v>
      </c>
      <c r="B2240" s="801" t="s">
        <v>26085</v>
      </c>
      <c r="C2240" s="12" t="s">
        <v>2491</v>
      </c>
      <c r="D2240" s="1" t="s">
        <v>211</v>
      </c>
      <c r="E2240" s="693">
        <v>0.16</v>
      </c>
      <c r="F2240" s="63">
        <v>1101</v>
      </c>
      <c r="G2240" s="888">
        <v>42613</v>
      </c>
      <c r="I2240" s="21"/>
      <c r="K2240" s="805"/>
    </row>
    <row r="2241" spans="1:11">
      <c r="A2241" s="836">
        <v>2059</v>
      </c>
      <c r="B2241" s="801" t="s">
        <v>26085</v>
      </c>
      <c r="C2241" s="12" t="s">
        <v>2492</v>
      </c>
      <c r="D2241" s="1" t="s">
        <v>211</v>
      </c>
      <c r="E2241" s="693">
        <v>0.16</v>
      </c>
      <c r="F2241" s="63">
        <v>1101</v>
      </c>
      <c r="G2241" s="888">
        <v>42613</v>
      </c>
      <c r="I2241" s="21"/>
      <c r="K2241" s="805"/>
    </row>
    <row r="2242" spans="1:11">
      <c r="A2242" s="836">
        <v>2060</v>
      </c>
      <c r="B2242" s="801" t="s">
        <v>26085</v>
      </c>
      <c r="C2242" s="12" t="s">
        <v>2493</v>
      </c>
      <c r="D2242" s="1" t="s">
        <v>211</v>
      </c>
      <c r="E2242" s="693">
        <v>0.2</v>
      </c>
      <c r="F2242" s="63">
        <v>1377</v>
      </c>
      <c r="G2242" s="888">
        <v>42613</v>
      </c>
      <c r="I2242" s="21"/>
      <c r="K2242" s="805"/>
    </row>
    <row r="2243" spans="1:11" ht="30">
      <c r="A2243" s="836">
        <v>2061</v>
      </c>
      <c r="B2243" s="801" t="s">
        <v>26085</v>
      </c>
      <c r="C2243" s="12" t="s">
        <v>297</v>
      </c>
      <c r="D2243" s="1" t="s">
        <v>211</v>
      </c>
      <c r="E2243" s="693">
        <v>0.16</v>
      </c>
      <c r="F2243" s="63">
        <v>1101</v>
      </c>
      <c r="G2243" s="888">
        <v>42613</v>
      </c>
      <c r="I2243" s="21"/>
      <c r="K2243" s="805"/>
    </row>
    <row r="2244" spans="1:11">
      <c r="A2244" s="836">
        <v>2062</v>
      </c>
      <c r="B2244" s="801" t="s">
        <v>26085</v>
      </c>
      <c r="C2244" s="12" t="s">
        <v>295</v>
      </c>
      <c r="D2244" s="1" t="s">
        <v>211</v>
      </c>
      <c r="E2244" s="693">
        <v>0.15</v>
      </c>
      <c r="F2244" s="63">
        <v>1046</v>
      </c>
      <c r="G2244" s="888">
        <v>42613</v>
      </c>
      <c r="I2244" s="21"/>
      <c r="K2244" s="805"/>
    </row>
    <row r="2245" spans="1:11">
      <c r="A2245" s="836">
        <v>2063</v>
      </c>
      <c r="B2245" s="801" t="s">
        <v>26085</v>
      </c>
      <c r="C2245" s="12" t="s">
        <v>2098</v>
      </c>
      <c r="D2245" s="1" t="s">
        <v>211</v>
      </c>
      <c r="E2245" s="693">
        <v>0.15</v>
      </c>
      <c r="F2245" s="63">
        <v>1046</v>
      </c>
      <c r="G2245" s="888">
        <v>42613</v>
      </c>
      <c r="I2245" s="21"/>
      <c r="K2245" s="805"/>
    </row>
    <row r="2246" spans="1:11">
      <c r="A2246" s="836">
        <v>2064</v>
      </c>
      <c r="B2246" s="801" t="s">
        <v>26085</v>
      </c>
      <c r="C2246" s="12" t="s">
        <v>415</v>
      </c>
      <c r="D2246" s="1" t="s">
        <v>211</v>
      </c>
      <c r="E2246" s="693">
        <v>0.15</v>
      </c>
      <c r="F2246" s="63">
        <v>1046</v>
      </c>
      <c r="G2246" s="888">
        <v>42613</v>
      </c>
      <c r="I2246" s="21"/>
      <c r="K2246" s="805"/>
    </row>
    <row r="2247" spans="1:11">
      <c r="A2247" s="836">
        <v>2065</v>
      </c>
      <c r="B2247" s="801" t="s">
        <v>26085</v>
      </c>
      <c r="C2247" s="12" t="s">
        <v>68</v>
      </c>
      <c r="D2247" s="1" t="s">
        <v>211</v>
      </c>
      <c r="E2247" s="693">
        <v>0.15</v>
      </c>
      <c r="F2247" s="63">
        <v>1046</v>
      </c>
      <c r="G2247" s="888">
        <v>42613</v>
      </c>
      <c r="I2247" s="21"/>
      <c r="K2247" s="805"/>
    </row>
    <row r="2248" spans="1:11">
      <c r="A2248" s="836">
        <v>2066</v>
      </c>
      <c r="B2248" s="801" t="s">
        <v>26085</v>
      </c>
      <c r="C2248" s="12" t="s">
        <v>2494</v>
      </c>
      <c r="D2248" s="1" t="s">
        <v>211</v>
      </c>
      <c r="E2248" s="693">
        <v>0.15</v>
      </c>
      <c r="F2248" s="63">
        <v>1046</v>
      </c>
      <c r="G2248" s="888">
        <v>42613</v>
      </c>
      <c r="I2248" s="21"/>
      <c r="K2248" s="805"/>
    </row>
    <row r="2249" spans="1:11">
      <c r="A2249" s="836">
        <v>2067</v>
      </c>
      <c r="B2249" s="801" t="s">
        <v>26085</v>
      </c>
      <c r="C2249" s="12" t="s">
        <v>290</v>
      </c>
      <c r="D2249" s="1" t="s">
        <v>211</v>
      </c>
      <c r="E2249" s="693">
        <v>0.15</v>
      </c>
      <c r="F2249" s="63">
        <v>1046</v>
      </c>
      <c r="G2249" s="888">
        <v>42613</v>
      </c>
      <c r="I2249" s="21"/>
      <c r="K2249" s="805"/>
    </row>
    <row r="2250" spans="1:11">
      <c r="A2250" s="836">
        <v>2068</v>
      </c>
      <c r="B2250" s="801" t="s">
        <v>26085</v>
      </c>
      <c r="C2250" s="12" t="s">
        <v>2495</v>
      </c>
      <c r="D2250" s="1" t="s">
        <v>211</v>
      </c>
      <c r="E2250" s="693">
        <v>0.15</v>
      </c>
      <c r="F2250" s="63">
        <v>1046</v>
      </c>
      <c r="G2250" s="888">
        <v>42613</v>
      </c>
      <c r="I2250" s="21"/>
      <c r="K2250" s="805"/>
    </row>
    <row r="2251" spans="1:11">
      <c r="A2251" s="836">
        <v>2069</v>
      </c>
      <c r="B2251" s="801" t="s">
        <v>26085</v>
      </c>
      <c r="C2251" s="12" t="s">
        <v>298</v>
      </c>
      <c r="D2251" s="1" t="s">
        <v>211</v>
      </c>
      <c r="E2251" s="693">
        <v>0.15</v>
      </c>
      <c r="F2251" s="63">
        <v>1046</v>
      </c>
      <c r="G2251" s="888">
        <v>42613</v>
      </c>
      <c r="I2251" s="21"/>
      <c r="K2251" s="805"/>
    </row>
    <row r="2252" spans="1:11">
      <c r="A2252" s="836">
        <v>2070</v>
      </c>
      <c r="B2252" s="801" t="s">
        <v>26085</v>
      </c>
      <c r="C2252" s="12" t="s">
        <v>821</v>
      </c>
      <c r="D2252" s="1" t="s">
        <v>211</v>
      </c>
      <c r="E2252" s="693">
        <v>0.2</v>
      </c>
      <c r="F2252" s="63">
        <v>1377</v>
      </c>
      <c r="G2252" s="888">
        <v>42613</v>
      </c>
      <c r="I2252" s="21"/>
      <c r="K2252" s="805"/>
    </row>
    <row r="2253" spans="1:11">
      <c r="A2253" s="836">
        <v>2071</v>
      </c>
      <c r="B2253" s="801" t="s">
        <v>26085</v>
      </c>
      <c r="C2253" s="12" t="s">
        <v>265</v>
      </c>
      <c r="D2253" s="1" t="s">
        <v>211</v>
      </c>
      <c r="E2253" s="693">
        <v>0.15</v>
      </c>
      <c r="F2253" s="63">
        <v>1046</v>
      </c>
      <c r="G2253" s="888">
        <v>42613</v>
      </c>
      <c r="I2253" s="21"/>
      <c r="K2253" s="805"/>
    </row>
    <row r="2254" spans="1:11">
      <c r="A2254" s="836">
        <v>2072</v>
      </c>
      <c r="B2254" s="801" t="s">
        <v>26085</v>
      </c>
      <c r="C2254" s="12" t="s">
        <v>2496</v>
      </c>
      <c r="D2254" s="1" t="s">
        <v>211</v>
      </c>
      <c r="E2254" s="693">
        <v>0.15</v>
      </c>
      <c r="F2254" s="63">
        <v>1046</v>
      </c>
      <c r="G2254" s="888">
        <v>42613</v>
      </c>
      <c r="I2254" s="21"/>
      <c r="K2254" s="805"/>
    </row>
    <row r="2255" spans="1:11">
      <c r="A2255" s="836">
        <v>2073</v>
      </c>
      <c r="B2255" s="801" t="s">
        <v>26085</v>
      </c>
      <c r="C2255" s="12" t="s">
        <v>2497</v>
      </c>
      <c r="D2255" s="1" t="s">
        <v>211</v>
      </c>
      <c r="E2255" s="693">
        <v>0.19</v>
      </c>
      <c r="F2255" s="63">
        <v>1321</v>
      </c>
      <c r="G2255" s="888">
        <v>42613</v>
      </c>
      <c r="I2255" s="21"/>
      <c r="K2255" s="805"/>
    </row>
    <row r="2256" spans="1:11">
      <c r="A2256" s="836">
        <v>2074</v>
      </c>
      <c r="B2256" s="801" t="s">
        <v>26085</v>
      </c>
      <c r="C2256" s="12" t="s">
        <v>2473</v>
      </c>
      <c r="D2256" s="1" t="s">
        <v>211</v>
      </c>
      <c r="E2256" s="693">
        <v>0.2</v>
      </c>
      <c r="F2256" s="63">
        <v>1377</v>
      </c>
      <c r="G2256" s="888">
        <v>42613</v>
      </c>
      <c r="I2256" s="21"/>
      <c r="K2256" s="805"/>
    </row>
    <row r="2257" spans="1:11">
      <c r="A2257" s="836">
        <v>2075</v>
      </c>
      <c r="B2257" s="801" t="s">
        <v>26085</v>
      </c>
      <c r="C2257" s="12" t="s">
        <v>2481</v>
      </c>
      <c r="D2257" s="1" t="s">
        <v>211</v>
      </c>
      <c r="E2257" s="693">
        <v>0.2</v>
      </c>
      <c r="F2257" s="63">
        <v>1377</v>
      </c>
      <c r="G2257" s="888">
        <v>42613</v>
      </c>
      <c r="I2257" s="21"/>
      <c r="K2257" s="805"/>
    </row>
    <row r="2258" spans="1:11">
      <c r="A2258" s="836">
        <v>2076</v>
      </c>
      <c r="B2258" s="801" t="s">
        <v>26085</v>
      </c>
      <c r="C2258" s="12" t="s">
        <v>2498</v>
      </c>
      <c r="D2258" s="1" t="s">
        <v>211</v>
      </c>
      <c r="E2258" s="693">
        <v>0.16</v>
      </c>
      <c r="F2258" s="63">
        <v>1101</v>
      </c>
      <c r="G2258" s="888">
        <v>42613</v>
      </c>
      <c r="I2258" s="21"/>
      <c r="K2258" s="805"/>
    </row>
    <row r="2259" spans="1:11">
      <c r="A2259" s="836">
        <v>2077</v>
      </c>
      <c r="B2259" s="801" t="s">
        <v>26085</v>
      </c>
      <c r="C2259" s="12" t="s">
        <v>2499</v>
      </c>
      <c r="D2259" s="1" t="s">
        <v>211</v>
      </c>
      <c r="E2259" s="693">
        <v>0.15</v>
      </c>
      <c r="F2259" s="63">
        <v>1046</v>
      </c>
      <c r="G2259" s="888">
        <v>42613</v>
      </c>
      <c r="I2259" s="21"/>
      <c r="K2259" s="805"/>
    </row>
    <row r="2260" spans="1:11">
      <c r="A2260" s="836">
        <v>2078</v>
      </c>
      <c r="B2260" s="801" t="s">
        <v>26085</v>
      </c>
      <c r="C2260" s="12" t="s">
        <v>25</v>
      </c>
      <c r="D2260" s="1" t="s">
        <v>211</v>
      </c>
      <c r="E2260" s="693">
        <v>0.15</v>
      </c>
      <c r="F2260" s="63">
        <v>1046</v>
      </c>
      <c r="G2260" s="888">
        <v>42613</v>
      </c>
      <c r="I2260" s="21"/>
      <c r="K2260" s="805"/>
    </row>
    <row r="2261" spans="1:11">
      <c r="A2261" s="836">
        <v>2079</v>
      </c>
      <c r="B2261" s="801" t="s">
        <v>26085</v>
      </c>
      <c r="C2261" s="12" t="s">
        <v>220</v>
      </c>
      <c r="D2261" s="1" t="s">
        <v>211</v>
      </c>
      <c r="E2261" s="693">
        <v>0.15</v>
      </c>
      <c r="F2261" s="63">
        <v>1046</v>
      </c>
      <c r="G2261" s="888">
        <v>42613</v>
      </c>
      <c r="I2261" s="21"/>
      <c r="K2261" s="805"/>
    </row>
    <row r="2262" spans="1:11">
      <c r="A2262" s="836">
        <v>2080</v>
      </c>
      <c r="B2262" s="801" t="s">
        <v>26085</v>
      </c>
      <c r="C2262" s="12" t="s">
        <v>2500</v>
      </c>
      <c r="D2262" s="1" t="s">
        <v>211</v>
      </c>
      <c r="E2262" s="693">
        <v>0.15</v>
      </c>
      <c r="F2262" s="63">
        <v>1046</v>
      </c>
      <c r="G2262" s="888">
        <v>42613</v>
      </c>
      <c r="I2262" s="21"/>
      <c r="K2262" s="805"/>
    </row>
    <row r="2263" spans="1:11">
      <c r="A2263" s="836">
        <v>2081</v>
      </c>
      <c r="B2263" s="801" t="s">
        <v>26085</v>
      </c>
      <c r="C2263" s="12" t="s">
        <v>2501</v>
      </c>
      <c r="D2263" s="1" t="s">
        <v>211</v>
      </c>
      <c r="E2263" s="693">
        <v>0.15</v>
      </c>
      <c r="F2263" s="63">
        <v>1046</v>
      </c>
      <c r="G2263" s="888">
        <v>42613</v>
      </c>
      <c r="I2263" s="21"/>
      <c r="K2263" s="805"/>
    </row>
    <row r="2264" spans="1:11">
      <c r="A2264" s="836">
        <v>2082</v>
      </c>
      <c r="B2264" s="801" t="s">
        <v>26085</v>
      </c>
      <c r="C2264" s="12" t="s">
        <v>2497</v>
      </c>
      <c r="D2264" s="1" t="s">
        <v>211</v>
      </c>
      <c r="E2264" s="693">
        <v>0.1</v>
      </c>
      <c r="F2264" s="63">
        <v>661</v>
      </c>
      <c r="G2264" s="888">
        <v>42613</v>
      </c>
      <c r="I2264" s="21"/>
      <c r="K2264" s="805"/>
    </row>
    <row r="2265" spans="1:11">
      <c r="A2265" s="836">
        <v>2083</v>
      </c>
      <c r="B2265" s="801" t="s">
        <v>26085</v>
      </c>
      <c r="C2265" s="12" t="s">
        <v>2502</v>
      </c>
      <c r="D2265" s="1" t="s">
        <v>211</v>
      </c>
      <c r="E2265" s="693">
        <v>0.15</v>
      </c>
      <c r="F2265" s="63">
        <v>1046</v>
      </c>
      <c r="G2265" s="888">
        <v>42613</v>
      </c>
      <c r="I2265" s="21"/>
      <c r="K2265" s="805"/>
    </row>
    <row r="2266" spans="1:11">
      <c r="A2266" s="836">
        <v>2084</v>
      </c>
      <c r="B2266" s="801" t="s">
        <v>26085</v>
      </c>
      <c r="C2266" s="12" t="s">
        <v>2503</v>
      </c>
      <c r="D2266" s="1" t="s">
        <v>211</v>
      </c>
      <c r="E2266" s="693">
        <v>0.15</v>
      </c>
      <c r="F2266" s="200">
        <v>1046</v>
      </c>
      <c r="G2266" s="888">
        <v>42613</v>
      </c>
      <c r="I2266" s="21"/>
      <c r="K2266" s="805"/>
    </row>
    <row r="2267" spans="1:11">
      <c r="A2267" s="836">
        <v>2085</v>
      </c>
      <c r="B2267" s="801" t="s">
        <v>26085</v>
      </c>
      <c r="C2267" s="12" t="s">
        <v>1964</v>
      </c>
      <c r="D2267" s="1" t="s">
        <v>211</v>
      </c>
      <c r="E2267" s="693">
        <v>0.15</v>
      </c>
      <c r="F2267" s="200">
        <v>1046</v>
      </c>
      <c r="G2267" s="888">
        <v>42613</v>
      </c>
      <c r="I2267" s="21"/>
      <c r="K2267" s="805"/>
    </row>
    <row r="2268" spans="1:11">
      <c r="A2268" s="836">
        <v>2086</v>
      </c>
      <c r="B2268" s="801" t="s">
        <v>26085</v>
      </c>
      <c r="C2268" s="12" t="s">
        <v>243</v>
      </c>
      <c r="D2268" s="1" t="s">
        <v>211</v>
      </c>
      <c r="E2268" s="693">
        <v>0.15</v>
      </c>
      <c r="F2268" s="200">
        <v>1046</v>
      </c>
      <c r="G2268" s="888">
        <v>42613</v>
      </c>
      <c r="I2268" s="21"/>
      <c r="K2268" s="805"/>
    </row>
    <row r="2269" spans="1:11">
      <c r="A2269" s="836">
        <v>2087</v>
      </c>
      <c r="B2269" s="801" t="s">
        <v>26085</v>
      </c>
      <c r="C2269" s="27" t="s">
        <v>2500</v>
      </c>
      <c r="D2269" s="1" t="s">
        <v>211</v>
      </c>
      <c r="E2269" s="693">
        <v>0.08</v>
      </c>
      <c r="F2269" s="915">
        <v>551</v>
      </c>
      <c r="G2269" s="888">
        <v>42613</v>
      </c>
      <c r="I2269" s="21"/>
      <c r="K2269" s="805"/>
    </row>
    <row r="2270" spans="1:11">
      <c r="A2270" s="836">
        <v>2088</v>
      </c>
      <c r="B2270" s="801" t="s">
        <v>26085</v>
      </c>
      <c r="C2270" s="27" t="s">
        <v>2504</v>
      </c>
      <c r="D2270" s="1" t="s">
        <v>211</v>
      </c>
      <c r="E2270" s="693">
        <v>0.15</v>
      </c>
      <c r="F2270" s="200">
        <v>1046</v>
      </c>
      <c r="G2270" s="888">
        <v>42613</v>
      </c>
      <c r="I2270" s="21"/>
      <c r="K2270" s="805"/>
    </row>
    <row r="2271" spans="1:11">
      <c r="A2271" s="836">
        <v>2089</v>
      </c>
      <c r="B2271" s="801" t="s">
        <v>26085</v>
      </c>
      <c r="C2271" s="27" t="s">
        <v>2505</v>
      </c>
      <c r="D2271" s="1" t="s">
        <v>211</v>
      </c>
      <c r="E2271" s="693">
        <v>0.15</v>
      </c>
      <c r="F2271" s="200">
        <v>1046</v>
      </c>
      <c r="G2271" s="888">
        <v>42613</v>
      </c>
      <c r="I2271" s="21"/>
      <c r="K2271" s="805"/>
    </row>
    <row r="2272" spans="1:11">
      <c r="A2272" s="836">
        <v>2090</v>
      </c>
      <c r="B2272" s="801" t="s">
        <v>26085</v>
      </c>
      <c r="C2272" s="27" t="s">
        <v>2506</v>
      </c>
      <c r="D2272" s="1" t="s">
        <v>211</v>
      </c>
      <c r="E2272" s="693">
        <v>0.15</v>
      </c>
      <c r="F2272" s="200">
        <v>1046</v>
      </c>
      <c r="G2272" s="888">
        <v>42613</v>
      </c>
      <c r="I2272" s="21"/>
      <c r="K2272" s="805"/>
    </row>
    <row r="2273" spans="1:11">
      <c r="A2273" s="836">
        <v>2091</v>
      </c>
      <c r="B2273" s="801" t="s">
        <v>26085</v>
      </c>
      <c r="C2273" s="27" t="s">
        <v>2507</v>
      </c>
      <c r="D2273" s="1" t="s">
        <v>211</v>
      </c>
      <c r="E2273" s="693">
        <v>0.15</v>
      </c>
      <c r="F2273" s="200">
        <v>1046</v>
      </c>
      <c r="G2273" s="888">
        <v>42613</v>
      </c>
      <c r="I2273" s="21"/>
      <c r="K2273" s="805"/>
    </row>
    <row r="2274" spans="1:11">
      <c r="A2274" s="836">
        <v>2092</v>
      </c>
      <c r="B2274" s="801" t="s">
        <v>26085</v>
      </c>
      <c r="C2274" s="27" t="s">
        <v>2508</v>
      </c>
      <c r="D2274" s="1" t="s">
        <v>211</v>
      </c>
      <c r="E2274" s="693">
        <v>0.15</v>
      </c>
      <c r="F2274" s="200">
        <v>1046</v>
      </c>
      <c r="G2274" s="888">
        <v>42613</v>
      </c>
      <c r="I2274" s="21"/>
      <c r="K2274" s="805"/>
    </row>
    <row r="2275" spans="1:11">
      <c r="A2275" s="836">
        <v>2093</v>
      </c>
      <c r="B2275" s="801" t="s">
        <v>26085</v>
      </c>
      <c r="C2275" s="27" t="s">
        <v>2509</v>
      </c>
      <c r="D2275" s="1" t="s">
        <v>211</v>
      </c>
      <c r="E2275" s="693">
        <v>0.15</v>
      </c>
      <c r="F2275" s="200">
        <v>1046</v>
      </c>
      <c r="G2275" s="888">
        <v>42613</v>
      </c>
      <c r="I2275" s="21"/>
      <c r="K2275" s="805"/>
    </row>
    <row r="2276" spans="1:11">
      <c r="A2276" s="836">
        <v>2094</v>
      </c>
      <c r="B2276" s="801" t="s">
        <v>26085</v>
      </c>
      <c r="C2276" s="27" t="s">
        <v>2510</v>
      </c>
      <c r="D2276" s="1" t="s">
        <v>211</v>
      </c>
      <c r="E2276" s="693">
        <v>0.15</v>
      </c>
      <c r="F2276" s="200">
        <v>1046</v>
      </c>
      <c r="G2276" s="888">
        <v>42613</v>
      </c>
      <c r="I2276" s="21"/>
      <c r="K2276" s="805"/>
    </row>
    <row r="2277" spans="1:11">
      <c r="A2277" s="836">
        <v>2095</v>
      </c>
      <c r="B2277" s="801" t="s">
        <v>26085</v>
      </c>
      <c r="C2277" s="27" t="s">
        <v>2511</v>
      </c>
      <c r="D2277" s="1" t="s">
        <v>211</v>
      </c>
      <c r="E2277" s="693">
        <v>0.15</v>
      </c>
      <c r="F2277" s="200">
        <v>1046</v>
      </c>
      <c r="G2277" s="888">
        <v>42613</v>
      </c>
      <c r="I2277" s="21"/>
      <c r="K2277" s="805"/>
    </row>
    <row r="2278" spans="1:11">
      <c r="A2278" s="836">
        <v>2096</v>
      </c>
      <c r="B2278" s="801" t="s">
        <v>26085</v>
      </c>
      <c r="C2278" s="27" t="s">
        <v>2512</v>
      </c>
      <c r="D2278" s="1" t="s">
        <v>211</v>
      </c>
      <c r="E2278" s="693">
        <v>0.15</v>
      </c>
      <c r="F2278" s="200">
        <v>1046</v>
      </c>
      <c r="G2278" s="888">
        <v>42613</v>
      </c>
      <c r="I2278" s="21"/>
      <c r="K2278" s="805"/>
    </row>
    <row r="2279" spans="1:11">
      <c r="A2279" s="836">
        <v>2097</v>
      </c>
      <c r="B2279" s="801" t="s">
        <v>26085</v>
      </c>
      <c r="C2279" s="27" t="s">
        <v>264</v>
      </c>
      <c r="D2279" s="1" t="s">
        <v>211</v>
      </c>
      <c r="E2279" s="693">
        <v>0.15</v>
      </c>
      <c r="F2279" s="200">
        <v>1046</v>
      </c>
      <c r="G2279" s="888">
        <v>42613</v>
      </c>
      <c r="I2279" s="21"/>
      <c r="K2279" s="805"/>
    </row>
    <row r="2280" spans="1:11">
      <c r="A2280" s="836">
        <v>2098</v>
      </c>
      <c r="B2280" s="801" t="s">
        <v>26085</v>
      </c>
      <c r="C2280" s="27" t="s">
        <v>2513</v>
      </c>
      <c r="D2280" s="1" t="s">
        <v>211</v>
      </c>
      <c r="E2280" s="693">
        <v>0.16</v>
      </c>
      <c r="F2280" s="200">
        <v>1101</v>
      </c>
      <c r="G2280" s="888">
        <v>42613</v>
      </c>
      <c r="I2280" s="21"/>
      <c r="K2280" s="805"/>
    </row>
    <row r="2281" spans="1:11">
      <c r="A2281" s="836">
        <v>2099</v>
      </c>
      <c r="B2281" s="801" t="s">
        <v>26085</v>
      </c>
      <c r="C2281" s="27" t="s">
        <v>2514</v>
      </c>
      <c r="D2281" s="1" t="s">
        <v>211</v>
      </c>
      <c r="E2281" s="693">
        <v>0.15</v>
      </c>
      <c r="F2281" s="200">
        <v>1046</v>
      </c>
      <c r="G2281" s="888">
        <v>42613</v>
      </c>
      <c r="I2281" s="21"/>
      <c r="K2281" s="805"/>
    </row>
    <row r="2282" spans="1:11">
      <c r="A2282" s="836">
        <v>2100</v>
      </c>
      <c r="B2282" s="801" t="s">
        <v>26085</v>
      </c>
      <c r="C2282" s="27" t="s">
        <v>2515</v>
      </c>
      <c r="D2282" s="1" t="s">
        <v>211</v>
      </c>
      <c r="E2282" s="693">
        <v>0.15</v>
      </c>
      <c r="F2282" s="200">
        <v>1046</v>
      </c>
      <c r="G2282" s="888">
        <v>42613</v>
      </c>
      <c r="I2282" s="21"/>
      <c r="K2282" s="805"/>
    </row>
    <row r="2283" spans="1:11">
      <c r="A2283" s="836">
        <v>2101</v>
      </c>
      <c r="B2283" s="801" t="s">
        <v>26085</v>
      </c>
      <c r="C2283" s="27" t="s">
        <v>2516</v>
      </c>
      <c r="D2283" s="1" t="s">
        <v>211</v>
      </c>
      <c r="E2283" s="693">
        <v>0.15</v>
      </c>
      <c r="F2283" s="200">
        <v>1046</v>
      </c>
      <c r="G2283" s="888">
        <v>42613</v>
      </c>
      <c r="I2283" s="21"/>
      <c r="K2283" s="805"/>
    </row>
    <row r="2284" spans="1:11">
      <c r="A2284" s="836">
        <v>2102</v>
      </c>
      <c r="B2284" s="801" t="s">
        <v>26085</v>
      </c>
      <c r="C2284" s="27" t="s">
        <v>2517</v>
      </c>
      <c r="D2284" s="1" t="s">
        <v>211</v>
      </c>
      <c r="E2284" s="693">
        <v>0.15</v>
      </c>
      <c r="F2284" s="200">
        <v>1046</v>
      </c>
      <c r="G2284" s="888">
        <v>42613</v>
      </c>
      <c r="I2284" s="21"/>
      <c r="K2284" s="805"/>
    </row>
    <row r="2285" spans="1:11">
      <c r="A2285" s="836">
        <v>2103</v>
      </c>
      <c r="B2285" s="801" t="s">
        <v>26085</v>
      </c>
      <c r="C2285" s="27" t="s">
        <v>2518</v>
      </c>
      <c r="D2285" s="1" t="s">
        <v>211</v>
      </c>
      <c r="E2285" s="693">
        <v>0.15</v>
      </c>
      <c r="F2285" s="200">
        <v>1046</v>
      </c>
      <c r="G2285" s="888">
        <v>42613</v>
      </c>
      <c r="I2285" s="21"/>
      <c r="K2285" s="805"/>
    </row>
    <row r="2286" spans="1:11">
      <c r="A2286" s="836">
        <v>2104</v>
      </c>
      <c r="B2286" s="801" t="s">
        <v>26085</v>
      </c>
      <c r="C2286" s="35" t="s">
        <v>2519</v>
      </c>
      <c r="D2286" s="1" t="s">
        <v>211</v>
      </c>
      <c r="E2286" s="693">
        <v>0.16</v>
      </c>
      <c r="F2286" s="911">
        <f t="shared" ref="F2286:F2314" si="12">E2286*2753</f>
        <v>440.48</v>
      </c>
      <c r="G2286" s="888">
        <v>42613</v>
      </c>
      <c r="I2286" s="21"/>
      <c r="K2286" s="805"/>
    </row>
    <row r="2287" spans="1:11">
      <c r="A2287" s="836">
        <v>2105</v>
      </c>
      <c r="B2287" s="801" t="s">
        <v>26085</v>
      </c>
      <c r="C2287" s="35" t="s">
        <v>2520</v>
      </c>
      <c r="D2287" s="1" t="s">
        <v>211</v>
      </c>
      <c r="E2287" s="693">
        <v>0.15</v>
      </c>
      <c r="F2287" s="911">
        <f t="shared" si="12"/>
        <v>412.95</v>
      </c>
      <c r="G2287" s="888">
        <v>42613</v>
      </c>
      <c r="I2287" s="21"/>
      <c r="K2287" s="805"/>
    </row>
    <row r="2288" spans="1:11">
      <c r="A2288" s="836">
        <v>2106</v>
      </c>
      <c r="B2288" s="801" t="s">
        <v>26085</v>
      </c>
      <c r="C2288" s="35" t="s">
        <v>2521</v>
      </c>
      <c r="D2288" s="1" t="s">
        <v>211</v>
      </c>
      <c r="E2288" s="693">
        <v>0.16</v>
      </c>
      <c r="F2288" s="911">
        <f t="shared" si="12"/>
        <v>440.48</v>
      </c>
      <c r="G2288" s="888">
        <v>42613</v>
      </c>
      <c r="I2288" s="21"/>
      <c r="K2288" s="805"/>
    </row>
    <row r="2289" spans="1:11">
      <c r="A2289" s="836">
        <v>2107</v>
      </c>
      <c r="B2289" s="801" t="s">
        <v>26085</v>
      </c>
      <c r="C2289" s="35" t="s">
        <v>2522</v>
      </c>
      <c r="D2289" s="1" t="s">
        <v>211</v>
      </c>
      <c r="E2289" s="693">
        <v>0.1</v>
      </c>
      <c r="F2289" s="911">
        <f t="shared" si="12"/>
        <v>275.3</v>
      </c>
      <c r="G2289" s="888">
        <v>42613</v>
      </c>
      <c r="I2289" s="21"/>
      <c r="K2289" s="805"/>
    </row>
    <row r="2290" spans="1:11">
      <c r="A2290" s="836">
        <v>2108</v>
      </c>
      <c r="B2290" s="801" t="s">
        <v>26085</v>
      </c>
      <c r="C2290" s="35" t="s">
        <v>2523</v>
      </c>
      <c r="D2290" s="1" t="s">
        <v>211</v>
      </c>
      <c r="E2290" s="693">
        <v>0.15</v>
      </c>
      <c r="F2290" s="911">
        <f t="shared" si="12"/>
        <v>412.95</v>
      </c>
      <c r="G2290" s="888">
        <v>42613</v>
      </c>
      <c r="I2290" s="21"/>
      <c r="K2290" s="805"/>
    </row>
    <row r="2291" spans="1:11">
      <c r="A2291" s="836">
        <v>2109</v>
      </c>
      <c r="B2291" s="801" t="s">
        <v>26085</v>
      </c>
      <c r="C2291" s="35" t="s">
        <v>2524</v>
      </c>
      <c r="D2291" s="1" t="s">
        <v>211</v>
      </c>
      <c r="E2291" s="693">
        <v>0.15</v>
      </c>
      <c r="F2291" s="911">
        <f t="shared" si="12"/>
        <v>412.95</v>
      </c>
      <c r="G2291" s="888">
        <v>42613</v>
      </c>
      <c r="I2291" s="21"/>
      <c r="K2291" s="805"/>
    </row>
    <row r="2292" spans="1:11">
      <c r="A2292" s="836">
        <v>2110</v>
      </c>
      <c r="B2292" s="801" t="s">
        <v>26085</v>
      </c>
      <c r="C2292" s="35" t="s">
        <v>2525</v>
      </c>
      <c r="D2292" s="1" t="s">
        <v>211</v>
      </c>
      <c r="E2292" s="693">
        <v>0.15</v>
      </c>
      <c r="F2292" s="911">
        <f t="shared" si="12"/>
        <v>412.95</v>
      </c>
      <c r="G2292" s="888">
        <v>42613</v>
      </c>
      <c r="I2292" s="21"/>
      <c r="K2292" s="805"/>
    </row>
    <row r="2293" spans="1:11">
      <c r="A2293" s="836">
        <v>2111</v>
      </c>
      <c r="B2293" s="801" t="s">
        <v>26085</v>
      </c>
      <c r="C2293" s="35" t="s">
        <v>2526</v>
      </c>
      <c r="D2293" s="1" t="s">
        <v>211</v>
      </c>
      <c r="E2293" s="693">
        <v>0.15</v>
      </c>
      <c r="F2293" s="911">
        <f t="shared" si="12"/>
        <v>412.95</v>
      </c>
      <c r="G2293" s="888">
        <v>42613</v>
      </c>
      <c r="I2293" s="21"/>
      <c r="K2293" s="805"/>
    </row>
    <row r="2294" spans="1:11">
      <c r="A2294" s="836">
        <v>2112</v>
      </c>
      <c r="B2294" s="801" t="s">
        <v>26085</v>
      </c>
      <c r="C2294" s="35" t="s">
        <v>2527</v>
      </c>
      <c r="D2294" s="1" t="s">
        <v>211</v>
      </c>
      <c r="E2294" s="693">
        <v>0.2</v>
      </c>
      <c r="F2294" s="911">
        <f t="shared" si="12"/>
        <v>550.6</v>
      </c>
      <c r="G2294" s="888">
        <v>42613</v>
      </c>
      <c r="I2294" s="21"/>
      <c r="K2294" s="805"/>
    </row>
    <row r="2295" spans="1:11">
      <c r="A2295" s="836">
        <v>2113</v>
      </c>
      <c r="B2295" s="801" t="s">
        <v>26085</v>
      </c>
      <c r="C2295" s="35" t="s">
        <v>2528</v>
      </c>
      <c r="D2295" s="1" t="s">
        <v>211</v>
      </c>
      <c r="E2295" s="693">
        <v>0.16</v>
      </c>
      <c r="F2295" s="911">
        <f t="shared" si="12"/>
        <v>440.48</v>
      </c>
      <c r="G2295" s="888">
        <v>42613</v>
      </c>
      <c r="I2295" s="21"/>
      <c r="K2295" s="805"/>
    </row>
    <row r="2296" spans="1:11">
      <c r="A2296" s="836">
        <v>2114</v>
      </c>
      <c r="B2296" s="801" t="s">
        <v>26085</v>
      </c>
      <c r="C2296" s="35" t="s">
        <v>2529</v>
      </c>
      <c r="D2296" s="1" t="s">
        <v>211</v>
      </c>
      <c r="E2296" s="693">
        <v>0.12</v>
      </c>
      <c r="F2296" s="911">
        <f t="shared" si="12"/>
        <v>330.36</v>
      </c>
      <c r="G2296" s="888">
        <v>42613</v>
      </c>
      <c r="I2296" s="21"/>
      <c r="K2296" s="805"/>
    </row>
    <row r="2297" spans="1:11">
      <c r="A2297" s="836">
        <v>2115</v>
      </c>
      <c r="B2297" s="801" t="s">
        <v>26085</v>
      </c>
      <c r="C2297" s="35" t="s">
        <v>2530</v>
      </c>
      <c r="D2297" s="1" t="s">
        <v>211</v>
      </c>
      <c r="E2297" s="693">
        <v>0.16</v>
      </c>
      <c r="F2297" s="911">
        <f t="shared" si="12"/>
        <v>440.48</v>
      </c>
      <c r="G2297" s="888">
        <v>42613</v>
      </c>
      <c r="I2297" s="21"/>
      <c r="K2297" s="805"/>
    </row>
    <row r="2298" spans="1:11">
      <c r="A2298" s="836">
        <v>2116</v>
      </c>
      <c r="B2298" s="801" t="s">
        <v>26085</v>
      </c>
      <c r="C2298" s="35" t="s">
        <v>2496</v>
      </c>
      <c r="D2298" s="1" t="s">
        <v>211</v>
      </c>
      <c r="E2298" s="693">
        <v>0.15</v>
      </c>
      <c r="F2298" s="911">
        <f t="shared" si="12"/>
        <v>412.95</v>
      </c>
      <c r="G2298" s="888">
        <v>42613</v>
      </c>
      <c r="I2298" s="21"/>
      <c r="K2298" s="805"/>
    </row>
    <row r="2299" spans="1:11">
      <c r="A2299" s="836">
        <v>2117</v>
      </c>
      <c r="B2299" s="801" t="s">
        <v>26085</v>
      </c>
      <c r="C2299" s="35" t="s">
        <v>2531</v>
      </c>
      <c r="D2299" s="1" t="s">
        <v>211</v>
      </c>
      <c r="E2299" s="693">
        <v>0.15</v>
      </c>
      <c r="F2299" s="911">
        <f t="shared" si="12"/>
        <v>412.95</v>
      </c>
      <c r="G2299" s="888">
        <v>42613</v>
      </c>
      <c r="I2299" s="21"/>
      <c r="K2299" s="805"/>
    </row>
    <row r="2300" spans="1:11">
      <c r="A2300" s="836">
        <v>2118</v>
      </c>
      <c r="B2300" s="801" t="s">
        <v>26085</v>
      </c>
      <c r="C2300" s="35" t="s">
        <v>2532</v>
      </c>
      <c r="D2300" s="1" t="s">
        <v>211</v>
      </c>
      <c r="E2300" s="693">
        <v>0.15</v>
      </c>
      <c r="F2300" s="911">
        <f t="shared" si="12"/>
        <v>412.95</v>
      </c>
      <c r="G2300" s="888">
        <v>42613</v>
      </c>
      <c r="I2300" s="21"/>
      <c r="K2300" s="805"/>
    </row>
    <row r="2301" spans="1:11">
      <c r="A2301" s="836">
        <v>2119</v>
      </c>
      <c r="B2301" s="801" t="s">
        <v>26085</v>
      </c>
      <c r="C2301" s="35" t="s">
        <v>2533</v>
      </c>
      <c r="D2301" s="1" t="s">
        <v>211</v>
      </c>
      <c r="E2301" s="693">
        <v>0.15</v>
      </c>
      <c r="F2301" s="911">
        <f t="shared" si="12"/>
        <v>412.95</v>
      </c>
      <c r="G2301" s="888">
        <v>42613</v>
      </c>
      <c r="I2301" s="21"/>
      <c r="K2301" s="805"/>
    </row>
    <row r="2302" spans="1:11">
      <c r="A2302" s="836">
        <v>2120</v>
      </c>
      <c r="B2302" s="801" t="s">
        <v>26085</v>
      </c>
      <c r="C2302" s="35" t="s">
        <v>2534</v>
      </c>
      <c r="D2302" s="1" t="s">
        <v>211</v>
      </c>
      <c r="E2302" s="693">
        <v>0.15</v>
      </c>
      <c r="F2302" s="911">
        <f t="shared" si="12"/>
        <v>412.95</v>
      </c>
      <c r="G2302" s="888">
        <v>42613</v>
      </c>
      <c r="I2302" s="21"/>
      <c r="K2302" s="805"/>
    </row>
    <row r="2303" spans="1:11">
      <c r="A2303" s="836">
        <v>2121</v>
      </c>
      <c r="B2303" s="801" t="s">
        <v>26085</v>
      </c>
      <c r="C2303" s="35" t="s">
        <v>2535</v>
      </c>
      <c r="D2303" s="1" t="s">
        <v>211</v>
      </c>
      <c r="E2303" s="693">
        <v>0.15</v>
      </c>
      <c r="F2303" s="911">
        <f t="shared" si="12"/>
        <v>412.95</v>
      </c>
      <c r="G2303" s="888">
        <v>42613</v>
      </c>
      <c r="I2303" s="21"/>
      <c r="K2303" s="805"/>
    </row>
    <row r="2304" spans="1:11">
      <c r="A2304" s="836">
        <v>2122</v>
      </c>
      <c r="B2304" s="801" t="s">
        <v>26085</v>
      </c>
      <c r="C2304" s="35" t="s">
        <v>2536</v>
      </c>
      <c r="D2304" s="1" t="s">
        <v>211</v>
      </c>
      <c r="E2304" s="693">
        <v>0.15</v>
      </c>
      <c r="F2304" s="911">
        <f t="shared" si="12"/>
        <v>412.95</v>
      </c>
      <c r="G2304" s="888">
        <v>42613</v>
      </c>
      <c r="I2304" s="21"/>
      <c r="K2304" s="805"/>
    </row>
    <row r="2305" spans="1:11">
      <c r="A2305" s="836">
        <v>2123</v>
      </c>
      <c r="B2305" s="801" t="s">
        <v>26085</v>
      </c>
      <c r="C2305" s="35" t="s">
        <v>2537</v>
      </c>
      <c r="D2305" s="1" t="s">
        <v>211</v>
      </c>
      <c r="E2305" s="693">
        <v>0.15</v>
      </c>
      <c r="F2305" s="911">
        <f t="shared" si="12"/>
        <v>412.95</v>
      </c>
      <c r="G2305" s="888">
        <v>42613</v>
      </c>
      <c r="I2305" s="21"/>
      <c r="K2305" s="805"/>
    </row>
    <row r="2306" spans="1:11">
      <c r="A2306" s="836">
        <v>2124</v>
      </c>
      <c r="B2306" s="801" t="s">
        <v>26085</v>
      </c>
      <c r="C2306" s="35" t="s">
        <v>2538</v>
      </c>
      <c r="D2306" s="1" t="s">
        <v>211</v>
      </c>
      <c r="E2306" s="693">
        <v>0.16</v>
      </c>
      <c r="F2306" s="911">
        <f t="shared" si="12"/>
        <v>440.48</v>
      </c>
      <c r="G2306" s="888">
        <v>42613</v>
      </c>
      <c r="I2306" s="21"/>
      <c r="K2306" s="805"/>
    </row>
    <row r="2307" spans="1:11">
      <c r="A2307" s="836">
        <v>2125</v>
      </c>
      <c r="B2307" s="801" t="s">
        <v>26085</v>
      </c>
      <c r="C2307" s="35" t="s">
        <v>2539</v>
      </c>
      <c r="D2307" s="1" t="s">
        <v>211</v>
      </c>
      <c r="E2307" s="693">
        <v>0.16</v>
      </c>
      <c r="F2307" s="911">
        <f t="shared" si="12"/>
        <v>440.48</v>
      </c>
      <c r="G2307" s="888">
        <v>42613</v>
      </c>
      <c r="I2307" s="21"/>
      <c r="K2307" s="805"/>
    </row>
    <row r="2308" spans="1:11">
      <c r="A2308" s="836">
        <v>2126</v>
      </c>
      <c r="B2308" s="801" t="s">
        <v>26085</v>
      </c>
      <c r="C2308" s="35" t="s">
        <v>2509</v>
      </c>
      <c r="D2308" s="1" t="s">
        <v>211</v>
      </c>
      <c r="E2308" s="693">
        <v>0.15</v>
      </c>
      <c r="F2308" s="911">
        <f t="shared" si="12"/>
        <v>412.95</v>
      </c>
      <c r="G2308" s="888">
        <v>42613</v>
      </c>
      <c r="I2308" s="21"/>
      <c r="K2308" s="805"/>
    </row>
    <row r="2309" spans="1:11">
      <c r="A2309" s="836">
        <v>2127</v>
      </c>
      <c r="B2309" s="801" t="s">
        <v>26085</v>
      </c>
      <c r="C2309" s="36" t="s">
        <v>2540</v>
      </c>
      <c r="D2309" s="1" t="s">
        <v>211</v>
      </c>
      <c r="E2309" s="693">
        <v>0.15</v>
      </c>
      <c r="F2309" s="913">
        <f t="shared" si="12"/>
        <v>412.95</v>
      </c>
      <c r="G2309" s="888">
        <v>42613</v>
      </c>
      <c r="I2309" s="21"/>
      <c r="K2309" s="805"/>
    </row>
    <row r="2310" spans="1:11">
      <c r="A2310" s="836">
        <v>2128</v>
      </c>
      <c r="B2310" s="801" t="s">
        <v>26085</v>
      </c>
      <c r="C2310" s="36" t="s">
        <v>1416</v>
      </c>
      <c r="D2310" s="1" t="s">
        <v>211</v>
      </c>
      <c r="E2310" s="693">
        <v>0.15</v>
      </c>
      <c r="F2310" s="913">
        <f t="shared" si="12"/>
        <v>412.95</v>
      </c>
      <c r="G2310" s="888">
        <v>42613</v>
      </c>
      <c r="I2310" s="21"/>
      <c r="K2310" s="805"/>
    </row>
    <row r="2311" spans="1:11">
      <c r="A2311" s="836">
        <v>2129</v>
      </c>
      <c r="B2311" s="801" t="s">
        <v>26085</v>
      </c>
      <c r="C2311" s="36" t="s">
        <v>2541</v>
      </c>
      <c r="D2311" s="1" t="s">
        <v>211</v>
      </c>
      <c r="E2311" s="693">
        <v>0.15</v>
      </c>
      <c r="F2311" s="913">
        <f t="shared" si="12"/>
        <v>412.95</v>
      </c>
      <c r="G2311" s="888">
        <v>42613</v>
      </c>
      <c r="I2311" s="21"/>
      <c r="K2311" s="805"/>
    </row>
    <row r="2312" spans="1:11">
      <c r="A2312" s="836">
        <v>2130</v>
      </c>
      <c r="B2312" s="801" t="s">
        <v>26085</v>
      </c>
      <c r="C2312" s="36" t="s">
        <v>2542</v>
      </c>
      <c r="D2312" s="1" t="s">
        <v>211</v>
      </c>
      <c r="E2312" s="693">
        <v>0.15</v>
      </c>
      <c r="F2312" s="913">
        <f t="shared" si="12"/>
        <v>412.95</v>
      </c>
      <c r="G2312" s="888">
        <v>42613</v>
      </c>
      <c r="I2312" s="21"/>
      <c r="K2312" s="805"/>
    </row>
    <row r="2313" spans="1:11">
      <c r="A2313" s="836">
        <v>2131</v>
      </c>
      <c r="B2313" s="801" t="s">
        <v>26085</v>
      </c>
      <c r="C2313" s="36" t="s">
        <v>2543</v>
      </c>
      <c r="D2313" s="1" t="s">
        <v>211</v>
      </c>
      <c r="E2313" s="693">
        <v>0.16</v>
      </c>
      <c r="F2313" s="913">
        <f t="shared" si="12"/>
        <v>440.48</v>
      </c>
      <c r="G2313" s="888">
        <v>42613</v>
      </c>
      <c r="I2313" s="21"/>
      <c r="K2313" s="805"/>
    </row>
    <row r="2314" spans="1:11">
      <c r="A2314" s="836">
        <v>2132</v>
      </c>
      <c r="B2314" s="801" t="s">
        <v>26085</v>
      </c>
      <c r="C2314" s="36" t="s">
        <v>2544</v>
      </c>
      <c r="D2314" s="1" t="s">
        <v>211</v>
      </c>
      <c r="E2314" s="693">
        <v>0.15</v>
      </c>
      <c r="F2314" s="913">
        <f t="shared" si="12"/>
        <v>412.95</v>
      </c>
      <c r="G2314" s="888">
        <v>42613</v>
      </c>
      <c r="I2314" s="21"/>
      <c r="K2314" s="805"/>
    </row>
    <row r="2315" spans="1:11">
      <c r="A2315" s="836"/>
      <c r="B2315" s="1"/>
      <c r="C2315" s="1"/>
      <c r="D2315" s="1"/>
      <c r="E2315" s="693">
        <v>15.58</v>
      </c>
      <c r="F2315" s="67">
        <v>105989</v>
      </c>
      <c r="G2315" s="836"/>
      <c r="I2315" s="21"/>
      <c r="K2315" s="805"/>
    </row>
    <row r="2316" spans="1:11">
      <c r="I2316" s="21"/>
      <c r="K2316" s="805"/>
    </row>
    <row r="2317" spans="1:11">
      <c r="A2317" s="832" t="s">
        <v>1</v>
      </c>
      <c r="B2317" s="8"/>
      <c r="C2317" s="8"/>
      <c r="D2317" s="8"/>
      <c r="E2317" s="894" t="s">
        <v>0</v>
      </c>
      <c r="F2317" s="832" t="s">
        <v>797</v>
      </c>
      <c r="G2317" s="832"/>
      <c r="I2317" s="21"/>
      <c r="K2317" s="805"/>
    </row>
    <row r="2318" spans="1:11">
      <c r="I2318" s="21"/>
      <c r="K2318" s="805"/>
    </row>
    <row r="2319" spans="1:11" ht="90">
      <c r="A2319" s="116" t="s">
        <v>3305</v>
      </c>
      <c r="B2319" s="116" t="s">
        <v>26049</v>
      </c>
      <c r="C2319" s="17" t="s">
        <v>3</v>
      </c>
      <c r="D2319" s="47" t="s">
        <v>3306</v>
      </c>
      <c r="E2319" s="886" t="s">
        <v>3328</v>
      </c>
      <c r="F2319" s="55" t="s">
        <v>4</v>
      </c>
      <c r="G2319" s="55" t="s">
        <v>5</v>
      </c>
      <c r="I2319" s="21"/>
      <c r="K2319" s="805"/>
    </row>
    <row r="2320" spans="1:11">
      <c r="A2320" s="377">
        <v>2133</v>
      </c>
      <c r="B2320" s="377" t="s">
        <v>26086</v>
      </c>
      <c r="C2320" s="23" t="s">
        <v>798</v>
      </c>
      <c r="D2320" s="1" t="s">
        <v>211</v>
      </c>
      <c r="E2320" s="693">
        <v>0.25</v>
      </c>
      <c r="F2320" s="916">
        <v>1707</v>
      </c>
      <c r="G2320" s="888">
        <v>42432</v>
      </c>
      <c r="I2320" s="21"/>
      <c r="K2320" s="805"/>
    </row>
    <row r="2321" spans="1:11">
      <c r="A2321" s="377">
        <v>2134</v>
      </c>
      <c r="B2321" s="377" t="s">
        <v>26086</v>
      </c>
      <c r="C2321" s="23" t="s">
        <v>799</v>
      </c>
      <c r="D2321" s="1" t="s">
        <v>211</v>
      </c>
      <c r="E2321" s="693">
        <v>0.21</v>
      </c>
      <c r="F2321" s="916">
        <v>1432</v>
      </c>
      <c r="G2321" s="888">
        <v>42432</v>
      </c>
      <c r="I2321" s="21"/>
      <c r="K2321" s="805"/>
    </row>
    <row r="2322" spans="1:11">
      <c r="A2322" s="377">
        <v>2135</v>
      </c>
      <c r="B2322" s="377" t="s">
        <v>26086</v>
      </c>
      <c r="C2322" s="23" t="s">
        <v>800</v>
      </c>
      <c r="D2322" s="1" t="s">
        <v>211</v>
      </c>
      <c r="E2322" s="693">
        <v>0.13</v>
      </c>
      <c r="F2322" s="916">
        <v>881</v>
      </c>
      <c r="G2322" s="888">
        <v>42432</v>
      </c>
      <c r="I2322" s="21"/>
      <c r="K2322" s="805"/>
    </row>
    <row r="2323" spans="1:11">
      <c r="A2323" s="377">
        <v>2136</v>
      </c>
      <c r="B2323" s="377" t="s">
        <v>26086</v>
      </c>
      <c r="C2323" s="23" t="s">
        <v>801</v>
      </c>
      <c r="D2323" s="1" t="s">
        <v>211</v>
      </c>
      <c r="E2323" s="693">
        <v>0.16</v>
      </c>
      <c r="F2323" s="916">
        <v>1101</v>
      </c>
      <c r="G2323" s="888">
        <v>42432</v>
      </c>
      <c r="I2323" s="21"/>
      <c r="K2323" s="805"/>
    </row>
    <row r="2324" spans="1:11">
      <c r="A2324" s="377">
        <v>2137</v>
      </c>
      <c r="B2324" s="377" t="s">
        <v>26086</v>
      </c>
      <c r="C2324" s="23" t="s">
        <v>802</v>
      </c>
      <c r="D2324" s="1" t="s">
        <v>211</v>
      </c>
      <c r="E2324" s="693">
        <v>0.06</v>
      </c>
      <c r="F2324" s="916">
        <v>413</v>
      </c>
      <c r="G2324" s="888">
        <v>42432</v>
      </c>
      <c r="I2324" s="21"/>
      <c r="K2324" s="805"/>
    </row>
    <row r="2325" spans="1:11">
      <c r="A2325" s="377">
        <v>2138</v>
      </c>
      <c r="B2325" s="377" t="s">
        <v>26086</v>
      </c>
      <c r="C2325" s="23" t="s">
        <v>803</v>
      </c>
      <c r="D2325" s="1" t="s">
        <v>211</v>
      </c>
      <c r="E2325" s="693">
        <v>0.16</v>
      </c>
      <c r="F2325" s="916">
        <v>1101</v>
      </c>
      <c r="G2325" s="888">
        <v>42432</v>
      </c>
      <c r="I2325" s="21"/>
      <c r="K2325" s="805"/>
    </row>
    <row r="2326" spans="1:11">
      <c r="A2326" s="377">
        <v>2139</v>
      </c>
      <c r="B2326" s="377" t="s">
        <v>26086</v>
      </c>
      <c r="C2326" s="23" t="s">
        <v>804</v>
      </c>
      <c r="D2326" s="1" t="s">
        <v>211</v>
      </c>
      <c r="E2326" s="693">
        <v>0.22</v>
      </c>
      <c r="F2326" s="916">
        <v>1514</v>
      </c>
      <c r="G2326" s="888">
        <v>42432</v>
      </c>
      <c r="I2326" s="21"/>
      <c r="K2326" s="805"/>
    </row>
    <row r="2327" spans="1:11">
      <c r="A2327" s="377">
        <v>2140</v>
      </c>
      <c r="B2327" s="377" t="s">
        <v>26086</v>
      </c>
      <c r="C2327" s="23" t="s">
        <v>805</v>
      </c>
      <c r="D2327" s="1" t="s">
        <v>211</v>
      </c>
      <c r="E2327" s="693">
        <v>0.17</v>
      </c>
      <c r="F2327" s="916">
        <v>1184</v>
      </c>
      <c r="G2327" s="888">
        <v>42432</v>
      </c>
      <c r="I2327" s="21"/>
      <c r="K2327" s="805"/>
    </row>
    <row r="2328" spans="1:11">
      <c r="A2328" s="377">
        <v>2141</v>
      </c>
      <c r="B2328" s="377" t="s">
        <v>26086</v>
      </c>
      <c r="C2328" s="23" t="s">
        <v>806</v>
      </c>
      <c r="D2328" s="1" t="s">
        <v>211</v>
      </c>
      <c r="E2328" s="693">
        <v>0.16</v>
      </c>
      <c r="F2328" s="916">
        <v>1101</v>
      </c>
      <c r="G2328" s="888">
        <v>42432</v>
      </c>
      <c r="I2328" s="21"/>
      <c r="K2328" s="805"/>
    </row>
    <row r="2329" spans="1:11">
      <c r="A2329" s="377">
        <v>2142</v>
      </c>
      <c r="B2329" s="377" t="s">
        <v>26086</v>
      </c>
      <c r="C2329" s="23" t="s">
        <v>807</v>
      </c>
      <c r="D2329" s="1" t="s">
        <v>211</v>
      </c>
      <c r="E2329" s="693">
        <v>0.08</v>
      </c>
      <c r="F2329" s="916">
        <v>579</v>
      </c>
      <c r="G2329" s="888">
        <v>42432</v>
      </c>
      <c r="I2329" s="21"/>
      <c r="K2329" s="805"/>
    </row>
    <row r="2330" spans="1:11">
      <c r="A2330" s="377">
        <v>2143</v>
      </c>
      <c r="B2330" s="377" t="s">
        <v>26086</v>
      </c>
      <c r="C2330" s="23" t="s">
        <v>808</v>
      </c>
      <c r="D2330" s="1" t="s">
        <v>211</v>
      </c>
      <c r="E2330" s="693">
        <v>0.12</v>
      </c>
      <c r="F2330" s="916">
        <v>826</v>
      </c>
      <c r="G2330" s="888">
        <v>42432</v>
      </c>
      <c r="I2330" s="21"/>
      <c r="K2330" s="805"/>
    </row>
    <row r="2331" spans="1:11">
      <c r="A2331" s="377">
        <v>2144</v>
      </c>
      <c r="B2331" s="377" t="s">
        <v>26086</v>
      </c>
      <c r="C2331" s="23" t="s">
        <v>809</v>
      </c>
      <c r="D2331" s="1" t="s">
        <v>211</v>
      </c>
      <c r="E2331" s="693">
        <v>0.13</v>
      </c>
      <c r="F2331" s="916">
        <v>853</v>
      </c>
      <c r="G2331" s="888">
        <v>42432</v>
      </c>
      <c r="I2331" s="21"/>
      <c r="K2331" s="805"/>
    </row>
    <row r="2332" spans="1:11">
      <c r="A2332" s="377">
        <v>2145</v>
      </c>
      <c r="B2332" s="377" t="s">
        <v>26086</v>
      </c>
      <c r="C2332" s="23" t="s">
        <v>810</v>
      </c>
      <c r="D2332" s="1" t="s">
        <v>211</v>
      </c>
      <c r="E2332" s="693">
        <v>0.21</v>
      </c>
      <c r="F2332" s="916">
        <v>1404</v>
      </c>
      <c r="G2332" s="888">
        <v>42432</v>
      </c>
      <c r="I2332" s="21"/>
      <c r="K2332" s="805"/>
    </row>
    <row r="2333" spans="1:11">
      <c r="A2333" s="377">
        <v>2146</v>
      </c>
      <c r="B2333" s="377" t="s">
        <v>26086</v>
      </c>
      <c r="C2333" s="23" t="s">
        <v>811</v>
      </c>
      <c r="D2333" s="1" t="s">
        <v>211</v>
      </c>
      <c r="E2333" s="693">
        <v>0.22</v>
      </c>
      <c r="F2333" s="916">
        <v>1487</v>
      </c>
      <c r="G2333" s="888">
        <v>42432</v>
      </c>
      <c r="I2333" s="21"/>
      <c r="K2333" s="805"/>
    </row>
    <row r="2334" spans="1:11">
      <c r="A2334" s="377">
        <v>2147</v>
      </c>
      <c r="B2334" s="377" t="s">
        <v>26086</v>
      </c>
      <c r="C2334" s="23" t="s">
        <v>812</v>
      </c>
      <c r="D2334" s="1" t="s">
        <v>211</v>
      </c>
      <c r="E2334" s="693">
        <v>0.1</v>
      </c>
      <c r="F2334" s="916">
        <v>689</v>
      </c>
      <c r="G2334" s="888">
        <v>42432</v>
      </c>
      <c r="I2334" s="21"/>
      <c r="K2334" s="805"/>
    </row>
    <row r="2335" spans="1:11">
      <c r="A2335" s="377">
        <v>2148</v>
      </c>
      <c r="B2335" s="377" t="s">
        <v>26086</v>
      </c>
      <c r="C2335" s="23" t="s">
        <v>813</v>
      </c>
      <c r="D2335" s="1" t="s">
        <v>211</v>
      </c>
      <c r="E2335" s="693">
        <v>0.36</v>
      </c>
      <c r="F2335" s="916">
        <v>2478</v>
      </c>
      <c r="G2335" s="888">
        <v>42432</v>
      </c>
      <c r="I2335" s="21"/>
      <c r="K2335" s="805"/>
    </row>
    <row r="2336" spans="1:11">
      <c r="A2336" s="377">
        <v>2149</v>
      </c>
      <c r="B2336" s="377" t="s">
        <v>26086</v>
      </c>
      <c r="C2336" s="23" t="s">
        <v>814</v>
      </c>
      <c r="D2336" s="1" t="s">
        <v>211</v>
      </c>
      <c r="E2336" s="693">
        <v>0.36</v>
      </c>
      <c r="F2336" s="916">
        <v>2423</v>
      </c>
      <c r="G2336" s="888">
        <v>42432</v>
      </c>
      <c r="I2336" s="21"/>
      <c r="K2336" s="805"/>
    </row>
    <row r="2337" spans="1:11">
      <c r="A2337" s="377">
        <v>2150</v>
      </c>
      <c r="B2337" s="377" t="s">
        <v>26086</v>
      </c>
      <c r="C2337" s="23" t="s">
        <v>815</v>
      </c>
      <c r="D2337" s="1" t="s">
        <v>211</v>
      </c>
      <c r="E2337" s="693">
        <v>0.28999999999999998</v>
      </c>
      <c r="F2337" s="916">
        <v>1955</v>
      </c>
      <c r="G2337" s="888">
        <v>42432</v>
      </c>
      <c r="I2337" s="21"/>
      <c r="K2337" s="805"/>
    </row>
    <row r="2338" spans="1:11">
      <c r="A2338" s="377">
        <v>2151</v>
      </c>
      <c r="B2338" s="377" t="s">
        <v>26086</v>
      </c>
      <c r="C2338" s="23" t="s">
        <v>698</v>
      </c>
      <c r="D2338" s="1" t="s">
        <v>211</v>
      </c>
      <c r="E2338" s="693">
        <v>0.18</v>
      </c>
      <c r="F2338" s="916">
        <v>1239</v>
      </c>
      <c r="G2338" s="888">
        <v>42432</v>
      </c>
      <c r="I2338" s="21"/>
      <c r="K2338" s="805"/>
    </row>
    <row r="2339" spans="1:11">
      <c r="A2339" s="377">
        <v>2152</v>
      </c>
      <c r="B2339" s="377" t="s">
        <v>26086</v>
      </c>
      <c r="C2339" s="23" t="s">
        <v>816</v>
      </c>
      <c r="D2339" s="1" t="s">
        <v>211</v>
      </c>
      <c r="E2339" s="693">
        <v>0.11</v>
      </c>
      <c r="F2339" s="916">
        <v>716</v>
      </c>
      <c r="G2339" s="888">
        <v>42432</v>
      </c>
      <c r="I2339" s="21"/>
      <c r="K2339" s="805"/>
    </row>
    <row r="2340" spans="1:11">
      <c r="A2340" s="377">
        <v>2153</v>
      </c>
      <c r="B2340" s="377" t="s">
        <v>26086</v>
      </c>
      <c r="C2340" s="23" t="s">
        <v>817</v>
      </c>
      <c r="D2340" s="1" t="s">
        <v>211</v>
      </c>
      <c r="E2340" s="693">
        <v>0.15</v>
      </c>
      <c r="F2340" s="916">
        <v>991</v>
      </c>
      <c r="G2340" s="888">
        <v>42432</v>
      </c>
      <c r="I2340" s="21"/>
      <c r="K2340" s="805"/>
    </row>
    <row r="2341" spans="1:11">
      <c r="A2341" s="377">
        <v>2154</v>
      </c>
      <c r="B2341" s="377" t="s">
        <v>26086</v>
      </c>
      <c r="C2341" s="23" t="s">
        <v>817</v>
      </c>
      <c r="D2341" s="1" t="s">
        <v>211</v>
      </c>
      <c r="E2341" s="693">
        <v>0.12</v>
      </c>
      <c r="F2341" s="916">
        <v>826</v>
      </c>
      <c r="G2341" s="888">
        <v>42432</v>
      </c>
      <c r="I2341" s="21"/>
      <c r="K2341" s="805"/>
    </row>
    <row r="2342" spans="1:11">
      <c r="A2342" s="377">
        <v>2155</v>
      </c>
      <c r="B2342" s="377" t="s">
        <v>26086</v>
      </c>
      <c r="C2342" s="23" t="s">
        <v>818</v>
      </c>
      <c r="D2342" s="1" t="s">
        <v>211</v>
      </c>
      <c r="E2342" s="693">
        <v>0.11</v>
      </c>
      <c r="F2342" s="916">
        <v>716</v>
      </c>
      <c r="G2342" s="888">
        <v>42432</v>
      </c>
      <c r="I2342" s="21"/>
      <c r="K2342" s="805"/>
    </row>
    <row r="2343" spans="1:11">
      <c r="A2343" s="377">
        <v>2156</v>
      </c>
      <c r="B2343" s="377" t="s">
        <v>26086</v>
      </c>
      <c r="C2343" s="23" t="s">
        <v>819</v>
      </c>
      <c r="D2343" s="1" t="s">
        <v>211</v>
      </c>
      <c r="E2343" s="693">
        <v>0.25</v>
      </c>
      <c r="F2343" s="916">
        <v>1707</v>
      </c>
      <c r="G2343" s="888">
        <v>42432</v>
      </c>
      <c r="I2343" s="21"/>
      <c r="K2343" s="805"/>
    </row>
    <row r="2344" spans="1:11">
      <c r="A2344" s="377">
        <v>2157</v>
      </c>
      <c r="B2344" s="377" t="s">
        <v>26086</v>
      </c>
      <c r="C2344" s="23" t="s">
        <v>820</v>
      </c>
      <c r="D2344" s="1" t="s">
        <v>211</v>
      </c>
      <c r="E2344" s="693">
        <v>0.12</v>
      </c>
      <c r="F2344" s="916">
        <v>826</v>
      </c>
      <c r="G2344" s="888">
        <v>42432</v>
      </c>
      <c r="I2344" s="21"/>
      <c r="K2344" s="805"/>
    </row>
    <row r="2345" spans="1:11">
      <c r="A2345" s="377">
        <v>2158</v>
      </c>
      <c r="B2345" s="377" t="s">
        <v>26086</v>
      </c>
      <c r="C2345" s="23" t="s">
        <v>821</v>
      </c>
      <c r="D2345" s="1" t="s">
        <v>211</v>
      </c>
      <c r="E2345" s="693">
        <v>0.19</v>
      </c>
      <c r="F2345" s="916">
        <v>1321</v>
      </c>
      <c r="G2345" s="888">
        <v>42432</v>
      </c>
      <c r="I2345" s="21"/>
      <c r="K2345" s="805"/>
    </row>
    <row r="2346" spans="1:11">
      <c r="A2346" s="377">
        <v>2159</v>
      </c>
      <c r="B2346" s="377" t="s">
        <v>26086</v>
      </c>
      <c r="C2346" s="23" t="s">
        <v>822</v>
      </c>
      <c r="D2346" s="1" t="s">
        <v>211</v>
      </c>
      <c r="E2346" s="693">
        <v>0.11</v>
      </c>
      <c r="F2346" s="916">
        <v>716</v>
      </c>
      <c r="G2346" s="888">
        <v>42432</v>
      </c>
      <c r="I2346" s="21"/>
      <c r="K2346" s="805"/>
    </row>
    <row r="2347" spans="1:11">
      <c r="A2347" s="377">
        <v>2160</v>
      </c>
      <c r="B2347" s="377" t="s">
        <v>26086</v>
      </c>
      <c r="C2347" s="23" t="s">
        <v>823</v>
      </c>
      <c r="D2347" s="1" t="s">
        <v>211</v>
      </c>
      <c r="E2347" s="693">
        <v>0.12</v>
      </c>
      <c r="F2347" s="916">
        <v>826</v>
      </c>
      <c r="G2347" s="888">
        <v>42432</v>
      </c>
      <c r="I2347" s="21"/>
      <c r="K2347" s="805"/>
    </row>
    <row r="2348" spans="1:11">
      <c r="A2348" s="377">
        <v>2161</v>
      </c>
      <c r="B2348" s="377" t="s">
        <v>26086</v>
      </c>
      <c r="C2348" s="23" t="s">
        <v>824</v>
      </c>
      <c r="D2348" s="1" t="s">
        <v>211</v>
      </c>
      <c r="E2348" s="693">
        <v>0.16</v>
      </c>
      <c r="F2348" s="916">
        <v>1102</v>
      </c>
      <c r="G2348" s="888">
        <v>42432</v>
      </c>
      <c r="I2348" s="21"/>
      <c r="K2348" s="805"/>
    </row>
    <row r="2349" spans="1:11">
      <c r="A2349" s="377">
        <v>2162</v>
      </c>
      <c r="B2349" s="377" t="s">
        <v>26086</v>
      </c>
      <c r="C2349" s="23" t="s">
        <v>825</v>
      </c>
      <c r="D2349" s="1" t="s">
        <v>211</v>
      </c>
      <c r="E2349" s="693">
        <v>0.24</v>
      </c>
      <c r="F2349" s="916">
        <v>1652</v>
      </c>
      <c r="G2349" s="888">
        <v>42432</v>
      </c>
      <c r="I2349" s="21"/>
      <c r="K2349" s="805"/>
    </row>
    <row r="2350" spans="1:11">
      <c r="A2350" s="377">
        <v>2163</v>
      </c>
      <c r="B2350" s="377" t="s">
        <v>26086</v>
      </c>
      <c r="C2350" s="23" t="s">
        <v>826</v>
      </c>
      <c r="D2350" s="1" t="s">
        <v>211</v>
      </c>
      <c r="E2350" s="693">
        <v>0.15</v>
      </c>
      <c r="F2350" s="916">
        <v>991</v>
      </c>
      <c r="G2350" s="888">
        <v>42432</v>
      </c>
      <c r="I2350" s="21"/>
      <c r="K2350" s="805"/>
    </row>
    <row r="2351" spans="1:11">
      <c r="A2351" s="377">
        <v>2164</v>
      </c>
      <c r="B2351" s="377" t="s">
        <v>26086</v>
      </c>
      <c r="C2351" s="23" t="s">
        <v>827</v>
      </c>
      <c r="D2351" s="1" t="s">
        <v>211</v>
      </c>
      <c r="E2351" s="693">
        <v>0.13</v>
      </c>
      <c r="F2351" s="916">
        <v>908</v>
      </c>
      <c r="G2351" s="888">
        <v>42432</v>
      </c>
      <c r="I2351" s="21"/>
      <c r="K2351" s="805"/>
    </row>
    <row r="2352" spans="1:11">
      <c r="A2352" s="377">
        <v>2165</v>
      </c>
      <c r="B2352" s="377" t="s">
        <v>26086</v>
      </c>
      <c r="C2352" s="23" t="s">
        <v>828</v>
      </c>
      <c r="D2352" s="1" t="s">
        <v>211</v>
      </c>
      <c r="E2352" s="693">
        <v>0.15</v>
      </c>
      <c r="F2352" s="916">
        <v>1019</v>
      </c>
      <c r="G2352" s="888">
        <v>42432</v>
      </c>
      <c r="I2352" s="21"/>
      <c r="K2352" s="805"/>
    </row>
    <row r="2353" spans="1:11">
      <c r="A2353" s="377">
        <v>2166</v>
      </c>
      <c r="B2353" s="377" t="s">
        <v>26086</v>
      </c>
      <c r="C2353" s="23" t="s">
        <v>829</v>
      </c>
      <c r="D2353" s="1" t="s">
        <v>211</v>
      </c>
      <c r="E2353" s="693">
        <v>0.19</v>
      </c>
      <c r="F2353" s="916">
        <v>1321</v>
      </c>
      <c r="G2353" s="888">
        <v>42432</v>
      </c>
      <c r="I2353" s="21"/>
      <c r="K2353" s="805"/>
    </row>
    <row r="2354" spans="1:11">
      <c r="A2354" s="377">
        <v>2167</v>
      </c>
      <c r="B2354" s="377" t="s">
        <v>26086</v>
      </c>
      <c r="C2354" s="23" t="s">
        <v>830</v>
      </c>
      <c r="D2354" s="1" t="s">
        <v>211</v>
      </c>
      <c r="E2354" s="693">
        <v>0.23</v>
      </c>
      <c r="F2354" s="916">
        <v>1542</v>
      </c>
      <c r="G2354" s="888">
        <v>42432</v>
      </c>
      <c r="I2354" s="21"/>
      <c r="K2354" s="805"/>
    </row>
    <row r="2355" spans="1:11">
      <c r="A2355" s="377">
        <v>2168</v>
      </c>
      <c r="B2355" s="377" t="s">
        <v>26086</v>
      </c>
      <c r="C2355" s="23" t="s">
        <v>831</v>
      </c>
      <c r="D2355" s="1" t="s">
        <v>211</v>
      </c>
      <c r="E2355" s="693">
        <v>0.18</v>
      </c>
      <c r="F2355" s="916">
        <v>1239</v>
      </c>
      <c r="G2355" s="888">
        <v>42432</v>
      </c>
      <c r="I2355" s="21"/>
      <c r="K2355" s="805"/>
    </row>
    <row r="2356" spans="1:11">
      <c r="A2356" s="377">
        <v>2169</v>
      </c>
      <c r="B2356" s="377" t="s">
        <v>26086</v>
      </c>
      <c r="C2356" s="23" t="s">
        <v>832</v>
      </c>
      <c r="D2356" s="1" t="s">
        <v>211</v>
      </c>
      <c r="E2356" s="693">
        <v>0.16</v>
      </c>
      <c r="F2356" s="916">
        <v>1101</v>
      </c>
      <c r="G2356" s="888">
        <v>42432</v>
      </c>
      <c r="I2356" s="21"/>
      <c r="K2356" s="805"/>
    </row>
    <row r="2357" spans="1:11">
      <c r="A2357" s="377">
        <v>2170</v>
      </c>
      <c r="B2357" s="377" t="s">
        <v>26086</v>
      </c>
      <c r="C2357" s="23" t="s">
        <v>833</v>
      </c>
      <c r="D2357" s="1" t="s">
        <v>211</v>
      </c>
      <c r="E2357" s="693">
        <v>0.16</v>
      </c>
      <c r="F2357" s="916">
        <v>1074</v>
      </c>
      <c r="G2357" s="888">
        <v>42432</v>
      </c>
      <c r="I2357" s="21"/>
      <c r="K2357" s="805"/>
    </row>
    <row r="2358" spans="1:11">
      <c r="A2358" s="377">
        <v>2171</v>
      </c>
      <c r="B2358" s="377" t="s">
        <v>26086</v>
      </c>
      <c r="C2358" s="23" t="s">
        <v>833</v>
      </c>
      <c r="D2358" s="1" t="s">
        <v>211</v>
      </c>
      <c r="E2358" s="693">
        <v>0.16</v>
      </c>
      <c r="F2358" s="916">
        <v>1074</v>
      </c>
      <c r="G2358" s="888">
        <v>42432</v>
      </c>
      <c r="I2358" s="21"/>
      <c r="K2358" s="805"/>
    </row>
    <row r="2359" spans="1:11">
      <c r="A2359" s="377">
        <v>2172</v>
      </c>
      <c r="B2359" s="377" t="s">
        <v>26086</v>
      </c>
      <c r="C2359" s="23" t="s">
        <v>834</v>
      </c>
      <c r="D2359" s="1" t="s">
        <v>211</v>
      </c>
      <c r="E2359" s="693">
        <v>0.17</v>
      </c>
      <c r="F2359" s="916">
        <v>1156</v>
      </c>
      <c r="G2359" s="888">
        <v>42432</v>
      </c>
      <c r="I2359" s="21"/>
      <c r="K2359" s="805"/>
    </row>
    <row r="2360" spans="1:11">
      <c r="A2360" s="377">
        <v>2173</v>
      </c>
      <c r="B2360" s="377" t="s">
        <v>26086</v>
      </c>
      <c r="C2360" s="23" t="s">
        <v>835</v>
      </c>
      <c r="D2360" s="1" t="s">
        <v>211</v>
      </c>
      <c r="E2360" s="693">
        <v>0.14000000000000001</v>
      </c>
      <c r="F2360" s="916">
        <v>964</v>
      </c>
      <c r="G2360" s="888">
        <v>42432</v>
      </c>
      <c r="I2360" s="21"/>
      <c r="K2360" s="805"/>
    </row>
    <row r="2361" spans="1:11">
      <c r="A2361" s="377">
        <v>2174</v>
      </c>
      <c r="B2361" s="377" t="s">
        <v>26086</v>
      </c>
      <c r="C2361" s="23" t="s">
        <v>393</v>
      </c>
      <c r="D2361" s="1" t="s">
        <v>211</v>
      </c>
      <c r="E2361" s="693">
        <v>0.13</v>
      </c>
      <c r="F2361" s="916">
        <v>881</v>
      </c>
      <c r="G2361" s="888">
        <v>42432</v>
      </c>
      <c r="I2361" s="21"/>
      <c r="K2361" s="805"/>
    </row>
    <row r="2362" spans="1:11">
      <c r="A2362" s="377">
        <v>2175</v>
      </c>
      <c r="B2362" s="377" t="s">
        <v>26086</v>
      </c>
      <c r="C2362" s="23" t="s">
        <v>836</v>
      </c>
      <c r="D2362" s="1" t="s">
        <v>211</v>
      </c>
      <c r="E2362" s="693">
        <v>0.19</v>
      </c>
      <c r="F2362" s="916">
        <v>1294</v>
      </c>
      <c r="G2362" s="888">
        <v>42432</v>
      </c>
      <c r="I2362" s="21"/>
      <c r="K2362" s="805"/>
    </row>
    <row r="2363" spans="1:11">
      <c r="A2363" s="377">
        <v>2176</v>
      </c>
      <c r="B2363" s="377" t="s">
        <v>26086</v>
      </c>
      <c r="C2363" s="23" t="s">
        <v>837</v>
      </c>
      <c r="D2363" s="1" t="s">
        <v>211</v>
      </c>
      <c r="E2363" s="693">
        <v>0.18</v>
      </c>
      <c r="F2363" s="916">
        <v>1239</v>
      </c>
      <c r="G2363" s="888">
        <v>42432</v>
      </c>
      <c r="I2363" s="21"/>
      <c r="K2363" s="805"/>
    </row>
    <row r="2364" spans="1:11">
      <c r="A2364" s="377">
        <v>2177</v>
      </c>
      <c r="B2364" s="377" t="s">
        <v>26086</v>
      </c>
      <c r="C2364" s="23" t="s">
        <v>838</v>
      </c>
      <c r="D2364" s="1" t="s">
        <v>211</v>
      </c>
      <c r="E2364" s="693">
        <v>0.03</v>
      </c>
      <c r="F2364" s="916">
        <v>220</v>
      </c>
      <c r="G2364" s="888">
        <v>42432</v>
      </c>
      <c r="I2364" s="21"/>
      <c r="K2364" s="805"/>
    </row>
    <row r="2365" spans="1:11">
      <c r="A2365" s="377">
        <v>2178</v>
      </c>
      <c r="B2365" s="377" t="s">
        <v>26086</v>
      </c>
      <c r="C2365" s="23" t="s">
        <v>839</v>
      </c>
      <c r="D2365" s="1" t="s">
        <v>211</v>
      </c>
      <c r="E2365" s="693">
        <v>0.11</v>
      </c>
      <c r="F2365" s="916">
        <v>716</v>
      </c>
      <c r="G2365" s="888">
        <v>42432</v>
      </c>
      <c r="I2365" s="21"/>
      <c r="K2365" s="805"/>
    </row>
    <row r="2366" spans="1:11">
      <c r="A2366" s="377">
        <v>2179</v>
      </c>
      <c r="B2366" s="377" t="s">
        <v>26086</v>
      </c>
      <c r="C2366" s="23" t="s">
        <v>840</v>
      </c>
      <c r="D2366" s="1" t="s">
        <v>211</v>
      </c>
      <c r="E2366" s="693">
        <v>0.17</v>
      </c>
      <c r="F2366" s="916">
        <v>1129</v>
      </c>
      <c r="G2366" s="888">
        <v>42432</v>
      </c>
      <c r="I2366" s="21"/>
      <c r="K2366" s="805"/>
    </row>
    <row r="2367" spans="1:11">
      <c r="A2367" s="377">
        <v>2180</v>
      </c>
      <c r="B2367" s="377" t="s">
        <v>26086</v>
      </c>
      <c r="C2367" s="23" t="s">
        <v>841</v>
      </c>
      <c r="D2367" s="1" t="s">
        <v>211</v>
      </c>
      <c r="E2367" s="693">
        <v>0.18</v>
      </c>
      <c r="F2367" s="916">
        <v>1211</v>
      </c>
      <c r="G2367" s="888">
        <v>42432</v>
      </c>
      <c r="I2367" s="21"/>
      <c r="K2367" s="805"/>
    </row>
    <row r="2368" spans="1:11">
      <c r="A2368" s="377">
        <v>2181</v>
      </c>
      <c r="B2368" s="377" t="s">
        <v>26086</v>
      </c>
      <c r="C2368" s="23" t="s">
        <v>842</v>
      </c>
      <c r="D2368" s="1" t="s">
        <v>211</v>
      </c>
      <c r="E2368" s="693">
        <v>0.16</v>
      </c>
      <c r="F2368" s="916">
        <v>1074</v>
      </c>
      <c r="G2368" s="888">
        <v>42432</v>
      </c>
      <c r="I2368" s="21"/>
      <c r="K2368" s="805"/>
    </row>
    <row r="2369" spans="1:11">
      <c r="A2369" s="377">
        <v>2182</v>
      </c>
      <c r="B2369" s="377" t="s">
        <v>26086</v>
      </c>
      <c r="C2369" s="23" t="s">
        <v>843</v>
      </c>
      <c r="D2369" s="1" t="s">
        <v>211</v>
      </c>
      <c r="E2369" s="693">
        <v>0.19</v>
      </c>
      <c r="F2369" s="916">
        <v>1321</v>
      </c>
      <c r="G2369" s="888">
        <v>42432</v>
      </c>
      <c r="I2369" s="21"/>
      <c r="K2369" s="805"/>
    </row>
    <row r="2370" spans="1:11">
      <c r="A2370" s="377">
        <v>2183</v>
      </c>
      <c r="B2370" s="377" t="s">
        <v>26086</v>
      </c>
      <c r="C2370" s="23" t="s">
        <v>844</v>
      </c>
      <c r="D2370" s="1" t="s">
        <v>211</v>
      </c>
      <c r="E2370" s="693">
        <v>0.16</v>
      </c>
      <c r="F2370" s="916">
        <v>1101</v>
      </c>
      <c r="G2370" s="888">
        <v>42432</v>
      </c>
      <c r="I2370" s="21"/>
      <c r="K2370" s="805"/>
    </row>
    <row r="2371" spans="1:11">
      <c r="A2371" s="377">
        <v>2184</v>
      </c>
      <c r="B2371" s="377" t="s">
        <v>26086</v>
      </c>
      <c r="C2371" s="23" t="s">
        <v>830</v>
      </c>
      <c r="D2371" s="1" t="s">
        <v>211</v>
      </c>
      <c r="E2371" s="693">
        <v>0.16</v>
      </c>
      <c r="F2371" s="916">
        <v>1074</v>
      </c>
      <c r="G2371" s="888">
        <v>42432</v>
      </c>
      <c r="I2371" s="21"/>
      <c r="K2371" s="805"/>
    </row>
    <row r="2372" spans="1:11">
      <c r="A2372" s="377">
        <v>2185</v>
      </c>
      <c r="B2372" s="377" t="s">
        <v>26086</v>
      </c>
      <c r="C2372" s="23" t="s">
        <v>845</v>
      </c>
      <c r="D2372" s="1" t="s">
        <v>211</v>
      </c>
      <c r="E2372" s="693">
        <v>0.13</v>
      </c>
      <c r="F2372" s="916">
        <v>881</v>
      </c>
      <c r="G2372" s="888">
        <v>42432</v>
      </c>
      <c r="I2372" s="21"/>
      <c r="K2372" s="805"/>
    </row>
    <row r="2373" spans="1:11">
      <c r="A2373" s="377">
        <v>2186</v>
      </c>
      <c r="B2373" s="377" t="s">
        <v>26086</v>
      </c>
      <c r="C2373" s="23" t="s">
        <v>846</v>
      </c>
      <c r="D2373" s="1" t="s">
        <v>211</v>
      </c>
      <c r="E2373" s="693">
        <v>0.2</v>
      </c>
      <c r="F2373" s="916">
        <v>1376</v>
      </c>
      <c r="G2373" s="888">
        <v>42432</v>
      </c>
      <c r="I2373" s="21"/>
      <c r="K2373" s="805"/>
    </row>
    <row r="2374" spans="1:11">
      <c r="A2374" s="377">
        <v>2187</v>
      </c>
      <c r="B2374" s="377" t="s">
        <v>26086</v>
      </c>
      <c r="C2374" s="23" t="s">
        <v>847</v>
      </c>
      <c r="D2374" s="1" t="s">
        <v>211</v>
      </c>
      <c r="E2374" s="693">
        <v>0.4</v>
      </c>
      <c r="F2374" s="916">
        <v>2753</v>
      </c>
      <c r="G2374" s="888">
        <v>42432</v>
      </c>
      <c r="I2374" s="21"/>
      <c r="K2374" s="805"/>
    </row>
    <row r="2375" spans="1:11">
      <c r="A2375" s="377">
        <v>2188</v>
      </c>
      <c r="B2375" s="377" t="s">
        <v>26086</v>
      </c>
      <c r="C2375" s="23" t="s">
        <v>845</v>
      </c>
      <c r="D2375" s="1" t="s">
        <v>211</v>
      </c>
      <c r="E2375" s="693">
        <v>0.5</v>
      </c>
      <c r="F2375" s="916">
        <v>3387</v>
      </c>
      <c r="G2375" s="888">
        <v>42432</v>
      </c>
      <c r="I2375" s="21"/>
      <c r="K2375" s="805"/>
    </row>
    <row r="2376" spans="1:11">
      <c r="A2376" s="377">
        <v>2189</v>
      </c>
      <c r="B2376" s="377" t="s">
        <v>26086</v>
      </c>
      <c r="C2376" s="23" t="s">
        <v>812</v>
      </c>
      <c r="D2376" s="1" t="s">
        <v>211</v>
      </c>
      <c r="E2376" s="693">
        <v>0.28999999999999998</v>
      </c>
      <c r="F2376" s="916">
        <v>1955</v>
      </c>
      <c r="G2376" s="888">
        <v>42432</v>
      </c>
      <c r="I2376" s="21"/>
      <c r="K2376" s="805"/>
    </row>
    <row r="2377" spans="1:11">
      <c r="A2377" s="377">
        <v>2190</v>
      </c>
      <c r="B2377" s="377" t="s">
        <v>26086</v>
      </c>
      <c r="C2377" s="23" t="s">
        <v>848</v>
      </c>
      <c r="D2377" s="1" t="s">
        <v>211</v>
      </c>
      <c r="E2377" s="693">
        <v>0.24</v>
      </c>
      <c r="F2377" s="916">
        <v>1652</v>
      </c>
      <c r="G2377" s="888">
        <v>42432</v>
      </c>
      <c r="I2377" s="21"/>
      <c r="K2377" s="805"/>
    </row>
    <row r="2378" spans="1:11">
      <c r="A2378" s="377">
        <v>2191</v>
      </c>
      <c r="B2378" s="377" t="s">
        <v>26086</v>
      </c>
      <c r="C2378" s="23" t="s">
        <v>849</v>
      </c>
      <c r="D2378" s="1" t="s">
        <v>211</v>
      </c>
      <c r="E2378" s="693">
        <v>7.0000000000000007E-2</v>
      </c>
      <c r="F2378" s="916">
        <v>468</v>
      </c>
      <c r="G2378" s="888">
        <v>42432</v>
      </c>
      <c r="I2378" s="21"/>
      <c r="K2378" s="805"/>
    </row>
    <row r="2379" spans="1:11">
      <c r="A2379" s="377">
        <v>2192</v>
      </c>
      <c r="B2379" s="377" t="s">
        <v>26086</v>
      </c>
      <c r="C2379" s="23" t="s">
        <v>850</v>
      </c>
      <c r="D2379" s="1" t="s">
        <v>211</v>
      </c>
      <c r="E2379" s="693">
        <v>0.22</v>
      </c>
      <c r="F2379" s="916">
        <v>1514</v>
      </c>
      <c r="G2379" s="888">
        <v>42432</v>
      </c>
      <c r="I2379" s="21"/>
      <c r="K2379" s="805"/>
    </row>
    <row r="2380" spans="1:11">
      <c r="A2380" s="377">
        <v>2193</v>
      </c>
      <c r="B2380" s="377" t="s">
        <v>26086</v>
      </c>
      <c r="C2380" s="23" t="s">
        <v>851</v>
      </c>
      <c r="D2380" s="1" t="s">
        <v>211</v>
      </c>
      <c r="E2380" s="693">
        <v>0.21</v>
      </c>
      <c r="F2380" s="916">
        <v>1404</v>
      </c>
      <c r="G2380" s="888">
        <v>42432</v>
      </c>
      <c r="I2380" s="21"/>
      <c r="K2380" s="805"/>
    </row>
    <row r="2381" spans="1:11">
      <c r="A2381" s="377">
        <v>2194</v>
      </c>
      <c r="B2381" s="377" t="s">
        <v>26086</v>
      </c>
      <c r="C2381" s="23" t="s">
        <v>852</v>
      </c>
      <c r="D2381" s="1" t="s">
        <v>211</v>
      </c>
      <c r="E2381" s="693">
        <v>0.49</v>
      </c>
      <c r="F2381" s="916">
        <v>3331</v>
      </c>
      <c r="G2381" s="888">
        <v>42432</v>
      </c>
      <c r="I2381" s="21"/>
      <c r="K2381" s="805"/>
    </row>
    <row r="2382" spans="1:11">
      <c r="A2382" s="377">
        <v>2195</v>
      </c>
      <c r="B2382" s="377" t="s">
        <v>26086</v>
      </c>
      <c r="C2382" s="23" t="s">
        <v>843</v>
      </c>
      <c r="D2382" s="1" t="s">
        <v>211</v>
      </c>
      <c r="E2382" s="693">
        <v>0.11</v>
      </c>
      <c r="F2382" s="916">
        <v>716</v>
      </c>
      <c r="G2382" s="888">
        <v>42432</v>
      </c>
      <c r="I2382" s="21"/>
      <c r="K2382" s="805"/>
    </row>
    <row r="2383" spans="1:11">
      <c r="A2383" s="377">
        <v>2196</v>
      </c>
      <c r="B2383" s="377" t="s">
        <v>26086</v>
      </c>
      <c r="C2383" s="23" t="s">
        <v>853</v>
      </c>
      <c r="D2383" s="1" t="s">
        <v>211</v>
      </c>
      <c r="E2383" s="693">
        <v>0.2</v>
      </c>
      <c r="F2383" s="916">
        <v>1349</v>
      </c>
      <c r="G2383" s="888">
        <v>42432</v>
      </c>
      <c r="I2383" s="21"/>
      <c r="K2383" s="805"/>
    </row>
    <row r="2384" spans="1:11">
      <c r="A2384" s="377">
        <v>2197</v>
      </c>
      <c r="B2384" s="377" t="s">
        <v>26086</v>
      </c>
      <c r="C2384" s="23" t="s">
        <v>854</v>
      </c>
      <c r="D2384" s="1" t="s">
        <v>211</v>
      </c>
      <c r="E2384" s="693">
        <v>0.32</v>
      </c>
      <c r="F2384" s="916">
        <v>2175</v>
      </c>
      <c r="G2384" s="888">
        <v>42432</v>
      </c>
      <c r="I2384" s="21"/>
      <c r="K2384" s="805"/>
    </row>
    <row r="2385" spans="1:11">
      <c r="A2385" s="377">
        <v>2198</v>
      </c>
      <c r="B2385" s="377" t="s">
        <v>26086</v>
      </c>
      <c r="C2385" s="23" t="s">
        <v>855</v>
      </c>
      <c r="D2385" s="1" t="s">
        <v>211</v>
      </c>
      <c r="E2385" s="693">
        <v>0.08</v>
      </c>
      <c r="F2385" s="916">
        <v>551</v>
      </c>
      <c r="G2385" s="888">
        <v>42432</v>
      </c>
      <c r="I2385" s="21"/>
      <c r="K2385" s="805"/>
    </row>
    <row r="2386" spans="1:11">
      <c r="A2386" s="377">
        <v>2199</v>
      </c>
      <c r="B2386" s="377" t="s">
        <v>26086</v>
      </c>
      <c r="C2386" s="23" t="s">
        <v>855</v>
      </c>
      <c r="D2386" s="1" t="s">
        <v>211</v>
      </c>
      <c r="E2386" s="693">
        <v>0.04</v>
      </c>
      <c r="F2386" s="916">
        <v>248</v>
      </c>
      <c r="G2386" s="888">
        <v>42432</v>
      </c>
      <c r="I2386" s="21"/>
      <c r="K2386" s="805"/>
    </row>
    <row r="2387" spans="1:11">
      <c r="A2387" s="377">
        <v>2200</v>
      </c>
      <c r="B2387" s="377" t="s">
        <v>26086</v>
      </c>
      <c r="C2387" s="23" t="s">
        <v>856</v>
      </c>
      <c r="D2387" s="1" t="s">
        <v>211</v>
      </c>
      <c r="E2387" s="693">
        <v>0.13</v>
      </c>
      <c r="F2387" s="916">
        <v>853</v>
      </c>
      <c r="G2387" s="888">
        <v>42432</v>
      </c>
      <c r="I2387" s="21"/>
      <c r="K2387" s="805"/>
    </row>
    <row r="2388" spans="1:11">
      <c r="A2388" s="377">
        <v>2201</v>
      </c>
      <c r="B2388" s="377" t="s">
        <v>26086</v>
      </c>
      <c r="C2388" s="23" t="s">
        <v>857</v>
      </c>
      <c r="D2388" s="1" t="s">
        <v>211</v>
      </c>
      <c r="E2388" s="693">
        <v>0.08</v>
      </c>
      <c r="F2388" s="916">
        <v>523</v>
      </c>
      <c r="G2388" s="888">
        <v>42432</v>
      </c>
      <c r="I2388" s="21"/>
      <c r="K2388" s="805"/>
    </row>
    <row r="2389" spans="1:11">
      <c r="A2389" s="377">
        <v>2202</v>
      </c>
      <c r="B2389" s="377" t="s">
        <v>26086</v>
      </c>
      <c r="C2389" s="23" t="s">
        <v>858</v>
      </c>
      <c r="D2389" s="1" t="s">
        <v>211</v>
      </c>
      <c r="E2389" s="693">
        <v>0.18</v>
      </c>
      <c r="F2389" s="916">
        <v>1234</v>
      </c>
      <c r="G2389" s="888">
        <v>42432</v>
      </c>
      <c r="I2389" s="21"/>
      <c r="K2389" s="805"/>
    </row>
    <row r="2390" spans="1:11">
      <c r="A2390" s="377">
        <v>2203</v>
      </c>
      <c r="B2390" s="377" t="s">
        <v>26086</v>
      </c>
      <c r="C2390" s="23" t="s">
        <v>830</v>
      </c>
      <c r="D2390" s="1" t="s">
        <v>211</v>
      </c>
      <c r="E2390" s="693">
        <v>0.19</v>
      </c>
      <c r="F2390" s="916">
        <v>1266</v>
      </c>
      <c r="G2390" s="888">
        <v>42432</v>
      </c>
      <c r="H2390" s="8"/>
      <c r="I2390" s="21"/>
      <c r="K2390" s="805"/>
    </row>
    <row r="2391" spans="1:11">
      <c r="A2391" s="377">
        <v>2204</v>
      </c>
      <c r="B2391" s="377" t="s">
        <v>26086</v>
      </c>
      <c r="C2391" s="23" t="s">
        <v>859</v>
      </c>
      <c r="D2391" s="1" t="s">
        <v>211</v>
      </c>
      <c r="E2391" s="693">
        <v>0.13</v>
      </c>
      <c r="F2391" s="916">
        <v>853</v>
      </c>
      <c r="G2391" s="888">
        <v>42432</v>
      </c>
      <c r="I2391" s="21"/>
      <c r="K2391" s="805"/>
    </row>
    <row r="2392" spans="1:11">
      <c r="A2392" s="377">
        <v>2205</v>
      </c>
      <c r="B2392" s="377" t="s">
        <v>26086</v>
      </c>
      <c r="C2392" s="23" t="s">
        <v>860</v>
      </c>
      <c r="D2392" s="1" t="s">
        <v>211</v>
      </c>
      <c r="E2392" s="693">
        <v>0.11</v>
      </c>
      <c r="F2392" s="916">
        <v>716</v>
      </c>
      <c r="G2392" s="888">
        <v>42432</v>
      </c>
      <c r="I2392" s="21"/>
      <c r="K2392" s="805"/>
    </row>
    <row r="2393" spans="1:11">
      <c r="A2393" s="377">
        <v>2206</v>
      </c>
      <c r="B2393" s="377" t="s">
        <v>26086</v>
      </c>
      <c r="C2393" s="23" t="s">
        <v>861</v>
      </c>
      <c r="D2393" s="1" t="s">
        <v>211</v>
      </c>
      <c r="E2393" s="693">
        <v>0.23</v>
      </c>
      <c r="F2393" s="916">
        <v>1597</v>
      </c>
      <c r="G2393" s="888">
        <v>42432</v>
      </c>
      <c r="I2393" s="21"/>
      <c r="K2393" s="805"/>
    </row>
    <row r="2394" spans="1:11">
      <c r="A2394" s="377">
        <v>2207</v>
      </c>
      <c r="B2394" s="377" t="s">
        <v>26086</v>
      </c>
      <c r="C2394" s="23" t="s">
        <v>862</v>
      </c>
      <c r="D2394" s="1" t="s">
        <v>211</v>
      </c>
      <c r="E2394" s="693">
        <v>0.13</v>
      </c>
      <c r="F2394" s="916">
        <v>853</v>
      </c>
      <c r="G2394" s="888">
        <v>42432</v>
      </c>
      <c r="I2394" s="21"/>
      <c r="K2394" s="805"/>
    </row>
    <row r="2395" spans="1:11">
      <c r="A2395" s="377">
        <v>2208</v>
      </c>
      <c r="B2395" s="377" t="s">
        <v>26086</v>
      </c>
      <c r="C2395" s="23" t="s">
        <v>863</v>
      </c>
      <c r="D2395" s="1" t="s">
        <v>211</v>
      </c>
      <c r="E2395" s="693">
        <v>0.47</v>
      </c>
      <c r="F2395" s="916">
        <v>3165</v>
      </c>
      <c r="G2395" s="888">
        <v>42432</v>
      </c>
      <c r="I2395" s="21"/>
      <c r="K2395" s="805"/>
    </row>
    <row r="2396" spans="1:11">
      <c r="A2396" s="377">
        <v>2209</v>
      </c>
      <c r="B2396" s="377" t="s">
        <v>26086</v>
      </c>
      <c r="C2396" s="23" t="s">
        <v>864</v>
      </c>
      <c r="D2396" s="1" t="s">
        <v>211</v>
      </c>
      <c r="E2396" s="693">
        <v>0.21</v>
      </c>
      <c r="F2396" s="916">
        <v>1459</v>
      </c>
      <c r="G2396" s="888">
        <v>42432</v>
      </c>
      <c r="I2396" s="21"/>
      <c r="K2396" s="805"/>
    </row>
    <row r="2397" spans="1:11">
      <c r="A2397" s="377">
        <v>2210</v>
      </c>
      <c r="B2397" s="377" t="s">
        <v>26086</v>
      </c>
      <c r="C2397" s="23" t="s">
        <v>865</v>
      </c>
      <c r="D2397" s="1" t="s">
        <v>211</v>
      </c>
      <c r="E2397" s="693">
        <v>0.36</v>
      </c>
      <c r="F2397" s="916">
        <v>2450</v>
      </c>
      <c r="G2397" s="888">
        <v>42432</v>
      </c>
      <c r="I2397" s="21"/>
      <c r="K2397" s="805"/>
    </row>
    <row r="2398" spans="1:11">
      <c r="A2398" s="377">
        <v>2211</v>
      </c>
      <c r="B2398" s="377" t="s">
        <v>26086</v>
      </c>
      <c r="C2398" s="23" t="s">
        <v>866</v>
      </c>
      <c r="D2398" s="1" t="s">
        <v>211</v>
      </c>
      <c r="E2398" s="693">
        <v>0.13</v>
      </c>
      <c r="F2398" s="916">
        <v>908</v>
      </c>
      <c r="G2398" s="888">
        <v>42432</v>
      </c>
      <c r="I2398" s="21"/>
      <c r="K2398" s="805"/>
    </row>
    <row r="2399" spans="1:11">
      <c r="A2399" s="377">
        <v>2212</v>
      </c>
      <c r="B2399" s="377" t="s">
        <v>26086</v>
      </c>
      <c r="C2399" s="23" t="s">
        <v>867</v>
      </c>
      <c r="D2399" s="1" t="s">
        <v>211</v>
      </c>
      <c r="E2399" s="693">
        <v>0.08</v>
      </c>
      <c r="F2399" s="916">
        <v>578</v>
      </c>
      <c r="G2399" s="888">
        <v>42432</v>
      </c>
      <c r="I2399" s="21"/>
      <c r="K2399" s="805"/>
    </row>
    <row r="2400" spans="1:11">
      <c r="A2400" s="377">
        <v>2213</v>
      </c>
      <c r="B2400" s="377" t="s">
        <v>26086</v>
      </c>
      <c r="C2400" s="23" t="s">
        <v>868</v>
      </c>
      <c r="D2400" s="1" t="s">
        <v>211</v>
      </c>
      <c r="E2400" s="693">
        <v>0.1</v>
      </c>
      <c r="F2400" s="916">
        <v>661</v>
      </c>
      <c r="G2400" s="888">
        <v>42432</v>
      </c>
      <c r="I2400" s="21"/>
      <c r="K2400" s="805"/>
    </row>
    <row r="2401" spans="1:11">
      <c r="A2401" s="377">
        <v>2214</v>
      </c>
      <c r="B2401" s="377" t="s">
        <v>26086</v>
      </c>
      <c r="C2401" s="23" t="s">
        <v>869</v>
      </c>
      <c r="D2401" s="1" t="s">
        <v>211</v>
      </c>
      <c r="E2401" s="693">
        <v>0.18</v>
      </c>
      <c r="F2401" s="916">
        <v>1239</v>
      </c>
      <c r="G2401" s="888">
        <v>42432</v>
      </c>
      <c r="I2401" s="21"/>
      <c r="K2401" s="805"/>
    </row>
    <row r="2402" spans="1:11">
      <c r="A2402" s="377">
        <v>2215</v>
      </c>
      <c r="B2402" s="377" t="s">
        <v>26086</v>
      </c>
      <c r="C2402" s="23" t="s">
        <v>870</v>
      </c>
      <c r="D2402" s="1" t="s">
        <v>211</v>
      </c>
      <c r="E2402" s="693">
        <v>7.0000000000000007E-2</v>
      </c>
      <c r="F2402" s="916">
        <v>468</v>
      </c>
      <c r="G2402" s="888">
        <v>42432</v>
      </c>
      <c r="I2402" s="21"/>
      <c r="K2402" s="805"/>
    </row>
    <row r="2403" spans="1:11">
      <c r="A2403" s="377">
        <v>2216</v>
      </c>
      <c r="B2403" s="377" t="s">
        <v>26086</v>
      </c>
      <c r="C2403" s="23" t="s">
        <v>871</v>
      </c>
      <c r="D2403" s="1" t="s">
        <v>211</v>
      </c>
      <c r="E2403" s="693">
        <v>0.18</v>
      </c>
      <c r="F2403" s="916">
        <v>1239</v>
      </c>
      <c r="G2403" s="888">
        <v>42432</v>
      </c>
      <c r="I2403" s="21"/>
      <c r="K2403" s="805"/>
    </row>
    <row r="2404" spans="1:11">
      <c r="A2404" s="377">
        <v>2217</v>
      </c>
      <c r="B2404" s="377" t="s">
        <v>26086</v>
      </c>
      <c r="C2404" s="23" t="s">
        <v>872</v>
      </c>
      <c r="D2404" s="1" t="s">
        <v>211</v>
      </c>
      <c r="E2404" s="693">
        <v>0.26</v>
      </c>
      <c r="F2404" s="916">
        <v>1762</v>
      </c>
      <c r="G2404" s="888">
        <v>42432</v>
      </c>
      <c r="I2404" s="21"/>
      <c r="K2404" s="805"/>
    </row>
    <row r="2405" spans="1:11">
      <c r="A2405" s="377">
        <v>2218</v>
      </c>
      <c r="B2405" s="377" t="s">
        <v>26086</v>
      </c>
      <c r="C2405" s="23" t="s">
        <v>873</v>
      </c>
      <c r="D2405" s="1" t="s">
        <v>211</v>
      </c>
      <c r="E2405" s="693">
        <v>0.02</v>
      </c>
      <c r="F2405" s="916">
        <v>165</v>
      </c>
      <c r="G2405" s="888">
        <v>42432</v>
      </c>
      <c r="I2405" s="21"/>
      <c r="K2405" s="805"/>
    </row>
    <row r="2406" spans="1:11">
      <c r="A2406" s="377">
        <v>2219</v>
      </c>
      <c r="B2406" s="377" t="s">
        <v>26086</v>
      </c>
      <c r="C2406" s="23" t="s">
        <v>874</v>
      </c>
      <c r="D2406" s="1" t="s">
        <v>211</v>
      </c>
      <c r="E2406" s="693">
        <v>0.27</v>
      </c>
      <c r="F2406" s="916">
        <v>1845</v>
      </c>
      <c r="G2406" s="888">
        <v>42432</v>
      </c>
      <c r="I2406" s="21"/>
      <c r="K2406" s="805"/>
    </row>
    <row r="2407" spans="1:11">
      <c r="A2407" s="377">
        <v>2220</v>
      </c>
      <c r="B2407" s="377" t="s">
        <v>26086</v>
      </c>
      <c r="C2407" s="23" t="s">
        <v>875</v>
      </c>
      <c r="D2407" s="1" t="s">
        <v>211</v>
      </c>
      <c r="E2407" s="693">
        <v>0.05</v>
      </c>
      <c r="F2407" s="916">
        <v>358</v>
      </c>
      <c r="G2407" s="888">
        <v>42432</v>
      </c>
      <c r="I2407" s="21"/>
      <c r="K2407" s="805"/>
    </row>
    <row r="2408" spans="1:11">
      <c r="A2408" s="377">
        <v>2221</v>
      </c>
      <c r="B2408" s="377" t="s">
        <v>26086</v>
      </c>
      <c r="C2408" s="23" t="s">
        <v>876</v>
      </c>
      <c r="D2408" s="1" t="s">
        <v>211</v>
      </c>
      <c r="E2408" s="693">
        <v>0.26</v>
      </c>
      <c r="F2408" s="916">
        <v>1762</v>
      </c>
      <c r="G2408" s="888">
        <v>42432</v>
      </c>
      <c r="I2408" s="21"/>
      <c r="K2408" s="805"/>
    </row>
    <row r="2409" spans="1:11">
      <c r="A2409" s="377">
        <v>2222</v>
      </c>
      <c r="B2409" s="377" t="s">
        <v>26086</v>
      </c>
      <c r="C2409" s="23" t="s">
        <v>877</v>
      </c>
      <c r="D2409" s="1" t="s">
        <v>211</v>
      </c>
      <c r="E2409" s="693">
        <v>0.12</v>
      </c>
      <c r="F2409" s="916">
        <v>798</v>
      </c>
      <c r="G2409" s="888">
        <v>42432</v>
      </c>
      <c r="I2409" s="21"/>
      <c r="K2409" s="805"/>
    </row>
    <row r="2410" spans="1:11">
      <c r="A2410" s="377">
        <v>2223</v>
      </c>
      <c r="B2410" s="377" t="s">
        <v>26086</v>
      </c>
      <c r="C2410" s="23" t="s">
        <v>878</v>
      </c>
      <c r="D2410" s="1" t="s">
        <v>211</v>
      </c>
      <c r="E2410" s="693">
        <v>0.15</v>
      </c>
      <c r="F2410" s="916">
        <v>1019</v>
      </c>
      <c r="G2410" s="888">
        <v>42432</v>
      </c>
      <c r="I2410" s="21"/>
      <c r="K2410" s="805"/>
    </row>
    <row r="2411" spans="1:11">
      <c r="A2411" s="377">
        <v>2224</v>
      </c>
      <c r="B2411" s="377" t="s">
        <v>26086</v>
      </c>
      <c r="C2411" s="23" t="s">
        <v>879</v>
      </c>
      <c r="D2411" s="1" t="s">
        <v>211</v>
      </c>
      <c r="E2411" s="693">
        <v>0.06</v>
      </c>
      <c r="F2411" s="916">
        <v>413</v>
      </c>
      <c r="G2411" s="888">
        <v>42432</v>
      </c>
      <c r="I2411" s="21"/>
      <c r="K2411" s="805"/>
    </row>
    <row r="2412" spans="1:11">
      <c r="A2412" s="377">
        <v>2225</v>
      </c>
      <c r="B2412" s="377" t="s">
        <v>26086</v>
      </c>
      <c r="C2412" s="23" t="s">
        <v>880</v>
      </c>
      <c r="D2412" s="1" t="s">
        <v>211</v>
      </c>
      <c r="E2412" s="693">
        <v>0.11</v>
      </c>
      <c r="F2412" s="916">
        <v>743</v>
      </c>
      <c r="G2412" s="888">
        <v>42432</v>
      </c>
      <c r="I2412" s="21"/>
      <c r="K2412" s="805"/>
    </row>
    <row r="2413" spans="1:11">
      <c r="A2413" s="377">
        <v>2226</v>
      </c>
      <c r="B2413" s="377" t="s">
        <v>26086</v>
      </c>
      <c r="C2413" s="23" t="s">
        <v>881</v>
      </c>
      <c r="D2413" s="1" t="s">
        <v>211</v>
      </c>
      <c r="E2413" s="693">
        <v>0.27</v>
      </c>
      <c r="F2413" s="916">
        <v>1845</v>
      </c>
      <c r="G2413" s="888">
        <v>42432</v>
      </c>
      <c r="I2413" s="21"/>
      <c r="K2413" s="805"/>
    </row>
    <row r="2414" spans="1:11">
      <c r="A2414" s="377">
        <v>2227</v>
      </c>
      <c r="B2414" s="377" t="s">
        <v>26086</v>
      </c>
      <c r="C2414" s="23" t="s">
        <v>882</v>
      </c>
      <c r="D2414" s="1" t="s">
        <v>211</v>
      </c>
      <c r="E2414" s="693">
        <v>0.3</v>
      </c>
      <c r="F2414" s="916">
        <v>2037</v>
      </c>
      <c r="G2414" s="888">
        <v>42432</v>
      </c>
      <c r="I2414" s="21"/>
      <c r="K2414" s="805"/>
    </row>
    <row r="2415" spans="1:11">
      <c r="A2415" s="377">
        <v>2228</v>
      </c>
      <c r="B2415" s="377" t="s">
        <v>26086</v>
      </c>
      <c r="C2415" s="23" t="s">
        <v>883</v>
      </c>
      <c r="D2415" s="1" t="s">
        <v>211</v>
      </c>
      <c r="E2415" s="693">
        <v>0.13</v>
      </c>
      <c r="F2415" s="916">
        <v>908</v>
      </c>
      <c r="G2415" s="888">
        <v>42432</v>
      </c>
      <c r="I2415" s="21"/>
      <c r="K2415" s="805"/>
    </row>
    <row r="2416" spans="1:11">
      <c r="A2416" s="377">
        <v>2229</v>
      </c>
      <c r="B2416" s="377" t="s">
        <v>26086</v>
      </c>
      <c r="C2416" s="23" t="s">
        <v>884</v>
      </c>
      <c r="D2416" s="1" t="s">
        <v>211</v>
      </c>
      <c r="E2416" s="693">
        <v>0.25</v>
      </c>
      <c r="F2416" s="63">
        <v>1707</v>
      </c>
      <c r="G2416" s="888">
        <v>42432</v>
      </c>
      <c r="I2416" s="21"/>
      <c r="K2416" s="805"/>
    </row>
    <row r="2417" spans="1:11">
      <c r="A2417" s="377">
        <v>2230</v>
      </c>
      <c r="B2417" s="377" t="s">
        <v>26086</v>
      </c>
      <c r="C2417" s="23" t="s">
        <v>807</v>
      </c>
      <c r="D2417" s="1" t="s">
        <v>211</v>
      </c>
      <c r="E2417" s="693">
        <v>0.12</v>
      </c>
      <c r="F2417" s="63">
        <v>826</v>
      </c>
      <c r="G2417" s="888">
        <v>42432</v>
      </c>
      <c r="I2417" s="21"/>
      <c r="K2417" s="805"/>
    </row>
    <row r="2418" spans="1:11">
      <c r="A2418" s="377">
        <v>2231</v>
      </c>
      <c r="B2418" s="377" t="s">
        <v>26086</v>
      </c>
      <c r="C2418" s="23" t="s">
        <v>885</v>
      </c>
      <c r="D2418" s="1" t="s">
        <v>211</v>
      </c>
      <c r="E2418" s="693">
        <v>0.11</v>
      </c>
      <c r="F2418" s="63">
        <v>771</v>
      </c>
      <c r="G2418" s="888">
        <v>42432</v>
      </c>
      <c r="I2418" s="21"/>
      <c r="K2418" s="805"/>
    </row>
    <row r="2419" spans="1:11">
      <c r="A2419" s="377">
        <v>2232</v>
      </c>
      <c r="B2419" s="377" t="s">
        <v>26086</v>
      </c>
      <c r="C2419" s="23" t="s">
        <v>886</v>
      </c>
      <c r="D2419" s="1" t="s">
        <v>211</v>
      </c>
      <c r="E2419" s="693">
        <v>0.2</v>
      </c>
      <c r="F2419" s="63">
        <v>1349</v>
      </c>
      <c r="G2419" s="888">
        <v>42432</v>
      </c>
      <c r="I2419" s="21"/>
      <c r="K2419" s="805"/>
    </row>
    <row r="2420" spans="1:11">
      <c r="A2420" s="377">
        <v>2233</v>
      </c>
      <c r="B2420" s="377" t="s">
        <v>26086</v>
      </c>
      <c r="C2420" s="24" t="s">
        <v>887</v>
      </c>
      <c r="D2420" s="1" t="s">
        <v>211</v>
      </c>
      <c r="E2420" s="693">
        <v>0.1</v>
      </c>
      <c r="F2420" s="63">
        <v>688</v>
      </c>
      <c r="G2420" s="888">
        <v>42432</v>
      </c>
      <c r="I2420" s="21"/>
      <c r="K2420" s="805"/>
    </row>
    <row r="2421" spans="1:11">
      <c r="A2421" s="377">
        <v>2234</v>
      </c>
      <c r="B2421" s="377" t="s">
        <v>26086</v>
      </c>
      <c r="C2421" s="24" t="s">
        <v>812</v>
      </c>
      <c r="D2421" s="1" t="s">
        <v>211</v>
      </c>
      <c r="E2421" s="693">
        <v>0.21</v>
      </c>
      <c r="F2421" s="63">
        <v>1459</v>
      </c>
      <c r="G2421" s="888">
        <v>42432</v>
      </c>
      <c r="I2421" s="21"/>
      <c r="K2421" s="805"/>
    </row>
    <row r="2422" spans="1:11">
      <c r="A2422" s="377">
        <v>2235</v>
      </c>
      <c r="B2422" s="377" t="s">
        <v>26086</v>
      </c>
      <c r="C2422" s="25" t="s">
        <v>888</v>
      </c>
      <c r="D2422" s="1" t="s">
        <v>211</v>
      </c>
      <c r="E2422" s="693">
        <v>0.03</v>
      </c>
      <c r="F2422" s="917">
        <v>193</v>
      </c>
      <c r="G2422" s="888">
        <v>42432</v>
      </c>
      <c r="I2422" s="21"/>
      <c r="K2422" s="805"/>
    </row>
    <row r="2423" spans="1:11">
      <c r="A2423" s="377">
        <v>2236</v>
      </c>
      <c r="B2423" s="377" t="s">
        <v>26086</v>
      </c>
      <c r="C2423" s="25" t="s">
        <v>889</v>
      </c>
      <c r="D2423" s="1" t="s">
        <v>211</v>
      </c>
      <c r="E2423" s="693">
        <v>0.09</v>
      </c>
      <c r="F2423" s="917">
        <v>633</v>
      </c>
      <c r="G2423" s="888">
        <v>42432</v>
      </c>
      <c r="I2423" s="21"/>
      <c r="K2423" s="805"/>
    </row>
    <row r="2424" spans="1:11">
      <c r="A2424" s="377">
        <v>2237</v>
      </c>
      <c r="B2424" s="377" t="s">
        <v>26086</v>
      </c>
      <c r="C2424" s="25" t="s">
        <v>890</v>
      </c>
      <c r="D2424" s="1" t="s">
        <v>211</v>
      </c>
      <c r="E2424" s="693">
        <v>0.17</v>
      </c>
      <c r="F2424" s="917">
        <v>1129</v>
      </c>
      <c r="G2424" s="888">
        <v>42432</v>
      </c>
      <c r="I2424" s="21"/>
      <c r="K2424" s="805"/>
    </row>
    <row r="2425" spans="1:11">
      <c r="A2425" s="377">
        <v>2238</v>
      </c>
      <c r="B2425" s="377" t="s">
        <v>26086</v>
      </c>
      <c r="C2425" s="25" t="s">
        <v>823</v>
      </c>
      <c r="D2425" s="1" t="s">
        <v>211</v>
      </c>
      <c r="E2425" s="693">
        <v>0.05</v>
      </c>
      <c r="F2425" s="917">
        <v>358</v>
      </c>
      <c r="G2425" s="888">
        <v>42432</v>
      </c>
      <c r="I2425" s="21"/>
      <c r="K2425" s="805"/>
    </row>
    <row r="2426" spans="1:11">
      <c r="A2426" s="377">
        <v>2239</v>
      </c>
      <c r="B2426" s="377" t="s">
        <v>26086</v>
      </c>
      <c r="C2426" s="25" t="s">
        <v>891</v>
      </c>
      <c r="D2426" s="1" t="s">
        <v>211</v>
      </c>
      <c r="E2426" s="693">
        <v>0.33</v>
      </c>
      <c r="F2426" s="917">
        <v>2230</v>
      </c>
      <c r="G2426" s="888">
        <v>42432</v>
      </c>
      <c r="I2426" s="21"/>
      <c r="K2426" s="805"/>
    </row>
    <row r="2427" spans="1:11">
      <c r="A2427" s="377">
        <v>2240</v>
      </c>
      <c r="B2427" s="377" t="s">
        <v>26086</v>
      </c>
      <c r="C2427" s="25" t="s">
        <v>892</v>
      </c>
      <c r="D2427" s="1" t="s">
        <v>211</v>
      </c>
      <c r="E2427" s="693">
        <v>0.03</v>
      </c>
      <c r="F2427" s="917">
        <v>220</v>
      </c>
      <c r="G2427" s="888">
        <v>42432</v>
      </c>
      <c r="I2427" s="21"/>
      <c r="K2427" s="805"/>
    </row>
    <row r="2428" spans="1:11">
      <c r="A2428" s="834"/>
      <c r="B2428" s="11"/>
      <c r="C2428" s="11"/>
      <c r="D2428" s="11"/>
      <c r="E2428" s="693">
        <v>18.88</v>
      </c>
      <c r="F2428" s="890">
        <f>SUM(F2320:F2427)</f>
        <v>128455</v>
      </c>
      <c r="G2428" s="918"/>
      <c r="I2428" s="21"/>
      <c r="K2428" s="805"/>
    </row>
    <row r="2429" spans="1:11">
      <c r="A2429" s="883"/>
      <c r="B2429" s="48"/>
      <c r="C2429" s="48"/>
      <c r="D2429" s="48"/>
      <c r="E2429" s="902"/>
      <c r="F2429" s="919"/>
      <c r="G2429" s="883"/>
      <c r="I2429" s="21"/>
      <c r="K2429" s="805"/>
    </row>
    <row r="2430" spans="1:11">
      <c r="A2430" s="832" t="s">
        <v>1</v>
      </c>
      <c r="B2430" s="8"/>
      <c r="C2430" s="8"/>
      <c r="D2430" s="8"/>
      <c r="E2430" s="894" t="s">
        <v>0</v>
      </c>
      <c r="F2430" s="832" t="s">
        <v>893</v>
      </c>
      <c r="G2430" s="832"/>
      <c r="I2430" s="21"/>
      <c r="K2430" s="805"/>
    </row>
    <row r="2431" spans="1:11">
      <c r="I2431" s="21"/>
      <c r="K2431" s="805"/>
    </row>
    <row r="2432" spans="1:11" ht="90">
      <c r="A2432" s="55" t="s">
        <v>2</v>
      </c>
      <c r="B2432" s="55" t="s">
        <v>26049</v>
      </c>
      <c r="C2432" s="17" t="s">
        <v>3</v>
      </c>
      <c r="D2432" s="47" t="s">
        <v>6</v>
      </c>
      <c r="E2432" s="886" t="s">
        <v>3328</v>
      </c>
      <c r="F2432" s="55" t="s">
        <v>4</v>
      </c>
      <c r="G2432" s="55" t="s">
        <v>5</v>
      </c>
      <c r="I2432" s="21"/>
      <c r="K2432" s="805"/>
    </row>
    <row r="2433" spans="1:11">
      <c r="A2433" s="377">
        <v>2241</v>
      </c>
      <c r="B2433" s="377" t="s">
        <v>26087</v>
      </c>
      <c r="C2433" s="23" t="s">
        <v>894</v>
      </c>
      <c r="D2433" s="1" t="s">
        <v>211</v>
      </c>
      <c r="E2433" s="693">
        <v>0.23</v>
      </c>
      <c r="F2433" s="916">
        <v>1569</v>
      </c>
      <c r="G2433" s="888">
        <v>42432</v>
      </c>
      <c r="I2433" s="21"/>
      <c r="K2433" s="805"/>
    </row>
    <row r="2434" spans="1:11">
      <c r="A2434" s="377">
        <v>2242</v>
      </c>
      <c r="B2434" s="377" t="s">
        <v>26087</v>
      </c>
      <c r="C2434" s="23" t="s">
        <v>895</v>
      </c>
      <c r="D2434" s="1" t="s">
        <v>211</v>
      </c>
      <c r="E2434" s="693">
        <v>0.41</v>
      </c>
      <c r="F2434" s="916">
        <v>2808</v>
      </c>
      <c r="G2434" s="888">
        <v>42432</v>
      </c>
      <c r="I2434" s="21"/>
      <c r="K2434" s="805"/>
    </row>
    <row r="2435" spans="1:11">
      <c r="A2435" s="377">
        <v>2243</v>
      </c>
      <c r="B2435" s="377" t="s">
        <v>26087</v>
      </c>
      <c r="C2435" s="23" t="s">
        <v>896</v>
      </c>
      <c r="D2435" s="1" t="s">
        <v>211</v>
      </c>
      <c r="E2435" s="693">
        <v>0.21</v>
      </c>
      <c r="F2435" s="916">
        <v>1431</v>
      </c>
      <c r="G2435" s="888">
        <v>42432</v>
      </c>
      <c r="I2435" s="21"/>
      <c r="K2435" s="805"/>
    </row>
    <row r="2436" spans="1:11">
      <c r="A2436" s="377">
        <v>2244</v>
      </c>
      <c r="B2436" s="377" t="s">
        <v>26087</v>
      </c>
      <c r="C2436" s="23" t="s">
        <v>897</v>
      </c>
      <c r="D2436" s="1" t="s">
        <v>211</v>
      </c>
      <c r="E2436" s="693">
        <v>0.18</v>
      </c>
      <c r="F2436" s="916">
        <v>1211</v>
      </c>
      <c r="G2436" s="888">
        <v>42432</v>
      </c>
      <c r="I2436" s="21"/>
      <c r="K2436" s="805"/>
    </row>
    <row r="2437" spans="1:11">
      <c r="A2437" s="377">
        <v>2245</v>
      </c>
      <c r="B2437" s="377" t="s">
        <v>26087</v>
      </c>
      <c r="C2437" s="23" t="s">
        <v>898</v>
      </c>
      <c r="D2437" s="1" t="s">
        <v>211</v>
      </c>
      <c r="E2437" s="693">
        <v>0.05</v>
      </c>
      <c r="F2437" s="916">
        <v>358</v>
      </c>
      <c r="G2437" s="888">
        <v>42432</v>
      </c>
      <c r="I2437" s="21"/>
      <c r="K2437" s="805"/>
    </row>
    <row r="2438" spans="1:11">
      <c r="A2438" s="377">
        <v>2246</v>
      </c>
      <c r="B2438" s="377" t="s">
        <v>26087</v>
      </c>
      <c r="C2438" s="23" t="s">
        <v>899</v>
      </c>
      <c r="D2438" s="1" t="s">
        <v>211</v>
      </c>
      <c r="E2438" s="693">
        <v>0.21</v>
      </c>
      <c r="F2438" s="916">
        <v>1459</v>
      </c>
      <c r="G2438" s="888">
        <v>42432</v>
      </c>
      <c r="I2438" s="21"/>
      <c r="K2438" s="805"/>
    </row>
    <row r="2439" spans="1:11">
      <c r="A2439" s="377">
        <v>2247</v>
      </c>
      <c r="B2439" s="377" t="s">
        <v>26087</v>
      </c>
      <c r="C2439" s="23" t="s">
        <v>900</v>
      </c>
      <c r="D2439" s="1" t="s">
        <v>211</v>
      </c>
      <c r="E2439" s="693">
        <v>0.04</v>
      </c>
      <c r="F2439" s="916">
        <v>275</v>
      </c>
      <c r="G2439" s="888">
        <v>42432</v>
      </c>
      <c r="I2439" s="21"/>
      <c r="K2439" s="805"/>
    </row>
    <row r="2440" spans="1:11">
      <c r="A2440" s="377">
        <v>2248</v>
      </c>
      <c r="B2440" s="377" t="s">
        <v>26087</v>
      </c>
      <c r="C2440" s="23" t="s">
        <v>901</v>
      </c>
      <c r="D2440" s="1" t="s">
        <v>211</v>
      </c>
      <c r="E2440" s="693">
        <v>0.12</v>
      </c>
      <c r="F2440" s="916">
        <v>798</v>
      </c>
      <c r="G2440" s="888">
        <v>42432</v>
      </c>
      <c r="I2440" s="21"/>
      <c r="K2440" s="805"/>
    </row>
    <row r="2441" spans="1:11">
      <c r="A2441" s="377">
        <v>2249</v>
      </c>
      <c r="B2441" s="377" t="s">
        <v>26087</v>
      </c>
      <c r="C2441" s="23" t="s">
        <v>902</v>
      </c>
      <c r="D2441" s="1" t="s">
        <v>211</v>
      </c>
      <c r="E2441" s="693">
        <v>0.11</v>
      </c>
      <c r="F2441" s="916">
        <v>716</v>
      </c>
      <c r="G2441" s="888">
        <v>42432</v>
      </c>
      <c r="I2441" s="21"/>
      <c r="K2441" s="805"/>
    </row>
    <row r="2442" spans="1:11">
      <c r="A2442" s="377">
        <v>2250</v>
      </c>
      <c r="B2442" s="377" t="s">
        <v>26087</v>
      </c>
      <c r="C2442" s="23" t="s">
        <v>903</v>
      </c>
      <c r="D2442" s="1" t="s">
        <v>211</v>
      </c>
      <c r="E2442" s="693">
        <v>0.21</v>
      </c>
      <c r="F2442" s="916">
        <v>1431</v>
      </c>
      <c r="G2442" s="888">
        <v>42432</v>
      </c>
      <c r="I2442" s="21"/>
      <c r="K2442" s="805"/>
    </row>
    <row r="2443" spans="1:11">
      <c r="A2443" s="377">
        <v>2251</v>
      </c>
      <c r="B2443" s="377" t="s">
        <v>26087</v>
      </c>
      <c r="C2443" s="23" t="s">
        <v>904</v>
      </c>
      <c r="D2443" s="1" t="s">
        <v>211</v>
      </c>
      <c r="E2443" s="693">
        <v>0.17</v>
      </c>
      <c r="F2443" s="916">
        <v>1156</v>
      </c>
      <c r="G2443" s="888">
        <v>42432</v>
      </c>
      <c r="I2443" s="21"/>
      <c r="K2443" s="805"/>
    </row>
    <row r="2444" spans="1:11">
      <c r="A2444" s="377">
        <v>2252</v>
      </c>
      <c r="B2444" s="377" t="s">
        <v>26087</v>
      </c>
      <c r="C2444" s="23" t="s">
        <v>905</v>
      </c>
      <c r="D2444" s="1" t="s">
        <v>211</v>
      </c>
      <c r="E2444" s="693">
        <v>0.23</v>
      </c>
      <c r="F2444" s="916">
        <v>1542</v>
      </c>
      <c r="G2444" s="888">
        <v>42432</v>
      </c>
      <c r="I2444" s="21"/>
      <c r="K2444" s="805"/>
    </row>
    <row r="2445" spans="1:11">
      <c r="A2445" s="377">
        <v>2253</v>
      </c>
      <c r="B2445" s="377" t="s">
        <v>26087</v>
      </c>
      <c r="C2445" s="23" t="s">
        <v>906</v>
      </c>
      <c r="D2445" s="1" t="s">
        <v>211</v>
      </c>
      <c r="E2445" s="693">
        <v>0.11</v>
      </c>
      <c r="F2445" s="916">
        <v>771</v>
      </c>
      <c r="G2445" s="888">
        <v>42432</v>
      </c>
      <c r="I2445" s="21"/>
      <c r="K2445" s="805"/>
    </row>
    <row r="2446" spans="1:11">
      <c r="A2446" s="377">
        <v>2254</v>
      </c>
      <c r="B2446" s="377" t="s">
        <v>26087</v>
      </c>
      <c r="C2446" s="23" t="s">
        <v>907</v>
      </c>
      <c r="D2446" s="1" t="s">
        <v>211</v>
      </c>
      <c r="E2446" s="693">
        <v>0.43</v>
      </c>
      <c r="F2446" s="916">
        <v>2946</v>
      </c>
      <c r="G2446" s="888">
        <v>42432</v>
      </c>
      <c r="I2446" s="21"/>
      <c r="K2446" s="805"/>
    </row>
    <row r="2447" spans="1:11">
      <c r="A2447" s="377">
        <v>2255</v>
      </c>
      <c r="B2447" s="377" t="s">
        <v>26087</v>
      </c>
      <c r="C2447" s="23" t="s">
        <v>908</v>
      </c>
      <c r="D2447" s="1" t="s">
        <v>211</v>
      </c>
      <c r="E2447" s="693">
        <v>0.17</v>
      </c>
      <c r="F2447" s="916">
        <v>1129</v>
      </c>
      <c r="G2447" s="888">
        <v>42432</v>
      </c>
      <c r="I2447" s="21"/>
      <c r="K2447" s="805"/>
    </row>
    <row r="2448" spans="1:11">
      <c r="A2448" s="377">
        <v>2256</v>
      </c>
      <c r="B2448" s="377" t="s">
        <v>26087</v>
      </c>
      <c r="C2448" s="23" t="s">
        <v>909</v>
      </c>
      <c r="D2448" s="1" t="s">
        <v>211</v>
      </c>
      <c r="E2448" s="693">
        <v>0.12</v>
      </c>
      <c r="F2448" s="916">
        <v>798</v>
      </c>
      <c r="G2448" s="888">
        <v>42432</v>
      </c>
      <c r="I2448" s="21"/>
      <c r="K2448" s="805"/>
    </row>
    <row r="2449" spans="1:11">
      <c r="A2449" s="377">
        <v>2257</v>
      </c>
      <c r="B2449" s="377" t="s">
        <v>26087</v>
      </c>
      <c r="C2449" s="23" t="s">
        <v>910</v>
      </c>
      <c r="D2449" s="1" t="s">
        <v>211</v>
      </c>
      <c r="E2449" s="693">
        <v>0.06</v>
      </c>
      <c r="F2449" s="916">
        <v>385</v>
      </c>
      <c r="G2449" s="888">
        <v>42432</v>
      </c>
      <c r="I2449" s="21"/>
      <c r="K2449" s="805"/>
    </row>
    <row r="2450" spans="1:11">
      <c r="A2450" s="377">
        <v>2258</v>
      </c>
      <c r="B2450" s="377" t="s">
        <v>26087</v>
      </c>
      <c r="C2450" s="23" t="s">
        <v>911</v>
      </c>
      <c r="D2450" s="1" t="s">
        <v>211</v>
      </c>
      <c r="E2450" s="693">
        <v>0.12</v>
      </c>
      <c r="F2450" s="916">
        <v>798</v>
      </c>
      <c r="G2450" s="888">
        <v>42432</v>
      </c>
      <c r="I2450" s="21"/>
      <c r="K2450" s="805"/>
    </row>
    <row r="2451" spans="1:11">
      <c r="A2451" s="377">
        <v>2259</v>
      </c>
      <c r="B2451" s="377" t="s">
        <v>26087</v>
      </c>
      <c r="C2451" s="23" t="s">
        <v>912</v>
      </c>
      <c r="D2451" s="1" t="s">
        <v>211</v>
      </c>
      <c r="E2451" s="693">
        <v>0.32</v>
      </c>
      <c r="F2451" s="916">
        <v>2202</v>
      </c>
      <c r="G2451" s="888">
        <v>42432</v>
      </c>
      <c r="I2451" s="21"/>
      <c r="K2451" s="805"/>
    </row>
    <row r="2452" spans="1:11">
      <c r="A2452" s="377">
        <v>2260</v>
      </c>
      <c r="B2452" s="377" t="s">
        <v>26087</v>
      </c>
      <c r="C2452" s="23" t="s">
        <v>913</v>
      </c>
      <c r="D2452" s="1" t="s">
        <v>211</v>
      </c>
      <c r="E2452" s="693">
        <v>0.11</v>
      </c>
      <c r="F2452" s="916">
        <v>716</v>
      </c>
      <c r="G2452" s="888">
        <v>42432</v>
      </c>
      <c r="I2452" s="21"/>
      <c r="K2452" s="805"/>
    </row>
    <row r="2453" spans="1:11">
      <c r="A2453" s="377">
        <v>2261</v>
      </c>
      <c r="B2453" s="377" t="s">
        <v>26087</v>
      </c>
      <c r="C2453" s="23" t="s">
        <v>914</v>
      </c>
      <c r="D2453" s="1" t="s">
        <v>211</v>
      </c>
      <c r="E2453" s="693">
        <v>0.04</v>
      </c>
      <c r="F2453" s="916">
        <v>275</v>
      </c>
      <c r="G2453" s="888">
        <v>42432</v>
      </c>
      <c r="I2453" s="21"/>
      <c r="K2453" s="805"/>
    </row>
    <row r="2454" spans="1:11">
      <c r="A2454" s="377">
        <v>2262</v>
      </c>
      <c r="B2454" s="377" t="s">
        <v>26087</v>
      </c>
      <c r="C2454" s="23" t="s">
        <v>915</v>
      </c>
      <c r="D2454" s="1" t="s">
        <v>211</v>
      </c>
      <c r="E2454" s="693">
        <v>0.11</v>
      </c>
      <c r="F2454" s="916">
        <v>770</v>
      </c>
      <c r="G2454" s="888">
        <v>42432</v>
      </c>
      <c r="I2454" s="21"/>
      <c r="K2454" s="805"/>
    </row>
    <row r="2455" spans="1:11">
      <c r="A2455" s="377">
        <v>2263</v>
      </c>
      <c r="B2455" s="377" t="s">
        <v>26087</v>
      </c>
      <c r="C2455" s="23" t="s">
        <v>916</v>
      </c>
      <c r="D2455" s="1" t="s">
        <v>211</v>
      </c>
      <c r="E2455" s="693">
        <v>0.06</v>
      </c>
      <c r="F2455" s="916">
        <v>440</v>
      </c>
      <c r="G2455" s="888">
        <v>42432</v>
      </c>
      <c r="H2455" s="8"/>
      <c r="I2455" s="21"/>
      <c r="K2455" s="805"/>
    </row>
    <row r="2456" spans="1:11">
      <c r="A2456" s="377">
        <v>2264</v>
      </c>
      <c r="B2456" s="377" t="s">
        <v>26087</v>
      </c>
      <c r="C2456" s="23" t="s">
        <v>917</v>
      </c>
      <c r="D2456" s="1" t="s">
        <v>211</v>
      </c>
      <c r="E2456" s="693">
        <v>0.17</v>
      </c>
      <c r="F2456" s="916">
        <v>1156</v>
      </c>
      <c r="G2456" s="888">
        <v>42432</v>
      </c>
      <c r="I2456" s="21"/>
      <c r="K2456" s="805"/>
    </row>
    <row r="2457" spans="1:11">
      <c r="A2457" s="377">
        <v>2265</v>
      </c>
      <c r="B2457" s="377" t="s">
        <v>26087</v>
      </c>
      <c r="C2457" s="23" t="s">
        <v>918</v>
      </c>
      <c r="D2457" s="1" t="s">
        <v>211</v>
      </c>
      <c r="E2457" s="693">
        <v>0.05</v>
      </c>
      <c r="F2457" s="916">
        <v>330</v>
      </c>
      <c r="G2457" s="888">
        <v>42432</v>
      </c>
      <c r="I2457" s="21"/>
      <c r="K2457" s="805"/>
    </row>
    <row r="2458" spans="1:11">
      <c r="A2458" s="377">
        <v>2266</v>
      </c>
      <c r="B2458" s="377" t="s">
        <v>26087</v>
      </c>
      <c r="C2458" s="23" t="s">
        <v>919</v>
      </c>
      <c r="D2458" s="1" t="s">
        <v>211</v>
      </c>
      <c r="E2458" s="693">
        <v>0.09</v>
      </c>
      <c r="F2458" s="916">
        <v>606</v>
      </c>
      <c r="G2458" s="888">
        <v>42432</v>
      </c>
      <c r="I2458" s="21"/>
      <c r="K2458" s="805"/>
    </row>
    <row r="2459" spans="1:11">
      <c r="A2459" s="377">
        <v>2267</v>
      </c>
      <c r="B2459" s="377" t="s">
        <v>26087</v>
      </c>
      <c r="C2459" s="23" t="s">
        <v>920</v>
      </c>
      <c r="D2459" s="1" t="s">
        <v>211</v>
      </c>
      <c r="E2459" s="693">
        <v>0.02</v>
      </c>
      <c r="F2459" s="916">
        <v>110</v>
      </c>
      <c r="G2459" s="888">
        <v>42432</v>
      </c>
      <c r="I2459" s="21"/>
      <c r="K2459" s="805"/>
    </row>
    <row r="2460" spans="1:11">
      <c r="A2460" s="377">
        <v>2268</v>
      </c>
      <c r="B2460" s="377" t="s">
        <v>26087</v>
      </c>
      <c r="C2460" s="23" t="s">
        <v>921</v>
      </c>
      <c r="D2460" s="1" t="s">
        <v>211</v>
      </c>
      <c r="E2460" s="693">
        <v>0.11</v>
      </c>
      <c r="F2460" s="916">
        <v>716</v>
      </c>
      <c r="G2460" s="888">
        <v>42432</v>
      </c>
      <c r="I2460" s="21"/>
      <c r="K2460" s="805"/>
    </row>
    <row r="2461" spans="1:11">
      <c r="A2461" s="377">
        <v>2269</v>
      </c>
      <c r="B2461" s="377" t="s">
        <v>26087</v>
      </c>
      <c r="C2461" s="23" t="s">
        <v>922</v>
      </c>
      <c r="D2461" s="1" t="s">
        <v>211</v>
      </c>
      <c r="E2461" s="693">
        <v>0.16</v>
      </c>
      <c r="F2461" s="916">
        <v>1074</v>
      </c>
      <c r="G2461" s="888">
        <v>42432</v>
      </c>
      <c r="I2461" s="21"/>
      <c r="K2461" s="805"/>
    </row>
    <row r="2462" spans="1:11">
      <c r="A2462" s="377">
        <v>2270</v>
      </c>
      <c r="B2462" s="377" t="s">
        <v>26087</v>
      </c>
      <c r="C2462" s="23" t="s">
        <v>923</v>
      </c>
      <c r="D2462" s="1" t="s">
        <v>211</v>
      </c>
      <c r="E2462" s="693">
        <v>0.13</v>
      </c>
      <c r="F2462" s="916">
        <v>853</v>
      </c>
      <c r="G2462" s="888">
        <v>42432</v>
      </c>
      <c r="I2462" s="21"/>
      <c r="K2462" s="805"/>
    </row>
    <row r="2463" spans="1:11">
      <c r="A2463" s="377">
        <v>2271</v>
      </c>
      <c r="B2463" s="377" t="s">
        <v>26087</v>
      </c>
      <c r="C2463" s="23" t="s">
        <v>924</v>
      </c>
      <c r="D2463" s="1" t="s">
        <v>211</v>
      </c>
      <c r="E2463" s="693">
        <v>0.13</v>
      </c>
      <c r="F2463" s="916">
        <v>853</v>
      </c>
      <c r="G2463" s="888">
        <v>42432</v>
      </c>
      <c r="I2463" s="21"/>
      <c r="K2463" s="805"/>
    </row>
    <row r="2464" spans="1:11">
      <c r="A2464" s="377">
        <v>2272</v>
      </c>
      <c r="B2464" s="377" t="s">
        <v>26087</v>
      </c>
      <c r="C2464" s="23" t="s">
        <v>925</v>
      </c>
      <c r="D2464" s="1" t="s">
        <v>211</v>
      </c>
      <c r="E2464" s="693">
        <v>7.0000000000000007E-2</v>
      </c>
      <c r="F2464" s="916">
        <v>496</v>
      </c>
      <c r="G2464" s="888">
        <v>42432</v>
      </c>
      <c r="I2464" s="21"/>
      <c r="K2464" s="805"/>
    </row>
    <row r="2465" spans="1:11">
      <c r="A2465" s="377">
        <v>2273</v>
      </c>
      <c r="B2465" s="377" t="s">
        <v>26087</v>
      </c>
      <c r="C2465" s="23" t="s">
        <v>926</v>
      </c>
      <c r="D2465" s="1" t="s">
        <v>211</v>
      </c>
      <c r="E2465" s="693">
        <v>0.03</v>
      </c>
      <c r="F2465" s="916">
        <v>220</v>
      </c>
      <c r="G2465" s="888">
        <v>42432</v>
      </c>
      <c r="I2465" s="21"/>
      <c r="K2465" s="805"/>
    </row>
    <row r="2466" spans="1:11">
      <c r="A2466" s="377">
        <v>2274</v>
      </c>
      <c r="B2466" s="377" t="s">
        <v>26087</v>
      </c>
      <c r="C2466" s="1" t="s">
        <v>927</v>
      </c>
      <c r="D2466" s="1" t="s">
        <v>211</v>
      </c>
      <c r="E2466" s="693">
        <v>0.11</v>
      </c>
      <c r="F2466" s="63">
        <v>716</v>
      </c>
      <c r="G2466" s="888">
        <v>42432</v>
      </c>
      <c r="I2466" s="21"/>
      <c r="K2466" s="805"/>
    </row>
    <row r="2467" spans="1:11">
      <c r="A2467" s="377">
        <v>2275</v>
      </c>
      <c r="B2467" s="377" t="s">
        <v>26087</v>
      </c>
      <c r="C2467" s="25" t="s">
        <v>928</v>
      </c>
      <c r="D2467" s="1" t="s">
        <v>211</v>
      </c>
      <c r="E2467" s="693">
        <v>0.15</v>
      </c>
      <c r="F2467" s="917">
        <v>1019</v>
      </c>
      <c r="G2467" s="888">
        <v>42432</v>
      </c>
      <c r="I2467" s="21"/>
      <c r="K2467" s="805"/>
    </row>
    <row r="2468" spans="1:11">
      <c r="A2468" s="377">
        <v>2276</v>
      </c>
      <c r="B2468" s="377" t="s">
        <v>26087</v>
      </c>
      <c r="C2468" s="25" t="s">
        <v>929</v>
      </c>
      <c r="D2468" s="1" t="s">
        <v>211</v>
      </c>
      <c r="E2468" s="693">
        <v>0.12</v>
      </c>
      <c r="F2468" s="917">
        <v>798</v>
      </c>
      <c r="G2468" s="888">
        <v>42432</v>
      </c>
      <c r="I2468" s="21"/>
      <c r="K2468" s="805"/>
    </row>
    <row r="2469" spans="1:11">
      <c r="A2469" s="377">
        <v>2277</v>
      </c>
      <c r="B2469" s="377" t="s">
        <v>26087</v>
      </c>
      <c r="C2469" s="25" t="s">
        <v>930</v>
      </c>
      <c r="D2469" s="1" t="s">
        <v>211</v>
      </c>
      <c r="E2469" s="693">
        <v>0.12</v>
      </c>
      <c r="F2469" s="917">
        <v>798</v>
      </c>
      <c r="G2469" s="888">
        <v>42432</v>
      </c>
      <c r="I2469" s="21"/>
      <c r="K2469" s="805"/>
    </row>
    <row r="2470" spans="1:11">
      <c r="A2470" s="836"/>
      <c r="B2470" s="1"/>
      <c r="C2470" s="1"/>
      <c r="D2470" s="1"/>
      <c r="E2470" s="693">
        <v>5.25</v>
      </c>
      <c r="F2470" s="67">
        <f>SUM(F2433:F2469)</f>
        <v>35729</v>
      </c>
      <c r="G2470" s="888"/>
      <c r="I2470" s="21"/>
      <c r="K2470" s="805"/>
    </row>
    <row r="2471" spans="1:11">
      <c r="A2471" s="188"/>
      <c r="B2471" s="10"/>
      <c r="C2471" s="10"/>
      <c r="D2471" s="10"/>
      <c r="E2471" s="893"/>
      <c r="F2471" s="782"/>
      <c r="G2471" s="188"/>
      <c r="I2471" s="21"/>
      <c r="K2471" s="805"/>
    </row>
    <row r="2472" spans="1:11">
      <c r="A2472" s="832" t="s">
        <v>1</v>
      </c>
      <c r="B2472" s="8"/>
      <c r="C2472" s="8"/>
      <c r="D2472" s="8"/>
      <c r="E2472" s="894" t="s">
        <v>0</v>
      </c>
      <c r="F2472" s="832" t="s">
        <v>931</v>
      </c>
      <c r="G2472" s="832"/>
      <c r="I2472" s="21"/>
      <c r="K2472" s="805"/>
    </row>
    <row r="2473" spans="1:11">
      <c r="I2473" s="21"/>
      <c r="K2473" s="805"/>
    </row>
    <row r="2474" spans="1:11" ht="90">
      <c r="A2474" s="55" t="s">
        <v>2</v>
      </c>
      <c r="B2474" s="55" t="s">
        <v>26049</v>
      </c>
      <c r="C2474" s="17" t="s">
        <v>3</v>
      </c>
      <c r="D2474" s="47" t="s">
        <v>6</v>
      </c>
      <c r="E2474" s="886" t="s">
        <v>3328</v>
      </c>
      <c r="F2474" s="55" t="s">
        <v>4</v>
      </c>
      <c r="G2474" s="55" t="s">
        <v>5</v>
      </c>
      <c r="I2474" s="21"/>
      <c r="K2474" s="805"/>
    </row>
    <row r="2475" spans="1:11">
      <c r="A2475" s="377">
        <v>2278</v>
      </c>
      <c r="B2475" s="377" t="s">
        <v>26088</v>
      </c>
      <c r="C2475" s="23" t="s">
        <v>932</v>
      </c>
      <c r="D2475" s="1" t="s">
        <v>211</v>
      </c>
      <c r="E2475" s="693">
        <v>0.45</v>
      </c>
      <c r="F2475" s="916">
        <v>3083</v>
      </c>
      <c r="G2475" s="888">
        <v>42432</v>
      </c>
      <c r="I2475" s="21"/>
      <c r="K2475" s="805"/>
    </row>
    <row r="2476" spans="1:11">
      <c r="A2476" s="377">
        <v>2279</v>
      </c>
      <c r="B2476" s="377" t="s">
        <v>26088</v>
      </c>
      <c r="C2476" s="23" t="s">
        <v>933</v>
      </c>
      <c r="D2476" s="1" t="s">
        <v>211</v>
      </c>
      <c r="E2476" s="693">
        <v>0.15</v>
      </c>
      <c r="F2476" s="916">
        <v>1046</v>
      </c>
      <c r="G2476" s="888">
        <v>42432</v>
      </c>
      <c r="I2476" s="21"/>
      <c r="K2476" s="805"/>
    </row>
    <row r="2477" spans="1:11">
      <c r="A2477" s="377">
        <v>2280</v>
      </c>
      <c r="B2477" s="377" t="s">
        <v>26088</v>
      </c>
      <c r="C2477" s="23" t="s">
        <v>934</v>
      </c>
      <c r="D2477" s="1" t="s">
        <v>211</v>
      </c>
      <c r="E2477" s="693">
        <v>0.4</v>
      </c>
      <c r="F2477" s="916">
        <v>2725</v>
      </c>
      <c r="G2477" s="888">
        <v>42432</v>
      </c>
      <c r="I2477" s="21"/>
      <c r="K2477" s="805"/>
    </row>
    <row r="2478" spans="1:11">
      <c r="A2478" s="377">
        <v>2281</v>
      </c>
      <c r="B2478" s="377" t="s">
        <v>26088</v>
      </c>
      <c r="C2478" s="23" t="s">
        <v>935</v>
      </c>
      <c r="D2478" s="1" t="s">
        <v>211</v>
      </c>
      <c r="E2478" s="693">
        <v>0.08</v>
      </c>
      <c r="F2478" s="916">
        <v>581</v>
      </c>
      <c r="G2478" s="888">
        <v>42432</v>
      </c>
      <c r="I2478" s="21"/>
      <c r="K2478" s="805"/>
    </row>
    <row r="2479" spans="1:11">
      <c r="A2479" s="377">
        <v>2282</v>
      </c>
      <c r="B2479" s="377" t="s">
        <v>26088</v>
      </c>
      <c r="C2479" s="23" t="s">
        <v>936</v>
      </c>
      <c r="D2479" s="1" t="s">
        <v>211</v>
      </c>
      <c r="E2479" s="693">
        <v>0.4</v>
      </c>
      <c r="F2479" s="916">
        <v>2753</v>
      </c>
      <c r="G2479" s="888">
        <v>42432</v>
      </c>
      <c r="I2479" s="21"/>
      <c r="K2479" s="805"/>
    </row>
    <row r="2480" spans="1:11">
      <c r="A2480" s="377">
        <v>2283</v>
      </c>
      <c r="B2480" s="377" t="s">
        <v>26088</v>
      </c>
      <c r="C2480" s="23" t="s">
        <v>937</v>
      </c>
      <c r="D2480" s="1" t="s">
        <v>211</v>
      </c>
      <c r="E2480" s="693">
        <v>0.4</v>
      </c>
      <c r="F2480" s="916">
        <v>2753</v>
      </c>
      <c r="G2480" s="888">
        <v>42432</v>
      </c>
      <c r="I2480" s="21"/>
      <c r="K2480" s="805"/>
    </row>
    <row r="2481" spans="1:11">
      <c r="A2481" s="377">
        <v>2284</v>
      </c>
      <c r="B2481" s="377" t="s">
        <v>26088</v>
      </c>
      <c r="C2481" s="23" t="s">
        <v>938</v>
      </c>
      <c r="D2481" s="1" t="s">
        <v>211</v>
      </c>
      <c r="E2481" s="693">
        <v>0.17</v>
      </c>
      <c r="F2481" s="916">
        <v>1184</v>
      </c>
      <c r="G2481" s="888">
        <v>42432</v>
      </c>
      <c r="I2481" s="21"/>
      <c r="K2481" s="805"/>
    </row>
    <row r="2482" spans="1:11">
      <c r="A2482" s="377">
        <v>2285</v>
      </c>
      <c r="B2482" s="377" t="s">
        <v>26088</v>
      </c>
      <c r="C2482" s="23" t="s">
        <v>939</v>
      </c>
      <c r="D2482" s="1" t="s">
        <v>211</v>
      </c>
      <c r="E2482" s="693">
        <v>0.04</v>
      </c>
      <c r="F2482" s="916">
        <v>275</v>
      </c>
      <c r="G2482" s="888">
        <v>42432</v>
      </c>
      <c r="I2482" s="21"/>
      <c r="K2482" s="805"/>
    </row>
    <row r="2483" spans="1:11">
      <c r="A2483" s="377">
        <v>2286</v>
      </c>
      <c r="B2483" s="377" t="s">
        <v>26088</v>
      </c>
      <c r="C2483" s="23" t="s">
        <v>940</v>
      </c>
      <c r="D2483" s="1" t="s">
        <v>211</v>
      </c>
      <c r="E2483" s="693">
        <v>0.17</v>
      </c>
      <c r="F2483" s="916">
        <v>1184</v>
      </c>
      <c r="G2483" s="888">
        <v>42432</v>
      </c>
      <c r="I2483" s="21"/>
      <c r="K2483" s="805"/>
    </row>
    <row r="2484" spans="1:11">
      <c r="A2484" s="377">
        <v>2287</v>
      </c>
      <c r="B2484" s="377" t="s">
        <v>26088</v>
      </c>
      <c r="C2484" s="23" t="s">
        <v>941</v>
      </c>
      <c r="D2484" s="1" t="s">
        <v>211</v>
      </c>
      <c r="E2484" s="693">
        <v>0.1</v>
      </c>
      <c r="F2484" s="916">
        <v>661</v>
      </c>
      <c r="G2484" s="888">
        <v>42432</v>
      </c>
      <c r="I2484" s="21"/>
      <c r="K2484" s="805"/>
    </row>
    <row r="2485" spans="1:11">
      <c r="A2485" s="377">
        <v>2288</v>
      </c>
      <c r="B2485" s="377" t="s">
        <v>26088</v>
      </c>
      <c r="C2485" s="23" t="s">
        <v>942</v>
      </c>
      <c r="D2485" s="1" t="s">
        <v>211</v>
      </c>
      <c r="E2485" s="693">
        <v>0.41</v>
      </c>
      <c r="F2485" s="916">
        <v>2808</v>
      </c>
      <c r="G2485" s="888">
        <v>42432</v>
      </c>
      <c r="I2485" s="21"/>
      <c r="K2485" s="805"/>
    </row>
    <row r="2486" spans="1:11">
      <c r="A2486" s="377">
        <v>2289</v>
      </c>
      <c r="B2486" s="377" t="s">
        <v>26088</v>
      </c>
      <c r="C2486" s="23" t="s">
        <v>943</v>
      </c>
      <c r="D2486" s="1" t="s">
        <v>211</v>
      </c>
      <c r="E2486" s="693">
        <v>0.3</v>
      </c>
      <c r="F2486" s="916">
        <v>2010</v>
      </c>
      <c r="G2486" s="888">
        <v>42432</v>
      </c>
      <c r="I2486" s="21"/>
      <c r="K2486" s="805"/>
    </row>
    <row r="2487" spans="1:11">
      <c r="A2487" s="377">
        <v>2290</v>
      </c>
      <c r="B2487" s="377" t="s">
        <v>26088</v>
      </c>
      <c r="C2487" s="23" t="s">
        <v>944</v>
      </c>
      <c r="D2487" s="1" t="s">
        <v>211</v>
      </c>
      <c r="E2487" s="693">
        <v>0.11</v>
      </c>
      <c r="F2487" s="916">
        <v>771</v>
      </c>
      <c r="G2487" s="888">
        <v>42432</v>
      </c>
      <c r="I2487" s="21"/>
      <c r="K2487" s="805"/>
    </row>
    <row r="2488" spans="1:11">
      <c r="A2488" s="377">
        <v>2291</v>
      </c>
      <c r="B2488" s="377" t="s">
        <v>26088</v>
      </c>
      <c r="C2488" s="23" t="s">
        <v>945</v>
      </c>
      <c r="D2488" s="1" t="s">
        <v>211</v>
      </c>
      <c r="E2488" s="693">
        <v>0.21</v>
      </c>
      <c r="F2488" s="916">
        <v>1459</v>
      </c>
      <c r="G2488" s="888">
        <v>42432</v>
      </c>
      <c r="I2488" s="21"/>
      <c r="K2488" s="805"/>
    </row>
    <row r="2489" spans="1:11">
      <c r="A2489" s="377">
        <v>2292</v>
      </c>
      <c r="B2489" s="377" t="s">
        <v>26088</v>
      </c>
      <c r="C2489" s="23" t="s">
        <v>946</v>
      </c>
      <c r="D2489" s="1" t="s">
        <v>211</v>
      </c>
      <c r="E2489" s="693">
        <v>0.59</v>
      </c>
      <c r="F2489" s="916">
        <v>4019</v>
      </c>
      <c r="G2489" s="888">
        <v>42432</v>
      </c>
      <c r="I2489" s="21"/>
      <c r="K2489" s="805"/>
    </row>
    <row r="2490" spans="1:11">
      <c r="A2490" s="377">
        <v>2293</v>
      </c>
      <c r="B2490" s="377" t="s">
        <v>26088</v>
      </c>
      <c r="C2490" s="23" t="s">
        <v>947</v>
      </c>
      <c r="D2490" s="1" t="s">
        <v>211</v>
      </c>
      <c r="E2490" s="693">
        <v>0.28000000000000003</v>
      </c>
      <c r="F2490" s="916">
        <v>1872</v>
      </c>
      <c r="G2490" s="888">
        <v>42432</v>
      </c>
      <c r="I2490" s="21"/>
      <c r="K2490" s="805"/>
    </row>
    <row r="2491" spans="1:11">
      <c r="A2491" s="377">
        <v>2294</v>
      </c>
      <c r="B2491" s="377" t="s">
        <v>26088</v>
      </c>
      <c r="C2491" s="23" t="s">
        <v>948</v>
      </c>
      <c r="D2491" s="1" t="s">
        <v>211</v>
      </c>
      <c r="E2491" s="693">
        <v>0.23</v>
      </c>
      <c r="F2491" s="916">
        <v>1569</v>
      </c>
      <c r="G2491" s="888">
        <v>42432</v>
      </c>
      <c r="I2491" s="21"/>
      <c r="K2491" s="805"/>
    </row>
    <row r="2492" spans="1:11">
      <c r="A2492" s="377">
        <v>2295</v>
      </c>
      <c r="B2492" s="377" t="s">
        <v>26088</v>
      </c>
      <c r="C2492" s="23" t="s">
        <v>949</v>
      </c>
      <c r="D2492" s="1" t="s">
        <v>211</v>
      </c>
      <c r="E2492" s="693">
        <v>0.17</v>
      </c>
      <c r="F2492" s="916">
        <v>1156</v>
      </c>
      <c r="G2492" s="888">
        <v>42432</v>
      </c>
      <c r="I2492" s="21"/>
      <c r="K2492" s="805"/>
    </row>
    <row r="2493" spans="1:11">
      <c r="A2493" s="377">
        <v>2296</v>
      </c>
      <c r="B2493" s="377" t="s">
        <v>26088</v>
      </c>
      <c r="C2493" s="23" t="s">
        <v>906</v>
      </c>
      <c r="D2493" s="1" t="s">
        <v>211</v>
      </c>
      <c r="E2493" s="693">
        <v>0.23</v>
      </c>
      <c r="F2493" s="916">
        <v>1569</v>
      </c>
      <c r="G2493" s="888">
        <v>42432</v>
      </c>
      <c r="I2493" s="21"/>
      <c r="K2493" s="805"/>
    </row>
    <row r="2494" spans="1:11">
      <c r="A2494" s="377">
        <v>2297</v>
      </c>
      <c r="B2494" s="377" t="s">
        <v>26088</v>
      </c>
      <c r="C2494" s="23" t="s">
        <v>950</v>
      </c>
      <c r="D2494" s="1" t="s">
        <v>211</v>
      </c>
      <c r="E2494" s="693">
        <v>0.41</v>
      </c>
      <c r="F2494" s="916">
        <v>2808</v>
      </c>
      <c r="G2494" s="888">
        <v>42432</v>
      </c>
      <c r="I2494" s="21"/>
      <c r="K2494" s="805"/>
    </row>
    <row r="2495" spans="1:11">
      <c r="A2495" s="377">
        <v>2298</v>
      </c>
      <c r="B2495" s="377" t="s">
        <v>26088</v>
      </c>
      <c r="C2495" s="23" t="s">
        <v>951</v>
      </c>
      <c r="D2495" s="1" t="s">
        <v>211</v>
      </c>
      <c r="E2495" s="693">
        <v>0.6</v>
      </c>
      <c r="F2495" s="916">
        <v>4102</v>
      </c>
      <c r="G2495" s="888">
        <v>42432</v>
      </c>
      <c r="I2495" s="21"/>
      <c r="K2495" s="805"/>
    </row>
    <row r="2496" spans="1:11">
      <c r="A2496" s="377">
        <v>2299</v>
      </c>
      <c r="B2496" s="377" t="s">
        <v>26088</v>
      </c>
      <c r="C2496" s="23" t="s">
        <v>912</v>
      </c>
      <c r="D2496" s="1" t="s">
        <v>211</v>
      </c>
      <c r="E2496" s="693">
        <v>0.34</v>
      </c>
      <c r="F2496" s="916">
        <v>2340</v>
      </c>
      <c r="G2496" s="888">
        <v>42432</v>
      </c>
      <c r="I2496" s="21"/>
      <c r="K2496" s="805"/>
    </row>
    <row r="2497" spans="1:11">
      <c r="A2497" s="377">
        <v>2300</v>
      </c>
      <c r="B2497" s="377" t="s">
        <v>26088</v>
      </c>
      <c r="C2497" s="23" t="s">
        <v>952</v>
      </c>
      <c r="D2497" s="1" t="s">
        <v>211</v>
      </c>
      <c r="E2497" s="693">
        <v>0.05</v>
      </c>
      <c r="F2497" s="916">
        <v>330</v>
      </c>
      <c r="G2497" s="888">
        <v>42432</v>
      </c>
      <c r="I2497" s="21"/>
      <c r="K2497" s="805"/>
    </row>
    <row r="2498" spans="1:11">
      <c r="A2498" s="377">
        <v>2301</v>
      </c>
      <c r="B2498" s="377" t="s">
        <v>26088</v>
      </c>
      <c r="C2498" s="23" t="s">
        <v>895</v>
      </c>
      <c r="D2498" s="1" t="s">
        <v>211</v>
      </c>
      <c r="E2498" s="693">
        <v>0.47</v>
      </c>
      <c r="F2498" s="916">
        <v>3166</v>
      </c>
      <c r="G2498" s="888">
        <v>42432</v>
      </c>
      <c r="I2498" s="21"/>
      <c r="K2498" s="805"/>
    </row>
    <row r="2499" spans="1:11">
      <c r="A2499" s="377">
        <v>2302</v>
      </c>
      <c r="B2499" s="377" t="s">
        <v>26088</v>
      </c>
      <c r="C2499" s="23" t="s">
        <v>903</v>
      </c>
      <c r="D2499" s="1" t="s">
        <v>211</v>
      </c>
      <c r="E2499" s="693">
        <v>0.13</v>
      </c>
      <c r="F2499" s="916">
        <v>908</v>
      </c>
      <c r="G2499" s="888">
        <v>42432</v>
      </c>
      <c r="I2499" s="21"/>
      <c r="K2499" s="805"/>
    </row>
    <row r="2500" spans="1:11">
      <c r="A2500" s="377">
        <v>2303</v>
      </c>
      <c r="B2500" s="377" t="s">
        <v>26088</v>
      </c>
      <c r="C2500" s="23" t="s">
        <v>953</v>
      </c>
      <c r="D2500" s="1" t="s">
        <v>211</v>
      </c>
      <c r="E2500" s="693">
        <v>0.24</v>
      </c>
      <c r="F2500" s="916">
        <v>1652</v>
      </c>
      <c r="G2500" s="888">
        <v>42432</v>
      </c>
      <c r="I2500" s="21"/>
      <c r="K2500" s="805"/>
    </row>
    <row r="2501" spans="1:11">
      <c r="A2501" s="377">
        <v>2304</v>
      </c>
      <c r="B2501" s="377" t="s">
        <v>26088</v>
      </c>
      <c r="C2501" s="23" t="s">
        <v>954</v>
      </c>
      <c r="D2501" s="1" t="s">
        <v>211</v>
      </c>
      <c r="E2501" s="693">
        <v>0.42</v>
      </c>
      <c r="F2501" s="916">
        <v>2891</v>
      </c>
      <c r="G2501" s="888">
        <v>42432</v>
      </c>
      <c r="I2501" s="21"/>
      <c r="K2501" s="805"/>
    </row>
    <row r="2502" spans="1:11">
      <c r="A2502" s="377">
        <v>2305</v>
      </c>
      <c r="B2502" s="377" t="s">
        <v>26088</v>
      </c>
      <c r="C2502" s="23" t="s">
        <v>955</v>
      </c>
      <c r="D2502" s="1" t="s">
        <v>211</v>
      </c>
      <c r="E2502" s="693">
        <v>0.36</v>
      </c>
      <c r="F2502" s="916">
        <v>2450</v>
      </c>
      <c r="G2502" s="888">
        <v>42432</v>
      </c>
      <c r="I2502" s="21"/>
      <c r="K2502" s="805"/>
    </row>
    <row r="2503" spans="1:11">
      <c r="A2503" s="377">
        <v>2306</v>
      </c>
      <c r="B2503" s="377" t="s">
        <v>26088</v>
      </c>
      <c r="C2503" s="23" t="s">
        <v>956</v>
      </c>
      <c r="D2503" s="1" t="s">
        <v>211</v>
      </c>
      <c r="E2503" s="693">
        <v>0.22</v>
      </c>
      <c r="F2503" s="916">
        <v>1514</v>
      </c>
      <c r="G2503" s="888">
        <v>42432</v>
      </c>
      <c r="I2503" s="21"/>
      <c r="K2503" s="805"/>
    </row>
    <row r="2504" spans="1:11">
      <c r="A2504" s="377">
        <v>2307</v>
      </c>
      <c r="B2504" s="377" t="s">
        <v>26088</v>
      </c>
      <c r="C2504" s="23" t="s">
        <v>895</v>
      </c>
      <c r="D2504" s="1" t="s">
        <v>211</v>
      </c>
      <c r="E2504" s="693">
        <v>7.0000000000000007E-2</v>
      </c>
      <c r="F2504" s="916">
        <v>496</v>
      </c>
      <c r="G2504" s="888">
        <v>42432</v>
      </c>
      <c r="I2504" s="21"/>
      <c r="K2504" s="805"/>
    </row>
    <row r="2505" spans="1:11">
      <c r="A2505" s="377">
        <v>2308</v>
      </c>
      <c r="B2505" s="377" t="s">
        <v>26088</v>
      </c>
      <c r="C2505" s="23" t="s">
        <v>957</v>
      </c>
      <c r="D2505" s="1" t="s">
        <v>211</v>
      </c>
      <c r="E2505" s="693">
        <v>0.21</v>
      </c>
      <c r="F2505" s="916">
        <v>1432</v>
      </c>
      <c r="G2505" s="888">
        <v>42432</v>
      </c>
      <c r="H2505" s="8"/>
      <c r="I2505" s="21"/>
      <c r="K2505" s="805"/>
    </row>
    <row r="2506" spans="1:11">
      <c r="A2506" s="377">
        <v>2309</v>
      </c>
      <c r="B2506" s="377" t="s">
        <v>26088</v>
      </c>
      <c r="C2506" s="23" t="s">
        <v>958</v>
      </c>
      <c r="D2506" s="1" t="s">
        <v>211</v>
      </c>
      <c r="E2506" s="693">
        <v>0.39</v>
      </c>
      <c r="F2506" s="916">
        <v>2670</v>
      </c>
      <c r="G2506" s="888">
        <v>42432</v>
      </c>
      <c r="I2506" s="21"/>
      <c r="K2506" s="805"/>
    </row>
    <row r="2507" spans="1:11">
      <c r="A2507" s="377">
        <v>2310</v>
      </c>
      <c r="B2507" s="377" t="s">
        <v>26088</v>
      </c>
      <c r="C2507" s="23" t="s">
        <v>959</v>
      </c>
      <c r="D2507" s="1" t="s">
        <v>211</v>
      </c>
      <c r="E2507" s="693">
        <v>0.18</v>
      </c>
      <c r="F2507" s="916">
        <v>1239</v>
      </c>
      <c r="G2507" s="888">
        <v>42432</v>
      </c>
      <c r="I2507" s="21"/>
      <c r="K2507" s="805"/>
    </row>
    <row r="2508" spans="1:11">
      <c r="A2508" s="377">
        <v>2311</v>
      </c>
      <c r="B2508" s="377" t="s">
        <v>26088</v>
      </c>
      <c r="C2508" s="23" t="s">
        <v>959</v>
      </c>
      <c r="D2508" s="1" t="s">
        <v>211</v>
      </c>
      <c r="E2508" s="693">
        <v>0.16</v>
      </c>
      <c r="F2508" s="916">
        <v>1101</v>
      </c>
      <c r="G2508" s="888">
        <v>42432</v>
      </c>
      <c r="I2508" s="21"/>
      <c r="K2508" s="805"/>
    </row>
    <row r="2509" spans="1:11">
      <c r="A2509" s="377">
        <v>2312</v>
      </c>
      <c r="B2509" s="377" t="s">
        <v>26088</v>
      </c>
      <c r="C2509" s="23" t="s">
        <v>959</v>
      </c>
      <c r="D2509" s="1" t="s">
        <v>211</v>
      </c>
      <c r="E2509" s="693">
        <v>0.13</v>
      </c>
      <c r="F2509" s="916">
        <v>908</v>
      </c>
      <c r="G2509" s="888">
        <v>42432</v>
      </c>
      <c r="I2509" s="21"/>
      <c r="K2509" s="805"/>
    </row>
    <row r="2510" spans="1:11">
      <c r="A2510" s="377">
        <v>2313</v>
      </c>
      <c r="B2510" s="377" t="s">
        <v>26088</v>
      </c>
      <c r="C2510" s="23" t="s">
        <v>960</v>
      </c>
      <c r="D2510" s="1" t="s">
        <v>211</v>
      </c>
      <c r="E2510" s="693">
        <v>0.11</v>
      </c>
      <c r="F2510" s="916">
        <v>771</v>
      </c>
      <c r="G2510" s="888">
        <v>42432</v>
      </c>
      <c r="I2510" s="21"/>
      <c r="K2510" s="805"/>
    </row>
    <row r="2511" spans="1:11">
      <c r="A2511" s="377">
        <v>2314</v>
      </c>
      <c r="B2511" s="377" t="s">
        <v>26088</v>
      </c>
      <c r="C2511" s="23" t="s">
        <v>961</v>
      </c>
      <c r="D2511" s="1" t="s">
        <v>211</v>
      </c>
      <c r="E2511" s="693">
        <v>0.15</v>
      </c>
      <c r="F2511" s="916">
        <v>1019</v>
      </c>
      <c r="G2511" s="888">
        <v>42432</v>
      </c>
      <c r="I2511" s="21"/>
      <c r="K2511" s="805"/>
    </row>
    <row r="2512" spans="1:11">
      <c r="A2512" s="377">
        <v>2315</v>
      </c>
      <c r="B2512" s="377" t="s">
        <v>26088</v>
      </c>
      <c r="C2512" s="23" t="s">
        <v>961</v>
      </c>
      <c r="D2512" s="1" t="s">
        <v>211</v>
      </c>
      <c r="E2512" s="693">
        <v>0.33</v>
      </c>
      <c r="F2512" s="916">
        <v>2257</v>
      </c>
      <c r="G2512" s="888">
        <v>42432</v>
      </c>
      <c r="I2512" s="21"/>
      <c r="K2512" s="805"/>
    </row>
    <row r="2513" spans="1:11">
      <c r="A2513" s="377">
        <v>2316</v>
      </c>
      <c r="B2513" s="377" t="s">
        <v>26088</v>
      </c>
      <c r="C2513" s="23" t="s">
        <v>962</v>
      </c>
      <c r="D2513" s="1" t="s">
        <v>211</v>
      </c>
      <c r="E2513" s="693">
        <v>0.5</v>
      </c>
      <c r="F2513" s="916">
        <v>3386</v>
      </c>
      <c r="G2513" s="888">
        <v>42432</v>
      </c>
      <c r="I2513" s="21"/>
      <c r="K2513" s="805"/>
    </row>
    <row r="2514" spans="1:11">
      <c r="A2514" s="377">
        <v>2317</v>
      </c>
      <c r="B2514" s="377" t="s">
        <v>26088</v>
      </c>
      <c r="C2514" s="23" t="s">
        <v>963</v>
      </c>
      <c r="D2514" s="1" t="s">
        <v>211</v>
      </c>
      <c r="E2514" s="693">
        <v>0.05</v>
      </c>
      <c r="F2514" s="916">
        <v>330</v>
      </c>
      <c r="G2514" s="888">
        <v>42432</v>
      </c>
      <c r="I2514" s="21"/>
      <c r="K2514" s="805"/>
    </row>
    <row r="2515" spans="1:11">
      <c r="A2515" s="377">
        <v>2318</v>
      </c>
      <c r="B2515" s="377" t="s">
        <v>26088</v>
      </c>
      <c r="C2515" s="23" t="s">
        <v>964</v>
      </c>
      <c r="D2515" s="1" t="s">
        <v>211</v>
      </c>
      <c r="E2515" s="693">
        <v>0.05</v>
      </c>
      <c r="F2515" s="916">
        <v>330</v>
      </c>
      <c r="G2515" s="888">
        <v>42432</v>
      </c>
      <c r="I2515" s="21"/>
      <c r="K2515" s="805"/>
    </row>
    <row r="2516" spans="1:11">
      <c r="A2516" s="377">
        <v>2319</v>
      </c>
      <c r="B2516" s="377" t="s">
        <v>26088</v>
      </c>
      <c r="C2516" s="23" t="s">
        <v>965</v>
      </c>
      <c r="D2516" s="1" t="s">
        <v>211</v>
      </c>
      <c r="E2516" s="693">
        <v>0.38</v>
      </c>
      <c r="F2516" s="916">
        <v>2560</v>
      </c>
      <c r="G2516" s="888">
        <v>42432</v>
      </c>
      <c r="I2516" s="21"/>
      <c r="K2516" s="805"/>
    </row>
    <row r="2517" spans="1:11">
      <c r="A2517" s="377">
        <v>2320</v>
      </c>
      <c r="B2517" s="377" t="s">
        <v>26088</v>
      </c>
      <c r="C2517" s="23" t="s">
        <v>966</v>
      </c>
      <c r="D2517" s="1" t="s">
        <v>211</v>
      </c>
      <c r="E2517" s="693">
        <v>0.28000000000000003</v>
      </c>
      <c r="F2517" s="916">
        <v>1927</v>
      </c>
      <c r="G2517" s="888">
        <v>42432</v>
      </c>
      <c r="I2517" s="21"/>
      <c r="K2517" s="805"/>
    </row>
    <row r="2518" spans="1:11">
      <c r="A2518" s="377">
        <v>2321</v>
      </c>
      <c r="B2518" s="377" t="s">
        <v>26088</v>
      </c>
      <c r="C2518" s="2" t="s">
        <v>967</v>
      </c>
      <c r="D2518" s="1" t="s">
        <v>211</v>
      </c>
      <c r="E2518" s="693">
        <v>0.39</v>
      </c>
      <c r="F2518" s="63">
        <v>2670</v>
      </c>
      <c r="G2518" s="888">
        <v>42432</v>
      </c>
      <c r="I2518" s="21"/>
      <c r="K2518" s="805"/>
    </row>
    <row r="2519" spans="1:11">
      <c r="A2519" s="836"/>
      <c r="B2519" s="1"/>
      <c r="C2519" s="2"/>
      <c r="D2519" s="2"/>
      <c r="E2519" s="693">
        <v>11.57</v>
      </c>
      <c r="F2519" s="67">
        <f>SUM(F2475:F2518)</f>
        <v>78735</v>
      </c>
      <c r="G2519" s="836"/>
      <c r="I2519" s="21"/>
      <c r="K2519" s="805"/>
    </row>
    <row r="2520" spans="1:11">
      <c r="A2520" s="188"/>
      <c r="B2520" s="10"/>
      <c r="C2520" s="42"/>
      <c r="D2520" s="42"/>
      <c r="E2520" s="893"/>
      <c r="F2520" s="782"/>
      <c r="G2520" s="188"/>
      <c r="I2520" s="21"/>
      <c r="K2520" s="805"/>
    </row>
    <row r="2521" spans="1:11">
      <c r="A2521" s="832" t="s">
        <v>1</v>
      </c>
      <c r="B2521" s="8"/>
      <c r="C2521" s="8"/>
      <c r="D2521" s="8"/>
      <c r="E2521" s="894" t="s">
        <v>0</v>
      </c>
      <c r="F2521" s="832" t="s">
        <v>968</v>
      </c>
      <c r="G2521" s="832"/>
      <c r="I2521" s="21"/>
      <c r="K2521" s="805"/>
    </row>
    <row r="2522" spans="1:11">
      <c r="I2522" s="21"/>
      <c r="K2522" s="805"/>
    </row>
    <row r="2523" spans="1:11" ht="90">
      <c r="A2523" s="55" t="s">
        <v>2</v>
      </c>
      <c r="B2523" s="55" t="s">
        <v>26049</v>
      </c>
      <c r="C2523" s="17" t="s">
        <v>3</v>
      </c>
      <c r="D2523" s="47" t="s">
        <v>6</v>
      </c>
      <c r="E2523" s="886" t="s">
        <v>3328</v>
      </c>
      <c r="F2523" s="55" t="s">
        <v>4</v>
      </c>
      <c r="G2523" s="55" t="s">
        <v>5</v>
      </c>
      <c r="I2523" s="21"/>
      <c r="K2523" s="805"/>
    </row>
    <row r="2524" spans="1:11">
      <c r="A2524" s="836">
        <v>2322</v>
      </c>
      <c r="B2524" s="801" t="s">
        <v>26089</v>
      </c>
      <c r="C2524" s="1" t="s">
        <v>969</v>
      </c>
      <c r="D2524" s="1" t="s">
        <v>211</v>
      </c>
      <c r="E2524" s="693">
        <v>0.4</v>
      </c>
      <c r="F2524" s="907">
        <v>2697</v>
      </c>
      <c r="G2524" s="888">
        <v>42432</v>
      </c>
      <c r="I2524" s="21"/>
      <c r="K2524" s="805"/>
    </row>
    <row r="2525" spans="1:11">
      <c r="A2525" s="836">
        <v>2323</v>
      </c>
      <c r="B2525" s="801" t="s">
        <v>26089</v>
      </c>
      <c r="C2525" s="1" t="s">
        <v>970</v>
      </c>
      <c r="D2525" s="1" t="s">
        <v>211</v>
      </c>
      <c r="E2525" s="693">
        <v>0.28999999999999998</v>
      </c>
      <c r="F2525" s="907">
        <v>1982</v>
      </c>
      <c r="G2525" s="888">
        <v>42432</v>
      </c>
      <c r="I2525" s="21"/>
      <c r="K2525" s="805"/>
    </row>
    <row r="2526" spans="1:11">
      <c r="A2526" s="836">
        <v>2324</v>
      </c>
      <c r="B2526" s="801" t="s">
        <v>26089</v>
      </c>
      <c r="C2526" s="1" t="s">
        <v>971</v>
      </c>
      <c r="D2526" s="1" t="s">
        <v>211</v>
      </c>
      <c r="E2526" s="693">
        <v>0.27</v>
      </c>
      <c r="F2526" s="907">
        <v>1844</v>
      </c>
      <c r="G2526" s="888">
        <v>42432</v>
      </c>
      <c r="I2526" s="21"/>
      <c r="K2526" s="805"/>
    </row>
    <row r="2527" spans="1:11">
      <c r="A2527" s="836">
        <v>2325</v>
      </c>
      <c r="B2527" s="801" t="s">
        <v>26089</v>
      </c>
      <c r="C2527" s="1" t="s">
        <v>972</v>
      </c>
      <c r="D2527" s="1" t="s">
        <v>211</v>
      </c>
      <c r="E2527" s="693">
        <v>0.43</v>
      </c>
      <c r="F2527" s="907">
        <v>2918</v>
      </c>
      <c r="G2527" s="888">
        <v>42432</v>
      </c>
      <c r="I2527" s="21"/>
      <c r="K2527" s="805"/>
    </row>
    <row r="2528" spans="1:11">
      <c r="A2528" s="836">
        <v>2326</v>
      </c>
      <c r="B2528" s="801" t="s">
        <v>26089</v>
      </c>
      <c r="C2528" s="1" t="s">
        <v>973</v>
      </c>
      <c r="D2528" s="1" t="s">
        <v>211</v>
      </c>
      <c r="E2528" s="693">
        <v>0.11</v>
      </c>
      <c r="F2528" s="907">
        <v>715</v>
      </c>
      <c r="G2528" s="888">
        <v>42432</v>
      </c>
      <c r="I2528" s="21"/>
      <c r="K2528" s="805"/>
    </row>
    <row r="2529" spans="1:11">
      <c r="A2529" s="836">
        <v>2327</v>
      </c>
      <c r="B2529" s="801" t="s">
        <v>26089</v>
      </c>
      <c r="C2529" s="1" t="s">
        <v>974</v>
      </c>
      <c r="D2529" s="1" t="s">
        <v>211</v>
      </c>
      <c r="E2529" s="693">
        <v>0.13</v>
      </c>
      <c r="F2529" s="907">
        <v>853</v>
      </c>
      <c r="G2529" s="888">
        <v>42432</v>
      </c>
      <c r="I2529" s="21"/>
      <c r="K2529" s="805"/>
    </row>
    <row r="2530" spans="1:11">
      <c r="A2530" s="836">
        <v>2328</v>
      </c>
      <c r="B2530" s="801" t="s">
        <v>26089</v>
      </c>
      <c r="C2530" s="1" t="s">
        <v>975</v>
      </c>
      <c r="D2530" s="1" t="s">
        <v>211</v>
      </c>
      <c r="E2530" s="693">
        <v>0.23</v>
      </c>
      <c r="F2530" s="907">
        <v>1541</v>
      </c>
      <c r="G2530" s="888">
        <v>42432</v>
      </c>
      <c r="I2530" s="21"/>
      <c r="K2530" s="805"/>
    </row>
    <row r="2531" spans="1:11">
      <c r="A2531" s="836">
        <v>2329</v>
      </c>
      <c r="B2531" s="801" t="s">
        <v>26089</v>
      </c>
      <c r="C2531" s="1" t="s">
        <v>976</v>
      </c>
      <c r="D2531" s="1" t="s">
        <v>211</v>
      </c>
      <c r="E2531" s="693">
        <v>0.18</v>
      </c>
      <c r="F2531" s="907">
        <v>1238</v>
      </c>
      <c r="G2531" s="888">
        <v>42432</v>
      </c>
      <c r="I2531" s="21"/>
      <c r="K2531" s="805"/>
    </row>
    <row r="2532" spans="1:11">
      <c r="A2532" s="836">
        <v>2330</v>
      </c>
      <c r="B2532" s="801" t="s">
        <v>26089</v>
      </c>
      <c r="C2532" s="1" t="s">
        <v>977</v>
      </c>
      <c r="D2532" s="1" t="s">
        <v>211</v>
      </c>
      <c r="E2532" s="693">
        <v>0.65</v>
      </c>
      <c r="F2532" s="907">
        <v>4404</v>
      </c>
      <c r="G2532" s="888">
        <v>42432</v>
      </c>
      <c r="I2532" s="21"/>
      <c r="K2532" s="805"/>
    </row>
    <row r="2533" spans="1:11">
      <c r="A2533" s="836">
        <v>2331</v>
      </c>
      <c r="B2533" s="801" t="s">
        <v>26089</v>
      </c>
      <c r="C2533" s="1" t="s">
        <v>978</v>
      </c>
      <c r="D2533" s="1" t="s">
        <v>211</v>
      </c>
      <c r="E2533" s="693">
        <v>0.52</v>
      </c>
      <c r="F2533" s="907">
        <v>3551</v>
      </c>
      <c r="G2533" s="888">
        <v>42432</v>
      </c>
      <c r="I2533" s="21"/>
      <c r="K2533" s="805"/>
    </row>
    <row r="2534" spans="1:11">
      <c r="A2534" s="836">
        <v>2332</v>
      </c>
      <c r="B2534" s="801" t="s">
        <v>26089</v>
      </c>
      <c r="C2534" s="1" t="s">
        <v>979</v>
      </c>
      <c r="D2534" s="1" t="s">
        <v>211</v>
      </c>
      <c r="E2534" s="693">
        <v>0.15</v>
      </c>
      <c r="F2534" s="907">
        <v>991</v>
      </c>
      <c r="G2534" s="888">
        <v>42432</v>
      </c>
      <c r="I2534" s="21"/>
      <c r="K2534" s="805"/>
    </row>
    <row r="2535" spans="1:11">
      <c r="A2535" s="836">
        <v>2333</v>
      </c>
      <c r="B2535" s="801" t="s">
        <v>26089</v>
      </c>
      <c r="C2535" s="1" t="s">
        <v>980</v>
      </c>
      <c r="D2535" s="1" t="s">
        <v>211</v>
      </c>
      <c r="E2535" s="693">
        <v>0.44</v>
      </c>
      <c r="F2535" s="907">
        <v>3000</v>
      </c>
      <c r="G2535" s="888">
        <v>42432</v>
      </c>
      <c r="I2535" s="21"/>
      <c r="K2535" s="805"/>
    </row>
    <row r="2536" spans="1:11">
      <c r="A2536" s="836">
        <v>2334</v>
      </c>
      <c r="B2536" s="801" t="s">
        <v>26089</v>
      </c>
      <c r="C2536" s="1" t="s">
        <v>981</v>
      </c>
      <c r="D2536" s="1" t="s">
        <v>211</v>
      </c>
      <c r="E2536" s="693">
        <v>0.3</v>
      </c>
      <c r="F2536" s="907">
        <v>2064</v>
      </c>
      <c r="G2536" s="888">
        <v>42432</v>
      </c>
      <c r="I2536" s="21"/>
      <c r="K2536" s="805"/>
    </row>
    <row r="2537" spans="1:11">
      <c r="A2537" s="836">
        <v>2335</v>
      </c>
      <c r="B2537" s="801" t="s">
        <v>26089</v>
      </c>
      <c r="C2537" s="1" t="s">
        <v>982</v>
      </c>
      <c r="D2537" s="1" t="s">
        <v>211</v>
      </c>
      <c r="E2537" s="693">
        <v>0.17</v>
      </c>
      <c r="F2537" s="907">
        <v>1128</v>
      </c>
      <c r="G2537" s="888">
        <v>42432</v>
      </c>
      <c r="I2537" s="21"/>
      <c r="K2537" s="805"/>
    </row>
    <row r="2538" spans="1:11">
      <c r="A2538" s="836">
        <v>2336</v>
      </c>
      <c r="B2538" s="801" t="s">
        <v>26089</v>
      </c>
      <c r="C2538" s="1" t="s">
        <v>983</v>
      </c>
      <c r="D2538" s="1" t="s">
        <v>211</v>
      </c>
      <c r="E2538" s="693">
        <v>0.44</v>
      </c>
      <c r="F2538" s="907">
        <v>2973</v>
      </c>
      <c r="G2538" s="888">
        <v>42432</v>
      </c>
      <c r="I2538" s="21"/>
      <c r="K2538" s="805"/>
    </row>
    <row r="2539" spans="1:11">
      <c r="A2539" s="836">
        <v>2337</v>
      </c>
      <c r="B2539" s="801" t="s">
        <v>26089</v>
      </c>
      <c r="C2539" s="1" t="s">
        <v>984</v>
      </c>
      <c r="D2539" s="1" t="s">
        <v>211</v>
      </c>
      <c r="E2539" s="693">
        <v>0.48</v>
      </c>
      <c r="F2539" s="907">
        <v>3276</v>
      </c>
      <c r="G2539" s="888">
        <v>42432</v>
      </c>
      <c r="I2539" s="21"/>
      <c r="K2539" s="805"/>
    </row>
    <row r="2540" spans="1:11">
      <c r="A2540" s="836">
        <v>2338</v>
      </c>
      <c r="B2540" s="801" t="s">
        <v>26089</v>
      </c>
      <c r="C2540" s="1" t="s">
        <v>985</v>
      </c>
      <c r="D2540" s="1" t="s">
        <v>211</v>
      </c>
      <c r="E2540" s="693">
        <v>0.13</v>
      </c>
      <c r="F2540" s="907">
        <v>853</v>
      </c>
      <c r="G2540" s="888">
        <v>42432</v>
      </c>
      <c r="I2540" s="21"/>
      <c r="K2540" s="805"/>
    </row>
    <row r="2541" spans="1:11">
      <c r="A2541" s="836">
        <v>2339</v>
      </c>
      <c r="B2541" s="801" t="s">
        <v>26089</v>
      </c>
      <c r="C2541" s="1" t="s">
        <v>986</v>
      </c>
      <c r="D2541" s="1" t="s">
        <v>211</v>
      </c>
      <c r="E2541" s="693">
        <v>0.5</v>
      </c>
      <c r="F2541" s="907">
        <v>3413</v>
      </c>
      <c r="G2541" s="888">
        <v>42432</v>
      </c>
      <c r="I2541" s="21"/>
      <c r="K2541" s="805"/>
    </row>
    <row r="2542" spans="1:11">
      <c r="A2542" s="836">
        <v>2340</v>
      </c>
      <c r="B2542" s="801" t="s">
        <v>26089</v>
      </c>
      <c r="C2542" s="1" t="s">
        <v>987</v>
      </c>
      <c r="D2542" s="1" t="s">
        <v>211</v>
      </c>
      <c r="E2542" s="693">
        <v>0.57999999999999996</v>
      </c>
      <c r="F2542" s="907">
        <v>3964</v>
      </c>
      <c r="G2542" s="888">
        <v>42432</v>
      </c>
      <c r="I2542" s="21"/>
      <c r="K2542" s="805"/>
    </row>
    <row r="2543" spans="1:11">
      <c r="A2543" s="836">
        <v>2341</v>
      </c>
      <c r="B2543" s="801" t="s">
        <v>26089</v>
      </c>
      <c r="C2543" s="1" t="s">
        <v>988</v>
      </c>
      <c r="D2543" s="1" t="s">
        <v>211</v>
      </c>
      <c r="E2543" s="693">
        <v>0.36</v>
      </c>
      <c r="F2543" s="907">
        <v>2422</v>
      </c>
      <c r="G2543" s="888">
        <v>42432</v>
      </c>
      <c r="I2543" s="21"/>
      <c r="K2543" s="805"/>
    </row>
    <row r="2544" spans="1:11">
      <c r="A2544" s="836">
        <v>2342</v>
      </c>
      <c r="B2544" s="801" t="s">
        <v>26089</v>
      </c>
      <c r="C2544" s="1" t="s">
        <v>969</v>
      </c>
      <c r="D2544" s="1" t="s">
        <v>211</v>
      </c>
      <c r="E2544" s="693">
        <v>0.4</v>
      </c>
      <c r="F2544" s="907">
        <v>2725</v>
      </c>
      <c r="G2544" s="888">
        <v>42432</v>
      </c>
      <c r="I2544" s="21"/>
      <c r="K2544" s="805"/>
    </row>
    <row r="2545" spans="1:11">
      <c r="A2545" s="836">
        <v>2343</v>
      </c>
      <c r="B2545" s="801" t="s">
        <v>26089</v>
      </c>
      <c r="C2545" s="1" t="s">
        <v>989</v>
      </c>
      <c r="D2545" s="1" t="s">
        <v>211</v>
      </c>
      <c r="E2545" s="693">
        <v>0.4</v>
      </c>
      <c r="F2545" s="907">
        <v>2753</v>
      </c>
      <c r="G2545" s="888">
        <v>42432</v>
      </c>
      <c r="I2545" s="21"/>
      <c r="K2545" s="805"/>
    </row>
    <row r="2546" spans="1:11">
      <c r="A2546" s="836">
        <v>2344</v>
      </c>
      <c r="B2546" s="801" t="s">
        <v>26089</v>
      </c>
      <c r="C2546" s="1" t="s">
        <v>990</v>
      </c>
      <c r="D2546" s="1" t="s">
        <v>211</v>
      </c>
      <c r="E2546" s="693">
        <v>0.11</v>
      </c>
      <c r="F2546" s="907">
        <v>770</v>
      </c>
      <c r="G2546" s="888">
        <v>42432</v>
      </c>
      <c r="I2546" s="21"/>
      <c r="K2546" s="805"/>
    </row>
    <row r="2547" spans="1:11">
      <c r="A2547" s="836">
        <v>2345</v>
      </c>
      <c r="B2547" s="801" t="s">
        <v>26089</v>
      </c>
      <c r="C2547" s="1" t="s">
        <v>798</v>
      </c>
      <c r="D2547" s="1" t="s">
        <v>211</v>
      </c>
      <c r="E2547" s="693">
        <v>0.15</v>
      </c>
      <c r="F2547" s="907">
        <v>991</v>
      </c>
      <c r="G2547" s="888">
        <v>42432</v>
      </c>
      <c r="I2547" s="21"/>
      <c r="K2547" s="805"/>
    </row>
    <row r="2548" spans="1:11">
      <c r="A2548" s="836">
        <v>2346</v>
      </c>
      <c r="B2548" s="801" t="s">
        <v>26089</v>
      </c>
      <c r="C2548" s="1" t="s">
        <v>801</v>
      </c>
      <c r="D2548" s="1" t="s">
        <v>211</v>
      </c>
      <c r="E2548" s="693">
        <v>0.17</v>
      </c>
      <c r="F2548" s="907">
        <v>1128</v>
      </c>
      <c r="G2548" s="888">
        <v>42432</v>
      </c>
      <c r="I2548" s="21"/>
      <c r="K2548" s="805"/>
    </row>
    <row r="2549" spans="1:11">
      <c r="A2549" s="836">
        <v>2347</v>
      </c>
      <c r="B2549" s="801" t="s">
        <v>26089</v>
      </c>
      <c r="C2549" s="1" t="s">
        <v>991</v>
      </c>
      <c r="D2549" s="1" t="s">
        <v>211</v>
      </c>
      <c r="E2549" s="693">
        <v>0.48</v>
      </c>
      <c r="F2549" s="907">
        <v>3276</v>
      </c>
      <c r="G2549" s="888">
        <v>42432</v>
      </c>
      <c r="I2549" s="21"/>
      <c r="K2549" s="805"/>
    </row>
    <row r="2550" spans="1:11">
      <c r="A2550" s="836">
        <v>2348</v>
      </c>
      <c r="B2550" s="801" t="s">
        <v>26089</v>
      </c>
      <c r="C2550" s="1" t="s">
        <v>992</v>
      </c>
      <c r="D2550" s="1" t="s">
        <v>211</v>
      </c>
      <c r="E2550" s="693">
        <v>0.3</v>
      </c>
      <c r="F2550" s="907">
        <v>2037</v>
      </c>
      <c r="G2550" s="888">
        <v>42432</v>
      </c>
      <c r="I2550" s="21"/>
      <c r="K2550" s="805"/>
    </row>
    <row r="2551" spans="1:11">
      <c r="A2551" s="836">
        <v>2349</v>
      </c>
      <c r="B2551" s="801" t="s">
        <v>26089</v>
      </c>
      <c r="C2551" s="1" t="s">
        <v>972</v>
      </c>
      <c r="D2551" s="1" t="s">
        <v>211</v>
      </c>
      <c r="E2551" s="693">
        <v>0.45</v>
      </c>
      <c r="F2551" s="907">
        <v>3083</v>
      </c>
      <c r="G2551" s="888">
        <v>42432</v>
      </c>
      <c r="I2551" s="21"/>
      <c r="K2551" s="805"/>
    </row>
    <row r="2552" spans="1:11">
      <c r="A2552" s="836">
        <v>2350</v>
      </c>
      <c r="B2552" s="801" t="s">
        <v>26089</v>
      </c>
      <c r="C2552" s="1" t="s">
        <v>993</v>
      </c>
      <c r="D2552" s="1" t="s">
        <v>211</v>
      </c>
      <c r="E2552" s="693">
        <v>0.48</v>
      </c>
      <c r="F2552" s="907">
        <v>3248</v>
      </c>
      <c r="G2552" s="888">
        <v>42432</v>
      </c>
      <c r="I2552" s="21"/>
      <c r="K2552" s="805"/>
    </row>
    <row r="2553" spans="1:11">
      <c r="A2553" s="836">
        <v>2351</v>
      </c>
      <c r="B2553" s="801" t="s">
        <v>26089</v>
      </c>
      <c r="C2553" s="1" t="s">
        <v>994</v>
      </c>
      <c r="D2553" s="1" t="s">
        <v>211</v>
      </c>
      <c r="E2553" s="693">
        <v>0.09</v>
      </c>
      <c r="F2553" s="907">
        <v>605</v>
      </c>
      <c r="G2553" s="888">
        <v>42432</v>
      </c>
      <c r="I2553" s="21"/>
      <c r="K2553" s="805"/>
    </row>
    <row r="2554" spans="1:11">
      <c r="A2554" s="836">
        <v>2352</v>
      </c>
      <c r="B2554" s="801" t="s">
        <v>26089</v>
      </c>
      <c r="C2554" s="1" t="s">
        <v>995</v>
      </c>
      <c r="D2554" s="1" t="s">
        <v>211</v>
      </c>
      <c r="E2554" s="693">
        <v>0.15</v>
      </c>
      <c r="F2554" s="907">
        <v>1018</v>
      </c>
      <c r="G2554" s="888">
        <v>42432</v>
      </c>
      <c r="I2554" s="21"/>
      <c r="K2554" s="805"/>
    </row>
    <row r="2555" spans="1:11">
      <c r="A2555" s="836">
        <v>2353</v>
      </c>
      <c r="B2555" s="801" t="s">
        <v>26089</v>
      </c>
      <c r="C2555" s="1" t="s">
        <v>996</v>
      </c>
      <c r="D2555" s="1" t="s">
        <v>211</v>
      </c>
      <c r="E2555" s="693">
        <v>0.21</v>
      </c>
      <c r="F2555" s="907">
        <v>1459</v>
      </c>
      <c r="G2555" s="888">
        <v>42432</v>
      </c>
      <c r="I2555" s="21"/>
      <c r="K2555" s="805"/>
    </row>
    <row r="2556" spans="1:11">
      <c r="A2556" s="836">
        <v>2354</v>
      </c>
      <c r="B2556" s="801" t="s">
        <v>26089</v>
      </c>
      <c r="C2556" s="1" t="s">
        <v>997</v>
      </c>
      <c r="D2556" s="1" t="s">
        <v>211</v>
      </c>
      <c r="E2556" s="693">
        <v>0.48</v>
      </c>
      <c r="F2556" s="907">
        <v>3276</v>
      </c>
      <c r="G2556" s="888">
        <v>42432</v>
      </c>
      <c r="I2556" s="21"/>
      <c r="K2556" s="805"/>
    </row>
    <row r="2557" spans="1:11">
      <c r="A2557" s="836">
        <v>2355</v>
      </c>
      <c r="B2557" s="801" t="s">
        <v>26089</v>
      </c>
      <c r="C2557" s="1" t="s">
        <v>975</v>
      </c>
      <c r="D2557" s="1" t="s">
        <v>211</v>
      </c>
      <c r="E2557" s="693">
        <v>0.21</v>
      </c>
      <c r="F2557" s="907">
        <v>1459</v>
      </c>
      <c r="G2557" s="888">
        <v>42432</v>
      </c>
      <c r="I2557" s="21"/>
      <c r="K2557" s="805"/>
    </row>
    <row r="2558" spans="1:11">
      <c r="A2558" s="836">
        <v>2356</v>
      </c>
      <c r="B2558" s="801" t="s">
        <v>26089</v>
      </c>
      <c r="C2558" s="1" t="s">
        <v>841</v>
      </c>
      <c r="D2558" s="1" t="s">
        <v>211</v>
      </c>
      <c r="E2558" s="693">
        <v>0.17</v>
      </c>
      <c r="F2558" s="907">
        <v>1156</v>
      </c>
      <c r="G2558" s="888">
        <v>42432</v>
      </c>
      <c r="I2558" s="21"/>
      <c r="K2558" s="805"/>
    </row>
    <row r="2559" spans="1:11">
      <c r="A2559" s="836">
        <v>2357</v>
      </c>
      <c r="B2559" s="801" t="s">
        <v>26089</v>
      </c>
      <c r="C2559" s="1" t="s">
        <v>998</v>
      </c>
      <c r="D2559" s="1" t="s">
        <v>211</v>
      </c>
      <c r="E2559" s="693">
        <v>0.19</v>
      </c>
      <c r="F2559" s="907">
        <v>1266</v>
      </c>
      <c r="G2559" s="888">
        <v>42432</v>
      </c>
      <c r="I2559" s="21"/>
      <c r="K2559" s="805"/>
    </row>
    <row r="2560" spans="1:11">
      <c r="A2560" s="836">
        <v>2358</v>
      </c>
      <c r="B2560" s="801" t="s">
        <v>26089</v>
      </c>
      <c r="C2560" s="1" t="s">
        <v>336</v>
      </c>
      <c r="D2560" s="1" t="s">
        <v>211</v>
      </c>
      <c r="E2560" s="693">
        <v>0.13</v>
      </c>
      <c r="F2560" s="907">
        <v>853</v>
      </c>
      <c r="G2560" s="888">
        <v>42432</v>
      </c>
      <c r="I2560" s="21"/>
      <c r="K2560" s="805"/>
    </row>
    <row r="2561" spans="1:11">
      <c r="A2561" s="836">
        <v>2359</v>
      </c>
      <c r="B2561" s="801" t="s">
        <v>26089</v>
      </c>
      <c r="C2561" s="1" t="s">
        <v>999</v>
      </c>
      <c r="D2561" s="1" t="s">
        <v>211</v>
      </c>
      <c r="E2561" s="693">
        <v>0.2</v>
      </c>
      <c r="F2561" s="907">
        <v>1376</v>
      </c>
      <c r="G2561" s="888">
        <v>42432</v>
      </c>
      <c r="I2561" s="21"/>
      <c r="K2561" s="805"/>
    </row>
    <row r="2562" spans="1:11">
      <c r="A2562" s="836">
        <v>2360</v>
      </c>
      <c r="B2562" s="801" t="s">
        <v>26089</v>
      </c>
      <c r="C2562" s="1" t="s">
        <v>1000</v>
      </c>
      <c r="D2562" s="1" t="s">
        <v>211</v>
      </c>
      <c r="E2562" s="693">
        <v>0.22</v>
      </c>
      <c r="F2562" s="907">
        <v>1514</v>
      </c>
      <c r="G2562" s="888">
        <v>42432</v>
      </c>
      <c r="I2562" s="21"/>
      <c r="K2562" s="805"/>
    </row>
    <row r="2563" spans="1:11">
      <c r="A2563" s="836">
        <v>2361</v>
      </c>
      <c r="B2563" s="801" t="s">
        <v>26089</v>
      </c>
      <c r="C2563" s="1" t="s">
        <v>1001</v>
      </c>
      <c r="D2563" s="1" t="s">
        <v>211</v>
      </c>
      <c r="E2563" s="693">
        <v>0.28999999999999998</v>
      </c>
      <c r="F2563" s="907">
        <v>1982</v>
      </c>
      <c r="G2563" s="888">
        <v>42432</v>
      </c>
      <c r="I2563" s="21"/>
      <c r="K2563" s="805"/>
    </row>
    <row r="2564" spans="1:11">
      <c r="A2564" s="836">
        <v>2362</v>
      </c>
      <c r="B2564" s="801" t="s">
        <v>26089</v>
      </c>
      <c r="C2564" s="1" t="s">
        <v>1002</v>
      </c>
      <c r="D2564" s="1" t="s">
        <v>211</v>
      </c>
      <c r="E2564" s="693">
        <v>0.39</v>
      </c>
      <c r="F2564" s="907">
        <v>2642</v>
      </c>
      <c r="G2564" s="888">
        <v>42432</v>
      </c>
      <c r="I2564" s="21"/>
      <c r="K2564" s="805"/>
    </row>
    <row r="2565" spans="1:11">
      <c r="A2565" s="836">
        <v>2363</v>
      </c>
      <c r="B2565" s="801" t="s">
        <v>26089</v>
      </c>
      <c r="C2565" s="1" t="s">
        <v>1003</v>
      </c>
      <c r="D2565" s="1" t="s">
        <v>211</v>
      </c>
      <c r="E2565" s="693">
        <v>0.19</v>
      </c>
      <c r="F2565" s="907">
        <v>1266</v>
      </c>
      <c r="G2565" s="888">
        <v>42432</v>
      </c>
      <c r="I2565" s="21"/>
      <c r="K2565" s="805"/>
    </row>
    <row r="2566" spans="1:11">
      <c r="A2566" s="836">
        <v>2364</v>
      </c>
      <c r="B2566" s="801" t="s">
        <v>26089</v>
      </c>
      <c r="C2566" s="1" t="s">
        <v>1004</v>
      </c>
      <c r="D2566" s="1" t="s">
        <v>211</v>
      </c>
      <c r="E2566" s="693">
        <v>0.15</v>
      </c>
      <c r="F2566" s="907">
        <v>1046</v>
      </c>
      <c r="G2566" s="888">
        <v>42432</v>
      </c>
      <c r="I2566" s="21"/>
      <c r="K2566" s="805"/>
    </row>
    <row r="2567" spans="1:11">
      <c r="A2567" s="836">
        <v>2365</v>
      </c>
      <c r="B2567" s="801" t="s">
        <v>26089</v>
      </c>
      <c r="C2567" s="1" t="s">
        <v>1005</v>
      </c>
      <c r="D2567" s="1" t="s">
        <v>211</v>
      </c>
      <c r="E2567" s="693">
        <v>0.11</v>
      </c>
      <c r="F2567" s="907">
        <v>770</v>
      </c>
      <c r="G2567" s="888">
        <v>42432</v>
      </c>
      <c r="H2567" s="8"/>
      <c r="I2567" s="21"/>
      <c r="K2567" s="805"/>
    </row>
    <row r="2568" spans="1:11">
      <c r="A2568" s="836">
        <v>2366</v>
      </c>
      <c r="B2568" s="801" t="s">
        <v>26089</v>
      </c>
      <c r="C2568" s="1" t="s">
        <v>1006</v>
      </c>
      <c r="D2568" s="1" t="s">
        <v>211</v>
      </c>
      <c r="E2568" s="693">
        <v>0.1</v>
      </c>
      <c r="F2568" s="907">
        <v>660</v>
      </c>
      <c r="G2568" s="888">
        <v>42432</v>
      </c>
      <c r="I2568" s="21"/>
      <c r="K2568" s="805"/>
    </row>
    <row r="2569" spans="1:11">
      <c r="A2569" s="836">
        <v>2367</v>
      </c>
      <c r="B2569" s="801" t="s">
        <v>26089</v>
      </c>
      <c r="C2569" s="1" t="s">
        <v>1007</v>
      </c>
      <c r="D2569" s="1" t="s">
        <v>211</v>
      </c>
      <c r="E2569" s="693">
        <v>0.08</v>
      </c>
      <c r="F2569" s="907">
        <v>523</v>
      </c>
      <c r="G2569" s="888">
        <v>42432</v>
      </c>
      <c r="I2569" s="21"/>
      <c r="K2569" s="805"/>
    </row>
    <row r="2570" spans="1:11">
      <c r="A2570" s="836">
        <v>2368</v>
      </c>
      <c r="B2570" s="801" t="s">
        <v>26089</v>
      </c>
      <c r="C2570" s="1" t="s">
        <v>1008</v>
      </c>
      <c r="D2570" s="1" t="s">
        <v>211</v>
      </c>
      <c r="E2570" s="693">
        <v>0.17</v>
      </c>
      <c r="F2570" s="907">
        <v>1156</v>
      </c>
      <c r="G2570" s="888">
        <v>42432</v>
      </c>
      <c r="I2570" s="21"/>
      <c r="K2570" s="805"/>
    </row>
    <row r="2571" spans="1:11">
      <c r="A2571" s="836">
        <v>2369</v>
      </c>
      <c r="B2571" s="801" t="s">
        <v>26089</v>
      </c>
      <c r="C2571" s="1" t="s">
        <v>1009</v>
      </c>
      <c r="D2571" s="1" t="s">
        <v>211</v>
      </c>
      <c r="E2571" s="693">
        <v>0.17</v>
      </c>
      <c r="F2571" s="907">
        <v>1128</v>
      </c>
      <c r="G2571" s="888">
        <v>42432</v>
      </c>
      <c r="I2571" s="21"/>
      <c r="K2571" s="805"/>
    </row>
    <row r="2572" spans="1:11">
      <c r="A2572" s="836">
        <v>2370</v>
      </c>
      <c r="B2572" s="801" t="s">
        <v>26089</v>
      </c>
      <c r="C2572" s="1" t="s">
        <v>1010</v>
      </c>
      <c r="D2572" s="1" t="s">
        <v>211</v>
      </c>
      <c r="E2572" s="693">
        <v>0.4</v>
      </c>
      <c r="F2572" s="907">
        <v>2725</v>
      </c>
      <c r="G2572" s="888">
        <v>42432</v>
      </c>
      <c r="I2572" s="21"/>
      <c r="K2572" s="805"/>
    </row>
    <row r="2573" spans="1:11">
      <c r="A2573" s="836">
        <v>2371</v>
      </c>
      <c r="B2573" s="801" t="s">
        <v>26089</v>
      </c>
      <c r="C2573" s="1" t="s">
        <v>1011</v>
      </c>
      <c r="D2573" s="1" t="s">
        <v>211</v>
      </c>
      <c r="E2573" s="693">
        <v>0.24</v>
      </c>
      <c r="F2573" s="907">
        <v>1624</v>
      </c>
      <c r="G2573" s="888">
        <v>42432</v>
      </c>
      <c r="I2573" s="21"/>
      <c r="K2573" s="805"/>
    </row>
    <row r="2574" spans="1:11">
      <c r="A2574" s="836">
        <v>2372</v>
      </c>
      <c r="B2574" s="801" t="s">
        <v>26089</v>
      </c>
      <c r="C2574" s="1" t="s">
        <v>1012</v>
      </c>
      <c r="D2574" s="1" t="s">
        <v>211</v>
      </c>
      <c r="E2574" s="693">
        <v>0.32</v>
      </c>
      <c r="F2574" s="907">
        <v>2202</v>
      </c>
      <c r="G2574" s="888">
        <v>42432</v>
      </c>
      <c r="I2574" s="21"/>
      <c r="K2574" s="805"/>
    </row>
    <row r="2575" spans="1:11">
      <c r="A2575" s="836">
        <v>2373</v>
      </c>
      <c r="B2575" s="801" t="s">
        <v>26089</v>
      </c>
      <c r="C2575" s="1" t="s">
        <v>1013</v>
      </c>
      <c r="D2575" s="1" t="s">
        <v>211</v>
      </c>
      <c r="E2575" s="693">
        <v>0.26</v>
      </c>
      <c r="F2575" s="907">
        <v>1789</v>
      </c>
      <c r="G2575" s="888">
        <v>42432</v>
      </c>
      <c r="I2575" s="21"/>
      <c r="K2575" s="805"/>
    </row>
    <row r="2576" spans="1:11">
      <c r="A2576" s="836">
        <v>2374</v>
      </c>
      <c r="B2576" s="801" t="s">
        <v>26089</v>
      </c>
      <c r="C2576" s="1" t="s">
        <v>1014</v>
      </c>
      <c r="D2576" s="1" t="s">
        <v>211</v>
      </c>
      <c r="E2576" s="693">
        <v>0.41</v>
      </c>
      <c r="F2576" s="907">
        <v>2780</v>
      </c>
      <c r="G2576" s="888">
        <v>42432</v>
      </c>
      <c r="I2576" s="21"/>
      <c r="K2576" s="805"/>
    </row>
    <row r="2577" spans="1:11">
      <c r="A2577" s="836">
        <v>2375</v>
      </c>
      <c r="B2577" s="801" t="s">
        <v>26089</v>
      </c>
      <c r="C2577" s="1" t="s">
        <v>1015</v>
      </c>
      <c r="D2577" s="1" t="s">
        <v>211</v>
      </c>
      <c r="E2577" s="693">
        <v>0.26</v>
      </c>
      <c r="F2577" s="907">
        <v>1789</v>
      </c>
      <c r="G2577" s="888">
        <v>42432</v>
      </c>
      <c r="I2577" s="21"/>
      <c r="K2577" s="805"/>
    </row>
    <row r="2578" spans="1:11">
      <c r="A2578" s="836">
        <v>2376</v>
      </c>
      <c r="B2578" s="801" t="s">
        <v>26089</v>
      </c>
      <c r="C2578" s="1" t="s">
        <v>1016</v>
      </c>
      <c r="D2578" s="1" t="s">
        <v>211</v>
      </c>
      <c r="E2578" s="693">
        <v>0.65</v>
      </c>
      <c r="F2578" s="907">
        <v>4432</v>
      </c>
      <c r="G2578" s="888">
        <v>42432</v>
      </c>
      <c r="I2578" s="21"/>
      <c r="K2578" s="805"/>
    </row>
    <row r="2579" spans="1:11">
      <c r="A2579" s="836">
        <v>2377</v>
      </c>
      <c r="B2579" s="801" t="s">
        <v>26089</v>
      </c>
      <c r="C2579" s="1" t="s">
        <v>1017</v>
      </c>
      <c r="D2579" s="1" t="s">
        <v>211</v>
      </c>
      <c r="E2579" s="693">
        <v>0.13</v>
      </c>
      <c r="F2579" s="907">
        <v>853</v>
      </c>
      <c r="G2579" s="888">
        <v>42432</v>
      </c>
      <c r="I2579" s="21"/>
      <c r="K2579" s="805"/>
    </row>
    <row r="2580" spans="1:11">
      <c r="A2580" s="836">
        <v>2378</v>
      </c>
      <c r="B2580" s="801" t="s">
        <v>26089</v>
      </c>
      <c r="C2580" s="1" t="s">
        <v>1018</v>
      </c>
      <c r="D2580" s="1" t="s">
        <v>211</v>
      </c>
      <c r="E2580" s="693">
        <v>0.17</v>
      </c>
      <c r="F2580" s="907">
        <v>1183</v>
      </c>
      <c r="G2580" s="888">
        <v>42432</v>
      </c>
      <c r="I2580" s="21"/>
      <c r="K2580" s="805"/>
    </row>
    <row r="2581" spans="1:11">
      <c r="A2581" s="836">
        <v>2379</v>
      </c>
      <c r="B2581" s="801" t="s">
        <v>26089</v>
      </c>
      <c r="C2581" s="1" t="s">
        <v>1019</v>
      </c>
      <c r="D2581" s="1" t="s">
        <v>211</v>
      </c>
      <c r="E2581" s="693">
        <v>0.13</v>
      </c>
      <c r="F2581" s="907">
        <v>908</v>
      </c>
      <c r="G2581" s="888">
        <v>42432</v>
      </c>
      <c r="I2581" s="21"/>
      <c r="K2581" s="805"/>
    </row>
    <row r="2582" spans="1:11">
      <c r="A2582" s="836">
        <v>2380</v>
      </c>
      <c r="B2582" s="801" t="s">
        <v>26089</v>
      </c>
      <c r="C2582" s="1" t="s">
        <v>1020</v>
      </c>
      <c r="D2582" s="1" t="s">
        <v>211</v>
      </c>
      <c r="E2582" s="693">
        <v>0.14000000000000001</v>
      </c>
      <c r="F2582" s="907">
        <v>936</v>
      </c>
      <c r="G2582" s="888">
        <v>42432</v>
      </c>
      <c r="I2582" s="21"/>
      <c r="K2582" s="805"/>
    </row>
    <row r="2583" spans="1:11">
      <c r="A2583" s="836">
        <v>2381</v>
      </c>
      <c r="B2583" s="801" t="s">
        <v>26089</v>
      </c>
      <c r="C2583" s="1" t="s">
        <v>1021</v>
      </c>
      <c r="D2583" s="1" t="s">
        <v>211</v>
      </c>
      <c r="E2583" s="693">
        <v>0.37</v>
      </c>
      <c r="F2583" s="907">
        <v>2532</v>
      </c>
      <c r="G2583" s="888">
        <v>42432</v>
      </c>
      <c r="I2583" s="21"/>
      <c r="K2583" s="805"/>
    </row>
    <row r="2584" spans="1:11">
      <c r="A2584" s="836">
        <v>2382</v>
      </c>
      <c r="B2584" s="801" t="s">
        <v>26089</v>
      </c>
      <c r="C2584" s="1" t="s">
        <v>1022</v>
      </c>
      <c r="D2584" s="1" t="s">
        <v>211</v>
      </c>
      <c r="E2584" s="693">
        <v>0.35</v>
      </c>
      <c r="F2584" s="907">
        <v>2367</v>
      </c>
      <c r="G2584" s="888">
        <v>42432</v>
      </c>
      <c r="I2584" s="21"/>
      <c r="K2584" s="805"/>
    </row>
    <row r="2585" spans="1:11">
      <c r="A2585" s="836">
        <v>2383</v>
      </c>
      <c r="B2585" s="801" t="s">
        <v>26089</v>
      </c>
      <c r="C2585" s="1" t="s">
        <v>1008</v>
      </c>
      <c r="D2585" s="1" t="s">
        <v>211</v>
      </c>
      <c r="E2585" s="693">
        <v>0.4</v>
      </c>
      <c r="F2585" s="907">
        <v>2753</v>
      </c>
      <c r="G2585" s="888">
        <v>42432</v>
      </c>
      <c r="I2585" s="21"/>
      <c r="K2585" s="805"/>
    </row>
    <row r="2586" spans="1:11">
      <c r="A2586" s="836">
        <v>2384</v>
      </c>
      <c r="B2586" s="801" t="s">
        <v>26089</v>
      </c>
      <c r="C2586" s="1" t="s">
        <v>1023</v>
      </c>
      <c r="D2586" s="1" t="s">
        <v>211</v>
      </c>
      <c r="E2586" s="693">
        <v>0.28000000000000003</v>
      </c>
      <c r="F2586" s="907">
        <v>1872</v>
      </c>
      <c r="G2586" s="888">
        <v>42432</v>
      </c>
      <c r="I2586" s="21"/>
      <c r="K2586" s="805"/>
    </row>
    <row r="2587" spans="1:11">
      <c r="A2587" s="836">
        <v>2385</v>
      </c>
      <c r="B2587" s="801" t="s">
        <v>26089</v>
      </c>
      <c r="C2587" s="1" t="s">
        <v>1024</v>
      </c>
      <c r="D2587" s="1" t="s">
        <v>211</v>
      </c>
      <c r="E2587" s="693">
        <v>0.27</v>
      </c>
      <c r="F2587" s="907">
        <v>1816</v>
      </c>
      <c r="G2587" s="888">
        <v>42432</v>
      </c>
      <c r="I2587" s="21"/>
      <c r="K2587" s="805"/>
    </row>
    <row r="2588" spans="1:11">
      <c r="A2588" s="836">
        <v>2386</v>
      </c>
      <c r="B2588" s="801" t="s">
        <v>26089</v>
      </c>
      <c r="C2588" s="1" t="s">
        <v>1025</v>
      </c>
      <c r="D2588" s="1" t="s">
        <v>211</v>
      </c>
      <c r="E2588" s="693">
        <v>0.15</v>
      </c>
      <c r="F2588" s="907">
        <v>991</v>
      </c>
      <c r="G2588" s="888">
        <v>42432</v>
      </c>
      <c r="I2588" s="21"/>
      <c r="K2588" s="805"/>
    </row>
    <row r="2589" spans="1:11">
      <c r="A2589" s="836">
        <v>2387</v>
      </c>
      <c r="B2589" s="801" t="s">
        <v>26089</v>
      </c>
      <c r="C2589" s="1" t="s">
        <v>1026</v>
      </c>
      <c r="D2589" s="1" t="s">
        <v>211</v>
      </c>
      <c r="E2589" s="693">
        <v>0.11</v>
      </c>
      <c r="F2589" s="907">
        <v>743</v>
      </c>
      <c r="G2589" s="888">
        <v>42432</v>
      </c>
      <c r="I2589" s="21"/>
      <c r="K2589" s="805"/>
    </row>
    <row r="2590" spans="1:11">
      <c r="A2590" s="836">
        <v>2388</v>
      </c>
      <c r="B2590" s="801" t="s">
        <v>26089</v>
      </c>
      <c r="C2590" s="1" t="s">
        <v>987</v>
      </c>
      <c r="D2590" s="1" t="s">
        <v>211</v>
      </c>
      <c r="E2590" s="693">
        <v>0.14000000000000001</v>
      </c>
      <c r="F2590" s="907">
        <v>936</v>
      </c>
      <c r="G2590" s="888">
        <v>42432</v>
      </c>
      <c r="I2590" s="21"/>
      <c r="K2590" s="805"/>
    </row>
    <row r="2591" spans="1:11">
      <c r="A2591" s="836">
        <v>2389</v>
      </c>
      <c r="B2591" s="801" t="s">
        <v>26089</v>
      </c>
      <c r="C2591" s="1" t="s">
        <v>987</v>
      </c>
      <c r="D2591" s="1" t="s">
        <v>211</v>
      </c>
      <c r="E2591" s="693">
        <v>0.1</v>
      </c>
      <c r="F2591" s="907">
        <v>660</v>
      </c>
      <c r="G2591" s="888">
        <v>42432</v>
      </c>
      <c r="I2591" s="21"/>
      <c r="K2591" s="805"/>
    </row>
    <row r="2592" spans="1:11">
      <c r="A2592" s="836">
        <v>2390</v>
      </c>
      <c r="B2592" s="801" t="s">
        <v>26089</v>
      </c>
      <c r="C2592" s="1" t="s">
        <v>1027</v>
      </c>
      <c r="D2592" s="1" t="s">
        <v>211</v>
      </c>
      <c r="E2592" s="693">
        <v>0.11</v>
      </c>
      <c r="F2592" s="907">
        <v>770</v>
      </c>
      <c r="G2592" s="888">
        <v>42432</v>
      </c>
      <c r="I2592" s="21"/>
      <c r="K2592" s="805"/>
    </row>
    <row r="2593" spans="1:11">
      <c r="A2593" s="836">
        <v>2391</v>
      </c>
      <c r="B2593" s="801" t="s">
        <v>26089</v>
      </c>
      <c r="C2593" s="1" t="s">
        <v>1028</v>
      </c>
      <c r="D2593" s="1" t="s">
        <v>211</v>
      </c>
      <c r="E2593" s="693">
        <v>0.16</v>
      </c>
      <c r="F2593" s="907">
        <v>1101</v>
      </c>
      <c r="G2593" s="888">
        <v>42432</v>
      </c>
      <c r="I2593" s="21"/>
      <c r="K2593" s="805"/>
    </row>
    <row r="2594" spans="1:11">
      <c r="A2594" s="836">
        <v>2392</v>
      </c>
      <c r="B2594" s="801" t="s">
        <v>26089</v>
      </c>
      <c r="C2594" s="1" t="s">
        <v>1029</v>
      </c>
      <c r="D2594" s="1" t="s">
        <v>211</v>
      </c>
      <c r="E2594" s="693">
        <v>0.25</v>
      </c>
      <c r="F2594" s="907">
        <v>1679</v>
      </c>
      <c r="G2594" s="888">
        <v>42432</v>
      </c>
      <c r="I2594" s="21"/>
      <c r="K2594" s="805"/>
    </row>
    <row r="2595" spans="1:11">
      <c r="A2595" s="836">
        <v>2393</v>
      </c>
      <c r="B2595" s="801" t="s">
        <v>26089</v>
      </c>
      <c r="C2595" s="1" t="s">
        <v>1030</v>
      </c>
      <c r="D2595" s="1" t="s">
        <v>211</v>
      </c>
      <c r="E2595" s="693">
        <v>0.25</v>
      </c>
      <c r="F2595" s="907">
        <v>1679</v>
      </c>
      <c r="G2595" s="888">
        <v>42432</v>
      </c>
      <c r="I2595" s="21"/>
      <c r="K2595" s="805"/>
    </row>
    <row r="2596" spans="1:11">
      <c r="A2596" s="836">
        <v>2394</v>
      </c>
      <c r="B2596" s="801" t="s">
        <v>26089</v>
      </c>
      <c r="C2596" s="1" t="s">
        <v>861</v>
      </c>
      <c r="D2596" s="1" t="s">
        <v>211</v>
      </c>
      <c r="E2596" s="693">
        <v>0.4</v>
      </c>
      <c r="F2596" s="907">
        <v>2753</v>
      </c>
      <c r="G2596" s="888">
        <v>42432</v>
      </c>
      <c r="I2596" s="21"/>
      <c r="K2596" s="805"/>
    </row>
    <row r="2597" spans="1:11">
      <c r="A2597" s="836">
        <v>2395</v>
      </c>
      <c r="B2597" s="801" t="s">
        <v>26089</v>
      </c>
      <c r="C2597" s="1" t="s">
        <v>1031</v>
      </c>
      <c r="D2597" s="1" t="s">
        <v>211</v>
      </c>
      <c r="E2597" s="693">
        <v>0.21</v>
      </c>
      <c r="F2597" s="907">
        <v>1404</v>
      </c>
      <c r="G2597" s="888">
        <v>42432</v>
      </c>
      <c r="I2597" s="21"/>
      <c r="K2597" s="805"/>
    </row>
    <row r="2598" spans="1:11">
      <c r="A2598" s="836">
        <v>2396</v>
      </c>
      <c r="B2598" s="801" t="s">
        <v>26089</v>
      </c>
      <c r="C2598" s="1" t="s">
        <v>1031</v>
      </c>
      <c r="D2598" s="1" t="s">
        <v>211</v>
      </c>
      <c r="E2598" s="693">
        <v>0.14000000000000001</v>
      </c>
      <c r="F2598" s="907">
        <v>936</v>
      </c>
      <c r="G2598" s="888">
        <v>42432</v>
      </c>
      <c r="I2598" s="21"/>
      <c r="K2598" s="805"/>
    </row>
    <row r="2599" spans="1:11">
      <c r="A2599" s="836">
        <v>2397</v>
      </c>
      <c r="B2599" s="801" t="s">
        <v>26089</v>
      </c>
      <c r="C2599" s="1" t="s">
        <v>1031</v>
      </c>
      <c r="D2599" s="1" t="s">
        <v>211</v>
      </c>
      <c r="E2599" s="693">
        <v>0.14000000000000001</v>
      </c>
      <c r="F2599" s="907">
        <v>936</v>
      </c>
      <c r="G2599" s="888">
        <v>42432</v>
      </c>
      <c r="I2599" s="21"/>
      <c r="K2599" s="805"/>
    </row>
    <row r="2600" spans="1:11">
      <c r="A2600" s="836">
        <v>2398</v>
      </c>
      <c r="B2600" s="801" t="s">
        <v>26089</v>
      </c>
      <c r="C2600" s="1" t="s">
        <v>1031</v>
      </c>
      <c r="D2600" s="1" t="s">
        <v>211</v>
      </c>
      <c r="E2600" s="693">
        <v>0.17</v>
      </c>
      <c r="F2600" s="907">
        <v>1183</v>
      </c>
      <c r="G2600" s="888">
        <v>42432</v>
      </c>
      <c r="I2600" s="21"/>
      <c r="K2600" s="805"/>
    </row>
    <row r="2601" spans="1:11">
      <c r="A2601" s="836">
        <v>2399</v>
      </c>
      <c r="B2601" s="801" t="s">
        <v>26089</v>
      </c>
      <c r="C2601" s="1" t="s">
        <v>1024</v>
      </c>
      <c r="D2601" s="1" t="s">
        <v>211</v>
      </c>
      <c r="E2601" s="693">
        <v>0.15</v>
      </c>
      <c r="F2601" s="907">
        <v>1018</v>
      </c>
      <c r="G2601" s="888">
        <v>42432</v>
      </c>
      <c r="I2601" s="21"/>
      <c r="K2601" s="805"/>
    </row>
    <row r="2602" spans="1:11">
      <c r="A2602" s="836">
        <v>2400</v>
      </c>
      <c r="B2602" s="801" t="s">
        <v>26089</v>
      </c>
      <c r="C2602" s="1" t="s">
        <v>987</v>
      </c>
      <c r="D2602" s="1" t="s">
        <v>211</v>
      </c>
      <c r="E2602" s="693">
        <v>0.26</v>
      </c>
      <c r="F2602" s="907">
        <v>1761</v>
      </c>
      <c r="G2602" s="888">
        <v>42432</v>
      </c>
      <c r="I2602" s="21"/>
      <c r="K2602" s="805"/>
    </row>
    <row r="2603" spans="1:11">
      <c r="A2603" s="836">
        <v>2401</v>
      </c>
      <c r="B2603" s="801" t="s">
        <v>26089</v>
      </c>
      <c r="C2603" s="1" t="s">
        <v>1032</v>
      </c>
      <c r="D2603" s="1" t="s">
        <v>211</v>
      </c>
      <c r="E2603" s="693">
        <v>0.21</v>
      </c>
      <c r="F2603" s="907">
        <v>1404</v>
      </c>
      <c r="G2603" s="888">
        <v>42432</v>
      </c>
      <c r="I2603" s="21"/>
      <c r="K2603" s="805"/>
    </row>
    <row r="2604" spans="1:11">
      <c r="A2604" s="836">
        <v>2402</v>
      </c>
      <c r="B2604" s="801" t="s">
        <v>26089</v>
      </c>
      <c r="C2604" s="26" t="s">
        <v>1033</v>
      </c>
      <c r="D2604" s="1" t="s">
        <v>211</v>
      </c>
      <c r="E2604" s="693">
        <v>0.13</v>
      </c>
      <c r="F2604" s="907">
        <v>880</v>
      </c>
      <c r="G2604" s="888">
        <v>42432</v>
      </c>
      <c r="I2604" s="21"/>
      <c r="K2604" s="805"/>
    </row>
    <row r="2605" spans="1:11">
      <c r="A2605" s="836">
        <v>2403</v>
      </c>
      <c r="B2605" s="801" t="s">
        <v>26089</v>
      </c>
      <c r="C2605" s="1" t="s">
        <v>1034</v>
      </c>
      <c r="D2605" s="1" t="s">
        <v>211</v>
      </c>
      <c r="E2605" s="693">
        <v>0.21</v>
      </c>
      <c r="F2605" s="907">
        <v>1459</v>
      </c>
      <c r="G2605" s="888">
        <v>42432</v>
      </c>
      <c r="I2605" s="21"/>
      <c r="K2605" s="805"/>
    </row>
    <row r="2606" spans="1:11">
      <c r="A2606" s="836">
        <v>2404</v>
      </c>
      <c r="B2606" s="801" t="s">
        <v>26089</v>
      </c>
      <c r="C2606" s="1" t="s">
        <v>1035</v>
      </c>
      <c r="D2606" s="1" t="s">
        <v>211</v>
      </c>
      <c r="E2606" s="693">
        <v>0.12</v>
      </c>
      <c r="F2606" s="907">
        <v>825</v>
      </c>
      <c r="G2606" s="888">
        <v>42432</v>
      </c>
      <c r="I2606" s="21"/>
      <c r="K2606" s="805"/>
    </row>
    <row r="2607" spans="1:11">
      <c r="A2607" s="836">
        <v>2405</v>
      </c>
      <c r="B2607" s="801" t="s">
        <v>26089</v>
      </c>
      <c r="C2607" s="1" t="s">
        <v>1036</v>
      </c>
      <c r="D2607" s="1" t="s">
        <v>211</v>
      </c>
      <c r="E2607" s="693">
        <v>0.15</v>
      </c>
      <c r="F2607" s="907">
        <v>991</v>
      </c>
      <c r="G2607" s="888">
        <v>42432</v>
      </c>
      <c r="I2607" s="21"/>
      <c r="K2607" s="805"/>
    </row>
    <row r="2608" spans="1:11">
      <c r="A2608" s="836">
        <v>2406</v>
      </c>
      <c r="B2608" s="801" t="s">
        <v>26089</v>
      </c>
      <c r="C2608" s="1" t="s">
        <v>1023</v>
      </c>
      <c r="D2608" s="1" t="s">
        <v>211</v>
      </c>
      <c r="E2608" s="693">
        <v>0.28000000000000003</v>
      </c>
      <c r="F2608" s="907">
        <v>1872</v>
      </c>
      <c r="G2608" s="888">
        <v>42432</v>
      </c>
      <c r="I2608" s="21"/>
      <c r="K2608" s="805"/>
    </row>
    <row r="2609" spans="1:11">
      <c r="A2609" s="836">
        <v>2407</v>
      </c>
      <c r="B2609" s="801" t="s">
        <v>26089</v>
      </c>
      <c r="C2609" s="1" t="s">
        <v>1037</v>
      </c>
      <c r="D2609" s="1" t="s">
        <v>211</v>
      </c>
      <c r="E2609" s="693">
        <v>0.2</v>
      </c>
      <c r="F2609" s="907">
        <v>1376</v>
      </c>
      <c r="G2609" s="888">
        <v>42432</v>
      </c>
      <c r="I2609" s="21"/>
      <c r="K2609" s="805"/>
    </row>
    <row r="2610" spans="1:11">
      <c r="A2610" s="836">
        <v>2408</v>
      </c>
      <c r="B2610" s="801" t="s">
        <v>26089</v>
      </c>
      <c r="C2610" s="1" t="s">
        <v>1038</v>
      </c>
      <c r="D2610" s="1" t="s">
        <v>211</v>
      </c>
      <c r="E2610" s="693">
        <v>0.12</v>
      </c>
      <c r="F2610" s="907">
        <v>825</v>
      </c>
      <c r="G2610" s="888">
        <v>42432</v>
      </c>
      <c r="I2610" s="21"/>
      <c r="K2610" s="805"/>
    </row>
    <row r="2611" spans="1:11">
      <c r="A2611" s="836">
        <v>2409</v>
      </c>
      <c r="B2611" s="801" t="s">
        <v>26089</v>
      </c>
      <c r="C2611" s="1" t="s">
        <v>1039</v>
      </c>
      <c r="D2611" s="1" t="s">
        <v>211</v>
      </c>
      <c r="E2611" s="693">
        <v>7.0000000000000007E-2</v>
      </c>
      <c r="F2611" s="907">
        <v>468</v>
      </c>
      <c r="G2611" s="888">
        <v>42432</v>
      </c>
      <c r="I2611" s="21"/>
      <c r="K2611" s="805"/>
    </row>
    <row r="2612" spans="1:11">
      <c r="A2612" s="836">
        <v>2410</v>
      </c>
      <c r="B2612" s="801" t="s">
        <v>26089</v>
      </c>
      <c r="C2612" s="1" t="s">
        <v>1040</v>
      </c>
      <c r="D2612" s="1" t="s">
        <v>211</v>
      </c>
      <c r="E2612" s="693">
        <v>0.19</v>
      </c>
      <c r="F2612" s="907">
        <v>1321</v>
      </c>
      <c r="G2612" s="888">
        <v>42432</v>
      </c>
      <c r="I2612" s="21"/>
      <c r="K2612" s="805"/>
    </row>
    <row r="2613" spans="1:11">
      <c r="A2613" s="836">
        <v>2411</v>
      </c>
      <c r="B2613" s="801" t="s">
        <v>26089</v>
      </c>
      <c r="C2613" s="1" t="s">
        <v>1041</v>
      </c>
      <c r="D2613" s="1" t="s">
        <v>211</v>
      </c>
      <c r="E2613" s="693">
        <v>0.21</v>
      </c>
      <c r="F2613" s="907">
        <v>1404</v>
      </c>
      <c r="G2613" s="888">
        <v>42432</v>
      </c>
      <c r="I2613" s="21"/>
      <c r="K2613" s="805"/>
    </row>
    <row r="2614" spans="1:11">
      <c r="A2614" s="836">
        <v>2412</v>
      </c>
      <c r="B2614" s="801" t="s">
        <v>26089</v>
      </c>
      <c r="C2614" s="1" t="s">
        <v>1042</v>
      </c>
      <c r="D2614" s="1" t="s">
        <v>211</v>
      </c>
      <c r="E2614" s="693">
        <v>0.11</v>
      </c>
      <c r="F2614" s="907">
        <v>715</v>
      </c>
      <c r="G2614" s="888">
        <v>42432</v>
      </c>
      <c r="I2614" s="21"/>
      <c r="K2614" s="805"/>
    </row>
    <row r="2615" spans="1:11">
      <c r="A2615" s="836">
        <v>2413</v>
      </c>
      <c r="B2615" s="801" t="s">
        <v>26089</v>
      </c>
      <c r="C2615" s="1" t="s">
        <v>1043</v>
      </c>
      <c r="D2615" s="1" t="s">
        <v>211</v>
      </c>
      <c r="E2615" s="693">
        <v>0.09</v>
      </c>
      <c r="F2615" s="907">
        <v>605</v>
      </c>
      <c r="G2615" s="888">
        <v>42432</v>
      </c>
      <c r="I2615" s="21"/>
      <c r="K2615" s="805"/>
    </row>
    <row r="2616" spans="1:11">
      <c r="A2616" s="836">
        <v>2414</v>
      </c>
      <c r="B2616" s="801" t="s">
        <v>26089</v>
      </c>
      <c r="C2616" s="1" t="s">
        <v>1044</v>
      </c>
      <c r="D2616" s="1" t="s">
        <v>211</v>
      </c>
      <c r="E2616" s="693">
        <v>0.24</v>
      </c>
      <c r="F2616" s="907">
        <v>1651</v>
      </c>
      <c r="G2616" s="888">
        <v>42432</v>
      </c>
      <c r="I2616" s="21"/>
      <c r="K2616" s="805"/>
    </row>
    <row r="2617" spans="1:11">
      <c r="A2617" s="836">
        <v>2415</v>
      </c>
      <c r="B2617" s="801" t="s">
        <v>26089</v>
      </c>
      <c r="C2617" s="1" t="s">
        <v>1042</v>
      </c>
      <c r="D2617" s="1" t="s">
        <v>211</v>
      </c>
      <c r="E2617" s="693">
        <v>0.15</v>
      </c>
      <c r="F2617" s="907">
        <v>1018</v>
      </c>
      <c r="G2617" s="888">
        <v>42432</v>
      </c>
      <c r="I2617" s="21"/>
      <c r="K2617" s="805"/>
    </row>
    <row r="2618" spans="1:11">
      <c r="A2618" s="836">
        <v>2416</v>
      </c>
      <c r="B2618" s="801" t="s">
        <v>26089</v>
      </c>
      <c r="C2618" s="1" t="s">
        <v>1045</v>
      </c>
      <c r="D2618" s="1" t="s">
        <v>211</v>
      </c>
      <c r="E2618" s="693">
        <v>0.33</v>
      </c>
      <c r="F2618" s="907">
        <v>2229</v>
      </c>
      <c r="G2618" s="888">
        <v>42432</v>
      </c>
      <c r="I2618" s="21"/>
      <c r="K2618" s="805"/>
    </row>
    <row r="2619" spans="1:11">
      <c r="A2619" s="836">
        <v>2417</v>
      </c>
      <c r="B2619" s="801" t="s">
        <v>26089</v>
      </c>
      <c r="C2619" s="1" t="s">
        <v>1046</v>
      </c>
      <c r="D2619" s="1" t="s">
        <v>211</v>
      </c>
      <c r="E2619" s="693">
        <v>0.28000000000000003</v>
      </c>
      <c r="F2619" s="907">
        <v>1899</v>
      </c>
      <c r="G2619" s="888">
        <v>42432</v>
      </c>
      <c r="I2619" s="21"/>
      <c r="K2619" s="805"/>
    </row>
    <row r="2620" spans="1:11">
      <c r="A2620" s="836">
        <v>2418</v>
      </c>
      <c r="B2620" s="801" t="s">
        <v>26089</v>
      </c>
      <c r="C2620" s="1" t="s">
        <v>1047</v>
      </c>
      <c r="D2620" s="1" t="s">
        <v>211</v>
      </c>
      <c r="E2620" s="693">
        <v>7.0000000000000007E-2</v>
      </c>
      <c r="F2620" s="907">
        <v>495</v>
      </c>
      <c r="G2620" s="888">
        <v>42432</v>
      </c>
      <c r="I2620" s="21"/>
      <c r="K2620" s="805"/>
    </row>
    <row r="2621" spans="1:11">
      <c r="A2621" s="836">
        <v>2419</v>
      </c>
      <c r="B2621" s="801" t="s">
        <v>26089</v>
      </c>
      <c r="C2621" s="1" t="s">
        <v>1048</v>
      </c>
      <c r="D2621" s="1" t="s">
        <v>211</v>
      </c>
      <c r="E2621" s="693">
        <v>0.2</v>
      </c>
      <c r="F2621" s="907">
        <v>1376</v>
      </c>
      <c r="G2621" s="888">
        <v>42432</v>
      </c>
      <c r="I2621" s="21"/>
      <c r="K2621" s="805"/>
    </row>
    <row r="2622" spans="1:11">
      <c r="A2622" s="836">
        <v>2420</v>
      </c>
      <c r="B2622" s="801" t="s">
        <v>26089</v>
      </c>
      <c r="C2622" s="1" t="s">
        <v>1049</v>
      </c>
      <c r="D2622" s="1" t="s">
        <v>211</v>
      </c>
      <c r="E2622" s="693">
        <v>0.32</v>
      </c>
      <c r="F2622" s="907">
        <v>2174</v>
      </c>
      <c r="G2622" s="888">
        <v>42432</v>
      </c>
      <c r="I2622" s="21"/>
      <c r="K2622" s="805"/>
    </row>
    <row r="2623" spans="1:11">
      <c r="A2623" s="836">
        <v>2421</v>
      </c>
      <c r="B2623" s="801" t="s">
        <v>26089</v>
      </c>
      <c r="C2623" s="1" t="s">
        <v>1050</v>
      </c>
      <c r="D2623" s="1" t="s">
        <v>211</v>
      </c>
      <c r="E2623" s="693">
        <v>0.17</v>
      </c>
      <c r="F2623" s="907">
        <v>1128</v>
      </c>
      <c r="G2623" s="888">
        <v>42432</v>
      </c>
      <c r="I2623" s="21"/>
      <c r="K2623" s="805"/>
    </row>
    <row r="2624" spans="1:11">
      <c r="A2624" s="836">
        <v>2422</v>
      </c>
      <c r="B2624" s="801" t="s">
        <v>26089</v>
      </c>
      <c r="C2624" s="1" t="s">
        <v>1051</v>
      </c>
      <c r="D2624" s="1" t="s">
        <v>211</v>
      </c>
      <c r="E2624" s="693">
        <v>0.09</v>
      </c>
      <c r="F2624" s="907">
        <v>633</v>
      </c>
      <c r="G2624" s="888">
        <v>42432</v>
      </c>
      <c r="I2624" s="21"/>
      <c r="K2624" s="805"/>
    </row>
    <row r="2625" spans="1:11">
      <c r="A2625" s="836">
        <v>2423</v>
      </c>
      <c r="B2625" s="801" t="s">
        <v>26089</v>
      </c>
      <c r="C2625" s="1" t="s">
        <v>1052</v>
      </c>
      <c r="D2625" s="1" t="s">
        <v>211</v>
      </c>
      <c r="E2625" s="693">
        <v>0.11</v>
      </c>
      <c r="F2625" s="907">
        <v>770</v>
      </c>
      <c r="G2625" s="888">
        <v>42432</v>
      </c>
      <c r="I2625" s="21"/>
      <c r="K2625" s="805"/>
    </row>
    <row r="2626" spans="1:11">
      <c r="A2626" s="836">
        <v>2424</v>
      </c>
      <c r="B2626" s="801" t="s">
        <v>26089</v>
      </c>
      <c r="C2626" s="1" t="s">
        <v>1053</v>
      </c>
      <c r="D2626" s="1" t="s">
        <v>211</v>
      </c>
      <c r="E2626" s="693">
        <v>0.13</v>
      </c>
      <c r="F2626" s="907">
        <v>880</v>
      </c>
      <c r="G2626" s="888">
        <v>42432</v>
      </c>
      <c r="I2626" s="21"/>
      <c r="K2626" s="805"/>
    </row>
    <row r="2627" spans="1:11">
      <c r="A2627" s="836">
        <v>2425</v>
      </c>
      <c r="B2627" s="801" t="s">
        <v>26089</v>
      </c>
      <c r="C2627" s="1" t="s">
        <v>1054</v>
      </c>
      <c r="D2627" s="1" t="s">
        <v>211</v>
      </c>
      <c r="E2627" s="693">
        <v>0.12</v>
      </c>
      <c r="F2627" s="907">
        <v>825</v>
      </c>
      <c r="G2627" s="888">
        <v>42432</v>
      </c>
      <c r="I2627" s="21"/>
      <c r="K2627" s="805"/>
    </row>
    <row r="2628" spans="1:11">
      <c r="A2628" s="836">
        <v>2426</v>
      </c>
      <c r="B2628" s="801" t="s">
        <v>26089</v>
      </c>
      <c r="C2628" s="1" t="s">
        <v>1055</v>
      </c>
      <c r="D2628" s="1" t="s">
        <v>211</v>
      </c>
      <c r="E2628" s="693">
        <v>0.11</v>
      </c>
      <c r="F2628" s="907">
        <v>743</v>
      </c>
      <c r="G2628" s="888">
        <v>42432</v>
      </c>
      <c r="I2628" s="21"/>
      <c r="K2628" s="805"/>
    </row>
    <row r="2629" spans="1:11">
      <c r="A2629" s="836">
        <v>2427</v>
      </c>
      <c r="B2629" s="801" t="s">
        <v>26089</v>
      </c>
      <c r="C2629" s="1" t="s">
        <v>821</v>
      </c>
      <c r="D2629" s="1" t="s">
        <v>211</v>
      </c>
      <c r="E2629" s="693">
        <v>0.05</v>
      </c>
      <c r="F2629" s="907">
        <v>330</v>
      </c>
      <c r="G2629" s="888">
        <v>42432</v>
      </c>
      <c r="H2629">
        <v>9</v>
      </c>
      <c r="I2629" s="21"/>
      <c r="K2629" s="805"/>
    </row>
    <row r="2630" spans="1:11">
      <c r="A2630" s="836">
        <v>2428</v>
      </c>
      <c r="B2630" s="801" t="s">
        <v>26089</v>
      </c>
      <c r="C2630" s="1" t="s">
        <v>1056</v>
      </c>
      <c r="D2630" s="1" t="s">
        <v>211</v>
      </c>
      <c r="E2630" s="693">
        <v>0.22</v>
      </c>
      <c r="F2630" s="907">
        <v>1514</v>
      </c>
      <c r="G2630" s="888">
        <v>42432</v>
      </c>
      <c r="I2630" s="21"/>
      <c r="K2630" s="805"/>
    </row>
    <row r="2631" spans="1:11">
      <c r="A2631" s="836">
        <v>2429</v>
      </c>
      <c r="B2631" s="801" t="s">
        <v>26089</v>
      </c>
      <c r="C2631" s="1" t="s">
        <v>1046</v>
      </c>
      <c r="D2631" s="1" t="s">
        <v>211</v>
      </c>
      <c r="E2631" s="693">
        <v>0.09</v>
      </c>
      <c r="F2631" s="907">
        <v>633</v>
      </c>
      <c r="G2631" s="888">
        <v>42432</v>
      </c>
      <c r="I2631" s="21"/>
      <c r="K2631" s="805"/>
    </row>
    <row r="2632" spans="1:11">
      <c r="A2632" s="836"/>
      <c r="B2632" s="1"/>
      <c r="C2632" s="1"/>
      <c r="D2632" s="1"/>
      <c r="E2632" s="693">
        <v>25.67</v>
      </c>
      <c r="F2632" s="67">
        <f>SUM(F2524:F2631)</f>
        <v>174547</v>
      </c>
      <c r="G2632" s="888"/>
      <c r="I2632" s="21"/>
      <c r="K2632" s="805"/>
    </row>
    <row r="2633" spans="1:11">
      <c r="A2633" s="188"/>
      <c r="B2633" s="10"/>
      <c r="C2633" s="10"/>
      <c r="D2633" s="10"/>
      <c r="E2633" s="893"/>
      <c r="F2633" s="782"/>
      <c r="G2633" s="188"/>
      <c r="I2633" s="21"/>
      <c r="K2633" s="805"/>
    </row>
    <row r="2634" spans="1:11">
      <c r="A2634" s="419"/>
      <c r="B2634" s="15"/>
      <c r="C2634" s="8" t="s">
        <v>3325</v>
      </c>
      <c r="D2634" s="8"/>
      <c r="E2634" s="894"/>
      <c r="F2634" s="832" t="s">
        <v>3326</v>
      </c>
      <c r="G2634" s="832"/>
      <c r="I2634" s="21"/>
      <c r="K2634" s="805"/>
    </row>
    <row r="2635" spans="1:11">
      <c r="A2635" s="188"/>
      <c r="B2635" s="10"/>
      <c r="G2635" s="839"/>
      <c r="H2635" s="839"/>
      <c r="I2635" s="21"/>
      <c r="K2635" s="805"/>
    </row>
    <row r="2636" spans="1:11">
      <c r="A2636" s="836">
        <v>2430</v>
      </c>
      <c r="B2636" s="801" t="s">
        <v>26090</v>
      </c>
      <c r="C2636" s="1" t="s">
        <v>3308</v>
      </c>
      <c r="D2636" s="1" t="s">
        <v>211</v>
      </c>
      <c r="E2636" s="693">
        <v>0.18</v>
      </c>
      <c r="F2636" s="907">
        <v>1252</v>
      </c>
      <c r="G2636" s="888">
        <v>42432</v>
      </c>
      <c r="I2636" s="21"/>
      <c r="K2636" s="805"/>
    </row>
    <row r="2637" spans="1:11">
      <c r="A2637" s="836">
        <v>2431</v>
      </c>
      <c r="B2637" s="801" t="s">
        <v>26090</v>
      </c>
      <c r="C2637" s="1" t="s">
        <v>1481</v>
      </c>
      <c r="D2637" s="1" t="s">
        <v>211</v>
      </c>
      <c r="E2637" s="693">
        <v>0.05</v>
      </c>
      <c r="F2637" s="907">
        <v>357</v>
      </c>
      <c r="G2637" s="888">
        <v>42432</v>
      </c>
      <c r="I2637" s="21"/>
      <c r="K2637" s="805"/>
    </row>
    <row r="2638" spans="1:11">
      <c r="A2638" s="836">
        <v>2432</v>
      </c>
      <c r="B2638" s="801" t="s">
        <v>26090</v>
      </c>
      <c r="C2638" s="1" t="s">
        <v>3309</v>
      </c>
      <c r="D2638" s="1" t="s">
        <v>211</v>
      </c>
      <c r="E2638" s="693">
        <v>0.31</v>
      </c>
      <c r="F2638" s="907">
        <v>2092</v>
      </c>
      <c r="G2638" s="888">
        <v>42432</v>
      </c>
      <c r="I2638" s="21"/>
      <c r="K2638" s="805"/>
    </row>
    <row r="2639" spans="1:11">
      <c r="A2639" s="836">
        <v>2433</v>
      </c>
      <c r="B2639" s="801" t="s">
        <v>26090</v>
      </c>
      <c r="C2639" s="1" t="s">
        <v>3310</v>
      </c>
      <c r="D2639" s="1" t="s">
        <v>211</v>
      </c>
      <c r="E2639" s="693">
        <v>0.26</v>
      </c>
      <c r="F2639" s="907">
        <v>1745</v>
      </c>
      <c r="G2639" s="888">
        <v>42432</v>
      </c>
      <c r="I2639" s="21"/>
      <c r="K2639" s="805"/>
    </row>
    <row r="2640" spans="1:11">
      <c r="A2640" s="836">
        <v>2434</v>
      </c>
      <c r="B2640" s="801" t="s">
        <v>26090</v>
      </c>
      <c r="C2640" s="1" t="s">
        <v>3311</v>
      </c>
      <c r="D2640" s="1" t="s">
        <v>211</v>
      </c>
      <c r="E2640" s="693">
        <v>0.15</v>
      </c>
      <c r="F2640" s="907">
        <v>1018</v>
      </c>
      <c r="G2640" s="888">
        <v>42432</v>
      </c>
      <c r="I2640" s="21"/>
      <c r="K2640" s="805"/>
    </row>
    <row r="2641" spans="1:11">
      <c r="A2641" s="836">
        <v>2435</v>
      </c>
      <c r="B2641" s="801" t="s">
        <v>26090</v>
      </c>
      <c r="C2641" s="1" t="s">
        <v>3312</v>
      </c>
      <c r="D2641" s="1" t="s">
        <v>211</v>
      </c>
      <c r="E2641" s="693">
        <v>0.14000000000000001</v>
      </c>
      <c r="F2641" s="907">
        <v>971</v>
      </c>
      <c r="G2641" s="888">
        <v>42432</v>
      </c>
      <c r="I2641" s="21"/>
      <c r="K2641" s="805"/>
    </row>
    <row r="2642" spans="1:11">
      <c r="A2642" s="836">
        <v>2436</v>
      </c>
      <c r="B2642" s="801" t="s">
        <v>26090</v>
      </c>
      <c r="C2642" s="1" t="s">
        <v>3313</v>
      </c>
      <c r="D2642" s="1" t="s">
        <v>211</v>
      </c>
      <c r="E2642" s="693">
        <v>0.38</v>
      </c>
      <c r="F2642" s="907">
        <v>2615</v>
      </c>
      <c r="G2642" s="888">
        <v>42432</v>
      </c>
      <c r="I2642" s="21"/>
      <c r="K2642" s="805"/>
    </row>
    <row r="2643" spans="1:11">
      <c r="A2643" s="836">
        <v>2437</v>
      </c>
      <c r="B2643" s="801" t="s">
        <v>26090</v>
      </c>
      <c r="C2643" s="1" t="s">
        <v>3314</v>
      </c>
      <c r="D2643" s="1" t="s">
        <v>211</v>
      </c>
      <c r="E2643" s="693">
        <v>0.1</v>
      </c>
      <c r="F2643" s="907">
        <v>666</v>
      </c>
      <c r="G2643" s="888">
        <v>42432</v>
      </c>
      <c r="I2643" s="21"/>
      <c r="K2643" s="805"/>
    </row>
    <row r="2644" spans="1:11">
      <c r="A2644" s="836">
        <v>2438</v>
      </c>
      <c r="B2644" s="801" t="s">
        <v>26090</v>
      </c>
      <c r="C2644" s="1" t="s">
        <v>1071</v>
      </c>
      <c r="D2644" s="1" t="s">
        <v>211</v>
      </c>
      <c r="E2644" s="693">
        <v>0.06</v>
      </c>
      <c r="F2644" s="907">
        <v>429</v>
      </c>
      <c r="G2644" s="888">
        <v>42432</v>
      </c>
      <c r="I2644" s="21"/>
      <c r="K2644" s="805"/>
    </row>
    <row r="2645" spans="1:11">
      <c r="A2645" s="836">
        <v>2439</v>
      </c>
      <c r="B2645" s="801" t="s">
        <v>26090</v>
      </c>
      <c r="C2645" s="1" t="s">
        <v>3315</v>
      </c>
      <c r="D2645" s="1" t="s">
        <v>211</v>
      </c>
      <c r="E2645" s="693">
        <v>0.21</v>
      </c>
      <c r="F2645" s="907">
        <v>1450</v>
      </c>
      <c r="G2645" s="888">
        <v>42432</v>
      </c>
      <c r="I2645" s="21"/>
      <c r="K2645" s="805"/>
    </row>
    <row r="2646" spans="1:11">
      <c r="A2646" s="836">
        <v>2440</v>
      </c>
      <c r="B2646" s="801" t="s">
        <v>26090</v>
      </c>
      <c r="C2646" s="1" t="s">
        <v>3316</v>
      </c>
      <c r="D2646" s="1" t="s">
        <v>211</v>
      </c>
      <c r="E2646" s="693">
        <v>0.04</v>
      </c>
      <c r="F2646" s="907">
        <v>302</v>
      </c>
      <c r="G2646" s="888">
        <v>42432</v>
      </c>
      <c r="I2646" s="21"/>
      <c r="K2646" s="805"/>
    </row>
    <row r="2647" spans="1:11">
      <c r="A2647" s="836">
        <v>2441</v>
      </c>
      <c r="B2647" s="801" t="s">
        <v>26090</v>
      </c>
      <c r="C2647" s="1" t="s">
        <v>3317</v>
      </c>
      <c r="D2647" s="1" t="s">
        <v>211</v>
      </c>
      <c r="E2647" s="693">
        <v>0.17</v>
      </c>
      <c r="F2647" s="907">
        <v>1145</v>
      </c>
      <c r="G2647" s="888">
        <v>42432</v>
      </c>
      <c r="I2647" s="21"/>
      <c r="K2647" s="805"/>
    </row>
    <row r="2648" spans="1:11">
      <c r="A2648" s="836">
        <v>2442</v>
      </c>
      <c r="B2648" s="801" t="s">
        <v>26090</v>
      </c>
      <c r="C2648" s="1" t="s">
        <v>3318</v>
      </c>
      <c r="D2648" s="1" t="s">
        <v>211</v>
      </c>
      <c r="E2648" s="693">
        <v>0.18</v>
      </c>
      <c r="F2648" s="907">
        <v>1238</v>
      </c>
      <c r="G2648" s="888">
        <v>42432</v>
      </c>
      <c r="I2648" s="21"/>
      <c r="K2648" s="805"/>
    </row>
    <row r="2649" spans="1:11">
      <c r="A2649" s="836">
        <v>2443</v>
      </c>
      <c r="B2649" s="801" t="s">
        <v>26090</v>
      </c>
      <c r="C2649" s="1" t="s">
        <v>3319</v>
      </c>
      <c r="D2649" s="1" t="s">
        <v>211</v>
      </c>
      <c r="E2649" s="693">
        <v>0.16</v>
      </c>
      <c r="F2649" s="907">
        <v>1076</v>
      </c>
      <c r="G2649" s="888">
        <v>42432</v>
      </c>
      <c r="I2649" s="21"/>
      <c r="K2649" s="805"/>
    </row>
    <row r="2650" spans="1:11">
      <c r="A2650" s="836">
        <v>2444</v>
      </c>
      <c r="B2650" s="801" t="s">
        <v>26090</v>
      </c>
      <c r="C2650" s="1" t="s">
        <v>3320</v>
      </c>
      <c r="D2650" s="1" t="s">
        <v>211</v>
      </c>
      <c r="E2650" s="693">
        <v>0.15</v>
      </c>
      <c r="F2650" s="907">
        <v>991</v>
      </c>
      <c r="G2650" s="888">
        <v>42432</v>
      </c>
      <c r="I2650" s="21"/>
      <c r="K2650" s="805"/>
    </row>
    <row r="2651" spans="1:11">
      <c r="A2651" s="836">
        <v>2445</v>
      </c>
      <c r="B2651" s="801" t="s">
        <v>26090</v>
      </c>
      <c r="C2651" s="1" t="s">
        <v>45</v>
      </c>
      <c r="D2651" s="1" t="s">
        <v>211</v>
      </c>
      <c r="E2651" s="693">
        <v>0.18</v>
      </c>
      <c r="F2651" s="907">
        <v>1244</v>
      </c>
      <c r="G2651" s="888">
        <v>42432</v>
      </c>
      <c r="I2651" s="21"/>
      <c r="K2651" s="805"/>
    </row>
    <row r="2652" spans="1:11">
      <c r="A2652" s="836">
        <v>2446</v>
      </c>
      <c r="B2652" s="801" t="s">
        <v>26090</v>
      </c>
      <c r="C2652" s="1" t="s">
        <v>3321</v>
      </c>
      <c r="D2652" s="1" t="s">
        <v>211</v>
      </c>
      <c r="E2652" s="693">
        <v>0.22</v>
      </c>
      <c r="F2652" s="907">
        <v>1486</v>
      </c>
      <c r="G2652" s="888">
        <v>42432</v>
      </c>
      <c r="I2652" s="21"/>
      <c r="K2652" s="805"/>
    </row>
    <row r="2653" spans="1:11">
      <c r="A2653" s="836">
        <v>2447</v>
      </c>
      <c r="B2653" s="801" t="s">
        <v>26090</v>
      </c>
      <c r="C2653" s="1" t="s">
        <v>3322</v>
      </c>
      <c r="D2653" s="1" t="s">
        <v>211</v>
      </c>
      <c r="E2653" s="693">
        <v>0.23</v>
      </c>
      <c r="F2653" s="907">
        <v>1596</v>
      </c>
      <c r="G2653" s="888">
        <v>42432</v>
      </c>
      <c r="I2653" s="21"/>
      <c r="K2653" s="805"/>
    </row>
    <row r="2654" spans="1:11">
      <c r="A2654" s="836">
        <v>2448</v>
      </c>
      <c r="B2654" s="801" t="s">
        <v>26090</v>
      </c>
      <c r="C2654" s="1" t="s">
        <v>3323</v>
      </c>
      <c r="D2654" s="1" t="s">
        <v>211</v>
      </c>
      <c r="E2654" s="693">
        <v>7.0000000000000007E-2</v>
      </c>
      <c r="F2654" s="907">
        <v>462</v>
      </c>
      <c r="G2654" s="888">
        <v>42432</v>
      </c>
      <c r="I2654" s="21"/>
      <c r="K2654" s="805"/>
    </row>
    <row r="2655" spans="1:11">
      <c r="A2655" s="836">
        <v>2449</v>
      </c>
      <c r="B2655" s="801" t="s">
        <v>26090</v>
      </c>
      <c r="C2655" s="23" t="s">
        <v>528</v>
      </c>
      <c r="D2655" s="1" t="s">
        <v>211</v>
      </c>
      <c r="E2655" s="693">
        <v>0.22</v>
      </c>
      <c r="F2655" s="907">
        <v>1519</v>
      </c>
      <c r="G2655" s="888">
        <v>42432</v>
      </c>
      <c r="I2655" s="21"/>
      <c r="K2655" s="805"/>
    </row>
    <row r="2656" spans="1:11">
      <c r="A2656" s="836">
        <v>2450</v>
      </c>
      <c r="B2656" s="801" t="s">
        <v>26090</v>
      </c>
      <c r="C2656" s="2" t="s">
        <v>3324</v>
      </c>
      <c r="D2656" s="1" t="s">
        <v>211</v>
      </c>
      <c r="E2656" s="693">
        <v>0.2</v>
      </c>
      <c r="F2656" s="772">
        <v>1387</v>
      </c>
      <c r="G2656" s="888">
        <v>42432</v>
      </c>
      <c r="I2656" s="21"/>
      <c r="K2656" s="805"/>
    </row>
    <row r="2657" spans="1:11">
      <c r="A2657" s="836">
        <v>2451</v>
      </c>
      <c r="B2657" s="801" t="s">
        <v>26090</v>
      </c>
      <c r="C2657" s="1" t="s">
        <v>1060</v>
      </c>
      <c r="D2657" s="1" t="s">
        <v>211</v>
      </c>
      <c r="E2657" s="693">
        <v>0.15</v>
      </c>
      <c r="F2657" s="907">
        <v>999</v>
      </c>
      <c r="G2657" s="888">
        <v>42432</v>
      </c>
      <c r="I2657" s="21"/>
      <c r="K2657" s="805"/>
    </row>
    <row r="2658" spans="1:11">
      <c r="A2658" s="836">
        <v>2452</v>
      </c>
      <c r="B2658" s="801" t="s">
        <v>26090</v>
      </c>
      <c r="C2658" s="1" t="s">
        <v>1061</v>
      </c>
      <c r="D2658" s="1" t="s">
        <v>211</v>
      </c>
      <c r="E2658" s="693">
        <v>0.22</v>
      </c>
      <c r="F2658" s="907">
        <v>1487</v>
      </c>
      <c r="G2658" s="888">
        <v>42432</v>
      </c>
      <c r="I2658" s="21"/>
      <c r="K2658" s="805"/>
    </row>
    <row r="2659" spans="1:11">
      <c r="A2659" s="836">
        <v>2453</v>
      </c>
      <c r="B2659" s="801" t="s">
        <v>26090</v>
      </c>
      <c r="C2659" s="1" t="s">
        <v>1062</v>
      </c>
      <c r="D2659" s="1" t="s">
        <v>211</v>
      </c>
      <c r="E2659" s="693">
        <v>0.17</v>
      </c>
      <c r="F2659" s="907">
        <v>1187</v>
      </c>
      <c r="G2659" s="888">
        <v>42432</v>
      </c>
      <c r="I2659" s="21"/>
      <c r="K2659" s="805"/>
    </row>
    <row r="2660" spans="1:11">
      <c r="A2660" s="836">
        <v>2454</v>
      </c>
      <c r="B2660" s="801" t="s">
        <v>26090</v>
      </c>
      <c r="C2660" s="11" t="s">
        <v>1063</v>
      </c>
      <c r="D2660" s="1" t="s">
        <v>211</v>
      </c>
      <c r="E2660" s="693">
        <v>0.11</v>
      </c>
      <c r="F2660" s="920">
        <v>746</v>
      </c>
      <c r="G2660" s="888">
        <v>42432</v>
      </c>
      <c r="I2660" s="21"/>
      <c r="K2660" s="805"/>
    </row>
    <row r="2661" spans="1:11">
      <c r="A2661" s="836">
        <v>2455</v>
      </c>
      <c r="B2661" s="801" t="s">
        <v>26090</v>
      </c>
      <c r="C2661" s="50" t="s">
        <v>1064</v>
      </c>
      <c r="D2661" s="11" t="s">
        <v>211</v>
      </c>
      <c r="E2661" s="693">
        <v>0.21</v>
      </c>
      <c r="F2661" s="921">
        <v>1445</v>
      </c>
      <c r="G2661" s="918">
        <v>42432</v>
      </c>
      <c r="I2661" s="21"/>
      <c r="K2661" s="805"/>
    </row>
    <row r="2662" spans="1:11">
      <c r="A2662" s="836"/>
      <c r="B2662" s="1"/>
      <c r="C2662" s="2"/>
      <c r="D2662" s="14" t="s">
        <v>75</v>
      </c>
      <c r="E2662" s="693">
        <v>4.54</v>
      </c>
      <c r="F2662" s="67">
        <f>SUM(F2636:F2661)</f>
        <v>30905</v>
      </c>
      <c r="G2662" s="836"/>
      <c r="I2662" s="21"/>
      <c r="K2662" s="805"/>
    </row>
    <row r="2663" spans="1:11">
      <c r="A2663" s="188"/>
      <c r="B2663" s="10"/>
      <c r="C2663" s="42"/>
      <c r="D2663" s="10"/>
      <c r="E2663" s="893"/>
      <c r="F2663" s="782"/>
      <c r="G2663" s="188"/>
      <c r="I2663" s="21"/>
      <c r="K2663" s="805"/>
    </row>
    <row r="2664" spans="1:11">
      <c r="A2664" s="188"/>
      <c r="B2664" s="10"/>
      <c r="E2664" s="634" t="s">
        <v>0</v>
      </c>
      <c r="F2664" s="833" t="s">
        <v>1065</v>
      </c>
      <c r="I2664" s="21"/>
      <c r="K2664" s="805"/>
    </row>
    <row r="2665" spans="1:11">
      <c r="A2665" s="188"/>
      <c r="B2665" s="10"/>
      <c r="I2665" s="21"/>
      <c r="K2665" s="805"/>
    </row>
    <row r="2666" spans="1:11">
      <c r="A2666" s="188"/>
      <c r="B2666" s="10"/>
      <c r="I2666" s="21"/>
      <c r="K2666" s="805"/>
    </row>
    <row r="2667" spans="1:11" ht="90">
      <c r="A2667" s="55" t="s">
        <v>3329</v>
      </c>
      <c r="B2667" s="55" t="s">
        <v>26049</v>
      </c>
      <c r="C2667" s="17" t="s">
        <v>3</v>
      </c>
      <c r="D2667" s="47" t="s">
        <v>6</v>
      </c>
      <c r="E2667" s="886" t="s">
        <v>3328</v>
      </c>
      <c r="F2667" s="55" t="s">
        <v>4</v>
      </c>
      <c r="G2667" s="55" t="s">
        <v>5</v>
      </c>
      <c r="I2667" s="21"/>
      <c r="K2667" s="805"/>
    </row>
    <row r="2668" spans="1:11">
      <c r="A2668" s="836">
        <v>2456</v>
      </c>
      <c r="B2668" s="801" t="s">
        <v>26091</v>
      </c>
      <c r="C2668" s="1" t="s">
        <v>1066</v>
      </c>
      <c r="D2668" s="1" t="s">
        <v>211</v>
      </c>
      <c r="E2668" s="693">
        <v>0.19</v>
      </c>
      <c r="F2668" s="907">
        <v>1288</v>
      </c>
      <c r="G2668" s="888">
        <v>42432</v>
      </c>
      <c r="I2668" s="21"/>
      <c r="K2668" s="805"/>
    </row>
    <row r="2669" spans="1:11">
      <c r="A2669" s="836">
        <v>2457</v>
      </c>
      <c r="B2669" s="801" t="s">
        <v>26091</v>
      </c>
      <c r="C2669" s="1" t="s">
        <v>1067</v>
      </c>
      <c r="D2669" s="1" t="s">
        <v>211</v>
      </c>
      <c r="E2669" s="693">
        <v>0.33</v>
      </c>
      <c r="F2669" s="907">
        <v>2273</v>
      </c>
      <c r="G2669" s="888">
        <v>42432</v>
      </c>
      <c r="I2669" s="21"/>
      <c r="K2669" s="805"/>
    </row>
    <row r="2670" spans="1:11">
      <c r="A2670" s="836">
        <v>2458</v>
      </c>
      <c r="B2670" s="801" t="s">
        <v>26091</v>
      </c>
      <c r="C2670" s="1" t="s">
        <v>1068</v>
      </c>
      <c r="D2670" s="1" t="s">
        <v>211</v>
      </c>
      <c r="E2670" s="693">
        <v>0.23</v>
      </c>
      <c r="F2670" s="907">
        <v>1563</v>
      </c>
      <c r="G2670" s="888">
        <v>42432</v>
      </c>
      <c r="I2670" s="21"/>
      <c r="K2670" s="805"/>
    </row>
    <row r="2671" spans="1:11">
      <c r="A2671" s="836">
        <v>2459</v>
      </c>
      <c r="B2671" s="801" t="s">
        <v>26091</v>
      </c>
      <c r="C2671" s="1" t="s">
        <v>1069</v>
      </c>
      <c r="D2671" s="1" t="s">
        <v>211</v>
      </c>
      <c r="E2671" s="693">
        <v>0.24</v>
      </c>
      <c r="F2671" s="907">
        <v>1624</v>
      </c>
      <c r="G2671" s="888">
        <v>42432</v>
      </c>
      <c r="I2671" s="21"/>
      <c r="K2671" s="805"/>
    </row>
    <row r="2672" spans="1:11">
      <c r="A2672" s="836">
        <v>2460</v>
      </c>
      <c r="B2672" s="801" t="s">
        <v>26091</v>
      </c>
      <c r="C2672" s="1" t="s">
        <v>1070</v>
      </c>
      <c r="D2672" s="1" t="s">
        <v>211</v>
      </c>
      <c r="E2672" s="693">
        <v>0.31</v>
      </c>
      <c r="F2672" s="907">
        <v>2128</v>
      </c>
      <c r="G2672" s="888">
        <v>42432</v>
      </c>
      <c r="I2672" s="21"/>
      <c r="K2672" s="805"/>
    </row>
    <row r="2673" spans="1:11">
      <c r="A2673" s="836">
        <v>2461</v>
      </c>
      <c r="B2673" s="801" t="s">
        <v>26091</v>
      </c>
      <c r="C2673" s="1" t="s">
        <v>1071</v>
      </c>
      <c r="D2673" s="1"/>
      <c r="E2673" s="693">
        <v>0.18</v>
      </c>
      <c r="F2673" s="907">
        <v>1200</v>
      </c>
      <c r="G2673" s="888">
        <v>42432</v>
      </c>
      <c r="I2673" s="21"/>
      <c r="K2673" s="805"/>
    </row>
    <row r="2674" spans="1:11">
      <c r="A2674" s="836"/>
      <c r="B2674" s="1"/>
      <c r="C2674" s="1"/>
      <c r="D2674" s="1"/>
      <c r="E2674" s="693">
        <v>1.48</v>
      </c>
      <c r="F2674" s="67">
        <f>SUM(F2668:F2673)</f>
        <v>10076</v>
      </c>
      <c r="G2674" s="888"/>
      <c r="I2674" s="21"/>
      <c r="K2674" s="805"/>
    </row>
    <row r="2675" spans="1:11">
      <c r="A2675" s="188"/>
      <c r="B2675" s="10"/>
      <c r="C2675" s="10"/>
      <c r="D2675" s="10"/>
      <c r="E2675" s="922"/>
      <c r="F2675" s="896"/>
      <c r="G2675" s="897"/>
      <c r="I2675" s="21"/>
      <c r="K2675" s="805"/>
    </row>
    <row r="2676" spans="1:11">
      <c r="A2676" s="188"/>
      <c r="B2676" s="10"/>
      <c r="E2676" s="634" t="s">
        <v>0</v>
      </c>
      <c r="F2676" s="833" t="s">
        <v>1072</v>
      </c>
      <c r="I2676" s="21"/>
      <c r="K2676" s="805"/>
    </row>
    <row r="2677" spans="1:11">
      <c r="A2677" s="188"/>
      <c r="B2677" s="10"/>
      <c r="I2677" s="21"/>
      <c r="K2677" s="805"/>
    </row>
    <row r="2678" spans="1:11">
      <c r="A2678" s="188"/>
      <c r="B2678" s="10"/>
      <c r="I2678" s="21"/>
      <c r="K2678" s="805"/>
    </row>
    <row r="2679" spans="1:11" ht="90">
      <c r="A2679" s="55" t="s">
        <v>2</v>
      </c>
      <c r="B2679" s="55" t="s">
        <v>26049</v>
      </c>
      <c r="C2679" s="17" t="s">
        <v>3</v>
      </c>
      <c r="D2679" s="47" t="s">
        <v>6</v>
      </c>
      <c r="E2679" s="886" t="s">
        <v>3328</v>
      </c>
      <c r="F2679" s="55" t="s">
        <v>4</v>
      </c>
      <c r="G2679" s="55" t="s">
        <v>5</v>
      </c>
      <c r="I2679" s="21"/>
      <c r="K2679" s="805"/>
    </row>
    <row r="2680" spans="1:11">
      <c r="A2680" s="833">
        <v>2462</v>
      </c>
      <c r="B2680" s="801" t="s">
        <v>26092</v>
      </c>
      <c r="C2680" s="41" t="s">
        <v>905</v>
      </c>
      <c r="D2680" s="1" t="s">
        <v>211</v>
      </c>
      <c r="E2680" s="693">
        <v>0.05</v>
      </c>
      <c r="F2680" s="907">
        <v>357</v>
      </c>
      <c r="G2680" s="888">
        <v>42432</v>
      </c>
      <c r="I2680" s="21"/>
      <c r="K2680" s="805"/>
    </row>
    <row r="2681" spans="1:11">
      <c r="A2681" s="833">
        <v>2463</v>
      </c>
      <c r="B2681" s="801" t="s">
        <v>26092</v>
      </c>
      <c r="C2681" s="41" t="s">
        <v>1073</v>
      </c>
      <c r="D2681" s="1" t="s">
        <v>211</v>
      </c>
      <c r="E2681" s="693">
        <v>0.31</v>
      </c>
      <c r="F2681" s="907">
        <v>2119</v>
      </c>
      <c r="G2681" s="888">
        <v>42432</v>
      </c>
      <c r="I2681" s="21"/>
      <c r="K2681" s="805"/>
    </row>
    <row r="2682" spans="1:11">
      <c r="A2682" s="833">
        <v>2464</v>
      </c>
      <c r="B2682" s="801" t="s">
        <v>26092</v>
      </c>
      <c r="C2682" s="41" t="s">
        <v>1074</v>
      </c>
      <c r="D2682" s="1" t="s">
        <v>211</v>
      </c>
      <c r="E2682" s="693">
        <v>0.23</v>
      </c>
      <c r="F2682" s="907">
        <v>1541</v>
      </c>
      <c r="G2682" s="888">
        <v>42432</v>
      </c>
      <c r="I2682" s="21"/>
      <c r="K2682" s="805"/>
    </row>
    <row r="2683" spans="1:11">
      <c r="A2683" s="833">
        <v>2465</v>
      </c>
      <c r="B2683" s="801" t="s">
        <v>26092</v>
      </c>
      <c r="C2683" s="41" t="s">
        <v>1075</v>
      </c>
      <c r="D2683" s="1" t="s">
        <v>211</v>
      </c>
      <c r="E2683" s="693">
        <v>0.22</v>
      </c>
      <c r="F2683" s="907">
        <v>1486</v>
      </c>
      <c r="G2683" s="888">
        <v>42432</v>
      </c>
      <c r="I2683" s="21"/>
      <c r="K2683" s="805"/>
    </row>
    <row r="2684" spans="1:11">
      <c r="A2684" s="833">
        <v>2466</v>
      </c>
      <c r="B2684" s="801" t="s">
        <v>26092</v>
      </c>
      <c r="C2684" s="41" t="s">
        <v>78</v>
      </c>
      <c r="D2684" s="1" t="s">
        <v>211</v>
      </c>
      <c r="E2684" s="693">
        <v>0.34</v>
      </c>
      <c r="F2684" s="907">
        <v>2284</v>
      </c>
      <c r="G2684" s="888">
        <v>42432</v>
      </c>
      <c r="I2684" s="21"/>
      <c r="K2684" s="805"/>
    </row>
    <row r="2685" spans="1:11">
      <c r="A2685" s="833">
        <v>2467</v>
      </c>
      <c r="B2685" s="801" t="s">
        <v>26092</v>
      </c>
      <c r="C2685" s="41" t="s">
        <v>1076</v>
      </c>
      <c r="D2685" s="1" t="s">
        <v>211</v>
      </c>
      <c r="E2685" s="693">
        <v>0.37</v>
      </c>
      <c r="F2685" s="907">
        <v>2505</v>
      </c>
      <c r="G2685" s="888">
        <v>42432</v>
      </c>
      <c r="I2685" s="21"/>
      <c r="K2685" s="805"/>
    </row>
    <row r="2686" spans="1:11">
      <c r="A2686" s="833">
        <v>2468</v>
      </c>
      <c r="B2686" s="801" t="s">
        <v>26092</v>
      </c>
      <c r="C2686" s="41" t="s">
        <v>1077</v>
      </c>
      <c r="D2686" s="1" t="s">
        <v>211</v>
      </c>
      <c r="E2686" s="693">
        <v>0.28000000000000003</v>
      </c>
      <c r="F2686" s="907">
        <v>1927</v>
      </c>
      <c r="G2686" s="888">
        <v>42432</v>
      </c>
      <c r="I2686" s="21"/>
      <c r="K2686" s="805"/>
    </row>
    <row r="2687" spans="1:11">
      <c r="A2687" s="833">
        <v>2469</v>
      </c>
      <c r="B2687" s="801" t="s">
        <v>26092</v>
      </c>
      <c r="C2687" s="41" t="s">
        <v>1078</v>
      </c>
      <c r="D2687" s="1" t="s">
        <v>211</v>
      </c>
      <c r="E2687" s="693">
        <v>0.34</v>
      </c>
      <c r="F2687" s="907">
        <v>2312</v>
      </c>
      <c r="G2687" s="888">
        <v>42432</v>
      </c>
      <c r="I2687" s="21"/>
      <c r="K2687" s="805"/>
    </row>
    <row r="2688" spans="1:11">
      <c r="A2688" s="833">
        <v>2470</v>
      </c>
      <c r="B2688" s="801" t="s">
        <v>26092</v>
      </c>
      <c r="C2688" s="41" t="s">
        <v>1079</v>
      </c>
      <c r="D2688" s="1" t="s">
        <v>211</v>
      </c>
      <c r="E2688" s="693">
        <v>0.08</v>
      </c>
      <c r="F2688" s="907">
        <v>578</v>
      </c>
      <c r="G2688" s="888">
        <v>42432</v>
      </c>
      <c r="I2688" s="21"/>
      <c r="K2688" s="805"/>
    </row>
    <row r="2689" spans="1:11">
      <c r="A2689" s="833">
        <v>2471</v>
      </c>
      <c r="B2689" s="801" t="s">
        <v>26092</v>
      </c>
      <c r="C2689" s="41" t="s">
        <v>1080</v>
      </c>
      <c r="D2689" s="1" t="s">
        <v>211</v>
      </c>
      <c r="E2689" s="693">
        <v>0.21</v>
      </c>
      <c r="F2689" s="907">
        <v>1404</v>
      </c>
      <c r="G2689" s="888">
        <v>42432</v>
      </c>
      <c r="I2689" s="21"/>
      <c r="K2689" s="805"/>
    </row>
    <row r="2690" spans="1:11">
      <c r="A2690" s="833">
        <v>2472</v>
      </c>
      <c r="B2690" s="801" t="s">
        <v>26092</v>
      </c>
      <c r="C2690" s="41" t="s">
        <v>1081</v>
      </c>
      <c r="D2690" s="1" t="s">
        <v>211</v>
      </c>
      <c r="E2690" s="693">
        <v>0.25</v>
      </c>
      <c r="F2690" s="907">
        <v>1679</v>
      </c>
      <c r="G2690" s="888">
        <v>42432</v>
      </c>
      <c r="I2690" s="21"/>
      <c r="K2690" s="805"/>
    </row>
    <row r="2691" spans="1:11">
      <c r="A2691" s="833">
        <v>2473</v>
      </c>
      <c r="B2691" s="801" t="s">
        <v>26092</v>
      </c>
      <c r="C2691" s="41" t="s">
        <v>1081</v>
      </c>
      <c r="D2691" s="1" t="s">
        <v>211</v>
      </c>
      <c r="E2691" s="693">
        <v>0.14000000000000001</v>
      </c>
      <c r="F2691" s="907">
        <v>936</v>
      </c>
      <c r="G2691" s="888">
        <v>42432</v>
      </c>
      <c r="I2691" s="21"/>
      <c r="K2691" s="805"/>
    </row>
    <row r="2692" spans="1:11">
      <c r="A2692" s="833">
        <v>2474</v>
      </c>
      <c r="B2692" s="801" t="s">
        <v>26092</v>
      </c>
      <c r="C2692" s="41" t="s">
        <v>1082</v>
      </c>
      <c r="D2692" s="1" t="s">
        <v>211</v>
      </c>
      <c r="E2692" s="693">
        <v>0.12</v>
      </c>
      <c r="F2692" s="907">
        <v>825</v>
      </c>
      <c r="G2692" s="888">
        <v>42432</v>
      </c>
      <c r="I2692" s="21"/>
      <c r="K2692" s="805"/>
    </row>
    <row r="2693" spans="1:11">
      <c r="A2693" s="833">
        <v>2475</v>
      </c>
      <c r="B2693" s="801" t="s">
        <v>26092</v>
      </c>
      <c r="C2693" s="41" t="s">
        <v>1083</v>
      </c>
      <c r="D2693" s="1" t="s">
        <v>211</v>
      </c>
      <c r="E2693" s="693">
        <v>0.08</v>
      </c>
      <c r="F2693" s="907">
        <v>523</v>
      </c>
      <c r="G2693" s="888">
        <v>42432</v>
      </c>
      <c r="I2693" s="21"/>
      <c r="K2693" s="805"/>
    </row>
    <row r="2694" spans="1:11">
      <c r="A2694" s="833">
        <v>2476</v>
      </c>
      <c r="B2694" s="801" t="s">
        <v>26092</v>
      </c>
      <c r="C2694" s="41" t="s">
        <v>1084</v>
      </c>
      <c r="D2694" s="1" t="s">
        <v>211</v>
      </c>
      <c r="E2694" s="693">
        <v>0.17</v>
      </c>
      <c r="F2694" s="907">
        <v>1183</v>
      </c>
      <c r="G2694" s="888">
        <v>42432</v>
      </c>
      <c r="I2694" s="21"/>
      <c r="K2694" s="805"/>
    </row>
    <row r="2695" spans="1:11">
      <c r="A2695" s="833">
        <v>2477</v>
      </c>
      <c r="B2695" s="801" t="s">
        <v>26092</v>
      </c>
      <c r="C2695" s="41" t="s">
        <v>1085</v>
      </c>
      <c r="D2695" s="1" t="s">
        <v>211</v>
      </c>
      <c r="E2695" s="693">
        <v>0.09</v>
      </c>
      <c r="F2695" s="907">
        <v>833</v>
      </c>
      <c r="G2695" s="888">
        <v>42432</v>
      </c>
      <c r="I2695" s="21"/>
      <c r="K2695" s="805"/>
    </row>
    <row r="2696" spans="1:11">
      <c r="A2696" s="833">
        <v>2478</v>
      </c>
      <c r="B2696" s="801" t="s">
        <v>26092</v>
      </c>
      <c r="C2696" s="41" t="s">
        <v>1086</v>
      </c>
      <c r="D2696" s="1" t="s">
        <v>211</v>
      </c>
      <c r="E2696" s="693">
        <v>0.11</v>
      </c>
      <c r="F2696" s="907">
        <v>715</v>
      </c>
      <c r="G2696" s="888">
        <v>42432</v>
      </c>
      <c r="I2696" s="21"/>
      <c r="K2696" s="805"/>
    </row>
    <row r="2697" spans="1:11">
      <c r="A2697" s="833">
        <v>2479</v>
      </c>
      <c r="B2697" s="801" t="s">
        <v>26092</v>
      </c>
      <c r="C2697" s="41" t="s">
        <v>1087</v>
      </c>
      <c r="D2697" s="1" t="s">
        <v>211</v>
      </c>
      <c r="E2697" s="693">
        <v>0.12</v>
      </c>
      <c r="F2697" s="907">
        <v>798</v>
      </c>
      <c r="G2697" s="888">
        <v>42432</v>
      </c>
      <c r="I2697" s="21"/>
      <c r="K2697" s="805"/>
    </row>
    <row r="2698" spans="1:11">
      <c r="A2698" s="833">
        <v>2480</v>
      </c>
      <c r="B2698" s="801" t="s">
        <v>26092</v>
      </c>
      <c r="C2698" s="41" t="s">
        <v>1088</v>
      </c>
      <c r="D2698" s="1" t="s">
        <v>211</v>
      </c>
      <c r="E2698" s="693">
        <v>0.18</v>
      </c>
      <c r="F2698" s="907">
        <v>1238</v>
      </c>
      <c r="G2698" s="888">
        <v>42432</v>
      </c>
      <c r="I2698" s="21"/>
      <c r="K2698" s="805"/>
    </row>
    <row r="2699" spans="1:11">
      <c r="A2699" s="833">
        <v>2481</v>
      </c>
      <c r="B2699" s="801" t="s">
        <v>26092</v>
      </c>
      <c r="C2699" s="41" t="s">
        <v>1088</v>
      </c>
      <c r="D2699" s="1" t="s">
        <v>211</v>
      </c>
      <c r="E2699" s="693">
        <v>0.13</v>
      </c>
      <c r="F2699" s="907">
        <v>853</v>
      </c>
      <c r="G2699" s="888">
        <v>42432</v>
      </c>
      <c r="I2699" s="21"/>
      <c r="K2699" s="805"/>
    </row>
    <row r="2700" spans="1:11">
      <c r="A2700" s="833">
        <v>2482</v>
      </c>
      <c r="B2700" s="801" t="s">
        <v>26092</v>
      </c>
      <c r="C2700" s="41" t="s">
        <v>1089</v>
      </c>
      <c r="D2700" s="1" t="s">
        <v>211</v>
      </c>
      <c r="E2700" s="693">
        <v>0.1</v>
      </c>
      <c r="F2700" s="907">
        <v>688</v>
      </c>
      <c r="G2700" s="888">
        <v>42432</v>
      </c>
      <c r="I2700" s="21"/>
      <c r="K2700" s="805"/>
    </row>
    <row r="2701" spans="1:11">
      <c r="A2701" s="833">
        <v>2483</v>
      </c>
      <c r="B2701" s="801" t="s">
        <v>26092</v>
      </c>
      <c r="C2701" s="41" t="s">
        <v>1090</v>
      </c>
      <c r="D2701" s="1" t="s">
        <v>211</v>
      </c>
      <c r="E2701" s="693">
        <v>0.09</v>
      </c>
      <c r="F2701" s="907">
        <v>633</v>
      </c>
      <c r="G2701" s="888">
        <v>42432</v>
      </c>
      <c r="I2701" s="21"/>
      <c r="K2701" s="805"/>
    </row>
    <row r="2702" spans="1:11">
      <c r="A2702" s="833">
        <v>2484</v>
      </c>
      <c r="B2702" s="801" t="s">
        <v>26092</v>
      </c>
      <c r="C2702" s="41" t="s">
        <v>1091</v>
      </c>
      <c r="D2702" s="1" t="s">
        <v>211</v>
      </c>
      <c r="E2702" s="693">
        <v>0.09</v>
      </c>
      <c r="F2702" s="907">
        <v>605</v>
      </c>
      <c r="G2702" s="888">
        <v>42432</v>
      </c>
      <c r="I2702" s="21"/>
      <c r="K2702" s="805"/>
    </row>
    <row r="2703" spans="1:11">
      <c r="A2703" s="833">
        <v>2485</v>
      </c>
      <c r="B2703" s="801" t="s">
        <v>26092</v>
      </c>
      <c r="C2703" s="41" t="s">
        <v>1076</v>
      </c>
      <c r="D2703" s="1" t="s">
        <v>211</v>
      </c>
      <c r="E2703" s="693">
        <v>0.1</v>
      </c>
      <c r="F2703" s="907">
        <v>688</v>
      </c>
      <c r="G2703" s="888">
        <v>42432</v>
      </c>
      <c r="I2703" s="21"/>
      <c r="K2703" s="805"/>
    </row>
    <row r="2704" spans="1:11">
      <c r="A2704" s="833">
        <v>2486</v>
      </c>
      <c r="B2704" s="801" t="s">
        <v>26092</v>
      </c>
      <c r="C2704" s="41" t="s">
        <v>1092</v>
      </c>
      <c r="D2704" s="1" t="s">
        <v>211</v>
      </c>
      <c r="E2704" s="693">
        <v>0.08</v>
      </c>
      <c r="F2704" s="907">
        <v>578</v>
      </c>
      <c r="G2704" s="888">
        <v>42432</v>
      </c>
      <c r="I2704" s="21"/>
      <c r="K2704" s="805"/>
    </row>
    <row r="2705" spans="1:11">
      <c r="A2705" s="833">
        <v>2487</v>
      </c>
      <c r="B2705" s="801" t="s">
        <v>26092</v>
      </c>
      <c r="C2705" s="41" t="s">
        <v>1093</v>
      </c>
      <c r="D2705" s="1" t="s">
        <v>211</v>
      </c>
      <c r="E2705" s="693">
        <v>0.12</v>
      </c>
      <c r="F2705" s="907">
        <v>825</v>
      </c>
      <c r="G2705" s="888">
        <v>42432</v>
      </c>
      <c r="I2705" s="21"/>
      <c r="K2705" s="805"/>
    </row>
    <row r="2706" spans="1:11">
      <c r="A2706" s="833">
        <v>2488</v>
      </c>
      <c r="B2706" s="801" t="s">
        <v>26092</v>
      </c>
      <c r="C2706" s="41" t="s">
        <v>1094</v>
      </c>
      <c r="D2706" s="1" t="s">
        <v>211</v>
      </c>
      <c r="E2706" s="693">
        <v>0.2</v>
      </c>
      <c r="F2706" s="907">
        <v>1348</v>
      </c>
      <c r="G2706" s="888">
        <v>42432</v>
      </c>
      <c r="I2706" s="21"/>
      <c r="K2706" s="805"/>
    </row>
    <row r="2707" spans="1:11">
      <c r="A2707" s="833">
        <v>2489</v>
      </c>
      <c r="B2707" s="801" t="s">
        <v>26092</v>
      </c>
      <c r="C2707" s="41" t="s">
        <v>1095</v>
      </c>
      <c r="D2707" s="1" t="s">
        <v>211</v>
      </c>
      <c r="E2707" s="693">
        <v>0.15</v>
      </c>
      <c r="F2707" s="907">
        <v>991</v>
      </c>
      <c r="G2707" s="888">
        <v>42432</v>
      </c>
      <c r="I2707" s="21"/>
      <c r="K2707" s="805"/>
    </row>
    <row r="2708" spans="1:11">
      <c r="A2708" s="833">
        <v>2490</v>
      </c>
      <c r="B2708" s="801" t="s">
        <v>26092</v>
      </c>
      <c r="C2708" s="41" t="s">
        <v>1096</v>
      </c>
      <c r="D2708" s="1" t="s">
        <v>211</v>
      </c>
      <c r="E2708" s="693">
        <v>0.21</v>
      </c>
      <c r="F2708" s="907">
        <v>1431</v>
      </c>
      <c r="G2708" s="888">
        <v>42432</v>
      </c>
      <c r="I2708" s="21"/>
      <c r="K2708" s="805"/>
    </row>
    <row r="2709" spans="1:11">
      <c r="A2709" s="833">
        <v>2491</v>
      </c>
      <c r="B2709" s="801" t="s">
        <v>26092</v>
      </c>
      <c r="C2709" s="41" t="s">
        <v>1019</v>
      </c>
      <c r="D2709" s="1" t="s">
        <v>211</v>
      </c>
      <c r="E2709" s="693">
        <v>0.16</v>
      </c>
      <c r="F2709" s="907">
        <v>1101</v>
      </c>
      <c r="G2709" s="888">
        <v>42432</v>
      </c>
      <c r="I2709" s="21"/>
      <c r="K2709" s="805"/>
    </row>
    <row r="2710" spans="1:11">
      <c r="A2710" s="833">
        <v>2492</v>
      </c>
      <c r="B2710" s="801" t="s">
        <v>26092</v>
      </c>
      <c r="C2710" s="41" t="s">
        <v>388</v>
      </c>
      <c r="D2710" s="1" t="s">
        <v>211</v>
      </c>
      <c r="E2710" s="693">
        <v>0.32</v>
      </c>
      <c r="F2710" s="907">
        <v>2147</v>
      </c>
      <c r="G2710" s="888">
        <v>42432</v>
      </c>
      <c r="I2710" s="21"/>
      <c r="K2710" s="805"/>
    </row>
    <row r="2711" spans="1:11">
      <c r="A2711" s="833">
        <v>2493</v>
      </c>
      <c r="B2711" s="801" t="s">
        <v>26092</v>
      </c>
      <c r="C2711" s="41" t="s">
        <v>976</v>
      </c>
      <c r="D2711" s="1" t="s">
        <v>211</v>
      </c>
      <c r="E2711" s="693">
        <v>0.32</v>
      </c>
      <c r="F2711" s="907">
        <v>2202</v>
      </c>
      <c r="G2711" s="888">
        <v>42432</v>
      </c>
      <c r="I2711" s="21"/>
      <c r="K2711" s="805"/>
    </row>
    <row r="2712" spans="1:11">
      <c r="A2712" s="833">
        <v>2494</v>
      </c>
      <c r="B2712" s="801" t="s">
        <v>26092</v>
      </c>
      <c r="C2712" s="41" t="s">
        <v>1097</v>
      </c>
      <c r="D2712" s="1" t="s">
        <v>211</v>
      </c>
      <c r="E2712" s="693">
        <v>0.06</v>
      </c>
      <c r="F2712" s="907">
        <v>440</v>
      </c>
      <c r="G2712" s="888">
        <v>42432</v>
      </c>
      <c r="I2712" s="21"/>
      <c r="K2712" s="805"/>
    </row>
    <row r="2713" spans="1:11">
      <c r="A2713" s="833">
        <v>2495</v>
      </c>
      <c r="B2713" s="801" t="s">
        <v>26092</v>
      </c>
      <c r="C2713" s="41" t="s">
        <v>1098</v>
      </c>
      <c r="D2713" s="1" t="s">
        <v>211</v>
      </c>
      <c r="E2713" s="693">
        <v>0.3</v>
      </c>
      <c r="F2713" s="907">
        <v>2064</v>
      </c>
      <c r="G2713" s="888">
        <v>42432</v>
      </c>
      <c r="I2713" s="21"/>
      <c r="K2713" s="805"/>
    </row>
    <row r="2714" spans="1:11">
      <c r="A2714" s="833">
        <v>2496</v>
      </c>
      <c r="B2714" s="801" t="s">
        <v>26092</v>
      </c>
      <c r="C2714" s="41" t="s">
        <v>81</v>
      </c>
      <c r="D2714" s="1" t="s">
        <v>211</v>
      </c>
      <c r="E2714" s="693">
        <v>0.4</v>
      </c>
      <c r="F2714" s="907">
        <v>2725</v>
      </c>
      <c r="G2714" s="888">
        <v>42432</v>
      </c>
      <c r="I2714" s="21"/>
      <c r="K2714" s="805"/>
    </row>
    <row r="2715" spans="1:11">
      <c r="A2715" s="833">
        <v>2497</v>
      </c>
      <c r="B2715" s="801" t="s">
        <v>26092</v>
      </c>
      <c r="C2715" s="41" t="s">
        <v>1099</v>
      </c>
      <c r="D2715" s="1" t="s">
        <v>211</v>
      </c>
      <c r="E2715" s="693">
        <v>0.11</v>
      </c>
      <c r="F2715" s="907">
        <v>743</v>
      </c>
      <c r="G2715" s="888">
        <v>42432</v>
      </c>
      <c r="I2715" s="21"/>
      <c r="K2715" s="805"/>
    </row>
    <row r="2716" spans="1:11">
      <c r="A2716" s="833">
        <v>2498</v>
      </c>
      <c r="B2716" s="801" t="s">
        <v>26092</v>
      </c>
      <c r="C2716" s="41" t="s">
        <v>1100</v>
      </c>
      <c r="D2716" s="1" t="s">
        <v>211</v>
      </c>
      <c r="E2716" s="693">
        <v>0.17</v>
      </c>
      <c r="F2716" s="907">
        <v>156</v>
      </c>
      <c r="G2716" s="888">
        <v>42432</v>
      </c>
      <c r="I2716" s="21"/>
      <c r="K2716" s="805"/>
    </row>
    <row r="2717" spans="1:11">
      <c r="A2717" s="833">
        <v>2499</v>
      </c>
      <c r="B2717" s="801" t="s">
        <v>26092</v>
      </c>
      <c r="C2717" s="41" t="s">
        <v>1101</v>
      </c>
      <c r="D2717" s="1" t="s">
        <v>211</v>
      </c>
      <c r="E2717" s="693">
        <v>0.16</v>
      </c>
      <c r="F2717" s="907">
        <v>1073</v>
      </c>
      <c r="G2717" s="888">
        <v>42432</v>
      </c>
      <c r="I2717" s="21"/>
      <c r="K2717" s="805"/>
    </row>
    <row r="2718" spans="1:11">
      <c r="A2718" s="833">
        <v>2500</v>
      </c>
      <c r="B2718" s="801" t="s">
        <v>26092</v>
      </c>
      <c r="C2718" s="41" t="s">
        <v>1102</v>
      </c>
      <c r="D2718" s="1" t="s">
        <v>211</v>
      </c>
      <c r="E2718" s="693">
        <v>0.05</v>
      </c>
      <c r="F2718" s="63">
        <v>330</v>
      </c>
      <c r="G2718" s="888">
        <v>42432</v>
      </c>
      <c r="I2718" s="21"/>
      <c r="K2718" s="805"/>
    </row>
    <row r="2719" spans="1:11">
      <c r="A2719" s="833">
        <v>2501</v>
      </c>
      <c r="B2719" s="801" t="s">
        <v>26092</v>
      </c>
      <c r="C2719" s="41" t="s">
        <v>1103</v>
      </c>
      <c r="D2719" s="1" t="s">
        <v>211</v>
      </c>
      <c r="E2719" s="693">
        <v>0.13</v>
      </c>
      <c r="F2719" s="63">
        <v>881</v>
      </c>
      <c r="G2719" s="888">
        <v>42432</v>
      </c>
      <c r="I2719" s="21"/>
      <c r="K2719" s="805"/>
    </row>
    <row r="2720" spans="1:11">
      <c r="A2720" s="833">
        <v>2502</v>
      </c>
      <c r="B2720" s="801" t="s">
        <v>26092</v>
      </c>
      <c r="C2720" s="41" t="s">
        <v>1104</v>
      </c>
      <c r="D2720" s="1" t="s">
        <v>211</v>
      </c>
      <c r="E2720" s="693">
        <v>0.27</v>
      </c>
      <c r="F2720" s="63">
        <v>1817</v>
      </c>
      <c r="G2720" s="888">
        <v>42432</v>
      </c>
      <c r="I2720" s="21"/>
      <c r="K2720" s="805"/>
    </row>
    <row r="2721" spans="1:11">
      <c r="A2721" s="833">
        <v>2503</v>
      </c>
      <c r="B2721" s="801" t="s">
        <v>26092</v>
      </c>
      <c r="C2721" s="41" t="s">
        <v>1105</v>
      </c>
      <c r="D2721" s="1" t="s">
        <v>211</v>
      </c>
      <c r="E2721" s="693">
        <v>0.11</v>
      </c>
      <c r="F2721" s="63">
        <v>771</v>
      </c>
      <c r="G2721" s="888">
        <v>42432</v>
      </c>
      <c r="I2721" s="21"/>
      <c r="K2721" s="805"/>
    </row>
    <row r="2722" spans="1:11">
      <c r="A2722" s="833">
        <v>2504</v>
      </c>
      <c r="B2722" s="801" t="s">
        <v>26092</v>
      </c>
      <c r="C2722" s="41" t="s">
        <v>1106</v>
      </c>
      <c r="D2722" s="1" t="s">
        <v>211</v>
      </c>
      <c r="E2722" s="693">
        <v>0.11</v>
      </c>
      <c r="F2722" s="907">
        <v>743</v>
      </c>
      <c r="G2722" s="888">
        <v>42432</v>
      </c>
      <c r="I2722" s="21"/>
      <c r="K2722" s="805"/>
    </row>
    <row r="2723" spans="1:11">
      <c r="A2723" s="833">
        <v>2505</v>
      </c>
      <c r="B2723" s="801" t="s">
        <v>26092</v>
      </c>
      <c r="C2723" s="41" t="s">
        <v>1107</v>
      </c>
      <c r="D2723" s="1" t="s">
        <v>211</v>
      </c>
      <c r="E2723" s="693">
        <v>0.15</v>
      </c>
      <c r="F2723" s="907">
        <v>1046</v>
      </c>
      <c r="G2723" s="888">
        <v>42432</v>
      </c>
      <c r="I2723" s="21"/>
      <c r="K2723" s="805"/>
    </row>
    <row r="2724" spans="1:11">
      <c r="A2724" s="833">
        <v>2506</v>
      </c>
      <c r="B2724" s="801" t="s">
        <v>26092</v>
      </c>
      <c r="C2724" s="41" t="s">
        <v>1108</v>
      </c>
      <c r="D2724" s="1" t="s">
        <v>211</v>
      </c>
      <c r="E2724" s="693">
        <v>0.31</v>
      </c>
      <c r="F2724" s="907">
        <v>2120</v>
      </c>
      <c r="G2724" s="888">
        <v>42432</v>
      </c>
      <c r="I2724" s="21"/>
      <c r="K2724" s="805"/>
    </row>
    <row r="2725" spans="1:11">
      <c r="A2725" s="833">
        <v>2507</v>
      </c>
      <c r="B2725" s="801" t="s">
        <v>26092</v>
      </c>
      <c r="C2725" s="41" t="s">
        <v>1109</v>
      </c>
      <c r="D2725" s="1" t="s">
        <v>211</v>
      </c>
      <c r="E2725" s="693">
        <v>0.18</v>
      </c>
      <c r="F2725" s="907">
        <v>1239</v>
      </c>
      <c r="G2725" s="888">
        <v>42432</v>
      </c>
      <c r="I2725" s="21"/>
      <c r="K2725" s="805"/>
    </row>
    <row r="2726" spans="1:11">
      <c r="A2726" s="833">
        <v>2508</v>
      </c>
      <c r="B2726" s="801" t="s">
        <v>26092</v>
      </c>
      <c r="C2726" s="41" t="s">
        <v>381</v>
      </c>
      <c r="D2726" s="1" t="s">
        <v>211</v>
      </c>
      <c r="E2726" s="693">
        <v>0.13</v>
      </c>
      <c r="F2726" s="907">
        <v>853</v>
      </c>
      <c r="G2726" s="888">
        <v>42432</v>
      </c>
      <c r="I2726" s="21"/>
      <c r="K2726" s="805"/>
    </row>
    <row r="2727" spans="1:11">
      <c r="A2727" s="833">
        <v>2509</v>
      </c>
      <c r="B2727" s="801" t="s">
        <v>26092</v>
      </c>
      <c r="C2727" s="41" t="s">
        <v>1110</v>
      </c>
      <c r="D2727" s="1" t="s">
        <v>211</v>
      </c>
      <c r="E2727" s="693">
        <v>0.2</v>
      </c>
      <c r="F2727" s="907">
        <v>1376</v>
      </c>
      <c r="G2727" s="888">
        <v>42432</v>
      </c>
      <c r="I2727" s="21"/>
      <c r="K2727" s="805"/>
    </row>
    <row r="2728" spans="1:11">
      <c r="A2728" s="833">
        <v>2510</v>
      </c>
      <c r="B2728" s="801" t="s">
        <v>26092</v>
      </c>
      <c r="C2728" s="41" t="s">
        <v>1111</v>
      </c>
      <c r="D2728" s="1" t="s">
        <v>211</v>
      </c>
      <c r="E2728" s="693">
        <v>0.08</v>
      </c>
      <c r="F2728" s="907">
        <v>523</v>
      </c>
      <c r="G2728" s="888">
        <v>42432</v>
      </c>
      <c r="I2728" s="21"/>
      <c r="K2728" s="805"/>
    </row>
    <row r="2729" spans="1:11">
      <c r="A2729" s="833">
        <v>2511</v>
      </c>
      <c r="B2729" s="801" t="s">
        <v>26092</v>
      </c>
      <c r="C2729" s="41" t="s">
        <v>1112</v>
      </c>
      <c r="D2729" s="1" t="s">
        <v>211</v>
      </c>
      <c r="E2729" s="693">
        <v>7.0000000000000007E-2</v>
      </c>
      <c r="F2729" s="907">
        <v>468</v>
      </c>
      <c r="G2729" s="888">
        <v>42432</v>
      </c>
      <c r="I2729" s="21"/>
      <c r="K2729" s="805"/>
    </row>
    <row r="2730" spans="1:11">
      <c r="A2730" s="833">
        <v>2512</v>
      </c>
      <c r="B2730" s="801" t="s">
        <v>26092</v>
      </c>
      <c r="C2730" s="41" t="s">
        <v>1113</v>
      </c>
      <c r="D2730" s="1" t="s">
        <v>211</v>
      </c>
      <c r="E2730" s="693">
        <v>0.06</v>
      </c>
      <c r="F2730" s="907">
        <v>440</v>
      </c>
      <c r="G2730" s="888">
        <v>42432</v>
      </c>
      <c r="I2730" s="21"/>
      <c r="K2730" s="805"/>
    </row>
    <row r="2731" spans="1:11">
      <c r="A2731" s="833">
        <v>2513</v>
      </c>
      <c r="B2731" s="801" t="s">
        <v>26092</v>
      </c>
      <c r="C2731" s="41" t="s">
        <v>1114</v>
      </c>
      <c r="D2731" s="1" t="s">
        <v>211</v>
      </c>
      <c r="E2731" s="693">
        <v>0.24</v>
      </c>
      <c r="F2731" s="907">
        <v>1624</v>
      </c>
      <c r="G2731" s="888">
        <v>42432</v>
      </c>
      <c r="I2731" s="21"/>
      <c r="K2731" s="805"/>
    </row>
    <row r="2732" spans="1:11">
      <c r="A2732" s="833">
        <v>2514</v>
      </c>
      <c r="B2732" s="801" t="s">
        <v>26092</v>
      </c>
      <c r="C2732" s="41" t="s">
        <v>1115</v>
      </c>
      <c r="D2732" s="1" t="s">
        <v>211</v>
      </c>
      <c r="E2732" s="693">
        <v>0.16</v>
      </c>
      <c r="F2732" s="907">
        <v>1101</v>
      </c>
      <c r="G2732" s="888">
        <v>42432</v>
      </c>
      <c r="I2732" s="21"/>
      <c r="K2732" s="805"/>
    </row>
    <row r="2733" spans="1:11">
      <c r="A2733" s="833">
        <v>2515</v>
      </c>
      <c r="B2733" s="801" t="s">
        <v>26092</v>
      </c>
      <c r="C2733" s="41" t="s">
        <v>1116</v>
      </c>
      <c r="D2733" s="1" t="s">
        <v>211</v>
      </c>
      <c r="E2733" s="693">
        <v>0.18</v>
      </c>
      <c r="F2733" s="907">
        <v>1238</v>
      </c>
      <c r="G2733" s="888">
        <v>42432</v>
      </c>
      <c r="I2733" s="21"/>
      <c r="K2733" s="805"/>
    </row>
    <row r="2734" spans="1:11">
      <c r="A2734" s="833">
        <v>2516</v>
      </c>
      <c r="B2734" s="801" t="s">
        <v>26092</v>
      </c>
      <c r="C2734" s="41" t="s">
        <v>1117</v>
      </c>
      <c r="D2734" s="1" t="s">
        <v>211</v>
      </c>
      <c r="E2734" s="693">
        <v>0.08</v>
      </c>
      <c r="F2734" s="907">
        <v>550</v>
      </c>
      <c r="G2734" s="888">
        <v>42432</v>
      </c>
      <c r="I2734" s="21"/>
      <c r="K2734" s="805"/>
    </row>
    <row r="2735" spans="1:11">
      <c r="A2735" s="833">
        <v>2517</v>
      </c>
      <c r="B2735" s="801" t="s">
        <v>26092</v>
      </c>
      <c r="C2735" s="41" t="s">
        <v>1118</v>
      </c>
      <c r="D2735" s="1" t="s">
        <v>211</v>
      </c>
      <c r="E2735" s="693">
        <v>0.14000000000000001</v>
      </c>
      <c r="F2735" s="907">
        <v>963</v>
      </c>
      <c r="G2735" s="888">
        <v>42432</v>
      </c>
      <c r="I2735" s="21"/>
      <c r="K2735" s="805"/>
    </row>
    <row r="2736" spans="1:11">
      <c r="A2736" s="833">
        <v>2518</v>
      </c>
      <c r="B2736" s="801" t="s">
        <v>26092</v>
      </c>
      <c r="C2736" s="41" t="s">
        <v>1119</v>
      </c>
      <c r="D2736" s="1" t="s">
        <v>211</v>
      </c>
      <c r="E2736" s="693">
        <v>0.05</v>
      </c>
      <c r="F2736" s="907">
        <v>357</v>
      </c>
      <c r="G2736" s="888">
        <v>42432</v>
      </c>
      <c r="I2736" s="21"/>
      <c r="K2736" s="805"/>
    </row>
    <row r="2737" spans="1:11">
      <c r="A2737" s="833">
        <v>2519</v>
      </c>
      <c r="B2737" s="801" t="s">
        <v>26092</v>
      </c>
      <c r="C2737" s="41" t="s">
        <v>1109</v>
      </c>
      <c r="D2737" s="1" t="s">
        <v>211</v>
      </c>
      <c r="E2737" s="693">
        <v>0.08</v>
      </c>
      <c r="F2737" s="907">
        <v>550</v>
      </c>
      <c r="G2737" s="888">
        <v>42432</v>
      </c>
      <c r="I2737" s="21"/>
      <c r="K2737" s="805"/>
    </row>
    <row r="2738" spans="1:11">
      <c r="A2738" s="833">
        <v>2520</v>
      </c>
      <c r="B2738" s="801" t="s">
        <v>26092</v>
      </c>
      <c r="C2738" s="41" t="s">
        <v>1120</v>
      </c>
      <c r="D2738" s="1" t="s">
        <v>211</v>
      </c>
      <c r="E2738" s="693">
        <v>0.17</v>
      </c>
      <c r="F2738" s="907">
        <v>1183</v>
      </c>
      <c r="G2738" s="888">
        <v>42432</v>
      </c>
      <c r="I2738" s="21"/>
      <c r="K2738" s="805"/>
    </row>
    <row r="2739" spans="1:11">
      <c r="A2739" s="833">
        <v>2521</v>
      </c>
      <c r="B2739" s="801" t="s">
        <v>26092</v>
      </c>
      <c r="C2739" s="41" t="s">
        <v>1121</v>
      </c>
      <c r="D2739" s="1" t="s">
        <v>211</v>
      </c>
      <c r="E2739" s="693">
        <v>0.11</v>
      </c>
      <c r="F2739" s="907">
        <v>771</v>
      </c>
      <c r="G2739" s="888">
        <v>42432</v>
      </c>
      <c r="I2739" s="21"/>
      <c r="K2739" s="805"/>
    </row>
    <row r="2740" spans="1:11">
      <c r="A2740" s="833">
        <v>2522</v>
      </c>
      <c r="B2740" s="801" t="s">
        <v>26092</v>
      </c>
      <c r="C2740" s="41" t="s">
        <v>1122</v>
      </c>
      <c r="D2740" s="1" t="s">
        <v>211</v>
      </c>
      <c r="E2740" s="693">
        <v>0.04</v>
      </c>
      <c r="F2740" s="907">
        <v>247</v>
      </c>
      <c r="G2740" s="888">
        <v>42432</v>
      </c>
      <c r="I2740" s="21"/>
      <c r="K2740" s="805"/>
    </row>
    <row r="2741" spans="1:11">
      <c r="A2741" s="833">
        <v>2523</v>
      </c>
      <c r="B2741" s="801" t="s">
        <v>26092</v>
      </c>
      <c r="C2741" s="41" t="s">
        <v>1123</v>
      </c>
      <c r="D2741" s="1" t="s">
        <v>211</v>
      </c>
      <c r="E2741" s="693">
        <v>0.08</v>
      </c>
      <c r="F2741" s="907">
        <v>578</v>
      </c>
      <c r="G2741" s="888">
        <v>42432</v>
      </c>
      <c r="I2741" s="21"/>
      <c r="K2741" s="805"/>
    </row>
    <row r="2742" spans="1:11">
      <c r="A2742" s="833">
        <v>2524</v>
      </c>
      <c r="B2742" s="801" t="s">
        <v>26092</v>
      </c>
      <c r="C2742" s="41" t="s">
        <v>1124</v>
      </c>
      <c r="D2742" s="1" t="s">
        <v>211</v>
      </c>
      <c r="E2742" s="693">
        <v>0.31</v>
      </c>
      <c r="F2742" s="907">
        <v>2092</v>
      </c>
      <c r="G2742" s="888">
        <v>42432</v>
      </c>
      <c r="I2742" s="21"/>
      <c r="K2742" s="805"/>
    </row>
    <row r="2743" spans="1:11">
      <c r="A2743" s="833">
        <v>2525</v>
      </c>
      <c r="B2743" s="801" t="s">
        <v>26092</v>
      </c>
      <c r="C2743" s="41" t="s">
        <v>1125</v>
      </c>
      <c r="D2743" s="1" t="s">
        <v>211</v>
      </c>
      <c r="E2743" s="693">
        <v>0.25</v>
      </c>
      <c r="F2743" s="907">
        <v>1734</v>
      </c>
      <c r="G2743" s="888">
        <v>42432</v>
      </c>
      <c r="I2743" s="21"/>
      <c r="K2743" s="805"/>
    </row>
    <row r="2744" spans="1:11">
      <c r="A2744" s="833">
        <v>2526</v>
      </c>
      <c r="B2744" s="801" t="s">
        <v>26092</v>
      </c>
      <c r="C2744" s="41" t="s">
        <v>1126</v>
      </c>
      <c r="D2744" s="1" t="s">
        <v>211</v>
      </c>
      <c r="E2744" s="693">
        <v>0.28999999999999998</v>
      </c>
      <c r="F2744" s="907">
        <v>1982</v>
      </c>
      <c r="G2744" s="888">
        <v>42432</v>
      </c>
      <c r="I2744" s="21"/>
      <c r="K2744" s="805"/>
    </row>
    <row r="2745" spans="1:11">
      <c r="A2745" s="833">
        <v>2527</v>
      </c>
      <c r="B2745" s="801" t="s">
        <v>26092</v>
      </c>
      <c r="C2745" s="41" t="s">
        <v>1127</v>
      </c>
      <c r="D2745" s="1" t="s">
        <v>211</v>
      </c>
      <c r="E2745" s="693">
        <v>0.1</v>
      </c>
      <c r="F2745" s="907">
        <v>688</v>
      </c>
      <c r="G2745" s="888">
        <v>42432</v>
      </c>
      <c r="I2745" s="21"/>
      <c r="K2745" s="805"/>
    </row>
    <row r="2746" spans="1:11">
      <c r="A2746" s="833">
        <v>2528</v>
      </c>
      <c r="B2746" s="801" t="s">
        <v>26092</v>
      </c>
      <c r="C2746" s="41" t="s">
        <v>1127</v>
      </c>
      <c r="D2746" s="1" t="s">
        <v>211</v>
      </c>
      <c r="E2746" s="693">
        <v>0.13</v>
      </c>
      <c r="F2746" s="907">
        <v>881</v>
      </c>
      <c r="G2746" s="888">
        <v>42432</v>
      </c>
      <c r="I2746" s="21"/>
      <c r="K2746" s="805"/>
    </row>
    <row r="2747" spans="1:11">
      <c r="A2747" s="833">
        <v>2529</v>
      </c>
      <c r="B2747" s="801" t="s">
        <v>26092</v>
      </c>
      <c r="C2747" s="41" t="s">
        <v>1128</v>
      </c>
      <c r="D2747" s="1" t="s">
        <v>211</v>
      </c>
      <c r="E2747" s="693">
        <v>0.19</v>
      </c>
      <c r="F2747" s="907">
        <v>1321</v>
      </c>
      <c r="G2747" s="888">
        <v>42432</v>
      </c>
      <c r="I2747" s="21"/>
      <c r="K2747" s="805"/>
    </row>
    <row r="2748" spans="1:11">
      <c r="A2748" s="833">
        <v>2530</v>
      </c>
      <c r="B2748" s="801" t="s">
        <v>26092</v>
      </c>
      <c r="C2748" s="41" t="s">
        <v>1129</v>
      </c>
      <c r="D2748" s="1" t="s">
        <v>211</v>
      </c>
      <c r="E2748" s="693">
        <v>0.11</v>
      </c>
      <c r="F2748" s="907">
        <v>771</v>
      </c>
      <c r="G2748" s="888">
        <v>42432</v>
      </c>
      <c r="I2748" s="21"/>
      <c r="K2748" s="805"/>
    </row>
    <row r="2749" spans="1:11">
      <c r="A2749" s="833">
        <v>2531</v>
      </c>
      <c r="B2749" s="801" t="s">
        <v>26092</v>
      </c>
      <c r="C2749" s="41" t="s">
        <v>1130</v>
      </c>
      <c r="D2749" s="1" t="s">
        <v>211</v>
      </c>
      <c r="E2749" s="693">
        <v>0.12</v>
      </c>
      <c r="F2749" s="907">
        <v>798</v>
      </c>
      <c r="G2749" s="888">
        <v>42432</v>
      </c>
      <c r="I2749" s="21"/>
      <c r="K2749" s="805"/>
    </row>
    <row r="2750" spans="1:11">
      <c r="A2750" s="833">
        <v>2532</v>
      </c>
      <c r="B2750" s="801" t="s">
        <v>26092</v>
      </c>
      <c r="C2750" s="41" t="s">
        <v>813</v>
      </c>
      <c r="D2750" s="1" t="s">
        <v>211</v>
      </c>
      <c r="E2750" s="693">
        <v>0.13</v>
      </c>
      <c r="F2750" s="907">
        <v>853</v>
      </c>
      <c r="G2750" s="888">
        <v>42432</v>
      </c>
      <c r="I2750" s="21"/>
      <c r="K2750" s="805"/>
    </row>
    <row r="2751" spans="1:11" ht="30">
      <c r="A2751" s="833">
        <v>2533</v>
      </c>
      <c r="B2751" s="801" t="s">
        <v>26092</v>
      </c>
      <c r="C2751" s="51" t="s">
        <v>1131</v>
      </c>
      <c r="D2751" s="1"/>
      <c r="E2751" s="693">
        <v>0.12</v>
      </c>
      <c r="F2751" s="907">
        <v>826</v>
      </c>
      <c r="G2751" s="888">
        <v>42432</v>
      </c>
      <c r="I2751" s="21"/>
      <c r="K2751" s="805"/>
    </row>
    <row r="2752" spans="1:11">
      <c r="A2752" s="836"/>
      <c r="B2752" s="41"/>
      <c r="C2752" s="51"/>
      <c r="D2752" s="1"/>
      <c r="E2752" s="693">
        <v>11.92</v>
      </c>
      <c r="F2752" s="67">
        <f>SUM(F2680:F2751)</f>
        <v>80249</v>
      </c>
      <c r="G2752" s="888"/>
      <c r="I2752" s="21"/>
      <c r="K2752" s="805"/>
    </row>
    <row r="2753" spans="1:11">
      <c r="A2753" s="188"/>
      <c r="B2753" s="10"/>
      <c r="C2753" s="10"/>
      <c r="D2753" s="10"/>
      <c r="E2753" s="893"/>
      <c r="F2753" s="782"/>
      <c r="G2753" s="188"/>
      <c r="I2753" s="21"/>
      <c r="K2753" s="805"/>
    </row>
    <row r="2754" spans="1:11">
      <c r="A2754" s="188"/>
      <c r="B2754" s="10"/>
      <c r="E2754" s="894" t="s">
        <v>0</v>
      </c>
      <c r="F2754" s="832" t="s">
        <v>1132</v>
      </c>
      <c r="G2754" s="832"/>
      <c r="I2754" s="21"/>
      <c r="K2754" s="805"/>
    </row>
    <row r="2755" spans="1:11">
      <c r="A2755" s="835"/>
      <c r="B2755" s="10"/>
      <c r="I2755" s="21"/>
      <c r="K2755" s="805"/>
    </row>
    <row r="2756" spans="1:11" ht="90">
      <c r="A2756" s="55" t="s">
        <v>3329</v>
      </c>
      <c r="B2756" s="55" t="s">
        <v>26049</v>
      </c>
      <c r="C2756" s="17" t="s">
        <v>3</v>
      </c>
      <c r="D2756" s="47" t="s">
        <v>6</v>
      </c>
      <c r="E2756" s="886" t="s">
        <v>3328</v>
      </c>
      <c r="F2756" s="55" t="s">
        <v>4</v>
      </c>
      <c r="G2756" s="55" t="s">
        <v>5</v>
      </c>
      <c r="I2756" s="21"/>
      <c r="K2756" s="805"/>
    </row>
    <row r="2757" spans="1:11">
      <c r="A2757" s="836">
        <v>2534</v>
      </c>
      <c r="B2757" s="801" t="s">
        <v>26093</v>
      </c>
      <c r="C2757" s="1" t="s">
        <v>1110</v>
      </c>
      <c r="D2757" s="1" t="s">
        <v>211</v>
      </c>
      <c r="E2757" s="693">
        <v>0.08</v>
      </c>
      <c r="F2757" s="907">
        <v>551</v>
      </c>
      <c r="G2757" s="888">
        <v>42432</v>
      </c>
      <c r="I2757" s="21"/>
      <c r="K2757" s="805"/>
    </row>
    <row r="2758" spans="1:11">
      <c r="A2758" s="836">
        <v>2535</v>
      </c>
      <c r="B2758" s="801" t="s">
        <v>26093</v>
      </c>
      <c r="C2758" s="1" t="s">
        <v>1133</v>
      </c>
      <c r="D2758" s="1" t="s">
        <v>211</v>
      </c>
      <c r="E2758" s="693">
        <v>0.44</v>
      </c>
      <c r="F2758" s="907">
        <v>2937</v>
      </c>
      <c r="G2758" s="888">
        <v>42432</v>
      </c>
      <c r="I2758" s="21"/>
      <c r="K2758" s="805"/>
    </row>
    <row r="2759" spans="1:11">
      <c r="A2759" s="836">
        <v>2536</v>
      </c>
      <c r="B2759" s="801" t="s">
        <v>26093</v>
      </c>
      <c r="C2759" s="1" t="s">
        <v>1134</v>
      </c>
      <c r="D2759" s="1" t="s">
        <v>211</v>
      </c>
      <c r="E2759" s="693">
        <v>0.2</v>
      </c>
      <c r="F2759" s="907">
        <v>1371</v>
      </c>
      <c r="G2759" s="888">
        <v>42432</v>
      </c>
      <c r="I2759" s="21"/>
      <c r="K2759" s="805"/>
    </row>
    <row r="2760" spans="1:11">
      <c r="A2760" s="836">
        <v>2537</v>
      </c>
      <c r="B2760" s="801" t="s">
        <v>26093</v>
      </c>
      <c r="C2760" s="1" t="s">
        <v>1135</v>
      </c>
      <c r="D2760" s="1" t="s">
        <v>211</v>
      </c>
      <c r="E2760" s="693">
        <v>0.18</v>
      </c>
      <c r="F2760" s="907">
        <v>1211</v>
      </c>
      <c r="G2760" s="888">
        <v>42432</v>
      </c>
      <c r="I2760" s="21"/>
      <c r="K2760" s="805"/>
    </row>
    <row r="2761" spans="1:11">
      <c r="A2761" s="836">
        <v>2538</v>
      </c>
      <c r="B2761" s="801" t="s">
        <v>26093</v>
      </c>
      <c r="C2761" s="1" t="s">
        <v>897</v>
      </c>
      <c r="D2761" s="1" t="s">
        <v>211</v>
      </c>
      <c r="E2761" s="693">
        <v>0.19</v>
      </c>
      <c r="F2761" s="907">
        <v>1266</v>
      </c>
      <c r="G2761" s="888">
        <v>42432</v>
      </c>
      <c r="I2761" s="21"/>
      <c r="K2761" s="805"/>
    </row>
    <row r="2762" spans="1:11">
      <c r="A2762" s="836">
        <v>2539</v>
      </c>
      <c r="B2762" s="801" t="s">
        <v>26093</v>
      </c>
      <c r="C2762" s="1" t="s">
        <v>1136</v>
      </c>
      <c r="D2762" s="1" t="s">
        <v>211</v>
      </c>
      <c r="E2762" s="693">
        <v>0.09</v>
      </c>
      <c r="F2762" s="907">
        <v>633</v>
      </c>
      <c r="G2762" s="888">
        <v>42432</v>
      </c>
      <c r="I2762" s="21"/>
      <c r="K2762" s="805"/>
    </row>
    <row r="2763" spans="1:11">
      <c r="A2763" s="836">
        <v>2540</v>
      </c>
      <c r="B2763" s="801" t="s">
        <v>26093</v>
      </c>
      <c r="C2763" s="1" t="s">
        <v>1137</v>
      </c>
      <c r="D2763" s="1" t="s">
        <v>211</v>
      </c>
      <c r="E2763" s="693">
        <v>0.12</v>
      </c>
      <c r="F2763" s="907">
        <v>798</v>
      </c>
      <c r="G2763" s="888">
        <v>42432</v>
      </c>
      <c r="I2763" s="21"/>
      <c r="K2763" s="805"/>
    </row>
    <row r="2764" spans="1:11">
      <c r="A2764" s="836">
        <v>2541</v>
      </c>
      <c r="B2764" s="801" t="s">
        <v>26093</v>
      </c>
      <c r="C2764" s="1" t="s">
        <v>1138</v>
      </c>
      <c r="D2764" s="1" t="s">
        <v>211</v>
      </c>
      <c r="E2764" s="693">
        <v>0.17</v>
      </c>
      <c r="F2764" s="907">
        <v>1156</v>
      </c>
      <c r="G2764" s="888">
        <v>42432</v>
      </c>
      <c r="I2764" s="21"/>
      <c r="K2764" s="805"/>
    </row>
    <row r="2765" spans="1:11">
      <c r="A2765" s="836">
        <v>2542</v>
      </c>
      <c r="B2765" s="801" t="s">
        <v>26093</v>
      </c>
      <c r="C2765" s="1" t="s">
        <v>1139</v>
      </c>
      <c r="D2765" s="1" t="s">
        <v>211</v>
      </c>
      <c r="E2765" s="693">
        <v>0.05</v>
      </c>
      <c r="F2765" s="907">
        <v>330</v>
      </c>
      <c r="G2765" s="888">
        <v>42432</v>
      </c>
      <c r="I2765" s="21"/>
      <c r="K2765" s="805"/>
    </row>
    <row r="2766" spans="1:11">
      <c r="A2766" s="836">
        <v>2543</v>
      </c>
      <c r="B2766" s="801" t="s">
        <v>26093</v>
      </c>
      <c r="C2766" s="1" t="s">
        <v>1140</v>
      </c>
      <c r="D2766" s="1" t="s">
        <v>211</v>
      </c>
      <c r="E2766" s="693">
        <v>0.38</v>
      </c>
      <c r="F2766" s="907">
        <v>2588</v>
      </c>
      <c r="G2766" s="888">
        <v>42432</v>
      </c>
      <c r="I2766" s="21"/>
      <c r="K2766" s="805"/>
    </row>
    <row r="2767" spans="1:11">
      <c r="A2767" s="836">
        <v>2544</v>
      </c>
      <c r="B2767" s="801" t="s">
        <v>26093</v>
      </c>
      <c r="C2767" s="1" t="s">
        <v>1141</v>
      </c>
      <c r="D2767" s="1" t="s">
        <v>211</v>
      </c>
      <c r="E2767" s="693">
        <v>0.04</v>
      </c>
      <c r="F2767" s="907">
        <v>303</v>
      </c>
      <c r="G2767" s="888">
        <v>42432</v>
      </c>
      <c r="I2767" s="21"/>
      <c r="K2767" s="805"/>
    </row>
    <row r="2768" spans="1:11">
      <c r="A2768" s="836">
        <v>2545</v>
      </c>
      <c r="B2768" s="801" t="s">
        <v>26093</v>
      </c>
      <c r="C2768" s="1" t="s">
        <v>1142</v>
      </c>
      <c r="D2768" s="1" t="s">
        <v>211</v>
      </c>
      <c r="E2768" s="693">
        <v>0.28000000000000003</v>
      </c>
      <c r="F2768" s="907">
        <v>1927</v>
      </c>
      <c r="G2768" s="888">
        <v>42432</v>
      </c>
      <c r="I2768" s="21"/>
      <c r="K2768" s="805"/>
    </row>
    <row r="2769" spans="1:11">
      <c r="A2769" s="836">
        <v>2546</v>
      </c>
      <c r="B2769" s="801" t="s">
        <v>26093</v>
      </c>
      <c r="C2769" s="1" t="s">
        <v>1143</v>
      </c>
      <c r="D2769" s="1" t="s">
        <v>211</v>
      </c>
      <c r="E2769" s="693">
        <v>0.19</v>
      </c>
      <c r="F2769" s="907">
        <v>1321</v>
      </c>
      <c r="G2769" s="888">
        <v>42432</v>
      </c>
      <c r="I2769" s="21"/>
      <c r="K2769" s="805"/>
    </row>
    <row r="2770" spans="1:11">
      <c r="A2770" s="836">
        <v>2547</v>
      </c>
      <c r="B2770" s="801" t="s">
        <v>26093</v>
      </c>
      <c r="C2770" s="1" t="s">
        <v>1144</v>
      </c>
      <c r="D2770" s="1" t="s">
        <v>211</v>
      </c>
      <c r="E2770" s="693">
        <v>0.28000000000000003</v>
      </c>
      <c r="F2770" s="907">
        <v>1872</v>
      </c>
      <c r="G2770" s="888">
        <v>42432</v>
      </c>
      <c r="I2770" s="21"/>
      <c r="K2770" s="805"/>
    </row>
    <row r="2771" spans="1:11">
      <c r="A2771" s="836">
        <v>2548</v>
      </c>
      <c r="B2771" s="801" t="s">
        <v>26093</v>
      </c>
      <c r="C2771" s="1" t="s">
        <v>1145</v>
      </c>
      <c r="D2771" s="1" t="s">
        <v>211</v>
      </c>
      <c r="E2771" s="693">
        <v>0.16</v>
      </c>
      <c r="F2771" s="907">
        <v>1101</v>
      </c>
      <c r="G2771" s="888">
        <v>42432</v>
      </c>
      <c r="I2771" s="21"/>
      <c r="K2771" s="805"/>
    </row>
    <row r="2772" spans="1:11">
      <c r="A2772" s="836">
        <v>2549</v>
      </c>
      <c r="B2772" s="801" t="s">
        <v>26093</v>
      </c>
      <c r="C2772" s="1" t="s">
        <v>1146</v>
      </c>
      <c r="D2772" s="1" t="s">
        <v>211</v>
      </c>
      <c r="E2772" s="693">
        <v>0.28999999999999998</v>
      </c>
      <c r="F2772" s="907">
        <v>1982</v>
      </c>
      <c r="G2772" s="888">
        <v>42432</v>
      </c>
      <c r="I2772" s="21"/>
      <c r="K2772" s="805"/>
    </row>
    <row r="2773" spans="1:11">
      <c r="A2773" s="836">
        <v>2550</v>
      </c>
      <c r="B2773" s="801" t="s">
        <v>26093</v>
      </c>
      <c r="C2773" s="1" t="s">
        <v>1147</v>
      </c>
      <c r="D2773" s="1" t="s">
        <v>211</v>
      </c>
      <c r="E2773" s="693">
        <v>0.18</v>
      </c>
      <c r="F2773" s="907">
        <v>1239</v>
      </c>
      <c r="G2773" s="888">
        <v>42432</v>
      </c>
      <c r="I2773" s="21"/>
      <c r="K2773" s="805"/>
    </row>
    <row r="2774" spans="1:11">
      <c r="A2774" s="836">
        <v>2551</v>
      </c>
      <c r="B2774" s="801" t="s">
        <v>26093</v>
      </c>
      <c r="C2774" s="1" t="s">
        <v>1148</v>
      </c>
      <c r="D2774" s="1" t="s">
        <v>211</v>
      </c>
      <c r="E2774" s="693">
        <v>0.26</v>
      </c>
      <c r="F2774" s="907">
        <v>1789</v>
      </c>
      <c r="G2774" s="888">
        <v>42432</v>
      </c>
      <c r="I2774" s="21"/>
      <c r="K2774" s="805"/>
    </row>
    <row r="2775" spans="1:11">
      <c r="A2775" s="836">
        <v>2552</v>
      </c>
      <c r="B2775" s="801" t="s">
        <v>26093</v>
      </c>
      <c r="C2775" s="1" t="s">
        <v>1149</v>
      </c>
      <c r="D2775" s="1" t="s">
        <v>211</v>
      </c>
      <c r="E2775" s="693">
        <v>0.35</v>
      </c>
      <c r="F2775" s="907">
        <v>2368</v>
      </c>
      <c r="G2775" s="888">
        <v>42432</v>
      </c>
      <c r="I2775" s="21"/>
      <c r="K2775" s="805"/>
    </row>
    <row r="2776" spans="1:11">
      <c r="A2776" s="836">
        <v>2553</v>
      </c>
      <c r="B2776" s="801" t="s">
        <v>26093</v>
      </c>
      <c r="C2776" s="1" t="s">
        <v>1150</v>
      </c>
      <c r="D2776" s="1" t="s">
        <v>211</v>
      </c>
      <c r="E2776" s="693">
        <v>0.15</v>
      </c>
      <c r="F2776" s="907">
        <v>991</v>
      </c>
      <c r="G2776" s="888">
        <v>42432</v>
      </c>
      <c r="I2776" s="21"/>
      <c r="K2776" s="805"/>
    </row>
    <row r="2777" spans="1:11">
      <c r="A2777" s="836">
        <v>2554</v>
      </c>
      <c r="B2777" s="801" t="s">
        <v>26093</v>
      </c>
      <c r="C2777" s="1" t="s">
        <v>1151</v>
      </c>
      <c r="D2777" s="1" t="s">
        <v>211</v>
      </c>
      <c r="E2777" s="693">
        <v>0.19</v>
      </c>
      <c r="F2777" s="907">
        <v>1266</v>
      </c>
      <c r="G2777" s="888">
        <v>42432</v>
      </c>
      <c r="I2777" s="21"/>
      <c r="K2777" s="805"/>
    </row>
    <row r="2778" spans="1:11">
      <c r="A2778" s="836">
        <v>2555</v>
      </c>
      <c r="B2778" s="801" t="s">
        <v>26093</v>
      </c>
      <c r="C2778" s="1" t="s">
        <v>1009</v>
      </c>
      <c r="D2778" s="1" t="s">
        <v>211</v>
      </c>
      <c r="E2778" s="693">
        <v>0.02</v>
      </c>
      <c r="F2778" s="907">
        <v>138</v>
      </c>
      <c r="G2778" s="888">
        <v>42432</v>
      </c>
      <c r="I2778" s="21"/>
      <c r="K2778" s="805"/>
    </row>
    <row r="2779" spans="1:11">
      <c r="A2779" s="836">
        <v>2556</v>
      </c>
      <c r="B2779" s="801" t="s">
        <v>26093</v>
      </c>
      <c r="C2779" s="1" t="s">
        <v>344</v>
      </c>
      <c r="D2779" s="1" t="s">
        <v>211</v>
      </c>
      <c r="E2779" s="693">
        <v>0.12</v>
      </c>
      <c r="F2779" s="907">
        <v>826</v>
      </c>
      <c r="G2779" s="888">
        <v>42432</v>
      </c>
      <c r="I2779" s="21"/>
      <c r="K2779" s="805"/>
    </row>
    <row r="2780" spans="1:11">
      <c r="A2780" s="836">
        <v>2557</v>
      </c>
      <c r="B2780" s="801" t="s">
        <v>26093</v>
      </c>
      <c r="C2780" s="1" t="s">
        <v>1152</v>
      </c>
      <c r="D2780" s="1" t="s">
        <v>211</v>
      </c>
      <c r="E2780" s="693">
        <v>0.25</v>
      </c>
      <c r="F2780" s="907">
        <v>1734</v>
      </c>
      <c r="G2780" s="888">
        <v>42432</v>
      </c>
      <c r="I2780" s="21"/>
      <c r="K2780" s="805"/>
    </row>
    <row r="2781" spans="1:11">
      <c r="A2781" s="836">
        <v>2558</v>
      </c>
      <c r="B2781" s="801" t="s">
        <v>26093</v>
      </c>
      <c r="C2781" s="1" t="s">
        <v>1153</v>
      </c>
      <c r="D2781" s="1" t="s">
        <v>211</v>
      </c>
      <c r="E2781" s="693">
        <v>0.23</v>
      </c>
      <c r="F2781" s="907">
        <v>1542</v>
      </c>
      <c r="G2781" s="888">
        <v>42432</v>
      </c>
      <c r="I2781" s="21"/>
      <c r="K2781" s="805"/>
    </row>
    <row r="2782" spans="1:11">
      <c r="A2782" s="836">
        <v>2559</v>
      </c>
      <c r="B2782" s="801" t="s">
        <v>26093</v>
      </c>
      <c r="C2782" s="1" t="s">
        <v>1154</v>
      </c>
      <c r="D2782" s="1" t="s">
        <v>211</v>
      </c>
      <c r="E2782" s="693">
        <v>0.15</v>
      </c>
      <c r="F2782" s="907">
        <v>991</v>
      </c>
      <c r="G2782" s="888">
        <v>42432</v>
      </c>
      <c r="I2782" s="21"/>
      <c r="K2782" s="805"/>
    </row>
    <row r="2783" spans="1:11">
      <c r="A2783" s="836">
        <v>2560</v>
      </c>
      <c r="B2783" s="801" t="s">
        <v>26093</v>
      </c>
      <c r="C2783" s="1" t="s">
        <v>1155</v>
      </c>
      <c r="D2783" s="1" t="s">
        <v>211</v>
      </c>
      <c r="E2783" s="693">
        <v>0.24</v>
      </c>
      <c r="F2783" s="907">
        <v>1652</v>
      </c>
      <c r="G2783" s="888">
        <v>42432</v>
      </c>
      <c r="I2783" s="21"/>
      <c r="K2783" s="805"/>
    </row>
    <row r="2784" spans="1:11">
      <c r="A2784" s="836">
        <v>2561</v>
      </c>
      <c r="B2784" s="801" t="s">
        <v>26093</v>
      </c>
      <c r="C2784" s="1" t="s">
        <v>1156</v>
      </c>
      <c r="D2784" s="1" t="s">
        <v>211</v>
      </c>
      <c r="E2784" s="693">
        <v>0.12</v>
      </c>
      <c r="F2784" s="907">
        <v>826</v>
      </c>
      <c r="G2784" s="888">
        <v>42432</v>
      </c>
      <c r="H2784" s="10"/>
      <c r="I2784" s="21"/>
      <c r="K2784" s="805"/>
    </row>
    <row r="2785" spans="1:11">
      <c r="A2785" s="836">
        <v>2562</v>
      </c>
      <c r="B2785" s="801" t="s">
        <v>26093</v>
      </c>
      <c r="C2785" s="1" t="s">
        <v>1157</v>
      </c>
      <c r="D2785" s="1" t="s">
        <v>211</v>
      </c>
      <c r="E2785" s="693">
        <v>0.16</v>
      </c>
      <c r="F2785" s="907">
        <v>1101</v>
      </c>
      <c r="G2785" s="888">
        <v>42432</v>
      </c>
      <c r="H2785" s="10"/>
      <c r="I2785" s="21"/>
      <c r="K2785" s="805"/>
    </row>
    <row r="2786" spans="1:11">
      <c r="A2786" s="836">
        <v>2563</v>
      </c>
      <c r="B2786" s="801" t="s">
        <v>26093</v>
      </c>
      <c r="C2786" s="1" t="s">
        <v>1158</v>
      </c>
      <c r="D2786" s="1" t="s">
        <v>211</v>
      </c>
      <c r="E2786" s="693">
        <v>0.28000000000000003</v>
      </c>
      <c r="F2786" s="907">
        <v>1900</v>
      </c>
      <c r="G2786" s="888">
        <v>42432</v>
      </c>
      <c r="H2786" s="10"/>
      <c r="I2786" s="21"/>
      <c r="K2786" s="805"/>
    </row>
    <row r="2787" spans="1:11">
      <c r="A2787" s="836">
        <v>2564</v>
      </c>
      <c r="B2787" s="801" t="s">
        <v>26093</v>
      </c>
      <c r="C2787" s="1" t="s">
        <v>1159</v>
      </c>
      <c r="D2787" s="1" t="s">
        <v>211</v>
      </c>
      <c r="E2787" s="693">
        <v>0.11</v>
      </c>
      <c r="F2787" s="907">
        <v>771</v>
      </c>
      <c r="G2787" s="888">
        <v>42432</v>
      </c>
      <c r="H2787" s="10"/>
      <c r="I2787" s="21"/>
      <c r="K2787" s="805"/>
    </row>
    <row r="2788" spans="1:11">
      <c r="A2788" s="836">
        <v>2565</v>
      </c>
      <c r="B2788" s="801" t="s">
        <v>26093</v>
      </c>
      <c r="C2788" s="1" t="s">
        <v>1160</v>
      </c>
      <c r="D2788" s="1" t="s">
        <v>211</v>
      </c>
      <c r="E2788" s="693">
        <v>0.2</v>
      </c>
      <c r="F2788" s="907">
        <v>1376</v>
      </c>
      <c r="G2788" s="888">
        <v>42432</v>
      </c>
      <c r="H2788" s="10"/>
      <c r="I2788" s="21"/>
      <c r="K2788" s="805"/>
    </row>
    <row r="2789" spans="1:11">
      <c r="A2789" s="836">
        <v>2566</v>
      </c>
      <c r="B2789" s="801" t="s">
        <v>26093</v>
      </c>
      <c r="C2789" s="1" t="s">
        <v>1161</v>
      </c>
      <c r="D2789" s="1" t="s">
        <v>211</v>
      </c>
      <c r="E2789" s="693">
        <v>0.28999999999999998</v>
      </c>
      <c r="F2789" s="907">
        <v>1955</v>
      </c>
      <c r="G2789" s="888">
        <v>42432</v>
      </c>
      <c r="H2789" s="10"/>
      <c r="I2789" s="21"/>
      <c r="K2789" s="805"/>
    </row>
    <row r="2790" spans="1:11">
      <c r="A2790" s="836">
        <v>2567</v>
      </c>
      <c r="B2790" s="801" t="s">
        <v>26093</v>
      </c>
      <c r="C2790" s="1" t="s">
        <v>1162</v>
      </c>
      <c r="D2790" s="1" t="s">
        <v>211</v>
      </c>
      <c r="E2790" s="693">
        <v>0.28000000000000003</v>
      </c>
      <c r="F2790" s="907">
        <v>1927</v>
      </c>
      <c r="G2790" s="888">
        <v>42432</v>
      </c>
      <c r="H2790" s="10"/>
      <c r="I2790" s="21"/>
      <c r="K2790" s="805"/>
    </row>
    <row r="2791" spans="1:11">
      <c r="A2791" s="836">
        <v>2568</v>
      </c>
      <c r="B2791" s="801" t="s">
        <v>26093</v>
      </c>
      <c r="C2791" s="1" t="s">
        <v>1163</v>
      </c>
      <c r="D2791" s="1" t="s">
        <v>211</v>
      </c>
      <c r="E2791" s="693">
        <v>0.04</v>
      </c>
      <c r="F2791" s="907">
        <v>275</v>
      </c>
      <c r="G2791" s="888">
        <v>42432</v>
      </c>
      <c r="H2791" s="10"/>
      <c r="I2791" s="21"/>
      <c r="K2791" s="805"/>
    </row>
    <row r="2792" spans="1:11">
      <c r="A2792" s="836">
        <v>2569</v>
      </c>
      <c r="B2792" s="801" t="s">
        <v>26093</v>
      </c>
      <c r="C2792" s="1" t="s">
        <v>1164</v>
      </c>
      <c r="D2792" s="1" t="s">
        <v>211</v>
      </c>
      <c r="E2792" s="693">
        <v>0.13</v>
      </c>
      <c r="F2792" s="907">
        <v>881</v>
      </c>
      <c r="G2792" s="888">
        <v>42432</v>
      </c>
      <c r="H2792" s="10"/>
      <c r="I2792" s="21"/>
      <c r="K2792" s="805"/>
    </row>
    <row r="2793" spans="1:11">
      <c r="A2793" s="836">
        <v>2570</v>
      </c>
      <c r="B2793" s="801" t="s">
        <v>26093</v>
      </c>
      <c r="C2793" s="1" t="s">
        <v>814</v>
      </c>
      <c r="D2793" s="1" t="s">
        <v>211</v>
      </c>
      <c r="E2793" s="693">
        <v>0.11</v>
      </c>
      <c r="F2793" s="907">
        <v>771</v>
      </c>
      <c r="G2793" s="888">
        <v>42432</v>
      </c>
      <c r="H2793" s="10"/>
      <c r="I2793" s="21"/>
      <c r="K2793" s="805"/>
    </row>
    <row r="2794" spans="1:11">
      <c r="A2794" s="836">
        <v>2571</v>
      </c>
      <c r="B2794" s="801" t="s">
        <v>26093</v>
      </c>
      <c r="C2794" s="1" t="s">
        <v>1165</v>
      </c>
      <c r="D2794" s="1" t="s">
        <v>211</v>
      </c>
      <c r="E2794" s="693">
        <v>0.13</v>
      </c>
      <c r="F2794" s="907">
        <v>853</v>
      </c>
      <c r="G2794" s="888">
        <v>42432</v>
      </c>
      <c r="H2794" s="10"/>
      <c r="I2794" s="21"/>
      <c r="K2794" s="805"/>
    </row>
    <row r="2795" spans="1:11">
      <c r="A2795" s="836">
        <v>2572</v>
      </c>
      <c r="B2795" s="801" t="s">
        <v>26093</v>
      </c>
      <c r="C2795" s="1" t="s">
        <v>909</v>
      </c>
      <c r="D2795" s="1" t="s">
        <v>211</v>
      </c>
      <c r="E2795" s="693">
        <v>0.17</v>
      </c>
      <c r="F2795" s="907">
        <v>1156</v>
      </c>
      <c r="G2795" s="888">
        <v>42432</v>
      </c>
      <c r="H2795" s="10"/>
      <c r="I2795" s="21"/>
      <c r="K2795" s="805"/>
    </row>
    <row r="2796" spans="1:11">
      <c r="A2796" s="836">
        <v>2573</v>
      </c>
      <c r="B2796" s="801" t="s">
        <v>26093</v>
      </c>
      <c r="C2796" s="1" t="s">
        <v>1166</v>
      </c>
      <c r="D2796" s="1" t="s">
        <v>211</v>
      </c>
      <c r="E2796" s="693">
        <v>0.25</v>
      </c>
      <c r="F2796" s="907">
        <v>1679</v>
      </c>
      <c r="G2796" s="888">
        <v>42432</v>
      </c>
      <c r="H2796" s="10"/>
      <c r="I2796" s="21"/>
      <c r="K2796" s="805"/>
    </row>
    <row r="2797" spans="1:11">
      <c r="A2797" s="836">
        <v>2574</v>
      </c>
      <c r="B2797" s="801" t="s">
        <v>26093</v>
      </c>
      <c r="C2797" s="1" t="s">
        <v>1167</v>
      </c>
      <c r="D2797" s="1" t="s">
        <v>211</v>
      </c>
      <c r="E2797" s="693">
        <v>0.32</v>
      </c>
      <c r="F2797" s="907">
        <v>2147</v>
      </c>
      <c r="G2797" s="888">
        <v>42432</v>
      </c>
      <c r="H2797" s="10"/>
      <c r="I2797" s="21"/>
      <c r="K2797" s="805"/>
    </row>
    <row r="2798" spans="1:11">
      <c r="A2798" s="836">
        <v>2575</v>
      </c>
      <c r="B2798" s="801" t="s">
        <v>26093</v>
      </c>
      <c r="C2798" s="1" t="s">
        <v>1168</v>
      </c>
      <c r="D2798" s="1" t="s">
        <v>211</v>
      </c>
      <c r="E2798" s="693">
        <v>0.1</v>
      </c>
      <c r="F2798" s="907">
        <v>660</v>
      </c>
      <c r="G2798" s="888">
        <v>42432</v>
      </c>
      <c r="H2798" s="10"/>
      <c r="I2798" s="21"/>
      <c r="K2798" s="805"/>
    </row>
    <row r="2799" spans="1:11">
      <c r="A2799" s="836">
        <v>2576</v>
      </c>
      <c r="B2799" s="801" t="s">
        <v>26093</v>
      </c>
      <c r="C2799" s="1" t="s">
        <v>1169</v>
      </c>
      <c r="D2799" s="1" t="s">
        <v>211</v>
      </c>
      <c r="E2799" s="693">
        <v>0.1</v>
      </c>
      <c r="F2799" s="907">
        <v>660</v>
      </c>
      <c r="G2799" s="888">
        <v>42432</v>
      </c>
      <c r="H2799" s="10"/>
      <c r="I2799" s="21"/>
      <c r="K2799" s="805"/>
    </row>
    <row r="2800" spans="1:11">
      <c r="A2800" s="836">
        <v>2577</v>
      </c>
      <c r="B2800" s="801" t="s">
        <v>26093</v>
      </c>
      <c r="C2800" s="1" t="s">
        <v>1170</v>
      </c>
      <c r="D2800" s="1" t="s">
        <v>211</v>
      </c>
      <c r="E2800" s="693">
        <v>0.17</v>
      </c>
      <c r="F2800" s="907">
        <v>1156</v>
      </c>
      <c r="G2800" s="888">
        <v>42432</v>
      </c>
      <c r="H2800" s="10"/>
      <c r="I2800" s="21"/>
      <c r="K2800" s="805"/>
    </row>
    <row r="2801" spans="1:11">
      <c r="A2801" s="836">
        <v>2578</v>
      </c>
      <c r="B2801" s="801" t="s">
        <v>26093</v>
      </c>
      <c r="C2801" s="1" t="s">
        <v>1171</v>
      </c>
      <c r="D2801" s="1" t="s">
        <v>211</v>
      </c>
      <c r="E2801" s="693">
        <v>0.12</v>
      </c>
      <c r="F2801" s="907">
        <v>825</v>
      </c>
      <c r="G2801" s="888">
        <v>42432</v>
      </c>
      <c r="H2801" s="10"/>
      <c r="I2801" s="21"/>
      <c r="K2801" s="805"/>
    </row>
    <row r="2802" spans="1:11">
      <c r="A2802" s="836">
        <v>2579</v>
      </c>
      <c r="B2802" s="801" t="s">
        <v>26093</v>
      </c>
      <c r="C2802" s="1" t="s">
        <v>928</v>
      </c>
      <c r="D2802" s="1" t="s">
        <v>211</v>
      </c>
      <c r="E2802" s="693">
        <v>0.16</v>
      </c>
      <c r="F2802" s="907">
        <v>1073</v>
      </c>
      <c r="G2802" s="888">
        <v>42432</v>
      </c>
      <c r="H2802" s="10"/>
      <c r="I2802" s="21"/>
      <c r="K2802" s="805"/>
    </row>
    <row r="2803" spans="1:11">
      <c r="A2803" s="836">
        <v>2580</v>
      </c>
      <c r="B2803" s="801" t="s">
        <v>26093</v>
      </c>
      <c r="C2803" s="1" t="s">
        <v>1172</v>
      </c>
      <c r="D2803" s="1" t="s">
        <v>211</v>
      </c>
      <c r="E2803" s="693">
        <v>0.12</v>
      </c>
      <c r="F2803" s="907">
        <v>825</v>
      </c>
      <c r="G2803" s="888">
        <v>42432</v>
      </c>
      <c r="H2803" s="10"/>
      <c r="I2803" s="21"/>
      <c r="K2803" s="805"/>
    </row>
    <row r="2804" spans="1:11">
      <c r="A2804" s="836">
        <v>2581</v>
      </c>
      <c r="B2804" s="801" t="s">
        <v>26093</v>
      </c>
      <c r="C2804" s="1" t="s">
        <v>1173</v>
      </c>
      <c r="D2804" s="1" t="s">
        <v>211</v>
      </c>
      <c r="E2804" s="693">
        <v>0.13</v>
      </c>
      <c r="F2804" s="907">
        <v>880</v>
      </c>
      <c r="G2804" s="888">
        <v>42432</v>
      </c>
      <c r="H2804" s="10"/>
      <c r="I2804" s="21"/>
      <c r="K2804" s="805"/>
    </row>
    <row r="2805" spans="1:11">
      <c r="A2805" s="836">
        <v>2582</v>
      </c>
      <c r="B2805" s="801" t="s">
        <v>26093</v>
      </c>
      <c r="C2805" s="1" t="s">
        <v>1174</v>
      </c>
      <c r="D2805" s="1" t="s">
        <v>211</v>
      </c>
      <c r="E2805" s="693">
        <v>0.28999999999999998</v>
      </c>
      <c r="F2805" s="907">
        <v>1954</v>
      </c>
      <c r="G2805" s="888">
        <v>42432</v>
      </c>
      <c r="H2805" s="10"/>
      <c r="I2805" s="21"/>
      <c r="K2805" s="805"/>
    </row>
    <row r="2806" spans="1:11">
      <c r="A2806" s="836">
        <v>2583</v>
      </c>
      <c r="B2806" s="801" t="s">
        <v>26093</v>
      </c>
      <c r="C2806" s="1" t="s">
        <v>1175</v>
      </c>
      <c r="D2806" s="1" t="s">
        <v>211</v>
      </c>
      <c r="E2806" s="693">
        <v>0.19</v>
      </c>
      <c r="F2806" s="907">
        <v>1321</v>
      </c>
      <c r="G2806" s="888">
        <v>42432</v>
      </c>
      <c r="H2806" s="10"/>
      <c r="I2806" s="21"/>
      <c r="K2806" s="805"/>
    </row>
    <row r="2807" spans="1:11">
      <c r="A2807" s="836">
        <v>2584</v>
      </c>
      <c r="B2807" s="801" t="s">
        <v>26093</v>
      </c>
      <c r="C2807" s="1" t="s">
        <v>1176</v>
      </c>
      <c r="D2807" s="1" t="s">
        <v>211</v>
      </c>
      <c r="E2807" s="693">
        <v>0.24</v>
      </c>
      <c r="F2807" s="907">
        <v>1651</v>
      </c>
      <c r="G2807" s="888">
        <v>42432</v>
      </c>
      <c r="H2807" s="10"/>
      <c r="I2807" s="21"/>
      <c r="K2807" s="805"/>
    </row>
    <row r="2808" spans="1:11">
      <c r="A2808" s="836">
        <v>2585</v>
      </c>
      <c r="B2808" s="801" t="s">
        <v>26093</v>
      </c>
      <c r="C2808" s="1" t="s">
        <v>1167</v>
      </c>
      <c r="D2808" s="1" t="s">
        <v>211</v>
      </c>
      <c r="E2808" s="693">
        <v>0.15</v>
      </c>
      <c r="F2808" s="907">
        <v>991</v>
      </c>
      <c r="G2808" s="888">
        <v>42432</v>
      </c>
      <c r="H2808" s="10"/>
      <c r="I2808" s="21"/>
      <c r="K2808" s="805"/>
    </row>
    <row r="2809" spans="1:11">
      <c r="A2809" s="836">
        <v>2586</v>
      </c>
      <c r="B2809" s="801" t="s">
        <v>26093</v>
      </c>
      <c r="C2809" s="1" t="s">
        <v>1177</v>
      </c>
      <c r="D2809" s="1" t="s">
        <v>211</v>
      </c>
      <c r="E2809" s="693">
        <v>0.25</v>
      </c>
      <c r="F2809" s="907">
        <v>1734</v>
      </c>
      <c r="G2809" s="888">
        <v>42432</v>
      </c>
      <c r="I2809" s="21"/>
      <c r="K2809" s="805"/>
    </row>
    <row r="2810" spans="1:11">
      <c r="A2810" s="836">
        <v>2587</v>
      </c>
      <c r="B2810" s="801" t="s">
        <v>26093</v>
      </c>
      <c r="C2810" s="1" t="s">
        <v>1178</v>
      </c>
      <c r="D2810" s="1" t="s">
        <v>211</v>
      </c>
      <c r="E2810" s="693">
        <v>0.25</v>
      </c>
      <c r="F2810" s="907">
        <v>1734</v>
      </c>
      <c r="G2810" s="888">
        <v>42432</v>
      </c>
      <c r="I2810" s="21"/>
      <c r="K2810" s="805"/>
    </row>
    <row r="2811" spans="1:11">
      <c r="A2811" s="836">
        <v>2588</v>
      </c>
      <c r="B2811" s="801" t="s">
        <v>26093</v>
      </c>
      <c r="C2811" s="1" t="s">
        <v>1179</v>
      </c>
      <c r="D2811" s="1" t="s">
        <v>211</v>
      </c>
      <c r="E2811" s="693">
        <v>0.15</v>
      </c>
      <c r="F2811" s="907">
        <v>991</v>
      </c>
      <c r="G2811" s="888">
        <v>42432</v>
      </c>
      <c r="I2811" s="21"/>
      <c r="K2811" s="805"/>
    </row>
    <row r="2812" spans="1:11">
      <c r="A2812" s="836">
        <v>2589</v>
      </c>
      <c r="B2812" s="801" t="s">
        <v>26093</v>
      </c>
      <c r="C2812" s="1" t="s">
        <v>1180</v>
      </c>
      <c r="D2812" s="1" t="s">
        <v>211</v>
      </c>
      <c r="E2812" s="693">
        <v>0.15</v>
      </c>
      <c r="F2812" s="907">
        <v>991</v>
      </c>
      <c r="G2812" s="888">
        <v>42432</v>
      </c>
      <c r="I2812" s="21"/>
      <c r="K2812" s="805"/>
    </row>
    <row r="2813" spans="1:11">
      <c r="A2813" s="836">
        <v>2590</v>
      </c>
      <c r="B2813" s="801" t="s">
        <v>26093</v>
      </c>
      <c r="C2813" s="1" t="s">
        <v>1134</v>
      </c>
      <c r="D2813" s="1" t="s">
        <v>211</v>
      </c>
      <c r="E2813" s="693">
        <v>0.16</v>
      </c>
      <c r="F2813" s="907">
        <v>1073</v>
      </c>
      <c r="G2813" s="888">
        <v>42432</v>
      </c>
      <c r="I2813" s="21"/>
      <c r="K2813" s="805"/>
    </row>
    <row r="2814" spans="1:11">
      <c r="A2814" s="836">
        <v>2591</v>
      </c>
      <c r="B2814" s="801" t="s">
        <v>26093</v>
      </c>
      <c r="C2814" s="1" t="s">
        <v>1181</v>
      </c>
      <c r="D2814" s="1" t="s">
        <v>211</v>
      </c>
      <c r="E2814" s="693">
        <v>0.16</v>
      </c>
      <c r="F2814" s="907">
        <v>1073</v>
      </c>
      <c r="G2814" s="888">
        <v>42432</v>
      </c>
      <c r="I2814" s="21"/>
      <c r="K2814" s="805"/>
    </row>
    <row r="2815" spans="1:11">
      <c r="A2815" s="836">
        <v>2592</v>
      </c>
      <c r="B2815" s="801" t="s">
        <v>26093</v>
      </c>
      <c r="C2815" s="1" t="s">
        <v>1182</v>
      </c>
      <c r="D2815" s="1" t="s">
        <v>211</v>
      </c>
      <c r="E2815" s="693">
        <v>0.13</v>
      </c>
      <c r="F2815" s="907">
        <v>908</v>
      </c>
      <c r="G2815" s="888">
        <v>42432</v>
      </c>
      <c r="I2815" s="21"/>
      <c r="K2815" s="805"/>
    </row>
    <row r="2816" spans="1:11">
      <c r="A2816" s="836">
        <v>2593</v>
      </c>
      <c r="B2816" s="801" t="s">
        <v>26093</v>
      </c>
      <c r="C2816" s="1" t="s">
        <v>1183</v>
      </c>
      <c r="D2816" s="1" t="s">
        <v>211</v>
      </c>
      <c r="E2816" s="693">
        <v>0.28000000000000003</v>
      </c>
      <c r="F2816" s="907">
        <v>1927</v>
      </c>
      <c r="G2816" s="888">
        <v>42432</v>
      </c>
      <c r="I2816" s="21"/>
      <c r="K2816" s="805"/>
    </row>
    <row r="2817" spans="1:11">
      <c r="A2817" s="836">
        <v>2594</v>
      </c>
      <c r="B2817" s="801" t="s">
        <v>26093</v>
      </c>
      <c r="C2817" s="1" t="s">
        <v>1184</v>
      </c>
      <c r="D2817" s="1" t="s">
        <v>211</v>
      </c>
      <c r="E2817" s="693">
        <v>0.17</v>
      </c>
      <c r="F2817" s="907">
        <v>1128</v>
      </c>
      <c r="G2817" s="888">
        <v>42432</v>
      </c>
      <c r="I2817" s="21"/>
      <c r="K2817" s="805"/>
    </row>
    <row r="2818" spans="1:11">
      <c r="A2818" s="836">
        <v>2595</v>
      </c>
      <c r="B2818" s="801" t="s">
        <v>26093</v>
      </c>
      <c r="C2818" s="1" t="s">
        <v>1185</v>
      </c>
      <c r="D2818" s="1" t="s">
        <v>211</v>
      </c>
      <c r="E2818" s="693">
        <v>0.3</v>
      </c>
      <c r="F2818" s="907">
        <v>2064</v>
      </c>
      <c r="G2818" s="888">
        <v>42432</v>
      </c>
      <c r="I2818" s="21"/>
      <c r="K2818" s="805"/>
    </row>
    <row r="2819" spans="1:11">
      <c r="A2819" s="836">
        <v>2596</v>
      </c>
      <c r="B2819" s="801" t="s">
        <v>26093</v>
      </c>
      <c r="C2819" s="1" t="s">
        <v>1186</v>
      </c>
      <c r="D2819" s="1" t="s">
        <v>211</v>
      </c>
      <c r="E2819" s="693">
        <v>0.17</v>
      </c>
      <c r="F2819" s="907">
        <v>1128</v>
      </c>
      <c r="G2819" s="888">
        <v>42432</v>
      </c>
      <c r="I2819" s="21"/>
      <c r="K2819" s="805"/>
    </row>
    <row r="2820" spans="1:11">
      <c r="A2820" s="836">
        <v>2597</v>
      </c>
      <c r="B2820" s="801" t="s">
        <v>26093</v>
      </c>
      <c r="C2820" s="1" t="s">
        <v>1139</v>
      </c>
      <c r="D2820" s="1" t="s">
        <v>211</v>
      </c>
      <c r="E2820" s="693">
        <v>0.18</v>
      </c>
      <c r="F2820" s="907">
        <v>1238</v>
      </c>
      <c r="G2820" s="888">
        <v>42432</v>
      </c>
      <c r="I2820" s="21"/>
      <c r="K2820" s="805"/>
    </row>
    <row r="2821" spans="1:11">
      <c r="A2821" s="836">
        <v>2598</v>
      </c>
      <c r="B2821" s="801" t="s">
        <v>26093</v>
      </c>
      <c r="C2821" s="1" t="s">
        <v>910</v>
      </c>
      <c r="D2821" s="1" t="s">
        <v>211</v>
      </c>
      <c r="E2821" s="693">
        <v>0.12</v>
      </c>
      <c r="F2821" s="907">
        <v>825</v>
      </c>
      <c r="G2821" s="888">
        <v>42432</v>
      </c>
      <c r="I2821" s="21"/>
      <c r="K2821" s="805"/>
    </row>
    <row r="2822" spans="1:11">
      <c r="A2822" s="836">
        <v>2599</v>
      </c>
      <c r="B2822" s="801" t="s">
        <v>26093</v>
      </c>
      <c r="C2822" s="1" t="s">
        <v>1187</v>
      </c>
      <c r="D2822" s="1" t="s">
        <v>211</v>
      </c>
      <c r="E2822" s="693">
        <v>0.11</v>
      </c>
      <c r="F2822" s="907">
        <v>770</v>
      </c>
      <c r="G2822" s="888">
        <v>42432</v>
      </c>
      <c r="I2822" s="21"/>
      <c r="K2822" s="805"/>
    </row>
    <row r="2823" spans="1:11">
      <c r="A2823" s="836">
        <v>2600</v>
      </c>
      <c r="B2823" s="801" t="s">
        <v>26093</v>
      </c>
      <c r="C2823" s="1" t="s">
        <v>1188</v>
      </c>
      <c r="D2823" s="1" t="s">
        <v>211</v>
      </c>
      <c r="E2823" s="693">
        <v>0.14000000000000001</v>
      </c>
      <c r="F2823" s="907">
        <v>936</v>
      </c>
      <c r="G2823" s="888">
        <v>42432</v>
      </c>
      <c r="I2823" s="21"/>
      <c r="K2823" s="805"/>
    </row>
    <row r="2824" spans="1:11">
      <c r="A2824" s="836">
        <v>2601</v>
      </c>
      <c r="B2824" s="801" t="s">
        <v>26093</v>
      </c>
      <c r="C2824" s="1" t="s">
        <v>1189</v>
      </c>
      <c r="D2824" s="1" t="s">
        <v>211</v>
      </c>
      <c r="E2824" s="693">
        <v>0.23</v>
      </c>
      <c r="F2824" s="907">
        <v>1541</v>
      </c>
      <c r="G2824" s="888">
        <v>42432</v>
      </c>
      <c r="I2824" s="21"/>
      <c r="K2824" s="805"/>
    </row>
    <row r="2825" spans="1:11">
      <c r="A2825" s="836">
        <v>2602</v>
      </c>
      <c r="B2825" s="801" t="s">
        <v>26093</v>
      </c>
      <c r="C2825" s="1" t="s">
        <v>1190</v>
      </c>
      <c r="D2825" s="1" t="s">
        <v>211</v>
      </c>
      <c r="E2825" s="693">
        <v>0.15</v>
      </c>
      <c r="F2825" s="907">
        <v>1018</v>
      </c>
      <c r="G2825" s="888">
        <v>42432</v>
      </c>
      <c r="I2825" s="21"/>
      <c r="K2825" s="805"/>
    </row>
    <row r="2826" spans="1:11">
      <c r="A2826" s="836">
        <v>2603</v>
      </c>
      <c r="B2826" s="801" t="s">
        <v>26093</v>
      </c>
      <c r="C2826" s="1" t="s">
        <v>1148</v>
      </c>
      <c r="D2826" s="1" t="s">
        <v>211</v>
      </c>
      <c r="E2826" s="693">
        <v>0.24</v>
      </c>
      <c r="F2826" s="907">
        <v>1624</v>
      </c>
      <c r="G2826" s="888">
        <v>42432</v>
      </c>
      <c r="I2826" s="21"/>
      <c r="K2826" s="805"/>
    </row>
    <row r="2827" spans="1:11">
      <c r="A2827" s="836">
        <v>2604</v>
      </c>
      <c r="B2827" s="801" t="s">
        <v>26093</v>
      </c>
      <c r="C2827" s="1" t="s">
        <v>1191</v>
      </c>
      <c r="D2827" s="1" t="s">
        <v>211</v>
      </c>
      <c r="E2827" s="693">
        <v>0.17</v>
      </c>
      <c r="F2827" s="907">
        <v>1183</v>
      </c>
      <c r="G2827" s="888">
        <v>42432</v>
      </c>
      <c r="I2827" s="21"/>
      <c r="K2827" s="805"/>
    </row>
    <row r="2828" spans="1:11">
      <c r="A2828" s="836">
        <v>2605</v>
      </c>
      <c r="B2828" s="801" t="s">
        <v>26093</v>
      </c>
      <c r="C2828" s="1" t="s">
        <v>1192</v>
      </c>
      <c r="D2828" s="1" t="s">
        <v>211</v>
      </c>
      <c r="E2828" s="693">
        <v>0.06</v>
      </c>
      <c r="F2828" s="907">
        <v>440</v>
      </c>
      <c r="G2828" s="888">
        <v>42432</v>
      </c>
      <c r="I2828" s="21"/>
      <c r="K2828" s="805"/>
    </row>
    <row r="2829" spans="1:11">
      <c r="A2829" s="836">
        <v>2606</v>
      </c>
      <c r="B2829" s="801" t="s">
        <v>26093</v>
      </c>
      <c r="C2829" s="1" t="s">
        <v>1129</v>
      </c>
      <c r="D2829" s="1" t="s">
        <v>211</v>
      </c>
      <c r="E2829" s="693">
        <v>0.13</v>
      </c>
      <c r="F2829" s="907">
        <v>880</v>
      </c>
      <c r="G2829" s="888">
        <v>42432</v>
      </c>
      <c r="I2829" s="21"/>
      <c r="K2829" s="805"/>
    </row>
    <row r="2830" spans="1:11">
      <c r="A2830" s="836">
        <v>2607</v>
      </c>
      <c r="B2830" s="801" t="s">
        <v>26093</v>
      </c>
      <c r="C2830" s="1" t="s">
        <v>1193</v>
      </c>
      <c r="D2830" s="1" t="s">
        <v>211</v>
      </c>
      <c r="E2830" s="693">
        <v>0.21</v>
      </c>
      <c r="F2830" s="907">
        <v>1404</v>
      </c>
      <c r="G2830" s="888">
        <v>42432</v>
      </c>
      <c r="I2830" s="21"/>
      <c r="K2830" s="805"/>
    </row>
    <row r="2831" spans="1:11">
      <c r="A2831" s="836">
        <v>2608</v>
      </c>
      <c r="B2831" s="801" t="s">
        <v>26093</v>
      </c>
      <c r="C2831" s="1" t="s">
        <v>1194</v>
      </c>
      <c r="D2831" s="1" t="s">
        <v>211</v>
      </c>
      <c r="E2831" s="693">
        <v>0.12</v>
      </c>
      <c r="F2831" s="907">
        <v>825</v>
      </c>
      <c r="G2831" s="888">
        <v>42432</v>
      </c>
      <c r="I2831" s="21"/>
      <c r="K2831" s="805"/>
    </row>
    <row r="2832" spans="1:11">
      <c r="A2832" s="836">
        <v>2609</v>
      </c>
      <c r="B2832" s="801" t="s">
        <v>26093</v>
      </c>
      <c r="C2832" s="1" t="s">
        <v>1195</v>
      </c>
      <c r="D2832" s="1" t="s">
        <v>211</v>
      </c>
      <c r="E2832" s="693">
        <v>0.38</v>
      </c>
      <c r="F2832" s="907">
        <v>2587</v>
      </c>
      <c r="G2832" s="888">
        <v>42432</v>
      </c>
      <c r="I2832" s="21"/>
      <c r="K2832" s="805"/>
    </row>
    <row r="2833" spans="1:11">
      <c r="A2833" s="836">
        <v>2610</v>
      </c>
      <c r="B2833" s="801" t="s">
        <v>26093</v>
      </c>
      <c r="C2833" s="1" t="s">
        <v>1196</v>
      </c>
      <c r="D2833" s="1" t="s">
        <v>211</v>
      </c>
      <c r="E2833" s="693">
        <v>0.16</v>
      </c>
      <c r="F2833" s="907">
        <v>1101</v>
      </c>
      <c r="G2833" s="888">
        <v>42432</v>
      </c>
      <c r="I2833" s="21"/>
      <c r="K2833" s="805"/>
    </row>
    <row r="2834" spans="1:11">
      <c r="A2834" s="836">
        <v>2611</v>
      </c>
      <c r="B2834" s="801" t="s">
        <v>26093</v>
      </c>
      <c r="C2834" s="1" t="s">
        <v>1197</v>
      </c>
      <c r="D2834" s="1" t="s">
        <v>211</v>
      </c>
      <c r="E2834" s="693">
        <v>0.1</v>
      </c>
      <c r="F2834" s="907">
        <v>688</v>
      </c>
      <c r="G2834" s="888">
        <v>42432</v>
      </c>
      <c r="I2834" s="21"/>
      <c r="K2834" s="805"/>
    </row>
    <row r="2835" spans="1:11">
      <c r="A2835" s="836">
        <v>2612</v>
      </c>
      <c r="B2835" s="801" t="s">
        <v>26093</v>
      </c>
      <c r="C2835" s="1" t="s">
        <v>1198</v>
      </c>
      <c r="D2835" s="1" t="s">
        <v>211</v>
      </c>
      <c r="E2835" s="693">
        <v>0.16</v>
      </c>
      <c r="F2835" s="907">
        <v>1101</v>
      </c>
      <c r="G2835" s="888">
        <v>42432</v>
      </c>
      <c r="I2835" s="21"/>
      <c r="K2835" s="805"/>
    </row>
    <row r="2836" spans="1:11">
      <c r="A2836" s="836">
        <v>2613</v>
      </c>
      <c r="B2836" s="801" t="s">
        <v>26093</v>
      </c>
      <c r="C2836" s="1" t="s">
        <v>1199</v>
      </c>
      <c r="D2836" s="1" t="s">
        <v>211</v>
      </c>
      <c r="E2836" s="693">
        <v>0.12</v>
      </c>
      <c r="F2836" s="907">
        <v>825</v>
      </c>
      <c r="G2836" s="888">
        <v>42432</v>
      </c>
      <c r="I2836" s="21"/>
      <c r="K2836" s="805"/>
    </row>
    <row r="2837" spans="1:11">
      <c r="A2837" s="836">
        <v>2614</v>
      </c>
      <c r="B2837" s="801" t="s">
        <v>26093</v>
      </c>
      <c r="C2837" s="1" t="s">
        <v>1200</v>
      </c>
      <c r="D2837" s="1" t="s">
        <v>211</v>
      </c>
      <c r="E2837" s="693">
        <v>0.06</v>
      </c>
      <c r="F2837" s="907">
        <v>440</v>
      </c>
      <c r="G2837" s="888">
        <v>42432</v>
      </c>
      <c r="I2837" s="21"/>
      <c r="K2837" s="805"/>
    </row>
    <row r="2838" spans="1:11">
      <c r="A2838" s="836">
        <v>2615</v>
      </c>
      <c r="B2838" s="801" t="s">
        <v>26093</v>
      </c>
      <c r="C2838" s="1" t="s">
        <v>911</v>
      </c>
      <c r="D2838" s="1" t="s">
        <v>211</v>
      </c>
      <c r="E2838" s="693">
        <v>0.1</v>
      </c>
      <c r="F2838" s="907">
        <v>660</v>
      </c>
      <c r="G2838" s="888">
        <v>42432</v>
      </c>
      <c r="I2838" s="21"/>
      <c r="K2838" s="805"/>
    </row>
    <row r="2839" spans="1:11">
      <c r="A2839" s="836">
        <v>2616</v>
      </c>
      <c r="B2839" s="801" t="s">
        <v>26093</v>
      </c>
      <c r="C2839" s="1" t="s">
        <v>1201</v>
      </c>
      <c r="D2839" s="1" t="s">
        <v>211</v>
      </c>
      <c r="E2839" s="693">
        <v>0.1</v>
      </c>
      <c r="F2839" s="907">
        <v>660</v>
      </c>
      <c r="G2839" s="888">
        <v>42432</v>
      </c>
      <c r="I2839" s="21"/>
      <c r="K2839" s="805"/>
    </row>
    <row r="2840" spans="1:11">
      <c r="A2840" s="836">
        <v>2617</v>
      </c>
      <c r="B2840" s="801" t="s">
        <v>26093</v>
      </c>
      <c r="C2840" s="1" t="s">
        <v>1202</v>
      </c>
      <c r="D2840" s="1" t="s">
        <v>211</v>
      </c>
      <c r="E2840" s="693">
        <v>7.0000000000000007E-2</v>
      </c>
      <c r="F2840" s="907">
        <v>495</v>
      </c>
      <c r="G2840" s="888">
        <v>42432</v>
      </c>
      <c r="I2840" s="21"/>
      <c r="K2840" s="805"/>
    </row>
    <row r="2841" spans="1:11">
      <c r="A2841" s="836">
        <v>2618</v>
      </c>
      <c r="B2841" s="801" t="s">
        <v>26093</v>
      </c>
      <c r="C2841" s="1" t="s">
        <v>1203</v>
      </c>
      <c r="D2841" s="1" t="s">
        <v>211</v>
      </c>
      <c r="E2841" s="693">
        <v>0.16</v>
      </c>
      <c r="F2841" s="907">
        <v>1101</v>
      </c>
      <c r="G2841" s="888">
        <v>42432</v>
      </c>
      <c r="I2841" s="21"/>
      <c r="K2841" s="805"/>
    </row>
    <row r="2842" spans="1:11">
      <c r="A2842" s="836">
        <v>2619</v>
      </c>
      <c r="B2842" s="801" t="s">
        <v>26093</v>
      </c>
      <c r="C2842" s="1" t="s">
        <v>1204</v>
      </c>
      <c r="D2842" s="1" t="s">
        <v>211</v>
      </c>
      <c r="E2842" s="693">
        <v>0.18</v>
      </c>
      <c r="F2842" s="907">
        <v>1211</v>
      </c>
      <c r="G2842" s="888">
        <v>42432</v>
      </c>
      <c r="I2842" s="21"/>
      <c r="K2842" s="805"/>
    </row>
    <row r="2843" spans="1:11">
      <c r="A2843" s="836">
        <v>2620</v>
      </c>
      <c r="B2843" s="801" t="s">
        <v>26093</v>
      </c>
      <c r="C2843" s="1" t="s">
        <v>1205</v>
      </c>
      <c r="D2843" s="1" t="s">
        <v>211</v>
      </c>
      <c r="E2843" s="693">
        <v>0.04</v>
      </c>
      <c r="F2843" s="907">
        <v>302</v>
      </c>
      <c r="G2843" s="888">
        <v>42432</v>
      </c>
      <c r="I2843" s="21"/>
      <c r="K2843" s="805"/>
    </row>
    <row r="2844" spans="1:11">
      <c r="A2844" s="836">
        <v>2621</v>
      </c>
      <c r="B2844" s="801" t="s">
        <v>26093</v>
      </c>
      <c r="C2844" s="1" t="s">
        <v>1206</v>
      </c>
      <c r="D2844" s="1" t="s">
        <v>211</v>
      </c>
      <c r="E2844" s="693">
        <v>0.11</v>
      </c>
      <c r="F2844" s="907">
        <v>715</v>
      </c>
      <c r="G2844" s="888">
        <v>42432</v>
      </c>
      <c r="I2844" s="21"/>
      <c r="K2844" s="805"/>
    </row>
    <row r="2845" spans="1:11">
      <c r="A2845" s="836">
        <v>2622</v>
      </c>
      <c r="B2845" s="801" t="s">
        <v>26093</v>
      </c>
      <c r="C2845" s="1" t="s">
        <v>1207</v>
      </c>
      <c r="D2845" s="1" t="s">
        <v>211</v>
      </c>
      <c r="E2845" s="693">
        <v>0.1</v>
      </c>
      <c r="F2845" s="907">
        <v>688</v>
      </c>
      <c r="G2845" s="888">
        <v>42432</v>
      </c>
      <c r="I2845" s="21"/>
      <c r="K2845" s="805"/>
    </row>
    <row r="2846" spans="1:11">
      <c r="A2846" s="836">
        <v>2623</v>
      </c>
      <c r="B2846" s="801" t="s">
        <v>26093</v>
      </c>
      <c r="C2846" s="1" t="s">
        <v>1208</v>
      </c>
      <c r="D2846" s="1" t="s">
        <v>211</v>
      </c>
      <c r="E2846" s="693">
        <v>0.11</v>
      </c>
      <c r="F2846" s="907">
        <v>743</v>
      </c>
      <c r="G2846" s="888">
        <v>42432</v>
      </c>
      <c r="I2846" s="21"/>
      <c r="K2846" s="805"/>
    </row>
    <row r="2847" spans="1:11">
      <c r="A2847" s="836">
        <v>2624</v>
      </c>
      <c r="B2847" s="801" t="s">
        <v>26093</v>
      </c>
      <c r="C2847" s="1" t="s">
        <v>1209</v>
      </c>
      <c r="D2847" s="1" t="s">
        <v>211</v>
      </c>
      <c r="E2847" s="693">
        <v>0.1</v>
      </c>
      <c r="F2847" s="907">
        <v>688</v>
      </c>
      <c r="G2847" s="888">
        <v>42432</v>
      </c>
      <c r="I2847" s="21"/>
      <c r="K2847" s="805"/>
    </row>
    <row r="2848" spans="1:11">
      <c r="A2848" s="836">
        <v>2625</v>
      </c>
      <c r="B2848" s="801" t="s">
        <v>26093</v>
      </c>
      <c r="C2848" s="1" t="s">
        <v>1210</v>
      </c>
      <c r="D2848" s="1" t="s">
        <v>211</v>
      </c>
      <c r="E2848" s="693">
        <v>0.08</v>
      </c>
      <c r="F2848" s="907">
        <v>550</v>
      </c>
      <c r="G2848" s="888">
        <v>42432</v>
      </c>
      <c r="I2848" s="21"/>
      <c r="K2848" s="805"/>
    </row>
    <row r="2849" spans="1:11">
      <c r="A2849" s="836">
        <v>2626</v>
      </c>
      <c r="B2849" s="801" t="s">
        <v>26093</v>
      </c>
      <c r="C2849" s="1" t="s">
        <v>1211</v>
      </c>
      <c r="D2849" s="1" t="s">
        <v>211</v>
      </c>
      <c r="E2849" s="693">
        <v>0.19</v>
      </c>
      <c r="F2849" s="907">
        <v>1266</v>
      </c>
      <c r="G2849" s="888">
        <v>42432</v>
      </c>
      <c r="I2849" s="21"/>
      <c r="K2849" s="805"/>
    </row>
    <row r="2850" spans="1:11">
      <c r="A2850" s="836">
        <v>2627</v>
      </c>
      <c r="B2850" s="801" t="s">
        <v>26093</v>
      </c>
      <c r="C2850" s="1" t="s">
        <v>1212</v>
      </c>
      <c r="D2850" s="1" t="s">
        <v>211</v>
      </c>
      <c r="E2850" s="693">
        <v>0.11</v>
      </c>
      <c r="F2850" s="907">
        <v>770</v>
      </c>
      <c r="G2850" s="888">
        <v>42432</v>
      </c>
      <c r="I2850" s="21"/>
      <c r="K2850" s="805"/>
    </row>
    <row r="2851" spans="1:11">
      <c r="A2851" s="836">
        <v>2628</v>
      </c>
      <c r="B2851" s="801" t="s">
        <v>26093</v>
      </c>
      <c r="C2851" s="1" t="s">
        <v>1213</v>
      </c>
      <c r="D2851" s="1" t="s">
        <v>211</v>
      </c>
      <c r="E2851" s="693">
        <v>0.12</v>
      </c>
      <c r="F2851" s="907">
        <v>825</v>
      </c>
      <c r="G2851" s="888">
        <v>42432</v>
      </c>
      <c r="I2851" s="21"/>
      <c r="K2851" s="805"/>
    </row>
    <row r="2852" spans="1:11">
      <c r="A2852" s="836">
        <v>2629</v>
      </c>
      <c r="B2852" s="801" t="s">
        <v>26093</v>
      </c>
      <c r="C2852" s="1" t="s">
        <v>1214</v>
      </c>
      <c r="D2852" s="1" t="s">
        <v>211</v>
      </c>
      <c r="E2852" s="693">
        <v>0.21</v>
      </c>
      <c r="F2852" s="907">
        <v>1404</v>
      </c>
      <c r="G2852" s="888">
        <v>42432</v>
      </c>
      <c r="I2852" s="21"/>
      <c r="K2852" s="805"/>
    </row>
    <row r="2853" spans="1:11">
      <c r="A2853" s="836">
        <v>2630</v>
      </c>
      <c r="B2853" s="801" t="s">
        <v>26093</v>
      </c>
      <c r="C2853" s="1" t="s">
        <v>1215</v>
      </c>
      <c r="D2853" s="1" t="s">
        <v>211</v>
      </c>
      <c r="E2853" s="693">
        <v>0.19</v>
      </c>
      <c r="F2853" s="907">
        <v>1293</v>
      </c>
      <c r="G2853" s="888">
        <v>42432</v>
      </c>
      <c r="I2853" s="21"/>
      <c r="K2853" s="805"/>
    </row>
    <row r="2854" spans="1:11">
      <c r="A2854" s="836">
        <v>2631</v>
      </c>
      <c r="B2854" s="801" t="s">
        <v>26093</v>
      </c>
      <c r="C2854" s="1" t="s">
        <v>1216</v>
      </c>
      <c r="D2854" s="1" t="s">
        <v>211</v>
      </c>
      <c r="E2854" s="693">
        <v>0.21</v>
      </c>
      <c r="F2854" s="907">
        <v>1459</v>
      </c>
      <c r="G2854" s="888">
        <v>42432</v>
      </c>
      <c r="I2854" s="21"/>
      <c r="K2854" s="805"/>
    </row>
    <row r="2855" spans="1:11">
      <c r="A2855" s="836">
        <v>2632</v>
      </c>
      <c r="B2855" s="801" t="s">
        <v>26093</v>
      </c>
      <c r="C2855" s="1" t="s">
        <v>1217</v>
      </c>
      <c r="D2855" s="1" t="s">
        <v>211</v>
      </c>
      <c r="E2855" s="693">
        <v>0.05</v>
      </c>
      <c r="F2855" s="907">
        <v>330</v>
      </c>
      <c r="G2855" s="888">
        <v>42432</v>
      </c>
      <c r="I2855" s="21"/>
      <c r="K2855" s="805"/>
    </row>
    <row r="2856" spans="1:11">
      <c r="A2856" s="836">
        <v>2633</v>
      </c>
      <c r="B2856" s="801" t="s">
        <v>26093</v>
      </c>
      <c r="C2856" s="1" t="s">
        <v>1218</v>
      </c>
      <c r="D2856" s="1" t="s">
        <v>211</v>
      </c>
      <c r="E2856" s="693">
        <v>0.12</v>
      </c>
      <c r="F2856" s="907">
        <v>825</v>
      </c>
      <c r="G2856" s="888">
        <v>42432</v>
      </c>
      <c r="I2856" s="21"/>
      <c r="K2856" s="805"/>
    </row>
    <row r="2857" spans="1:11">
      <c r="A2857" s="836">
        <v>2634</v>
      </c>
      <c r="B2857" s="801" t="s">
        <v>26093</v>
      </c>
      <c r="C2857" s="1" t="s">
        <v>1219</v>
      </c>
      <c r="D2857" s="1" t="s">
        <v>211</v>
      </c>
      <c r="E2857" s="693">
        <v>0.14000000000000001</v>
      </c>
      <c r="F2857" s="907">
        <v>936</v>
      </c>
      <c r="G2857" s="888">
        <v>42432</v>
      </c>
      <c r="I2857" s="21"/>
      <c r="K2857" s="805"/>
    </row>
    <row r="2858" spans="1:11">
      <c r="A2858" s="836">
        <v>2635</v>
      </c>
      <c r="B2858" s="801" t="s">
        <v>26093</v>
      </c>
      <c r="C2858" s="1" t="s">
        <v>1220</v>
      </c>
      <c r="D2858" s="1" t="s">
        <v>211</v>
      </c>
      <c r="E2858" s="693">
        <v>0.23</v>
      </c>
      <c r="F2858" s="907">
        <v>1541</v>
      </c>
      <c r="G2858" s="888">
        <v>42432</v>
      </c>
      <c r="I2858" s="21"/>
      <c r="K2858" s="805"/>
    </row>
    <row r="2859" spans="1:11">
      <c r="A2859" s="836">
        <v>2636</v>
      </c>
      <c r="B2859" s="801" t="s">
        <v>26093</v>
      </c>
      <c r="C2859" s="1" t="s">
        <v>1221</v>
      </c>
      <c r="D2859" s="1" t="s">
        <v>211</v>
      </c>
      <c r="E2859" s="693">
        <v>0.13</v>
      </c>
      <c r="F2859" s="907">
        <v>880</v>
      </c>
      <c r="G2859" s="888">
        <v>42432</v>
      </c>
      <c r="I2859" s="21"/>
      <c r="K2859" s="805"/>
    </row>
    <row r="2860" spans="1:11">
      <c r="A2860" s="836">
        <v>2637</v>
      </c>
      <c r="B2860" s="801" t="s">
        <v>26093</v>
      </c>
      <c r="C2860" s="1" t="s">
        <v>1222</v>
      </c>
      <c r="D2860" s="1" t="s">
        <v>211</v>
      </c>
      <c r="E2860" s="693">
        <v>0.08</v>
      </c>
      <c r="F2860" s="907">
        <v>550</v>
      </c>
      <c r="G2860" s="888">
        <v>42432</v>
      </c>
      <c r="I2860" s="21"/>
      <c r="K2860" s="805"/>
    </row>
    <row r="2861" spans="1:11">
      <c r="A2861" s="836">
        <v>2638</v>
      </c>
      <c r="B2861" s="801" t="s">
        <v>26093</v>
      </c>
      <c r="C2861" s="1" t="s">
        <v>1223</v>
      </c>
      <c r="D2861" s="1" t="s">
        <v>211</v>
      </c>
      <c r="E2861" s="693">
        <v>0.36</v>
      </c>
      <c r="F2861" s="907">
        <v>2422</v>
      </c>
      <c r="G2861" s="888">
        <v>42432</v>
      </c>
      <c r="I2861" s="21"/>
      <c r="K2861" s="805"/>
    </row>
    <row r="2862" spans="1:11">
      <c r="A2862" s="836">
        <v>2639</v>
      </c>
      <c r="B2862" s="801" t="s">
        <v>26093</v>
      </c>
      <c r="C2862" s="1" t="s">
        <v>1224</v>
      </c>
      <c r="D2862" s="1" t="s">
        <v>211</v>
      </c>
      <c r="E2862" s="693">
        <v>0.06</v>
      </c>
      <c r="F2862" s="907">
        <v>440</v>
      </c>
      <c r="G2862" s="888">
        <v>42432</v>
      </c>
      <c r="I2862" s="21"/>
      <c r="K2862" s="805"/>
    </row>
    <row r="2863" spans="1:11">
      <c r="A2863" s="836">
        <v>2640</v>
      </c>
      <c r="B2863" s="801" t="s">
        <v>26093</v>
      </c>
      <c r="C2863" s="1" t="s">
        <v>1225</v>
      </c>
      <c r="D2863" s="1" t="s">
        <v>211</v>
      </c>
      <c r="E2863" s="693">
        <v>0.09</v>
      </c>
      <c r="F2863" s="907">
        <v>605</v>
      </c>
      <c r="G2863" s="888">
        <v>42432</v>
      </c>
      <c r="I2863" s="21"/>
      <c r="K2863" s="805"/>
    </row>
    <row r="2864" spans="1:11">
      <c r="A2864" s="836">
        <v>2641</v>
      </c>
      <c r="B2864" s="801" t="s">
        <v>26093</v>
      </c>
      <c r="C2864" s="1" t="s">
        <v>1226</v>
      </c>
      <c r="D2864" s="1" t="s">
        <v>211</v>
      </c>
      <c r="E2864" s="693">
        <v>0.02</v>
      </c>
      <c r="F2864" s="907">
        <v>110</v>
      </c>
      <c r="G2864" s="888">
        <v>42432</v>
      </c>
      <c r="I2864" s="21"/>
      <c r="K2864" s="805"/>
    </row>
    <row r="2865" spans="1:11">
      <c r="A2865" s="836">
        <v>2642</v>
      </c>
      <c r="B2865" s="801" t="s">
        <v>26093</v>
      </c>
      <c r="C2865" s="1" t="s">
        <v>1081</v>
      </c>
      <c r="D2865" s="1" t="s">
        <v>211</v>
      </c>
      <c r="E2865" s="693">
        <v>0.23</v>
      </c>
      <c r="F2865" s="907">
        <v>1569</v>
      </c>
      <c r="G2865" s="888">
        <v>42432</v>
      </c>
      <c r="I2865" s="21"/>
      <c r="K2865" s="805"/>
    </row>
    <row r="2866" spans="1:11">
      <c r="A2866" s="836">
        <v>2643</v>
      </c>
      <c r="B2866" s="801" t="s">
        <v>26093</v>
      </c>
      <c r="C2866" s="1" t="s">
        <v>1227</v>
      </c>
      <c r="D2866" s="1" t="s">
        <v>211</v>
      </c>
      <c r="E2866" s="693">
        <v>0.12</v>
      </c>
      <c r="F2866" s="907">
        <v>825</v>
      </c>
      <c r="G2866" s="888">
        <v>42432</v>
      </c>
      <c r="I2866" s="21"/>
      <c r="K2866" s="805"/>
    </row>
    <row r="2867" spans="1:11">
      <c r="A2867" s="836">
        <v>2644</v>
      </c>
      <c r="B2867" s="801" t="s">
        <v>26093</v>
      </c>
      <c r="C2867" s="1" t="s">
        <v>1171</v>
      </c>
      <c r="D2867" s="1" t="s">
        <v>211</v>
      </c>
      <c r="E2867" s="693">
        <v>0.19</v>
      </c>
      <c r="F2867" s="907">
        <v>1293</v>
      </c>
      <c r="G2867" s="888">
        <v>42432</v>
      </c>
      <c r="I2867" s="21"/>
      <c r="K2867" s="805"/>
    </row>
    <row r="2868" spans="1:11">
      <c r="A2868" s="836">
        <v>2645</v>
      </c>
      <c r="B2868" s="801" t="s">
        <v>26093</v>
      </c>
      <c r="C2868" s="1" t="s">
        <v>1228</v>
      </c>
      <c r="D2868" s="1" t="s">
        <v>211</v>
      </c>
      <c r="E2868" s="693">
        <v>0.2</v>
      </c>
      <c r="F2868" s="907">
        <v>1376</v>
      </c>
      <c r="G2868" s="888">
        <v>42432</v>
      </c>
      <c r="I2868" s="21"/>
      <c r="K2868" s="805"/>
    </row>
    <row r="2869" spans="1:11">
      <c r="A2869" s="836">
        <v>2646</v>
      </c>
      <c r="B2869" s="801" t="s">
        <v>26093</v>
      </c>
      <c r="C2869" s="1" t="s">
        <v>1203</v>
      </c>
      <c r="D2869" s="1" t="s">
        <v>211</v>
      </c>
      <c r="E2869" s="693">
        <v>0.34</v>
      </c>
      <c r="F2869" s="907">
        <v>2284</v>
      </c>
      <c r="G2869" s="888">
        <v>42432</v>
      </c>
      <c r="I2869" s="21"/>
      <c r="K2869" s="805"/>
    </row>
    <row r="2870" spans="1:11">
      <c r="A2870" s="836">
        <v>2647</v>
      </c>
      <c r="B2870" s="801" t="s">
        <v>26093</v>
      </c>
      <c r="C2870" s="1" t="s">
        <v>1229</v>
      </c>
      <c r="D2870" s="1" t="s">
        <v>211</v>
      </c>
      <c r="E2870" s="693">
        <v>0.18</v>
      </c>
      <c r="F2870" s="907">
        <v>1211</v>
      </c>
      <c r="G2870" s="888">
        <v>42432</v>
      </c>
      <c r="I2870" s="21"/>
      <c r="K2870" s="805"/>
    </row>
    <row r="2871" spans="1:11">
      <c r="A2871" s="836">
        <v>2648</v>
      </c>
      <c r="B2871" s="801" t="s">
        <v>26093</v>
      </c>
      <c r="C2871" s="1" t="s">
        <v>1230</v>
      </c>
      <c r="D2871" s="1" t="s">
        <v>211</v>
      </c>
      <c r="E2871" s="693">
        <v>0.09</v>
      </c>
      <c r="F2871" s="907">
        <v>605</v>
      </c>
      <c r="G2871" s="888">
        <v>42432</v>
      </c>
      <c r="I2871" s="21"/>
      <c r="K2871" s="805"/>
    </row>
    <row r="2872" spans="1:11">
      <c r="A2872" s="836">
        <v>2649</v>
      </c>
      <c r="B2872" s="801" t="s">
        <v>26093</v>
      </c>
      <c r="C2872" s="1" t="s">
        <v>1231</v>
      </c>
      <c r="D2872" s="1" t="s">
        <v>211</v>
      </c>
      <c r="E2872" s="693">
        <v>0.13</v>
      </c>
      <c r="F2872" s="907">
        <v>908</v>
      </c>
      <c r="G2872" s="888">
        <v>42432</v>
      </c>
      <c r="I2872" s="21"/>
      <c r="K2872" s="805"/>
    </row>
    <row r="2873" spans="1:11">
      <c r="A2873" s="836">
        <v>2650</v>
      </c>
      <c r="B2873" s="801" t="s">
        <v>26093</v>
      </c>
      <c r="C2873" s="1" t="s">
        <v>1232</v>
      </c>
      <c r="D2873" s="1" t="s">
        <v>211</v>
      </c>
      <c r="E2873" s="693">
        <v>0.14000000000000001</v>
      </c>
      <c r="F2873" s="907">
        <v>936</v>
      </c>
      <c r="G2873" s="888">
        <v>42432</v>
      </c>
      <c r="I2873" s="21"/>
      <c r="K2873" s="805"/>
    </row>
    <row r="2874" spans="1:11">
      <c r="A2874" s="836">
        <v>2651</v>
      </c>
      <c r="B2874" s="801" t="s">
        <v>26093</v>
      </c>
      <c r="C2874" s="1" t="s">
        <v>1233</v>
      </c>
      <c r="D2874" s="1" t="s">
        <v>211</v>
      </c>
      <c r="E2874" s="693">
        <v>0.4</v>
      </c>
      <c r="F2874" s="907">
        <v>2753</v>
      </c>
      <c r="G2874" s="888">
        <v>42432</v>
      </c>
      <c r="I2874" s="21"/>
      <c r="K2874" s="805"/>
    </row>
    <row r="2875" spans="1:11">
      <c r="A2875" s="836">
        <v>2652</v>
      </c>
      <c r="B2875" s="801" t="s">
        <v>26093</v>
      </c>
      <c r="C2875" s="1" t="s">
        <v>1234</v>
      </c>
      <c r="D2875" s="1" t="s">
        <v>211</v>
      </c>
      <c r="E2875" s="693">
        <v>0.16</v>
      </c>
      <c r="F2875" s="907">
        <v>1101</v>
      </c>
      <c r="G2875" s="888">
        <v>42432</v>
      </c>
      <c r="I2875" s="21"/>
      <c r="K2875" s="805"/>
    </row>
    <row r="2876" spans="1:11">
      <c r="A2876" s="836">
        <v>2653</v>
      </c>
      <c r="B2876" s="801" t="s">
        <v>26093</v>
      </c>
      <c r="C2876" s="1" t="s">
        <v>1235</v>
      </c>
      <c r="D2876" s="1" t="s">
        <v>211</v>
      </c>
      <c r="E2876" s="693">
        <v>0.04</v>
      </c>
      <c r="F2876" s="907">
        <v>275</v>
      </c>
      <c r="G2876" s="888">
        <v>42432</v>
      </c>
      <c r="I2876" s="21"/>
      <c r="K2876" s="805"/>
    </row>
    <row r="2877" spans="1:11">
      <c r="A2877" s="836">
        <v>2654</v>
      </c>
      <c r="B2877" s="801" t="s">
        <v>26093</v>
      </c>
      <c r="C2877" s="1" t="s">
        <v>1139</v>
      </c>
      <c r="D2877" s="1" t="s">
        <v>211</v>
      </c>
      <c r="E2877" s="693">
        <v>0.14000000000000001</v>
      </c>
      <c r="F2877" s="907">
        <v>936</v>
      </c>
      <c r="G2877" s="888">
        <v>42432</v>
      </c>
      <c r="I2877" s="21"/>
      <c r="K2877" s="805"/>
    </row>
    <row r="2878" spans="1:11">
      <c r="A2878" s="836">
        <v>2655</v>
      </c>
      <c r="B2878" s="801" t="s">
        <v>26093</v>
      </c>
      <c r="C2878" s="1" t="s">
        <v>1236</v>
      </c>
      <c r="D2878" s="1" t="s">
        <v>211</v>
      </c>
      <c r="E2878" s="693">
        <v>0.19</v>
      </c>
      <c r="F2878" s="907">
        <v>1266</v>
      </c>
      <c r="G2878" s="888">
        <v>42432</v>
      </c>
      <c r="I2878" s="21"/>
      <c r="K2878" s="805"/>
    </row>
    <row r="2879" spans="1:11">
      <c r="A2879" s="836">
        <v>2656</v>
      </c>
      <c r="B2879" s="801" t="s">
        <v>26093</v>
      </c>
      <c r="C2879" s="1" t="s">
        <v>1237</v>
      </c>
      <c r="D2879" s="1" t="s">
        <v>211</v>
      </c>
      <c r="E2879" s="693">
        <v>0.46</v>
      </c>
      <c r="F2879" s="907">
        <v>3138</v>
      </c>
      <c r="G2879" s="888">
        <v>42432</v>
      </c>
      <c r="I2879" s="21"/>
      <c r="K2879" s="805"/>
    </row>
    <row r="2880" spans="1:11">
      <c r="A2880" s="836">
        <v>2657</v>
      </c>
      <c r="B2880" s="801" t="s">
        <v>26093</v>
      </c>
      <c r="C2880" s="1" t="s">
        <v>1238</v>
      </c>
      <c r="D2880" s="1" t="s">
        <v>211</v>
      </c>
      <c r="E2880" s="693">
        <v>0.09</v>
      </c>
      <c r="F2880" s="907">
        <v>605</v>
      </c>
      <c r="G2880" s="888">
        <v>42432</v>
      </c>
      <c r="I2880" s="21"/>
      <c r="K2880" s="805"/>
    </row>
    <row r="2881" spans="1:11">
      <c r="A2881" s="836">
        <v>2658</v>
      </c>
      <c r="B2881" s="801" t="s">
        <v>26093</v>
      </c>
      <c r="C2881" s="1" t="s">
        <v>1239</v>
      </c>
      <c r="D2881" s="1" t="s">
        <v>211</v>
      </c>
      <c r="E2881" s="693">
        <v>0.13</v>
      </c>
      <c r="F2881" s="907">
        <v>853</v>
      </c>
      <c r="G2881" s="888">
        <v>42432</v>
      </c>
      <c r="I2881" s="21"/>
      <c r="K2881" s="805"/>
    </row>
    <row r="2882" spans="1:11">
      <c r="A2882" s="836">
        <v>2659</v>
      </c>
      <c r="B2882" s="801" t="s">
        <v>26093</v>
      </c>
      <c r="C2882" s="1" t="s">
        <v>1114</v>
      </c>
      <c r="D2882" s="1" t="s">
        <v>211</v>
      </c>
      <c r="E2882" s="693">
        <v>0.19</v>
      </c>
      <c r="F2882" s="907">
        <v>1266</v>
      </c>
      <c r="G2882" s="888">
        <v>42432</v>
      </c>
      <c r="I2882" s="21"/>
      <c r="K2882" s="805"/>
    </row>
    <row r="2883" spans="1:11">
      <c r="A2883" s="836">
        <v>2660</v>
      </c>
      <c r="B2883" s="801" t="s">
        <v>26093</v>
      </c>
      <c r="C2883" s="1" t="s">
        <v>1240</v>
      </c>
      <c r="D2883" s="1" t="s">
        <v>211</v>
      </c>
      <c r="E2883" s="693">
        <v>0.04</v>
      </c>
      <c r="F2883" s="907">
        <v>275</v>
      </c>
      <c r="G2883" s="888">
        <v>42432</v>
      </c>
      <c r="I2883" s="21"/>
      <c r="K2883" s="805"/>
    </row>
    <row r="2884" spans="1:11">
      <c r="A2884" s="836">
        <v>2661</v>
      </c>
      <c r="B2884" s="801" t="s">
        <v>26093</v>
      </c>
      <c r="C2884" s="1" t="s">
        <v>1241</v>
      </c>
      <c r="D2884" s="1" t="s">
        <v>211</v>
      </c>
      <c r="E2884" s="693">
        <v>0.12</v>
      </c>
      <c r="F2884" s="907">
        <v>825</v>
      </c>
      <c r="G2884" s="888">
        <v>42432</v>
      </c>
      <c r="I2884" s="21"/>
      <c r="K2884" s="805"/>
    </row>
    <row r="2885" spans="1:11">
      <c r="A2885" s="836">
        <v>2662</v>
      </c>
      <c r="B2885" s="801" t="s">
        <v>26093</v>
      </c>
      <c r="C2885" s="1" t="s">
        <v>1242</v>
      </c>
      <c r="D2885" s="1" t="s">
        <v>211</v>
      </c>
      <c r="E2885" s="693">
        <v>0.17</v>
      </c>
      <c r="F2885" s="907">
        <v>1156</v>
      </c>
      <c r="G2885" s="888">
        <v>42432</v>
      </c>
      <c r="I2885" s="21"/>
      <c r="K2885" s="805"/>
    </row>
    <row r="2886" spans="1:11">
      <c r="A2886" s="836">
        <v>2663</v>
      </c>
      <c r="B2886" s="801" t="s">
        <v>26093</v>
      </c>
      <c r="C2886" s="1" t="s">
        <v>1243</v>
      </c>
      <c r="D2886" s="1" t="s">
        <v>211</v>
      </c>
      <c r="E2886" s="693">
        <v>0.19</v>
      </c>
      <c r="F2886" s="907">
        <v>1321</v>
      </c>
      <c r="G2886" s="888">
        <v>42432</v>
      </c>
      <c r="I2886" s="21"/>
      <c r="K2886" s="805"/>
    </row>
    <row r="2887" spans="1:11">
      <c r="A2887" s="836">
        <v>2664</v>
      </c>
      <c r="B2887" s="801" t="s">
        <v>26093</v>
      </c>
      <c r="C2887" s="1" t="s">
        <v>1244</v>
      </c>
      <c r="D2887" s="1" t="s">
        <v>211</v>
      </c>
      <c r="E2887" s="693">
        <v>0.13</v>
      </c>
      <c r="F2887" s="907">
        <v>853</v>
      </c>
      <c r="G2887" s="888">
        <v>42432</v>
      </c>
      <c r="I2887" s="21"/>
      <c r="K2887" s="805"/>
    </row>
    <row r="2888" spans="1:11">
      <c r="A2888" s="836">
        <v>2665</v>
      </c>
      <c r="B2888" s="801" t="s">
        <v>26093</v>
      </c>
      <c r="C2888" s="1" t="s">
        <v>1245</v>
      </c>
      <c r="D2888" s="1" t="s">
        <v>211</v>
      </c>
      <c r="E2888" s="693">
        <v>0.11</v>
      </c>
      <c r="F2888" s="907">
        <v>715</v>
      </c>
      <c r="G2888" s="888">
        <v>42432</v>
      </c>
      <c r="I2888" s="21"/>
      <c r="K2888" s="805"/>
    </row>
    <row r="2889" spans="1:11">
      <c r="A2889" s="836">
        <v>2666</v>
      </c>
      <c r="B2889" s="801" t="s">
        <v>26093</v>
      </c>
      <c r="C2889" s="1" t="s">
        <v>1246</v>
      </c>
      <c r="D2889" s="1" t="s">
        <v>211</v>
      </c>
      <c r="E2889" s="693">
        <v>0.06</v>
      </c>
      <c r="F2889" s="907">
        <v>385</v>
      </c>
      <c r="G2889" s="888">
        <v>42432</v>
      </c>
      <c r="I2889" s="21"/>
      <c r="K2889" s="805"/>
    </row>
    <row r="2890" spans="1:11">
      <c r="A2890" s="836">
        <v>2667</v>
      </c>
      <c r="B2890" s="801" t="s">
        <v>26093</v>
      </c>
      <c r="C2890" s="1" t="s">
        <v>1247</v>
      </c>
      <c r="D2890" s="1" t="s">
        <v>211</v>
      </c>
      <c r="E2890" s="693">
        <v>0.13</v>
      </c>
      <c r="F2890" s="907">
        <v>853</v>
      </c>
      <c r="G2890" s="888">
        <v>42432</v>
      </c>
      <c r="I2890" s="21"/>
      <c r="K2890" s="805"/>
    </row>
    <row r="2891" spans="1:11">
      <c r="A2891" s="836">
        <v>2668</v>
      </c>
      <c r="B2891" s="801" t="s">
        <v>26093</v>
      </c>
      <c r="C2891" s="1" t="s">
        <v>1248</v>
      </c>
      <c r="D2891" s="1" t="s">
        <v>211</v>
      </c>
      <c r="E2891" s="693">
        <v>0.13</v>
      </c>
      <c r="F2891" s="907">
        <v>880</v>
      </c>
      <c r="G2891" s="888">
        <v>42432</v>
      </c>
      <c r="I2891" s="21"/>
      <c r="K2891" s="805"/>
    </row>
    <row r="2892" spans="1:11">
      <c r="A2892" s="836">
        <v>2669</v>
      </c>
      <c r="B2892" s="801" t="s">
        <v>26093</v>
      </c>
      <c r="C2892" s="1" t="s">
        <v>1203</v>
      </c>
      <c r="D2892" s="1" t="s">
        <v>211</v>
      </c>
      <c r="E2892" s="693">
        <v>0.15</v>
      </c>
      <c r="F2892" s="907">
        <v>991</v>
      </c>
      <c r="G2892" s="888">
        <v>42432</v>
      </c>
      <c r="I2892" s="21"/>
      <c r="K2892" s="805"/>
    </row>
    <row r="2893" spans="1:11">
      <c r="A2893" s="836">
        <v>2670</v>
      </c>
      <c r="B2893" s="801" t="s">
        <v>26093</v>
      </c>
      <c r="C2893" s="1" t="s">
        <v>1249</v>
      </c>
      <c r="D2893" s="1" t="s">
        <v>211</v>
      </c>
      <c r="E2893" s="693">
        <v>0.04</v>
      </c>
      <c r="F2893" s="907">
        <v>247</v>
      </c>
      <c r="G2893" s="888">
        <v>42432</v>
      </c>
      <c r="I2893" s="21"/>
      <c r="K2893" s="805"/>
    </row>
    <row r="2894" spans="1:11">
      <c r="A2894" s="836">
        <v>2671</v>
      </c>
      <c r="B2894" s="801" t="s">
        <v>26093</v>
      </c>
      <c r="C2894" s="1" t="s">
        <v>1250</v>
      </c>
      <c r="D2894" s="1" t="s">
        <v>211</v>
      </c>
      <c r="E2894" s="693">
        <v>0.17</v>
      </c>
      <c r="F2894" s="907">
        <v>1128</v>
      </c>
      <c r="G2894" s="888">
        <v>42432</v>
      </c>
      <c r="I2894" s="21"/>
      <c r="K2894" s="805"/>
    </row>
    <row r="2895" spans="1:11">
      <c r="A2895" s="836">
        <v>2672</v>
      </c>
      <c r="B2895" s="801" t="s">
        <v>26093</v>
      </c>
      <c r="C2895" s="1" t="s">
        <v>1251</v>
      </c>
      <c r="D2895" s="1" t="s">
        <v>211</v>
      </c>
      <c r="E2895" s="693">
        <v>0.21</v>
      </c>
      <c r="F2895" s="907">
        <v>1404</v>
      </c>
      <c r="G2895" s="888">
        <v>42432</v>
      </c>
      <c r="I2895" s="21"/>
      <c r="K2895" s="805"/>
    </row>
    <row r="2896" spans="1:11">
      <c r="A2896" s="836">
        <v>2673</v>
      </c>
      <c r="B2896" s="801" t="s">
        <v>26093</v>
      </c>
      <c r="C2896" s="1" t="s">
        <v>1252</v>
      </c>
      <c r="D2896" s="1" t="s">
        <v>211</v>
      </c>
      <c r="E2896" s="693">
        <v>0.18</v>
      </c>
      <c r="F2896" s="907">
        <v>1211</v>
      </c>
      <c r="G2896" s="888">
        <v>42478</v>
      </c>
      <c r="I2896" s="21"/>
      <c r="K2896" s="805"/>
    </row>
    <row r="2897" spans="1:11">
      <c r="A2897" s="836">
        <v>2674</v>
      </c>
      <c r="B2897" s="801" t="s">
        <v>26093</v>
      </c>
      <c r="C2897" s="1" t="s">
        <v>1253</v>
      </c>
      <c r="D2897" s="1" t="s">
        <v>211</v>
      </c>
      <c r="E2897" s="693">
        <v>0.25</v>
      </c>
      <c r="F2897" s="907">
        <v>1679</v>
      </c>
      <c r="G2897" s="888">
        <v>42478</v>
      </c>
      <c r="I2897" s="21"/>
      <c r="K2897" s="805"/>
    </row>
    <row r="2898" spans="1:11">
      <c r="A2898" s="836">
        <v>2675</v>
      </c>
      <c r="B2898" s="801" t="s">
        <v>26093</v>
      </c>
      <c r="C2898" s="1" t="s">
        <v>1254</v>
      </c>
      <c r="D2898" s="1" t="s">
        <v>211</v>
      </c>
      <c r="E2898" s="693">
        <v>0.17</v>
      </c>
      <c r="F2898" s="907">
        <v>1156</v>
      </c>
      <c r="G2898" s="888">
        <v>42478</v>
      </c>
      <c r="I2898" s="21"/>
      <c r="K2898" s="805"/>
    </row>
    <row r="2899" spans="1:11">
      <c r="A2899" s="836">
        <v>2676</v>
      </c>
      <c r="B2899" s="801" t="s">
        <v>26093</v>
      </c>
      <c r="C2899" s="1" t="s">
        <v>1255</v>
      </c>
      <c r="D2899" s="1" t="s">
        <v>211</v>
      </c>
      <c r="E2899" s="693">
        <v>0.09</v>
      </c>
      <c r="F2899" s="907">
        <v>633</v>
      </c>
      <c r="G2899" s="888">
        <v>42478</v>
      </c>
      <c r="I2899" s="21"/>
      <c r="K2899" s="805"/>
    </row>
    <row r="2900" spans="1:11">
      <c r="A2900" s="836">
        <v>2677</v>
      </c>
      <c r="B2900" s="801" t="s">
        <v>26093</v>
      </c>
      <c r="C2900" s="1" t="s">
        <v>1256</v>
      </c>
      <c r="D2900" s="1" t="s">
        <v>211</v>
      </c>
      <c r="E2900" s="693">
        <v>0.13</v>
      </c>
      <c r="F2900" s="907">
        <v>853</v>
      </c>
      <c r="G2900" s="888">
        <v>42478</v>
      </c>
      <c r="I2900" s="21"/>
      <c r="K2900" s="805"/>
    </row>
    <row r="2901" spans="1:11">
      <c r="A2901" s="836">
        <v>2678</v>
      </c>
      <c r="B2901" s="801" t="s">
        <v>26093</v>
      </c>
      <c r="C2901" s="1" t="s">
        <v>905</v>
      </c>
      <c r="D2901" s="1" t="s">
        <v>211</v>
      </c>
      <c r="E2901" s="693">
        <v>0.21</v>
      </c>
      <c r="F2901" s="907">
        <v>1404</v>
      </c>
      <c r="G2901" s="888">
        <v>42478</v>
      </c>
      <c r="I2901" s="21"/>
      <c r="K2901" s="805"/>
    </row>
    <row r="2902" spans="1:11">
      <c r="A2902" s="836">
        <v>2679</v>
      </c>
      <c r="B2902" s="801" t="s">
        <v>26093</v>
      </c>
      <c r="C2902" s="1" t="s">
        <v>1257</v>
      </c>
      <c r="D2902" s="1" t="s">
        <v>211</v>
      </c>
      <c r="E2902" s="693">
        <v>0.2</v>
      </c>
      <c r="F2902" s="907">
        <v>1376</v>
      </c>
      <c r="G2902" s="888">
        <v>42478</v>
      </c>
      <c r="I2902" s="21"/>
      <c r="K2902" s="805"/>
    </row>
    <row r="2903" spans="1:11">
      <c r="A2903" s="836">
        <v>2680</v>
      </c>
      <c r="B2903" s="801" t="s">
        <v>26093</v>
      </c>
      <c r="C2903" s="1" t="s">
        <v>1258</v>
      </c>
      <c r="D2903" s="1" t="s">
        <v>211</v>
      </c>
      <c r="E2903" s="693">
        <v>0.22</v>
      </c>
      <c r="F2903" s="907">
        <v>1486</v>
      </c>
      <c r="G2903" s="888">
        <v>42478</v>
      </c>
      <c r="I2903" s="21"/>
      <c r="K2903" s="805"/>
    </row>
    <row r="2904" spans="1:11">
      <c r="A2904" s="836">
        <v>2681</v>
      </c>
      <c r="B2904" s="801" t="s">
        <v>26093</v>
      </c>
      <c r="C2904" s="1" t="s">
        <v>1259</v>
      </c>
      <c r="D2904" s="1" t="s">
        <v>211</v>
      </c>
      <c r="E2904" s="693">
        <v>0.15</v>
      </c>
      <c r="F2904" s="63">
        <v>1046</v>
      </c>
      <c r="G2904" s="888">
        <v>42478</v>
      </c>
      <c r="I2904" s="21"/>
      <c r="K2904" s="805"/>
    </row>
    <row r="2905" spans="1:11">
      <c r="A2905" s="836">
        <v>2682</v>
      </c>
      <c r="B2905" s="801" t="s">
        <v>26093</v>
      </c>
      <c r="C2905" s="1" t="s">
        <v>1260</v>
      </c>
      <c r="D2905" s="1" t="s">
        <v>211</v>
      </c>
      <c r="E2905" s="693">
        <v>0.11</v>
      </c>
      <c r="F2905" s="63">
        <v>743</v>
      </c>
      <c r="G2905" s="888">
        <v>42478</v>
      </c>
      <c r="I2905" s="21"/>
      <c r="K2905" s="805"/>
    </row>
    <row r="2906" spans="1:11">
      <c r="A2906" s="836">
        <v>2683</v>
      </c>
      <c r="B2906" s="801" t="s">
        <v>26093</v>
      </c>
      <c r="C2906" s="1" t="s">
        <v>936</v>
      </c>
      <c r="D2906" s="1" t="s">
        <v>211</v>
      </c>
      <c r="E2906" s="693">
        <v>0.25</v>
      </c>
      <c r="F2906" s="63">
        <v>1679</v>
      </c>
      <c r="G2906" s="888">
        <v>42478</v>
      </c>
      <c r="I2906" s="21"/>
      <c r="K2906" s="805"/>
    </row>
    <row r="2907" spans="1:11">
      <c r="A2907" s="836">
        <v>2684</v>
      </c>
      <c r="B2907" s="801" t="s">
        <v>26093</v>
      </c>
      <c r="C2907" s="1" t="s">
        <v>1261</v>
      </c>
      <c r="D2907" s="1" t="s">
        <v>211</v>
      </c>
      <c r="E2907" s="693">
        <v>0.1</v>
      </c>
      <c r="F2907" s="772">
        <v>661</v>
      </c>
      <c r="G2907" s="888">
        <v>42478</v>
      </c>
      <c r="I2907" s="21"/>
      <c r="K2907" s="805"/>
    </row>
    <row r="2908" spans="1:11">
      <c r="A2908" s="836">
        <v>2685</v>
      </c>
      <c r="B2908" s="801" t="s">
        <v>26093</v>
      </c>
      <c r="C2908" s="1" t="s">
        <v>1105</v>
      </c>
      <c r="D2908" s="1" t="s">
        <v>211</v>
      </c>
      <c r="E2908" s="693">
        <v>0.19</v>
      </c>
      <c r="F2908" s="63">
        <v>1321</v>
      </c>
      <c r="G2908" s="888">
        <v>42478</v>
      </c>
      <c r="I2908" s="21"/>
      <c r="K2908" s="805"/>
    </row>
    <row r="2909" spans="1:11">
      <c r="A2909" s="836">
        <v>2686</v>
      </c>
      <c r="B2909" s="801" t="s">
        <v>26093</v>
      </c>
      <c r="C2909" s="1" t="s">
        <v>1261</v>
      </c>
      <c r="D2909" s="1" t="s">
        <v>211</v>
      </c>
      <c r="E2909" s="693">
        <v>0.18</v>
      </c>
      <c r="F2909" s="63">
        <v>1239</v>
      </c>
      <c r="G2909" s="888">
        <v>42478</v>
      </c>
      <c r="I2909" s="21"/>
      <c r="K2909" s="805"/>
    </row>
    <row r="2910" spans="1:11">
      <c r="A2910" s="836">
        <v>2687</v>
      </c>
      <c r="B2910" s="801" t="s">
        <v>26093</v>
      </c>
      <c r="C2910" s="1" t="s">
        <v>1262</v>
      </c>
      <c r="D2910" s="1" t="s">
        <v>211</v>
      </c>
      <c r="E2910" s="693">
        <v>0.26</v>
      </c>
      <c r="F2910" s="63">
        <v>1790</v>
      </c>
      <c r="G2910" s="888">
        <v>42478</v>
      </c>
      <c r="I2910" s="21"/>
      <c r="K2910" s="805"/>
    </row>
    <row r="2911" spans="1:11">
      <c r="A2911" s="836">
        <v>2688</v>
      </c>
      <c r="B2911" s="801" t="s">
        <v>26093</v>
      </c>
      <c r="C2911" s="1" t="s">
        <v>1263</v>
      </c>
      <c r="D2911" s="1" t="s">
        <v>211</v>
      </c>
      <c r="E2911" s="693">
        <v>0.17</v>
      </c>
      <c r="F2911" s="63">
        <v>1184</v>
      </c>
      <c r="G2911" s="888">
        <v>42478</v>
      </c>
      <c r="I2911" s="21"/>
      <c r="K2911" s="805"/>
    </row>
    <row r="2912" spans="1:11">
      <c r="A2912" s="836">
        <v>2689</v>
      </c>
      <c r="B2912" s="801" t="s">
        <v>26093</v>
      </c>
      <c r="C2912" s="1" t="s">
        <v>1264</v>
      </c>
      <c r="D2912" s="1" t="s">
        <v>211</v>
      </c>
      <c r="E2912" s="693">
        <v>0.11</v>
      </c>
      <c r="F2912" s="63">
        <v>771</v>
      </c>
      <c r="G2912" s="888">
        <v>42478</v>
      </c>
      <c r="I2912" s="21"/>
      <c r="K2912" s="805"/>
    </row>
    <row r="2913" spans="1:11">
      <c r="A2913" s="836">
        <v>2690</v>
      </c>
      <c r="B2913" s="801" t="s">
        <v>26093</v>
      </c>
      <c r="C2913" s="1" t="s">
        <v>936</v>
      </c>
      <c r="D2913" s="1" t="s">
        <v>211</v>
      </c>
      <c r="E2913" s="693">
        <v>0.25</v>
      </c>
      <c r="F2913" s="63">
        <v>1707</v>
      </c>
      <c r="G2913" s="888">
        <v>42478</v>
      </c>
      <c r="I2913" s="21"/>
      <c r="K2913" s="805"/>
    </row>
    <row r="2914" spans="1:11">
      <c r="A2914" s="836">
        <v>2691</v>
      </c>
      <c r="B2914" s="801" t="s">
        <v>26093</v>
      </c>
      <c r="C2914" s="1" t="s">
        <v>1265</v>
      </c>
      <c r="D2914" s="1" t="s">
        <v>211</v>
      </c>
      <c r="E2914" s="693">
        <v>0.15</v>
      </c>
      <c r="F2914" s="63">
        <v>1019</v>
      </c>
      <c r="G2914" s="888">
        <v>42478</v>
      </c>
      <c r="I2914" s="21"/>
      <c r="K2914" s="805"/>
    </row>
    <row r="2915" spans="1:11">
      <c r="A2915" s="836">
        <v>2692</v>
      </c>
      <c r="B2915" s="801" t="s">
        <v>26093</v>
      </c>
      <c r="C2915" s="1" t="s">
        <v>1266</v>
      </c>
      <c r="D2915" s="1" t="s">
        <v>211</v>
      </c>
      <c r="E2915" s="693">
        <v>0.12</v>
      </c>
      <c r="F2915" s="63">
        <v>826</v>
      </c>
      <c r="G2915" s="888">
        <v>42478</v>
      </c>
      <c r="I2915" s="21"/>
      <c r="K2915" s="805"/>
    </row>
    <row r="2916" spans="1:11">
      <c r="A2916" s="836">
        <v>2693</v>
      </c>
      <c r="B2916" s="801" t="s">
        <v>26093</v>
      </c>
      <c r="C2916" s="1" t="s">
        <v>1267</v>
      </c>
      <c r="D2916" s="1" t="s">
        <v>211</v>
      </c>
      <c r="E2916" s="693">
        <v>0.19</v>
      </c>
      <c r="F2916" s="63">
        <v>1321</v>
      </c>
      <c r="G2916" s="888">
        <v>42478</v>
      </c>
      <c r="I2916" s="21"/>
      <c r="K2916" s="805"/>
    </row>
    <row r="2917" spans="1:11">
      <c r="A2917" s="836">
        <v>2694</v>
      </c>
      <c r="B2917" s="801" t="s">
        <v>26093</v>
      </c>
      <c r="C2917" s="1" t="s">
        <v>1268</v>
      </c>
      <c r="D2917" s="1" t="s">
        <v>211</v>
      </c>
      <c r="E2917" s="693">
        <v>0.12</v>
      </c>
      <c r="F2917" s="63">
        <v>826</v>
      </c>
      <c r="G2917" s="888">
        <v>42478</v>
      </c>
      <c r="I2917" s="21"/>
      <c r="K2917" s="805"/>
    </row>
    <row r="2918" spans="1:11">
      <c r="A2918" s="836">
        <v>2695</v>
      </c>
      <c r="B2918" s="801" t="s">
        <v>26093</v>
      </c>
      <c r="C2918" s="1" t="s">
        <v>1269</v>
      </c>
      <c r="D2918" s="1" t="s">
        <v>211</v>
      </c>
      <c r="E2918" s="693">
        <v>0.12</v>
      </c>
      <c r="F2918" s="63">
        <v>826</v>
      </c>
      <c r="G2918" s="888">
        <v>42478</v>
      </c>
      <c r="I2918" s="21"/>
      <c r="K2918" s="805"/>
    </row>
    <row r="2919" spans="1:11">
      <c r="A2919" s="836">
        <v>2696</v>
      </c>
      <c r="B2919" s="801" t="s">
        <v>26093</v>
      </c>
      <c r="C2919" s="1" t="s">
        <v>1270</v>
      </c>
      <c r="D2919" s="1" t="s">
        <v>211</v>
      </c>
      <c r="E2919" s="693">
        <v>0.11</v>
      </c>
      <c r="F2919" s="907">
        <v>743</v>
      </c>
      <c r="G2919" s="888">
        <v>42478</v>
      </c>
      <c r="I2919" s="21"/>
      <c r="K2919" s="805"/>
    </row>
    <row r="2920" spans="1:11">
      <c r="A2920" s="836">
        <v>2697</v>
      </c>
      <c r="B2920" s="801" t="s">
        <v>26093</v>
      </c>
      <c r="C2920" s="1" t="s">
        <v>1271</v>
      </c>
      <c r="D2920" s="1" t="s">
        <v>211</v>
      </c>
      <c r="E2920" s="693">
        <v>0.12</v>
      </c>
      <c r="F2920" s="907">
        <v>826</v>
      </c>
      <c r="G2920" s="888">
        <v>42478</v>
      </c>
      <c r="I2920" s="21"/>
      <c r="K2920" s="805"/>
    </row>
    <row r="2921" spans="1:11">
      <c r="A2921" s="836">
        <v>2698</v>
      </c>
      <c r="B2921" s="801" t="s">
        <v>26093</v>
      </c>
      <c r="C2921" s="1" t="s">
        <v>928</v>
      </c>
      <c r="D2921" s="1" t="s">
        <v>211</v>
      </c>
      <c r="E2921" s="693">
        <v>0.16</v>
      </c>
      <c r="F2921" s="907">
        <v>1073</v>
      </c>
      <c r="G2921" s="888">
        <v>42478</v>
      </c>
      <c r="I2921" s="21"/>
      <c r="K2921" s="805"/>
    </row>
    <row r="2922" spans="1:11">
      <c r="A2922" s="836">
        <v>2699</v>
      </c>
      <c r="B2922" s="801" t="s">
        <v>26093</v>
      </c>
      <c r="C2922" s="1" t="s">
        <v>1272</v>
      </c>
      <c r="D2922" s="1" t="s">
        <v>211</v>
      </c>
      <c r="E2922" s="693">
        <v>0.17</v>
      </c>
      <c r="F2922" s="907">
        <v>1128</v>
      </c>
      <c r="G2922" s="888">
        <v>42478</v>
      </c>
      <c r="I2922" s="21"/>
      <c r="K2922" s="805"/>
    </row>
    <row r="2923" spans="1:11">
      <c r="A2923" s="836">
        <v>2700</v>
      </c>
      <c r="B2923" s="801" t="s">
        <v>26093</v>
      </c>
      <c r="C2923" s="1" t="s">
        <v>1273</v>
      </c>
      <c r="D2923" s="1" t="s">
        <v>211</v>
      </c>
      <c r="E2923" s="693">
        <v>0.18</v>
      </c>
      <c r="F2923" s="907">
        <v>1211</v>
      </c>
      <c r="G2923" s="888">
        <v>42478</v>
      </c>
      <c r="I2923" s="21"/>
      <c r="K2923" s="805"/>
    </row>
    <row r="2924" spans="1:11">
      <c r="A2924" s="836">
        <v>2701</v>
      </c>
      <c r="B2924" s="801" t="s">
        <v>26093</v>
      </c>
      <c r="C2924" s="1" t="s">
        <v>1274</v>
      </c>
      <c r="D2924" s="1" t="s">
        <v>211</v>
      </c>
      <c r="E2924" s="693">
        <v>0.13</v>
      </c>
      <c r="F2924" s="907">
        <v>853</v>
      </c>
      <c r="G2924" s="888">
        <v>42478</v>
      </c>
      <c r="I2924" s="21"/>
      <c r="K2924" s="805"/>
    </row>
    <row r="2925" spans="1:11">
      <c r="A2925" s="836">
        <v>2702</v>
      </c>
      <c r="B2925" s="801" t="s">
        <v>26093</v>
      </c>
      <c r="C2925" s="1" t="s">
        <v>1275</v>
      </c>
      <c r="D2925" s="1" t="s">
        <v>211</v>
      </c>
      <c r="E2925" s="693">
        <v>0.17</v>
      </c>
      <c r="F2925" s="907">
        <v>1183</v>
      </c>
      <c r="G2925" s="888">
        <v>42478</v>
      </c>
      <c r="I2925" s="21"/>
      <c r="K2925" s="805"/>
    </row>
    <row r="2926" spans="1:11">
      <c r="A2926" s="836">
        <v>2703</v>
      </c>
      <c r="B2926" s="801" t="s">
        <v>26093</v>
      </c>
      <c r="C2926" s="1" t="s">
        <v>1198</v>
      </c>
      <c r="D2926" s="1" t="s">
        <v>211</v>
      </c>
      <c r="E2926" s="693">
        <v>0.16</v>
      </c>
      <c r="F2926" s="907">
        <v>1101</v>
      </c>
      <c r="G2926" s="888">
        <v>42478</v>
      </c>
      <c r="I2926" s="21"/>
      <c r="K2926" s="805"/>
    </row>
    <row r="2927" spans="1:11">
      <c r="A2927" s="836">
        <v>2704</v>
      </c>
      <c r="B2927" s="801" t="s">
        <v>26093</v>
      </c>
      <c r="C2927" s="1" t="s">
        <v>1276</v>
      </c>
      <c r="D2927" s="1" t="s">
        <v>211</v>
      </c>
      <c r="E2927" s="693">
        <v>0.03</v>
      </c>
      <c r="F2927" s="907">
        <v>220</v>
      </c>
      <c r="G2927" s="888">
        <v>42478</v>
      </c>
      <c r="I2927" s="21"/>
      <c r="K2927" s="805"/>
    </row>
    <row r="2928" spans="1:11">
      <c r="A2928" s="836">
        <v>2705</v>
      </c>
      <c r="B2928" s="801" t="s">
        <v>26093</v>
      </c>
      <c r="C2928" s="1" t="s">
        <v>1277</v>
      </c>
      <c r="D2928" s="1" t="s">
        <v>211</v>
      </c>
      <c r="E2928" s="693">
        <v>0.1</v>
      </c>
      <c r="F2928" s="907">
        <v>661</v>
      </c>
      <c r="G2928" s="888">
        <v>42478</v>
      </c>
      <c r="I2928" s="21"/>
      <c r="K2928" s="805"/>
    </row>
    <row r="2929" spans="1:11">
      <c r="A2929" s="836"/>
      <c r="B2929" s="1"/>
      <c r="C2929" s="1"/>
      <c r="D2929" s="1"/>
      <c r="E2929" s="693">
        <v>28.41</v>
      </c>
      <c r="F2929" s="67">
        <f>SUM(F2757:F2928)</f>
        <v>193132</v>
      </c>
      <c r="G2929" s="888"/>
      <c r="I2929" s="21"/>
      <c r="K2929" s="805"/>
    </row>
    <row r="2930" spans="1:11">
      <c r="A2930" s="188"/>
      <c r="B2930" s="10"/>
      <c r="C2930" s="10"/>
      <c r="E2930" s="893"/>
      <c r="F2930" s="782"/>
      <c r="G2930" s="188"/>
      <c r="I2930" s="21"/>
      <c r="K2930" s="805"/>
    </row>
    <row r="2931" spans="1:11">
      <c r="A2931" s="188"/>
      <c r="B2931" s="10"/>
      <c r="E2931" s="634" t="s">
        <v>0</v>
      </c>
      <c r="F2931" s="833" t="s">
        <v>1278</v>
      </c>
      <c r="I2931" s="21"/>
      <c r="K2931" s="805"/>
    </row>
    <row r="2932" spans="1:11">
      <c r="A2932" s="188"/>
      <c r="B2932" s="10"/>
      <c r="I2932" s="21"/>
      <c r="K2932" s="805"/>
    </row>
    <row r="2933" spans="1:11">
      <c r="A2933" s="188"/>
      <c r="B2933" s="10"/>
      <c r="I2933" s="21"/>
      <c r="K2933" s="805"/>
    </row>
    <row r="2934" spans="1:11" ht="90">
      <c r="A2934" s="809" t="s">
        <v>3329</v>
      </c>
      <c r="B2934" s="809" t="s">
        <v>26049</v>
      </c>
      <c r="C2934" s="17" t="s">
        <v>3</v>
      </c>
      <c r="D2934" s="47" t="s">
        <v>6</v>
      </c>
      <c r="E2934" s="886" t="s">
        <v>3328</v>
      </c>
      <c r="F2934" s="55" t="s">
        <v>4</v>
      </c>
      <c r="G2934" s="55" t="s">
        <v>5</v>
      </c>
      <c r="I2934" s="21"/>
      <c r="K2934" s="805"/>
    </row>
    <row r="2935" spans="1:11">
      <c r="A2935" s="836">
        <v>2706</v>
      </c>
      <c r="B2935" s="801" t="s">
        <v>26094</v>
      </c>
      <c r="C2935" s="1" t="s">
        <v>1279</v>
      </c>
      <c r="D2935" s="1" t="s">
        <v>211</v>
      </c>
      <c r="E2935" s="693">
        <v>0.08</v>
      </c>
      <c r="F2935" s="907">
        <v>523</v>
      </c>
      <c r="G2935" s="888">
        <v>42478</v>
      </c>
      <c r="I2935" s="21"/>
      <c r="K2935" s="805"/>
    </row>
    <row r="2936" spans="1:11">
      <c r="A2936" s="836">
        <v>2707</v>
      </c>
      <c r="B2936" s="801" t="s">
        <v>26094</v>
      </c>
      <c r="C2936" s="1" t="s">
        <v>1280</v>
      </c>
      <c r="D2936" s="1" t="s">
        <v>211</v>
      </c>
      <c r="E2936" s="693">
        <v>0.24</v>
      </c>
      <c r="F2936" s="907">
        <v>1651</v>
      </c>
      <c r="G2936" s="888">
        <v>42478</v>
      </c>
      <c r="I2936" s="21"/>
      <c r="K2936" s="805"/>
    </row>
    <row r="2937" spans="1:11">
      <c r="A2937" s="836">
        <v>2708</v>
      </c>
      <c r="B2937" s="801" t="s">
        <v>26094</v>
      </c>
      <c r="C2937" s="1" t="s">
        <v>1152</v>
      </c>
      <c r="D2937" s="1" t="s">
        <v>211</v>
      </c>
      <c r="E2937" s="693">
        <v>0.12</v>
      </c>
      <c r="F2937" s="907">
        <v>798</v>
      </c>
      <c r="G2937" s="888">
        <v>42478</v>
      </c>
      <c r="I2937" s="21"/>
      <c r="K2937" s="805"/>
    </row>
    <row r="2938" spans="1:11">
      <c r="A2938" s="836">
        <v>2709</v>
      </c>
      <c r="B2938" s="801" t="s">
        <v>26094</v>
      </c>
      <c r="C2938" s="1" t="s">
        <v>1281</v>
      </c>
      <c r="D2938" s="1" t="s">
        <v>211</v>
      </c>
      <c r="E2938" s="693">
        <v>0.48</v>
      </c>
      <c r="F2938" s="907">
        <v>3248</v>
      </c>
      <c r="G2938" s="888">
        <v>42478</v>
      </c>
      <c r="I2938" s="21"/>
      <c r="K2938" s="805"/>
    </row>
    <row r="2939" spans="1:11">
      <c r="A2939" s="836">
        <v>2710</v>
      </c>
      <c r="B2939" s="801" t="s">
        <v>26094</v>
      </c>
      <c r="C2939" s="1" t="s">
        <v>1110</v>
      </c>
      <c r="D2939" s="1" t="s">
        <v>211</v>
      </c>
      <c r="E2939" s="693">
        <v>0.25</v>
      </c>
      <c r="F2939" s="907">
        <v>1734</v>
      </c>
      <c r="G2939" s="888">
        <v>42478</v>
      </c>
      <c r="I2939" s="21"/>
      <c r="K2939" s="805"/>
    </row>
    <row r="2940" spans="1:11">
      <c r="A2940" s="836">
        <v>2711</v>
      </c>
      <c r="B2940" s="801" t="s">
        <v>26094</v>
      </c>
      <c r="C2940" s="1" t="s">
        <v>1282</v>
      </c>
      <c r="D2940" s="1" t="s">
        <v>211</v>
      </c>
      <c r="E2940" s="693">
        <v>0.25</v>
      </c>
      <c r="F2940" s="907">
        <v>1734</v>
      </c>
      <c r="G2940" s="888">
        <v>42478</v>
      </c>
      <c r="I2940" s="21"/>
      <c r="K2940" s="805"/>
    </row>
    <row r="2941" spans="1:11">
      <c r="A2941" s="836">
        <v>2712</v>
      </c>
      <c r="B2941" s="801" t="s">
        <v>26094</v>
      </c>
      <c r="C2941" s="1" t="s">
        <v>1283</v>
      </c>
      <c r="D2941" s="1" t="s">
        <v>211</v>
      </c>
      <c r="E2941" s="693">
        <v>0.15</v>
      </c>
      <c r="F2941" s="907">
        <v>991</v>
      </c>
      <c r="G2941" s="888">
        <v>42478</v>
      </c>
      <c r="I2941" s="21"/>
      <c r="K2941" s="805"/>
    </row>
    <row r="2942" spans="1:11">
      <c r="A2942" s="836">
        <v>2713</v>
      </c>
      <c r="B2942" s="801" t="s">
        <v>26094</v>
      </c>
      <c r="C2942" s="1" t="s">
        <v>1284</v>
      </c>
      <c r="D2942" s="1" t="s">
        <v>211</v>
      </c>
      <c r="E2942" s="693">
        <v>0.15</v>
      </c>
      <c r="F2942" s="907">
        <v>1046</v>
      </c>
      <c r="G2942" s="888">
        <v>42478</v>
      </c>
      <c r="I2942" s="21"/>
      <c r="K2942" s="805"/>
    </row>
    <row r="2943" spans="1:11">
      <c r="A2943" s="836">
        <v>2714</v>
      </c>
      <c r="B2943" s="801" t="s">
        <v>26094</v>
      </c>
      <c r="C2943" s="1" t="s">
        <v>1083</v>
      </c>
      <c r="D2943" s="1" t="s">
        <v>211</v>
      </c>
      <c r="E2943" s="693">
        <v>0.09</v>
      </c>
      <c r="F2943" s="907">
        <v>605</v>
      </c>
      <c r="G2943" s="888">
        <v>42478</v>
      </c>
      <c r="I2943" s="21"/>
      <c r="K2943" s="805"/>
    </row>
    <row r="2944" spans="1:11">
      <c r="A2944" s="836">
        <v>2715</v>
      </c>
      <c r="B2944" s="801" t="s">
        <v>26094</v>
      </c>
      <c r="C2944" s="1" t="s">
        <v>1285</v>
      </c>
      <c r="D2944" s="1" t="s">
        <v>211</v>
      </c>
      <c r="E2944" s="693">
        <v>0.05</v>
      </c>
      <c r="F2944" s="907">
        <v>330</v>
      </c>
      <c r="G2944" s="888">
        <v>42478</v>
      </c>
      <c r="I2944" s="21"/>
      <c r="K2944" s="805"/>
    </row>
    <row r="2945" spans="1:11">
      <c r="A2945" s="836">
        <v>2716</v>
      </c>
      <c r="B2945" s="801" t="s">
        <v>26094</v>
      </c>
      <c r="C2945" s="1" t="s">
        <v>1286</v>
      </c>
      <c r="D2945" s="1" t="s">
        <v>211</v>
      </c>
      <c r="E2945" s="693">
        <v>0.65</v>
      </c>
      <c r="F2945" s="907">
        <v>4404</v>
      </c>
      <c r="G2945" s="888">
        <v>42478</v>
      </c>
      <c r="I2945" s="21"/>
      <c r="K2945" s="805"/>
    </row>
    <row r="2946" spans="1:11">
      <c r="A2946" s="836">
        <v>2717</v>
      </c>
      <c r="B2946" s="801" t="s">
        <v>26094</v>
      </c>
      <c r="C2946" s="1" t="s">
        <v>1283</v>
      </c>
      <c r="D2946" s="1" t="s">
        <v>211</v>
      </c>
      <c r="E2946" s="693">
        <v>0.13</v>
      </c>
      <c r="F2946" s="907">
        <v>880</v>
      </c>
      <c r="G2946" s="888">
        <v>42478</v>
      </c>
      <c r="I2946" s="21"/>
      <c r="K2946" s="805"/>
    </row>
    <row r="2947" spans="1:11">
      <c r="A2947" s="836">
        <v>2718</v>
      </c>
      <c r="B2947" s="801" t="s">
        <v>26094</v>
      </c>
      <c r="C2947" s="26" t="s">
        <v>1287</v>
      </c>
      <c r="D2947" s="1" t="s">
        <v>211</v>
      </c>
      <c r="E2947" s="693">
        <v>0.05</v>
      </c>
      <c r="F2947" s="923">
        <v>330</v>
      </c>
      <c r="G2947" s="888">
        <v>42478</v>
      </c>
      <c r="I2947" s="21"/>
      <c r="K2947" s="805"/>
    </row>
    <row r="2948" spans="1:11">
      <c r="A2948" s="836">
        <v>2719</v>
      </c>
      <c r="B2948" s="801" t="s">
        <v>26094</v>
      </c>
      <c r="C2948" s="1" t="s">
        <v>1070</v>
      </c>
      <c r="D2948" s="1" t="s">
        <v>211</v>
      </c>
      <c r="E2948" s="693">
        <v>0.08</v>
      </c>
      <c r="F2948" s="907">
        <v>550</v>
      </c>
      <c r="G2948" s="888">
        <v>42478</v>
      </c>
      <c r="I2948" s="21"/>
      <c r="K2948" s="805"/>
    </row>
    <row r="2949" spans="1:11">
      <c r="A2949" s="836">
        <v>2720</v>
      </c>
      <c r="B2949" s="801" t="s">
        <v>26094</v>
      </c>
      <c r="C2949" s="1" t="s">
        <v>1169</v>
      </c>
      <c r="D2949" s="1" t="s">
        <v>211</v>
      </c>
      <c r="E2949" s="693">
        <v>0.11</v>
      </c>
      <c r="F2949" s="907">
        <v>770</v>
      </c>
      <c r="G2949" s="888">
        <v>42478</v>
      </c>
      <c r="I2949" s="21"/>
      <c r="K2949" s="805"/>
    </row>
    <row r="2950" spans="1:11">
      <c r="A2950" s="836">
        <v>2721</v>
      </c>
      <c r="B2950" s="801" t="s">
        <v>26094</v>
      </c>
      <c r="C2950" s="1" t="s">
        <v>1288</v>
      </c>
      <c r="D2950" s="1" t="s">
        <v>211</v>
      </c>
      <c r="E2950" s="693">
        <v>0.05</v>
      </c>
      <c r="F2950" s="907">
        <v>330</v>
      </c>
      <c r="G2950" s="888">
        <v>42478</v>
      </c>
      <c r="I2950" s="21"/>
      <c r="K2950" s="805"/>
    </row>
    <row r="2951" spans="1:11">
      <c r="A2951" s="836">
        <v>2722</v>
      </c>
      <c r="B2951" s="801" t="s">
        <v>26094</v>
      </c>
      <c r="C2951" s="1" t="s">
        <v>1289</v>
      </c>
      <c r="D2951" s="1" t="s">
        <v>211</v>
      </c>
      <c r="E2951" s="693">
        <v>0.16</v>
      </c>
      <c r="F2951" s="907">
        <v>1101</v>
      </c>
      <c r="G2951" s="888">
        <v>42478</v>
      </c>
      <c r="I2951" s="21"/>
      <c r="K2951" s="805"/>
    </row>
    <row r="2952" spans="1:11">
      <c r="A2952" s="836">
        <v>2723</v>
      </c>
      <c r="B2952" s="801" t="s">
        <v>26094</v>
      </c>
      <c r="C2952" s="1" t="s">
        <v>1290</v>
      </c>
      <c r="D2952" s="1" t="s">
        <v>211</v>
      </c>
      <c r="E2952" s="693">
        <v>7.0000000000000007E-2</v>
      </c>
      <c r="F2952" s="907">
        <v>495</v>
      </c>
      <c r="G2952" s="888">
        <v>42478</v>
      </c>
      <c r="I2952" s="21"/>
      <c r="K2952" s="805"/>
    </row>
    <row r="2953" spans="1:11">
      <c r="A2953" s="836">
        <v>2724</v>
      </c>
      <c r="B2953" s="801" t="s">
        <v>26094</v>
      </c>
      <c r="C2953" s="1" t="s">
        <v>1291</v>
      </c>
      <c r="D2953" s="1" t="s">
        <v>211</v>
      </c>
      <c r="E2953" s="693">
        <v>0.2</v>
      </c>
      <c r="F2953" s="907">
        <v>1376</v>
      </c>
      <c r="G2953" s="888">
        <v>42478</v>
      </c>
      <c r="I2953" s="21"/>
      <c r="K2953" s="805"/>
    </row>
    <row r="2954" spans="1:11">
      <c r="A2954" s="836">
        <v>2725</v>
      </c>
      <c r="B2954" s="801" t="s">
        <v>26094</v>
      </c>
      <c r="C2954" s="1" t="s">
        <v>1292</v>
      </c>
      <c r="D2954" s="1" t="s">
        <v>211</v>
      </c>
      <c r="E2954" s="693">
        <v>0.12</v>
      </c>
      <c r="F2954" s="907">
        <v>825</v>
      </c>
      <c r="G2954" s="888">
        <v>42478</v>
      </c>
      <c r="I2954" s="21"/>
      <c r="K2954" s="805"/>
    </row>
    <row r="2955" spans="1:11">
      <c r="A2955" s="836">
        <v>2726</v>
      </c>
      <c r="B2955" s="801" t="s">
        <v>26094</v>
      </c>
      <c r="C2955" s="1" t="s">
        <v>1293</v>
      </c>
      <c r="D2955" s="1" t="s">
        <v>211</v>
      </c>
      <c r="E2955" s="693">
        <v>0.12</v>
      </c>
      <c r="F2955" s="907">
        <v>825</v>
      </c>
      <c r="G2955" s="888">
        <v>42478</v>
      </c>
      <c r="I2955" s="21"/>
      <c r="K2955" s="805"/>
    </row>
    <row r="2956" spans="1:11">
      <c r="A2956" s="836">
        <v>2727</v>
      </c>
      <c r="B2956" s="801" t="s">
        <v>26094</v>
      </c>
      <c r="C2956" s="1" t="s">
        <v>1289</v>
      </c>
      <c r="D2956" s="1" t="s">
        <v>211</v>
      </c>
      <c r="E2956" s="693">
        <v>0.21</v>
      </c>
      <c r="F2956" s="907">
        <v>1431</v>
      </c>
      <c r="G2956" s="888">
        <v>42478</v>
      </c>
      <c r="I2956" s="21"/>
      <c r="K2956" s="805"/>
    </row>
    <row r="2957" spans="1:11">
      <c r="A2957" s="836">
        <v>2728</v>
      </c>
      <c r="B2957" s="801" t="s">
        <v>26094</v>
      </c>
      <c r="C2957" s="1" t="s">
        <v>1294</v>
      </c>
      <c r="D2957" s="1" t="s">
        <v>211</v>
      </c>
      <c r="E2957" s="693">
        <v>0.15</v>
      </c>
      <c r="F2957" s="907">
        <v>1046</v>
      </c>
      <c r="G2957" s="888">
        <v>42478</v>
      </c>
      <c r="I2957" s="21"/>
      <c r="K2957" s="805"/>
    </row>
    <row r="2958" spans="1:11">
      <c r="A2958" s="836">
        <v>2729</v>
      </c>
      <c r="B2958" s="801" t="s">
        <v>26094</v>
      </c>
      <c r="C2958" s="1" t="s">
        <v>1295</v>
      </c>
      <c r="D2958" s="1" t="s">
        <v>211</v>
      </c>
      <c r="E2958" s="693">
        <v>0.06</v>
      </c>
      <c r="F2958" s="907">
        <v>412</v>
      </c>
      <c r="G2958" s="888">
        <v>42478</v>
      </c>
      <c r="I2958" s="21"/>
      <c r="K2958" s="805"/>
    </row>
    <row r="2959" spans="1:11">
      <c r="A2959" s="836">
        <v>2730</v>
      </c>
      <c r="B2959" s="801" t="s">
        <v>26094</v>
      </c>
      <c r="C2959" s="1" t="s">
        <v>78</v>
      </c>
      <c r="D2959" s="1" t="s">
        <v>211</v>
      </c>
      <c r="E2959" s="693">
        <v>0.27</v>
      </c>
      <c r="F2959" s="907">
        <v>1844</v>
      </c>
      <c r="G2959" s="888">
        <v>42478</v>
      </c>
      <c r="I2959" s="21"/>
      <c r="K2959" s="805"/>
    </row>
    <row r="2960" spans="1:11">
      <c r="A2960" s="836">
        <v>2731</v>
      </c>
      <c r="B2960" s="801" t="s">
        <v>26094</v>
      </c>
      <c r="C2960" s="1" t="s">
        <v>1296</v>
      </c>
      <c r="D2960" s="1" t="s">
        <v>211</v>
      </c>
      <c r="E2960" s="693">
        <v>0.03</v>
      </c>
      <c r="F2960" s="907">
        <v>220</v>
      </c>
      <c r="G2960" s="888">
        <v>42478</v>
      </c>
      <c r="I2960" s="21"/>
      <c r="K2960" s="805"/>
    </row>
    <row r="2961" spans="1:11">
      <c r="A2961" s="836">
        <v>2732</v>
      </c>
      <c r="B2961" s="801" t="s">
        <v>26094</v>
      </c>
      <c r="C2961" s="1" t="s">
        <v>1297</v>
      </c>
      <c r="D2961" s="1" t="s">
        <v>211</v>
      </c>
      <c r="E2961" s="693">
        <v>0.3</v>
      </c>
      <c r="F2961" s="907">
        <v>2037</v>
      </c>
      <c r="G2961" s="888">
        <v>42478</v>
      </c>
      <c r="I2961" s="21"/>
      <c r="K2961" s="805"/>
    </row>
    <row r="2962" spans="1:11">
      <c r="A2962" s="836">
        <v>2733</v>
      </c>
      <c r="B2962" s="801" t="s">
        <v>26094</v>
      </c>
      <c r="C2962" s="1" t="s">
        <v>1298</v>
      </c>
      <c r="D2962" s="1" t="s">
        <v>211</v>
      </c>
      <c r="E2962" s="693">
        <v>0.25</v>
      </c>
      <c r="F2962" s="907">
        <v>1706</v>
      </c>
      <c r="G2962" s="888">
        <v>42478</v>
      </c>
      <c r="I2962" s="21"/>
      <c r="K2962" s="805"/>
    </row>
    <row r="2963" spans="1:11">
      <c r="A2963" s="836">
        <v>2734</v>
      </c>
      <c r="B2963" s="801" t="s">
        <v>26094</v>
      </c>
      <c r="C2963" s="1" t="s">
        <v>1299</v>
      </c>
      <c r="D2963" s="1" t="s">
        <v>211</v>
      </c>
      <c r="E2963" s="693">
        <v>0.49</v>
      </c>
      <c r="F2963" s="907">
        <v>3331</v>
      </c>
      <c r="G2963" s="888">
        <v>42478</v>
      </c>
      <c r="I2963" s="21"/>
      <c r="K2963" s="805"/>
    </row>
    <row r="2964" spans="1:11">
      <c r="A2964" s="836">
        <v>2735</v>
      </c>
      <c r="B2964" s="801" t="s">
        <v>26094</v>
      </c>
      <c r="C2964" s="1" t="s">
        <v>1300</v>
      </c>
      <c r="D2964" s="1" t="s">
        <v>211</v>
      </c>
      <c r="E2964" s="693">
        <v>0.16</v>
      </c>
      <c r="F2964" s="907">
        <v>1101</v>
      </c>
      <c r="G2964" s="888">
        <v>42478</v>
      </c>
      <c r="I2964" s="21"/>
      <c r="K2964" s="805"/>
    </row>
    <row r="2965" spans="1:11">
      <c r="A2965" s="836">
        <v>2736</v>
      </c>
      <c r="B2965" s="801" t="s">
        <v>26094</v>
      </c>
      <c r="C2965" s="1" t="s">
        <v>1301</v>
      </c>
      <c r="D2965" s="1" t="s">
        <v>211</v>
      </c>
      <c r="E2965" s="693">
        <v>0.19</v>
      </c>
      <c r="F2965" s="907">
        <v>1321</v>
      </c>
      <c r="G2965" s="888">
        <v>42478</v>
      </c>
      <c r="I2965" s="21"/>
      <c r="K2965" s="805"/>
    </row>
    <row r="2966" spans="1:11">
      <c r="A2966" s="836">
        <v>2737</v>
      </c>
      <c r="B2966" s="801" t="s">
        <v>26094</v>
      </c>
      <c r="C2966" s="1" t="s">
        <v>1241</v>
      </c>
      <c r="D2966" s="1" t="s">
        <v>211</v>
      </c>
      <c r="E2966" s="693">
        <v>0.21</v>
      </c>
      <c r="F2966" s="907">
        <v>1431</v>
      </c>
      <c r="G2966" s="888">
        <v>42478</v>
      </c>
      <c r="I2966" s="21"/>
      <c r="K2966" s="805"/>
    </row>
    <row r="2967" spans="1:11">
      <c r="A2967" s="836">
        <v>2738</v>
      </c>
      <c r="B2967" s="801" t="s">
        <v>26094</v>
      </c>
      <c r="C2967" s="1" t="s">
        <v>1302</v>
      </c>
      <c r="D2967" s="1" t="s">
        <v>211</v>
      </c>
      <c r="E2967" s="693">
        <v>0.13</v>
      </c>
      <c r="F2967" s="907">
        <v>908</v>
      </c>
      <c r="G2967" s="888">
        <v>42478</v>
      </c>
      <c r="I2967" s="21"/>
      <c r="K2967" s="805"/>
    </row>
    <row r="2968" spans="1:11">
      <c r="A2968" s="836">
        <v>2739</v>
      </c>
      <c r="B2968" s="801" t="s">
        <v>26094</v>
      </c>
      <c r="C2968" s="1" t="s">
        <v>1303</v>
      </c>
      <c r="D2968" s="1" t="s">
        <v>211</v>
      </c>
      <c r="E2968" s="693">
        <v>0.27</v>
      </c>
      <c r="F2968" s="907">
        <v>1816</v>
      </c>
      <c r="G2968" s="888">
        <v>42478</v>
      </c>
      <c r="I2968" s="21"/>
      <c r="K2968" s="805"/>
    </row>
    <row r="2969" spans="1:11">
      <c r="A2969" s="836">
        <v>2740</v>
      </c>
      <c r="B2969" s="801" t="s">
        <v>26094</v>
      </c>
      <c r="C2969" s="1" t="s">
        <v>1304</v>
      </c>
      <c r="D2969" s="1" t="s">
        <v>211</v>
      </c>
      <c r="E2969" s="693">
        <v>0.24</v>
      </c>
      <c r="F2969" s="907">
        <v>1624</v>
      </c>
      <c r="G2969" s="888">
        <v>42478</v>
      </c>
      <c r="I2969" s="21"/>
      <c r="K2969" s="805"/>
    </row>
    <row r="2970" spans="1:11">
      <c r="A2970" s="836">
        <v>2741</v>
      </c>
      <c r="B2970" s="801" t="s">
        <v>26094</v>
      </c>
      <c r="C2970" s="1" t="s">
        <v>1305</v>
      </c>
      <c r="D2970" s="1" t="s">
        <v>211</v>
      </c>
      <c r="E2970" s="693">
        <v>0.13</v>
      </c>
      <c r="F2970" s="907">
        <v>853</v>
      </c>
      <c r="G2970" s="888">
        <v>42478</v>
      </c>
      <c r="I2970" s="21"/>
      <c r="K2970" s="805"/>
    </row>
    <row r="2971" spans="1:11">
      <c r="A2971" s="836">
        <v>2742</v>
      </c>
      <c r="B2971" s="801" t="s">
        <v>26094</v>
      </c>
      <c r="C2971" s="1" t="s">
        <v>1306</v>
      </c>
      <c r="D2971" s="1" t="s">
        <v>211</v>
      </c>
      <c r="E2971" s="693">
        <v>0.31</v>
      </c>
      <c r="F2971" s="907">
        <v>2119</v>
      </c>
      <c r="G2971" s="888">
        <v>42478</v>
      </c>
      <c r="I2971" s="21"/>
      <c r="K2971" s="805"/>
    </row>
    <row r="2972" spans="1:11">
      <c r="A2972" s="836">
        <v>2743</v>
      </c>
      <c r="B2972" s="801" t="s">
        <v>26094</v>
      </c>
      <c r="C2972" s="1" t="s">
        <v>951</v>
      </c>
      <c r="D2972" s="1" t="s">
        <v>211</v>
      </c>
      <c r="E2972" s="693">
        <v>0.53</v>
      </c>
      <c r="F2972" s="907">
        <v>3578</v>
      </c>
      <c r="G2972" s="888">
        <v>42478</v>
      </c>
      <c r="I2972" s="21"/>
      <c r="K2972" s="805"/>
    </row>
    <row r="2973" spans="1:11">
      <c r="A2973" s="836">
        <v>2744</v>
      </c>
      <c r="B2973" s="801" t="s">
        <v>26094</v>
      </c>
      <c r="C2973" s="1" t="s">
        <v>1307</v>
      </c>
      <c r="D2973" s="1" t="s">
        <v>211</v>
      </c>
      <c r="E2973" s="693">
        <v>0.46</v>
      </c>
      <c r="F2973" s="907">
        <v>3110</v>
      </c>
      <c r="G2973" s="888">
        <v>42478</v>
      </c>
      <c r="I2973" s="21"/>
      <c r="K2973" s="805"/>
    </row>
    <row r="2974" spans="1:11">
      <c r="A2974" s="836">
        <v>2745</v>
      </c>
      <c r="B2974" s="801" t="s">
        <v>26094</v>
      </c>
      <c r="C2974" s="1" t="s">
        <v>1308</v>
      </c>
      <c r="D2974" s="1" t="s">
        <v>211</v>
      </c>
      <c r="E2974" s="693">
        <v>0.12</v>
      </c>
      <c r="F2974" s="907">
        <v>825</v>
      </c>
      <c r="G2974" s="888">
        <v>42478</v>
      </c>
      <c r="I2974" s="21"/>
      <c r="K2974" s="805"/>
    </row>
    <row r="2975" spans="1:11">
      <c r="A2975" s="836">
        <v>2746</v>
      </c>
      <c r="B2975" s="801" t="s">
        <v>26094</v>
      </c>
      <c r="C2975" s="1" t="s">
        <v>1309</v>
      </c>
      <c r="D2975" s="1" t="s">
        <v>211</v>
      </c>
      <c r="E2975" s="693">
        <v>0.14000000000000001</v>
      </c>
      <c r="F2975" s="907">
        <v>936</v>
      </c>
      <c r="G2975" s="888">
        <v>42478</v>
      </c>
      <c r="I2975" s="21"/>
      <c r="K2975" s="805"/>
    </row>
    <row r="2976" spans="1:11">
      <c r="A2976" s="836">
        <v>2747</v>
      </c>
      <c r="B2976" s="801" t="s">
        <v>26094</v>
      </c>
      <c r="C2976" s="1" t="s">
        <v>1310</v>
      </c>
      <c r="D2976" s="1" t="s">
        <v>211</v>
      </c>
      <c r="E2976" s="693">
        <v>0.09</v>
      </c>
      <c r="F2976" s="907">
        <v>605</v>
      </c>
      <c r="G2976" s="888">
        <v>42478</v>
      </c>
      <c r="I2976" s="21"/>
      <c r="K2976" s="805"/>
    </row>
    <row r="2977" spans="1:11">
      <c r="A2977" s="836">
        <v>2748</v>
      </c>
      <c r="B2977" s="801" t="s">
        <v>26094</v>
      </c>
      <c r="C2977" s="1" t="s">
        <v>1311</v>
      </c>
      <c r="D2977" s="1" t="s">
        <v>211</v>
      </c>
      <c r="E2977" s="693">
        <v>0.05</v>
      </c>
      <c r="F2977" s="63">
        <v>330</v>
      </c>
      <c r="G2977" s="888">
        <v>42478</v>
      </c>
      <c r="I2977" s="21"/>
      <c r="K2977" s="805"/>
    </row>
    <row r="2978" spans="1:11">
      <c r="A2978" s="836">
        <v>2749</v>
      </c>
      <c r="B2978" s="801" t="s">
        <v>26094</v>
      </c>
      <c r="C2978" s="1" t="s">
        <v>1312</v>
      </c>
      <c r="D2978" s="1" t="s">
        <v>211</v>
      </c>
      <c r="E2978" s="693">
        <v>0.06</v>
      </c>
      <c r="F2978" s="907">
        <v>440</v>
      </c>
      <c r="G2978" s="888">
        <v>42478</v>
      </c>
      <c r="I2978" s="21"/>
      <c r="K2978" s="805"/>
    </row>
    <row r="2979" spans="1:11">
      <c r="A2979" s="836">
        <v>2750</v>
      </c>
      <c r="B2979" s="801" t="s">
        <v>26094</v>
      </c>
      <c r="C2979" s="1" t="s">
        <v>1313</v>
      </c>
      <c r="D2979" s="1" t="s">
        <v>211</v>
      </c>
      <c r="E2979" s="693">
        <v>0.15</v>
      </c>
      <c r="F2979" s="907">
        <v>1046</v>
      </c>
      <c r="G2979" s="888">
        <v>42478</v>
      </c>
      <c r="I2979" s="21"/>
      <c r="K2979" s="805"/>
    </row>
    <row r="2980" spans="1:11">
      <c r="A2980" s="836">
        <v>2751</v>
      </c>
      <c r="B2980" s="801" t="s">
        <v>26094</v>
      </c>
      <c r="C2980" s="1" t="s">
        <v>1314</v>
      </c>
      <c r="D2980" s="1" t="s">
        <v>211</v>
      </c>
      <c r="E2980" s="693">
        <v>0.28000000000000003</v>
      </c>
      <c r="F2980" s="907">
        <v>495</v>
      </c>
      <c r="G2980" s="888">
        <v>42478</v>
      </c>
      <c r="I2980" s="21"/>
      <c r="K2980" s="805"/>
    </row>
    <row r="2981" spans="1:11">
      <c r="A2981" s="836">
        <v>2752</v>
      </c>
      <c r="B2981" s="801" t="s">
        <v>26094</v>
      </c>
      <c r="C2981" s="1" t="s">
        <v>1315</v>
      </c>
      <c r="D2981" s="1" t="s">
        <v>211</v>
      </c>
      <c r="E2981" s="693">
        <v>0.13</v>
      </c>
      <c r="F2981" s="907">
        <v>853</v>
      </c>
      <c r="G2981" s="888">
        <v>42478</v>
      </c>
      <c r="I2981" s="21"/>
      <c r="K2981" s="805"/>
    </row>
    <row r="2982" spans="1:11">
      <c r="A2982" s="836">
        <v>2753</v>
      </c>
      <c r="B2982" s="801" t="s">
        <v>26094</v>
      </c>
      <c r="C2982" s="1" t="s">
        <v>1316</v>
      </c>
      <c r="D2982" s="1" t="s">
        <v>211</v>
      </c>
      <c r="E2982" s="693">
        <v>0.08</v>
      </c>
      <c r="F2982" s="907">
        <v>550</v>
      </c>
      <c r="G2982" s="888">
        <v>42478</v>
      </c>
      <c r="I2982" s="21"/>
      <c r="K2982" s="805"/>
    </row>
    <row r="2983" spans="1:11">
      <c r="A2983" s="836">
        <v>2754</v>
      </c>
      <c r="B2983" s="801" t="s">
        <v>26094</v>
      </c>
      <c r="C2983" s="1" t="s">
        <v>1317</v>
      </c>
      <c r="D2983" s="1" t="s">
        <v>211</v>
      </c>
      <c r="E2983" s="693">
        <v>0.1</v>
      </c>
      <c r="F2983" s="907">
        <v>688</v>
      </c>
      <c r="G2983" s="888">
        <v>42478</v>
      </c>
      <c r="I2983" s="21"/>
      <c r="K2983" s="805"/>
    </row>
    <row r="2984" spans="1:11">
      <c r="A2984" s="836">
        <v>2755</v>
      </c>
      <c r="B2984" s="801" t="s">
        <v>26094</v>
      </c>
      <c r="C2984" s="1" t="s">
        <v>1318</v>
      </c>
      <c r="D2984" s="1" t="s">
        <v>211</v>
      </c>
      <c r="E2984" s="693">
        <v>0.06</v>
      </c>
      <c r="F2984" s="907">
        <v>440</v>
      </c>
      <c r="G2984" s="888">
        <v>42478</v>
      </c>
      <c r="I2984" s="21"/>
      <c r="K2984" s="805"/>
    </row>
    <row r="2985" spans="1:11">
      <c r="A2985" s="836">
        <v>2756</v>
      </c>
      <c r="B2985" s="801" t="s">
        <v>26094</v>
      </c>
      <c r="C2985" s="1" t="s">
        <v>1319</v>
      </c>
      <c r="D2985" s="1" t="s">
        <v>211</v>
      </c>
      <c r="E2985" s="693">
        <v>0.13</v>
      </c>
      <c r="F2985" s="907">
        <v>880</v>
      </c>
      <c r="G2985" s="888">
        <v>42478</v>
      </c>
      <c r="I2985" s="21"/>
      <c r="K2985" s="805"/>
    </row>
    <row r="2986" spans="1:11">
      <c r="A2986" s="836">
        <v>2757</v>
      </c>
      <c r="B2986" s="801" t="s">
        <v>26094</v>
      </c>
      <c r="C2986" s="1" t="s">
        <v>1320</v>
      </c>
      <c r="D2986" s="1" t="s">
        <v>211</v>
      </c>
      <c r="E2986" s="693">
        <v>0.08</v>
      </c>
      <c r="F2986" s="907">
        <v>550</v>
      </c>
      <c r="G2986" s="888">
        <v>42478</v>
      </c>
      <c r="I2986" s="21"/>
      <c r="K2986" s="805"/>
    </row>
    <row r="2987" spans="1:11">
      <c r="A2987" s="836">
        <v>2758</v>
      </c>
      <c r="B2987" s="801" t="s">
        <v>26094</v>
      </c>
      <c r="C2987" s="1" t="s">
        <v>1315</v>
      </c>
      <c r="D2987" s="1" t="s">
        <v>211</v>
      </c>
      <c r="E2987" s="693">
        <v>0.21</v>
      </c>
      <c r="F2987" s="907">
        <v>1404</v>
      </c>
      <c r="G2987" s="888">
        <v>42478</v>
      </c>
      <c r="I2987" s="21"/>
      <c r="K2987" s="805"/>
    </row>
    <row r="2988" spans="1:11">
      <c r="A2988" s="836">
        <v>2759</v>
      </c>
      <c r="B2988" s="801" t="s">
        <v>26094</v>
      </c>
      <c r="C2988" s="1" t="s">
        <v>1321</v>
      </c>
      <c r="D2988" s="1" t="s">
        <v>211</v>
      </c>
      <c r="E2988" s="693">
        <v>0.19</v>
      </c>
      <c r="F2988" s="907">
        <v>1321</v>
      </c>
      <c r="G2988" s="888">
        <v>42478</v>
      </c>
      <c r="I2988" s="21"/>
      <c r="K2988" s="805"/>
    </row>
    <row r="2989" spans="1:11">
      <c r="A2989" s="836">
        <v>2760</v>
      </c>
      <c r="B2989" s="801" t="s">
        <v>26094</v>
      </c>
      <c r="C2989" s="1" t="s">
        <v>1285</v>
      </c>
      <c r="D2989" s="1" t="s">
        <v>211</v>
      </c>
      <c r="E2989" s="693">
        <v>0.09</v>
      </c>
      <c r="F2989" s="907">
        <v>633</v>
      </c>
      <c r="G2989" s="888">
        <v>42478</v>
      </c>
      <c r="I2989" s="21"/>
      <c r="K2989" s="805"/>
    </row>
    <row r="2990" spans="1:11">
      <c r="A2990" s="836">
        <v>2761</v>
      </c>
      <c r="B2990" s="801" t="s">
        <v>26094</v>
      </c>
      <c r="C2990" s="1" t="s">
        <v>1322</v>
      </c>
      <c r="D2990" s="1" t="s">
        <v>211</v>
      </c>
      <c r="E2990" s="693">
        <v>0.19</v>
      </c>
      <c r="F2990" s="907">
        <v>1293</v>
      </c>
      <c r="G2990" s="888">
        <v>42478</v>
      </c>
      <c r="I2990" s="21"/>
      <c r="K2990" s="805"/>
    </row>
    <row r="2991" spans="1:11" ht="30">
      <c r="A2991" s="836">
        <v>2762</v>
      </c>
      <c r="B2991" s="801" t="s">
        <v>26094</v>
      </c>
      <c r="C2991" s="2" t="s">
        <v>1323</v>
      </c>
      <c r="D2991" s="1" t="s">
        <v>211</v>
      </c>
      <c r="E2991" s="693">
        <v>0.19</v>
      </c>
      <c r="F2991" s="907">
        <v>1321</v>
      </c>
      <c r="G2991" s="888">
        <v>42478</v>
      </c>
      <c r="I2991" s="21"/>
      <c r="K2991" s="805"/>
    </row>
    <row r="2992" spans="1:11">
      <c r="A2992" s="836">
        <v>2763</v>
      </c>
      <c r="B2992" s="801" t="s">
        <v>26094</v>
      </c>
      <c r="C2992" s="2" t="s">
        <v>1324</v>
      </c>
      <c r="D2992" s="1" t="s">
        <v>211</v>
      </c>
      <c r="E2992" s="693">
        <v>0.34</v>
      </c>
      <c r="F2992" s="907">
        <v>2340</v>
      </c>
      <c r="G2992" s="888">
        <v>42478</v>
      </c>
      <c r="I2992" s="21"/>
      <c r="K2992" s="805"/>
    </row>
    <row r="2993" spans="1:11">
      <c r="A2993" s="836">
        <v>2764</v>
      </c>
      <c r="B2993" s="801" t="s">
        <v>26094</v>
      </c>
      <c r="C2993" s="1" t="s">
        <v>1315</v>
      </c>
      <c r="D2993" s="1" t="s">
        <v>211</v>
      </c>
      <c r="E2993" s="693">
        <v>0.19</v>
      </c>
      <c r="F2993" s="907">
        <v>1321</v>
      </c>
      <c r="G2993" s="888">
        <v>42478</v>
      </c>
      <c r="I2993" s="21"/>
      <c r="K2993" s="805"/>
    </row>
    <row r="2994" spans="1:11">
      <c r="A2994" s="836">
        <v>2765</v>
      </c>
      <c r="B2994" s="801" t="s">
        <v>26094</v>
      </c>
      <c r="C2994" s="1" t="s">
        <v>1325</v>
      </c>
      <c r="D2994" s="1" t="s">
        <v>211</v>
      </c>
      <c r="E2994" s="693">
        <v>0.11</v>
      </c>
      <c r="F2994" s="907">
        <v>715</v>
      </c>
      <c r="G2994" s="888">
        <v>42478</v>
      </c>
      <c r="I2994" s="21"/>
      <c r="K2994" s="805"/>
    </row>
    <row r="2995" spans="1:11">
      <c r="A2995" s="836">
        <v>2766</v>
      </c>
      <c r="B2995" s="801" t="s">
        <v>26094</v>
      </c>
      <c r="C2995" s="1" t="s">
        <v>1326</v>
      </c>
      <c r="D2995" s="1" t="s">
        <v>211</v>
      </c>
      <c r="E2995" s="693">
        <v>0.33</v>
      </c>
      <c r="F2995" s="907">
        <v>2229</v>
      </c>
      <c r="G2995" s="888">
        <v>42478</v>
      </c>
      <c r="I2995" s="21"/>
      <c r="K2995" s="805"/>
    </row>
    <row r="2996" spans="1:11">
      <c r="A2996" s="836">
        <v>2767</v>
      </c>
      <c r="B2996" s="801" t="s">
        <v>26094</v>
      </c>
      <c r="C2996" s="1" t="s">
        <v>1327</v>
      </c>
      <c r="D2996" s="1" t="s">
        <v>211</v>
      </c>
      <c r="E2996" s="693">
        <v>0.16</v>
      </c>
      <c r="F2996" s="907">
        <v>1101</v>
      </c>
      <c r="G2996" s="888">
        <v>42478</v>
      </c>
      <c r="I2996" s="21"/>
      <c r="K2996" s="805"/>
    </row>
    <row r="2997" spans="1:11">
      <c r="A2997" s="836">
        <v>2768</v>
      </c>
      <c r="B2997" s="801" t="s">
        <v>26094</v>
      </c>
      <c r="C2997" s="1" t="s">
        <v>1328</v>
      </c>
      <c r="D2997" s="1" t="s">
        <v>211</v>
      </c>
      <c r="E2997" s="693">
        <v>0.26</v>
      </c>
      <c r="F2997" s="907">
        <v>1761</v>
      </c>
      <c r="G2997" s="888">
        <v>42478</v>
      </c>
      <c r="I2997" s="21"/>
      <c r="K2997" s="805"/>
    </row>
    <row r="2998" spans="1:11">
      <c r="A2998" s="836">
        <v>2769</v>
      </c>
      <c r="B2998" s="801" t="s">
        <v>26094</v>
      </c>
      <c r="C2998" s="1" t="s">
        <v>1326</v>
      </c>
      <c r="D2998" s="1" t="s">
        <v>211</v>
      </c>
      <c r="E2998" s="693">
        <v>0.16</v>
      </c>
      <c r="F2998" s="907">
        <v>1101</v>
      </c>
      <c r="G2998" s="888">
        <v>42478</v>
      </c>
      <c r="I2998" s="21"/>
      <c r="K2998" s="805"/>
    </row>
    <row r="2999" spans="1:11">
      <c r="A2999" s="836">
        <v>2770</v>
      </c>
      <c r="B2999" s="801" t="s">
        <v>26094</v>
      </c>
      <c r="C2999" s="1" t="s">
        <v>1329</v>
      </c>
      <c r="D2999" s="1" t="s">
        <v>211</v>
      </c>
      <c r="E2999" s="693">
        <v>0.15</v>
      </c>
      <c r="F2999" s="907">
        <v>1046</v>
      </c>
      <c r="G2999" s="888">
        <v>42478</v>
      </c>
      <c r="I2999" s="21"/>
      <c r="K2999" s="805"/>
    </row>
    <row r="3000" spans="1:11">
      <c r="A3000" s="836">
        <v>2771</v>
      </c>
      <c r="B3000" s="801" t="s">
        <v>26094</v>
      </c>
      <c r="C3000" s="1" t="s">
        <v>1330</v>
      </c>
      <c r="D3000" s="1" t="s">
        <v>211</v>
      </c>
      <c r="E3000" s="693">
        <v>0.18</v>
      </c>
      <c r="F3000" s="907">
        <v>1238</v>
      </c>
      <c r="G3000" s="888">
        <v>42478</v>
      </c>
      <c r="I3000" s="21"/>
      <c r="K3000" s="805"/>
    </row>
    <row r="3001" spans="1:11">
      <c r="A3001" s="836">
        <v>2772</v>
      </c>
      <c r="B3001" s="801" t="s">
        <v>26094</v>
      </c>
      <c r="C3001" s="1" t="s">
        <v>1331</v>
      </c>
      <c r="D3001" s="1" t="s">
        <v>211</v>
      </c>
      <c r="E3001" s="693">
        <v>0.35</v>
      </c>
      <c r="F3001" s="907">
        <v>2340</v>
      </c>
      <c r="G3001" s="888">
        <v>42478</v>
      </c>
      <c r="I3001" s="21"/>
      <c r="K3001" s="805"/>
    </row>
    <row r="3002" spans="1:11">
      <c r="A3002" s="836">
        <v>2773</v>
      </c>
      <c r="B3002" s="801" t="s">
        <v>26094</v>
      </c>
      <c r="C3002" s="1" t="s">
        <v>1332</v>
      </c>
      <c r="D3002" s="1" t="s">
        <v>211</v>
      </c>
      <c r="E3002" s="693">
        <v>0.1</v>
      </c>
      <c r="F3002" s="907">
        <v>660</v>
      </c>
      <c r="G3002" s="888">
        <v>42525</v>
      </c>
      <c r="I3002" s="21"/>
      <c r="K3002" s="805"/>
    </row>
    <row r="3003" spans="1:11">
      <c r="A3003" s="836">
        <v>2774</v>
      </c>
      <c r="B3003" s="801" t="s">
        <v>26094</v>
      </c>
      <c r="C3003" s="1" t="s">
        <v>1333</v>
      </c>
      <c r="D3003" s="1" t="s">
        <v>211</v>
      </c>
      <c r="E3003" s="693">
        <v>0.13</v>
      </c>
      <c r="F3003" s="907">
        <v>715</v>
      </c>
      <c r="G3003" s="888">
        <v>42525</v>
      </c>
      <c r="I3003" s="21"/>
      <c r="K3003" s="805"/>
    </row>
    <row r="3004" spans="1:11">
      <c r="A3004" s="836">
        <v>2775</v>
      </c>
      <c r="B3004" s="801" t="s">
        <v>26094</v>
      </c>
      <c r="C3004" s="1" t="s">
        <v>1334</v>
      </c>
      <c r="D3004" s="1" t="s">
        <v>211</v>
      </c>
      <c r="E3004" s="693">
        <v>0.15</v>
      </c>
      <c r="F3004" s="907">
        <v>633</v>
      </c>
      <c r="G3004" s="888">
        <v>42525</v>
      </c>
      <c r="I3004" s="21"/>
      <c r="K3004" s="805"/>
    </row>
    <row r="3005" spans="1:11">
      <c r="A3005" s="836">
        <v>2776</v>
      </c>
      <c r="B3005" s="801" t="s">
        <v>26094</v>
      </c>
      <c r="C3005" s="1" t="s">
        <v>1335</v>
      </c>
      <c r="D3005" s="1" t="s">
        <v>211</v>
      </c>
      <c r="E3005" s="693">
        <v>0.06</v>
      </c>
      <c r="F3005" s="907">
        <v>440</v>
      </c>
      <c r="G3005" s="888">
        <v>42525</v>
      </c>
      <c r="I3005" s="21"/>
      <c r="K3005" s="805"/>
    </row>
    <row r="3006" spans="1:11">
      <c r="A3006" s="836">
        <v>2777</v>
      </c>
      <c r="B3006" s="801" t="s">
        <v>26094</v>
      </c>
      <c r="C3006" s="1" t="s">
        <v>1336</v>
      </c>
      <c r="D3006" s="1" t="s">
        <v>211</v>
      </c>
      <c r="E3006" s="693">
        <v>0.21</v>
      </c>
      <c r="F3006" s="907">
        <v>1432</v>
      </c>
      <c r="G3006" s="888">
        <v>42525</v>
      </c>
      <c r="I3006" s="21"/>
      <c r="K3006" s="805"/>
    </row>
    <row r="3007" spans="1:11" ht="30">
      <c r="A3007" s="836">
        <v>2778</v>
      </c>
      <c r="B3007" s="801" t="s">
        <v>26094</v>
      </c>
      <c r="C3007" s="2" t="s">
        <v>1337</v>
      </c>
      <c r="D3007" s="1" t="s">
        <v>211</v>
      </c>
      <c r="E3007" s="693">
        <v>0.16</v>
      </c>
      <c r="F3007" s="907">
        <v>1101</v>
      </c>
      <c r="G3007" s="888">
        <v>42525</v>
      </c>
      <c r="I3007" s="21"/>
      <c r="K3007" s="805"/>
    </row>
    <row r="3008" spans="1:11">
      <c r="A3008" s="836">
        <v>2779</v>
      </c>
      <c r="B3008" s="801" t="s">
        <v>26094</v>
      </c>
      <c r="C3008" s="1" t="s">
        <v>1338</v>
      </c>
      <c r="D3008" s="1" t="s">
        <v>211</v>
      </c>
      <c r="E3008" s="693">
        <v>0.21</v>
      </c>
      <c r="F3008" s="907">
        <v>1404</v>
      </c>
      <c r="G3008" s="888">
        <v>42525</v>
      </c>
      <c r="I3008" s="21"/>
      <c r="K3008" s="805"/>
    </row>
    <row r="3009" spans="1:11">
      <c r="A3009" s="836">
        <v>2780</v>
      </c>
      <c r="B3009" s="801" t="s">
        <v>26094</v>
      </c>
      <c r="C3009" s="1" t="s">
        <v>1339</v>
      </c>
      <c r="D3009" s="1" t="s">
        <v>211</v>
      </c>
      <c r="E3009" s="693">
        <v>0.16</v>
      </c>
      <c r="F3009" s="907">
        <v>1101</v>
      </c>
      <c r="G3009" s="888">
        <v>42525</v>
      </c>
      <c r="I3009" s="21"/>
      <c r="K3009" s="805"/>
    </row>
    <row r="3010" spans="1:11">
      <c r="A3010" s="836">
        <v>2781</v>
      </c>
      <c r="B3010" s="801" t="s">
        <v>26094</v>
      </c>
      <c r="C3010" s="1" t="s">
        <v>388</v>
      </c>
      <c r="D3010" s="1" t="s">
        <v>211</v>
      </c>
      <c r="E3010" s="693">
        <v>0.13</v>
      </c>
      <c r="F3010" s="907">
        <v>853</v>
      </c>
      <c r="G3010" s="888">
        <v>42525</v>
      </c>
      <c r="I3010" s="21"/>
      <c r="K3010" s="805"/>
    </row>
    <row r="3011" spans="1:11">
      <c r="A3011" s="836">
        <v>2782</v>
      </c>
      <c r="B3011" s="801" t="s">
        <v>26094</v>
      </c>
      <c r="C3011" s="1" t="s">
        <v>1340</v>
      </c>
      <c r="D3011" s="1" t="s">
        <v>211</v>
      </c>
      <c r="E3011" s="693">
        <v>0.16</v>
      </c>
      <c r="F3011" s="907">
        <v>1074</v>
      </c>
      <c r="G3011" s="888">
        <v>42525</v>
      </c>
      <c r="I3011" s="21"/>
      <c r="K3011" s="805"/>
    </row>
    <row r="3012" spans="1:11">
      <c r="A3012" s="836">
        <v>2783</v>
      </c>
      <c r="B3012" s="801" t="s">
        <v>26094</v>
      </c>
      <c r="C3012" s="1" t="s">
        <v>1341</v>
      </c>
      <c r="D3012" s="1" t="s">
        <v>211</v>
      </c>
      <c r="E3012" s="693">
        <v>0.17</v>
      </c>
      <c r="F3012" s="907">
        <v>1129</v>
      </c>
      <c r="G3012" s="888">
        <v>42525</v>
      </c>
      <c r="I3012" s="21"/>
      <c r="K3012" s="805"/>
    </row>
    <row r="3013" spans="1:11">
      <c r="A3013" s="836">
        <v>2784</v>
      </c>
      <c r="B3013" s="801" t="s">
        <v>26094</v>
      </c>
      <c r="C3013" s="1" t="s">
        <v>1342</v>
      </c>
      <c r="D3013" s="1" t="s">
        <v>211</v>
      </c>
      <c r="E3013" s="693">
        <v>0.19</v>
      </c>
      <c r="F3013" s="907">
        <v>1294</v>
      </c>
      <c r="G3013" s="888">
        <v>42525</v>
      </c>
      <c r="I3013" s="21"/>
      <c r="K3013" s="805"/>
    </row>
    <row r="3014" spans="1:11">
      <c r="A3014" s="836">
        <v>2785</v>
      </c>
      <c r="B3014" s="801" t="s">
        <v>26094</v>
      </c>
      <c r="C3014" s="1" t="s">
        <v>1343</v>
      </c>
      <c r="D3014" s="1" t="s">
        <v>211</v>
      </c>
      <c r="E3014" s="693">
        <v>0.19</v>
      </c>
      <c r="F3014" s="907">
        <v>1266</v>
      </c>
      <c r="G3014" s="888">
        <v>42525</v>
      </c>
      <c r="I3014" s="21"/>
      <c r="K3014" s="805"/>
    </row>
    <row r="3015" spans="1:11">
      <c r="A3015" s="836">
        <v>2786</v>
      </c>
      <c r="B3015" s="801" t="s">
        <v>26094</v>
      </c>
      <c r="C3015" s="1" t="s">
        <v>1344</v>
      </c>
      <c r="D3015" s="1" t="s">
        <v>211</v>
      </c>
      <c r="E3015" s="693">
        <v>0.34</v>
      </c>
      <c r="F3015" s="907">
        <v>2340</v>
      </c>
      <c r="G3015" s="888">
        <v>42525</v>
      </c>
      <c r="I3015" s="21"/>
      <c r="K3015" s="805"/>
    </row>
    <row r="3016" spans="1:11">
      <c r="A3016" s="836"/>
      <c r="B3016" s="1"/>
      <c r="C3016" s="1"/>
      <c r="D3016" s="1"/>
      <c r="E3016" s="693">
        <v>14.96</v>
      </c>
      <c r="F3016" s="924">
        <f>SUM(F2935:F3015)</f>
        <v>99678</v>
      </c>
      <c r="G3016" s="836"/>
      <c r="I3016" s="21"/>
      <c r="K3016" s="805"/>
    </row>
    <row r="3017" spans="1:11">
      <c r="A3017" s="188"/>
      <c r="B3017" s="10"/>
      <c r="C3017" s="10"/>
      <c r="D3017" s="10"/>
      <c r="E3017" s="925"/>
      <c r="F3017" s="926"/>
      <c r="G3017" s="188"/>
      <c r="I3017" s="21"/>
      <c r="K3017" s="805"/>
    </row>
    <row r="3018" spans="1:11">
      <c r="A3018" s="188"/>
      <c r="B3018" s="10"/>
      <c r="E3018" s="894" t="s">
        <v>0</v>
      </c>
      <c r="F3018" s="832" t="s">
        <v>1345</v>
      </c>
      <c r="G3018" s="832"/>
      <c r="I3018" s="21"/>
      <c r="K3018" s="805"/>
    </row>
    <row r="3019" spans="1:11">
      <c r="A3019" s="188"/>
      <c r="B3019" s="10"/>
      <c r="I3019" s="21"/>
      <c r="K3019" s="805"/>
    </row>
    <row r="3020" spans="1:11">
      <c r="A3020" s="835"/>
      <c r="B3020" s="10"/>
      <c r="I3020" s="21"/>
      <c r="K3020" s="805"/>
    </row>
    <row r="3021" spans="1:11" ht="90">
      <c r="A3021" s="55" t="s">
        <v>3329</v>
      </c>
      <c r="B3021" s="55" t="s">
        <v>26049</v>
      </c>
      <c r="C3021" s="17" t="s">
        <v>3</v>
      </c>
      <c r="D3021" s="47" t="s">
        <v>6</v>
      </c>
      <c r="E3021" s="886" t="s">
        <v>3328</v>
      </c>
      <c r="F3021" s="55" t="s">
        <v>4</v>
      </c>
      <c r="G3021" s="55" t="s">
        <v>5</v>
      </c>
      <c r="I3021" s="21"/>
      <c r="K3021" s="805"/>
    </row>
    <row r="3022" spans="1:11">
      <c r="A3022" s="836">
        <v>2787</v>
      </c>
      <c r="B3022" s="637" t="s">
        <v>26095</v>
      </c>
      <c r="C3022" s="38" t="s">
        <v>1346</v>
      </c>
      <c r="D3022" s="1" t="s">
        <v>211</v>
      </c>
      <c r="E3022" s="693">
        <v>0.25</v>
      </c>
      <c r="F3022" s="907">
        <v>1706</v>
      </c>
      <c r="G3022" s="888">
        <v>42525</v>
      </c>
      <c r="I3022" s="21"/>
      <c r="K3022" s="805"/>
    </row>
    <row r="3023" spans="1:11">
      <c r="A3023" s="836">
        <v>2788</v>
      </c>
      <c r="B3023" s="637" t="s">
        <v>26095</v>
      </c>
      <c r="C3023" s="38" t="s">
        <v>1347</v>
      </c>
      <c r="D3023" s="1" t="s">
        <v>211</v>
      </c>
      <c r="E3023" s="693">
        <v>7.0000000000000007E-2</v>
      </c>
      <c r="F3023" s="907">
        <v>495</v>
      </c>
      <c r="G3023" s="888">
        <v>42525</v>
      </c>
      <c r="I3023" s="21"/>
      <c r="K3023" s="805"/>
    </row>
    <row r="3024" spans="1:11">
      <c r="A3024" s="836">
        <v>2789</v>
      </c>
      <c r="B3024" s="637" t="s">
        <v>26095</v>
      </c>
      <c r="C3024" s="38" t="s">
        <v>1348</v>
      </c>
      <c r="D3024" s="1" t="s">
        <v>211</v>
      </c>
      <c r="E3024" s="693">
        <v>0.16</v>
      </c>
      <c r="F3024" s="907">
        <v>1101</v>
      </c>
      <c r="G3024" s="888">
        <v>42525</v>
      </c>
      <c r="I3024" s="21"/>
      <c r="K3024" s="805"/>
    </row>
    <row r="3025" spans="1:11">
      <c r="A3025" s="836">
        <v>2790</v>
      </c>
      <c r="B3025" s="637" t="s">
        <v>26095</v>
      </c>
      <c r="C3025" s="38" t="s">
        <v>1349</v>
      </c>
      <c r="D3025" s="1" t="s">
        <v>211</v>
      </c>
      <c r="E3025" s="693">
        <v>0.2</v>
      </c>
      <c r="F3025" s="907">
        <v>1348</v>
      </c>
      <c r="G3025" s="888">
        <v>42525</v>
      </c>
      <c r="I3025" s="21"/>
      <c r="K3025" s="805"/>
    </row>
    <row r="3026" spans="1:11">
      <c r="A3026" s="836">
        <v>2791</v>
      </c>
      <c r="B3026" s="637" t="s">
        <v>26095</v>
      </c>
      <c r="C3026" s="38" t="s">
        <v>1350</v>
      </c>
      <c r="D3026" s="1" t="s">
        <v>211</v>
      </c>
      <c r="E3026" s="693">
        <v>0.11</v>
      </c>
      <c r="F3026" s="907">
        <v>715</v>
      </c>
      <c r="G3026" s="888">
        <v>42525</v>
      </c>
      <c r="I3026" s="21"/>
      <c r="K3026" s="805"/>
    </row>
    <row r="3027" spans="1:11">
      <c r="A3027" s="836">
        <v>2792</v>
      </c>
      <c r="B3027" s="637" t="s">
        <v>26095</v>
      </c>
      <c r="C3027" s="38" t="s">
        <v>1351</v>
      </c>
      <c r="D3027" s="1" t="s">
        <v>211</v>
      </c>
      <c r="E3027" s="693">
        <v>0.09</v>
      </c>
      <c r="F3027" s="907">
        <v>633</v>
      </c>
      <c r="G3027" s="888">
        <v>42525</v>
      </c>
      <c r="I3027" s="21"/>
      <c r="K3027" s="805"/>
    </row>
    <row r="3028" spans="1:11">
      <c r="A3028" s="836">
        <v>2793</v>
      </c>
      <c r="B3028" s="637" t="s">
        <v>26095</v>
      </c>
      <c r="C3028" s="38" t="s">
        <v>1352</v>
      </c>
      <c r="D3028" s="1" t="s">
        <v>211</v>
      </c>
      <c r="E3028" s="693">
        <v>0.09</v>
      </c>
      <c r="F3028" s="907">
        <v>633</v>
      </c>
      <c r="G3028" s="888">
        <v>42525</v>
      </c>
      <c r="I3028" s="21"/>
      <c r="K3028" s="805"/>
    </row>
    <row r="3029" spans="1:11">
      <c r="A3029" s="836">
        <v>2794</v>
      </c>
      <c r="B3029" s="637" t="s">
        <v>26095</v>
      </c>
      <c r="C3029" s="38" t="s">
        <v>1353</v>
      </c>
      <c r="D3029" s="1" t="s">
        <v>211</v>
      </c>
      <c r="E3029" s="693">
        <v>0.12</v>
      </c>
      <c r="F3029" s="907">
        <v>825</v>
      </c>
      <c r="G3029" s="888">
        <v>42525</v>
      </c>
      <c r="I3029" s="21"/>
      <c r="K3029" s="805"/>
    </row>
    <row r="3030" spans="1:11">
      <c r="A3030" s="836">
        <v>2795</v>
      </c>
      <c r="B3030" s="637" t="s">
        <v>26095</v>
      </c>
      <c r="C3030" s="38" t="s">
        <v>1354</v>
      </c>
      <c r="D3030" s="1" t="s">
        <v>211</v>
      </c>
      <c r="E3030" s="693">
        <v>0.14000000000000001</v>
      </c>
      <c r="F3030" s="907">
        <v>936</v>
      </c>
      <c r="G3030" s="888">
        <v>42525</v>
      </c>
      <c r="I3030" s="21"/>
      <c r="K3030" s="805"/>
    </row>
    <row r="3031" spans="1:11">
      <c r="A3031" s="836">
        <v>2796</v>
      </c>
      <c r="B3031" s="637" t="s">
        <v>26095</v>
      </c>
      <c r="C3031" s="38" t="s">
        <v>1355</v>
      </c>
      <c r="D3031" s="1" t="s">
        <v>211</v>
      </c>
      <c r="E3031" s="693">
        <v>0.08</v>
      </c>
      <c r="F3031" s="907">
        <v>578</v>
      </c>
      <c r="G3031" s="888">
        <v>42525</v>
      </c>
      <c r="I3031" s="21"/>
      <c r="K3031" s="805"/>
    </row>
    <row r="3032" spans="1:11">
      <c r="A3032" s="836">
        <v>2797</v>
      </c>
      <c r="B3032" s="637" t="s">
        <v>26095</v>
      </c>
      <c r="C3032" s="38" t="s">
        <v>1356</v>
      </c>
      <c r="D3032" s="1" t="s">
        <v>211</v>
      </c>
      <c r="E3032" s="693">
        <v>0.18</v>
      </c>
      <c r="F3032" s="907">
        <v>1211</v>
      </c>
      <c r="G3032" s="888">
        <v>42525</v>
      </c>
      <c r="I3032" s="21"/>
      <c r="K3032" s="805"/>
    </row>
    <row r="3033" spans="1:11">
      <c r="A3033" s="836">
        <v>2798</v>
      </c>
      <c r="B3033" s="637" t="s">
        <v>26095</v>
      </c>
      <c r="C3033" s="38" t="s">
        <v>1357</v>
      </c>
      <c r="D3033" s="1" t="s">
        <v>211</v>
      </c>
      <c r="E3033" s="693">
        <v>0.11</v>
      </c>
      <c r="F3033" s="907">
        <v>770</v>
      </c>
      <c r="G3033" s="888">
        <v>42525</v>
      </c>
      <c r="I3033" s="21"/>
      <c r="K3033" s="805"/>
    </row>
    <row r="3034" spans="1:11">
      <c r="A3034" s="836">
        <v>2799</v>
      </c>
      <c r="B3034" s="637" t="s">
        <v>26095</v>
      </c>
      <c r="C3034" s="38" t="s">
        <v>1358</v>
      </c>
      <c r="D3034" s="1" t="s">
        <v>211</v>
      </c>
      <c r="E3034" s="693">
        <v>0.09</v>
      </c>
      <c r="F3034" s="907">
        <v>633</v>
      </c>
      <c r="G3034" s="888">
        <v>42525</v>
      </c>
      <c r="I3034" s="21"/>
      <c r="K3034" s="805"/>
    </row>
    <row r="3035" spans="1:11">
      <c r="A3035" s="836">
        <v>2800</v>
      </c>
      <c r="B3035" s="637" t="s">
        <v>26095</v>
      </c>
      <c r="C3035" s="38" t="s">
        <v>1359</v>
      </c>
      <c r="D3035" s="1" t="s">
        <v>211</v>
      </c>
      <c r="E3035" s="693">
        <v>0.21</v>
      </c>
      <c r="F3035" s="907">
        <v>1404</v>
      </c>
      <c r="G3035" s="888">
        <v>42525</v>
      </c>
      <c r="I3035" s="21"/>
      <c r="K3035" s="805"/>
    </row>
    <row r="3036" spans="1:11">
      <c r="A3036" s="836">
        <v>2801</v>
      </c>
      <c r="B3036" s="637" t="s">
        <v>26095</v>
      </c>
      <c r="C3036" s="38" t="s">
        <v>1360</v>
      </c>
      <c r="D3036" s="1" t="s">
        <v>211</v>
      </c>
      <c r="E3036" s="693">
        <v>0.14000000000000001</v>
      </c>
      <c r="F3036" s="907">
        <v>936</v>
      </c>
      <c r="G3036" s="888">
        <v>42525</v>
      </c>
      <c r="I3036" s="21"/>
      <c r="K3036" s="805"/>
    </row>
    <row r="3037" spans="1:11">
      <c r="A3037" s="836">
        <v>2802</v>
      </c>
      <c r="B3037" s="637" t="s">
        <v>26095</v>
      </c>
      <c r="C3037" s="38" t="s">
        <v>1361</v>
      </c>
      <c r="D3037" s="1" t="s">
        <v>211</v>
      </c>
      <c r="E3037" s="693">
        <v>0.15</v>
      </c>
      <c r="F3037" s="907">
        <v>991</v>
      </c>
      <c r="G3037" s="888">
        <v>42525</v>
      </c>
      <c r="I3037" s="21"/>
      <c r="K3037" s="805"/>
    </row>
    <row r="3038" spans="1:11">
      <c r="A3038" s="836">
        <v>2803</v>
      </c>
      <c r="B3038" s="637" t="s">
        <v>26095</v>
      </c>
      <c r="C3038" s="38" t="s">
        <v>1362</v>
      </c>
      <c r="D3038" s="1" t="s">
        <v>211</v>
      </c>
      <c r="E3038" s="693">
        <v>0.19</v>
      </c>
      <c r="F3038" s="907">
        <v>1266</v>
      </c>
      <c r="G3038" s="888">
        <v>42525</v>
      </c>
      <c r="I3038" s="21"/>
      <c r="K3038" s="805"/>
    </row>
    <row r="3039" spans="1:11">
      <c r="A3039" s="836">
        <v>2804</v>
      </c>
      <c r="B3039" s="637" t="s">
        <v>26095</v>
      </c>
      <c r="C3039" s="38" t="s">
        <v>1363</v>
      </c>
      <c r="D3039" s="1" t="s">
        <v>211</v>
      </c>
      <c r="E3039" s="693">
        <v>0.11</v>
      </c>
      <c r="F3039" s="907">
        <v>743</v>
      </c>
      <c r="G3039" s="888">
        <v>42525</v>
      </c>
      <c r="I3039" s="21"/>
      <c r="K3039" s="805"/>
    </row>
    <row r="3040" spans="1:11">
      <c r="A3040" s="836">
        <v>2805</v>
      </c>
      <c r="B3040" s="637" t="s">
        <v>26095</v>
      </c>
      <c r="C3040" s="38" t="s">
        <v>1364</v>
      </c>
      <c r="D3040" s="1" t="s">
        <v>211</v>
      </c>
      <c r="E3040" s="693">
        <v>0.16</v>
      </c>
      <c r="F3040" s="907">
        <v>1101</v>
      </c>
      <c r="G3040" s="888">
        <v>42525</v>
      </c>
      <c r="I3040" s="21"/>
      <c r="K3040" s="805"/>
    </row>
    <row r="3041" spans="1:11">
      <c r="A3041" s="836">
        <v>2806</v>
      </c>
      <c r="B3041" s="637" t="s">
        <v>26095</v>
      </c>
      <c r="C3041" s="38" t="s">
        <v>1365</v>
      </c>
      <c r="D3041" s="1" t="s">
        <v>211</v>
      </c>
      <c r="E3041" s="693">
        <v>0.17</v>
      </c>
      <c r="F3041" s="907">
        <v>1128</v>
      </c>
      <c r="G3041" s="888">
        <v>42525</v>
      </c>
      <c r="I3041" s="21"/>
      <c r="K3041" s="805"/>
    </row>
    <row r="3042" spans="1:11">
      <c r="A3042" s="836">
        <v>2807</v>
      </c>
      <c r="B3042" s="637" t="s">
        <v>26095</v>
      </c>
      <c r="C3042" s="38" t="s">
        <v>1366</v>
      </c>
      <c r="D3042" s="1" t="s">
        <v>211</v>
      </c>
      <c r="E3042" s="693">
        <v>0.09</v>
      </c>
      <c r="F3042" s="907">
        <v>605</v>
      </c>
      <c r="G3042" s="888">
        <v>42525</v>
      </c>
      <c r="I3042" s="21"/>
      <c r="K3042" s="805"/>
    </row>
    <row r="3043" spans="1:11">
      <c r="A3043" s="836">
        <v>2808</v>
      </c>
      <c r="B3043" s="637" t="s">
        <v>26095</v>
      </c>
      <c r="C3043" s="38" t="s">
        <v>1367</v>
      </c>
      <c r="D3043" s="1" t="s">
        <v>211</v>
      </c>
      <c r="E3043" s="693">
        <v>0.1</v>
      </c>
      <c r="F3043" s="907">
        <v>660</v>
      </c>
      <c r="G3043" s="888">
        <v>42525</v>
      </c>
      <c r="I3043" s="21"/>
      <c r="K3043" s="805"/>
    </row>
    <row r="3044" spans="1:11">
      <c r="A3044" s="836">
        <v>2809</v>
      </c>
      <c r="B3044" s="637" t="s">
        <v>26095</v>
      </c>
      <c r="C3044" s="38" t="s">
        <v>1368</v>
      </c>
      <c r="D3044" s="1" t="s">
        <v>211</v>
      </c>
      <c r="E3044" s="693">
        <v>0.1</v>
      </c>
      <c r="F3044" s="907">
        <v>704</v>
      </c>
      <c r="G3044" s="888">
        <v>42525</v>
      </c>
      <c r="I3044" s="21"/>
      <c r="K3044" s="805"/>
    </row>
    <row r="3045" spans="1:11">
      <c r="A3045" s="836">
        <v>2810</v>
      </c>
      <c r="B3045" s="637" t="s">
        <v>26095</v>
      </c>
      <c r="C3045" s="38" t="s">
        <v>1369</v>
      </c>
      <c r="D3045" s="1" t="s">
        <v>211</v>
      </c>
      <c r="E3045" s="693">
        <v>0.21</v>
      </c>
      <c r="F3045" s="907">
        <v>1459</v>
      </c>
      <c r="G3045" s="888">
        <v>42525</v>
      </c>
      <c r="I3045" s="21"/>
      <c r="K3045" s="805"/>
    </row>
    <row r="3046" spans="1:11">
      <c r="A3046" s="836">
        <v>2811</v>
      </c>
      <c r="B3046" s="637" t="s">
        <v>26095</v>
      </c>
      <c r="C3046" s="38" t="s">
        <v>1370</v>
      </c>
      <c r="D3046" s="1" t="s">
        <v>211</v>
      </c>
      <c r="E3046" s="693">
        <v>0.15</v>
      </c>
      <c r="F3046" s="907">
        <v>991</v>
      </c>
      <c r="G3046" s="888">
        <v>42525</v>
      </c>
      <c r="I3046" s="21"/>
      <c r="K3046" s="805"/>
    </row>
    <row r="3047" spans="1:11">
      <c r="A3047" s="836">
        <v>2812</v>
      </c>
      <c r="B3047" s="637" t="s">
        <v>26095</v>
      </c>
      <c r="C3047" s="38" t="s">
        <v>1371</v>
      </c>
      <c r="D3047" s="1" t="s">
        <v>211</v>
      </c>
      <c r="E3047" s="693">
        <v>0.18</v>
      </c>
      <c r="F3047" s="907">
        <v>1211</v>
      </c>
      <c r="G3047" s="888">
        <v>42525</v>
      </c>
      <c r="I3047" s="21"/>
      <c r="K3047" s="805"/>
    </row>
    <row r="3048" spans="1:11">
      <c r="A3048" s="836">
        <v>2813</v>
      </c>
      <c r="B3048" s="637" t="s">
        <v>26095</v>
      </c>
      <c r="C3048" s="38" t="s">
        <v>1372</v>
      </c>
      <c r="D3048" s="1" t="s">
        <v>211</v>
      </c>
      <c r="E3048" s="693">
        <v>0.09</v>
      </c>
      <c r="F3048" s="907">
        <v>633</v>
      </c>
      <c r="G3048" s="888">
        <v>42525</v>
      </c>
      <c r="I3048" s="21"/>
      <c r="K3048" s="805"/>
    </row>
    <row r="3049" spans="1:11">
      <c r="A3049" s="836">
        <v>2814</v>
      </c>
      <c r="B3049" s="637" t="s">
        <v>26095</v>
      </c>
      <c r="C3049" s="38" t="s">
        <v>1373</v>
      </c>
      <c r="D3049" s="1" t="s">
        <v>211</v>
      </c>
      <c r="E3049" s="693">
        <v>0.08</v>
      </c>
      <c r="F3049" s="907">
        <v>550</v>
      </c>
      <c r="G3049" s="888">
        <v>42525</v>
      </c>
      <c r="I3049" s="21"/>
      <c r="K3049" s="805"/>
    </row>
    <row r="3050" spans="1:11">
      <c r="A3050" s="836">
        <v>2815</v>
      </c>
      <c r="B3050" s="637" t="s">
        <v>26095</v>
      </c>
      <c r="C3050" s="38" t="s">
        <v>1374</v>
      </c>
      <c r="D3050" s="1" t="s">
        <v>211</v>
      </c>
      <c r="E3050" s="693">
        <v>0.12</v>
      </c>
      <c r="F3050" s="907">
        <v>825</v>
      </c>
      <c r="G3050" s="888">
        <v>42525</v>
      </c>
      <c r="I3050" s="21"/>
      <c r="K3050" s="805"/>
    </row>
    <row r="3051" spans="1:11">
      <c r="A3051" s="836">
        <v>2816</v>
      </c>
      <c r="B3051" s="637" t="s">
        <v>26095</v>
      </c>
      <c r="C3051" s="38" t="s">
        <v>1375</v>
      </c>
      <c r="D3051" s="1" t="s">
        <v>211</v>
      </c>
      <c r="E3051" s="693">
        <v>0.12</v>
      </c>
      <c r="F3051" s="907">
        <v>798</v>
      </c>
      <c r="G3051" s="888">
        <v>42525</v>
      </c>
      <c r="I3051" s="21"/>
      <c r="K3051" s="805"/>
    </row>
    <row r="3052" spans="1:11">
      <c r="A3052" s="836">
        <v>2817</v>
      </c>
      <c r="B3052" s="637" t="s">
        <v>26095</v>
      </c>
      <c r="C3052" s="38" t="s">
        <v>1376</v>
      </c>
      <c r="D3052" s="1" t="s">
        <v>211</v>
      </c>
      <c r="E3052" s="693">
        <v>0.16</v>
      </c>
      <c r="F3052" s="907">
        <v>1101</v>
      </c>
      <c r="G3052" s="888">
        <v>42525</v>
      </c>
      <c r="I3052" s="21"/>
      <c r="K3052" s="805"/>
    </row>
    <row r="3053" spans="1:11">
      <c r="A3053" s="836">
        <v>2818</v>
      </c>
      <c r="B3053" s="637" t="s">
        <v>26095</v>
      </c>
      <c r="C3053" s="38" t="s">
        <v>1377</v>
      </c>
      <c r="D3053" s="1" t="s">
        <v>211</v>
      </c>
      <c r="E3053" s="693">
        <v>0.13</v>
      </c>
      <c r="F3053" s="907">
        <v>853</v>
      </c>
      <c r="G3053" s="888">
        <v>42525</v>
      </c>
      <c r="I3053" s="21"/>
      <c r="K3053" s="805"/>
    </row>
    <row r="3054" spans="1:11">
      <c r="A3054" s="836">
        <v>2819</v>
      </c>
      <c r="B3054" s="637" t="s">
        <v>26095</v>
      </c>
      <c r="C3054" s="38" t="s">
        <v>1378</v>
      </c>
      <c r="D3054" s="1" t="s">
        <v>211</v>
      </c>
      <c r="E3054" s="693">
        <v>0.12</v>
      </c>
      <c r="F3054" s="907">
        <v>825</v>
      </c>
      <c r="G3054" s="888">
        <v>42525</v>
      </c>
      <c r="I3054" s="21"/>
      <c r="K3054" s="805"/>
    </row>
    <row r="3055" spans="1:11">
      <c r="A3055" s="836">
        <v>2820</v>
      </c>
      <c r="B3055" s="637" t="s">
        <v>26095</v>
      </c>
      <c r="C3055" s="38" t="s">
        <v>1379</v>
      </c>
      <c r="D3055" s="1" t="s">
        <v>211</v>
      </c>
      <c r="E3055" s="693">
        <v>0.28000000000000003</v>
      </c>
      <c r="F3055" s="907">
        <v>1872</v>
      </c>
      <c r="G3055" s="888">
        <v>42525</v>
      </c>
      <c r="I3055" s="21"/>
      <c r="K3055" s="805"/>
    </row>
    <row r="3056" spans="1:11">
      <c r="A3056" s="836">
        <v>2821</v>
      </c>
      <c r="B3056" s="637" t="s">
        <v>26095</v>
      </c>
      <c r="C3056" s="38" t="s">
        <v>1380</v>
      </c>
      <c r="D3056" s="1" t="s">
        <v>211</v>
      </c>
      <c r="E3056" s="693">
        <v>0.17</v>
      </c>
      <c r="F3056" s="907">
        <v>1184</v>
      </c>
      <c r="G3056" s="888">
        <v>42525</v>
      </c>
      <c r="I3056" s="21"/>
      <c r="K3056" s="805"/>
    </row>
    <row r="3057" spans="1:11">
      <c r="A3057" s="836">
        <v>2822</v>
      </c>
      <c r="B3057" s="637" t="s">
        <v>26095</v>
      </c>
      <c r="C3057" s="38" t="s">
        <v>1353</v>
      </c>
      <c r="D3057" s="1" t="s">
        <v>211</v>
      </c>
      <c r="E3057" s="693">
        <v>0.12</v>
      </c>
      <c r="F3057" s="907">
        <v>826</v>
      </c>
      <c r="G3057" s="888">
        <v>42525</v>
      </c>
      <c r="I3057" s="21"/>
      <c r="K3057" s="805"/>
    </row>
    <row r="3058" spans="1:11">
      <c r="A3058" s="836">
        <v>2823</v>
      </c>
      <c r="B3058" s="637" t="s">
        <v>26095</v>
      </c>
      <c r="C3058" s="38" t="s">
        <v>1381</v>
      </c>
      <c r="D3058" s="1" t="s">
        <v>211</v>
      </c>
      <c r="E3058" s="693">
        <v>0.11</v>
      </c>
      <c r="F3058" s="907">
        <v>743</v>
      </c>
      <c r="G3058" s="888">
        <v>42525</v>
      </c>
      <c r="I3058" s="21"/>
      <c r="K3058" s="805"/>
    </row>
    <row r="3059" spans="1:11">
      <c r="A3059" s="836">
        <v>2824</v>
      </c>
      <c r="B3059" s="637" t="s">
        <v>26095</v>
      </c>
      <c r="C3059" s="38" t="s">
        <v>1382</v>
      </c>
      <c r="D3059" s="1" t="s">
        <v>211</v>
      </c>
      <c r="E3059" s="693">
        <v>0.12</v>
      </c>
      <c r="F3059" s="907">
        <v>840</v>
      </c>
      <c r="G3059" s="888">
        <v>42525</v>
      </c>
      <c r="I3059" s="21"/>
      <c r="K3059" s="805"/>
    </row>
    <row r="3060" spans="1:11">
      <c r="A3060" s="836">
        <v>2825</v>
      </c>
      <c r="B3060" s="637" t="s">
        <v>26095</v>
      </c>
      <c r="C3060" s="38" t="s">
        <v>1383</v>
      </c>
      <c r="D3060" s="1" t="s">
        <v>211</v>
      </c>
      <c r="E3060" s="693">
        <v>0.09</v>
      </c>
      <c r="F3060" s="907">
        <v>633</v>
      </c>
      <c r="G3060" s="888">
        <v>42525</v>
      </c>
      <c r="I3060" s="21"/>
      <c r="K3060" s="805"/>
    </row>
    <row r="3061" spans="1:11">
      <c r="A3061" s="836">
        <v>2826</v>
      </c>
      <c r="B3061" s="637" t="s">
        <v>26095</v>
      </c>
      <c r="C3061" s="38" t="s">
        <v>1384</v>
      </c>
      <c r="D3061" s="1" t="s">
        <v>211</v>
      </c>
      <c r="E3061" s="693">
        <v>0.09</v>
      </c>
      <c r="F3061" s="907">
        <v>606</v>
      </c>
      <c r="G3061" s="888">
        <v>42525</v>
      </c>
      <c r="I3061" s="21"/>
      <c r="K3061" s="805"/>
    </row>
    <row r="3062" spans="1:11">
      <c r="A3062" s="836">
        <v>2827</v>
      </c>
      <c r="B3062" s="637" t="s">
        <v>26095</v>
      </c>
      <c r="C3062" s="38" t="s">
        <v>1385</v>
      </c>
      <c r="D3062" s="1" t="s">
        <v>211</v>
      </c>
      <c r="E3062" s="693">
        <v>0.11</v>
      </c>
      <c r="F3062" s="907">
        <v>716</v>
      </c>
      <c r="G3062" s="888">
        <v>42525</v>
      </c>
      <c r="I3062" s="21"/>
      <c r="K3062" s="805"/>
    </row>
    <row r="3063" spans="1:11">
      <c r="A3063" s="836">
        <v>2828</v>
      </c>
      <c r="B3063" s="637" t="s">
        <v>26095</v>
      </c>
      <c r="C3063" s="38" t="s">
        <v>1386</v>
      </c>
      <c r="D3063" s="1" t="s">
        <v>211</v>
      </c>
      <c r="E3063" s="693">
        <v>0.1</v>
      </c>
      <c r="F3063" s="907">
        <v>688</v>
      </c>
      <c r="G3063" s="888">
        <v>42525</v>
      </c>
      <c r="I3063" s="21"/>
      <c r="K3063" s="805"/>
    </row>
    <row r="3064" spans="1:11">
      <c r="A3064" s="836">
        <v>2829</v>
      </c>
      <c r="B3064" s="637" t="s">
        <v>26095</v>
      </c>
      <c r="C3064" s="38" t="s">
        <v>1387</v>
      </c>
      <c r="D3064" s="1" t="s">
        <v>211</v>
      </c>
      <c r="E3064" s="693">
        <v>0.1</v>
      </c>
      <c r="F3064" s="907">
        <v>661</v>
      </c>
      <c r="G3064" s="888">
        <v>42525</v>
      </c>
      <c r="I3064" s="21"/>
      <c r="K3064" s="805"/>
    </row>
    <row r="3065" spans="1:11">
      <c r="A3065" s="836">
        <v>2830</v>
      </c>
      <c r="B3065" s="637" t="s">
        <v>26095</v>
      </c>
      <c r="C3065" s="38" t="s">
        <v>1388</v>
      </c>
      <c r="D3065" s="1" t="s">
        <v>211</v>
      </c>
      <c r="E3065" s="693">
        <v>0.11</v>
      </c>
      <c r="F3065" s="907">
        <v>771</v>
      </c>
      <c r="G3065" s="888">
        <v>42525</v>
      </c>
      <c r="I3065" s="21"/>
      <c r="K3065" s="805"/>
    </row>
    <row r="3066" spans="1:11">
      <c r="A3066" s="836">
        <v>2831</v>
      </c>
      <c r="B3066" s="637" t="s">
        <v>26095</v>
      </c>
      <c r="C3066" s="38" t="s">
        <v>1389</v>
      </c>
      <c r="D3066" s="1" t="s">
        <v>211</v>
      </c>
      <c r="E3066" s="693">
        <v>0.11</v>
      </c>
      <c r="F3066" s="907">
        <v>716</v>
      </c>
      <c r="G3066" s="888">
        <v>42525</v>
      </c>
      <c r="I3066" s="21"/>
      <c r="K3066" s="805"/>
    </row>
    <row r="3067" spans="1:11">
      <c r="A3067" s="836">
        <v>2832</v>
      </c>
      <c r="B3067" s="637" t="s">
        <v>26095</v>
      </c>
      <c r="C3067" s="38" t="s">
        <v>1390</v>
      </c>
      <c r="D3067" s="1" t="s">
        <v>211</v>
      </c>
      <c r="E3067" s="693">
        <v>0.14000000000000001</v>
      </c>
      <c r="F3067" s="907">
        <v>936</v>
      </c>
      <c r="G3067" s="888">
        <v>42525</v>
      </c>
      <c r="I3067" s="21"/>
      <c r="K3067" s="805"/>
    </row>
    <row r="3068" spans="1:11">
      <c r="A3068" s="836"/>
      <c r="B3068" s="1"/>
      <c r="C3068" s="1"/>
      <c r="D3068" s="1"/>
      <c r="E3068" s="693">
        <v>6.11</v>
      </c>
      <c r="F3068" s="67">
        <f>SUM(F3022:F3067)</f>
        <v>41560</v>
      </c>
      <c r="G3068" s="836"/>
      <c r="I3068" s="21"/>
      <c r="K3068" s="805"/>
    </row>
    <row r="3069" spans="1:11">
      <c r="A3069" s="188"/>
      <c r="B3069" s="10"/>
      <c r="I3069" s="21"/>
      <c r="K3069" s="805"/>
    </row>
    <row r="3070" spans="1:11">
      <c r="A3070" s="188"/>
      <c r="B3070" s="10"/>
      <c r="E3070" s="894" t="s">
        <v>0</v>
      </c>
      <c r="F3070" s="832" t="s">
        <v>1391</v>
      </c>
      <c r="G3070" s="832"/>
      <c r="I3070" s="21"/>
      <c r="K3070" s="805"/>
    </row>
    <row r="3071" spans="1:11">
      <c r="A3071" s="188"/>
      <c r="B3071" s="10"/>
      <c r="I3071" s="21"/>
      <c r="K3071" s="805"/>
    </row>
    <row r="3072" spans="1:11" ht="90">
      <c r="A3072" s="55" t="s">
        <v>3329</v>
      </c>
      <c r="B3072" s="55" t="s">
        <v>26049</v>
      </c>
      <c r="C3072" s="17" t="s">
        <v>3</v>
      </c>
      <c r="D3072" s="47" t="s">
        <v>6</v>
      </c>
      <c r="E3072" s="886" t="s">
        <v>3328</v>
      </c>
      <c r="F3072" s="55" t="s">
        <v>4</v>
      </c>
      <c r="G3072" s="55" t="s">
        <v>5</v>
      </c>
      <c r="I3072" s="21"/>
      <c r="K3072" s="805"/>
    </row>
    <row r="3073" spans="1:11">
      <c r="A3073" s="836">
        <v>2833</v>
      </c>
      <c r="B3073" s="801" t="s">
        <v>26096</v>
      </c>
      <c r="C3073" s="1" t="s">
        <v>1392</v>
      </c>
      <c r="D3073" s="1" t="s">
        <v>211</v>
      </c>
      <c r="E3073" s="693">
        <v>0.35</v>
      </c>
      <c r="F3073" s="907">
        <v>2359</v>
      </c>
      <c r="G3073" s="888">
        <v>42525</v>
      </c>
      <c r="I3073" s="21"/>
      <c r="K3073" s="805"/>
    </row>
    <row r="3074" spans="1:11">
      <c r="A3074" s="836">
        <v>2834</v>
      </c>
      <c r="B3074" s="801" t="s">
        <v>26096</v>
      </c>
      <c r="C3074" s="1" t="s">
        <v>1392</v>
      </c>
      <c r="D3074" s="1" t="s">
        <v>211</v>
      </c>
      <c r="E3074" s="693">
        <v>0.23</v>
      </c>
      <c r="F3074" s="907">
        <v>1582</v>
      </c>
      <c r="G3074" s="888">
        <v>42525</v>
      </c>
      <c r="I3074" s="21"/>
      <c r="K3074" s="805"/>
    </row>
    <row r="3075" spans="1:11">
      <c r="A3075" s="836">
        <v>2835</v>
      </c>
      <c r="B3075" s="801" t="s">
        <v>26096</v>
      </c>
      <c r="C3075" s="1" t="s">
        <v>1393</v>
      </c>
      <c r="D3075" s="1" t="s">
        <v>211</v>
      </c>
      <c r="E3075" s="693">
        <v>0.25</v>
      </c>
      <c r="F3075" s="907">
        <v>1731</v>
      </c>
      <c r="G3075" s="888">
        <v>42525</v>
      </c>
      <c r="I3075" s="21"/>
      <c r="K3075" s="805"/>
    </row>
    <row r="3076" spans="1:11">
      <c r="A3076" s="836">
        <v>2836</v>
      </c>
      <c r="B3076" s="801" t="s">
        <v>26096</v>
      </c>
      <c r="C3076" s="1" t="s">
        <v>1394</v>
      </c>
      <c r="D3076" s="1" t="s">
        <v>211</v>
      </c>
      <c r="E3076" s="693">
        <v>0.27</v>
      </c>
      <c r="F3076" s="907">
        <v>1861</v>
      </c>
      <c r="G3076" s="888">
        <v>42525</v>
      </c>
      <c r="I3076" s="21"/>
      <c r="K3076" s="805"/>
    </row>
    <row r="3077" spans="1:11">
      <c r="A3077" s="836">
        <v>2837</v>
      </c>
      <c r="B3077" s="801" t="s">
        <v>26096</v>
      </c>
      <c r="C3077" s="1" t="s">
        <v>1395</v>
      </c>
      <c r="D3077" s="1" t="s">
        <v>211</v>
      </c>
      <c r="E3077" s="693">
        <v>0.2</v>
      </c>
      <c r="F3077" s="907">
        <v>1370</v>
      </c>
      <c r="G3077" s="888">
        <v>42525</v>
      </c>
      <c r="I3077" s="21"/>
      <c r="K3077" s="805"/>
    </row>
    <row r="3078" spans="1:11">
      <c r="A3078" s="836">
        <v>2838</v>
      </c>
      <c r="B3078" s="801" t="s">
        <v>26096</v>
      </c>
      <c r="C3078" s="1" t="s">
        <v>1396</v>
      </c>
      <c r="D3078" s="1" t="s">
        <v>211</v>
      </c>
      <c r="E3078" s="693">
        <v>0.09</v>
      </c>
      <c r="F3078" s="907">
        <v>605</v>
      </c>
      <c r="G3078" s="888">
        <v>42525</v>
      </c>
      <c r="I3078" s="21"/>
      <c r="K3078" s="805"/>
    </row>
    <row r="3079" spans="1:11">
      <c r="A3079" s="836">
        <v>2839</v>
      </c>
      <c r="B3079" s="801" t="s">
        <v>26096</v>
      </c>
      <c r="C3079" s="1" t="s">
        <v>1397</v>
      </c>
      <c r="D3079" s="1" t="s">
        <v>211</v>
      </c>
      <c r="E3079" s="693">
        <v>0.15</v>
      </c>
      <c r="F3079" s="927">
        <v>1015</v>
      </c>
      <c r="G3079" s="888">
        <v>42525</v>
      </c>
      <c r="I3079" s="21"/>
      <c r="K3079" s="805"/>
    </row>
    <row r="3080" spans="1:11">
      <c r="A3080" s="836">
        <v>2840</v>
      </c>
      <c r="B3080" s="801" t="s">
        <v>26096</v>
      </c>
      <c r="C3080" s="1" t="s">
        <v>1398</v>
      </c>
      <c r="D3080" s="1" t="s">
        <v>211</v>
      </c>
      <c r="E3080" s="693">
        <v>0.09</v>
      </c>
      <c r="F3080" s="63">
        <v>591</v>
      </c>
      <c r="G3080" s="888">
        <v>42525</v>
      </c>
      <c r="I3080" s="21"/>
      <c r="K3080" s="805"/>
    </row>
    <row r="3081" spans="1:11">
      <c r="A3081" s="836">
        <v>2841</v>
      </c>
      <c r="B3081" s="801" t="s">
        <v>26096</v>
      </c>
      <c r="C3081" s="1" t="s">
        <v>1399</v>
      </c>
      <c r="D3081" s="1" t="s">
        <v>211</v>
      </c>
      <c r="E3081" s="693">
        <v>0.11</v>
      </c>
      <c r="F3081" s="927">
        <v>746</v>
      </c>
      <c r="G3081" s="888">
        <v>42525</v>
      </c>
      <c r="I3081" s="21"/>
      <c r="K3081" s="805"/>
    </row>
    <row r="3082" spans="1:11">
      <c r="A3082" s="836">
        <v>2842</v>
      </c>
      <c r="B3082" s="801" t="s">
        <v>26096</v>
      </c>
      <c r="C3082" s="1" t="s">
        <v>1400</v>
      </c>
      <c r="D3082" s="1" t="s">
        <v>211</v>
      </c>
      <c r="E3082" s="693">
        <v>0.17</v>
      </c>
      <c r="F3082" s="927">
        <v>1139</v>
      </c>
      <c r="G3082" s="888">
        <v>42525</v>
      </c>
      <c r="I3082" s="21"/>
      <c r="K3082" s="805"/>
    </row>
    <row r="3083" spans="1:11">
      <c r="A3083" s="836">
        <v>2843</v>
      </c>
      <c r="B3083" s="801" t="s">
        <v>26096</v>
      </c>
      <c r="C3083" s="1" t="s">
        <v>220</v>
      </c>
      <c r="D3083" s="1" t="s">
        <v>211</v>
      </c>
      <c r="E3083" s="693">
        <v>0.15</v>
      </c>
      <c r="F3083" s="907">
        <v>1043</v>
      </c>
      <c r="G3083" s="888">
        <v>42525</v>
      </c>
      <c r="I3083" s="21"/>
      <c r="K3083" s="805"/>
    </row>
    <row r="3084" spans="1:11">
      <c r="A3084" s="836">
        <v>2844</v>
      </c>
      <c r="B3084" s="801" t="s">
        <v>26096</v>
      </c>
      <c r="C3084" s="1" t="s">
        <v>1401</v>
      </c>
      <c r="D3084" s="1" t="s">
        <v>211</v>
      </c>
      <c r="E3084" s="693">
        <v>0.17</v>
      </c>
      <c r="F3084" s="907">
        <v>1165</v>
      </c>
      <c r="G3084" s="888">
        <v>42525</v>
      </c>
      <c r="I3084" s="21"/>
      <c r="K3084" s="805"/>
    </row>
    <row r="3085" spans="1:11">
      <c r="A3085" s="836">
        <v>2845</v>
      </c>
      <c r="B3085" s="801" t="s">
        <v>26096</v>
      </c>
      <c r="C3085" s="1" t="s">
        <v>1402</v>
      </c>
      <c r="D3085" s="1" t="s">
        <v>211</v>
      </c>
      <c r="E3085" s="693">
        <v>0.05</v>
      </c>
      <c r="F3085" s="907">
        <v>330</v>
      </c>
      <c r="G3085" s="888">
        <v>42525</v>
      </c>
      <c r="I3085" s="21"/>
      <c r="K3085" s="805"/>
    </row>
    <row r="3086" spans="1:11">
      <c r="A3086" s="836">
        <v>2846</v>
      </c>
      <c r="B3086" s="801" t="s">
        <v>26096</v>
      </c>
      <c r="C3086" s="1" t="s">
        <v>220</v>
      </c>
      <c r="D3086" s="1" t="s">
        <v>211</v>
      </c>
      <c r="E3086" s="693">
        <v>0.03</v>
      </c>
      <c r="F3086" s="907">
        <v>234</v>
      </c>
      <c r="G3086" s="888">
        <v>42525</v>
      </c>
      <c r="I3086" s="21"/>
      <c r="K3086" s="805"/>
    </row>
    <row r="3087" spans="1:11">
      <c r="A3087" s="836">
        <v>2847</v>
      </c>
      <c r="B3087" s="801" t="s">
        <v>26096</v>
      </c>
      <c r="C3087" s="1" t="s">
        <v>1403</v>
      </c>
      <c r="D3087" s="1" t="s">
        <v>211</v>
      </c>
      <c r="E3087" s="693">
        <v>0.14000000000000001</v>
      </c>
      <c r="F3087" s="907">
        <v>980</v>
      </c>
      <c r="G3087" s="888">
        <v>42525</v>
      </c>
      <c r="I3087" s="21"/>
      <c r="K3087" s="805"/>
    </row>
    <row r="3088" spans="1:11">
      <c r="A3088" s="836"/>
      <c r="B3088" s="1"/>
      <c r="C3088" s="1"/>
      <c r="D3088" s="1"/>
      <c r="E3088" s="693">
        <v>2.46</v>
      </c>
      <c r="F3088" s="67">
        <f>SUM(F3073:F3087)</f>
        <v>16751</v>
      </c>
      <c r="G3088" s="836"/>
      <c r="I3088" s="21"/>
      <c r="K3088" s="805"/>
    </row>
    <row r="3089" spans="1:11">
      <c r="A3089" s="637"/>
      <c r="B3089" s="10"/>
      <c r="I3089" s="21"/>
      <c r="K3089" s="805"/>
    </row>
    <row r="3090" spans="1:11">
      <c r="E3090" s="894" t="s">
        <v>0</v>
      </c>
      <c r="F3090" s="832" t="s">
        <v>1404</v>
      </c>
      <c r="G3090" s="832"/>
      <c r="I3090" s="21"/>
      <c r="K3090" s="805"/>
    </row>
    <row r="3091" spans="1:11">
      <c r="I3091" s="21"/>
      <c r="K3091" s="805"/>
    </row>
    <row r="3092" spans="1:11" ht="90">
      <c r="A3092" s="810" t="s">
        <v>3329</v>
      </c>
      <c r="B3092" s="810" t="s">
        <v>26049</v>
      </c>
      <c r="C3092" s="17" t="s">
        <v>3</v>
      </c>
      <c r="D3092" s="47" t="s">
        <v>6</v>
      </c>
      <c r="E3092" s="886" t="s">
        <v>3328</v>
      </c>
      <c r="F3092" s="55" t="s">
        <v>4</v>
      </c>
      <c r="G3092" s="55" t="s">
        <v>5</v>
      </c>
      <c r="I3092" s="21"/>
      <c r="K3092" s="805"/>
    </row>
    <row r="3093" spans="1:11">
      <c r="A3093" s="833">
        <v>2848</v>
      </c>
      <c r="B3093" s="192" t="s">
        <v>26097</v>
      </c>
      <c r="C3093" s="39" t="s">
        <v>1405</v>
      </c>
      <c r="D3093" s="38" t="s">
        <v>211</v>
      </c>
      <c r="E3093" s="693">
        <v>0.22</v>
      </c>
      <c r="F3093" s="907">
        <v>1472</v>
      </c>
      <c r="G3093" s="888">
        <v>42525</v>
      </c>
      <c r="I3093" s="21"/>
      <c r="K3093" s="805"/>
    </row>
    <row r="3094" spans="1:11">
      <c r="A3094" s="833">
        <v>2849</v>
      </c>
      <c r="B3094" s="192" t="s">
        <v>26097</v>
      </c>
      <c r="C3094" s="39" t="s">
        <v>1406</v>
      </c>
      <c r="D3094" s="38" t="s">
        <v>211</v>
      </c>
      <c r="E3094" s="693">
        <v>0.06</v>
      </c>
      <c r="F3094" s="907">
        <v>423</v>
      </c>
      <c r="G3094" s="888">
        <v>42525</v>
      </c>
      <c r="I3094" s="21"/>
      <c r="K3094" s="805"/>
    </row>
    <row r="3095" spans="1:11">
      <c r="A3095" s="833">
        <v>2850</v>
      </c>
      <c r="B3095" s="192" t="s">
        <v>26097</v>
      </c>
      <c r="C3095" s="39" t="s">
        <v>1407</v>
      </c>
      <c r="D3095" s="38" t="s">
        <v>211</v>
      </c>
      <c r="E3095" s="693">
        <v>0.12</v>
      </c>
      <c r="F3095" s="907">
        <v>842</v>
      </c>
      <c r="G3095" s="888">
        <v>42525</v>
      </c>
      <c r="I3095" s="21"/>
      <c r="K3095" s="805"/>
    </row>
    <row r="3096" spans="1:11">
      <c r="A3096" s="833">
        <v>2851</v>
      </c>
      <c r="B3096" s="192" t="s">
        <v>26097</v>
      </c>
      <c r="C3096" s="39" t="s">
        <v>1408</v>
      </c>
      <c r="D3096" s="38" t="s">
        <v>211</v>
      </c>
      <c r="E3096" s="693">
        <v>0.15</v>
      </c>
      <c r="F3096" s="907">
        <v>993</v>
      </c>
      <c r="G3096" s="888">
        <v>42525</v>
      </c>
      <c r="I3096" s="21"/>
      <c r="K3096" s="805"/>
    </row>
    <row r="3097" spans="1:11">
      <c r="A3097" s="833">
        <v>2852</v>
      </c>
      <c r="B3097" s="192" t="s">
        <v>26097</v>
      </c>
      <c r="C3097" s="39" t="s">
        <v>1409</v>
      </c>
      <c r="D3097" s="38" t="s">
        <v>211</v>
      </c>
      <c r="E3097" s="693">
        <v>0.9</v>
      </c>
      <c r="F3097" s="907">
        <v>6139</v>
      </c>
      <c r="G3097" s="888">
        <v>42525</v>
      </c>
      <c r="I3097" s="21"/>
      <c r="K3097" s="805"/>
    </row>
    <row r="3098" spans="1:11">
      <c r="A3098" s="833">
        <v>2853</v>
      </c>
      <c r="B3098" s="192" t="s">
        <v>26097</v>
      </c>
      <c r="C3098" s="39" t="s">
        <v>1410</v>
      </c>
      <c r="D3098" s="38" t="s">
        <v>211</v>
      </c>
      <c r="E3098" s="693">
        <v>0.25</v>
      </c>
      <c r="F3098" s="907">
        <v>1668</v>
      </c>
      <c r="G3098" s="888">
        <v>42525</v>
      </c>
      <c r="I3098" s="21"/>
      <c r="K3098" s="805"/>
    </row>
    <row r="3099" spans="1:11">
      <c r="A3099" s="833">
        <v>2854</v>
      </c>
      <c r="B3099" s="192" t="s">
        <v>26097</v>
      </c>
      <c r="C3099" s="39" t="s">
        <v>1411</v>
      </c>
      <c r="D3099" s="38" t="s">
        <v>211</v>
      </c>
      <c r="E3099" s="693">
        <v>0.17</v>
      </c>
      <c r="F3099" s="907">
        <v>1139</v>
      </c>
      <c r="G3099" s="888">
        <v>42525</v>
      </c>
      <c r="I3099" s="21"/>
      <c r="K3099" s="805"/>
    </row>
    <row r="3100" spans="1:11">
      <c r="A3100" s="833">
        <v>2855</v>
      </c>
      <c r="B3100" s="192" t="s">
        <v>26097</v>
      </c>
      <c r="C3100" s="39" t="s">
        <v>1412</v>
      </c>
      <c r="D3100" s="38" t="s">
        <v>211</v>
      </c>
      <c r="E3100" s="693">
        <v>0.18</v>
      </c>
      <c r="F3100" s="907">
        <v>1249</v>
      </c>
      <c r="G3100" s="888">
        <v>42525</v>
      </c>
      <c r="I3100" s="21"/>
      <c r="K3100" s="805"/>
    </row>
    <row r="3101" spans="1:11">
      <c r="A3101" s="833">
        <v>2856</v>
      </c>
      <c r="B3101" s="192" t="s">
        <v>26097</v>
      </c>
      <c r="C3101" s="39" t="s">
        <v>1413</v>
      </c>
      <c r="D3101" s="38" t="s">
        <v>211</v>
      </c>
      <c r="E3101" s="693">
        <v>0.22</v>
      </c>
      <c r="F3101" s="907">
        <v>1486</v>
      </c>
      <c r="G3101" s="888">
        <v>42525</v>
      </c>
      <c r="I3101" s="21"/>
      <c r="K3101" s="805"/>
    </row>
    <row r="3102" spans="1:11">
      <c r="A3102" s="833">
        <v>2857</v>
      </c>
      <c r="B3102" s="192" t="s">
        <v>26097</v>
      </c>
      <c r="C3102" s="39" t="s">
        <v>1414</v>
      </c>
      <c r="D3102" s="38" t="s">
        <v>211</v>
      </c>
      <c r="E3102" s="693">
        <v>0.23</v>
      </c>
      <c r="F3102" s="907">
        <v>1547</v>
      </c>
      <c r="G3102" s="888">
        <v>42525</v>
      </c>
      <c r="I3102" s="21"/>
      <c r="K3102" s="805"/>
    </row>
    <row r="3103" spans="1:11">
      <c r="A3103" s="833">
        <v>2858</v>
      </c>
      <c r="B3103" s="192" t="s">
        <v>26097</v>
      </c>
      <c r="C3103" s="39" t="s">
        <v>1415</v>
      </c>
      <c r="D3103" s="38" t="s">
        <v>211</v>
      </c>
      <c r="E3103" s="693">
        <v>0.25</v>
      </c>
      <c r="F3103" s="907">
        <v>1701</v>
      </c>
      <c r="G3103" s="888">
        <v>42525</v>
      </c>
      <c r="I3103" s="21"/>
      <c r="K3103" s="805"/>
    </row>
    <row r="3104" spans="1:11">
      <c r="A3104" s="833">
        <v>2859</v>
      </c>
      <c r="B3104" s="192" t="s">
        <v>26097</v>
      </c>
      <c r="C3104" s="39" t="s">
        <v>1416</v>
      </c>
      <c r="D3104" s="38" t="s">
        <v>211</v>
      </c>
      <c r="E3104" s="693">
        <v>0.16</v>
      </c>
      <c r="F3104" s="907">
        <v>1120</v>
      </c>
      <c r="G3104" s="888">
        <v>42525</v>
      </c>
      <c r="I3104" s="21"/>
      <c r="K3104" s="805"/>
    </row>
    <row r="3105" spans="1:11">
      <c r="A3105" s="833">
        <v>2860</v>
      </c>
      <c r="B3105" s="192" t="s">
        <v>26097</v>
      </c>
      <c r="C3105" s="39" t="s">
        <v>1417</v>
      </c>
      <c r="D3105" s="38" t="s">
        <v>211</v>
      </c>
      <c r="E3105" s="693">
        <v>0.19</v>
      </c>
      <c r="F3105" s="907">
        <v>1277</v>
      </c>
      <c r="G3105" s="888">
        <v>42525</v>
      </c>
      <c r="I3105" s="21"/>
      <c r="K3105" s="805"/>
    </row>
    <row r="3106" spans="1:11">
      <c r="A3106" s="833">
        <v>2861</v>
      </c>
      <c r="B3106" s="192" t="s">
        <v>26097</v>
      </c>
      <c r="C3106" s="39" t="s">
        <v>1418</v>
      </c>
      <c r="D3106" s="38" t="s">
        <v>211</v>
      </c>
      <c r="E3106" s="693">
        <v>0.18</v>
      </c>
      <c r="F3106" s="907">
        <v>1225</v>
      </c>
      <c r="G3106" s="888">
        <v>42525</v>
      </c>
      <c r="I3106" s="21"/>
      <c r="K3106" s="805"/>
    </row>
    <row r="3107" spans="1:11">
      <c r="A3107" s="833">
        <v>2862</v>
      </c>
      <c r="B3107" s="192" t="s">
        <v>26097</v>
      </c>
      <c r="C3107" s="39" t="s">
        <v>1419</v>
      </c>
      <c r="D3107" s="38" t="s">
        <v>211</v>
      </c>
      <c r="E3107" s="693">
        <v>0.26</v>
      </c>
      <c r="F3107" s="907">
        <v>1797</v>
      </c>
      <c r="G3107" s="888">
        <v>42525</v>
      </c>
      <c r="I3107" s="21"/>
      <c r="K3107" s="805"/>
    </row>
    <row r="3108" spans="1:11">
      <c r="A3108" s="833">
        <v>2863</v>
      </c>
      <c r="B3108" s="192" t="s">
        <v>26097</v>
      </c>
      <c r="C3108" s="39" t="s">
        <v>1420</v>
      </c>
      <c r="D3108" s="38" t="s">
        <v>211</v>
      </c>
      <c r="E3108" s="693">
        <v>0.14000000000000001</v>
      </c>
      <c r="F3108" s="907">
        <v>977</v>
      </c>
      <c r="G3108" s="888">
        <v>42525</v>
      </c>
      <c r="I3108" s="21"/>
      <c r="K3108" s="805"/>
    </row>
    <row r="3109" spans="1:11">
      <c r="A3109" s="833">
        <v>2864</v>
      </c>
      <c r="B3109" s="192" t="s">
        <v>26097</v>
      </c>
      <c r="C3109" s="39" t="s">
        <v>1421</v>
      </c>
      <c r="D3109" s="38" t="s">
        <v>211</v>
      </c>
      <c r="E3109" s="693">
        <v>0.27</v>
      </c>
      <c r="F3109" s="907">
        <v>1805</v>
      </c>
      <c r="G3109" s="888">
        <v>42525</v>
      </c>
      <c r="I3109" s="21"/>
      <c r="K3109" s="805"/>
    </row>
    <row r="3110" spans="1:11">
      <c r="A3110" s="833">
        <v>2865</v>
      </c>
      <c r="B3110" s="192" t="s">
        <v>26097</v>
      </c>
      <c r="C3110" s="39" t="s">
        <v>1422</v>
      </c>
      <c r="D3110" s="38" t="s">
        <v>211</v>
      </c>
      <c r="E3110" s="693">
        <v>0.28000000000000003</v>
      </c>
      <c r="F3110" s="907">
        <v>1929</v>
      </c>
      <c r="G3110" s="888">
        <v>42525</v>
      </c>
      <c r="I3110" s="21"/>
      <c r="K3110" s="805"/>
    </row>
    <row r="3111" spans="1:11">
      <c r="A3111" s="833">
        <v>2866</v>
      </c>
      <c r="B3111" s="192" t="s">
        <v>26097</v>
      </c>
      <c r="C3111" s="39" t="s">
        <v>1423</v>
      </c>
      <c r="D3111" s="38" t="s">
        <v>211</v>
      </c>
      <c r="E3111" s="693">
        <v>0.2</v>
      </c>
      <c r="F3111" s="907">
        <v>1346</v>
      </c>
      <c r="G3111" s="888">
        <v>42525</v>
      </c>
      <c r="I3111" s="21"/>
      <c r="K3111" s="805"/>
    </row>
    <row r="3112" spans="1:11">
      <c r="A3112" s="833">
        <v>2867</v>
      </c>
      <c r="B3112" s="192" t="s">
        <v>26097</v>
      </c>
      <c r="C3112" s="39" t="s">
        <v>1424</v>
      </c>
      <c r="D3112" s="38" t="s">
        <v>211</v>
      </c>
      <c r="E3112" s="693">
        <v>0.14000000000000001</v>
      </c>
      <c r="F3112" s="907">
        <v>958</v>
      </c>
      <c r="G3112" s="888">
        <v>42525</v>
      </c>
      <c r="I3112" s="21"/>
      <c r="K3112" s="805"/>
    </row>
    <row r="3113" spans="1:11">
      <c r="A3113" s="833">
        <v>2868</v>
      </c>
      <c r="B3113" s="192" t="s">
        <v>26097</v>
      </c>
      <c r="C3113" s="39" t="s">
        <v>1425</v>
      </c>
      <c r="D3113" s="38" t="s">
        <v>211</v>
      </c>
      <c r="E3113" s="693">
        <v>0.18</v>
      </c>
      <c r="F3113" s="907">
        <v>1225</v>
      </c>
      <c r="G3113" s="888">
        <v>42525</v>
      </c>
      <c r="I3113" s="21"/>
      <c r="K3113" s="805"/>
    </row>
    <row r="3114" spans="1:11">
      <c r="A3114" s="833">
        <v>2869</v>
      </c>
      <c r="B3114" s="192" t="s">
        <v>26097</v>
      </c>
      <c r="C3114" s="39" t="s">
        <v>1426</v>
      </c>
      <c r="D3114" s="38" t="s">
        <v>211</v>
      </c>
      <c r="E3114" s="693">
        <v>0.22</v>
      </c>
      <c r="F3114" s="907">
        <v>1503</v>
      </c>
      <c r="G3114" s="888">
        <v>42525</v>
      </c>
      <c r="I3114" s="21"/>
      <c r="K3114" s="805"/>
    </row>
    <row r="3115" spans="1:11">
      <c r="A3115" s="833">
        <v>2870</v>
      </c>
      <c r="B3115" s="192" t="s">
        <v>26097</v>
      </c>
      <c r="C3115" s="39" t="s">
        <v>1406</v>
      </c>
      <c r="D3115" s="38" t="s">
        <v>211</v>
      </c>
      <c r="E3115" s="693">
        <v>0.2</v>
      </c>
      <c r="F3115" s="907">
        <v>1343</v>
      </c>
      <c r="G3115" s="888">
        <v>42525</v>
      </c>
      <c r="I3115" s="21"/>
      <c r="K3115" s="805"/>
    </row>
    <row r="3116" spans="1:11">
      <c r="A3116" s="833">
        <v>2871</v>
      </c>
      <c r="B3116" s="192" t="s">
        <v>26097</v>
      </c>
      <c r="C3116" s="39" t="s">
        <v>1427</v>
      </c>
      <c r="D3116" s="38" t="s">
        <v>211</v>
      </c>
      <c r="E3116" s="693">
        <v>0.17</v>
      </c>
      <c r="F3116" s="907">
        <v>1139</v>
      </c>
      <c r="G3116" s="888">
        <v>42525</v>
      </c>
      <c r="I3116" s="21"/>
      <c r="K3116" s="805"/>
    </row>
    <row r="3117" spans="1:11">
      <c r="A3117" s="833">
        <v>2872</v>
      </c>
      <c r="B3117" s="192" t="s">
        <v>26097</v>
      </c>
      <c r="C3117" s="39" t="s">
        <v>1354</v>
      </c>
      <c r="D3117" s="38" t="s">
        <v>211</v>
      </c>
      <c r="E3117" s="693">
        <v>0.16</v>
      </c>
      <c r="F3117" s="907">
        <v>1120</v>
      </c>
      <c r="G3117" s="888">
        <v>42525</v>
      </c>
      <c r="I3117" s="21"/>
      <c r="K3117" s="805"/>
    </row>
    <row r="3118" spans="1:11">
      <c r="A3118" s="833">
        <v>2873</v>
      </c>
      <c r="B3118" s="192" t="s">
        <v>26097</v>
      </c>
      <c r="C3118" s="39" t="s">
        <v>1428</v>
      </c>
      <c r="D3118" s="38" t="s">
        <v>211</v>
      </c>
      <c r="E3118" s="693">
        <v>0.14000000000000001</v>
      </c>
      <c r="F3118" s="907">
        <v>955</v>
      </c>
      <c r="G3118" s="888">
        <v>42525</v>
      </c>
      <c r="I3118" s="21"/>
      <c r="K3118" s="805"/>
    </row>
    <row r="3119" spans="1:11">
      <c r="A3119" s="833">
        <v>2874</v>
      </c>
      <c r="B3119" s="192" t="s">
        <v>26097</v>
      </c>
      <c r="C3119" s="39" t="s">
        <v>1429</v>
      </c>
      <c r="D3119" s="38" t="s">
        <v>211</v>
      </c>
      <c r="E3119" s="693">
        <v>0.21</v>
      </c>
      <c r="F3119" s="907">
        <v>1415</v>
      </c>
      <c r="G3119" s="888">
        <v>42525</v>
      </c>
      <c r="I3119" s="21"/>
      <c r="K3119" s="805"/>
    </row>
    <row r="3120" spans="1:11">
      <c r="A3120" s="833">
        <v>2875</v>
      </c>
      <c r="B3120" s="192" t="s">
        <v>26097</v>
      </c>
      <c r="C3120" s="39" t="s">
        <v>913</v>
      </c>
      <c r="D3120" s="38" t="s">
        <v>211</v>
      </c>
      <c r="E3120" s="693">
        <v>0.11</v>
      </c>
      <c r="F3120" s="907">
        <v>721</v>
      </c>
      <c r="G3120" s="888">
        <v>42525</v>
      </c>
      <c r="I3120" s="21"/>
      <c r="K3120" s="805"/>
    </row>
    <row r="3121" spans="1:11">
      <c r="A3121" s="833">
        <v>2876</v>
      </c>
      <c r="B3121" s="192" t="s">
        <v>26097</v>
      </c>
      <c r="C3121" s="39" t="s">
        <v>1430</v>
      </c>
      <c r="D3121" s="38" t="s">
        <v>211</v>
      </c>
      <c r="E3121" s="693">
        <v>0.13</v>
      </c>
      <c r="F3121" s="907">
        <v>850</v>
      </c>
      <c r="G3121" s="888">
        <v>42525</v>
      </c>
      <c r="I3121" s="21"/>
      <c r="K3121" s="805"/>
    </row>
    <row r="3122" spans="1:11">
      <c r="A3122" s="833">
        <v>2877</v>
      </c>
      <c r="B3122" s="192" t="s">
        <v>26097</v>
      </c>
      <c r="C3122" s="39" t="s">
        <v>1431</v>
      </c>
      <c r="D3122" s="38" t="s">
        <v>211</v>
      </c>
      <c r="E3122" s="693">
        <v>0.24</v>
      </c>
      <c r="F3122" s="907">
        <v>1651</v>
      </c>
      <c r="G3122" s="888">
        <v>42525</v>
      </c>
      <c r="I3122" s="21"/>
      <c r="K3122" s="805"/>
    </row>
    <row r="3123" spans="1:11">
      <c r="A3123" s="833">
        <v>2878</v>
      </c>
      <c r="B3123" s="192" t="s">
        <v>26097</v>
      </c>
      <c r="C3123" s="39" t="s">
        <v>1432</v>
      </c>
      <c r="D3123" s="38" t="s">
        <v>211</v>
      </c>
      <c r="E3123" s="693">
        <v>0.08</v>
      </c>
      <c r="F3123" s="907">
        <v>523</v>
      </c>
      <c r="G3123" s="888">
        <v>42525</v>
      </c>
      <c r="I3123" s="21"/>
      <c r="K3123" s="805"/>
    </row>
    <row r="3124" spans="1:11">
      <c r="A3124" s="833">
        <v>2879</v>
      </c>
      <c r="B3124" s="192" t="s">
        <v>26097</v>
      </c>
      <c r="C3124" s="39" t="s">
        <v>1433</v>
      </c>
      <c r="D3124" s="38" t="s">
        <v>211</v>
      </c>
      <c r="E3124" s="693">
        <v>0.13</v>
      </c>
      <c r="F3124" s="907">
        <v>886</v>
      </c>
      <c r="G3124" s="888">
        <v>42525</v>
      </c>
      <c r="I3124" s="21"/>
      <c r="K3124" s="805"/>
    </row>
    <row r="3125" spans="1:11">
      <c r="A3125" s="833">
        <v>2880</v>
      </c>
      <c r="B3125" s="192" t="s">
        <v>26097</v>
      </c>
      <c r="C3125" s="39" t="s">
        <v>1434</v>
      </c>
      <c r="D3125" s="38" t="s">
        <v>211</v>
      </c>
      <c r="E3125" s="693">
        <v>0.18</v>
      </c>
      <c r="F3125" s="907">
        <v>1255</v>
      </c>
      <c r="G3125" s="888">
        <v>42525</v>
      </c>
      <c r="I3125" s="21"/>
      <c r="K3125" s="805"/>
    </row>
    <row r="3126" spans="1:11">
      <c r="A3126" s="833">
        <v>2881</v>
      </c>
      <c r="B3126" s="192" t="s">
        <v>26097</v>
      </c>
      <c r="C3126" s="39" t="s">
        <v>1435</v>
      </c>
      <c r="D3126" s="38" t="s">
        <v>211</v>
      </c>
      <c r="E3126" s="693">
        <v>0.24</v>
      </c>
      <c r="F3126" s="907">
        <v>1640</v>
      </c>
      <c r="G3126" s="888">
        <v>42525</v>
      </c>
      <c r="I3126" s="21"/>
      <c r="K3126" s="805"/>
    </row>
    <row r="3127" spans="1:11">
      <c r="A3127" s="833">
        <v>2882</v>
      </c>
      <c r="B3127" s="192" t="s">
        <v>26097</v>
      </c>
      <c r="C3127" s="39" t="s">
        <v>1436</v>
      </c>
      <c r="D3127" s="38" t="s">
        <v>211</v>
      </c>
      <c r="E3127" s="693">
        <v>0.1</v>
      </c>
      <c r="F3127" s="907">
        <v>688</v>
      </c>
      <c r="G3127" s="888">
        <v>42525</v>
      </c>
      <c r="I3127" s="21"/>
      <c r="K3127" s="805"/>
    </row>
    <row r="3128" spans="1:11">
      <c r="A3128" s="833">
        <v>2883</v>
      </c>
      <c r="B3128" s="192" t="s">
        <v>26097</v>
      </c>
      <c r="C3128" s="39" t="s">
        <v>1386</v>
      </c>
      <c r="D3128" s="38" t="s">
        <v>211</v>
      </c>
      <c r="E3128" s="693">
        <v>0.67</v>
      </c>
      <c r="F3128" s="907">
        <v>4550</v>
      </c>
      <c r="G3128" s="888">
        <v>42525</v>
      </c>
      <c r="I3128" s="21"/>
      <c r="K3128" s="805"/>
    </row>
    <row r="3129" spans="1:11">
      <c r="A3129" s="833">
        <v>2884</v>
      </c>
      <c r="B3129" s="192" t="s">
        <v>26097</v>
      </c>
      <c r="C3129" s="39" t="s">
        <v>1435</v>
      </c>
      <c r="D3129" s="38" t="s">
        <v>211</v>
      </c>
      <c r="E3129" s="693">
        <v>0.34</v>
      </c>
      <c r="F3129" s="907">
        <v>2340</v>
      </c>
      <c r="G3129" s="888">
        <v>42525</v>
      </c>
      <c r="I3129" s="21"/>
      <c r="K3129" s="805"/>
    </row>
    <row r="3130" spans="1:11">
      <c r="A3130" s="833">
        <v>2885</v>
      </c>
      <c r="B3130" s="192" t="s">
        <v>26097</v>
      </c>
      <c r="C3130" s="39" t="s">
        <v>1437</v>
      </c>
      <c r="D3130" s="38" t="s">
        <v>211</v>
      </c>
      <c r="E3130" s="693">
        <v>0.17</v>
      </c>
      <c r="F3130" s="907">
        <v>1175</v>
      </c>
      <c r="G3130" s="888">
        <v>42525</v>
      </c>
      <c r="I3130" s="21"/>
      <c r="K3130" s="805"/>
    </row>
    <row r="3131" spans="1:11">
      <c r="A3131" s="833">
        <v>2886</v>
      </c>
      <c r="B3131" s="192" t="s">
        <v>26097</v>
      </c>
      <c r="C3131" s="39" t="s">
        <v>1435</v>
      </c>
      <c r="D3131" s="38" t="s">
        <v>211</v>
      </c>
      <c r="E3131" s="693">
        <v>0.18</v>
      </c>
      <c r="F3131" s="907">
        <v>1203</v>
      </c>
      <c r="G3131" s="888">
        <v>42525</v>
      </c>
      <c r="I3131" s="21"/>
      <c r="K3131" s="805"/>
    </row>
    <row r="3132" spans="1:11">
      <c r="A3132" s="833">
        <v>2887</v>
      </c>
      <c r="B3132" s="192" t="s">
        <v>26097</v>
      </c>
      <c r="C3132" s="39" t="s">
        <v>1438</v>
      </c>
      <c r="D3132" s="38" t="s">
        <v>211</v>
      </c>
      <c r="E3132" s="693">
        <v>0.63</v>
      </c>
      <c r="F3132" s="907">
        <v>4286</v>
      </c>
      <c r="G3132" s="888">
        <v>42525</v>
      </c>
      <c r="I3132" s="21"/>
      <c r="K3132" s="805"/>
    </row>
    <row r="3133" spans="1:11">
      <c r="A3133" s="833">
        <v>2888</v>
      </c>
      <c r="B3133" s="192" t="s">
        <v>26097</v>
      </c>
      <c r="C3133" s="39" t="s">
        <v>1439</v>
      </c>
      <c r="D3133" s="38" t="s">
        <v>211</v>
      </c>
      <c r="E3133" s="693">
        <v>0.27</v>
      </c>
      <c r="F3133" s="907">
        <v>1805</v>
      </c>
      <c r="G3133" s="888">
        <v>42525</v>
      </c>
      <c r="I3133" s="21"/>
      <c r="K3133" s="805"/>
    </row>
    <row r="3134" spans="1:11">
      <c r="A3134" s="833">
        <v>2889</v>
      </c>
      <c r="B3134" s="192" t="s">
        <v>26097</v>
      </c>
      <c r="C3134" s="39" t="s">
        <v>1440</v>
      </c>
      <c r="D3134" s="38" t="s">
        <v>211</v>
      </c>
      <c r="E3134" s="693">
        <v>0.17</v>
      </c>
      <c r="F3134" s="907">
        <v>1139</v>
      </c>
      <c r="G3134" s="888">
        <v>42525</v>
      </c>
      <c r="I3134" s="21"/>
      <c r="K3134" s="805"/>
    </row>
    <row r="3135" spans="1:11">
      <c r="A3135" s="833">
        <v>2890</v>
      </c>
      <c r="B3135" s="192" t="s">
        <v>26097</v>
      </c>
      <c r="C3135" s="39" t="s">
        <v>1437</v>
      </c>
      <c r="D3135" s="38" t="s">
        <v>211</v>
      </c>
      <c r="E3135" s="693">
        <v>0.17</v>
      </c>
      <c r="F3135" s="907">
        <v>1186</v>
      </c>
      <c r="G3135" s="888">
        <v>42525</v>
      </c>
      <c r="I3135" s="21"/>
      <c r="K3135" s="805"/>
    </row>
    <row r="3136" spans="1:11">
      <c r="A3136" s="833">
        <v>2891</v>
      </c>
      <c r="B3136" s="192" t="s">
        <v>26097</v>
      </c>
      <c r="C3136" s="39" t="s">
        <v>1441</v>
      </c>
      <c r="D3136" s="38" t="s">
        <v>211</v>
      </c>
      <c r="E3136" s="693">
        <v>0.23</v>
      </c>
      <c r="F3136" s="907">
        <v>1566</v>
      </c>
      <c r="G3136" s="888">
        <v>42525</v>
      </c>
      <c r="I3136" s="21"/>
      <c r="K3136" s="805"/>
    </row>
    <row r="3137" spans="1:11">
      <c r="A3137" s="833">
        <v>2892</v>
      </c>
      <c r="B3137" s="192" t="s">
        <v>26097</v>
      </c>
      <c r="C3137" s="39" t="s">
        <v>1442</v>
      </c>
      <c r="D3137" s="38" t="s">
        <v>211</v>
      </c>
      <c r="E3137" s="693">
        <v>0.23</v>
      </c>
      <c r="F3137" s="907">
        <v>1533</v>
      </c>
      <c r="G3137" s="888">
        <v>42525</v>
      </c>
      <c r="I3137" s="21"/>
      <c r="K3137" s="805"/>
    </row>
    <row r="3138" spans="1:11">
      <c r="A3138" s="833">
        <v>2893</v>
      </c>
      <c r="B3138" s="192" t="s">
        <v>26097</v>
      </c>
      <c r="C3138" s="39" t="s">
        <v>1443</v>
      </c>
      <c r="D3138" s="38" t="s">
        <v>211</v>
      </c>
      <c r="E3138" s="693">
        <v>0.14000000000000001</v>
      </c>
      <c r="F3138" s="907">
        <v>941</v>
      </c>
      <c r="G3138" s="928">
        <v>42592</v>
      </c>
      <c r="I3138" s="21"/>
      <c r="K3138" s="805"/>
    </row>
    <row r="3139" spans="1:11">
      <c r="A3139" s="833">
        <v>2894</v>
      </c>
      <c r="B3139" s="192" t="s">
        <v>26097</v>
      </c>
      <c r="C3139" s="39" t="s">
        <v>1444</v>
      </c>
      <c r="D3139" s="38" t="s">
        <v>211</v>
      </c>
      <c r="E3139" s="693">
        <v>0.2</v>
      </c>
      <c r="F3139" s="907">
        <v>1373</v>
      </c>
      <c r="G3139" s="928">
        <v>42592</v>
      </c>
      <c r="I3139" s="21"/>
      <c r="K3139" s="805"/>
    </row>
    <row r="3140" spans="1:11">
      <c r="A3140" s="833">
        <v>2895</v>
      </c>
      <c r="B3140" s="192" t="s">
        <v>26097</v>
      </c>
      <c r="C3140" s="39" t="s">
        <v>1445</v>
      </c>
      <c r="D3140" s="38" t="s">
        <v>211</v>
      </c>
      <c r="E3140" s="693">
        <v>0.13</v>
      </c>
      <c r="F3140" s="907">
        <v>872</v>
      </c>
      <c r="G3140" s="928">
        <v>42592</v>
      </c>
      <c r="I3140" s="21"/>
      <c r="K3140" s="805"/>
    </row>
    <row r="3141" spans="1:11">
      <c r="A3141" s="833">
        <v>2896</v>
      </c>
      <c r="B3141" s="192" t="s">
        <v>26097</v>
      </c>
      <c r="C3141" s="39" t="s">
        <v>1446</v>
      </c>
      <c r="D3141" s="38" t="s">
        <v>211</v>
      </c>
      <c r="E3141" s="693">
        <v>0.18</v>
      </c>
      <c r="F3141" s="907">
        <v>1230</v>
      </c>
      <c r="G3141" s="928">
        <v>42592</v>
      </c>
      <c r="I3141" s="21"/>
      <c r="K3141" s="805"/>
    </row>
    <row r="3142" spans="1:11">
      <c r="A3142" s="833">
        <v>2897</v>
      </c>
      <c r="B3142" s="192" t="s">
        <v>26097</v>
      </c>
      <c r="C3142" s="39" t="s">
        <v>1447</v>
      </c>
      <c r="D3142" s="38" t="s">
        <v>211</v>
      </c>
      <c r="E3142" s="693">
        <v>0.24</v>
      </c>
      <c r="F3142" s="907">
        <v>1665</v>
      </c>
      <c r="G3142" s="928">
        <v>42592</v>
      </c>
      <c r="I3142" s="21"/>
      <c r="K3142" s="805"/>
    </row>
    <row r="3143" spans="1:11">
      <c r="A3143" s="833">
        <v>2898</v>
      </c>
      <c r="B3143" s="192" t="s">
        <v>26097</v>
      </c>
      <c r="C3143" s="39" t="s">
        <v>1448</v>
      </c>
      <c r="D3143" s="38" t="s">
        <v>211</v>
      </c>
      <c r="E3143" s="693">
        <v>0.17</v>
      </c>
      <c r="F3143" s="907">
        <v>1164</v>
      </c>
      <c r="G3143" s="928">
        <v>42592</v>
      </c>
      <c r="I3143" s="21"/>
      <c r="K3143" s="805"/>
    </row>
    <row r="3144" spans="1:11">
      <c r="A3144" s="833">
        <v>2899</v>
      </c>
      <c r="B3144" s="192" t="s">
        <v>26097</v>
      </c>
      <c r="C3144" s="39" t="s">
        <v>1449</v>
      </c>
      <c r="D3144" s="38" t="s">
        <v>211</v>
      </c>
      <c r="E3144" s="693">
        <v>0.21</v>
      </c>
      <c r="F3144" s="907">
        <v>1431</v>
      </c>
      <c r="G3144" s="928">
        <v>42592</v>
      </c>
      <c r="I3144" s="21"/>
      <c r="K3144" s="805"/>
    </row>
    <row r="3145" spans="1:11">
      <c r="A3145" s="833">
        <v>2900</v>
      </c>
      <c r="B3145" s="192" t="s">
        <v>26097</v>
      </c>
      <c r="C3145" s="39" t="s">
        <v>1450</v>
      </c>
      <c r="D3145" s="38" t="s">
        <v>211</v>
      </c>
      <c r="E3145" s="693">
        <v>0.24</v>
      </c>
      <c r="F3145" s="907">
        <v>1605</v>
      </c>
      <c r="G3145" s="928">
        <v>42592</v>
      </c>
      <c r="I3145" s="21"/>
      <c r="K3145" s="805"/>
    </row>
    <row r="3146" spans="1:11">
      <c r="A3146" s="833">
        <v>2901</v>
      </c>
      <c r="B3146" s="192" t="s">
        <v>26097</v>
      </c>
      <c r="C3146" s="39" t="s">
        <v>1451</v>
      </c>
      <c r="D3146" s="38" t="s">
        <v>211</v>
      </c>
      <c r="E3146" s="693">
        <v>0.16</v>
      </c>
      <c r="F3146" s="907">
        <v>1112</v>
      </c>
      <c r="G3146" s="928">
        <v>42592</v>
      </c>
      <c r="I3146" s="21"/>
      <c r="K3146" s="805"/>
    </row>
    <row r="3147" spans="1:11">
      <c r="A3147" s="833">
        <v>2902</v>
      </c>
      <c r="B3147" s="192" t="s">
        <v>26097</v>
      </c>
      <c r="C3147" s="39" t="s">
        <v>1452</v>
      </c>
      <c r="D3147" s="38" t="s">
        <v>211</v>
      </c>
      <c r="E3147" s="693">
        <v>0.19</v>
      </c>
      <c r="F3147" s="907">
        <v>1269</v>
      </c>
      <c r="G3147" s="928">
        <v>42592</v>
      </c>
      <c r="I3147" s="21"/>
      <c r="K3147" s="805"/>
    </row>
    <row r="3148" spans="1:11">
      <c r="A3148" s="833">
        <v>2903</v>
      </c>
      <c r="B3148" s="192" t="s">
        <v>26097</v>
      </c>
      <c r="C3148" s="39" t="s">
        <v>1453</v>
      </c>
      <c r="D3148" s="38" t="s">
        <v>211</v>
      </c>
      <c r="E3148" s="693">
        <v>0.2</v>
      </c>
      <c r="F3148" s="907">
        <v>1332</v>
      </c>
      <c r="G3148" s="928">
        <v>42592</v>
      </c>
      <c r="I3148" s="21"/>
      <c r="K3148" s="805"/>
    </row>
    <row r="3149" spans="1:11">
      <c r="A3149" s="833">
        <v>2904</v>
      </c>
      <c r="B3149" s="192" t="s">
        <v>26097</v>
      </c>
      <c r="C3149" s="39" t="s">
        <v>1454</v>
      </c>
      <c r="D3149" s="38" t="s">
        <v>211</v>
      </c>
      <c r="E3149" s="693">
        <v>7.0000000000000007E-2</v>
      </c>
      <c r="F3149" s="907">
        <v>457</v>
      </c>
      <c r="G3149" s="928">
        <v>42592</v>
      </c>
      <c r="I3149" s="21"/>
      <c r="K3149" s="805"/>
    </row>
    <row r="3150" spans="1:11">
      <c r="A3150" s="833">
        <v>2905</v>
      </c>
      <c r="B3150" s="192" t="s">
        <v>26097</v>
      </c>
      <c r="C3150" s="39" t="s">
        <v>1455</v>
      </c>
      <c r="D3150" s="38" t="s">
        <v>211</v>
      </c>
      <c r="E3150" s="693">
        <v>0.17</v>
      </c>
      <c r="F3150" s="907">
        <v>1129</v>
      </c>
      <c r="G3150" s="928">
        <v>42592</v>
      </c>
      <c r="I3150" s="21"/>
      <c r="K3150" s="805"/>
    </row>
    <row r="3151" spans="1:11">
      <c r="A3151" s="833">
        <v>2906</v>
      </c>
      <c r="B3151" s="192" t="s">
        <v>26097</v>
      </c>
      <c r="C3151" s="39" t="s">
        <v>1456</v>
      </c>
      <c r="D3151" s="38" t="s">
        <v>211</v>
      </c>
      <c r="E3151" s="693">
        <v>0.16</v>
      </c>
      <c r="F3151" s="907">
        <v>1118</v>
      </c>
      <c r="G3151" s="928">
        <v>42592</v>
      </c>
      <c r="I3151" s="21"/>
      <c r="K3151" s="805"/>
    </row>
    <row r="3152" spans="1:11">
      <c r="A3152" s="833">
        <v>2907</v>
      </c>
      <c r="B3152" s="192" t="s">
        <v>26097</v>
      </c>
      <c r="C3152" s="39" t="s">
        <v>1457</v>
      </c>
      <c r="D3152" s="38" t="s">
        <v>211</v>
      </c>
      <c r="E3152" s="693">
        <v>0.28999999999999998</v>
      </c>
      <c r="F3152" s="907">
        <v>1966</v>
      </c>
      <c r="G3152" s="928">
        <v>42592</v>
      </c>
      <c r="I3152" s="21"/>
      <c r="K3152" s="805"/>
    </row>
    <row r="3153" spans="1:11">
      <c r="A3153" s="833">
        <v>2908</v>
      </c>
      <c r="B3153" s="192" t="s">
        <v>26097</v>
      </c>
      <c r="C3153" s="39" t="s">
        <v>1457</v>
      </c>
      <c r="D3153" s="38" t="s">
        <v>211</v>
      </c>
      <c r="E3153" s="693">
        <v>0.35</v>
      </c>
      <c r="F3153" s="907">
        <v>2370</v>
      </c>
      <c r="G3153" s="928">
        <v>42592</v>
      </c>
      <c r="I3153" s="21"/>
      <c r="K3153" s="805"/>
    </row>
    <row r="3154" spans="1:11">
      <c r="A3154" s="833">
        <v>2909</v>
      </c>
      <c r="B3154" s="192" t="s">
        <v>26097</v>
      </c>
      <c r="C3154" s="39" t="s">
        <v>1458</v>
      </c>
      <c r="D3154" s="38" t="s">
        <v>211</v>
      </c>
      <c r="E3154" s="693">
        <v>0.22</v>
      </c>
      <c r="F3154" s="907">
        <v>1520</v>
      </c>
      <c r="G3154" s="928">
        <v>42592</v>
      </c>
      <c r="I3154" s="21"/>
      <c r="K3154" s="805"/>
    </row>
    <row r="3155" spans="1:11" ht="30">
      <c r="A3155" s="833">
        <v>2910</v>
      </c>
      <c r="B3155" s="192" t="s">
        <v>26097</v>
      </c>
      <c r="C3155" s="40" t="s">
        <v>1459</v>
      </c>
      <c r="D3155" s="38" t="s">
        <v>211</v>
      </c>
      <c r="E3155" s="693">
        <v>0.18</v>
      </c>
      <c r="F3155" s="907">
        <v>1214</v>
      </c>
      <c r="G3155" s="928">
        <v>42592</v>
      </c>
      <c r="I3155" s="21"/>
      <c r="K3155" s="805"/>
    </row>
    <row r="3156" spans="1:11" ht="30">
      <c r="A3156" s="833">
        <v>2911</v>
      </c>
      <c r="B3156" s="192" t="s">
        <v>26097</v>
      </c>
      <c r="C3156" s="40" t="s">
        <v>1460</v>
      </c>
      <c r="D3156" s="38" t="s">
        <v>211</v>
      </c>
      <c r="E3156" s="693">
        <v>0.19</v>
      </c>
      <c r="F3156" s="907">
        <v>1291</v>
      </c>
      <c r="G3156" s="928">
        <v>42592</v>
      </c>
      <c r="I3156" s="21"/>
      <c r="K3156" s="805"/>
    </row>
    <row r="3157" spans="1:11" ht="30">
      <c r="A3157" s="833">
        <v>2912</v>
      </c>
      <c r="B3157" s="192" t="s">
        <v>26097</v>
      </c>
      <c r="C3157" s="40" t="s">
        <v>1461</v>
      </c>
      <c r="D3157" s="38" t="s">
        <v>211</v>
      </c>
      <c r="E3157" s="693">
        <v>0.17</v>
      </c>
      <c r="F3157" s="907">
        <v>1145</v>
      </c>
      <c r="G3157" s="928">
        <v>42592</v>
      </c>
      <c r="I3157" s="21"/>
      <c r="K3157" s="805"/>
    </row>
    <row r="3158" spans="1:11">
      <c r="A3158" s="833">
        <v>2913</v>
      </c>
      <c r="B3158" s="192" t="s">
        <v>26097</v>
      </c>
      <c r="C3158" s="39" t="s">
        <v>1462</v>
      </c>
      <c r="D3158" s="38" t="s">
        <v>211</v>
      </c>
      <c r="E3158" s="693">
        <v>0.16</v>
      </c>
      <c r="F3158" s="907">
        <v>1120</v>
      </c>
      <c r="G3158" s="928">
        <v>42592</v>
      </c>
      <c r="I3158" s="21"/>
      <c r="K3158" s="805"/>
    </row>
    <row r="3159" spans="1:11">
      <c r="A3159" s="833">
        <v>2914</v>
      </c>
      <c r="B3159" s="192" t="s">
        <v>26097</v>
      </c>
      <c r="C3159" s="39" t="s">
        <v>1463</v>
      </c>
      <c r="D3159" s="38" t="s">
        <v>211</v>
      </c>
      <c r="E3159" s="693">
        <v>0.21</v>
      </c>
      <c r="F3159" s="907">
        <v>1443</v>
      </c>
      <c r="G3159" s="928">
        <v>42592</v>
      </c>
      <c r="I3159" s="21"/>
      <c r="K3159" s="805"/>
    </row>
    <row r="3160" spans="1:11" ht="30">
      <c r="A3160" s="833">
        <v>2915</v>
      </c>
      <c r="B3160" s="192" t="s">
        <v>26097</v>
      </c>
      <c r="C3160" s="40" t="s">
        <v>1464</v>
      </c>
      <c r="D3160" s="811" t="s">
        <v>211</v>
      </c>
      <c r="E3160" s="693">
        <v>0.17</v>
      </c>
      <c r="F3160" s="907">
        <v>1151</v>
      </c>
      <c r="G3160" s="928">
        <v>42592</v>
      </c>
      <c r="I3160" s="21"/>
      <c r="K3160" s="805"/>
    </row>
    <row r="3161" spans="1:11">
      <c r="A3161" s="833">
        <v>2916</v>
      </c>
      <c r="B3161" s="192" t="s">
        <v>26097</v>
      </c>
      <c r="C3161" s="52" t="s">
        <v>1465</v>
      </c>
      <c r="E3161" s="693">
        <v>0.13</v>
      </c>
      <c r="F3161" s="920">
        <v>859</v>
      </c>
      <c r="G3161" s="928">
        <v>42592</v>
      </c>
      <c r="I3161" s="21"/>
      <c r="K3161" s="805"/>
    </row>
    <row r="3162" spans="1:11">
      <c r="A3162" s="836"/>
      <c r="B3162" s="1"/>
      <c r="C3162" s="1"/>
      <c r="D3162" s="38"/>
      <c r="E3162" s="693">
        <v>14.64</v>
      </c>
      <c r="F3162" s="126">
        <f>SUM(F3093:F3161)</f>
        <v>99567</v>
      </c>
      <c r="G3162" s="836"/>
      <c r="I3162" s="21"/>
      <c r="K3162" s="805"/>
    </row>
    <row r="3163" spans="1:11">
      <c r="A3163" s="188"/>
      <c r="B3163" s="10"/>
      <c r="C3163" s="10"/>
      <c r="D3163" s="10"/>
      <c r="E3163" s="925"/>
      <c r="F3163" s="926"/>
      <c r="G3163" s="188"/>
      <c r="I3163" s="21"/>
      <c r="K3163" s="805"/>
    </row>
    <row r="3164" spans="1:11">
      <c r="A3164" s="188"/>
      <c r="B3164" s="10"/>
      <c r="E3164" s="894" t="s">
        <v>0</v>
      </c>
      <c r="F3164" s="832" t="s">
        <v>1466</v>
      </c>
      <c r="G3164" s="832"/>
      <c r="I3164" s="21"/>
      <c r="K3164" s="805"/>
    </row>
    <row r="3165" spans="1:11">
      <c r="A3165" s="835"/>
      <c r="B3165" s="10"/>
      <c r="I3165" s="21"/>
      <c r="K3165" s="805"/>
    </row>
    <row r="3166" spans="1:11" ht="90">
      <c r="A3166" s="55" t="s">
        <v>3329</v>
      </c>
      <c r="B3166" s="55" t="s">
        <v>26049</v>
      </c>
      <c r="C3166" s="17" t="s">
        <v>3</v>
      </c>
      <c r="D3166" s="47" t="s">
        <v>6</v>
      </c>
      <c r="E3166" s="886" t="s">
        <v>3328</v>
      </c>
      <c r="F3166" s="55" t="s">
        <v>4</v>
      </c>
      <c r="G3166" s="55" t="s">
        <v>5</v>
      </c>
      <c r="I3166" s="21"/>
      <c r="K3166" s="805"/>
    </row>
    <row r="3167" spans="1:11">
      <c r="A3167" s="836">
        <v>2917</v>
      </c>
      <c r="B3167" s="801" t="s">
        <v>26098</v>
      </c>
      <c r="C3167" s="1" t="s">
        <v>1411</v>
      </c>
      <c r="D3167" s="1" t="s">
        <v>211</v>
      </c>
      <c r="E3167" s="693">
        <v>0.74</v>
      </c>
      <c r="F3167" s="907">
        <v>5015</v>
      </c>
      <c r="G3167" s="888">
        <v>42592</v>
      </c>
      <c r="I3167" s="21"/>
      <c r="K3167" s="805"/>
    </row>
    <row r="3168" spans="1:11">
      <c r="A3168" s="836">
        <v>2918</v>
      </c>
      <c r="B3168" s="801" t="s">
        <v>26098</v>
      </c>
      <c r="C3168" s="1" t="s">
        <v>1467</v>
      </c>
      <c r="D3168" s="1" t="s">
        <v>211</v>
      </c>
      <c r="E3168" s="693">
        <v>0.05</v>
      </c>
      <c r="F3168" s="907">
        <v>313</v>
      </c>
      <c r="G3168" s="888">
        <v>42592</v>
      </c>
      <c r="I3168" s="21"/>
      <c r="K3168" s="805"/>
    </row>
    <row r="3169" spans="1:11">
      <c r="A3169" s="836">
        <v>2919</v>
      </c>
      <c r="B3169" s="801" t="s">
        <v>26098</v>
      </c>
      <c r="C3169" s="1" t="s">
        <v>1468</v>
      </c>
      <c r="D3169" s="1" t="s">
        <v>211</v>
      </c>
      <c r="E3169" s="693">
        <v>0.33</v>
      </c>
      <c r="F3169" s="907">
        <v>2224</v>
      </c>
      <c r="G3169" s="888">
        <v>42592</v>
      </c>
      <c r="I3169" s="21"/>
      <c r="K3169" s="805"/>
    </row>
    <row r="3170" spans="1:11">
      <c r="A3170" s="836">
        <v>2920</v>
      </c>
      <c r="B3170" s="801" t="s">
        <v>26098</v>
      </c>
      <c r="C3170" s="1" t="s">
        <v>1469</v>
      </c>
      <c r="D3170" s="1" t="s">
        <v>211</v>
      </c>
      <c r="E3170" s="693">
        <v>0.13</v>
      </c>
      <c r="F3170" s="907">
        <v>908</v>
      </c>
      <c r="G3170" s="888">
        <v>42592</v>
      </c>
      <c r="I3170" s="21"/>
      <c r="K3170" s="805"/>
    </row>
    <row r="3171" spans="1:11">
      <c r="A3171" s="836">
        <v>2921</v>
      </c>
      <c r="B3171" s="801" t="s">
        <v>26098</v>
      </c>
      <c r="C3171" s="1" t="s">
        <v>1470</v>
      </c>
      <c r="D3171" s="1" t="s">
        <v>211</v>
      </c>
      <c r="E3171" s="693">
        <v>0.28999999999999998</v>
      </c>
      <c r="F3171" s="907">
        <v>1962</v>
      </c>
      <c r="G3171" s="888">
        <v>42592</v>
      </c>
      <c r="I3171" s="21"/>
      <c r="K3171" s="805"/>
    </row>
    <row r="3172" spans="1:11">
      <c r="A3172" s="836">
        <v>2922</v>
      </c>
      <c r="B3172" s="801" t="s">
        <v>26098</v>
      </c>
      <c r="C3172" s="1" t="s">
        <v>1471</v>
      </c>
      <c r="D3172" s="1" t="s">
        <v>211</v>
      </c>
      <c r="E3172" s="693">
        <v>0.1</v>
      </c>
      <c r="F3172" s="907">
        <v>671</v>
      </c>
      <c r="G3172" s="888">
        <v>42592</v>
      </c>
      <c r="I3172" s="21"/>
      <c r="K3172" s="805"/>
    </row>
    <row r="3173" spans="1:11">
      <c r="A3173" s="836">
        <v>2923</v>
      </c>
      <c r="B3173" s="801" t="s">
        <v>26098</v>
      </c>
      <c r="C3173" s="1" t="s">
        <v>1472</v>
      </c>
      <c r="D3173" s="1" t="s">
        <v>211</v>
      </c>
      <c r="E3173" s="693">
        <v>0.24</v>
      </c>
      <c r="F3173" s="907">
        <v>1602</v>
      </c>
      <c r="G3173" s="888">
        <v>42592</v>
      </c>
      <c r="I3173" s="21"/>
      <c r="K3173" s="805"/>
    </row>
    <row r="3174" spans="1:11">
      <c r="A3174" s="836">
        <v>2924</v>
      </c>
      <c r="B3174" s="801" t="s">
        <v>26098</v>
      </c>
      <c r="C3174" s="1" t="s">
        <v>1473</v>
      </c>
      <c r="D3174" s="1" t="s">
        <v>211</v>
      </c>
      <c r="E3174" s="693">
        <v>0.14000000000000001</v>
      </c>
      <c r="F3174" s="907">
        <v>927</v>
      </c>
      <c r="G3174" s="888">
        <v>42592</v>
      </c>
      <c r="I3174" s="21"/>
      <c r="K3174" s="805"/>
    </row>
    <row r="3175" spans="1:11">
      <c r="A3175" s="836">
        <v>2925</v>
      </c>
      <c r="B3175" s="801" t="s">
        <v>26098</v>
      </c>
      <c r="C3175" s="1" t="s">
        <v>1474</v>
      </c>
      <c r="D3175" s="1" t="s">
        <v>211</v>
      </c>
      <c r="E3175" s="693">
        <v>0.05</v>
      </c>
      <c r="F3175" s="907">
        <v>344</v>
      </c>
      <c r="G3175" s="888">
        <v>42592</v>
      </c>
      <c r="I3175" s="21"/>
      <c r="K3175" s="805"/>
    </row>
    <row r="3176" spans="1:11">
      <c r="A3176" s="836">
        <v>2926</v>
      </c>
      <c r="B3176" s="801" t="s">
        <v>26098</v>
      </c>
      <c r="C3176" s="1" t="s">
        <v>1475</v>
      </c>
      <c r="D3176" s="1" t="s">
        <v>211</v>
      </c>
      <c r="E3176" s="693">
        <v>0.09</v>
      </c>
      <c r="F3176" s="907">
        <v>619</v>
      </c>
      <c r="G3176" s="888">
        <v>42592</v>
      </c>
      <c r="I3176" s="21"/>
      <c r="K3176" s="805"/>
    </row>
    <row r="3177" spans="1:11">
      <c r="A3177" s="836">
        <v>2927</v>
      </c>
      <c r="B3177" s="801" t="s">
        <v>26098</v>
      </c>
      <c r="C3177" s="1" t="s">
        <v>1476</v>
      </c>
      <c r="D3177" s="1" t="s">
        <v>211</v>
      </c>
      <c r="E3177" s="693">
        <v>0.13</v>
      </c>
      <c r="F3177" s="907">
        <v>883</v>
      </c>
      <c r="G3177" s="888">
        <v>42592</v>
      </c>
      <c r="I3177" s="21"/>
      <c r="K3177" s="805"/>
    </row>
    <row r="3178" spans="1:11">
      <c r="A3178" s="836">
        <v>2928</v>
      </c>
      <c r="B3178" s="801" t="s">
        <v>26098</v>
      </c>
      <c r="C3178" s="1" t="s">
        <v>1477</v>
      </c>
      <c r="D3178" s="1" t="s">
        <v>211</v>
      </c>
      <c r="E3178" s="693">
        <v>0.15</v>
      </c>
      <c r="F3178" s="907">
        <v>1013</v>
      </c>
      <c r="G3178" s="888">
        <v>42592</v>
      </c>
      <c r="I3178" s="21"/>
      <c r="K3178" s="805"/>
    </row>
    <row r="3179" spans="1:11">
      <c r="A3179" s="836">
        <v>2929</v>
      </c>
      <c r="B3179" s="801" t="s">
        <v>26098</v>
      </c>
      <c r="C3179" s="1" t="s">
        <v>1478</v>
      </c>
      <c r="D3179" s="1" t="s">
        <v>211</v>
      </c>
      <c r="E3179" s="693">
        <v>0.11</v>
      </c>
      <c r="F3179" s="907">
        <v>759</v>
      </c>
      <c r="G3179" s="888">
        <v>42592</v>
      </c>
      <c r="I3179" s="21"/>
      <c r="K3179" s="805"/>
    </row>
    <row r="3180" spans="1:11">
      <c r="A3180" s="836">
        <v>2930</v>
      </c>
      <c r="B3180" s="801" t="s">
        <v>26098</v>
      </c>
      <c r="C3180" s="1" t="s">
        <v>1479</v>
      </c>
      <c r="D3180" s="1" t="s">
        <v>211</v>
      </c>
      <c r="E3180" s="693">
        <v>0.34</v>
      </c>
      <c r="F3180" s="907">
        <v>2279</v>
      </c>
      <c r="G3180" s="888">
        <v>42592</v>
      </c>
      <c r="I3180" s="21"/>
      <c r="K3180" s="805"/>
    </row>
    <row r="3181" spans="1:11">
      <c r="A3181" s="836">
        <v>2931</v>
      </c>
      <c r="B3181" s="801" t="s">
        <v>26098</v>
      </c>
      <c r="C3181" s="1" t="s">
        <v>1363</v>
      </c>
      <c r="D3181" s="1" t="s">
        <v>211</v>
      </c>
      <c r="E3181" s="693">
        <v>0.16</v>
      </c>
      <c r="F3181" s="907">
        <v>1117</v>
      </c>
      <c r="G3181" s="888">
        <v>42592</v>
      </c>
      <c r="I3181" s="21"/>
      <c r="K3181" s="805"/>
    </row>
    <row r="3182" spans="1:11">
      <c r="A3182" s="836">
        <v>2932</v>
      </c>
      <c r="B3182" s="801" t="s">
        <v>26098</v>
      </c>
      <c r="C3182" s="1" t="s">
        <v>1480</v>
      </c>
      <c r="D3182" s="1" t="s">
        <v>211</v>
      </c>
      <c r="E3182" s="693">
        <v>0.03</v>
      </c>
      <c r="F3182" s="907">
        <v>176</v>
      </c>
      <c r="G3182" s="888">
        <v>42592</v>
      </c>
      <c r="I3182" s="21"/>
      <c r="K3182" s="805"/>
    </row>
    <row r="3183" spans="1:11">
      <c r="A3183" s="836">
        <v>2933</v>
      </c>
      <c r="B3183" s="801" t="s">
        <v>26098</v>
      </c>
      <c r="C3183" s="1" t="s">
        <v>1481</v>
      </c>
      <c r="D3183" s="1" t="s">
        <v>211</v>
      </c>
      <c r="E3183" s="693">
        <v>7.0000000000000007E-2</v>
      </c>
      <c r="F3183" s="907">
        <v>476</v>
      </c>
      <c r="G3183" s="888">
        <v>42592</v>
      </c>
      <c r="I3183" s="21"/>
      <c r="K3183" s="805"/>
    </row>
    <row r="3184" spans="1:11">
      <c r="A3184" s="836">
        <v>2934</v>
      </c>
      <c r="B3184" s="801" t="s">
        <v>26098</v>
      </c>
      <c r="C3184" s="1" t="s">
        <v>1482</v>
      </c>
      <c r="D3184" s="1" t="s">
        <v>211</v>
      </c>
      <c r="E3184" s="693">
        <v>7.0000000000000007E-2</v>
      </c>
      <c r="F3184" s="907">
        <v>473</v>
      </c>
      <c r="G3184" s="888">
        <v>42592</v>
      </c>
      <c r="I3184" s="21"/>
      <c r="K3184" s="805"/>
    </row>
    <row r="3185" spans="1:11">
      <c r="A3185" s="836">
        <v>2935</v>
      </c>
      <c r="B3185" s="801" t="s">
        <v>26098</v>
      </c>
      <c r="C3185" s="1" t="s">
        <v>1483</v>
      </c>
      <c r="D3185" s="1" t="s">
        <v>211</v>
      </c>
      <c r="E3185" s="693">
        <v>0.25</v>
      </c>
      <c r="F3185" s="907">
        <v>1695</v>
      </c>
      <c r="G3185" s="888">
        <v>42592</v>
      </c>
      <c r="I3185" s="21"/>
      <c r="K3185" s="805"/>
    </row>
    <row r="3186" spans="1:11">
      <c r="A3186" s="836">
        <v>2936</v>
      </c>
      <c r="B3186" s="801" t="s">
        <v>26098</v>
      </c>
      <c r="C3186" s="1" t="s">
        <v>1484</v>
      </c>
      <c r="D3186" s="1" t="s">
        <v>211</v>
      </c>
      <c r="E3186" s="693">
        <v>0.06</v>
      </c>
      <c r="F3186" s="907">
        <v>440</v>
      </c>
      <c r="G3186" s="888">
        <v>42592</v>
      </c>
      <c r="I3186" s="21"/>
      <c r="K3186" s="805"/>
    </row>
    <row r="3187" spans="1:11">
      <c r="A3187" s="836">
        <v>2937</v>
      </c>
      <c r="B3187" s="801" t="s">
        <v>26098</v>
      </c>
      <c r="C3187" s="1" t="s">
        <v>1386</v>
      </c>
      <c r="D3187" s="1" t="s">
        <v>211</v>
      </c>
      <c r="E3187" s="693">
        <v>0.05</v>
      </c>
      <c r="F3187" s="907">
        <v>360</v>
      </c>
      <c r="G3187" s="888">
        <v>42592</v>
      </c>
      <c r="I3187" s="21"/>
      <c r="K3187" s="805"/>
    </row>
    <row r="3188" spans="1:11">
      <c r="A3188" s="836">
        <v>2938</v>
      </c>
      <c r="B3188" s="801" t="s">
        <v>26098</v>
      </c>
      <c r="C3188" s="1" t="s">
        <v>1485</v>
      </c>
      <c r="D3188" s="1" t="s">
        <v>211</v>
      </c>
      <c r="E3188" s="693">
        <v>0.13</v>
      </c>
      <c r="F3188" s="907">
        <v>902</v>
      </c>
      <c r="G3188" s="888">
        <v>42592</v>
      </c>
      <c r="I3188" s="21"/>
      <c r="K3188" s="805"/>
    </row>
    <row r="3189" spans="1:11">
      <c r="A3189" s="836">
        <v>2939</v>
      </c>
      <c r="B3189" s="801" t="s">
        <v>26098</v>
      </c>
      <c r="C3189" s="1" t="s">
        <v>1486</v>
      </c>
      <c r="D3189" s="1" t="s">
        <v>211</v>
      </c>
      <c r="E3189" s="693">
        <v>0.18</v>
      </c>
      <c r="F3189" s="907">
        <v>1247</v>
      </c>
      <c r="G3189" s="888">
        <v>42592</v>
      </c>
      <c r="I3189" s="21"/>
      <c r="K3189" s="805"/>
    </row>
    <row r="3190" spans="1:11">
      <c r="A3190" s="836">
        <v>2940</v>
      </c>
      <c r="B3190" s="801" t="s">
        <v>26098</v>
      </c>
      <c r="C3190" s="1" t="s">
        <v>1058</v>
      </c>
      <c r="D3190" s="1" t="s">
        <v>211</v>
      </c>
      <c r="E3190" s="693">
        <v>0.09</v>
      </c>
      <c r="F3190" s="907">
        <v>608</v>
      </c>
      <c r="G3190" s="888">
        <v>42592</v>
      </c>
      <c r="I3190" s="21"/>
      <c r="K3190" s="805"/>
    </row>
    <row r="3191" spans="1:11">
      <c r="A3191" s="836">
        <v>2941</v>
      </c>
      <c r="B3191" s="801" t="s">
        <v>26098</v>
      </c>
      <c r="C3191" s="1" t="s">
        <v>1487</v>
      </c>
      <c r="D3191" s="1" t="s">
        <v>211</v>
      </c>
      <c r="E3191" s="693">
        <v>0.02</v>
      </c>
      <c r="F3191" s="907">
        <v>129</v>
      </c>
      <c r="G3191" s="888">
        <v>42592</v>
      </c>
      <c r="I3191" s="21"/>
      <c r="K3191" s="805"/>
    </row>
    <row r="3192" spans="1:11">
      <c r="A3192" s="836">
        <v>2942</v>
      </c>
      <c r="B3192" s="801" t="s">
        <v>26098</v>
      </c>
      <c r="C3192" s="1" t="s">
        <v>1488</v>
      </c>
      <c r="D3192" s="1" t="s">
        <v>211</v>
      </c>
      <c r="E3192" s="693">
        <v>0.26</v>
      </c>
      <c r="F3192" s="907">
        <v>1784</v>
      </c>
      <c r="G3192" s="888">
        <v>42592</v>
      </c>
      <c r="I3192" s="21"/>
      <c r="K3192" s="805"/>
    </row>
    <row r="3193" spans="1:11">
      <c r="A3193" s="836">
        <v>2943</v>
      </c>
      <c r="B3193" s="801" t="s">
        <v>26098</v>
      </c>
      <c r="C3193" s="1" t="s">
        <v>1489</v>
      </c>
      <c r="D3193" s="1" t="s">
        <v>211</v>
      </c>
      <c r="E3193" s="693">
        <v>0.03</v>
      </c>
      <c r="F3193" s="907">
        <v>234</v>
      </c>
      <c r="G3193" s="888">
        <v>42592</v>
      </c>
      <c r="I3193" s="21"/>
      <c r="K3193" s="805"/>
    </row>
    <row r="3194" spans="1:11">
      <c r="A3194" s="836">
        <v>2944</v>
      </c>
      <c r="B3194" s="801" t="s">
        <v>26098</v>
      </c>
      <c r="C3194" s="1" t="s">
        <v>1489</v>
      </c>
      <c r="D3194" s="1" t="s">
        <v>211</v>
      </c>
      <c r="E3194" s="693">
        <v>0.06</v>
      </c>
      <c r="F3194" s="907">
        <v>413</v>
      </c>
      <c r="G3194" s="888">
        <v>42592</v>
      </c>
      <c r="I3194" s="21"/>
      <c r="K3194" s="805"/>
    </row>
    <row r="3195" spans="1:11">
      <c r="A3195" s="836">
        <v>2945</v>
      </c>
      <c r="B3195" s="801" t="s">
        <v>26098</v>
      </c>
      <c r="C3195" s="1" t="s">
        <v>1490</v>
      </c>
      <c r="D3195" s="1" t="s">
        <v>211</v>
      </c>
      <c r="E3195" s="693">
        <v>0.16</v>
      </c>
      <c r="F3195" s="907">
        <v>1109</v>
      </c>
      <c r="G3195" s="888">
        <v>42592</v>
      </c>
      <c r="I3195" s="21"/>
      <c r="K3195" s="805"/>
    </row>
    <row r="3196" spans="1:11">
      <c r="A3196" s="836">
        <v>2946</v>
      </c>
      <c r="B3196" s="801" t="s">
        <v>26098</v>
      </c>
      <c r="C3196" s="1" t="s">
        <v>1491</v>
      </c>
      <c r="D3196" s="1" t="s">
        <v>211</v>
      </c>
      <c r="E3196" s="693">
        <v>0.12</v>
      </c>
      <c r="F3196" s="907">
        <v>818</v>
      </c>
      <c r="G3196" s="888">
        <v>42592</v>
      </c>
      <c r="I3196" s="21"/>
      <c r="K3196" s="805"/>
    </row>
    <row r="3197" spans="1:11">
      <c r="A3197" s="836">
        <v>2947</v>
      </c>
      <c r="B3197" s="801" t="s">
        <v>26098</v>
      </c>
      <c r="C3197" s="1" t="s">
        <v>1492</v>
      </c>
      <c r="D3197" s="1"/>
      <c r="E3197" s="693">
        <v>0.13</v>
      </c>
      <c r="F3197" s="907">
        <v>881</v>
      </c>
      <c r="G3197" s="888">
        <v>42592</v>
      </c>
      <c r="I3197" s="21"/>
      <c r="K3197" s="805"/>
    </row>
    <row r="3198" spans="1:11">
      <c r="A3198" s="836"/>
      <c r="B3198" s="1"/>
      <c r="C3198" s="1"/>
      <c r="D3198" s="1"/>
      <c r="E3198" s="693">
        <v>4.76</v>
      </c>
      <c r="F3198" s="929">
        <f>SUM(F3167:F3197)</f>
        <v>32381</v>
      </c>
      <c r="G3198" s="836"/>
      <c r="I3198" s="21"/>
      <c r="K3198" s="805"/>
    </row>
    <row r="3199" spans="1:11">
      <c r="A3199" s="188"/>
      <c r="B3199" s="10"/>
      <c r="I3199" s="21"/>
      <c r="K3199" s="805"/>
    </row>
    <row r="3200" spans="1:11">
      <c r="A3200" s="188"/>
      <c r="B3200" s="10"/>
      <c r="E3200" s="894" t="s">
        <v>0</v>
      </c>
      <c r="F3200" s="832" t="s">
        <v>1493</v>
      </c>
      <c r="G3200" s="832"/>
      <c r="I3200" s="21"/>
      <c r="K3200" s="805"/>
    </row>
    <row r="3201" spans="1:11">
      <c r="A3201" s="188"/>
      <c r="B3201" s="10"/>
      <c r="I3201" s="21"/>
      <c r="K3201" s="805"/>
    </row>
    <row r="3202" spans="1:11" ht="90">
      <c r="A3202" s="55" t="s">
        <v>3329</v>
      </c>
      <c r="B3202" s="55" t="s">
        <v>26049</v>
      </c>
      <c r="C3202" s="17" t="s">
        <v>3</v>
      </c>
      <c r="D3202" s="47" t="s">
        <v>6</v>
      </c>
      <c r="E3202" s="886" t="s">
        <v>3328</v>
      </c>
      <c r="F3202" s="55" t="s">
        <v>4</v>
      </c>
      <c r="G3202" s="55" t="s">
        <v>5</v>
      </c>
      <c r="I3202" s="21"/>
      <c r="K3202" s="805"/>
    </row>
    <row r="3203" spans="1:11">
      <c r="A3203" s="836">
        <v>2948</v>
      </c>
      <c r="B3203" s="801" t="s">
        <v>23680</v>
      </c>
      <c r="C3203" s="1" t="s">
        <v>1417</v>
      </c>
      <c r="D3203" s="1" t="s">
        <v>211</v>
      </c>
      <c r="E3203" s="693">
        <v>0.08</v>
      </c>
      <c r="F3203" s="907">
        <v>578</v>
      </c>
      <c r="G3203" s="888">
        <v>42592</v>
      </c>
      <c r="I3203" s="21"/>
      <c r="K3203" s="805"/>
    </row>
    <row r="3204" spans="1:11">
      <c r="A3204" s="836">
        <v>2949</v>
      </c>
      <c r="B3204" s="801" t="s">
        <v>23680</v>
      </c>
      <c r="C3204" s="1" t="s">
        <v>1494</v>
      </c>
      <c r="D3204" s="1" t="s">
        <v>211</v>
      </c>
      <c r="E3204" s="693">
        <v>0.23</v>
      </c>
      <c r="F3204" s="907">
        <v>1566</v>
      </c>
      <c r="G3204" s="888">
        <v>42592</v>
      </c>
      <c r="I3204" s="21"/>
      <c r="K3204" s="805"/>
    </row>
    <row r="3205" spans="1:11">
      <c r="A3205" s="836">
        <v>2950</v>
      </c>
      <c r="B3205" s="801" t="s">
        <v>23680</v>
      </c>
      <c r="C3205" s="1" t="s">
        <v>1472</v>
      </c>
      <c r="D3205" s="1" t="s">
        <v>211</v>
      </c>
      <c r="E3205" s="693">
        <v>0.13</v>
      </c>
      <c r="F3205" s="907">
        <v>902</v>
      </c>
      <c r="G3205" s="888">
        <v>42592</v>
      </c>
      <c r="I3205" s="21"/>
      <c r="K3205" s="805"/>
    </row>
    <row r="3206" spans="1:11">
      <c r="A3206" s="836">
        <v>2951</v>
      </c>
      <c r="B3206" s="801" t="s">
        <v>23680</v>
      </c>
      <c r="C3206" s="1" t="s">
        <v>1495</v>
      </c>
      <c r="D3206" s="1" t="s">
        <v>211</v>
      </c>
      <c r="E3206" s="693">
        <v>0.05</v>
      </c>
      <c r="F3206" s="907">
        <v>366</v>
      </c>
      <c r="G3206" s="888">
        <v>42592</v>
      </c>
      <c r="I3206" s="21"/>
      <c r="K3206" s="805"/>
    </row>
    <row r="3207" spans="1:11">
      <c r="A3207" s="836">
        <v>2952</v>
      </c>
      <c r="B3207" s="801" t="s">
        <v>23680</v>
      </c>
      <c r="C3207" s="1" t="s">
        <v>1473</v>
      </c>
      <c r="D3207" s="1" t="s">
        <v>211</v>
      </c>
      <c r="E3207" s="693">
        <v>0.03</v>
      </c>
      <c r="F3207" s="907">
        <v>236</v>
      </c>
      <c r="G3207" s="888">
        <v>42592</v>
      </c>
      <c r="I3207" s="21"/>
      <c r="K3207" s="805"/>
    </row>
    <row r="3208" spans="1:11">
      <c r="A3208" s="836">
        <v>2953</v>
      </c>
      <c r="B3208" s="801" t="s">
        <v>23680</v>
      </c>
      <c r="C3208" s="1" t="s">
        <v>1425</v>
      </c>
      <c r="D3208" s="1" t="s">
        <v>211</v>
      </c>
      <c r="E3208" s="693">
        <v>0.09</v>
      </c>
      <c r="F3208" s="907">
        <v>624</v>
      </c>
      <c r="G3208" s="888">
        <v>42592</v>
      </c>
      <c r="I3208" s="21"/>
      <c r="K3208" s="805"/>
    </row>
    <row r="3209" spans="1:11">
      <c r="A3209" s="836">
        <v>2954</v>
      </c>
      <c r="B3209" s="801" t="s">
        <v>23680</v>
      </c>
      <c r="C3209" s="1" t="s">
        <v>1468</v>
      </c>
      <c r="D3209" s="1" t="s">
        <v>211</v>
      </c>
      <c r="E3209" s="693">
        <v>0.08</v>
      </c>
      <c r="F3209" s="907">
        <v>536</v>
      </c>
      <c r="G3209" s="888">
        <v>42592</v>
      </c>
      <c r="I3209" s="21"/>
      <c r="K3209" s="805"/>
    </row>
    <row r="3210" spans="1:11">
      <c r="A3210" s="836">
        <v>2955</v>
      </c>
      <c r="B3210" s="801" t="s">
        <v>23680</v>
      </c>
      <c r="C3210" s="1" t="s">
        <v>1470</v>
      </c>
      <c r="D3210" s="1" t="s">
        <v>211</v>
      </c>
      <c r="E3210" s="693">
        <v>0.17</v>
      </c>
      <c r="F3210" s="907">
        <v>1164</v>
      </c>
      <c r="G3210" s="888">
        <v>42613</v>
      </c>
      <c r="I3210" s="21"/>
      <c r="K3210" s="805"/>
    </row>
    <row r="3211" spans="1:11">
      <c r="A3211" s="836">
        <v>2956</v>
      </c>
      <c r="B3211" s="801" t="s">
        <v>23680</v>
      </c>
      <c r="C3211" s="1" t="s">
        <v>1496</v>
      </c>
      <c r="D3211" s="1" t="s">
        <v>211</v>
      </c>
      <c r="E3211" s="693">
        <v>0.15</v>
      </c>
      <c r="F3211" s="907">
        <v>1002</v>
      </c>
      <c r="G3211" s="888">
        <v>42613</v>
      </c>
      <c r="I3211" s="21"/>
      <c r="K3211" s="805"/>
    </row>
    <row r="3212" spans="1:11">
      <c r="A3212" s="836">
        <v>2957</v>
      </c>
      <c r="B3212" s="801" t="s">
        <v>23680</v>
      </c>
      <c r="C3212" s="1" t="s">
        <v>1497</v>
      </c>
      <c r="D3212" s="1" t="s">
        <v>211</v>
      </c>
      <c r="E3212" s="693">
        <v>0.25</v>
      </c>
      <c r="F3212" s="907">
        <v>1734</v>
      </c>
      <c r="G3212" s="888">
        <v>42613</v>
      </c>
      <c r="I3212" s="21"/>
      <c r="K3212" s="805"/>
    </row>
    <row r="3213" spans="1:11">
      <c r="A3213" s="836">
        <v>2958</v>
      </c>
      <c r="B3213" s="801" t="s">
        <v>23680</v>
      </c>
      <c r="C3213" s="1" t="s">
        <v>1269</v>
      </c>
      <c r="D3213" s="1" t="s">
        <v>211</v>
      </c>
      <c r="E3213" s="693">
        <v>0.71</v>
      </c>
      <c r="F3213" s="907">
        <v>4812</v>
      </c>
      <c r="G3213" s="888">
        <v>42613</v>
      </c>
      <c r="I3213" s="21"/>
      <c r="K3213" s="805"/>
    </row>
    <row r="3214" spans="1:11">
      <c r="A3214" s="836">
        <v>2959</v>
      </c>
      <c r="B3214" s="801" t="s">
        <v>23680</v>
      </c>
      <c r="C3214" s="1" t="s">
        <v>1498</v>
      </c>
      <c r="D3214" s="1" t="s">
        <v>211</v>
      </c>
      <c r="E3214" s="693">
        <v>0.13</v>
      </c>
      <c r="F3214" s="907">
        <v>853</v>
      </c>
      <c r="G3214" s="888">
        <v>42613</v>
      </c>
      <c r="I3214" s="21"/>
      <c r="K3214" s="805"/>
    </row>
    <row r="3215" spans="1:11">
      <c r="A3215" s="836">
        <v>2960</v>
      </c>
      <c r="B3215" s="801" t="s">
        <v>23680</v>
      </c>
      <c r="C3215" s="1" t="s">
        <v>1499</v>
      </c>
      <c r="D3215" s="1" t="s">
        <v>211</v>
      </c>
      <c r="E3215" s="693">
        <v>7.0000000000000007E-2</v>
      </c>
      <c r="F3215" s="907">
        <v>509</v>
      </c>
      <c r="G3215" s="888">
        <v>42613</v>
      </c>
      <c r="I3215" s="21"/>
      <c r="K3215" s="805"/>
    </row>
    <row r="3216" spans="1:11">
      <c r="A3216" s="836">
        <v>2961</v>
      </c>
      <c r="B3216" s="801" t="s">
        <v>23680</v>
      </c>
      <c r="C3216" s="1" t="s">
        <v>1500</v>
      </c>
      <c r="D3216" s="1" t="s">
        <v>211</v>
      </c>
      <c r="E3216" s="693">
        <v>0.08</v>
      </c>
      <c r="F3216" s="907">
        <v>517</v>
      </c>
      <c r="G3216" s="888">
        <v>42613</v>
      </c>
      <c r="I3216" s="21"/>
      <c r="K3216" s="805"/>
    </row>
    <row r="3217" spans="1:11">
      <c r="A3217" s="836">
        <v>2962</v>
      </c>
      <c r="B3217" s="801" t="s">
        <v>23680</v>
      </c>
      <c r="C3217" s="1" t="s">
        <v>1501</v>
      </c>
      <c r="D3217" s="1" t="s">
        <v>211</v>
      </c>
      <c r="E3217" s="693">
        <v>0.2</v>
      </c>
      <c r="F3217" s="907">
        <v>1359</v>
      </c>
      <c r="G3217" s="888">
        <v>42613</v>
      </c>
      <c r="I3217" s="21"/>
      <c r="K3217" s="805"/>
    </row>
    <row r="3218" spans="1:11">
      <c r="A3218" s="836">
        <v>2963</v>
      </c>
      <c r="B3218" s="801" t="s">
        <v>23680</v>
      </c>
      <c r="C3218" s="23" t="s">
        <v>1502</v>
      </c>
      <c r="D3218" s="1" t="s">
        <v>211</v>
      </c>
      <c r="E3218" s="693">
        <v>0.53</v>
      </c>
      <c r="F3218" s="916">
        <v>3595</v>
      </c>
      <c r="G3218" s="888">
        <v>42613</v>
      </c>
      <c r="I3218" s="21"/>
      <c r="K3218" s="805"/>
    </row>
    <row r="3219" spans="1:11">
      <c r="A3219" s="836">
        <v>2964</v>
      </c>
      <c r="B3219" s="801" t="s">
        <v>23680</v>
      </c>
      <c r="C3219" s="23" t="s">
        <v>1503</v>
      </c>
      <c r="D3219" s="1" t="s">
        <v>211</v>
      </c>
      <c r="E3219" s="693">
        <v>0.98</v>
      </c>
      <c r="F3219" s="916">
        <v>6651</v>
      </c>
      <c r="G3219" s="888">
        <v>42613</v>
      </c>
      <c r="I3219" s="21"/>
      <c r="K3219" s="805"/>
    </row>
    <row r="3220" spans="1:11">
      <c r="A3220" s="836">
        <v>2965</v>
      </c>
      <c r="B3220" s="801" t="s">
        <v>23680</v>
      </c>
      <c r="C3220" s="23" t="s">
        <v>1503</v>
      </c>
      <c r="D3220" s="1" t="s">
        <v>211</v>
      </c>
      <c r="E3220" s="693">
        <v>7.0000000000000007E-2</v>
      </c>
      <c r="F3220" s="916">
        <v>495</v>
      </c>
      <c r="G3220" s="888">
        <v>42613</v>
      </c>
      <c r="I3220" s="21"/>
      <c r="K3220" s="805"/>
    </row>
    <row r="3221" spans="1:11">
      <c r="A3221" s="836">
        <v>2966</v>
      </c>
      <c r="B3221" s="801" t="s">
        <v>23680</v>
      </c>
      <c r="C3221" s="23" t="s">
        <v>1504</v>
      </c>
      <c r="D3221" s="1" t="s">
        <v>211</v>
      </c>
      <c r="E3221" s="693">
        <v>0.08</v>
      </c>
      <c r="F3221" s="916">
        <v>528</v>
      </c>
      <c r="G3221" s="888">
        <v>42613</v>
      </c>
      <c r="I3221" s="21"/>
      <c r="K3221" s="805"/>
    </row>
    <row r="3222" spans="1:11">
      <c r="A3222" s="836">
        <v>2967</v>
      </c>
      <c r="B3222" s="801" t="s">
        <v>23680</v>
      </c>
      <c r="C3222" s="23" t="s">
        <v>1505</v>
      </c>
      <c r="D3222" s="1" t="s">
        <v>211</v>
      </c>
      <c r="E3222" s="693">
        <v>0.16</v>
      </c>
      <c r="F3222" s="916">
        <v>1101</v>
      </c>
      <c r="G3222" s="888">
        <v>42613</v>
      </c>
      <c r="I3222" s="21"/>
      <c r="K3222" s="805"/>
    </row>
    <row r="3223" spans="1:11">
      <c r="A3223" s="836">
        <v>2968</v>
      </c>
      <c r="B3223" s="801" t="s">
        <v>23680</v>
      </c>
      <c r="C3223" s="23" t="s">
        <v>1502</v>
      </c>
      <c r="D3223" s="1" t="s">
        <v>211</v>
      </c>
      <c r="E3223" s="693">
        <v>0.16</v>
      </c>
      <c r="F3223" s="916">
        <v>1090</v>
      </c>
      <c r="G3223" s="888">
        <v>42613</v>
      </c>
      <c r="I3223" s="21"/>
      <c r="K3223" s="805"/>
    </row>
    <row r="3224" spans="1:11">
      <c r="A3224" s="836">
        <v>2969</v>
      </c>
      <c r="B3224" s="801" t="s">
        <v>23680</v>
      </c>
      <c r="C3224" s="23" t="s">
        <v>1506</v>
      </c>
      <c r="D3224" s="1" t="s">
        <v>211</v>
      </c>
      <c r="E3224" s="693">
        <v>0.17</v>
      </c>
      <c r="F3224" s="916">
        <v>1183</v>
      </c>
      <c r="G3224" s="888">
        <v>42613</v>
      </c>
      <c r="I3224" s="21"/>
      <c r="K3224" s="805"/>
    </row>
    <row r="3225" spans="1:11">
      <c r="A3225" s="836">
        <v>2970</v>
      </c>
      <c r="B3225" s="801" t="s">
        <v>23680</v>
      </c>
      <c r="C3225" s="23" t="s">
        <v>1502</v>
      </c>
      <c r="D3225" s="1" t="s">
        <v>211</v>
      </c>
      <c r="E3225" s="693">
        <v>0.1</v>
      </c>
      <c r="F3225" s="916">
        <v>663</v>
      </c>
      <c r="G3225" s="888">
        <v>42613</v>
      </c>
      <c r="I3225" s="21"/>
      <c r="K3225" s="805"/>
    </row>
    <row r="3226" spans="1:11">
      <c r="A3226" s="836">
        <v>2971</v>
      </c>
      <c r="B3226" s="801" t="s">
        <v>23680</v>
      </c>
      <c r="C3226" s="23" t="s">
        <v>1507</v>
      </c>
      <c r="D3226" s="1" t="s">
        <v>211</v>
      </c>
      <c r="E3226" s="693">
        <v>0.36</v>
      </c>
      <c r="F3226" s="916">
        <v>2463</v>
      </c>
      <c r="G3226" s="888">
        <v>42613</v>
      </c>
      <c r="I3226" s="21"/>
      <c r="K3226" s="805"/>
    </row>
    <row r="3227" spans="1:11">
      <c r="A3227" s="836">
        <v>2972</v>
      </c>
      <c r="B3227" s="801" t="s">
        <v>23680</v>
      </c>
      <c r="C3227" s="23" t="s">
        <v>1508</v>
      </c>
      <c r="D3227" s="1" t="s">
        <v>211</v>
      </c>
      <c r="E3227" s="693">
        <v>0.22</v>
      </c>
      <c r="F3227" s="916">
        <v>1464</v>
      </c>
      <c r="G3227" s="888">
        <v>42613</v>
      </c>
      <c r="I3227" s="21"/>
      <c r="K3227" s="805"/>
    </row>
    <row r="3228" spans="1:11">
      <c r="A3228" s="836">
        <v>2973</v>
      </c>
      <c r="B3228" s="801" t="s">
        <v>23680</v>
      </c>
      <c r="C3228" s="23" t="s">
        <v>1509</v>
      </c>
      <c r="D3228" s="1" t="s">
        <v>211</v>
      </c>
      <c r="E3228" s="693">
        <v>0.22</v>
      </c>
      <c r="F3228" s="916">
        <v>1472</v>
      </c>
      <c r="G3228" s="888">
        <v>42613</v>
      </c>
      <c r="I3228" s="21"/>
      <c r="K3228" s="805"/>
    </row>
    <row r="3229" spans="1:11">
      <c r="A3229" s="836">
        <v>2974</v>
      </c>
      <c r="B3229" s="801" t="s">
        <v>23680</v>
      </c>
      <c r="C3229" s="23" t="s">
        <v>1510</v>
      </c>
      <c r="D3229" s="1" t="s">
        <v>211</v>
      </c>
      <c r="E3229" s="693">
        <v>0.13</v>
      </c>
      <c r="F3229" s="916">
        <v>880</v>
      </c>
      <c r="G3229" s="888">
        <v>42613</v>
      </c>
      <c r="I3229" s="21"/>
      <c r="K3229" s="805"/>
    </row>
    <row r="3230" spans="1:11">
      <c r="A3230" s="836">
        <v>2975</v>
      </c>
      <c r="B3230" s="801" t="s">
        <v>23680</v>
      </c>
      <c r="C3230" s="23" t="s">
        <v>1511</v>
      </c>
      <c r="D3230" s="1" t="s">
        <v>211</v>
      </c>
      <c r="E3230" s="693">
        <v>0.52</v>
      </c>
      <c r="F3230" s="916">
        <v>3515</v>
      </c>
      <c r="G3230" s="888">
        <v>42613</v>
      </c>
      <c r="I3230" s="21"/>
      <c r="K3230" s="805"/>
    </row>
    <row r="3231" spans="1:11">
      <c r="A3231" s="836">
        <v>2976</v>
      </c>
      <c r="B3231" s="801" t="s">
        <v>23680</v>
      </c>
      <c r="C3231" s="23" t="s">
        <v>1512</v>
      </c>
      <c r="D3231" s="1" t="s">
        <v>211</v>
      </c>
      <c r="E3231" s="693">
        <v>0.21</v>
      </c>
      <c r="F3231" s="916">
        <v>1450</v>
      </c>
      <c r="G3231" s="888">
        <v>42613</v>
      </c>
      <c r="I3231" s="21"/>
      <c r="K3231" s="805"/>
    </row>
    <row r="3232" spans="1:11">
      <c r="A3232" s="836">
        <v>2977</v>
      </c>
      <c r="B3232" s="801" t="s">
        <v>23680</v>
      </c>
      <c r="C3232" s="23" t="s">
        <v>1513</v>
      </c>
      <c r="D3232" s="1" t="s">
        <v>211</v>
      </c>
      <c r="E3232" s="693">
        <v>0.26</v>
      </c>
      <c r="F3232" s="916">
        <v>1759</v>
      </c>
      <c r="G3232" s="888">
        <v>42613</v>
      </c>
      <c r="I3232" s="21"/>
      <c r="K3232" s="805"/>
    </row>
    <row r="3233" spans="1:11">
      <c r="A3233" s="836">
        <v>2978</v>
      </c>
      <c r="B3233" s="801" t="s">
        <v>23680</v>
      </c>
      <c r="C3233" s="23" t="s">
        <v>1514</v>
      </c>
      <c r="D3233" s="1" t="s">
        <v>211</v>
      </c>
      <c r="E3233" s="693">
        <v>0.18</v>
      </c>
      <c r="F3233" s="916">
        <v>1205</v>
      </c>
      <c r="G3233" s="888">
        <v>42613</v>
      </c>
      <c r="I3233" s="21"/>
      <c r="K3233" s="805"/>
    </row>
    <row r="3234" spans="1:11">
      <c r="A3234" s="836">
        <v>2979</v>
      </c>
      <c r="B3234" s="801" t="s">
        <v>23680</v>
      </c>
      <c r="C3234" s="23" t="s">
        <v>1515</v>
      </c>
      <c r="D3234" s="1" t="s">
        <v>211</v>
      </c>
      <c r="E3234" s="693">
        <v>0.09</v>
      </c>
      <c r="F3234" s="916">
        <v>586</v>
      </c>
      <c r="G3234" s="888">
        <v>42613</v>
      </c>
      <c r="I3234" s="21"/>
      <c r="K3234" s="805"/>
    </row>
    <row r="3235" spans="1:11">
      <c r="A3235" s="836">
        <v>2980</v>
      </c>
      <c r="B3235" s="801" t="s">
        <v>23680</v>
      </c>
      <c r="C3235" s="23" t="s">
        <v>1516</v>
      </c>
      <c r="D3235" s="1" t="s">
        <v>211</v>
      </c>
      <c r="E3235" s="693">
        <v>0.19</v>
      </c>
      <c r="F3235" s="916">
        <v>1282</v>
      </c>
      <c r="G3235" s="888">
        <v>42613</v>
      </c>
      <c r="I3235" s="21"/>
      <c r="K3235" s="805"/>
    </row>
    <row r="3236" spans="1:11">
      <c r="A3236" s="836">
        <v>2981</v>
      </c>
      <c r="B3236" s="801" t="s">
        <v>23680</v>
      </c>
      <c r="C3236" s="23" t="s">
        <v>1517</v>
      </c>
      <c r="D3236" s="1" t="s">
        <v>211</v>
      </c>
      <c r="E3236" s="693">
        <v>0.08</v>
      </c>
      <c r="F3236" s="916">
        <v>536</v>
      </c>
      <c r="G3236" s="888">
        <v>42613</v>
      </c>
      <c r="I3236" s="21"/>
      <c r="K3236" s="805"/>
    </row>
    <row r="3237" spans="1:11">
      <c r="A3237" s="836">
        <v>2982</v>
      </c>
      <c r="B3237" s="801" t="s">
        <v>23680</v>
      </c>
      <c r="C3237" s="23" t="s">
        <v>1513</v>
      </c>
      <c r="D3237" s="1" t="s">
        <v>211</v>
      </c>
      <c r="E3237" s="693">
        <v>0.09</v>
      </c>
      <c r="F3237" s="916">
        <v>611</v>
      </c>
      <c r="G3237" s="888">
        <v>42613</v>
      </c>
      <c r="I3237" s="21"/>
      <c r="K3237" s="805"/>
    </row>
    <row r="3238" spans="1:11">
      <c r="A3238" s="836">
        <v>2983</v>
      </c>
      <c r="B3238" s="801" t="s">
        <v>23680</v>
      </c>
      <c r="C3238" s="23" t="s">
        <v>1518</v>
      </c>
      <c r="D3238" s="1" t="s">
        <v>211</v>
      </c>
      <c r="E3238" s="693">
        <v>0.22</v>
      </c>
      <c r="F3238" s="916">
        <v>1481</v>
      </c>
      <c r="G3238" s="888">
        <v>42613</v>
      </c>
      <c r="I3238" s="21"/>
      <c r="K3238" s="805"/>
    </row>
    <row r="3239" spans="1:11">
      <c r="A3239" s="836">
        <v>2984</v>
      </c>
      <c r="B3239" s="801" t="s">
        <v>23680</v>
      </c>
      <c r="C3239" s="23" t="s">
        <v>1517</v>
      </c>
      <c r="D3239" s="1" t="s">
        <v>211</v>
      </c>
      <c r="E3239" s="693">
        <v>0.08</v>
      </c>
      <c r="F3239" s="916">
        <v>536</v>
      </c>
      <c r="G3239" s="888">
        <v>42613</v>
      </c>
      <c r="I3239" s="21"/>
      <c r="K3239" s="805"/>
    </row>
    <row r="3240" spans="1:11">
      <c r="A3240" s="836">
        <v>2985</v>
      </c>
      <c r="B3240" s="801" t="s">
        <v>23680</v>
      </c>
      <c r="C3240" s="23" t="s">
        <v>1519</v>
      </c>
      <c r="D3240" s="1" t="s">
        <v>211</v>
      </c>
      <c r="E3240" s="693">
        <v>0.23</v>
      </c>
      <c r="F3240" s="916">
        <v>1533</v>
      </c>
      <c r="G3240" s="888">
        <v>42613</v>
      </c>
      <c r="I3240" s="21"/>
      <c r="K3240" s="805"/>
    </row>
    <row r="3241" spans="1:11">
      <c r="A3241" s="836"/>
      <c r="B3241" s="1"/>
      <c r="C3241" s="6"/>
      <c r="D3241" s="6"/>
      <c r="E3241" s="693">
        <v>7.77</v>
      </c>
      <c r="F3241" s="929">
        <f>SUM(F3203:F3240)</f>
        <v>52837</v>
      </c>
      <c r="G3241" s="61"/>
      <c r="I3241" s="21"/>
      <c r="K3241" s="805"/>
    </row>
    <row r="3242" spans="1:11">
      <c r="A3242" s="188"/>
      <c r="B3242" s="10"/>
      <c r="C3242" s="15"/>
      <c r="D3242" s="15"/>
      <c r="E3242" s="930"/>
      <c r="F3242" s="931"/>
      <c r="G3242" s="419"/>
      <c r="I3242" s="21"/>
      <c r="K3242" s="805"/>
    </row>
    <row r="3243" spans="1:11">
      <c r="A3243" s="188"/>
      <c r="B3243" s="10"/>
      <c r="E3243" s="894" t="s">
        <v>0</v>
      </c>
      <c r="F3243" s="832" t="s">
        <v>1520</v>
      </c>
      <c r="G3243" s="832"/>
      <c r="I3243" s="21"/>
      <c r="K3243" s="805"/>
    </row>
    <row r="3244" spans="1:11">
      <c r="A3244" s="188"/>
      <c r="B3244" s="10"/>
      <c r="I3244" s="21"/>
      <c r="K3244" s="805"/>
    </row>
    <row r="3245" spans="1:11">
      <c r="A3245" s="188"/>
      <c r="B3245" s="10"/>
      <c r="I3245" s="21"/>
      <c r="K3245" s="805"/>
    </row>
    <row r="3246" spans="1:11" ht="90">
      <c r="A3246" s="55" t="s">
        <v>3329</v>
      </c>
      <c r="B3246" s="55" t="s">
        <v>26049</v>
      </c>
      <c r="C3246" s="17" t="s">
        <v>3</v>
      </c>
      <c r="D3246" s="47" t="s">
        <v>6</v>
      </c>
      <c r="E3246" s="886" t="s">
        <v>3328</v>
      </c>
      <c r="F3246" s="55" t="s">
        <v>4</v>
      </c>
      <c r="G3246" s="55" t="s">
        <v>5</v>
      </c>
      <c r="I3246" s="21"/>
      <c r="K3246" s="805"/>
    </row>
    <row r="3247" spans="1:11">
      <c r="A3247" s="836">
        <v>2986</v>
      </c>
      <c r="B3247" s="801" t="s">
        <v>26099</v>
      </c>
      <c r="C3247" s="1" t="s">
        <v>1521</v>
      </c>
      <c r="D3247" s="1" t="s">
        <v>211</v>
      </c>
      <c r="E3247" s="693">
        <v>0.12</v>
      </c>
      <c r="F3247" s="836">
        <v>847</v>
      </c>
      <c r="G3247" s="888">
        <v>42613</v>
      </c>
      <c r="I3247" s="21"/>
      <c r="K3247" s="805"/>
    </row>
    <row r="3248" spans="1:11">
      <c r="A3248" s="836">
        <v>2987</v>
      </c>
      <c r="B3248" s="801" t="s">
        <v>26099</v>
      </c>
      <c r="C3248" s="1" t="s">
        <v>1522</v>
      </c>
      <c r="D3248" s="1" t="s">
        <v>211</v>
      </c>
      <c r="E3248" s="693">
        <v>0.18</v>
      </c>
      <c r="F3248" s="836">
        <v>1238</v>
      </c>
      <c r="G3248" s="888">
        <v>42613</v>
      </c>
      <c r="I3248" s="21"/>
      <c r="K3248" s="805"/>
    </row>
    <row r="3249" spans="1:11">
      <c r="A3249" s="836">
        <v>2988</v>
      </c>
      <c r="B3249" s="801" t="s">
        <v>26099</v>
      </c>
      <c r="C3249" s="1" t="s">
        <v>1523</v>
      </c>
      <c r="D3249" s="1" t="s">
        <v>211</v>
      </c>
      <c r="E3249" s="693">
        <v>7.0000000000000007E-2</v>
      </c>
      <c r="F3249" s="836">
        <v>495</v>
      </c>
      <c r="G3249" s="888">
        <v>42613</v>
      </c>
      <c r="I3249" s="21"/>
      <c r="K3249" s="805"/>
    </row>
    <row r="3250" spans="1:11">
      <c r="A3250" s="836">
        <v>2989</v>
      </c>
      <c r="B3250" s="801" t="s">
        <v>26099</v>
      </c>
      <c r="C3250" s="1" t="s">
        <v>1524</v>
      </c>
      <c r="D3250" s="1" t="s">
        <v>211</v>
      </c>
      <c r="E3250" s="693">
        <v>0.17</v>
      </c>
      <c r="F3250" s="836">
        <v>1125</v>
      </c>
      <c r="G3250" s="888">
        <v>42613</v>
      </c>
      <c r="I3250" s="21"/>
      <c r="K3250" s="805"/>
    </row>
    <row r="3251" spans="1:11">
      <c r="A3251" s="836">
        <v>2990</v>
      </c>
      <c r="B3251" s="801" t="s">
        <v>26099</v>
      </c>
      <c r="C3251" s="1" t="s">
        <v>1525</v>
      </c>
      <c r="D3251" s="1" t="s">
        <v>211</v>
      </c>
      <c r="E3251" s="693">
        <v>0.2</v>
      </c>
      <c r="F3251" s="836">
        <v>1376</v>
      </c>
      <c r="G3251" s="888">
        <v>42613</v>
      </c>
      <c r="I3251" s="21"/>
      <c r="K3251" s="805"/>
    </row>
    <row r="3252" spans="1:11">
      <c r="A3252" s="836">
        <v>2991</v>
      </c>
      <c r="B3252" s="801" t="s">
        <v>26099</v>
      </c>
      <c r="C3252" s="1" t="s">
        <v>1526</v>
      </c>
      <c r="D3252" s="1" t="s">
        <v>211</v>
      </c>
      <c r="E3252" s="693">
        <v>0.16</v>
      </c>
      <c r="F3252" s="836">
        <v>1120</v>
      </c>
      <c r="G3252" s="888">
        <v>42613</v>
      </c>
      <c r="I3252" s="21"/>
      <c r="K3252" s="805"/>
    </row>
    <row r="3253" spans="1:11">
      <c r="A3253" s="836">
        <v>2992</v>
      </c>
      <c r="B3253" s="801" t="s">
        <v>26099</v>
      </c>
      <c r="C3253" s="1" t="s">
        <v>1527</v>
      </c>
      <c r="D3253" s="1" t="s">
        <v>211</v>
      </c>
      <c r="E3253" s="693">
        <v>0.15</v>
      </c>
      <c r="F3253" s="836">
        <v>1010</v>
      </c>
      <c r="G3253" s="888">
        <v>42613</v>
      </c>
      <c r="I3253" s="21"/>
      <c r="K3253" s="805"/>
    </row>
    <row r="3254" spans="1:11">
      <c r="A3254" s="836">
        <v>2993</v>
      </c>
      <c r="B3254" s="801" t="s">
        <v>26099</v>
      </c>
      <c r="C3254" s="1" t="s">
        <v>1528</v>
      </c>
      <c r="D3254" s="1" t="s">
        <v>211</v>
      </c>
      <c r="E3254" s="693">
        <v>0.21</v>
      </c>
      <c r="F3254" s="836">
        <v>1417</v>
      </c>
      <c r="G3254" s="888">
        <v>42613</v>
      </c>
      <c r="I3254" s="21"/>
      <c r="K3254" s="805"/>
    </row>
    <row r="3255" spans="1:11">
      <c r="A3255" s="836">
        <v>2994</v>
      </c>
      <c r="B3255" s="801" t="s">
        <v>26099</v>
      </c>
      <c r="C3255" s="1" t="s">
        <v>1529</v>
      </c>
      <c r="D3255" s="1" t="s">
        <v>211</v>
      </c>
      <c r="E3255" s="693">
        <v>0.37</v>
      </c>
      <c r="F3255" s="836">
        <v>2521</v>
      </c>
      <c r="G3255" s="888">
        <v>42613</v>
      </c>
      <c r="I3255" s="21"/>
      <c r="K3255" s="805"/>
    </row>
    <row r="3256" spans="1:11">
      <c r="A3256" s="836">
        <v>2995</v>
      </c>
      <c r="B3256" s="801" t="s">
        <v>26099</v>
      </c>
      <c r="C3256" s="1" t="s">
        <v>1530</v>
      </c>
      <c r="D3256" s="1" t="s">
        <v>211</v>
      </c>
      <c r="E3256" s="693">
        <v>0.19</v>
      </c>
      <c r="F3256" s="907">
        <v>1280</v>
      </c>
      <c r="G3256" s="888">
        <v>42613</v>
      </c>
      <c r="I3256" s="21"/>
      <c r="K3256" s="805"/>
    </row>
    <row r="3257" spans="1:11">
      <c r="A3257" s="836">
        <v>2996</v>
      </c>
      <c r="B3257" s="801" t="s">
        <v>26099</v>
      </c>
      <c r="C3257" s="1" t="s">
        <v>1531</v>
      </c>
      <c r="D3257" s="1" t="s">
        <v>211</v>
      </c>
      <c r="E3257" s="693">
        <v>0.16</v>
      </c>
      <c r="F3257" s="907">
        <v>1101</v>
      </c>
      <c r="G3257" s="888">
        <v>42613</v>
      </c>
      <c r="I3257" s="21"/>
      <c r="K3257" s="805"/>
    </row>
    <row r="3258" spans="1:11" ht="30">
      <c r="A3258" s="836">
        <v>2997</v>
      </c>
      <c r="B3258" s="801" t="s">
        <v>26099</v>
      </c>
      <c r="C3258" s="2" t="s">
        <v>1532</v>
      </c>
      <c r="D3258" s="1" t="s">
        <v>211</v>
      </c>
      <c r="E3258" s="693">
        <v>0.11</v>
      </c>
      <c r="F3258" s="907">
        <v>716</v>
      </c>
      <c r="G3258" s="888">
        <v>42613</v>
      </c>
      <c r="I3258" s="21"/>
      <c r="K3258" s="805"/>
    </row>
    <row r="3259" spans="1:11">
      <c r="A3259" s="836">
        <v>2998</v>
      </c>
      <c r="B3259" s="801" t="s">
        <v>26099</v>
      </c>
      <c r="C3259" s="1" t="s">
        <v>1533</v>
      </c>
      <c r="D3259" s="1" t="s">
        <v>211</v>
      </c>
      <c r="E3259" s="693">
        <v>0.1</v>
      </c>
      <c r="F3259" s="907">
        <v>647</v>
      </c>
      <c r="G3259" s="888">
        <v>42613</v>
      </c>
      <c r="I3259" s="21"/>
      <c r="K3259" s="805"/>
    </row>
    <row r="3260" spans="1:11">
      <c r="A3260" s="836">
        <v>2999</v>
      </c>
      <c r="B3260" s="801" t="s">
        <v>26099</v>
      </c>
      <c r="C3260" s="1" t="s">
        <v>1534</v>
      </c>
      <c r="D3260" s="1" t="s">
        <v>211</v>
      </c>
      <c r="E3260" s="693">
        <v>0.16</v>
      </c>
      <c r="F3260" s="907">
        <v>1101</v>
      </c>
      <c r="G3260" s="888">
        <v>42613</v>
      </c>
      <c r="I3260" s="21"/>
      <c r="K3260" s="805"/>
    </row>
    <row r="3261" spans="1:11">
      <c r="A3261" s="836">
        <v>3000</v>
      </c>
      <c r="B3261" s="801" t="s">
        <v>26099</v>
      </c>
      <c r="C3261" s="1" t="s">
        <v>1535</v>
      </c>
      <c r="D3261" s="1" t="s">
        <v>211</v>
      </c>
      <c r="E3261" s="693">
        <v>0.14000000000000001</v>
      </c>
      <c r="F3261" s="907">
        <v>958</v>
      </c>
      <c r="G3261" s="888">
        <v>42613</v>
      </c>
      <c r="I3261" s="21"/>
      <c r="K3261" s="805"/>
    </row>
    <row r="3262" spans="1:11">
      <c r="A3262" s="836">
        <v>3001</v>
      </c>
      <c r="B3262" s="801" t="s">
        <v>26099</v>
      </c>
      <c r="C3262" s="1" t="s">
        <v>821</v>
      </c>
      <c r="D3262" s="1" t="s">
        <v>211</v>
      </c>
      <c r="E3262" s="693">
        <v>0.16</v>
      </c>
      <c r="F3262" s="907">
        <v>1082</v>
      </c>
      <c r="G3262" s="888">
        <v>42613</v>
      </c>
      <c r="I3262" s="21"/>
      <c r="K3262" s="805"/>
    </row>
    <row r="3263" spans="1:11">
      <c r="A3263" s="836">
        <v>3002</v>
      </c>
      <c r="B3263" s="801" t="s">
        <v>26099</v>
      </c>
      <c r="C3263" s="1" t="s">
        <v>1536</v>
      </c>
      <c r="D3263" s="1" t="s">
        <v>211</v>
      </c>
      <c r="E3263" s="693">
        <v>0.13</v>
      </c>
      <c r="F3263" s="907">
        <v>911</v>
      </c>
      <c r="G3263" s="888">
        <v>42613</v>
      </c>
      <c r="I3263" s="21"/>
      <c r="K3263" s="805"/>
    </row>
    <row r="3264" spans="1:11">
      <c r="A3264" s="836">
        <v>3003</v>
      </c>
      <c r="B3264" s="801" t="s">
        <v>26099</v>
      </c>
      <c r="C3264" s="1" t="s">
        <v>1537</v>
      </c>
      <c r="D3264" s="1" t="s">
        <v>211</v>
      </c>
      <c r="E3264" s="693">
        <v>0.11</v>
      </c>
      <c r="F3264" s="907">
        <v>765</v>
      </c>
      <c r="G3264" s="888">
        <v>42613</v>
      </c>
      <c r="I3264" s="21"/>
      <c r="K3264" s="805"/>
    </row>
    <row r="3265" spans="1:11" ht="30">
      <c r="A3265" s="836">
        <v>3004</v>
      </c>
      <c r="B3265" s="801" t="s">
        <v>26099</v>
      </c>
      <c r="C3265" s="2" t="s">
        <v>1538</v>
      </c>
      <c r="D3265" s="1" t="s">
        <v>211</v>
      </c>
      <c r="E3265" s="693">
        <v>0.16</v>
      </c>
      <c r="F3265" s="907">
        <v>1112</v>
      </c>
      <c r="G3265" s="888">
        <v>42613</v>
      </c>
      <c r="I3265" s="21"/>
      <c r="K3265" s="805"/>
    </row>
    <row r="3266" spans="1:11">
      <c r="A3266" s="836">
        <v>3005</v>
      </c>
      <c r="B3266" s="801" t="s">
        <v>26099</v>
      </c>
      <c r="C3266" s="1" t="s">
        <v>1539</v>
      </c>
      <c r="D3266" s="1" t="s">
        <v>211</v>
      </c>
      <c r="E3266" s="693">
        <v>0.18</v>
      </c>
      <c r="F3266" s="907">
        <v>1192</v>
      </c>
      <c r="G3266" s="888">
        <v>42613</v>
      </c>
      <c r="I3266" s="21"/>
      <c r="K3266" s="805"/>
    </row>
    <row r="3267" spans="1:11">
      <c r="A3267" s="836">
        <v>3006</v>
      </c>
      <c r="B3267" s="801" t="s">
        <v>26099</v>
      </c>
      <c r="C3267" s="1" t="s">
        <v>1540</v>
      </c>
      <c r="D3267" s="1" t="s">
        <v>211</v>
      </c>
      <c r="E3267" s="693">
        <v>0.21</v>
      </c>
      <c r="F3267" s="907">
        <v>1443</v>
      </c>
      <c r="G3267" s="888">
        <v>42613</v>
      </c>
      <c r="I3267" s="21"/>
      <c r="K3267" s="805"/>
    </row>
    <row r="3268" spans="1:11">
      <c r="A3268" s="836">
        <v>3007</v>
      </c>
      <c r="B3268" s="801" t="s">
        <v>26099</v>
      </c>
      <c r="C3268" s="1" t="s">
        <v>1541</v>
      </c>
      <c r="D3268" s="1" t="s">
        <v>211</v>
      </c>
      <c r="E3268" s="693">
        <v>0.13</v>
      </c>
      <c r="F3268" s="907">
        <v>889</v>
      </c>
      <c r="G3268" s="888">
        <v>42613</v>
      </c>
      <c r="I3268" s="21"/>
      <c r="K3268" s="805"/>
    </row>
    <row r="3269" spans="1:11" ht="30">
      <c r="A3269" s="836">
        <v>3008</v>
      </c>
      <c r="B3269" s="801" t="s">
        <v>26099</v>
      </c>
      <c r="C3269" s="2" t="s">
        <v>1542</v>
      </c>
      <c r="D3269" s="1" t="s">
        <v>211</v>
      </c>
      <c r="E3269" s="693">
        <v>0.14000000000000001</v>
      </c>
      <c r="F3269" s="907">
        <v>975</v>
      </c>
      <c r="G3269" s="888">
        <v>42613</v>
      </c>
      <c r="I3269" s="21"/>
      <c r="K3269" s="805"/>
    </row>
    <row r="3270" spans="1:11">
      <c r="A3270" s="836">
        <v>3009</v>
      </c>
      <c r="B3270" s="801" t="s">
        <v>26099</v>
      </c>
      <c r="C3270" s="1" t="s">
        <v>1543</v>
      </c>
      <c r="D3270" s="1" t="s">
        <v>211</v>
      </c>
      <c r="E3270" s="693">
        <v>0.18</v>
      </c>
      <c r="F3270" s="907">
        <v>1198</v>
      </c>
      <c r="G3270" s="888">
        <v>42613</v>
      </c>
      <c r="I3270" s="21"/>
      <c r="K3270" s="805"/>
    </row>
    <row r="3271" spans="1:11">
      <c r="A3271" s="836">
        <v>3010</v>
      </c>
      <c r="B3271" s="801" t="s">
        <v>26099</v>
      </c>
      <c r="C3271" s="1" t="s">
        <v>1544</v>
      </c>
      <c r="D3271" s="1" t="s">
        <v>211</v>
      </c>
      <c r="E3271" s="693">
        <v>0.19</v>
      </c>
      <c r="F3271" s="907">
        <v>1261</v>
      </c>
      <c r="G3271" s="888">
        <v>42613</v>
      </c>
      <c r="I3271" s="21"/>
      <c r="K3271" s="805"/>
    </row>
    <row r="3272" spans="1:11">
      <c r="A3272" s="836">
        <v>3011</v>
      </c>
      <c r="B3272" s="801" t="s">
        <v>26099</v>
      </c>
      <c r="C3272" s="1" t="s">
        <v>1545</v>
      </c>
      <c r="D3272" s="1" t="s">
        <v>211</v>
      </c>
      <c r="E3272" s="693">
        <v>0.18</v>
      </c>
      <c r="F3272" s="907">
        <v>1239</v>
      </c>
      <c r="G3272" s="888">
        <v>42613</v>
      </c>
      <c r="I3272" s="21"/>
      <c r="K3272" s="805"/>
    </row>
    <row r="3273" spans="1:11">
      <c r="A3273" s="836">
        <v>3012</v>
      </c>
      <c r="B3273" s="801" t="s">
        <v>26099</v>
      </c>
      <c r="C3273" s="1" t="s">
        <v>1546</v>
      </c>
      <c r="D3273" s="1" t="s">
        <v>211</v>
      </c>
      <c r="E3273" s="693">
        <v>0.18</v>
      </c>
      <c r="F3273" s="907">
        <v>1241</v>
      </c>
      <c r="G3273" s="888">
        <v>42613</v>
      </c>
      <c r="I3273" s="21"/>
      <c r="K3273" s="805"/>
    </row>
    <row r="3274" spans="1:11">
      <c r="A3274" s="836">
        <v>3013</v>
      </c>
      <c r="B3274" s="801" t="s">
        <v>26099</v>
      </c>
      <c r="C3274" s="1" t="s">
        <v>1547</v>
      </c>
      <c r="D3274" s="1" t="s">
        <v>211</v>
      </c>
      <c r="E3274" s="693">
        <v>0.5</v>
      </c>
      <c r="F3274" s="907">
        <v>3419</v>
      </c>
      <c r="G3274" s="888">
        <v>42613</v>
      </c>
      <c r="I3274" s="21"/>
      <c r="K3274" s="805"/>
    </row>
    <row r="3275" spans="1:11" ht="30">
      <c r="A3275" s="836">
        <v>3014</v>
      </c>
      <c r="B3275" s="801" t="s">
        <v>26099</v>
      </c>
      <c r="C3275" s="2" t="s">
        <v>1548</v>
      </c>
      <c r="D3275" s="1" t="s">
        <v>211</v>
      </c>
      <c r="E3275" s="693">
        <v>0.2</v>
      </c>
      <c r="F3275" s="907">
        <v>1376</v>
      </c>
      <c r="G3275" s="888">
        <v>42613</v>
      </c>
      <c r="I3275" s="21"/>
      <c r="K3275" s="805"/>
    </row>
    <row r="3276" spans="1:11" ht="30">
      <c r="A3276" s="836">
        <v>3015</v>
      </c>
      <c r="B3276" s="801" t="s">
        <v>26099</v>
      </c>
      <c r="C3276" s="2" t="s">
        <v>1549</v>
      </c>
      <c r="D3276" s="1" t="s">
        <v>211</v>
      </c>
      <c r="E3276" s="693">
        <v>0.14000000000000001</v>
      </c>
      <c r="F3276" s="907">
        <v>971</v>
      </c>
      <c r="G3276" s="888">
        <v>42613</v>
      </c>
      <c r="I3276" s="21"/>
      <c r="K3276" s="805"/>
    </row>
    <row r="3277" spans="1:11">
      <c r="A3277" s="836">
        <v>3016</v>
      </c>
      <c r="B3277" s="801" t="s">
        <v>26099</v>
      </c>
      <c r="C3277" s="1" t="s">
        <v>1423</v>
      </c>
      <c r="D3277" s="1" t="s">
        <v>211</v>
      </c>
      <c r="E3277" s="693">
        <v>0.17</v>
      </c>
      <c r="F3277" s="907">
        <v>1159</v>
      </c>
      <c r="G3277" s="888">
        <v>42613</v>
      </c>
      <c r="I3277" s="21"/>
      <c r="K3277" s="805"/>
    </row>
    <row r="3278" spans="1:11">
      <c r="A3278" s="836">
        <v>3017</v>
      </c>
      <c r="B3278" s="801" t="s">
        <v>26099</v>
      </c>
      <c r="C3278" s="1" t="s">
        <v>1550</v>
      </c>
      <c r="D3278" s="1" t="s">
        <v>211</v>
      </c>
      <c r="E3278" s="693">
        <v>0.14000000000000001</v>
      </c>
      <c r="F3278" s="907">
        <v>925</v>
      </c>
      <c r="G3278" s="888">
        <v>42613</v>
      </c>
      <c r="I3278" s="21"/>
      <c r="K3278" s="805"/>
    </row>
    <row r="3279" spans="1:11">
      <c r="A3279" s="836">
        <v>3018</v>
      </c>
      <c r="B3279" s="801" t="s">
        <v>26099</v>
      </c>
      <c r="C3279" s="1" t="s">
        <v>1551</v>
      </c>
      <c r="D3279" s="1" t="s">
        <v>211</v>
      </c>
      <c r="E3279" s="693">
        <v>0.1</v>
      </c>
      <c r="F3279" s="907">
        <v>685</v>
      </c>
      <c r="G3279" s="888">
        <v>42613</v>
      </c>
      <c r="I3279" s="21"/>
      <c r="K3279" s="805"/>
    </row>
    <row r="3280" spans="1:11">
      <c r="A3280" s="836">
        <v>3019</v>
      </c>
      <c r="B3280" s="801" t="s">
        <v>26099</v>
      </c>
      <c r="C3280" s="1" t="s">
        <v>1552</v>
      </c>
      <c r="D3280" s="1" t="s">
        <v>211</v>
      </c>
      <c r="E3280" s="693">
        <v>0.18</v>
      </c>
      <c r="F3280" s="907">
        <v>1238</v>
      </c>
      <c r="G3280" s="888">
        <v>42613</v>
      </c>
      <c r="I3280" s="21"/>
      <c r="K3280" s="805"/>
    </row>
    <row r="3281" spans="1:11">
      <c r="A3281" s="836">
        <v>3020</v>
      </c>
      <c r="B3281" s="801" t="s">
        <v>26099</v>
      </c>
      <c r="C3281" s="1" t="s">
        <v>1553</v>
      </c>
      <c r="D3281" s="1" t="s">
        <v>211</v>
      </c>
      <c r="E3281" s="693">
        <v>0.16</v>
      </c>
      <c r="F3281" s="907">
        <v>1117</v>
      </c>
      <c r="G3281" s="888">
        <v>42613</v>
      </c>
      <c r="I3281" s="21"/>
      <c r="K3281" s="805"/>
    </row>
    <row r="3282" spans="1:11">
      <c r="A3282" s="836">
        <v>3021</v>
      </c>
      <c r="B3282" s="801" t="s">
        <v>26099</v>
      </c>
      <c r="C3282" s="1" t="s">
        <v>1554</v>
      </c>
      <c r="D3282" s="1" t="s">
        <v>211</v>
      </c>
      <c r="E3282" s="693">
        <v>0.19</v>
      </c>
      <c r="F3282" s="907">
        <v>1304</v>
      </c>
      <c r="G3282" s="888">
        <v>42613</v>
      </c>
      <c r="I3282" s="21"/>
      <c r="K3282" s="805"/>
    </row>
    <row r="3283" spans="1:11">
      <c r="A3283" s="836">
        <v>3022</v>
      </c>
      <c r="B3283" s="801" t="s">
        <v>26099</v>
      </c>
      <c r="C3283" s="1" t="s">
        <v>1555</v>
      </c>
      <c r="D3283" s="1" t="s">
        <v>211</v>
      </c>
      <c r="E3283" s="693">
        <v>0.17</v>
      </c>
      <c r="F3283" s="907">
        <v>1150</v>
      </c>
      <c r="G3283" s="888">
        <v>42613</v>
      </c>
      <c r="I3283" s="21"/>
      <c r="K3283" s="805"/>
    </row>
    <row r="3284" spans="1:11">
      <c r="A3284" s="836">
        <v>3023</v>
      </c>
      <c r="B3284" s="801" t="s">
        <v>26099</v>
      </c>
      <c r="C3284" s="1" t="s">
        <v>1556</v>
      </c>
      <c r="D3284" s="1" t="s">
        <v>211</v>
      </c>
      <c r="E3284" s="693">
        <v>0.2</v>
      </c>
      <c r="F3284" s="907">
        <v>1332</v>
      </c>
      <c r="G3284" s="888">
        <v>42613</v>
      </c>
      <c r="I3284" s="21"/>
      <c r="K3284" s="805"/>
    </row>
    <row r="3285" spans="1:11">
      <c r="A3285" s="836">
        <v>3024</v>
      </c>
      <c r="B3285" s="801" t="s">
        <v>26099</v>
      </c>
      <c r="C3285" s="1" t="s">
        <v>1557</v>
      </c>
      <c r="D3285" s="1" t="s">
        <v>211</v>
      </c>
      <c r="E3285" s="693">
        <v>0.2</v>
      </c>
      <c r="F3285" s="907">
        <v>1376</v>
      </c>
      <c r="G3285" s="888">
        <v>42613</v>
      </c>
      <c r="I3285" s="21"/>
      <c r="K3285" s="805"/>
    </row>
    <row r="3286" spans="1:11">
      <c r="A3286" s="836">
        <v>3025</v>
      </c>
      <c r="B3286" s="801" t="s">
        <v>26099</v>
      </c>
      <c r="C3286" s="1" t="s">
        <v>1558</v>
      </c>
      <c r="D3286" s="1" t="s">
        <v>211</v>
      </c>
      <c r="E3286" s="693">
        <v>0.73</v>
      </c>
      <c r="F3286" s="907">
        <v>4944</v>
      </c>
      <c r="G3286" s="888">
        <v>42613</v>
      </c>
      <c r="I3286" s="21"/>
      <c r="K3286" s="805"/>
    </row>
    <row r="3287" spans="1:11">
      <c r="A3287" s="836">
        <v>3026</v>
      </c>
      <c r="B3287" s="801" t="s">
        <v>26099</v>
      </c>
      <c r="C3287" s="1" t="s">
        <v>1559</v>
      </c>
      <c r="D3287" s="1" t="s">
        <v>211</v>
      </c>
      <c r="E3287" s="693">
        <v>0.23</v>
      </c>
      <c r="F3287" s="907">
        <v>1544</v>
      </c>
      <c r="G3287" s="888">
        <v>42613</v>
      </c>
      <c r="I3287" s="21"/>
      <c r="K3287" s="805"/>
    </row>
    <row r="3288" spans="1:11">
      <c r="A3288" s="836">
        <v>3027</v>
      </c>
      <c r="B3288" s="801" t="s">
        <v>26099</v>
      </c>
      <c r="C3288" s="1" t="s">
        <v>1560</v>
      </c>
      <c r="D3288" s="1" t="s">
        <v>211</v>
      </c>
      <c r="E3288" s="693">
        <v>0.16</v>
      </c>
      <c r="F3288" s="907">
        <v>1092</v>
      </c>
      <c r="G3288" s="888">
        <v>42613</v>
      </c>
      <c r="I3288" s="21"/>
      <c r="K3288" s="805"/>
    </row>
    <row r="3289" spans="1:11">
      <c r="A3289" s="836">
        <v>3028</v>
      </c>
      <c r="B3289" s="801" t="s">
        <v>26099</v>
      </c>
      <c r="C3289" s="1" t="s">
        <v>1423</v>
      </c>
      <c r="D3289" s="1" t="s">
        <v>211</v>
      </c>
      <c r="E3289" s="693">
        <v>0.13</v>
      </c>
      <c r="F3289" s="907">
        <v>850</v>
      </c>
      <c r="G3289" s="888">
        <v>42613</v>
      </c>
      <c r="I3289" s="21"/>
      <c r="K3289" s="805"/>
    </row>
    <row r="3290" spans="1:11">
      <c r="A3290" s="836">
        <v>3029</v>
      </c>
      <c r="B3290" s="801" t="s">
        <v>26099</v>
      </c>
      <c r="C3290" s="1" t="s">
        <v>1410</v>
      </c>
      <c r="D3290" s="1" t="s">
        <v>211</v>
      </c>
      <c r="E3290" s="693">
        <v>0.2</v>
      </c>
      <c r="F3290" s="907">
        <v>1359</v>
      </c>
      <c r="G3290" s="888">
        <v>42613</v>
      </c>
      <c r="I3290" s="21"/>
      <c r="K3290" s="805"/>
    </row>
    <row r="3291" spans="1:11">
      <c r="A3291" s="836">
        <v>3030</v>
      </c>
      <c r="B3291" s="801" t="s">
        <v>26099</v>
      </c>
      <c r="C3291" s="1" t="s">
        <v>1561</v>
      </c>
      <c r="D3291" s="1" t="s">
        <v>211</v>
      </c>
      <c r="E3291" s="693">
        <v>0.17</v>
      </c>
      <c r="F3291" s="907">
        <v>1125</v>
      </c>
      <c r="G3291" s="888">
        <v>42613</v>
      </c>
      <c r="I3291" s="21"/>
      <c r="K3291" s="805"/>
    </row>
    <row r="3292" spans="1:11">
      <c r="A3292" s="836">
        <v>3031</v>
      </c>
      <c r="B3292" s="801" t="s">
        <v>26099</v>
      </c>
      <c r="C3292" s="1" t="s">
        <v>1562</v>
      </c>
      <c r="D3292" s="1" t="s">
        <v>211</v>
      </c>
      <c r="E3292" s="693">
        <v>0.16</v>
      </c>
      <c r="F3292" s="907">
        <v>1054</v>
      </c>
      <c r="G3292" s="888">
        <v>42613</v>
      </c>
      <c r="I3292" s="21"/>
      <c r="K3292" s="805"/>
    </row>
    <row r="3293" spans="1:11">
      <c r="A3293" s="836">
        <v>3032</v>
      </c>
      <c r="B3293" s="801" t="s">
        <v>26099</v>
      </c>
      <c r="C3293" s="1" t="s">
        <v>1563</v>
      </c>
      <c r="D3293" s="1" t="s">
        <v>211</v>
      </c>
      <c r="E3293" s="693">
        <v>0.18</v>
      </c>
      <c r="F3293" s="907">
        <v>1233</v>
      </c>
      <c r="G3293" s="888">
        <v>42613</v>
      </c>
      <c r="I3293" s="21"/>
      <c r="K3293" s="805"/>
    </row>
    <row r="3294" spans="1:11">
      <c r="A3294" s="836">
        <v>3033</v>
      </c>
      <c r="B3294" s="801" t="s">
        <v>26099</v>
      </c>
      <c r="C3294" s="1" t="s">
        <v>1564</v>
      </c>
      <c r="D3294" s="1" t="s">
        <v>211</v>
      </c>
      <c r="E3294" s="693">
        <v>0.18</v>
      </c>
      <c r="F3294" s="907">
        <v>1236</v>
      </c>
      <c r="G3294" s="888">
        <v>42613</v>
      </c>
      <c r="I3294" s="21"/>
      <c r="K3294" s="805"/>
    </row>
    <row r="3295" spans="1:11">
      <c r="A3295" s="836">
        <v>3034</v>
      </c>
      <c r="B3295" s="801" t="s">
        <v>26099</v>
      </c>
      <c r="C3295" s="1" t="s">
        <v>1565</v>
      </c>
      <c r="D3295" s="1" t="s">
        <v>211</v>
      </c>
      <c r="E3295" s="693">
        <v>0.22</v>
      </c>
      <c r="F3295" s="907">
        <v>1486</v>
      </c>
      <c r="G3295" s="888">
        <v>42613</v>
      </c>
      <c r="I3295" s="21"/>
      <c r="K3295" s="805"/>
    </row>
    <row r="3296" spans="1:11">
      <c r="A3296" s="836">
        <v>3035</v>
      </c>
      <c r="B3296" s="801" t="s">
        <v>26099</v>
      </c>
      <c r="C3296" s="1" t="s">
        <v>1566</v>
      </c>
      <c r="D3296" s="1" t="s">
        <v>211</v>
      </c>
      <c r="E3296" s="693">
        <v>0.2</v>
      </c>
      <c r="F3296" s="907">
        <v>1335</v>
      </c>
      <c r="G3296" s="888">
        <v>42613</v>
      </c>
      <c r="I3296" s="21"/>
      <c r="K3296" s="805"/>
    </row>
    <row r="3297" spans="1:11">
      <c r="A3297" s="836">
        <v>3036</v>
      </c>
      <c r="B3297" s="801" t="s">
        <v>26099</v>
      </c>
      <c r="C3297" s="1" t="s">
        <v>1567</v>
      </c>
      <c r="D3297" s="1" t="s">
        <v>211</v>
      </c>
      <c r="E3297" s="693">
        <v>0.1</v>
      </c>
      <c r="F3297" s="907">
        <v>668</v>
      </c>
      <c r="G3297" s="888">
        <v>42613</v>
      </c>
      <c r="I3297" s="21"/>
      <c r="K3297" s="805"/>
    </row>
    <row r="3298" spans="1:11">
      <c r="A3298" s="836">
        <v>3037</v>
      </c>
      <c r="B3298" s="801" t="s">
        <v>26099</v>
      </c>
      <c r="C3298" s="1" t="s">
        <v>1568</v>
      </c>
      <c r="D3298" s="1" t="s">
        <v>211</v>
      </c>
      <c r="E3298" s="693">
        <v>0.17</v>
      </c>
      <c r="F3298" s="907">
        <v>1136</v>
      </c>
      <c r="G3298" s="888">
        <v>42613</v>
      </c>
      <c r="I3298" s="21"/>
      <c r="K3298" s="805"/>
    </row>
    <row r="3299" spans="1:11">
      <c r="A3299" s="836">
        <v>3038</v>
      </c>
      <c r="B3299" s="801" t="s">
        <v>26099</v>
      </c>
      <c r="C3299" s="1" t="s">
        <v>1569</v>
      </c>
      <c r="D3299" s="1" t="s">
        <v>211</v>
      </c>
      <c r="E3299" s="693">
        <v>0.19</v>
      </c>
      <c r="F3299" s="907">
        <v>1307</v>
      </c>
      <c r="G3299" s="888">
        <v>42613</v>
      </c>
      <c r="I3299" s="21"/>
      <c r="K3299" s="805"/>
    </row>
    <row r="3300" spans="1:11">
      <c r="A3300" s="836">
        <v>3039</v>
      </c>
      <c r="B3300" s="801" t="s">
        <v>26099</v>
      </c>
      <c r="C3300" s="1" t="s">
        <v>1570</v>
      </c>
      <c r="D3300" s="1" t="s">
        <v>211</v>
      </c>
      <c r="E3300" s="693">
        <v>0.14000000000000001</v>
      </c>
      <c r="F3300" s="907">
        <v>933</v>
      </c>
      <c r="G3300" s="888">
        <v>42613</v>
      </c>
      <c r="I3300" s="21"/>
      <c r="K3300" s="805"/>
    </row>
    <row r="3301" spans="1:11">
      <c r="A3301" s="836">
        <v>3040</v>
      </c>
      <c r="B3301" s="801" t="s">
        <v>26099</v>
      </c>
      <c r="C3301" s="1" t="s">
        <v>1571</v>
      </c>
      <c r="D3301" s="1" t="s">
        <v>211</v>
      </c>
      <c r="E3301" s="693">
        <v>0.14000000000000001</v>
      </c>
      <c r="F3301" s="907">
        <v>963</v>
      </c>
      <c r="G3301" s="888">
        <v>42613</v>
      </c>
      <c r="I3301" s="21"/>
      <c r="K3301" s="805"/>
    </row>
    <row r="3302" spans="1:11">
      <c r="A3302" s="836">
        <v>3041</v>
      </c>
      <c r="B3302" s="801" t="s">
        <v>26099</v>
      </c>
      <c r="C3302" s="1" t="s">
        <v>1572</v>
      </c>
      <c r="D3302" s="1" t="s">
        <v>211</v>
      </c>
      <c r="E3302" s="693">
        <v>0.17</v>
      </c>
      <c r="F3302" s="907">
        <v>1123</v>
      </c>
      <c r="G3302" s="888">
        <v>42613</v>
      </c>
      <c r="I3302" s="21"/>
      <c r="K3302" s="805"/>
    </row>
    <row r="3303" spans="1:11">
      <c r="A3303" s="836">
        <v>3042</v>
      </c>
      <c r="B3303" s="801" t="s">
        <v>26099</v>
      </c>
      <c r="C3303" s="1" t="s">
        <v>1573</v>
      </c>
      <c r="D3303" s="1" t="s">
        <v>211</v>
      </c>
      <c r="E3303" s="693">
        <v>0.17</v>
      </c>
      <c r="F3303" s="907">
        <v>1125</v>
      </c>
      <c r="G3303" s="888">
        <v>42613</v>
      </c>
      <c r="I3303" s="21"/>
      <c r="K3303" s="805"/>
    </row>
    <row r="3304" spans="1:11">
      <c r="A3304" s="836">
        <v>3043</v>
      </c>
      <c r="B3304" s="801" t="s">
        <v>26099</v>
      </c>
      <c r="C3304" s="1" t="s">
        <v>1574</v>
      </c>
      <c r="D3304" s="1" t="s">
        <v>211</v>
      </c>
      <c r="E3304" s="693">
        <v>0.18</v>
      </c>
      <c r="F3304" s="907">
        <v>1208</v>
      </c>
      <c r="G3304" s="888">
        <v>42613</v>
      </c>
      <c r="I3304" s="21"/>
      <c r="K3304" s="805"/>
    </row>
    <row r="3305" spans="1:11">
      <c r="A3305" s="836">
        <v>3044</v>
      </c>
      <c r="B3305" s="801" t="s">
        <v>26099</v>
      </c>
      <c r="C3305" s="1" t="s">
        <v>1575</v>
      </c>
      <c r="D3305" s="1" t="s">
        <v>211</v>
      </c>
      <c r="E3305" s="693">
        <v>0.49</v>
      </c>
      <c r="F3305" s="907">
        <v>3328</v>
      </c>
      <c r="G3305" s="888">
        <v>42613</v>
      </c>
      <c r="I3305" s="21"/>
      <c r="K3305" s="805"/>
    </row>
    <row r="3306" spans="1:11">
      <c r="A3306" s="836">
        <v>3045</v>
      </c>
      <c r="B3306" s="801" t="s">
        <v>26099</v>
      </c>
      <c r="C3306" s="1" t="s">
        <v>1576</v>
      </c>
      <c r="D3306" s="1" t="s">
        <v>211</v>
      </c>
      <c r="E3306" s="693">
        <v>0.11</v>
      </c>
      <c r="F3306" s="907">
        <v>770</v>
      </c>
      <c r="G3306" s="888">
        <v>42613</v>
      </c>
      <c r="I3306" s="21"/>
      <c r="K3306" s="805"/>
    </row>
    <row r="3307" spans="1:11">
      <c r="A3307" s="836">
        <v>3046</v>
      </c>
      <c r="B3307" s="801" t="s">
        <v>26099</v>
      </c>
      <c r="C3307" s="1" t="s">
        <v>1577</v>
      </c>
      <c r="D3307" s="1" t="s">
        <v>211</v>
      </c>
      <c r="E3307" s="693">
        <v>0.18</v>
      </c>
      <c r="F3307" s="907">
        <v>1219</v>
      </c>
      <c r="G3307" s="888">
        <v>42613</v>
      </c>
      <c r="I3307" s="21"/>
      <c r="K3307" s="805"/>
    </row>
    <row r="3308" spans="1:11">
      <c r="A3308" s="836">
        <v>3047</v>
      </c>
      <c r="B3308" s="801" t="s">
        <v>26099</v>
      </c>
      <c r="C3308" s="1" t="s">
        <v>1578</v>
      </c>
      <c r="D3308" s="1" t="s">
        <v>211</v>
      </c>
      <c r="E3308" s="693">
        <v>0.18</v>
      </c>
      <c r="F3308" s="907">
        <v>1222</v>
      </c>
      <c r="G3308" s="888">
        <v>42613</v>
      </c>
      <c r="I3308" s="21"/>
      <c r="K3308" s="805"/>
    </row>
    <row r="3309" spans="1:11">
      <c r="A3309" s="836">
        <v>3048</v>
      </c>
      <c r="B3309" s="801" t="s">
        <v>26099</v>
      </c>
      <c r="C3309" s="1" t="s">
        <v>1579</v>
      </c>
      <c r="D3309" s="1" t="s">
        <v>211</v>
      </c>
      <c r="E3309" s="693">
        <v>0.16</v>
      </c>
      <c r="F3309" s="907">
        <v>1109</v>
      </c>
      <c r="G3309" s="888">
        <v>42613</v>
      </c>
      <c r="I3309" s="21"/>
      <c r="K3309" s="805"/>
    </row>
    <row r="3310" spans="1:11">
      <c r="A3310" s="836">
        <v>3049</v>
      </c>
      <c r="B3310" s="801" t="s">
        <v>26099</v>
      </c>
      <c r="C3310" s="1" t="s">
        <v>1580</v>
      </c>
      <c r="D3310" s="1" t="s">
        <v>211</v>
      </c>
      <c r="E3310" s="693">
        <v>0.17</v>
      </c>
      <c r="F3310" s="907">
        <v>1125</v>
      </c>
      <c r="G3310" s="888">
        <v>42613</v>
      </c>
      <c r="I3310" s="21"/>
      <c r="K3310" s="805"/>
    </row>
    <row r="3311" spans="1:11">
      <c r="A3311" s="836">
        <v>3050</v>
      </c>
      <c r="B3311" s="801" t="s">
        <v>26099</v>
      </c>
      <c r="C3311" s="1" t="s">
        <v>1581</v>
      </c>
      <c r="D3311" s="1" t="s">
        <v>211</v>
      </c>
      <c r="E3311" s="693">
        <v>0.18</v>
      </c>
      <c r="F3311" s="907">
        <v>1247</v>
      </c>
      <c r="G3311" s="888">
        <v>42613</v>
      </c>
      <c r="I3311" s="21"/>
      <c r="K3311" s="805"/>
    </row>
    <row r="3312" spans="1:11">
      <c r="A3312" s="836">
        <v>3051</v>
      </c>
      <c r="B3312" s="801" t="s">
        <v>26099</v>
      </c>
      <c r="C3312" s="1" t="s">
        <v>1582</v>
      </c>
      <c r="D3312" s="1" t="s">
        <v>211</v>
      </c>
      <c r="E3312" s="693">
        <v>0.17</v>
      </c>
      <c r="F3312" s="907">
        <v>1156</v>
      </c>
      <c r="G3312" s="888">
        <v>42613</v>
      </c>
      <c r="I3312" s="21"/>
      <c r="K3312" s="805"/>
    </row>
    <row r="3313" spans="1:11">
      <c r="A3313" s="836">
        <v>3052</v>
      </c>
      <c r="B3313" s="801" t="s">
        <v>26099</v>
      </c>
      <c r="C3313" s="1" t="s">
        <v>1583</v>
      </c>
      <c r="D3313" s="1" t="s">
        <v>211</v>
      </c>
      <c r="E3313" s="693">
        <v>0.2</v>
      </c>
      <c r="F3313" s="907">
        <v>1362</v>
      </c>
      <c r="G3313" s="888">
        <v>42613</v>
      </c>
      <c r="I3313" s="21"/>
      <c r="K3313" s="805"/>
    </row>
    <row r="3314" spans="1:11">
      <c r="A3314" s="836">
        <v>3053</v>
      </c>
      <c r="B3314" s="801" t="s">
        <v>26099</v>
      </c>
      <c r="C3314" s="1" t="s">
        <v>1584</v>
      </c>
      <c r="D3314" s="1" t="s">
        <v>211</v>
      </c>
      <c r="E3314" s="693">
        <v>0.19</v>
      </c>
      <c r="F3314" s="907">
        <v>1324</v>
      </c>
      <c r="G3314" s="888">
        <v>42613</v>
      </c>
      <c r="I3314" s="21"/>
      <c r="K3314" s="805"/>
    </row>
    <row r="3315" spans="1:11">
      <c r="A3315" s="836">
        <v>3054</v>
      </c>
      <c r="B3315" s="801" t="s">
        <v>26099</v>
      </c>
      <c r="C3315" s="1" t="s">
        <v>1585</v>
      </c>
      <c r="D3315" s="1" t="s">
        <v>211</v>
      </c>
      <c r="E3315" s="693">
        <v>0.1</v>
      </c>
      <c r="F3315" s="907">
        <v>688</v>
      </c>
      <c r="G3315" s="888">
        <v>42613</v>
      </c>
      <c r="I3315" s="21"/>
      <c r="K3315" s="805"/>
    </row>
    <row r="3316" spans="1:11">
      <c r="A3316" s="836">
        <v>3055</v>
      </c>
      <c r="B3316" s="801" t="s">
        <v>26099</v>
      </c>
      <c r="C3316" s="1" t="s">
        <v>1519</v>
      </c>
      <c r="D3316" s="1" t="s">
        <v>211</v>
      </c>
      <c r="E3316" s="693">
        <v>0.15</v>
      </c>
      <c r="F3316" s="907">
        <v>1002</v>
      </c>
      <c r="G3316" s="888">
        <v>42613</v>
      </c>
      <c r="I3316" s="21"/>
      <c r="K3316" s="805"/>
    </row>
    <row r="3317" spans="1:11">
      <c r="A3317" s="836">
        <v>3056</v>
      </c>
      <c r="B3317" s="801" t="s">
        <v>26099</v>
      </c>
      <c r="C3317" s="1" t="s">
        <v>1586</v>
      </c>
      <c r="D3317" s="1" t="s">
        <v>211</v>
      </c>
      <c r="E3317" s="693">
        <v>0.16</v>
      </c>
      <c r="F3317" s="907">
        <v>1101</v>
      </c>
      <c r="G3317" s="888">
        <v>42613</v>
      </c>
      <c r="I3317" s="21"/>
      <c r="K3317" s="805"/>
    </row>
    <row r="3318" spans="1:11">
      <c r="A3318" s="836">
        <v>3057</v>
      </c>
      <c r="B3318" s="801" t="s">
        <v>26099</v>
      </c>
      <c r="C3318" s="1" t="s">
        <v>1587</v>
      </c>
      <c r="D3318" s="1" t="s">
        <v>211</v>
      </c>
      <c r="E3318" s="693">
        <v>0.23</v>
      </c>
      <c r="F3318" s="907">
        <v>1580</v>
      </c>
      <c r="G3318" s="888">
        <v>42613</v>
      </c>
      <c r="I3318" s="21"/>
      <c r="K3318" s="805"/>
    </row>
    <row r="3319" spans="1:11">
      <c r="A3319" s="836">
        <v>3058</v>
      </c>
      <c r="B3319" s="801" t="s">
        <v>26099</v>
      </c>
      <c r="C3319" s="1" t="s">
        <v>1588</v>
      </c>
      <c r="D3319" s="1" t="s">
        <v>211</v>
      </c>
      <c r="E3319" s="693">
        <v>0.22</v>
      </c>
      <c r="F3319" s="907">
        <v>1489</v>
      </c>
      <c r="G3319" s="888">
        <v>42613</v>
      </c>
      <c r="I3319" s="21"/>
      <c r="K3319" s="805"/>
    </row>
    <row r="3320" spans="1:11">
      <c r="A3320" s="836">
        <v>3059</v>
      </c>
      <c r="B3320" s="801" t="s">
        <v>26099</v>
      </c>
      <c r="C3320" s="1" t="s">
        <v>1589</v>
      </c>
      <c r="D3320" s="1" t="s">
        <v>211</v>
      </c>
      <c r="E3320" s="693">
        <v>0.23</v>
      </c>
      <c r="F3320" s="907">
        <v>1563</v>
      </c>
      <c r="G3320" s="888">
        <v>42613</v>
      </c>
      <c r="I3320" s="21"/>
      <c r="K3320" s="805"/>
    </row>
    <row r="3321" spans="1:11">
      <c r="A3321" s="836">
        <v>3060</v>
      </c>
      <c r="B3321" s="801" t="s">
        <v>26099</v>
      </c>
      <c r="C3321" s="1" t="s">
        <v>1590</v>
      </c>
      <c r="D3321" s="1" t="s">
        <v>211</v>
      </c>
      <c r="E3321" s="693">
        <v>0.27</v>
      </c>
      <c r="F3321" s="907">
        <v>1808</v>
      </c>
      <c r="G3321" s="888">
        <v>42613</v>
      </c>
      <c r="I3321" s="21"/>
      <c r="K3321" s="805"/>
    </row>
    <row r="3322" spans="1:11">
      <c r="A3322" s="836">
        <v>3061</v>
      </c>
      <c r="B3322" s="801" t="s">
        <v>26099</v>
      </c>
      <c r="C3322" s="1" t="s">
        <v>1590</v>
      </c>
      <c r="D3322" s="1" t="s">
        <v>211</v>
      </c>
      <c r="E3322" s="693">
        <v>0.18</v>
      </c>
      <c r="F3322" s="907">
        <v>1208</v>
      </c>
      <c r="G3322" s="888">
        <v>42613</v>
      </c>
      <c r="I3322" s="21"/>
      <c r="K3322" s="805"/>
    </row>
    <row r="3323" spans="1:11">
      <c r="A3323" s="836">
        <v>3062</v>
      </c>
      <c r="B3323" s="801" t="s">
        <v>26099</v>
      </c>
      <c r="C3323" s="1" t="s">
        <v>1590</v>
      </c>
      <c r="D3323" s="1" t="s">
        <v>211</v>
      </c>
      <c r="E3323" s="693">
        <v>0.22</v>
      </c>
      <c r="F3323" s="907">
        <v>1475</v>
      </c>
      <c r="G3323" s="888">
        <v>42613</v>
      </c>
      <c r="I3323" s="21"/>
      <c r="K3323" s="805"/>
    </row>
    <row r="3324" spans="1:11">
      <c r="A3324" s="836">
        <v>3063</v>
      </c>
      <c r="B3324" s="801" t="s">
        <v>26099</v>
      </c>
      <c r="C3324" s="14" t="s">
        <v>1591</v>
      </c>
      <c r="D3324" s="1" t="s">
        <v>211</v>
      </c>
      <c r="E3324" s="693">
        <v>0.21</v>
      </c>
      <c r="F3324" s="927">
        <v>1420</v>
      </c>
      <c r="G3324" s="888">
        <v>42613</v>
      </c>
      <c r="I3324" s="21"/>
      <c r="K3324" s="805"/>
    </row>
    <row r="3325" spans="1:11">
      <c r="A3325" s="836">
        <v>3064</v>
      </c>
      <c r="B3325" s="801" t="s">
        <v>26099</v>
      </c>
      <c r="C3325" s="14" t="s">
        <v>1592</v>
      </c>
      <c r="D3325" s="1" t="s">
        <v>211</v>
      </c>
      <c r="E3325" s="693">
        <v>0.2</v>
      </c>
      <c r="F3325" s="927">
        <v>1359</v>
      </c>
      <c r="G3325" s="888">
        <v>42613</v>
      </c>
      <c r="I3325" s="21"/>
      <c r="K3325" s="805"/>
    </row>
    <row r="3326" spans="1:11">
      <c r="A3326" s="836">
        <v>3065</v>
      </c>
      <c r="B3326" s="801" t="s">
        <v>26099</v>
      </c>
      <c r="C3326" s="14" t="s">
        <v>1535</v>
      </c>
      <c r="D3326" s="1" t="s">
        <v>211</v>
      </c>
      <c r="E3326" s="693">
        <v>0.15</v>
      </c>
      <c r="F3326" s="927">
        <v>1051</v>
      </c>
      <c r="G3326" s="888">
        <v>42613</v>
      </c>
      <c r="I3326" s="21"/>
      <c r="K3326" s="805"/>
    </row>
    <row r="3327" spans="1:11">
      <c r="A3327" s="836">
        <v>3066</v>
      </c>
      <c r="B3327" s="801" t="s">
        <v>26099</v>
      </c>
      <c r="C3327" s="14" t="s">
        <v>1593</v>
      </c>
      <c r="D3327" s="1" t="s">
        <v>211</v>
      </c>
      <c r="E3327" s="693">
        <v>0.13</v>
      </c>
      <c r="F3327" s="927">
        <v>883</v>
      </c>
      <c r="G3327" s="888">
        <v>42613</v>
      </c>
      <c r="I3327" s="21"/>
      <c r="K3327" s="805"/>
    </row>
    <row r="3328" spans="1:11">
      <c r="A3328" s="836">
        <v>3067</v>
      </c>
      <c r="B3328" s="801" t="s">
        <v>26099</v>
      </c>
      <c r="C3328" s="14" t="s">
        <v>1594</v>
      </c>
      <c r="D3328" s="1" t="s">
        <v>211</v>
      </c>
      <c r="E3328" s="693">
        <v>0.18</v>
      </c>
      <c r="F3328" s="927">
        <v>1238</v>
      </c>
      <c r="G3328" s="888">
        <v>42613</v>
      </c>
      <c r="I3328" s="21"/>
      <c r="K3328" s="805"/>
    </row>
    <row r="3329" spans="1:11">
      <c r="A3329" s="836">
        <v>3068</v>
      </c>
      <c r="B3329" s="801" t="s">
        <v>26099</v>
      </c>
      <c r="C3329" s="14" t="s">
        <v>1595</v>
      </c>
      <c r="D3329" s="1" t="s">
        <v>211</v>
      </c>
      <c r="E3329" s="693">
        <v>0.11</v>
      </c>
      <c r="F3329" s="927">
        <v>781</v>
      </c>
      <c r="G3329" s="888">
        <v>42613</v>
      </c>
      <c r="I3329" s="21"/>
      <c r="K3329" s="805"/>
    </row>
    <row r="3330" spans="1:11">
      <c r="A3330" s="836">
        <v>3069</v>
      </c>
      <c r="B3330" s="801" t="s">
        <v>26099</v>
      </c>
      <c r="C3330" s="14" t="s">
        <v>1596</v>
      </c>
      <c r="D3330" s="1" t="s">
        <v>211</v>
      </c>
      <c r="E3330" s="693">
        <v>0.16</v>
      </c>
      <c r="F3330" s="927">
        <v>1090</v>
      </c>
      <c r="G3330" s="888">
        <v>42613</v>
      </c>
      <c r="I3330" s="21"/>
      <c r="K3330" s="805"/>
    </row>
    <row r="3331" spans="1:11">
      <c r="A3331" s="836">
        <v>3070</v>
      </c>
      <c r="B3331" s="801" t="s">
        <v>26099</v>
      </c>
      <c r="C3331" s="14" t="s">
        <v>1597</v>
      </c>
      <c r="D3331" s="1" t="s">
        <v>211</v>
      </c>
      <c r="E3331" s="693">
        <v>0.15</v>
      </c>
      <c r="F3331" s="927">
        <v>1040</v>
      </c>
      <c r="G3331" s="888">
        <v>42613</v>
      </c>
      <c r="I3331" s="21"/>
      <c r="K3331" s="805"/>
    </row>
    <row r="3332" spans="1:11">
      <c r="A3332" s="836">
        <v>3071</v>
      </c>
      <c r="B3332" s="801" t="s">
        <v>26099</v>
      </c>
      <c r="C3332" s="14" t="s">
        <v>1598</v>
      </c>
      <c r="D3332" s="1" t="s">
        <v>211</v>
      </c>
      <c r="E3332" s="693">
        <v>0.28999999999999998</v>
      </c>
      <c r="F3332" s="927">
        <v>1957</v>
      </c>
      <c r="G3332" s="888">
        <v>42613</v>
      </c>
      <c r="I3332" s="21"/>
      <c r="K3332" s="805"/>
    </row>
    <row r="3333" spans="1:11">
      <c r="A3333" s="836">
        <v>3072</v>
      </c>
      <c r="B3333" s="801" t="s">
        <v>26099</v>
      </c>
      <c r="C3333" s="14" t="s">
        <v>1535</v>
      </c>
      <c r="D3333" s="1" t="s">
        <v>211</v>
      </c>
      <c r="E3333" s="693">
        <v>0.1</v>
      </c>
      <c r="F3333" s="927">
        <v>655</v>
      </c>
      <c r="G3333" s="888">
        <v>42613</v>
      </c>
      <c r="I3333" s="21"/>
      <c r="K3333" s="805"/>
    </row>
    <row r="3334" spans="1:11">
      <c r="A3334" s="836">
        <v>3073</v>
      </c>
      <c r="B3334" s="801" t="s">
        <v>26099</v>
      </c>
      <c r="C3334" s="14" t="s">
        <v>1599</v>
      </c>
      <c r="D3334" s="1" t="s">
        <v>211</v>
      </c>
      <c r="E3334" s="693">
        <v>0.2</v>
      </c>
      <c r="F3334" s="927">
        <v>1354</v>
      </c>
      <c r="G3334" s="888">
        <v>42613</v>
      </c>
      <c r="I3334" s="21"/>
      <c r="K3334" s="805"/>
    </row>
    <row r="3335" spans="1:11">
      <c r="A3335" s="836">
        <v>3074</v>
      </c>
      <c r="B3335" s="801" t="s">
        <v>26099</v>
      </c>
      <c r="C3335" s="14" t="s">
        <v>1600</v>
      </c>
      <c r="D3335" s="1" t="s">
        <v>211</v>
      </c>
      <c r="E3335" s="693">
        <v>0.19</v>
      </c>
      <c r="F3335" s="927">
        <v>1321</v>
      </c>
      <c r="G3335" s="888">
        <v>42613</v>
      </c>
      <c r="I3335" s="21"/>
      <c r="K3335" s="805"/>
    </row>
    <row r="3336" spans="1:11">
      <c r="A3336" s="836">
        <v>3075</v>
      </c>
      <c r="B3336" s="801" t="s">
        <v>26099</v>
      </c>
      <c r="C3336" s="14" t="s">
        <v>1590</v>
      </c>
      <c r="D3336" s="1" t="s">
        <v>211</v>
      </c>
      <c r="E3336" s="693">
        <v>0.12</v>
      </c>
      <c r="F3336" s="927">
        <v>847</v>
      </c>
      <c r="G3336" s="888">
        <v>42613</v>
      </c>
      <c r="I3336" s="21"/>
      <c r="K3336" s="805"/>
    </row>
    <row r="3337" spans="1:11">
      <c r="A3337" s="836">
        <v>3076</v>
      </c>
      <c r="B3337" s="801" t="s">
        <v>26099</v>
      </c>
      <c r="C3337" s="14" t="s">
        <v>1601</v>
      </c>
      <c r="D3337" s="1" t="s">
        <v>211</v>
      </c>
      <c r="E3337" s="693">
        <v>0.17</v>
      </c>
      <c r="F3337" s="927">
        <v>1183</v>
      </c>
      <c r="G3337" s="888">
        <v>42613</v>
      </c>
      <c r="I3337" s="21"/>
      <c r="K3337" s="805"/>
    </row>
    <row r="3338" spans="1:11">
      <c r="A3338" s="836">
        <v>3077</v>
      </c>
      <c r="B3338" s="801" t="s">
        <v>26099</v>
      </c>
      <c r="C3338" s="14" t="s">
        <v>1602</v>
      </c>
      <c r="D3338" s="1" t="s">
        <v>211</v>
      </c>
      <c r="E3338" s="693">
        <v>0.19</v>
      </c>
      <c r="F3338" s="927">
        <v>1321</v>
      </c>
      <c r="G3338" s="888">
        <v>42613</v>
      </c>
      <c r="I3338" s="21"/>
      <c r="K3338" s="805"/>
    </row>
    <row r="3339" spans="1:11">
      <c r="A3339" s="836">
        <v>3078</v>
      </c>
      <c r="B3339" s="801" t="s">
        <v>26099</v>
      </c>
      <c r="C3339" s="14" t="s">
        <v>1603</v>
      </c>
      <c r="D3339" s="1" t="s">
        <v>211</v>
      </c>
      <c r="E3339" s="693">
        <v>0.17</v>
      </c>
      <c r="F3339" s="927">
        <v>1142</v>
      </c>
      <c r="G3339" s="888">
        <v>42613</v>
      </c>
      <c r="I3339" s="21"/>
      <c r="K3339" s="805"/>
    </row>
    <row r="3340" spans="1:11">
      <c r="A3340" s="836">
        <v>3079</v>
      </c>
      <c r="B3340" s="801" t="s">
        <v>26099</v>
      </c>
      <c r="C3340" s="14" t="s">
        <v>1604</v>
      </c>
      <c r="D3340" s="1" t="s">
        <v>211</v>
      </c>
      <c r="E3340" s="693">
        <v>0.14000000000000001</v>
      </c>
      <c r="F3340" s="927">
        <v>944</v>
      </c>
      <c r="G3340" s="888">
        <v>42613</v>
      </c>
      <c r="I3340" s="21"/>
      <c r="K3340" s="805"/>
    </row>
    <row r="3341" spans="1:11">
      <c r="A3341" s="836">
        <v>3080</v>
      </c>
      <c r="B3341" s="801" t="s">
        <v>26099</v>
      </c>
      <c r="C3341" s="14" t="s">
        <v>1605</v>
      </c>
      <c r="D3341" s="1" t="s">
        <v>211</v>
      </c>
      <c r="E3341" s="693">
        <v>0.16</v>
      </c>
      <c r="F3341" s="927">
        <v>1114</v>
      </c>
      <c r="G3341" s="888">
        <v>42613</v>
      </c>
      <c r="I3341" s="21"/>
      <c r="K3341" s="805"/>
    </row>
    <row r="3342" spans="1:11">
      <c r="A3342" s="836">
        <v>3081</v>
      </c>
      <c r="B3342" s="801" t="s">
        <v>26099</v>
      </c>
      <c r="C3342" s="14" t="s">
        <v>1606</v>
      </c>
      <c r="D3342" s="1" t="s">
        <v>211</v>
      </c>
      <c r="E3342" s="693">
        <v>0.21</v>
      </c>
      <c r="F3342" s="927">
        <v>1401</v>
      </c>
      <c r="G3342" s="888">
        <v>42613</v>
      </c>
      <c r="I3342" s="21"/>
      <c r="K3342" s="805"/>
    </row>
    <row r="3343" spans="1:11">
      <c r="A3343" s="836">
        <v>3082</v>
      </c>
      <c r="B3343" s="801" t="s">
        <v>26099</v>
      </c>
      <c r="C3343" s="14" t="s">
        <v>1607</v>
      </c>
      <c r="D3343" s="1" t="s">
        <v>211</v>
      </c>
      <c r="E3343" s="693">
        <v>0.19</v>
      </c>
      <c r="F3343" s="927">
        <v>1304</v>
      </c>
      <c r="G3343" s="888">
        <v>42613</v>
      </c>
      <c r="I3343" s="21"/>
      <c r="K3343" s="805"/>
    </row>
    <row r="3344" spans="1:11">
      <c r="A3344" s="836">
        <v>3083</v>
      </c>
      <c r="B3344" s="801" t="s">
        <v>26099</v>
      </c>
      <c r="C3344" s="14" t="s">
        <v>1465</v>
      </c>
      <c r="D3344" s="1" t="s">
        <v>211</v>
      </c>
      <c r="E3344" s="693">
        <v>0.13</v>
      </c>
      <c r="F3344" s="927">
        <v>911</v>
      </c>
      <c r="G3344" s="888">
        <v>42613</v>
      </c>
      <c r="I3344" s="21"/>
      <c r="K3344" s="805"/>
    </row>
    <row r="3345" spans="1:11">
      <c r="A3345" s="836"/>
      <c r="B3345" s="1"/>
      <c r="C3345" s="14"/>
      <c r="D3345" s="1"/>
      <c r="E3345" s="693">
        <v>17.96</v>
      </c>
      <c r="F3345" s="906">
        <f>SUM(F3247:F3344)</f>
        <v>122125</v>
      </c>
      <c r="G3345" s="888"/>
      <c r="I3345" s="21"/>
      <c r="K3345" s="805"/>
    </row>
    <row r="3346" spans="1:11">
      <c r="A3346" s="188"/>
      <c r="B3346" s="10"/>
      <c r="C3346" s="22"/>
      <c r="D3346" s="10"/>
      <c r="E3346" s="932"/>
      <c r="F3346" s="933"/>
      <c r="G3346" s="897"/>
      <c r="I3346" s="21"/>
      <c r="K3346" s="805"/>
    </row>
    <row r="3347" spans="1:11">
      <c r="A3347" s="188"/>
      <c r="B3347" s="10"/>
      <c r="E3347" s="894" t="s">
        <v>0</v>
      </c>
      <c r="F3347" s="832" t="s">
        <v>1608</v>
      </c>
      <c r="G3347" s="832"/>
      <c r="I3347" s="21"/>
      <c r="K3347" s="805"/>
    </row>
    <row r="3348" spans="1:11">
      <c r="A3348" s="188"/>
      <c r="B3348" s="10"/>
      <c r="I3348" s="21"/>
      <c r="K3348" s="805"/>
    </row>
    <row r="3349" spans="1:11">
      <c r="A3349" s="188"/>
      <c r="B3349" s="10"/>
      <c r="I3349" s="21"/>
      <c r="K3349" s="805"/>
    </row>
    <row r="3350" spans="1:11" ht="90">
      <c r="A3350" s="812" t="s">
        <v>3329</v>
      </c>
      <c r="B3350" s="812" t="s">
        <v>26049</v>
      </c>
      <c r="C3350" s="17" t="s">
        <v>3</v>
      </c>
      <c r="D3350" s="47" t="s">
        <v>6</v>
      </c>
      <c r="E3350" s="886" t="s">
        <v>3328</v>
      </c>
      <c r="F3350" s="55" t="s">
        <v>4</v>
      </c>
      <c r="G3350" s="55" t="s">
        <v>5</v>
      </c>
      <c r="I3350" s="21"/>
      <c r="K3350" s="805"/>
    </row>
    <row r="3351" spans="1:11">
      <c r="A3351" s="836">
        <v>3084</v>
      </c>
      <c r="B3351" s="801" t="s">
        <v>26100</v>
      </c>
      <c r="C3351" s="1" t="s">
        <v>1609</v>
      </c>
      <c r="D3351" s="1" t="s">
        <v>211</v>
      </c>
      <c r="E3351" s="693">
        <v>0.03</v>
      </c>
      <c r="F3351" s="907">
        <v>192</v>
      </c>
      <c r="G3351" s="888">
        <v>42613</v>
      </c>
      <c r="I3351" s="21"/>
      <c r="K3351" s="805"/>
    </row>
    <row r="3352" spans="1:11">
      <c r="A3352" s="833">
        <v>3085</v>
      </c>
      <c r="B3352" s="801" t="s">
        <v>26100</v>
      </c>
      <c r="C3352" s="1" t="s">
        <v>1610</v>
      </c>
      <c r="D3352" s="1" t="s">
        <v>211</v>
      </c>
      <c r="E3352" s="693">
        <v>0.38</v>
      </c>
      <c r="F3352" s="907">
        <v>2615</v>
      </c>
      <c r="G3352" s="888">
        <v>42613</v>
      </c>
      <c r="I3352" s="21"/>
      <c r="K3352" s="805"/>
    </row>
    <row r="3353" spans="1:11">
      <c r="A3353" s="836">
        <v>3086</v>
      </c>
      <c r="B3353" s="801" t="s">
        <v>26100</v>
      </c>
      <c r="C3353" s="1" t="s">
        <v>1610</v>
      </c>
      <c r="D3353" s="1" t="s">
        <v>211</v>
      </c>
      <c r="E3353" s="693">
        <v>0.11</v>
      </c>
      <c r="F3353" s="907">
        <v>743</v>
      </c>
      <c r="G3353" s="888">
        <v>42613</v>
      </c>
      <c r="I3353" s="21"/>
      <c r="K3353" s="805"/>
    </row>
    <row r="3354" spans="1:11">
      <c r="A3354" s="833">
        <v>3087</v>
      </c>
      <c r="B3354" s="801" t="s">
        <v>26100</v>
      </c>
      <c r="C3354" s="1" t="s">
        <v>1611</v>
      </c>
      <c r="D3354" s="1" t="s">
        <v>211</v>
      </c>
      <c r="E3354" s="693">
        <v>0.03</v>
      </c>
      <c r="F3354" s="63">
        <v>220</v>
      </c>
      <c r="G3354" s="888">
        <v>42613</v>
      </c>
      <c r="I3354" s="21"/>
      <c r="K3354" s="805"/>
    </row>
    <row r="3355" spans="1:11">
      <c r="A3355" s="836">
        <v>3088</v>
      </c>
      <c r="B3355" s="801" t="s">
        <v>26100</v>
      </c>
      <c r="C3355" s="1" t="s">
        <v>1612</v>
      </c>
      <c r="D3355" s="1" t="s">
        <v>211</v>
      </c>
      <c r="E3355" s="693">
        <v>0.13</v>
      </c>
      <c r="F3355" s="907">
        <v>880</v>
      </c>
      <c r="G3355" s="888">
        <v>42613</v>
      </c>
      <c r="I3355" s="21"/>
      <c r="K3355" s="805"/>
    </row>
    <row r="3356" spans="1:11">
      <c r="A3356" s="833">
        <v>3089</v>
      </c>
      <c r="B3356" s="801" t="s">
        <v>26100</v>
      </c>
      <c r="C3356" s="1" t="s">
        <v>1508</v>
      </c>
      <c r="D3356" s="1" t="s">
        <v>211</v>
      </c>
      <c r="E3356" s="693">
        <v>0.61</v>
      </c>
      <c r="F3356" s="907">
        <v>4129</v>
      </c>
      <c r="G3356" s="888">
        <v>42613</v>
      </c>
      <c r="I3356" s="21"/>
      <c r="K3356" s="805"/>
    </row>
    <row r="3357" spans="1:11">
      <c r="A3357" s="836">
        <v>3090</v>
      </c>
      <c r="B3357" s="801" t="s">
        <v>26100</v>
      </c>
      <c r="C3357" s="1" t="s">
        <v>1613</v>
      </c>
      <c r="D3357" s="1" t="s">
        <v>211</v>
      </c>
      <c r="E3357" s="693">
        <v>0.28000000000000003</v>
      </c>
      <c r="F3357" s="907">
        <v>1872</v>
      </c>
      <c r="G3357" s="888">
        <v>42613</v>
      </c>
      <c r="I3357" s="21"/>
      <c r="K3357" s="805"/>
    </row>
    <row r="3358" spans="1:11">
      <c r="A3358" s="833">
        <v>3091</v>
      </c>
      <c r="B3358" s="801" t="s">
        <v>26100</v>
      </c>
      <c r="C3358" s="1" t="s">
        <v>1614</v>
      </c>
      <c r="D3358" s="1" t="s">
        <v>211</v>
      </c>
      <c r="E3358" s="693">
        <v>0.39</v>
      </c>
      <c r="F3358" s="907">
        <v>2642</v>
      </c>
      <c r="G3358" s="888">
        <v>42613</v>
      </c>
      <c r="I3358" s="21"/>
      <c r="K3358" s="805"/>
    </row>
    <row r="3359" spans="1:11">
      <c r="A3359" s="836">
        <v>3092</v>
      </c>
      <c r="B3359" s="801" t="s">
        <v>26100</v>
      </c>
      <c r="C3359" s="1" t="s">
        <v>1615</v>
      </c>
      <c r="D3359" s="1" t="s">
        <v>211</v>
      </c>
      <c r="E3359" s="693">
        <v>0.13</v>
      </c>
      <c r="F3359" s="907">
        <v>908</v>
      </c>
      <c r="G3359" s="888">
        <v>42613</v>
      </c>
      <c r="I3359" s="21"/>
      <c r="K3359" s="805"/>
    </row>
    <row r="3360" spans="1:11">
      <c r="A3360" s="833">
        <v>3093</v>
      </c>
      <c r="B3360" s="801" t="s">
        <v>26100</v>
      </c>
      <c r="C3360" s="1" t="s">
        <v>1386</v>
      </c>
      <c r="D3360" s="1" t="s">
        <v>211</v>
      </c>
      <c r="E3360" s="693">
        <v>0.22</v>
      </c>
      <c r="F3360" s="907">
        <v>1486</v>
      </c>
      <c r="G3360" s="888">
        <v>42613</v>
      </c>
      <c r="I3360" s="21"/>
      <c r="K3360" s="805"/>
    </row>
    <row r="3361" spans="1:11">
      <c r="A3361" s="836">
        <v>3094</v>
      </c>
      <c r="B3361" s="801" t="s">
        <v>26100</v>
      </c>
      <c r="C3361" s="1" t="s">
        <v>1059</v>
      </c>
      <c r="D3361" s="1" t="s">
        <v>211</v>
      </c>
      <c r="E3361" s="693">
        <v>0.08</v>
      </c>
      <c r="F3361" s="907">
        <v>550</v>
      </c>
      <c r="G3361" s="888">
        <v>42613</v>
      </c>
      <c r="I3361" s="21"/>
      <c r="K3361" s="805"/>
    </row>
    <row r="3362" spans="1:11">
      <c r="A3362" s="833">
        <v>3095</v>
      </c>
      <c r="B3362" s="801" t="s">
        <v>26100</v>
      </c>
      <c r="C3362" s="1" t="s">
        <v>1616</v>
      </c>
      <c r="D3362" s="1" t="s">
        <v>211</v>
      </c>
      <c r="E3362" s="693">
        <v>0.2</v>
      </c>
      <c r="F3362" s="907">
        <v>1376</v>
      </c>
      <c r="G3362" s="888">
        <v>42613</v>
      </c>
      <c r="I3362" s="21"/>
      <c r="K3362" s="805"/>
    </row>
    <row r="3363" spans="1:11">
      <c r="A3363" s="836">
        <v>3096</v>
      </c>
      <c r="B3363" s="801" t="s">
        <v>26100</v>
      </c>
      <c r="C3363" s="1" t="s">
        <v>1617</v>
      </c>
      <c r="D3363" s="1" t="s">
        <v>211</v>
      </c>
      <c r="E3363" s="693">
        <v>0.23</v>
      </c>
      <c r="F3363" s="907">
        <v>1541</v>
      </c>
      <c r="G3363" s="888">
        <v>42613</v>
      </c>
      <c r="I3363" s="21"/>
      <c r="K3363" s="805"/>
    </row>
    <row r="3364" spans="1:11">
      <c r="A3364" s="833">
        <v>3097</v>
      </c>
      <c r="B3364" s="801" t="s">
        <v>26100</v>
      </c>
      <c r="C3364" s="1" t="s">
        <v>1618</v>
      </c>
      <c r="D3364" s="1" t="s">
        <v>211</v>
      </c>
      <c r="E3364" s="693">
        <v>0.21</v>
      </c>
      <c r="F3364" s="907">
        <v>1404</v>
      </c>
      <c r="G3364" s="888">
        <v>42613</v>
      </c>
      <c r="I3364" s="21"/>
      <c r="K3364" s="805"/>
    </row>
    <row r="3365" spans="1:11">
      <c r="A3365" s="836">
        <v>3098</v>
      </c>
      <c r="B3365" s="801" t="s">
        <v>26100</v>
      </c>
      <c r="C3365" s="1" t="s">
        <v>1619</v>
      </c>
      <c r="D3365" s="1" t="s">
        <v>211</v>
      </c>
      <c r="E3365" s="693">
        <v>0.2</v>
      </c>
      <c r="F3365" s="907">
        <v>1376</v>
      </c>
      <c r="G3365" s="888">
        <v>42613</v>
      </c>
      <c r="I3365" s="21"/>
      <c r="K3365" s="805"/>
    </row>
    <row r="3366" spans="1:11">
      <c r="A3366" s="833">
        <v>3099</v>
      </c>
      <c r="B3366" s="801" t="s">
        <v>26100</v>
      </c>
      <c r="C3366" s="1" t="s">
        <v>1620</v>
      </c>
      <c r="D3366" s="1" t="s">
        <v>211</v>
      </c>
      <c r="E3366" s="693">
        <v>0.1</v>
      </c>
      <c r="F3366" s="907">
        <v>688</v>
      </c>
      <c r="G3366" s="888">
        <v>42613</v>
      </c>
      <c r="I3366" s="21"/>
      <c r="K3366" s="805"/>
    </row>
    <row r="3367" spans="1:11">
      <c r="A3367" s="836">
        <v>3100</v>
      </c>
      <c r="B3367" s="801" t="s">
        <v>26100</v>
      </c>
      <c r="C3367" s="1" t="s">
        <v>1621</v>
      </c>
      <c r="D3367" s="1" t="s">
        <v>211</v>
      </c>
      <c r="E3367" s="693">
        <v>0.12</v>
      </c>
      <c r="F3367" s="907">
        <v>825</v>
      </c>
      <c r="G3367" s="888">
        <v>42613</v>
      </c>
      <c r="I3367" s="21"/>
      <c r="K3367" s="805"/>
    </row>
    <row r="3368" spans="1:11">
      <c r="A3368" s="833">
        <v>3101</v>
      </c>
      <c r="B3368" s="801" t="s">
        <v>26100</v>
      </c>
      <c r="C3368" s="1" t="s">
        <v>1059</v>
      </c>
      <c r="D3368" s="1" t="s">
        <v>211</v>
      </c>
      <c r="E3368" s="693">
        <v>0.15</v>
      </c>
      <c r="F3368" s="907">
        <v>991</v>
      </c>
      <c r="G3368" s="888">
        <v>42613</v>
      </c>
      <c r="I3368" s="21"/>
      <c r="K3368" s="805"/>
    </row>
    <row r="3369" spans="1:11">
      <c r="A3369" s="836">
        <v>3102</v>
      </c>
      <c r="B3369" s="801" t="s">
        <v>26100</v>
      </c>
      <c r="C3369" s="1" t="s">
        <v>1559</v>
      </c>
      <c r="D3369" s="1" t="s">
        <v>211</v>
      </c>
      <c r="E3369" s="693">
        <v>0.13</v>
      </c>
      <c r="F3369" s="907">
        <v>853</v>
      </c>
      <c r="G3369" s="888">
        <v>42613</v>
      </c>
      <c r="I3369" s="21"/>
      <c r="K3369" s="805"/>
    </row>
    <row r="3370" spans="1:11">
      <c r="A3370" s="833">
        <v>3103</v>
      </c>
      <c r="B3370" s="801" t="s">
        <v>26100</v>
      </c>
      <c r="C3370" s="1" t="s">
        <v>1622</v>
      </c>
      <c r="D3370" s="1" t="s">
        <v>211</v>
      </c>
      <c r="E3370" s="693">
        <v>0.43</v>
      </c>
      <c r="F3370" s="907">
        <v>2918</v>
      </c>
      <c r="G3370" s="888">
        <v>42613</v>
      </c>
      <c r="I3370" s="21"/>
      <c r="K3370" s="805"/>
    </row>
    <row r="3371" spans="1:11">
      <c r="A3371" s="836">
        <v>3104</v>
      </c>
      <c r="B3371" s="801" t="s">
        <v>26100</v>
      </c>
      <c r="C3371" s="1" t="s">
        <v>1623</v>
      </c>
      <c r="D3371" s="1" t="s">
        <v>211</v>
      </c>
      <c r="E3371" s="693">
        <v>0.16</v>
      </c>
      <c r="F3371" s="907">
        <v>1073</v>
      </c>
      <c r="G3371" s="888">
        <v>42613</v>
      </c>
      <c r="I3371" s="21"/>
      <c r="K3371" s="805"/>
    </row>
    <row r="3372" spans="1:11">
      <c r="A3372" s="833">
        <v>3105</v>
      </c>
      <c r="B3372" s="801" t="s">
        <v>26100</v>
      </c>
      <c r="C3372" s="1" t="s">
        <v>1624</v>
      </c>
      <c r="D3372" s="1" t="s">
        <v>211</v>
      </c>
      <c r="E3372" s="693">
        <v>0.03</v>
      </c>
      <c r="F3372" s="907">
        <v>192</v>
      </c>
      <c r="G3372" s="888">
        <v>42613</v>
      </c>
      <c r="I3372" s="21"/>
      <c r="K3372" s="805"/>
    </row>
    <row r="3373" spans="1:11">
      <c r="A3373" s="836">
        <v>3106</v>
      </c>
      <c r="B3373" s="801" t="s">
        <v>26100</v>
      </c>
      <c r="C3373" s="1" t="s">
        <v>1625</v>
      </c>
      <c r="D3373" s="1" t="s">
        <v>211</v>
      </c>
      <c r="E3373" s="693">
        <v>0.16</v>
      </c>
      <c r="F3373" s="907">
        <v>1101</v>
      </c>
      <c r="G3373" s="888">
        <v>42613</v>
      </c>
      <c r="I3373" s="21"/>
      <c r="K3373" s="805"/>
    </row>
    <row r="3374" spans="1:11">
      <c r="A3374" s="833">
        <v>3107</v>
      </c>
      <c r="B3374" s="801" t="s">
        <v>26100</v>
      </c>
      <c r="C3374" s="1" t="s">
        <v>1561</v>
      </c>
      <c r="D3374" s="1" t="s">
        <v>211</v>
      </c>
      <c r="E3374" s="693">
        <v>0.17</v>
      </c>
      <c r="F3374" s="907">
        <v>1183</v>
      </c>
      <c r="G3374" s="888">
        <v>42613</v>
      </c>
      <c r="I3374" s="21"/>
      <c r="K3374" s="805"/>
    </row>
    <row r="3375" spans="1:11">
      <c r="A3375" s="836">
        <v>3108</v>
      </c>
      <c r="B3375" s="801" t="s">
        <v>26100</v>
      </c>
      <c r="C3375" s="1" t="s">
        <v>1626</v>
      </c>
      <c r="D3375" s="1" t="s">
        <v>211</v>
      </c>
      <c r="E3375" s="693">
        <v>0.08</v>
      </c>
      <c r="F3375" s="907">
        <v>523</v>
      </c>
      <c r="G3375" s="888">
        <v>42613</v>
      </c>
      <c r="I3375" s="21"/>
      <c r="K3375" s="805"/>
    </row>
    <row r="3376" spans="1:11">
      <c r="A3376" s="833">
        <v>3109</v>
      </c>
      <c r="B3376" s="801" t="s">
        <v>26100</v>
      </c>
      <c r="C3376" s="1" t="s">
        <v>1627</v>
      </c>
      <c r="D3376" s="1" t="s">
        <v>211</v>
      </c>
      <c r="E3376" s="693">
        <v>0.52</v>
      </c>
      <c r="F3376" s="907">
        <v>3523</v>
      </c>
      <c r="G3376" s="888">
        <v>42613</v>
      </c>
      <c r="I3376" s="21"/>
      <c r="K3376" s="805"/>
    </row>
    <row r="3377" spans="1:11">
      <c r="A3377" s="836">
        <v>3110</v>
      </c>
      <c r="B3377" s="801" t="s">
        <v>26100</v>
      </c>
      <c r="C3377" s="1" t="s">
        <v>1628</v>
      </c>
      <c r="D3377" s="1" t="s">
        <v>211</v>
      </c>
      <c r="E3377" s="693">
        <v>0.17</v>
      </c>
      <c r="F3377" s="907">
        <v>1156</v>
      </c>
      <c r="G3377" s="888">
        <v>42613</v>
      </c>
      <c r="I3377" s="21"/>
      <c r="K3377" s="805"/>
    </row>
    <row r="3378" spans="1:11">
      <c r="A3378" s="833">
        <v>3111</v>
      </c>
      <c r="B3378" s="801" t="s">
        <v>26100</v>
      </c>
      <c r="C3378" s="1" t="s">
        <v>1629</v>
      </c>
      <c r="D3378" s="1" t="s">
        <v>211</v>
      </c>
      <c r="E3378" s="693">
        <v>0.16</v>
      </c>
      <c r="F3378" s="907">
        <v>1101</v>
      </c>
      <c r="G3378" s="888">
        <v>42613</v>
      </c>
      <c r="I3378" s="21"/>
      <c r="K3378" s="805"/>
    </row>
    <row r="3379" spans="1:11">
      <c r="A3379" s="836">
        <v>3112</v>
      </c>
      <c r="B3379" s="801" t="s">
        <v>26100</v>
      </c>
      <c r="C3379" s="1" t="s">
        <v>1428</v>
      </c>
      <c r="D3379" s="1" t="s">
        <v>211</v>
      </c>
      <c r="E3379" s="693">
        <v>0.22</v>
      </c>
      <c r="F3379" s="907">
        <v>1514</v>
      </c>
      <c r="G3379" s="888">
        <v>42613</v>
      </c>
      <c r="I3379" s="21"/>
      <c r="K3379" s="805"/>
    </row>
    <row r="3380" spans="1:11">
      <c r="A3380" s="833">
        <v>3113</v>
      </c>
      <c r="B3380" s="801" t="s">
        <v>26100</v>
      </c>
      <c r="C3380" s="1" t="s">
        <v>1630</v>
      </c>
      <c r="D3380" s="1" t="s">
        <v>211</v>
      </c>
      <c r="E3380" s="693">
        <v>0.15</v>
      </c>
      <c r="F3380" s="907">
        <v>1046</v>
      </c>
      <c r="G3380" s="888">
        <v>42613</v>
      </c>
      <c r="I3380" s="21"/>
      <c r="K3380" s="805"/>
    </row>
    <row r="3381" spans="1:11">
      <c r="A3381" s="836">
        <v>3114</v>
      </c>
      <c r="B3381" s="801" t="s">
        <v>26100</v>
      </c>
      <c r="C3381" s="1" t="s">
        <v>1613</v>
      </c>
      <c r="D3381" s="1" t="s">
        <v>211</v>
      </c>
      <c r="E3381" s="693">
        <v>0.05</v>
      </c>
      <c r="F3381" s="907">
        <v>330</v>
      </c>
      <c r="G3381" s="888">
        <v>42613</v>
      </c>
      <c r="I3381" s="21"/>
      <c r="K3381" s="805"/>
    </row>
    <row r="3382" spans="1:11">
      <c r="A3382" s="833">
        <v>3115</v>
      </c>
      <c r="B3382" s="801" t="s">
        <v>26100</v>
      </c>
      <c r="C3382" s="1" t="s">
        <v>1631</v>
      </c>
      <c r="D3382" s="1" t="s">
        <v>211</v>
      </c>
      <c r="E3382" s="693">
        <v>0.22</v>
      </c>
      <c r="F3382" s="907">
        <v>1514</v>
      </c>
      <c r="G3382" s="888">
        <v>42613</v>
      </c>
      <c r="I3382" s="21"/>
      <c r="K3382" s="805"/>
    </row>
    <row r="3383" spans="1:11">
      <c r="A3383" s="836">
        <v>3116</v>
      </c>
      <c r="B3383" s="801" t="s">
        <v>26100</v>
      </c>
      <c r="C3383" s="1" t="s">
        <v>1632</v>
      </c>
      <c r="D3383" s="1" t="s">
        <v>211</v>
      </c>
      <c r="E3383" s="693">
        <v>0.21</v>
      </c>
      <c r="F3383" s="907">
        <v>1459</v>
      </c>
      <c r="G3383" s="888">
        <v>42613</v>
      </c>
      <c r="I3383" s="21"/>
      <c r="K3383" s="805"/>
    </row>
    <row r="3384" spans="1:11">
      <c r="A3384" s="833">
        <v>3117</v>
      </c>
      <c r="B3384" s="801" t="s">
        <v>26100</v>
      </c>
      <c r="C3384" s="1" t="s">
        <v>1633</v>
      </c>
      <c r="D3384" s="1" t="s">
        <v>211</v>
      </c>
      <c r="E3384" s="693">
        <v>0.17</v>
      </c>
      <c r="F3384" s="907">
        <v>1156</v>
      </c>
      <c r="G3384" s="888">
        <v>42613</v>
      </c>
      <c r="I3384" s="21"/>
      <c r="K3384" s="805"/>
    </row>
    <row r="3385" spans="1:11">
      <c r="A3385" s="836">
        <v>3118</v>
      </c>
      <c r="B3385" s="801" t="s">
        <v>26100</v>
      </c>
      <c r="C3385" s="1" t="s">
        <v>1634</v>
      </c>
      <c r="D3385" s="1" t="s">
        <v>211</v>
      </c>
      <c r="E3385" s="693">
        <v>0.21</v>
      </c>
      <c r="F3385" s="907">
        <v>1431</v>
      </c>
      <c r="G3385" s="888">
        <v>42613</v>
      </c>
      <c r="I3385" s="21"/>
      <c r="K3385" s="805"/>
    </row>
    <row r="3386" spans="1:11">
      <c r="A3386" s="833">
        <v>3119</v>
      </c>
      <c r="B3386" s="801" t="s">
        <v>26100</v>
      </c>
      <c r="C3386" s="1" t="s">
        <v>1057</v>
      </c>
      <c r="D3386" s="1" t="s">
        <v>211</v>
      </c>
      <c r="E3386" s="693">
        <v>0.19</v>
      </c>
      <c r="F3386" s="907">
        <v>1266</v>
      </c>
      <c r="G3386" s="888">
        <v>42613</v>
      </c>
      <c r="I3386" s="21"/>
      <c r="K3386" s="805"/>
    </row>
    <row r="3387" spans="1:11">
      <c r="A3387" s="836">
        <v>3120</v>
      </c>
      <c r="B3387" s="801" t="s">
        <v>26100</v>
      </c>
      <c r="C3387" s="1" t="s">
        <v>1635</v>
      </c>
      <c r="D3387" s="1" t="s">
        <v>211</v>
      </c>
      <c r="E3387" s="693">
        <v>0.16</v>
      </c>
      <c r="F3387" s="907">
        <v>1073</v>
      </c>
      <c r="G3387" s="888">
        <v>42613</v>
      </c>
      <c r="I3387" s="21"/>
      <c r="K3387" s="805"/>
    </row>
    <row r="3388" spans="1:11">
      <c r="A3388" s="833">
        <v>3121</v>
      </c>
      <c r="B3388" s="801" t="s">
        <v>26100</v>
      </c>
      <c r="C3388" s="1" t="s">
        <v>1611</v>
      </c>
      <c r="D3388" s="1" t="s">
        <v>211</v>
      </c>
      <c r="E3388" s="693">
        <v>0.49</v>
      </c>
      <c r="F3388" s="907">
        <v>3358</v>
      </c>
      <c r="G3388" s="888">
        <v>42613</v>
      </c>
      <c r="I3388" s="21"/>
      <c r="K3388" s="805"/>
    </row>
    <row r="3389" spans="1:11">
      <c r="A3389" s="836">
        <v>3122</v>
      </c>
      <c r="B3389" s="801" t="s">
        <v>26100</v>
      </c>
      <c r="C3389" s="1" t="s">
        <v>1611</v>
      </c>
      <c r="D3389" s="1" t="s">
        <v>211</v>
      </c>
      <c r="E3389" s="693">
        <v>0.03</v>
      </c>
      <c r="F3389" s="907">
        <v>220</v>
      </c>
      <c r="G3389" s="888">
        <v>42613</v>
      </c>
      <c r="I3389" s="21"/>
      <c r="K3389" s="805"/>
    </row>
    <row r="3390" spans="1:11">
      <c r="A3390" s="833">
        <v>3123</v>
      </c>
      <c r="B3390" s="801" t="s">
        <v>26100</v>
      </c>
      <c r="C3390" s="1" t="s">
        <v>1621</v>
      </c>
      <c r="D3390" s="1" t="s">
        <v>211</v>
      </c>
      <c r="E3390" s="693">
        <v>0.06</v>
      </c>
      <c r="F3390" s="907">
        <v>440</v>
      </c>
      <c r="G3390" s="888">
        <v>42613</v>
      </c>
      <c r="I3390" s="21"/>
      <c r="K3390" s="805"/>
    </row>
    <row r="3391" spans="1:11">
      <c r="A3391" s="836">
        <v>3124</v>
      </c>
      <c r="B3391" s="801" t="s">
        <v>26100</v>
      </c>
      <c r="C3391" s="1" t="s">
        <v>1635</v>
      </c>
      <c r="D3391" s="1" t="s">
        <v>211</v>
      </c>
      <c r="E3391" s="693">
        <v>7.0000000000000007E-2</v>
      </c>
      <c r="F3391" s="907">
        <v>468</v>
      </c>
      <c r="G3391" s="888">
        <v>42613</v>
      </c>
      <c r="I3391" s="21"/>
      <c r="K3391" s="805"/>
    </row>
    <row r="3392" spans="1:11">
      <c r="A3392" s="833">
        <v>3125</v>
      </c>
      <c r="B3392" s="801" t="s">
        <v>26100</v>
      </c>
      <c r="C3392" s="14" t="s">
        <v>1636</v>
      </c>
      <c r="D3392" s="1"/>
      <c r="E3392" s="693">
        <v>0.25</v>
      </c>
      <c r="F3392" s="907">
        <v>1734</v>
      </c>
      <c r="G3392" s="888">
        <v>42613</v>
      </c>
      <c r="I3392" s="21"/>
      <c r="K3392" s="805"/>
    </row>
    <row r="3393" spans="1:11" ht="30">
      <c r="A3393" s="836">
        <v>3126</v>
      </c>
      <c r="B3393" s="801" t="s">
        <v>26100</v>
      </c>
      <c r="C3393" s="2" t="s">
        <v>1637</v>
      </c>
      <c r="D3393" s="1" t="s">
        <v>211</v>
      </c>
      <c r="E3393" s="693">
        <v>0.43</v>
      </c>
      <c r="F3393" s="907">
        <v>2946</v>
      </c>
      <c r="G3393" s="888">
        <v>42613</v>
      </c>
      <c r="I3393" s="21"/>
      <c r="K3393" s="805"/>
    </row>
    <row r="3394" spans="1:11">
      <c r="A3394" s="833">
        <v>3127</v>
      </c>
      <c r="B3394" s="801" t="s">
        <v>26100</v>
      </c>
      <c r="C3394" s="1" t="s">
        <v>1638</v>
      </c>
      <c r="D3394" s="1" t="s">
        <v>211</v>
      </c>
      <c r="E3394" s="693">
        <v>0.26</v>
      </c>
      <c r="F3394" s="907">
        <v>1762</v>
      </c>
      <c r="G3394" s="888">
        <v>42613</v>
      </c>
      <c r="I3394" s="21"/>
      <c r="K3394" s="805"/>
    </row>
    <row r="3395" spans="1:11">
      <c r="A3395" s="836">
        <v>3128</v>
      </c>
      <c r="B3395" s="801" t="s">
        <v>26100</v>
      </c>
      <c r="C3395" s="1" t="s">
        <v>1639</v>
      </c>
      <c r="D3395" s="1" t="s">
        <v>211</v>
      </c>
      <c r="E3395" s="693">
        <v>0.2</v>
      </c>
      <c r="F3395" s="907">
        <v>1377</v>
      </c>
      <c r="G3395" s="888">
        <v>42613</v>
      </c>
      <c r="I3395" s="21"/>
      <c r="K3395" s="805"/>
    </row>
    <row r="3396" spans="1:11">
      <c r="A3396" s="833">
        <v>3129</v>
      </c>
      <c r="B3396" s="801" t="s">
        <v>26100</v>
      </c>
      <c r="C3396" s="1" t="s">
        <v>1640</v>
      </c>
      <c r="D3396" s="1" t="s">
        <v>211</v>
      </c>
      <c r="E3396" s="693">
        <v>0.39</v>
      </c>
      <c r="F3396" s="907">
        <v>2643</v>
      </c>
      <c r="G3396" s="888">
        <v>42613</v>
      </c>
      <c r="I3396" s="21"/>
      <c r="K3396" s="805"/>
    </row>
    <row r="3397" spans="1:11">
      <c r="A3397" s="836">
        <v>3130</v>
      </c>
      <c r="B3397" s="801" t="s">
        <v>26100</v>
      </c>
      <c r="C3397" s="1" t="s">
        <v>1641</v>
      </c>
      <c r="D3397" s="1" t="s">
        <v>211</v>
      </c>
      <c r="E3397" s="693">
        <v>0.24</v>
      </c>
      <c r="F3397" s="907">
        <v>1624</v>
      </c>
      <c r="G3397" s="888">
        <v>42613</v>
      </c>
      <c r="I3397" s="21"/>
      <c r="K3397" s="805"/>
    </row>
    <row r="3398" spans="1:11">
      <c r="A3398" s="833">
        <v>3131</v>
      </c>
      <c r="B3398" s="801" t="s">
        <v>26100</v>
      </c>
      <c r="C3398" s="1" t="s">
        <v>1642</v>
      </c>
      <c r="D3398" s="1" t="s">
        <v>211</v>
      </c>
      <c r="E3398" s="693">
        <v>0.14000000000000001</v>
      </c>
      <c r="F3398" s="907">
        <v>936</v>
      </c>
      <c r="G3398" s="888">
        <v>42613</v>
      </c>
      <c r="I3398" s="21"/>
      <c r="K3398" s="805"/>
    </row>
    <row r="3399" spans="1:11">
      <c r="A3399" s="836">
        <v>3132</v>
      </c>
      <c r="B3399" s="801" t="s">
        <v>26100</v>
      </c>
      <c r="C3399" s="1" t="s">
        <v>1638</v>
      </c>
      <c r="D3399" s="1" t="s">
        <v>211</v>
      </c>
      <c r="E3399" s="693">
        <v>0.06</v>
      </c>
      <c r="F3399" s="907">
        <v>440</v>
      </c>
      <c r="G3399" s="888">
        <v>42613</v>
      </c>
      <c r="I3399" s="21"/>
      <c r="K3399" s="805"/>
    </row>
    <row r="3400" spans="1:11">
      <c r="A3400" s="833">
        <v>3133</v>
      </c>
      <c r="B3400" s="801" t="s">
        <v>26100</v>
      </c>
      <c r="C3400" s="1" t="s">
        <v>1643</v>
      </c>
      <c r="D3400" s="1" t="s">
        <v>211</v>
      </c>
      <c r="E3400" s="693">
        <v>0.12</v>
      </c>
      <c r="F3400" s="907">
        <v>798</v>
      </c>
      <c r="G3400" s="888">
        <v>42613</v>
      </c>
      <c r="I3400" s="21"/>
      <c r="K3400" s="805"/>
    </row>
    <row r="3401" spans="1:11">
      <c r="A3401" s="836">
        <v>3134</v>
      </c>
      <c r="B3401" s="801" t="s">
        <v>26100</v>
      </c>
      <c r="C3401" s="1" t="s">
        <v>1644</v>
      </c>
      <c r="D3401" s="1" t="s">
        <v>211</v>
      </c>
      <c r="E3401" s="693">
        <v>0.08</v>
      </c>
      <c r="F3401" s="907">
        <v>551</v>
      </c>
      <c r="G3401" s="888">
        <v>42613</v>
      </c>
      <c r="I3401" s="21"/>
      <c r="K3401" s="805"/>
    </row>
    <row r="3402" spans="1:11">
      <c r="A3402" s="833">
        <v>3135</v>
      </c>
      <c r="B3402" s="801" t="s">
        <v>26100</v>
      </c>
      <c r="C3402" s="1" t="s">
        <v>1645</v>
      </c>
      <c r="D3402" s="1" t="s">
        <v>211</v>
      </c>
      <c r="E3402" s="693">
        <v>0.26</v>
      </c>
      <c r="F3402" s="907">
        <v>1762</v>
      </c>
      <c r="G3402" s="888">
        <v>42613</v>
      </c>
      <c r="I3402" s="21"/>
      <c r="K3402" s="805"/>
    </row>
    <row r="3403" spans="1:11">
      <c r="A3403" s="836">
        <v>3136</v>
      </c>
      <c r="B3403" s="801" t="s">
        <v>26100</v>
      </c>
      <c r="C3403" s="1" t="s">
        <v>1646</v>
      </c>
      <c r="D3403" s="1"/>
      <c r="E3403" s="693">
        <v>0.05</v>
      </c>
      <c r="F3403" s="907">
        <v>358</v>
      </c>
      <c r="G3403" s="888">
        <v>42613</v>
      </c>
      <c r="I3403" s="21"/>
      <c r="K3403" s="805"/>
    </row>
    <row r="3404" spans="1:11">
      <c r="A3404" s="61"/>
      <c r="B3404" s="6"/>
      <c r="C3404" s="6"/>
      <c r="D3404" s="6"/>
      <c r="E3404" s="693">
        <v>10.33</v>
      </c>
      <c r="F3404" s="929">
        <f>SUM(F3351:F3403)</f>
        <v>70267</v>
      </c>
      <c r="G3404" s="61"/>
      <c r="I3404" s="21"/>
      <c r="K3404" s="805"/>
    </row>
    <row r="3405" spans="1:11">
      <c r="A3405" s="419"/>
      <c r="B3405" s="15"/>
      <c r="C3405" s="15"/>
      <c r="D3405" s="15"/>
      <c r="E3405" s="930"/>
      <c r="F3405" s="931"/>
      <c r="G3405" s="419"/>
      <c r="I3405" s="21"/>
      <c r="K3405" s="805"/>
    </row>
    <row r="3406" spans="1:11">
      <c r="A3406" s="840"/>
      <c r="B3406" s="840"/>
      <c r="C3406" s="840"/>
      <c r="D3406" s="840" t="s">
        <v>1703</v>
      </c>
      <c r="E3406" s="840"/>
      <c r="F3406" s="840" t="s">
        <v>2174</v>
      </c>
      <c r="G3406" s="840"/>
      <c r="H3406" s="840"/>
      <c r="I3406" s="21"/>
      <c r="K3406" s="805"/>
    </row>
    <row r="3407" spans="1:11">
      <c r="I3407" s="21"/>
      <c r="K3407" s="805"/>
    </row>
    <row r="3408" spans="1:11" ht="90">
      <c r="A3408" s="116" t="s">
        <v>3307</v>
      </c>
      <c r="B3408" s="116" t="s">
        <v>26049</v>
      </c>
      <c r="C3408" s="17" t="s">
        <v>1648</v>
      </c>
      <c r="D3408" s="47" t="s">
        <v>6</v>
      </c>
      <c r="E3408" s="886" t="s">
        <v>7</v>
      </c>
      <c r="F3408" s="116" t="s">
        <v>1650</v>
      </c>
      <c r="G3408" s="53" t="s">
        <v>1651</v>
      </c>
      <c r="H3408" s="813"/>
      <c r="I3408" s="21"/>
      <c r="K3408" s="805"/>
    </row>
    <row r="3409" spans="1:11">
      <c r="A3409" s="836">
        <v>3137</v>
      </c>
      <c r="B3409" s="801" t="s">
        <v>26101</v>
      </c>
      <c r="C3409" s="1" t="s">
        <v>2175</v>
      </c>
      <c r="D3409" s="1" t="s">
        <v>74</v>
      </c>
      <c r="E3409" s="693">
        <v>0.81</v>
      </c>
      <c r="F3409" s="63">
        <v>5506</v>
      </c>
      <c r="G3409" s="934">
        <v>42478</v>
      </c>
      <c r="H3409" s="813"/>
      <c r="I3409" s="21"/>
      <c r="K3409" s="805"/>
    </row>
    <row r="3410" spans="1:11">
      <c r="A3410" s="836">
        <v>3138</v>
      </c>
      <c r="B3410" s="801" t="s">
        <v>26101</v>
      </c>
      <c r="C3410" s="1" t="s">
        <v>2001</v>
      </c>
      <c r="D3410" s="1" t="s">
        <v>74</v>
      </c>
      <c r="E3410" s="693">
        <v>0.28999999999999998</v>
      </c>
      <c r="F3410" s="63">
        <v>1982</v>
      </c>
      <c r="G3410" s="934">
        <v>42478</v>
      </c>
      <c r="H3410" s="813"/>
      <c r="I3410" s="21"/>
      <c r="K3410" s="805"/>
    </row>
    <row r="3411" spans="1:11">
      <c r="A3411" s="836">
        <v>3139</v>
      </c>
      <c r="B3411" s="801" t="s">
        <v>26101</v>
      </c>
      <c r="C3411" s="1" t="s">
        <v>1151</v>
      </c>
      <c r="D3411" s="1" t="s">
        <v>74</v>
      </c>
      <c r="E3411" s="693">
        <v>0.28999999999999998</v>
      </c>
      <c r="F3411" s="63">
        <v>1982</v>
      </c>
      <c r="G3411" s="934">
        <v>42478</v>
      </c>
      <c r="H3411" s="813"/>
      <c r="I3411" s="21"/>
      <c r="K3411" s="805"/>
    </row>
    <row r="3412" spans="1:11">
      <c r="A3412" s="836">
        <v>3140</v>
      </c>
      <c r="B3412" s="801" t="s">
        <v>26101</v>
      </c>
      <c r="C3412" s="1" t="s">
        <v>2176</v>
      </c>
      <c r="D3412" s="1" t="s">
        <v>74</v>
      </c>
      <c r="E3412" s="693">
        <v>0.61</v>
      </c>
      <c r="F3412" s="63">
        <v>4129</v>
      </c>
      <c r="G3412" s="934">
        <v>42478</v>
      </c>
      <c r="H3412" s="813"/>
      <c r="I3412" s="21"/>
      <c r="K3412" s="805"/>
    </row>
    <row r="3413" spans="1:11">
      <c r="A3413" s="836">
        <v>3141</v>
      </c>
      <c r="B3413" s="801" t="s">
        <v>26101</v>
      </c>
      <c r="C3413" s="1" t="s">
        <v>2177</v>
      </c>
      <c r="D3413" s="1" t="s">
        <v>74</v>
      </c>
      <c r="E3413" s="693">
        <v>0.51</v>
      </c>
      <c r="F3413" s="63">
        <v>3441</v>
      </c>
      <c r="G3413" s="934">
        <v>42478</v>
      </c>
      <c r="H3413" s="813"/>
      <c r="I3413" s="21"/>
      <c r="K3413" s="805"/>
    </row>
    <row r="3414" spans="1:11">
      <c r="A3414" s="836">
        <v>3142</v>
      </c>
      <c r="B3414" s="801" t="s">
        <v>26101</v>
      </c>
      <c r="C3414" s="1" t="s">
        <v>2178</v>
      </c>
      <c r="D3414" s="1" t="s">
        <v>74</v>
      </c>
      <c r="E3414" s="693">
        <v>0.46</v>
      </c>
      <c r="F3414" s="63">
        <v>3110</v>
      </c>
      <c r="G3414" s="934">
        <v>42478</v>
      </c>
      <c r="H3414" s="813"/>
      <c r="I3414" s="21"/>
      <c r="K3414" s="805"/>
    </row>
    <row r="3415" spans="1:11">
      <c r="A3415" s="836">
        <v>3143</v>
      </c>
      <c r="B3415" s="801" t="s">
        <v>26101</v>
      </c>
      <c r="C3415" s="1" t="s">
        <v>2179</v>
      </c>
      <c r="D3415" s="1" t="s">
        <v>74</v>
      </c>
      <c r="E3415" s="693">
        <v>0.04</v>
      </c>
      <c r="F3415" s="63">
        <v>302</v>
      </c>
      <c r="G3415" s="934">
        <v>42478</v>
      </c>
      <c r="H3415" s="813"/>
      <c r="I3415" s="21"/>
      <c r="K3415" s="805"/>
    </row>
    <row r="3416" spans="1:11">
      <c r="A3416" s="836">
        <v>3144</v>
      </c>
      <c r="B3416" s="801" t="s">
        <v>26101</v>
      </c>
      <c r="C3416" s="1" t="s">
        <v>2180</v>
      </c>
      <c r="D3416" s="1" t="s">
        <v>74</v>
      </c>
      <c r="E3416" s="693">
        <v>0.32</v>
      </c>
      <c r="F3416" s="63">
        <v>2147</v>
      </c>
      <c r="G3416" s="934">
        <v>42478</v>
      </c>
      <c r="H3416" s="813"/>
      <c r="I3416" s="21"/>
      <c r="K3416" s="805"/>
    </row>
    <row r="3417" spans="1:11">
      <c r="A3417" s="836">
        <v>3145</v>
      </c>
      <c r="B3417" s="801" t="s">
        <v>26101</v>
      </c>
      <c r="C3417" s="1" t="s">
        <v>2181</v>
      </c>
      <c r="D3417" s="1" t="s">
        <v>74</v>
      </c>
      <c r="E3417" s="693">
        <v>0.49</v>
      </c>
      <c r="F3417" s="63">
        <v>3358</v>
      </c>
      <c r="G3417" s="934">
        <v>42478</v>
      </c>
      <c r="H3417" s="813"/>
      <c r="I3417" s="21"/>
      <c r="K3417" s="805"/>
    </row>
    <row r="3418" spans="1:11">
      <c r="A3418" s="836">
        <v>3146</v>
      </c>
      <c r="B3418" s="801" t="s">
        <v>26101</v>
      </c>
      <c r="C3418" s="1" t="s">
        <v>2182</v>
      </c>
      <c r="D3418" s="1" t="s">
        <v>74</v>
      </c>
      <c r="E3418" s="693">
        <v>0.26</v>
      </c>
      <c r="F3418" s="63">
        <v>1761</v>
      </c>
      <c r="G3418" s="934">
        <v>42478</v>
      </c>
      <c r="H3418" s="813"/>
      <c r="I3418" s="21"/>
      <c r="K3418" s="805"/>
    </row>
    <row r="3419" spans="1:11">
      <c r="A3419" s="836">
        <v>3147</v>
      </c>
      <c r="B3419" s="801" t="s">
        <v>26101</v>
      </c>
      <c r="C3419" s="1" t="s">
        <v>1535</v>
      </c>
      <c r="D3419" s="1" t="s">
        <v>74</v>
      </c>
      <c r="E3419" s="693">
        <v>0.08</v>
      </c>
      <c r="F3419" s="63">
        <v>578</v>
      </c>
      <c r="G3419" s="934">
        <v>42478</v>
      </c>
      <c r="H3419" s="813"/>
      <c r="I3419" s="21"/>
      <c r="K3419" s="805"/>
    </row>
    <row r="3420" spans="1:11">
      <c r="A3420" s="836">
        <v>3148</v>
      </c>
      <c r="B3420" s="801" t="s">
        <v>26101</v>
      </c>
      <c r="C3420" s="1" t="s">
        <v>2183</v>
      </c>
      <c r="D3420" s="1" t="s">
        <v>74</v>
      </c>
      <c r="E3420" s="693">
        <v>0.32</v>
      </c>
      <c r="F3420" s="63">
        <v>2147</v>
      </c>
      <c r="G3420" s="934">
        <v>42478</v>
      </c>
      <c r="H3420" s="813"/>
      <c r="I3420" s="21"/>
      <c r="K3420" s="805"/>
    </row>
    <row r="3421" spans="1:11">
      <c r="A3421" s="836">
        <v>3149</v>
      </c>
      <c r="B3421" s="801" t="s">
        <v>26101</v>
      </c>
      <c r="C3421" s="1" t="s">
        <v>2184</v>
      </c>
      <c r="D3421" s="1" t="s">
        <v>74</v>
      </c>
      <c r="E3421" s="693">
        <v>0.23</v>
      </c>
      <c r="F3421" s="63">
        <v>1541</v>
      </c>
      <c r="G3421" s="934">
        <v>42478</v>
      </c>
      <c r="H3421" s="813"/>
      <c r="I3421" s="21"/>
      <c r="K3421" s="805"/>
    </row>
    <row r="3422" spans="1:11">
      <c r="A3422" s="836">
        <v>3150</v>
      </c>
      <c r="B3422" s="801" t="s">
        <v>26101</v>
      </c>
      <c r="C3422" s="1" t="s">
        <v>1475</v>
      </c>
      <c r="D3422" s="1" t="s">
        <v>74</v>
      </c>
      <c r="E3422" s="693">
        <v>0.33</v>
      </c>
      <c r="F3422" s="63">
        <v>2230</v>
      </c>
      <c r="G3422" s="934">
        <v>42478</v>
      </c>
      <c r="H3422" s="813"/>
      <c r="I3422" s="21"/>
      <c r="K3422" s="805"/>
    </row>
    <row r="3423" spans="1:11">
      <c r="A3423" s="836">
        <v>3151</v>
      </c>
      <c r="B3423" s="801" t="s">
        <v>26101</v>
      </c>
      <c r="C3423" s="1" t="s">
        <v>2185</v>
      </c>
      <c r="D3423" s="1" t="s">
        <v>74</v>
      </c>
      <c r="E3423" s="693">
        <v>0.1</v>
      </c>
      <c r="F3423" s="63">
        <v>688</v>
      </c>
      <c r="G3423" s="934">
        <v>42478</v>
      </c>
      <c r="H3423" s="813"/>
      <c r="I3423" s="21"/>
      <c r="K3423" s="805"/>
    </row>
    <row r="3424" spans="1:11">
      <c r="A3424" s="836">
        <v>3152</v>
      </c>
      <c r="B3424" s="801" t="s">
        <v>26101</v>
      </c>
      <c r="C3424" s="1" t="s">
        <v>2186</v>
      </c>
      <c r="D3424" s="1" t="s">
        <v>74</v>
      </c>
      <c r="E3424" s="693">
        <v>0.44</v>
      </c>
      <c r="F3424" s="63">
        <v>2973</v>
      </c>
      <c r="G3424" s="934">
        <v>42478</v>
      </c>
      <c r="H3424" s="813"/>
      <c r="I3424" s="21"/>
      <c r="K3424" s="805"/>
    </row>
    <row r="3425" spans="1:11">
      <c r="A3425" s="836">
        <v>3153</v>
      </c>
      <c r="B3425" s="801" t="s">
        <v>26101</v>
      </c>
      <c r="C3425" s="1" t="s">
        <v>2187</v>
      </c>
      <c r="D3425" s="1" t="s">
        <v>74</v>
      </c>
      <c r="E3425" s="693">
        <v>0.16</v>
      </c>
      <c r="F3425" s="63">
        <v>1101</v>
      </c>
      <c r="G3425" s="934">
        <v>42478</v>
      </c>
      <c r="H3425" s="813"/>
      <c r="I3425" s="21"/>
      <c r="K3425" s="805"/>
    </row>
    <row r="3426" spans="1:11">
      <c r="A3426" s="836">
        <v>3154</v>
      </c>
      <c r="B3426" s="801" t="s">
        <v>26101</v>
      </c>
      <c r="C3426" s="1" t="s">
        <v>2188</v>
      </c>
      <c r="D3426" s="1" t="s">
        <v>74</v>
      </c>
      <c r="E3426" s="693">
        <v>0.2</v>
      </c>
      <c r="F3426" s="63">
        <v>1376</v>
      </c>
      <c r="G3426" s="934">
        <v>42478</v>
      </c>
      <c r="H3426" s="813"/>
      <c r="I3426" s="21"/>
      <c r="K3426" s="805"/>
    </row>
    <row r="3427" spans="1:11">
      <c r="A3427" s="836">
        <v>3155</v>
      </c>
      <c r="B3427" s="801" t="s">
        <v>26101</v>
      </c>
      <c r="C3427" s="1" t="s">
        <v>2189</v>
      </c>
      <c r="D3427" s="1" t="s">
        <v>74</v>
      </c>
      <c r="E3427" s="693">
        <v>0.2</v>
      </c>
      <c r="F3427" s="63">
        <v>1376</v>
      </c>
      <c r="G3427" s="934">
        <v>42478</v>
      </c>
      <c r="H3427" s="813"/>
      <c r="I3427" s="21"/>
      <c r="K3427" s="805"/>
    </row>
    <row r="3428" spans="1:11">
      <c r="A3428" s="836">
        <v>3156</v>
      </c>
      <c r="B3428" s="801" t="s">
        <v>26101</v>
      </c>
      <c r="C3428" s="1" t="s">
        <v>2190</v>
      </c>
      <c r="D3428" s="1" t="s">
        <v>74</v>
      </c>
      <c r="E3428" s="693">
        <v>0.42</v>
      </c>
      <c r="F3428" s="63">
        <v>2890</v>
      </c>
      <c r="G3428" s="934">
        <v>42478</v>
      </c>
      <c r="H3428" s="813"/>
      <c r="I3428" s="21"/>
      <c r="K3428" s="805"/>
    </row>
    <row r="3429" spans="1:11">
      <c r="A3429" s="836">
        <v>3157</v>
      </c>
      <c r="B3429" s="801" t="s">
        <v>26101</v>
      </c>
      <c r="C3429" s="1" t="s">
        <v>2191</v>
      </c>
      <c r="D3429" s="1" t="s">
        <v>74</v>
      </c>
      <c r="E3429" s="693">
        <v>0.36</v>
      </c>
      <c r="F3429" s="63">
        <v>2422</v>
      </c>
      <c r="G3429" s="934">
        <v>42478</v>
      </c>
      <c r="H3429" s="813"/>
      <c r="I3429" s="21"/>
      <c r="K3429" s="805"/>
    </row>
    <row r="3430" spans="1:11">
      <c r="A3430" s="836">
        <v>3158</v>
      </c>
      <c r="B3430" s="801" t="s">
        <v>26101</v>
      </c>
      <c r="C3430" s="1" t="s">
        <v>2083</v>
      </c>
      <c r="D3430" s="1" t="s">
        <v>74</v>
      </c>
      <c r="E3430" s="693">
        <v>0.14000000000000001</v>
      </c>
      <c r="F3430" s="63">
        <v>963</v>
      </c>
      <c r="G3430" s="934">
        <v>42478</v>
      </c>
      <c r="H3430" s="813"/>
      <c r="I3430" s="21"/>
      <c r="K3430" s="805"/>
    </row>
    <row r="3431" spans="1:11">
      <c r="A3431" s="836">
        <v>3159</v>
      </c>
      <c r="B3431" s="801" t="s">
        <v>26101</v>
      </c>
      <c r="C3431" s="1" t="s">
        <v>2192</v>
      </c>
      <c r="D3431" s="1" t="s">
        <v>74</v>
      </c>
      <c r="E3431" s="693">
        <v>0.4</v>
      </c>
      <c r="F3431" s="63">
        <v>2753</v>
      </c>
      <c r="G3431" s="934">
        <v>42478</v>
      </c>
      <c r="H3431" s="813"/>
      <c r="I3431" s="21"/>
      <c r="K3431" s="805"/>
    </row>
    <row r="3432" spans="1:11">
      <c r="A3432" s="836">
        <v>3160</v>
      </c>
      <c r="B3432" s="801" t="s">
        <v>26101</v>
      </c>
      <c r="C3432" s="1" t="s">
        <v>2193</v>
      </c>
      <c r="D3432" s="1" t="s">
        <v>74</v>
      </c>
      <c r="E3432" s="693">
        <v>0.26</v>
      </c>
      <c r="F3432" s="63">
        <v>1789</v>
      </c>
      <c r="G3432" s="934">
        <v>42478</v>
      </c>
      <c r="H3432" s="813"/>
      <c r="I3432" s="21"/>
      <c r="K3432" s="805"/>
    </row>
    <row r="3433" spans="1:11">
      <c r="A3433" s="836">
        <v>3161</v>
      </c>
      <c r="B3433" s="801" t="s">
        <v>26101</v>
      </c>
      <c r="C3433" s="1" t="s">
        <v>2194</v>
      </c>
      <c r="D3433" s="1" t="s">
        <v>74</v>
      </c>
      <c r="E3433" s="693">
        <v>0.43</v>
      </c>
      <c r="F3433" s="63">
        <v>2918</v>
      </c>
      <c r="G3433" s="934">
        <v>42478</v>
      </c>
      <c r="H3433" s="813"/>
      <c r="I3433" s="21"/>
      <c r="K3433" s="805"/>
    </row>
    <row r="3434" spans="1:11">
      <c r="A3434" s="836">
        <v>3162</v>
      </c>
      <c r="B3434" s="801" t="s">
        <v>26101</v>
      </c>
      <c r="C3434" s="1" t="s">
        <v>2195</v>
      </c>
      <c r="D3434" s="1" t="s">
        <v>74</v>
      </c>
      <c r="E3434" s="693">
        <v>0.39</v>
      </c>
      <c r="F3434" s="63">
        <v>2642</v>
      </c>
      <c r="G3434" s="934">
        <v>42478</v>
      </c>
      <c r="H3434" s="813"/>
      <c r="I3434" s="21"/>
      <c r="K3434" s="805"/>
    </row>
    <row r="3435" spans="1:11">
      <c r="A3435" s="836">
        <v>3163</v>
      </c>
      <c r="B3435" s="801" t="s">
        <v>26101</v>
      </c>
      <c r="C3435" s="1" t="s">
        <v>2196</v>
      </c>
      <c r="D3435" s="1" t="s">
        <v>74</v>
      </c>
      <c r="E3435" s="693">
        <v>0.4</v>
      </c>
      <c r="F3435" s="63">
        <v>2753</v>
      </c>
      <c r="G3435" s="934">
        <v>42478</v>
      </c>
      <c r="H3435" s="813"/>
      <c r="I3435" s="21"/>
      <c r="K3435" s="805"/>
    </row>
    <row r="3436" spans="1:11">
      <c r="A3436" s="836">
        <v>3164</v>
      </c>
      <c r="B3436" s="801" t="s">
        <v>26101</v>
      </c>
      <c r="C3436" s="1" t="s">
        <v>266</v>
      </c>
      <c r="D3436" s="1" t="s">
        <v>74</v>
      </c>
      <c r="E3436" s="693">
        <v>0.4</v>
      </c>
      <c r="F3436" s="63">
        <v>2753</v>
      </c>
      <c r="G3436" s="934">
        <v>42478</v>
      </c>
      <c r="H3436" s="813"/>
      <c r="I3436" s="21"/>
      <c r="K3436" s="805"/>
    </row>
    <row r="3437" spans="1:11">
      <c r="A3437" s="836">
        <v>3165</v>
      </c>
      <c r="B3437" s="801" t="s">
        <v>26101</v>
      </c>
      <c r="C3437" s="1" t="s">
        <v>2197</v>
      </c>
      <c r="D3437" s="1" t="s">
        <v>74</v>
      </c>
      <c r="E3437" s="693">
        <v>0.4</v>
      </c>
      <c r="F3437" s="63">
        <v>2753</v>
      </c>
      <c r="G3437" s="934">
        <v>42478</v>
      </c>
      <c r="H3437" s="813"/>
      <c r="I3437" s="21"/>
      <c r="K3437" s="805"/>
    </row>
    <row r="3438" spans="1:11">
      <c r="A3438" s="836">
        <v>3166</v>
      </c>
      <c r="B3438" s="801" t="s">
        <v>26101</v>
      </c>
      <c r="C3438" s="1" t="s">
        <v>2198</v>
      </c>
      <c r="D3438" s="1" t="s">
        <v>74</v>
      </c>
      <c r="E3438" s="693">
        <v>0.4</v>
      </c>
      <c r="F3438" s="63">
        <v>2753</v>
      </c>
      <c r="G3438" s="934">
        <v>42478</v>
      </c>
      <c r="H3438" s="813"/>
      <c r="I3438" s="21"/>
      <c r="K3438" s="805"/>
    </row>
    <row r="3439" spans="1:11">
      <c r="A3439" s="836">
        <v>3167</v>
      </c>
      <c r="B3439" s="801" t="s">
        <v>26101</v>
      </c>
      <c r="C3439" s="1" t="s">
        <v>2199</v>
      </c>
      <c r="D3439" s="1" t="s">
        <v>74</v>
      </c>
      <c r="E3439" s="693">
        <v>0.81</v>
      </c>
      <c r="F3439" s="63">
        <v>5506</v>
      </c>
      <c r="G3439" s="934">
        <v>42478</v>
      </c>
      <c r="H3439" s="813"/>
      <c r="I3439" s="21"/>
      <c r="K3439" s="805"/>
    </row>
    <row r="3440" spans="1:11" ht="30">
      <c r="A3440" s="836">
        <v>3168</v>
      </c>
      <c r="B3440" s="801" t="s">
        <v>26101</v>
      </c>
      <c r="C3440" s="2" t="s">
        <v>2200</v>
      </c>
      <c r="D3440" s="1" t="s">
        <v>74</v>
      </c>
      <c r="E3440" s="693">
        <v>0.26</v>
      </c>
      <c r="F3440" s="63">
        <v>1761</v>
      </c>
      <c r="G3440" s="934">
        <v>42478</v>
      </c>
      <c r="H3440" s="813"/>
      <c r="I3440" s="21"/>
      <c r="K3440" s="805"/>
    </row>
    <row r="3441" spans="1:11">
      <c r="A3441" s="836">
        <v>3169</v>
      </c>
      <c r="B3441" s="801" t="s">
        <v>26101</v>
      </c>
      <c r="C3441" s="1" t="s">
        <v>2201</v>
      </c>
      <c r="D3441" s="1" t="s">
        <v>74</v>
      </c>
      <c r="E3441" s="693">
        <v>0.27</v>
      </c>
      <c r="F3441" s="63">
        <v>1844</v>
      </c>
      <c r="G3441" s="934">
        <v>42478</v>
      </c>
      <c r="H3441" s="813"/>
      <c r="I3441" s="21"/>
      <c r="K3441" s="805"/>
    </row>
    <row r="3442" spans="1:11">
      <c r="A3442" s="836">
        <v>3170</v>
      </c>
      <c r="B3442" s="801" t="s">
        <v>26101</v>
      </c>
      <c r="C3442" s="1" t="s">
        <v>2202</v>
      </c>
      <c r="D3442" s="1" t="s">
        <v>74</v>
      </c>
      <c r="E3442" s="693">
        <v>0.81</v>
      </c>
      <c r="F3442" s="63">
        <v>5506</v>
      </c>
      <c r="G3442" s="934">
        <v>42478</v>
      </c>
      <c r="H3442" s="813"/>
      <c r="I3442" s="21"/>
      <c r="K3442" s="805"/>
    </row>
    <row r="3443" spans="1:11">
      <c r="A3443" s="836">
        <v>3171</v>
      </c>
      <c r="B3443" s="801" t="s">
        <v>26101</v>
      </c>
      <c r="C3443" s="1" t="s">
        <v>2203</v>
      </c>
      <c r="D3443" s="1" t="s">
        <v>74</v>
      </c>
      <c r="E3443" s="693">
        <v>0.17</v>
      </c>
      <c r="F3443" s="63">
        <v>1128</v>
      </c>
      <c r="G3443" s="934">
        <v>42478</v>
      </c>
      <c r="H3443" s="813"/>
      <c r="I3443" s="21"/>
      <c r="K3443" s="805"/>
    </row>
    <row r="3444" spans="1:11">
      <c r="A3444" s="836">
        <v>3172</v>
      </c>
      <c r="B3444" s="801" t="s">
        <v>26101</v>
      </c>
      <c r="C3444" s="1" t="s">
        <v>2204</v>
      </c>
      <c r="D3444" s="1" t="s">
        <v>74</v>
      </c>
      <c r="E3444" s="693">
        <v>0.53</v>
      </c>
      <c r="F3444" s="63">
        <v>3634</v>
      </c>
      <c r="G3444" s="934">
        <v>42478</v>
      </c>
      <c r="H3444" s="813"/>
      <c r="I3444" s="21"/>
      <c r="K3444" s="805"/>
    </row>
    <row r="3445" spans="1:11">
      <c r="A3445" s="836">
        <v>3173</v>
      </c>
      <c r="B3445" s="801" t="s">
        <v>26101</v>
      </c>
      <c r="C3445" s="1" t="s">
        <v>2205</v>
      </c>
      <c r="D3445" s="1" t="s">
        <v>74</v>
      </c>
      <c r="E3445" s="693">
        <v>0.75</v>
      </c>
      <c r="F3445" s="63">
        <v>5093</v>
      </c>
      <c r="G3445" s="934">
        <v>42478</v>
      </c>
      <c r="H3445" s="813"/>
      <c r="I3445" s="21"/>
      <c r="K3445" s="805"/>
    </row>
    <row r="3446" spans="1:11">
      <c r="A3446" s="836">
        <v>3174</v>
      </c>
      <c r="B3446" s="801" t="s">
        <v>26101</v>
      </c>
      <c r="C3446" s="1" t="s">
        <v>2206</v>
      </c>
      <c r="D3446" s="1" t="s">
        <v>74</v>
      </c>
      <c r="E3446" s="693">
        <v>0.35</v>
      </c>
      <c r="F3446" s="63">
        <v>2395</v>
      </c>
      <c r="G3446" s="934">
        <v>42478</v>
      </c>
      <c r="H3446" s="813"/>
      <c r="I3446" s="21"/>
      <c r="K3446" s="805"/>
    </row>
    <row r="3447" spans="1:11">
      <c r="A3447" s="836">
        <v>3175</v>
      </c>
      <c r="B3447" s="801" t="s">
        <v>26101</v>
      </c>
      <c r="C3447" s="1" t="s">
        <v>2207</v>
      </c>
      <c r="D3447" s="1" t="s">
        <v>74</v>
      </c>
      <c r="E3447" s="693">
        <v>0.42</v>
      </c>
      <c r="F3447" s="63">
        <v>2863</v>
      </c>
      <c r="G3447" s="934">
        <v>42478</v>
      </c>
      <c r="H3447" s="813"/>
      <c r="I3447" s="21"/>
      <c r="K3447" s="805"/>
    </row>
    <row r="3448" spans="1:11">
      <c r="A3448" s="836">
        <v>3176</v>
      </c>
      <c r="B3448" s="801" t="s">
        <v>26101</v>
      </c>
      <c r="C3448" s="1" t="s">
        <v>2208</v>
      </c>
      <c r="D3448" s="1" t="s">
        <v>74</v>
      </c>
      <c r="E3448" s="693">
        <v>0.33</v>
      </c>
      <c r="F3448" s="63">
        <v>2230</v>
      </c>
      <c r="G3448" s="934">
        <v>42478</v>
      </c>
      <c r="H3448" s="813"/>
      <c r="I3448" s="21"/>
      <c r="K3448" s="805"/>
    </row>
    <row r="3449" spans="1:11">
      <c r="A3449" s="836">
        <v>3177</v>
      </c>
      <c r="B3449" s="801" t="s">
        <v>26101</v>
      </c>
      <c r="C3449" s="1" t="s">
        <v>2209</v>
      </c>
      <c r="D3449" s="1" t="s">
        <v>74</v>
      </c>
      <c r="E3449" s="693">
        <v>0.22</v>
      </c>
      <c r="F3449" s="63">
        <v>1514</v>
      </c>
      <c r="G3449" s="934">
        <v>42478</v>
      </c>
      <c r="H3449" s="813"/>
      <c r="I3449" s="21"/>
      <c r="K3449" s="805"/>
    </row>
    <row r="3450" spans="1:11">
      <c r="A3450" s="836">
        <v>3178</v>
      </c>
      <c r="B3450" s="801" t="s">
        <v>26101</v>
      </c>
      <c r="C3450" s="1" t="s">
        <v>1905</v>
      </c>
      <c r="D3450" s="1" t="s">
        <v>74</v>
      </c>
      <c r="E3450" s="693">
        <v>0.45</v>
      </c>
      <c r="F3450" s="63">
        <v>3028</v>
      </c>
      <c r="G3450" s="934">
        <v>42478</v>
      </c>
      <c r="H3450" s="813"/>
      <c r="I3450" s="21"/>
      <c r="K3450" s="805"/>
    </row>
    <row r="3451" spans="1:11">
      <c r="A3451" s="836">
        <v>3179</v>
      </c>
      <c r="B3451" s="801" t="s">
        <v>26101</v>
      </c>
      <c r="C3451" s="1" t="s">
        <v>2210</v>
      </c>
      <c r="D3451" s="1" t="s">
        <v>74</v>
      </c>
      <c r="E3451" s="693">
        <v>0.33</v>
      </c>
      <c r="F3451" s="63">
        <v>2257</v>
      </c>
      <c r="G3451" s="934">
        <v>42478</v>
      </c>
      <c r="H3451" s="813"/>
      <c r="I3451" s="21"/>
      <c r="K3451" s="805"/>
    </row>
    <row r="3452" spans="1:11">
      <c r="A3452" s="836">
        <v>3180</v>
      </c>
      <c r="B3452" s="801" t="s">
        <v>26101</v>
      </c>
      <c r="C3452" s="1" t="s">
        <v>2211</v>
      </c>
      <c r="D3452" s="1" t="s">
        <v>74</v>
      </c>
      <c r="E3452" s="693">
        <v>0.39</v>
      </c>
      <c r="F3452" s="63">
        <v>2642</v>
      </c>
      <c r="G3452" s="934">
        <v>42478</v>
      </c>
      <c r="H3452" s="813"/>
      <c r="I3452" s="21"/>
      <c r="K3452" s="805"/>
    </row>
    <row r="3453" spans="1:11">
      <c r="A3453" s="836">
        <v>3181</v>
      </c>
      <c r="B3453" s="801" t="s">
        <v>26101</v>
      </c>
      <c r="C3453" s="1" t="s">
        <v>2212</v>
      </c>
      <c r="D3453" s="1" t="s">
        <v>74</v>
      </c>
      <c r="E3453" s="693">
        <v>0.4</v>
      </c>
      <c r="F3453" s="63">
        <v>2753</v>
      </c>
      <c r="G3453" s="934">
        <v>42478</v>
      </c>
      <c r="H3453" s="813"/>
      <c r="I3453" s="21"/>
      <c r="K3453" s="805"/>
    </row>
    <row r="3454" spans="1:11">
      <c r="A3454" s="836">
        <v>3182</v>
      </c>
      <c r="B3454" s="801" t="s">
        <v>26101</v>
      </c>
      <c r="C3454" s="1" t="s">
        <v>2213</v>
      </c>
      <c r="D3454" s="1" t="s">
        <v>74</v>
      </c>
      <c r="E3454" s="693">
        <v>0.21</v>
      </c>
      <c r="F3454" s="63">
        <v>1431</v>
      </c>
      <c r="G3454" s="934">
        <v>42478</v>
      </c>
      <c r="H3454" s="813"/>
      <c r="I3454" s="21"/>
      <c r="K3454" s="805"/>
    </row>
    <row r="3455" spans="1:11">
      <c r="A3455" s="836">
        <v>3183</v>
      </c>
      <c r="B3455" s="801" t="s">
        <v>26101</v>
      </c>
      <c r="C3455" s="31" t="s">
        <v>2214</v>
      </c>
      <c r="D3455" s="1" t="s">
        <v>74</v>
      </c>
      <c r="E3455" s="693">
        <v>0.61</v>
      </c>
      <c r="F3455" s="693">
        <v>4129</v>
      </c>
      <c r="G3455" s="934">
        <v>42478</v>
      </c>
      <c r="H3455" s="813"/>
      <c r="I3455" s="21"/>
      <c r="K3455" s="805"/>
    </row>
    <row r="3456" spans="1:11">
      <c r="A3456" s="836">
        <v>3184</v>
      </c>
      <c r="B3456" s="801" t="s">
        <v>26101</v>
      </c>
      <c r="C3456" s="1" t="s">
        <v>2215</v>
      </c>
      <c r="D3456" s="1" t="s">
        <v>74</v>
      </c>
      <c r="E3456" s="693">
        <v>0.4</v>
      </c>
      <c r="F3456" s="63">
        <v>2753</v>
      </c>
      <c r="G3456" s="934">
        <v>42478</v>
      </c>
      <c r="H3456" s="813"/>
      <c r="I3456" s="21"/>
      <c r="K3456" s="805"/>
    </row>
    <row r="3457" spans="1:11">
      <c r="A3457" s="836">
        <v>3185</v>
      </c>
      <c r="B3457" s="801" t="s">
        <v>26101</v>
      </c>
      <c r="C3457" s="1" t="s">
        <v>2216</v>
      </c>
      <c r="D3457" s="1" t="s">
        <v>74</v>
      </c>
      <c r="E3457" s="693">
        <v>0.81</v>
      </c>
      <c r="F3457" s="63">
        <v>5506</v>
      </c>
      <c r="G3457" s="934">
        <v>42478</v>
      </c>
      <c r="H3457" s="813"/>
      <c r="I3457" s="21"/>
      <c r="K3457" s="805"/>
    </row>
    <row r="3458" spans="1:11">
      <c r="A3458" s="836">
        <v>3186</v>
      </c>
      <c r="B3458" s="801" t="s">
        <v>26101</v>
      </c>
      <c r="C3458" s="1" t="s">
        <v>2217</v>
      </c>
      <c r="D3458" s="1" t="s">
        <v>74</v>
      </c>
      <c r="E3458" s="693">
        <v>0.61</v>
      </c>
      <c r="F3458" s="63">
        <v>4129</v>
      </c>
      <c r="G3458" s="934">
        <v>42478</v>
      </c>
      <c r="H3458" s="813"/>
      <c r="I3458" s="21"/>
      <c r="K3458" s="805"/>
    </row>
    <row r="3459" spans="1:11">
      <c r="A3459" s="836">
        <v>3187</v>
      </c>
      <c r="B3459" s="801" t="s">
        <v>26101</v>
      </c>
      <c r="C3459" s="1" t="s">
        <v>2218</v>
      </c>
      <c r="D3459" s="1" t="s">
        <v>74</v>
      </c>
      <c r="E3459" s="693">
        <v>0.28999999999999998</v>
      </c>
      <c r="F3459" s="63">
        <v>1982</v>
      </c>
      <c r="G3459" s="934">
        <v>42478</v>
      </c>
      <c r="H3459" s="813"/>
      <c r="I3459" s="21"/>
      <c r="K3459" s="805"/>
    </row>
    <row r="3460" spans="1:11">
      <c r="A3460" s="836">
        <v>3188</v>
      </c>
      <c r="B3460" s="801" t="s">
        <v>26101</v>
      </c>
      <c r="C3460" s="1" t="s">
        <v>2219</v>
      </c>
      <c r="D3460" s="1" t="s">
        <v>74</v>
      </c>
      <c r="E3460" s="693">
        <v>0.35</v>
      </c>
      <c r="F3460" s="63">
        <v>2367</v>
      </c>
      <c r="G3460" s="934">
        <v>42478</v>
      </c>
      <c r="H3460" s="813"/>
      <c r="I3460" s="21"/>
      <c r="K3460" s="805"/>
    </row>
    <row r="3461" spans="1:11">
      <c r="A3461" s="836">
        <v>3189</v>
      </c>
      <c r="B3461" s="801" t="s">
        <v>26101</v>
      </c>
      <c r="C3461" s="1" t="s">
        <v>2220</v>
      </c>
      <c r="D3461" s="1" t="s">
        <v>74</v>
      </c>
      <c r="E3461" s="693">
        <v>0.48</v>
      </c>
      <c r="F3461" s="63">
        <v>3248</v>
      </c>
      <c r="G3461" s="934">
        <v>42478</v>
      </c>
      <c r="H3461" s="813"/>
      <c r="I3461" s="21"/>
      <c r="K3461" s="805"/>
    </row>
    <row r="3462" spans="1:11">
      <c r="A3462" s="836">
        <v>3190</v>
      </c>
      <c r="B3462" s="801" t="s">
        <v>26101</v>
      </c>
      <c r="C3462" s="1" t="s">
        <v>2221</v>
      </c>
      <c r="D3462" s="1" t="s">
        <v>74</v>
      </c>
      <c r="E3462" s="693">
        <v>0.31</v>
      </c>
      <c r="F3462" s="63">
        <v>2092</v>
      </c>
      <c r="G3462" s="934">
        <v>42478</v>
      </c>
      <c r="H3462" s="813"/>
      <c r="I3462" s="21"/>
      <c r="K3462" s="805"/>
    </row>
    <row r="3463" spans="1:11">
      <c r="A3463" s="836">
        <v>3191</v>
      </c>
      <c r="B3463" s="801" t="s">
        <v>26101</v>
      </c>
      <c r="C3463" s="1" t="s">
        <v>2222</v>
      </c>
      <c r="D3463" s="1" t="s">
        <v>74</v>
      </c>
      <c r="E3463" s="693">
        <v>0.4</v>
      </c>
      <c r="F3463" s="63">
        <v>2753</v>
      </c>
      <c r="G3463" s="934">
        <v>42478</v>
      </c>
      <c r="H3463" s="813"/>
      <c r="I3463" s="21"/>
      <c r="K3463" s="805"/>
    </row>
    <row r="3464" spans="1:11">
      <c r="A3464" s="836">
        <v>3192</v>
      </c>
      <c r="B3464" s="801" t="s">
        <v>26101</v>
      </c>
      <c r="C3464" s="1" t="s">
        <v>2223</v>
      </c>
      <c r="D3464" s="1" t="s">
        <v>74</v>
      </c>
      <c r="E3464" s="693">
        <v>0.21</v>
      </c>
      <c r="F3464" s="63">
        <v>1404</v>
      </c>
      <c r="G3464" s="934">
        <v>42478</v>
      </c>
      <c r="H3464" s="813"/>
      <c r="I3464" s="21"/>
      <c r="K3464" s="805"/>
    </row>
    <row r="3465" spans="1:11">
      <c r="A3465" s="836">
        <v>3193</v>
      </c>
      <c r="B3465" s="801" t="s">
        <v>26101</v>
      </c>
      <c r="C3465" s="1" t="s">
        <v>2224</v>
      </c>
      <c r="D3465" s="1" t="s">
        <v>74</v>
      </c>
      <c r="E3465" s="693">
        <v>0.43</v>
      </c>
      <c r="F3465" s="63">
        <v>2918</v>
      </c>
      <c r="G3465" s="934">
        <v>42478</v>
      </c>
      <c r="H3465" s="813"/>
      <c r="I3465" s="21"/>
      <c r="K3465" s="805"/>
    </row>
    <row r="3466" spans="1:11">
      <c r="A3466" s="836">
        <v>3194</v>
      </c>
      <c r="B3466" s="801" t="s">
        <v>26101</v>
      </c>
      <c r="C3466" s="1" t="s">
        <v>2225</v>
      </c>
      <c r="D3466" s="1" t="s">
        <v>74</v>
      </c>
      <c r="E3466" s="693">
        <v>0.49</v>
      </c>
      <c r="F3466" s="63">
        <v>3303</v>
      </c>
      <c r="G3466" s="934">
        <v>42478</v>
      </c>
      <c r="H3466" s="813"/>
      <c r="I3466" s="21"/>
      <c r="K3466" s="805"/>
    </row>
    <row r="3467" spans="1:11">
      <c r="A3467" s="836">
        <v>3195</v>
      </c>
      <c r="B3467" s="801" t="s">
        <v>26101</v>
      </c>
      <c r="C3467" s="1" t="s">
        <v>2226</v>
      </c>
      <c r="D3467" s="1" t="s">
        <v>74</v>
      </c>
      <c r="E3467" s="693">
        <v>0.22</v>
      </c>
      <c r="F3467" s="63">
        <v>1514</v>
      </c>
      <c r="G3467" s="934">
        <v>42478</v>
      </c>
      <c r="H3467" s="813"/>
      <c r="I3467" s="21"/>
      <c r="K3467" s="805"/>
    </row>
    <row r="3468" spans="1:11">
      <c r="A3468" s="836">
        <v>3196</v>
      </c>
      <c r="B3468" s="801" t="s">
        <v>26101</v>
      </c>
      <c r="C3468" s="1" t="s">
        <v>2227</v>
      </c>
      <c r="D3468" s="1" t="s">
        <v>74</v>
      </c>
      <c r="E3468" s="693">
        <v>0.63</v>
      </c>
      <c r="F3468" s="63">
        <v>4294</v>
      </c>
      <c r="G3468" s="934">
        <v>42478</v>
      </c>
      <c r="H3468" s="813"/>
      <c r="I3468" s="21"/>
      <c r="K3468" s="805"/>
    </row>
    <row r="3469" spans="1:11">
      <c r="A3469" s="836">
        <v>3197</v>
      </c>
      <c r="B3469" s="801" t="s">
        <v>26101</v>
      </c>
      <c r="C3469" s="1" t="s">
        <v>2228</v>
      </c>
      <c r="D3469" s="1" t="s">
        <v>74</v>
      </c>
      <c r="E3469" s="693">
        <v>0.53</v>
      </c>
      <c r="F3469" s="63">
        <v>3634</v>
      </c>
      <c r="G3469" s="934">
        <v>42478</v>
      </c>
      <c r="H3469" s="813"/>
      <c r="I3469" s="21"/>
      <c r="K3469" s="805"/>
    </row>
    <row r="3470" spans="1:11">
      <c r="A3470" s="836">
        <v>3198</v>
      </c>
      <c r="B3470" s="801" t="s">
        <v>26101</v>
      </c>
      <c r="C3470" s="1" t="s">
        <v>408</v>
      </c>
      <c r="D3470" s="1" t="s">
        <v>74</v>
      </c>
      <c r="E3470" s="693">
        <v>0.77</v>
      </c>
      <c r="F3470" s="63">
        <v>5258</v>
      </c>
      <c r="G3470" s="934">
        <v>42478</v>
      </c>
      <c r="H3470" s="813"/>
      <c r="I3470" s="21"/>
      <c r="K3470" s="805"/>
    </row>
    <row r="3471" spans="1:11">
      <c r="A3471" s="836">
        <v>3199</v>
      </c>
      <c r="B3471" s="801" t="s">
        <v>26101</v>
      </c>
      <c r="C3471" s="1" t="s">
        <v>2229</v>
      </c>
      <c r="D3471" s="1" t="s">
        <v>74</v>
      </c>
      <c r="E3471" s="693">
        <v>0.32</v>
      </c>
      <c r="F3471" s="63">
        <v>2202</v>
      </c>
      <c r="G3471" s="934">
        <v>42478</v>
      </c>
      <c r="H3471" s="813"/>
      <c r="I3471" s="21"/>
      <c r="K3471" s="805"/>
    </row>
    <row r="3472" spans="1:11">
      <c r="A3472" s="836">
        <v>3200</v>
      </c>
      <c r="B3472" s="801" t="s">
        <v>26101</v>
      </c>
      <c r="C3472" s="1" t="s">
        <v>2230</v>
      </c>
      <c r="D3472" s="1" t="s">
        <v>74</v>
      </c>
      <c r="E3472" s="693">
        <v>0.63</v>
      </c>
      <c r="F3472" s="63">
        <v>4294</v>
      </c>
      <c r="G3472" s="934">
        <v>42478</v>
      </c>
      <c r="H3472" s="813"/>
      <c r="I3472" s="21"/>
      <c r="K3472" s="805"/>
    </row>
    <row r="3473" spans="1:11">
      <c r="A3473" s="836">
        <v>3201</v>
      </c>
      <c r="B3473" s="801" t="s">
        <v>26101</v>
      </c>
      <c r="C3473" s="1" t="s">
        <v>2231</v>
      </c>
      <c r="D3473" s="1" t="s">
        <v>74</v>
      </c>
      <c r="E3473" s="693">
        <v>0.31</v>
      </c>
      <c r="F3473" s="63">
        <v>2092</v>
      </c>
      <c r="G3473" s="934">
        <v>42478</v>
      </c>
      <c r="H3473" s="813"/>
      <c r="I3473" s="21"/>
      <c r="K3473" s="805"/>
    </row>
    <row r="3474" spans="1:11">
      <c r="A3474" s="836">
        <v>3202</v>
      </c>
      <c r="B3474" s="801" t="s">
        <v>26101</v>
      </c>
      <c r="C3474" s="1" t="s">
        <v>2232</v>
      </c>
      <c r="D3474" s="1" t="s">
        <v>74</v>
      </c>
      <c r="E3474" s="693">
        <v>0.72</v>
      </c>
      <c r="F3474" s="63">
        <v>4872</v>
      </c>
      <c r="G3474" s="934">
        <v>42478</v>
      </c>
      <c r="H3474" s="813"/>
      <c r="I3474" s="21"/>
      <c r="K3474" s="805"/>
    </row>
    <row r="3475" spans="1:11">
      <c r="A3475" s="836">
        <v>3203</v>
      </c>
      <c r="B3475" s="801" t="s">
        <v>26101</v>
      </c>
      <c r="C3475" s="1" t="s">
        <v>2233</v>
      </c>
      <c r="D3475" s="1" t="s">
        <v>74</v>
      </c>
      <c r="E3475" s="693">
        <v>0.22</v>
      </c>
      <c r="F3475" s="63">
        <v>1514</v>
      </c>
      <c r="G3475" s="934">
        <v>42478</v>
      </c>
      <c r="H3475" s="813"/>
      <c r="I3475" s="21"/>
      <c r="K3475" s="805"/>
    </row>
    <row r="3476" spans="1:11">
      <c r="A3476" s="836">
        <v>3204</v>
      </c>
      <c r="B3476" s="801" t="s">
        <v>26101</v>
      </c>
      <c r="C3476" s="1" t="s">
        <v>2234</v>
      </c>
      <c r="D3476" s="1" t="s">
        <v>74</v>
      </c>
      <c r="E3476" s="693">
        <v>0.45</v>
      </c>
      <c r="F3476" s="63">
        <v>3028</v>
      </c>
      <c r="G3476" s="934">
        <v>42478</v>
      </c>
      <c r="H3476" s="813"/>
      <c r="I3476" s="21"/>
      <c r="K3476" s="805"/>
    </row>
    <row r="3477" spans="1:11">
      <c r="A3477" s="836">
        <v>3205</v>
      </c>
      <c r="B3477" s="801" t="s">
        <v>26101</v>
      </c>
      <c r="C3477" s="1" t="s">
        <v>2235</v>
      </c>
      <c r="D3477" s="1" t="s">
        <v>74</v>
      </c>
      <c r="E3477" s="693">
        <v>0.28999999999999998</v>
      </c>
      <c r="F3477" s="63">
        <v>1982</v>
      </c>
      <c r="G3477" s="934">
        <v>42478</v>
      </c>
      <c r="H3477" s="813"/>
      <c r="I3477" s="21"/>
      <c r="K3477" s="805"/>
    </row>
    <row r="3478" spans="1:11">
      <c r="A3478" s="836">
        <v>3206</v>
      </c>
      <c r="B3478" s="801" t="s">
        <v>26101</v>
      </c>
      <c r="C3478" s="1" t="s">
        <v>2236</v>
      </c>
      <c r="D3478" s="1" t="s">
        <v>74</v>
      </c>
      <c r="E3478" s="693">
        <v>0.83</v>
      </c>
      <c r="F3478" s="63">
        <v>5616</v>
      </c>
      <c r="G3478" s="934">
        <v>42478</v>
      </c>
      <c r="H3478" s="813"/>
      <c r="I3478" s="21"/>
      <c r="K3478" s="805"/>
    </row>
    <row r="3479" spans="1:11">
      <c r="A3479" s="836">
        <v>3207</v>
      </c>
      <c r="B3479" s="801" t="s">
        <v>26101</v>
      </c>
      <c r="C3479" s="1" t="s">
        <v>2237</v>
      </c>
      <c r="D3479" s="1" t="s">
        <v>74</v>
      </c>
      <c r="E3479" s="693">
        <v>0.28999999999999998</v>
      </c>
      <c r="F3479" s="63">
        <v>1954</v>
      </c>
      <c r="G3479" s="934">
        <v>42478</v>
      </c>
      <c r="H3479" s="813"/>
      <c r="I3479" s="21"/>
      <c r="K3479" s="805"/>
    </row>
    <row r="3480" spans="1:11">
      <c r="A3480" s="836">
        <v>3208</v>
      </c>
      <c r="B3480" s="801" t="s">
        <v>26101</v>
      </c>
      <c r="C3480" s="1" t="s">
        <v>2238</v>
      </c>
      <c r="D3480" s="1" t="s">
        <v>74</v>
      </c>
      <c r="E3480" s="693">
        <v>0.44</v>
      </c>
      <c r="F3480" s="63">
        <v>2973</v>
      </c>
      <c r="G3480" s="934">
        <v>42478</v>
      </c>
      <c r="H3480" s="813"/>
      <c r="I3480" s="21"/>
      <c r="K3480" s="805"/>
    </row>
    <row r="3481" spans="1:11">
      <c r="A3481" s="836">
        <v>3209</v>
      </c>
      <c r="B3481" s="801" t="s">
        <v>26101</v>
      </c>
      <c r="C3481" s="1" t="s">
        <v>2239</v>
      </c>
      <c r="D3481" s="1" t="s">
        <v>74</v>
      </c>
      <c r="E3481" s="693">
        <v>0.81</v>
      </c>
      <c r="F3481" s="63">
        <v>5506</v>
      </c>
      <c r="G3481" s="934">
        <v>42478</v>
      </c>
      <c r="H3481" s="813"/>
      <c r="I3481" s="21"/>
      <c r="K3481" s="805"/>
    </row>
    <row r="3482" spans="1:11">
      <c r="A3482" s="836">
        <v>3210</v>
      </c>
      <c r="B3482" s="801" t="s">
        <v>26101</v>
      </c>
      <c r="C3482" s="1" t="s">
        <v>2240</v>
      </c>
      <c r="D3482" s="1" t="s">
        <v>74</v>
      </c>
      <c r="E3482" s="693">
        <v>0.38</v>
      </c>
      <c r="F3482" s="63">
        <v>2560</v>
      </c>
      <c r="G3482" s="934">
        <v>42478</v>
      </c>
      <c r="H3482" s="813"/>
      <c r="I3482" s="21"/>
      <c r="K3482" s="805"/>
    </row>
    <row r="3483" spans="1:11">
      <c r="A3483" s="836">
        <v>3211</v>
      </c>
      <c r="B3483" s="801" t="s">
        <v>26101</v>
      </c>
      <c r="C3483" s="1" t="s">
        <v>2241</v>
      </c>
      <c r="D3483" s="1" t="s">
        <v>74</v>
      </c>
      <c r="E3483" s="693">
        <v>0.19</v>
      </c>
      <c r="F3483" s="63">
        <v>1266</v>
      </c>
      <c r="G3483" s="934">
        <v>42478</v>
      </c>
      <c r="H3483" s="813"/>
      <c r="I3483" s="21"/>
      <c r="K3483" s="805"/>
    </row>
    <row r="3484" spans="1:11">
      <c r="A3484" s="836">
        <v>3212</v>
      </c>
      <c r="B3484" s="801" t="s">
        <v>26101</v>
      </c>
      <c r="C3484" s="1" t="s">
        <v>2242</v>
      </c>
      <c r="D3484" s="1" t="s">
        <v>74</v>
      </c>
      <c r="E3484" s="693">
        <v>0.56999999999999995</v>
      </c>
      <c r="F3484" s="63">
        <v>3881</v>
      </c>
      <c r="G3484" s="934">
        <v>42478</v>
      </c>
      <c r="H3484" s="813"/>
      <c r="I3484" s="21"/>
      <c r="K3484" s="805"/>
    </row>
    <row r="3485" spans="1:11">
      <c r="A3485" s="836">
        <v>3213</v>
      </c>
      <c r="B3485" s="801" t="s">
        <v>26101</v>
      </c>
      <c r="C3485" s="1" t="s">
        <v>2243</v>
      </c>
      <c r="D3485" s="1" t="s">
        <v>74</v>
      </c>
      <c r="E3485" s="693">
        <v>1.08</v>
      </c>
      <c r="F3485" s="63">
        <v>7378</v>
      </c>
      <c r="G3485" s="934">
        <v>42478</v>
      </c>
      <c r="H3485" s="813"/>
      <c r="I3485" s="21"/>
      <c r="K3485" s="805"/>
    </row>
    <row r="3486" spans="1:11">
      <c r="A3486" s="836">
        <v>3214</v>
      </c>
      <c r="B3486" s="801" t="s">
        <v>26101</v>
      </c>
      <c r="C3486" s="1" t="s">
        <v>2244</v>
      </c>
      <c r="D3486" s="1" t="s">
        <v>74</v>
      </c>
      <c r="E3486" s="693">
        <v>0.75</v>
      </c>
      <c r="F3486" s="63">
        <v>5093</v>
      </c>
      <c r="G3486" s="934">
        <v>42478</v>
      </c>
      <c r="H3486" s="813"/>
      <c r="I3486" s="21"/>
      <c r="K3486" s="805"/>
    </row>
    <row r="3487" spans="1:11">
      <c r="A3487" s="836">
        <v>3215</v>
      </c>
      <c r="B3487" s="801" t="s">
        <v>26101</v>
      </c>
      <c r="C3487" s="1" t="s">
        <v>2245</v>
      </c>
      <c r="D3487" s="1" t="s">
        <v>74</v>
      </c>
      <c r="E3487" s="693">
        <v>0.83</v>
      </c>
      <c r="F3487" s="63">
        <v>5616</v>
      </c>
      <c r="G3487" s="934">
        <v>42478</v>
      </c>
      <c r="H3487" s="813"/>
      <c r="I3487" s="21"/>
      <c r="K3487" s="805"/>
    </row>
    <row r="3488" spans="1:11">
      <c r="A3488" s="836">
        <v>3216</v>
      </c>
      <c r="B3488" s="801" t="s">
        <v>26101</v>
      </c>
      <c r="C3488" s="1" t="s">
        <v>2246</v>
      </c>
      <c r="D3488" s="1" t="s">
        <v>74</v>
      </c>
      <c r="E3488" s="693">
        <v>0.81</v>
      </c>
      <c r="F3488" s="63">
        <v>5506</v>
      </c>
      <c r="G3488" s="934">
        <v>42478</v>
      </c>
      <c r="H3488" s="813"/>
      <c r="I3488" s="21"/>
      <c r="K3488" s="805"/>
    </row>
    <row r="3489" spans="1:11">
      <c r="A3489" s="836">
        <v>3217</v>
      </c>
      <c r="B3489" s="801" t="s">
        <v>26101</v>
      </c>
      <c r="C3489" s="1" t="s">
        <v>2247</v>
      </c>
      <c r="D3489" s="1" t="s">
        <v>74</v>
      </c>
      <c r="E3489" s="693">
        <v>0.53</v>
      </c>
      <c r="F3489" s="63">
        <v>3579</v>
      </c>
      <c r="G3489" s="934">
        <v>42478</v>
      </c>
      <c r="H3489" s="813"/>
      <c r="I3489" s="21"/>
      <c r="K3489" s="805"/>
    </row>
    <row r="3490" spans="1:11">
      <c r="A3490" s="836">
        <v>3218</v>
      </c>
      <c r="B3490" s="801" t="s">
        <v>26101</v>
      </c>
      <c r="C3490" s="1" t="s">
        <v>2248</v>
      </c>
      <c r="D3490" s="1" t="s">
        <v>74</v>
      </c>
      <c r="E3490" s="693">
        <v>0.65</v>
      </c>
      <c r="F3490" s="63">
        <v>4432</v>
      </c>
      <c r="G3490" s="934">
        <v>42478</v>
      </c>
      <c r="H3490" s="813"/>
      <c r="I3490" s="21"/>
      <c r="K3490" s="805"/>
    </row>
    <row r="3491" spans="1:11">
      <c r="A3491" s="836">
        <v>3219</v>
      </c>
      <c r="B3491" s="801" t="s">
        <v>26101</v>
      </c>
      <c r="C3491" s="1" t="s">
        <v>2249</v>
      </c>
      <c r="D3491" s="1" t="s">
        <v>74</v>
      </c>
      <c r="E3491" s="693">
        <v>0.81</v>
      </c>
      <c r="F3491" s="63">
        <v>5506</v>
      </c>
      <c r="G3491" s="934">
        <v>42478</v>
      </c>
      <c r="H3491" s="813"/>
      <c r="I3491" s="21"/>
      <c r="K3491" s="805"/>
    </row>
    <row r="3492" spans="1:11">
      <c r="A3492" s="836">
        <v>3220</v>
      </c>
      <c r="B3492" s="801" t="s">
        <v>26101</v>
      </c>
      <c r="C3492" s="1" t="s">
        <v>2250</v>
      </c>
      <c r="D3492" s="1" t="s">
        <v>74</v>
      </c>
      <c r="E3492" s="693">
        <v>0.7</v>
      </c>
      <c r="F3492" s="63">
        <v>4735</v>
      </c>
      <c r="G3492" s="934">
        <v>42478</v>
      </c>
      <c r="H3492" s="813"/>
      <c r="I3492" s="21"/>
      <c r="K3492" s="805"/>
    </row>
    <row r="3493" spans="1:11">
      <c r="A3493" s="836">
        <v>3221</v>
      </c>
      <c r="B3493" s="801" t="s">
        <v>26101</v>
      </c>
      <c r="C3493" s="1" t="s">
        <v>2251</v>
      </c>
      <c r="D3493" s="1" t="s">
        <v>74</v>
      </c>
      <c r="E3493" s="693">
        <v>0.81</v>
      </c>
      <c r="F3493" s="63">
        <v>5506</v>
      </c>
      <c r="G3493" s="934">
        <v>42478</v>
      </c>
      <c r="H3493" s="813"/>
      <c r="I3493" s="21"/>
      <c r="K3493" s="805"/>
    </row>
    <row r="3494" spans="1:11">
      <c r="A3494" s="836">
        <v>3222</v>
      </c>
      <c r="B3494" s="801" t="s">
        <v>26101</v>
      </c>
      <c r="C3494" s="1" t="s">
        <v>2252</v>
      </c>
      <c r="D3494" s="1" t="s">
        <v>74</v>
      </c>
      <c r="E3494" s="693">
        <v>0.81</v>
      </c>
      <c r="F3494" s="63">
        <v>5506</v>
      </c>
      <c r="G3494" s="934">
        <v>42478</v>
      </c>
      <c r="H3494" s="813"/>
      <c r="I3494" s="21"/>
      <c r="K3494" s="805"/>
    </row>
    <row r="3495" spans="1:11">
      <c r="A3495" s="836">
        <v>3223</v>
      </c>
      <c r="B3495" s="801" t="s">
        <v>26101</v>
      </c>
      <c r="C3495" s="1" t="s">
        <v>2253</v>
      </c>
      <c r="D3495" s="1" t="s">
        <v>74</v>
      </c>
      <c r="E3495" s="693">
        <v>0.26</v>
      </c>
      <c r="F3495" s="63">
        <v>1761</v>
      </c>
      <c r="G3495" s="934">
        <v>42478</v>
      </c>
      <c r="H3495" s="813"/>
      <c r="I3495" s="21"/>
      <c r="K3495" s="805"/>
    </row>
    <row r="3496" spans="1:11">
      <c r="A3496" s="836">
        <v>3224</v>
      </c>
      <c r="B3496" s="801" t="s">
        <v>26101</v>
      </c>
      <c r="C3496" s="1" t="s">
        <v>2254</v>
      </c>
      <c r="D3496" s="1" t="s">
        <v>74</v>
      </c>
      <c r="E3496" s="693">
        <v>0.36</v>
      </c>
      <c r="F3496" s="63">
        <v>2477</v>
      </c>
      <c r="G3496" s="934">
        <v>42478</v>
      </c>
      <c r="H3496" s="813"/>
      <c r="I3496" s="21"/>
      <c r="K3496" s="805"/>
    </row>
    <row r="3497" spans="1:11">
      <c r="A3497" s="836">
        <v>3225</v>
      </c>
      <c r="B3497" s="801" t="s">
        <v>26101</v>
      </c>
      <c r="C3497" s="1" t="s">
        <v>2255</v>
      </c>
      <c r="D3497" s="1" t="s">
        <v>74</v>
      </c>
      <c r="E3497" s="693">
        <v>0.81</v>
      </c>
      <c r="F3497" s="63">
        <v>5506</v>
      </c>
      <c r="G3497" s="934">
        <v>42478</v>
      </c>
      <c r="H3497" s="813"/>
      <c r="I3497" s="21"/>
      <c r="K3497" s="805"/>
    </row>
    <row r="3498" spans="1:11">
      <c r="A3498" s="836">
        <v>3226</v>
      </c>
      <c r="B3498" s="801" t="s">
        <v>26101</v>
      </c>
      <c r="C3498" s="1" t="s">
        <v>2256</v>
      </c>
      <c r="D3498" s="1" t="s">
        <v>74</v>
      </c>
      <c r="E3498" s="693">
        <v>0.08</v>
      </c>
      <c r="F3498" s="63">
        <v>550</v>
      </c>
      <c r="G3498" s="934">
        <v>42478</v>
      </c>
      <c r="H3498" s="813"/>
      <c r="I3498" s="21"/>
      <c r="K3498" s="805"/>
    </row>
    <row r="3499" spans="1:11">
      <c r="A3499" s="836">
        <v>3227</v>
      </c>
      <c r="B3499" s="801" t="s">
        <v>26101</v>
      </c>
      <c r="C3499" s="1" t="s">
        <v>2257</v>
      </c>
      <c r="D3499" s="1" t="s">
        <v>74</v>
      </c>
      <c r="E3499" s="693">
        <v>0.4</v>
      </c>
      <c r="F3499" s="63">
        <v>2725</v>
      </c>
      <c r="G3499" s="934">
        <v>42478</v>
      </c>
      <c r="H3499" s="813"/>
      <c r="I3499" s="21"/>
      <c r="K3499" s="805"/>
    </row>
    <row r="3500" spans="1:11">
      <c r="A3500" s="836">
        <v>3228</v>
      </c>
      <c r="B3500" s="801" t="s">
        <v>26101</v>
      </c>
      <c r="C3500" s="1" t="s">
        <v>2258</v>
      </c>
      <c r="D3500" s="1" t="s">
        <v>74</v>
      </c>
      <c r="E3500" s="693">
        <v>0.81</v>
      </c>
      <c r="F3500" s="63">
        <v>5506</v>
      </c>
      <c r="G3500" s="934">
        <v>42478</v>
      </c>
      <c r="H3500" s="813"/>
      <c r="I3500" s="21"/>
      <c r="K3500" s="805"/>
    </row>
    <row r="3501" spans="1:11">
      <c r="A3501" s="836">
        <v>3229</v>
      </c>
      <c r="B3501" s="801" t="s">
        <v>26101</v>
      </c>
      <c r="C3501" s="1" t="s">
        <v>2259</v>
      </c>
      <c r="D3501" s="1" t="s">
        <v>74</v>
      </c>
      <c r="E3501" s="693">
        <v>0.81</v>
      </c>
      <c r="F3501" s="63">
        <v>5506</v>
      </c>
      <c r="G3501" s="934">
        <v>42478</v>
      </c>
      <c r="H3501" s="813"/>
      <c r="I3501" s="21"/>
      <c r="K3501" s="805"/>
    </row>
    <row r="3502" spans="1:11">
      <c r="A3502" s="836">
        <v>3230</v>
      </c>
      <c r="B3502" s="801" t="s">
        <v>26101</v>
      </c>
      <c r="C3502" s="1" t="s">
        <v>2260</v>
      </c>
      <c r="D3502" s="1" t="s">
        <v>74</v>
      </c>
      <c r="E3502" s="693">
        <v>0.81</v>
      </c>
      <c r="F3502" s="63">
        <v>5506</v>
      </c>
      <c r="G3502" s="934">
        <v>42478</v>
      </c>
      <c r="H3502" s="813"/>
      <c r="I3502" s="21"/>
      <c r="K3502" s="805"/>
    </row>
    <row r="3503" spans="1:11">
      <c r="A3503" s="836">
        <v>3231</v>
      </c>
      <c r="B3503" s="801" t="s">
        <v>26101</v>
      </c>
      <c r="C3503" s="1" t="s">
        <v>2261</v>
      </c>
      <c r="D3503" s="1" t="s">
        <v>74</v>
      </c>
      <c r="E3503" s="693">
        <v>0.81</v>
      </c>
      <c r="F3503" s="63">
        <v>5506</v>
      </c>
      <c r="G3503" s="934">
        <v>42478</v>
      </c>
      <c r="H3503" s="813"/>
      <c r="I3503" s="21"/>
      <c r="K3503" s="805"/>
    </row>
    <row r="3504" spans="1:11">
      <c r="A3504" s="836">
        <v>3232</v>
      </c>
      <c r="B3504" s="801" t="s">
        <v>26101</v>
      </c>
      <c r="C3504" s="1" t="s">
        <v>2262</v>
      </c>
      <c r="D3504" s="1" t="s">
        <v>74</v>
      </c>
      <c r="E3504" s="693">
        <v>0.74</v>
      </c>
      <c r="F3504" s="63">
        <v>5038</v>
      </c>
      <c r="G3504" s="934">
        <v>42478</v>
      </c>
      <c r="H3504" s="813"/>
      <c r="I3504" s="21"/>
      <c r="K3504" s="805"/>
    </row>
    <row r="3505" spans="1:11">
      <c r="A3505" s="836">
        <v>3233</v>
      </c>
      <c r="B3505" s="801" t="s">
        <v>26101</v>
      </c>
      <c r="C3505" s="1" t="s">
        <v>2263</v>
      </c>
      <c r="D3505" s="1" t="s">
        <v>74</v>
      </c>
      <c r="E3505" s="693">
        <v>0.61</v>
      </c>
      <c r="F3505" s="63">
        <v>4157</v>
      </c>
      <c r="G3505" s="934">
        <v>42478</v>
      </c>
      <c r="H3505" s="813"/>
      <c r="I3505" s="21"/>
      <c r="K3505" s="805"/>
    </row>
    <row r="3506" spans="1:11">
      <c r="A3506" s="836">
        <v>3234</v>
      </c>
      <c r="B3506" s="801" t="s">
        <v>26101</v>
      </c>
      <c r="C3506" s="1" t="s">
        <v>2264</v>
      </c>
      <c r="D3506" s="1" t="s">
        <v>74</v>
      </c>
      <c r="E3506" s="693">
        <v>0.69</v>
      </c>
      <c r="F3506" s="63">
        <v>4680</v>
      </c>
      <c r="G3506" s="934">
        <v>42478</v>
      </c>
      <c r="H3506" s="813"/>
      <c r="I3506" s="21"/>
      <c r="K3506" s="805"/>
    </row>
    <row r="3507" spans="1:11" ht="30">
      <c r="A3507" s="836">
        <v>3235</v>
      </c>
      <c r="B3507" s="801" t="s">
        <v>26101</v>
      </c>
      <c r="C3507" s="2" t="s">
        <v>2265</v>
      </c>
      <c r="D3507" s="1" t="s">
        <v>74</v>
      </c>
      <c r="E3507" s="693">
        <v>0.16</v>
      </c>
      <c r="F3507" s="63">
        <v>1101</v>
      </c>
      <c r="G3507" s="934">
        <v>42478</v>
      </c>
      <c r="H3507" s="813"/>
      <c r="I3507" s="21"/>
      <c r="K3507" s="805"/>
    </row>
    <row r="3508" spans="1:11">
      <c r="A3508" s="836">
        <v>3236</v>
      </c>
      <c r="B3508" s="801" t="s">
        <v>26101</v>
      </c>
      <c r="C3508" s="1" t="s">
        <v>2266</v>
      </c>
      <c r="D3508" s="1" t="s">
        <v>74</v>
      </c>
      <c r="E3508" s="693">
        <v>0.28000000000000003</v>
      </c>
      <c r="F3508" s="63">
        <v>1927</v>
      </c>
      <c r="G3508" s="934">
        <v>42478</v>
      </c>
      <c r="H3508" s="813"/>
      <c r="I3508" s="21"/>
      <c r="K3508" s="805"/>
    </row>
    <row r="3509" spans="1:11">
      <c r="A3509" s="836">
        <v>3237</v>
      </c>
      <c r="B3509" s="801" t="s">
        <v>26101</v>
      </c>
      <c r="C3509" s="1" t="s">
        <v>33</v>
      </c>
      <c r="D3509" s="1" t="s">
        <v>74</v>
      </c>
      <c r="E3509" s="693">
        <v>0.36</v>
      </c>
      <c r="F3509" s="63">
        <v>2477</v>
      </c>
      <c r="G3509" s="934">
        <v>42478</v>
      </c>
      <c r="H3509" s="813"/>
      <c r="I3509" s="21"/>
      <c r="K3509" s="805"/>
    </row>
    <row r="3510" spans="1:11">
      <c r="A3510" s="836">
        <v>3238</v>
      </c>
      <c r="B3510" s="801" t="s">
        <v>26101</v>
      </c>
      <c r="C3510" s="1" t="s">
        <v>2267</v>
      </c>
      <c r="D3510" s="1" t="s">
        <v>74</v>
      </c>
      <c r="E3510" s="693">
        <v>0.45</v>
      </c>
      <c r="F3510" s="63">
        <v>3055</v>
      </c>
      <c r="G3510" s="934">
        <v>42478</v>
      </c>
      <c r="H3510" s="813"/>
      <c r="I3510" s="21"/>
      <c r="K3510" s="805"/>
    </row>
    <row r="3511" spans="1:11">
      <c r="A3511" s="836">
        <v>3239</v>
      </c>
      <c r="B3511" s="801" t="s">
        <v>26101</v>
      </c>
      <c r="C3511" s="1" t="s">
        <v>2268</v>
      </c>
      <c r="D3511" s="1" t="s">
        <v>74</v>
      </c>
      <c r="E3511" s="693">
        <v>0.66</v>
      </c>
      <c r="F3511" s="63">
        <v>4514</v>
      </c>
      <c r="G3511" s="934">
        <v>42478</v>
      </c>
      <c r="H3511" s="813"/>
      <c r="I3511" s="21"/>
      <c r="K3511" s="805"/>
    </row>
    <row r="3512" spans="1:11">
      <c r="A3512" s="836">
        <v>3240</v>
      </c>
      <c r="B3512" s="801" t="s">
        <v>26101</v>
      </c>
      <c r="C3512" s="1" t="s">
        <v>2269</v>
      </c>
      <c r="D3512" s="1" t="s">
        <v>74</v>
      </c>
      <c r="E3512" s="693">
        <v>0.31</v>
      </c>
      <c r="F3512" s="63">
        <v>2092</v>
      </c>
      <c r="G3512" s="934">
        <v>42478</v>
      </c>
      <c r="H3512" s="813"/>
      <c r="I3512" s="21"/>
      <c r="K3512" s="805"/>
    </row>
    <row r="3513" spans="1:11">
      <c r="A3513" s="836">
        <v>3241</v>
      </c>
      <c r="B3513" s="801" t="s">
        <v>26101</v>
      </c>
      <c r="C3513" s="1" t="s">
        <v>2270</v>
      </c>
      <c r="D3513" s="1" t="s">
        <v>74</v>
      </c>
      <c r="E3513" s="693">
        <v>0.42</v>
      </c>
      <c r="F3513" s="63">
        <v>2890</v>
      </c>
      <c r="G3513" s="934">
        <v>42478</v>
      </c>
      <c r="H3513" s="813"/>
      <c r="I3513" s="21"/>
      <c r="K3513" s="805"/>
    </row>
    <row r="3514" spans="1:11">
      <c r="A3514" s="836">
        <v>3242</v>
      </c>
      <c r="B3514" s="801" t="s">
        <v>26101</v>
      </c>
      <c r="C3514" s="1" t="s">
        <v>2271</v>
      </c>
      <c r="D3514" s="1" t="s">
        <v>74</v>
      </c>
      <c r="E3514" s="693">
        <v>0.4</v>
      </c>
      <c r="F3514" s="63">
        <v>2753</v>
      </c>
      <c r="G3514" s="934">
        <v>42478</v>
      </c>
      <c r="H3514" s="813"/>
      <c r="I3514" s="21"/>
      <c r="K3514" s="805"/>
    </row>
    <row r="3515" spans="1:11">
      <c r="A3515" s="836">
        <v>3243</v>
      </c>
      <c r="B3515" s="801" t="s">
        <v>26101</v>
      </c>
      <c r="C3515" s="1" t="s">
        <v>2272</v>
      </c>
      <c r="D3515" s="1" t="s">
        <v>74</v>
      </c>
      <c r="E3515" s="693">
        <v>0.83</v>
      </c>
      <c r="F3515" s="63">
        <v>5643</v>
      </c>
      <c r="G3515" s="934">
        <v>42478</v>
      </c>
      <c r="H3515" s="813"/>
      <c r="I3515" s="21"/>
      <c r="K3515" s="805"/>
    </row>
    <row r="3516" spans="1:11">
      <c r="A3516" s="836">
        <v>3244</v>
      </c>
      <c r="B3516" s="801" t="s">
        <v>26101</v>
      </c>
      <c r="C3516" s="1" t="s">
        <v>2273</v>
      </c>
      <c r="D3516" s="1" t="s">
        <v>74</v>
      </c>
      <c r="E3516" s="693">
        <v>0.51</v>
      </c>
      <c r="F3516" s="63">
        <v>3441</v>
      </c>
      <c r="G3516" s="934">
        <v>42478</v>
      </c>
      <c r="H3516" s="813"/>
      <c r="I3516" s="21"/>
      <c r="K3516" s="805"/>
    </row>
    <row r="3517" spans="1:11">
      <c r="A3517" s="836">
        <v>3245</v>
      </c>
      <c r="B3517" s="801" t="s">
        <v>26101</v>
      </c>
      <c r="C3517" s="1" t="s">
        <v>2274</v>
      </c>
      <c r="D3517" s="1" t="s">
        <v>74</v>
      </c>
      <c r="E3517" s="693">
        <v>0.35</v>
      </c>
      <c r="F3517" s="63">
        <v>2367</v>
      </c>
      <c r="G3517" s="934">
        <v>42478</v>
      </c>
      <c r="H3517" s="813"/>
      <c r="I3517" s="21"/>
      <c r="K3517" s="805"/>
    </row>
    <row r="3518" spans="1:11">
      <c r="A3518" s="836">
        <v>3246</v>
      </c>
      <c r="B3518" s="801" t="s">
        <v>26101</v>
      </c>
      <c r="C3518" s="1" t="s">
        <v>2275</v>
      </c>
      <c r="D3518" s="1" t="s">
        <v>74</v>
      </c>
      <c r="E3518" s="693">
        <v>0.35</v>
      </c>
      <c r="F3518" s="63">
        <v>2367</v>
      </c>
      <c r="G3518" s="934">
        <v>42478</v>
      </c>
      <c r="H3518" s="813"/>
      <c r="I3518" s="21"/>
      <c r="K3518" s="805"/>
    </row>
    <row r="3519" spans="1:11">
      <c r="A3519" s="836">
        <v>3247</v>
      </c>
      <c r="B3519" s="801" t="s">
        <v>26101</v>
      </c>
      <c r="C3519" s="1" t="s">
        <v>2276</v>
      </c>
      <c r="D3519" s="1" t="s">
        <v>74</v>
      </c>
      <c r="E3519" s="693">
        <v>0.35</v>
      </c>
      <c r="F3519" s="63">
        <v>2367</v>
      </c>
      <c r="G3519" s="934">
        <v>42478</v>
      </c>
      <c r="H3519" s="813"/>
      <c r="I3519" s="21"/>
      <c r="K3519" s="805"/>
    </row>
    <row r="3520" spans="1:11">
      <c r="A3520" s="836">
        <v>3248</v>
      </c>
      <c r="B3520" s="801" t="s">
        <v>26101</v>
      </c>
      <c r="C3520" s="1" t="s">
        <v>2216</v>
      </c>
      <c r="D3520" s="1" t="s">
        <v>74</v>
      </c>
      <c r="E3520" s="693">
        <v>0.2</v>
      </c>
      <c r="F3520" s="63">
        <v>1376</v>
      </c>
      <c r="G3520" s="934">
        <v>42478</v>
      </c>
      <c r="H3520" s="813"/>
      <c r="I3520" s="21"/>
      <c r="K3520" s="805"/>
    </row>
    <row r="3521" spans="1:11">
      <c r="A3521" s="836">
        <v>3249</v>
      </c>
      <c r="B3521" s="801" t="s">
        <v>26101</v>
      </c>
      <c r="C3521" s="1" t="s">
        <v>2277</v>
      </c>
      <c r="D3521" s="1" t="s">
        <v>74</v>
      </c>
      <c r="E3521" s="693">
        <v>0.2</v>
      </c>
      <c r="F3521" s="63">
        <v>1376</v>
      </c>
      <c r="G3521" s="934">
        <v>42478</v>
      </c>
      <c r="H3521" s="813"/>
      <c r="I3521" s="21"/>
      <c r="K3521" s="805"/>
    </row>
    <row r="3522" spans="1:11">
      <c r="A3522" s="836">
        <v>3250</v>
      </c>
      <c r="B3522" s="801" t="s">
        <v>26101</v>
      </c>
      <c r="C3522" s="1" t="s">
        <v>853</v>
      </c>
      <c r="D3522" s="1" t="s">
        <v>74</v>
      </c>
      <c r="E3522" s="693">
        <v>0.2</v>
      </c>
      <c r="F3522" s="63">
        <v>1376</v>
      </c>
      <c r="G3522" s="934">
        <v>42478</v>
      </c>
      <c r="H3522" s="813"/>
      <c r="I3522" s="21"/>
      <c r="K3522" s="805"/>
    </row>
    <row r="3523" spans="1:11">
      <c r="A3523" s="836">
        <v>3251</v>
      </c>
      <c r="B3523" s="801" t="s">
        <v>26101</v>
      </c>
      <c r="C3523" s="1" t="s">
        <v>2278</v>
      </c>
      <c r="D3523" s="1" t="s">
        <v>74</v>
      </c>
      <c r="E3523" s="693">
        <v>0.21</v>
      </c>
      <c r="F3523" s="63">
        <v>1431</v>
      </c>
      <c r="G3523" s="934">
        <v>42478</v>
      </c>
      <c r="H3523" s="813"/>
      <c r="I3523" s="21"/>
      <c r="K3523" s="805"/>
    </row>
    <row r="3524" spans="1:11">
      <c r="A3524" s="836">
        <v>3252</v>
      </c>
      <c r="B3524" s="801" t="s">
        <v>26101</v>
      </c>
      <c r="C3524" s="1" t="s">
        <v>2279</v>
      </c>
      <c r="D3524" s="1" t="s">
        <v>74</v>
      </c>
      <c r="E3524" s="693">
        <v>0.16</v>
      </c>
      <c r="F3524" s="63">
        <v>1101</v>
      </c>
      <c r="G3524" s="934">
        <v>42478</v>
      </c>
      <c r="H3524" s="813"/>
      <c r="I3524" s="21"/>
      <c r="K3524" s="805"/>
    </row>
    <row r="3525" spans="1:11">
      <c r="A3525" s="836">
        <v>3253</v>
      </c>
      <c r="B3525" s="801" t="s">
        <v>26101</v>
      </c>
      <c r="C3525" s="1" t="s">
        <v>2232</v>
      </c>
      <c r="D3525" s="1" t="s">
        <v>74</v>
      </c>
      <c r="E3525" s="693">
        <v>0.11</v>
      </c>
      <c r="F3525" s="63">
        <v>770</v>
      </c>
      <c r="G3525" s="934">
        <v>42478</v>
      </c>
      <c r="H3525" s="813"/>
      <c r="I3525" s="21"/>
      <c r="K3525" s="805"/>
    </row>
    <row r="3526" spans="1:11">
      <c r="A3526" s="836">
        <v>3254</v>
      </c>
      <c r="B3526" s="801" t="s">
        <v>26101</v>
      </c>
      <c r="C3526" s="1" t="s">
        <v>2280</v>
      </c>
      <c r="D3526" s="1" t="s">
        <v>74</v>
      </c>
      <c r="E3526" s="693">
        <v>0.21</v>
      </c>
      <c r="F3526" s="63">
        <v>1431</v>
      </c>
      <c r="G3526" s="934">
        <v>42478</v>
      </c>
      <c r="H3526" s="813"/>
      <c r="I3526" s="21"/>
      <c r="K3526" s="805"/>
    </row>
    <row r="3527" spans="1:11">
      <c r="A3527" s="836">
        <v>3255</v>
      </c>
      <c r="B3527" s="801" t="s">
        <v>26101</v>
      </c>
      <c r="C3527" s="1" t="s">
        <v>2238</v>
      </c>
      <c r="D3527" s="1" t="s">
        <v>74</v>
      </c>
      <c r="E3527" s="693">
        <v>0.15</v>
      </c>
      <c r="F3527" s="63">
        <v>991</v>
      </c>
      <c r="G3527" s="934">
        <v>42478</v>
      </c>
      <c r="H3527" s="813"/>
      <c r="I3527" s="21"/>
      <c r="K3527" s="805"/>
    </row>
    <row r="3528" spans="1:11">
      <c r="A3528" s="836">
        <v>3256</v>
      </c>
      <c r="B3528" s="801" t="s">
        <v>26101</v>
      </c>
      <c r="C3528" s="1" t="s">
        <v>2281</v>
      </c>
      <c r="D3528" s="1" t="s">
        <v>74</v>
      </c>
      <c r="E3528" s="693">
        <v>0.06</v>
      </c>
      <c r="F3528" s="63">
        <v>440</v>
      </c>
      <c r="G3528" s="934">
        <v>42478</v>
      </c>
      <c r="H3528" s="813"/>
      <c r="I3528" s="21"/>
      <c r="K3528" s="805"/>
    </row>
    <row r="3529" spans="1:11">
      <c r="A3529" s="836">
        <v>3257</v>
      </c>
      <c r="B3529" s="801" t="s">
        <v>26101</v>
      </c>
      <c r="C3529" s="1" t="s">
        <v>2282</v>
      </c>
      <c r="D3529" s="1" t="s">
        <v>74</v>
      </c>
      <c r="E3529" s="693">
        <v>0.22</v>
      </c>
      <c r="F3529" s="63">
        <v>1486</v>
      </c>
      <c r="G3529" s="934">
        <v>42478</v>
      </c>
      <c r="H3529" s="813"/>
      <c r="I3529" s="21"/>
      <c r="K3529" s="805"/>
    </row>
    <row r="3530" spans="1:11" ht="30">
      <c r="A3530" s="836">
        <v>3258</v>
      </c>
      <c r="B3530" s="801" t="s">
        <v>26101</v>
      </c>
      <c r="C3530" s="2" t="s">
        <v>2283</v>
      </c>
      <c r="D3530" s="1" t="s">
        <v>74</v>
      </c>
      <c r="E3530" s="693">
        <v>0.17</v>
      </c>
      <c r="F3530" s="63">
        <v>1128</v>
      </c>
      <c r="G3530" s="934">
        <v>42478</v>
      </c>
      <c r="H3530" s="813"/>
      <c r="I3530" s="21"/>
      <c r="K3530" s="805"/>
    </row>
    <row r="3531" spans="1:11">
      <c r="A3531" s="836">
        <v>3259</v>
      </c>
      <c r="B3531" s="801" t="s">
        <v>26101</v>
      </c>
      <c r="C3531" s="1" t="s">
        <v>2284</v>
      </c>
      <c r="D3531" s="1" t="s">
        <v>74</v>
      </c>
      <c r="E3531" s="693">
        <v>0.28000000000000003</v>
      </c>
      <c r="F3531" s="63">
        <v>1927</v>
      </c>
      <c r="G3531" s="934">
        <v>42478</v>
      </c>
      <c r="H3531" s="813"/>
      <c r="I3531" s="21"/>
      <c r="K3531" s="805"/>
    </row>
    <row r="3532" spans="1:11">
      <c r="A3532" s="836">
        <v>3260</v>
      </c>
      <c r="B3532" s="801" t="s">
        <v>26101</v>
      </c>
      <c r="C3532" s="1" t="s">
        <v>2285</v>
      </c>
      <c r="D3532" s="1" t="s">
        <v>74</v>
      </c>
      <c r="E3532" s="693">
        <v>0.24</v>
      </c>
      <c r="F3532" s="63">
        <v>1651</v>
      </c>
      <c r="G3532" s="934">
        <v>42478</v>
      </c>
      <c r="H3532" s="813"/>
      <c r="I3532" s="21"/>
      <c r="K3532" s="805"/>
    </row>
    <row r="3533" spans="1:11">
      <c r="A3533" s="836">
        <v>3261</v>
      </c>
      <c r="B3533" s="801" t="s">
        <v>26101</v>
      </c>
      <c r="C3533" s="1" t="s">
        <v>2286</v>
      </c>
      <c r="D3533" s="1" t="s">
        <v>74</v>
      </c>
      <c r="E3533" s="693">
        <v>0.32</v>
      </c>
      <c r="F3533" s="63">
        <v>2147</v>
      </c>
      <c r="G3533" s="934">
        <v>42478</v>
      </c>
      <c r="H3533" s="813"/>
      <c r="I3533" s="21"/>
      <c r="K3533" s="805"/>
    </row>
    <row r="3534" spans="1:11">
      <c r="A3534" s="836">
        <v>3262</v>
      </c>
      <c r="B3534" s="801" t="s">
        <v>26101</v>
      </c>
      <c r="C3534" s="1" t="s">
        <v>2287</v>
      </c>
      <c r="D3534" s="1" t="s">
        <v>74</v>
      </c>
      <c r="E3534" s="693">
        <v>0.17</v>
      </c>
      <c r="F3534" s="63">
        <v>1156</v>
      </c>
      <c r="G3534" s="934">
        <v>42478</v>
      </c>
      <c r="H3534" s="813"/>
      <c r="I3534" s="21"/>
      <c r="K3534" s="805"/>
    </row>
    <row r="3535" spans="1:11">
      <c r="A3535" s="836">
        <v>3263</v>
      </c>
      <c r="B3535" s="801" t="s">
        <v>26101</v>
      </c>
      <c r="C3535" s="1" t="s">
        <v>2288</v>
      </c>
      <c r="D3535" s="1" t="s">
        <v>74</v>
      </c>
      <c r="E3535" s="693">
        <v>0.23</v>
      </c>
      <c r="F3535" s="63">
        <v>1596</v>
      </c>
      <c r="G3535" s="934">
        <v>42478</v>
      </c>
      <c r="H3535" s="813"/>
      <c r="I3535" s="21"/>
      <c r="K3535" s="805"/>
    </row>
    <row r="3536" spans="1:11">
      <c r="A3536" s="836">
        <v>3264</v>
      </c>
      <c r="B3536" s="801" t="s">
        <v>26101</v>
      </c>
      <c r="C3536" s="1" t="s">
        <v>2289</v>
      </c>
      <c r="D3536" s="1" t="s">
        <v>74</v>
      </c>
      <c r="E3536" s="693">
        <v>0.2</v>
      </c>
      <c r="F3536" s="63">
        <v>1376</v>
      </c>
      <c r="G3536" s="934">
        <v>42478</v>
      </c>
      <c r="H3536" s="813"/>
      <c r="I3536" s="21"/>
      <c r="K3536" s="805"/>
    </row>
    <row r="3537" spans="1:11">
      <c r="A3537" s="836">
        <v>3265</v>
      </c>
      <c r="B3537" s="801" t="s">
        <v>26101</v>
      </c>
      <c r="C3537" s="1" t="s">
        <v>2290</v>
      </c>
      <c r="D3537" s="1" t="s">
        <v>74</v>
      </c>
      <c r="E3537" s="693">
        <v>0.15</v>
      </c>
      <c r="F3537" s="63">
        <v>991</v>
      </c>
      <c r="G3537" s="934">
        <v>42478</v>
      </c>
      <c r="H3537" s="813"/>
      <c r="I3537" s="21"/>
      <c r="K3537" s="805"/>
    </row>
    <row r="3538" spans="1:11">
      <c r="A3538" s="836">
        <v>3266</v>
      </c>
      <c r="B3538" s="801" t="s">
        <v>26101</v>
      </c>
      <c r="C3538" s="1" t="s">
        <v>2291</v>
      </c>
      <c r="D3538" s="1" t="s">
        <v>74</v>
      </c>
      <c r="E3538" s="693">
        <v>0.13</v>
      </c>
      <c r="F3538" s="63">
        <v>881</v>
      </c>
      <c r="G3538" s="934">
        <v>42478</v>
      </c>
      <c r="H3538" s="813"/>
      <c r="I3538" s="21"/>
      <c r="K3538" s="805"/>
    </row>
    <row r="3539" spans="1:11">
      <c r="A3539" s="836">
        <v>3267</v>
      </c>
      <c r="B3539" s="801" t="s">
        <v>26101</v>
      </c>
      <c r="C3539" s="1" t="s">
        <v>1289</v>
      </c>
      <c r="D3539" s="1" t="s">
        <v>74</v>
      </c>
      <c r="E3539" s="693">
        <v>0.1</v>
      </c>
      <c r="F3539" s="63">
        <v>660</v>
      </c>
      <c r="G3539" s="934">
        <v>42478</v>
      </c>
      <c r="H3539" s="813"/>
      <c r="I3539" s="21"/>
      <c r="K3539" s="805"/>
    </row>
    <row r="3540" spans="1:11">
      <c r="A3540" s="836">
        <v>3268</v>
      </c>
      <c r="B3540" s="801" t="s">
        <v>26101</v>
      </c>
      <c r="C3540" s="1" t="s">
        <v>2292</v>
      </c>
      <c r="D3540" s="1" t="s">
        <v>74</v>
      </c>
      <c r="E3540" s="693">
        <v>0.13</v>
      </c>
      <c r="F3540" s="63">
        <v>881</v>
      </c>
      <c r="G3540" s="934">
        <v>42478</v>
      </c>
      <c r="H3540" s="813"/>
      <c r="I3540" s="21"/>
      <c r="K3540" s="805"/>
    </row>
    <row r="3541" spans="1:11">
      <c r="A3541" s="836">
        <v>3269</v>
      </c>
      <c r="B3541" s="801" t="s">
        <v>26101</v>
      </c>
      <c r="C3541" s="1" t="s">
        <v>2293</v>
      </c>
      <c r="D3541" s="1" t="s">
        <v>74</v>
      </c>
      <c r="E3541" s="693">
        <v>0.1</v>
      </c>
      <c r="F3541" s="63">
        <v>661</v>
      </c>
      <c r="G3541" s="934">
        <v>42478</v>
      </c>
      <c r="H3541" s="813"/>
      <c r="I3541" s="21"/>
      <c r="K3541" s="805"/>
    </row>
    <row r="3542" spans="1:11">
      <c r="A3542" s="836">
        <v>3270</v>
      </c>
      <c r="B3542" s="801" t="s">
        <v>26101</v>
      </c>
      <c r="C3542" s="1" t="s">
        <v>2294</v>
      </c>
      <c r="D3542" s="1" t="s">
        <v>74</v>
      </c>
      <c r="E3542" s="693">
        <v>0.32</v>
      </c>
      <c r="F3542" s="63">
        <v>2202</v>
      </c>
      <c r="G3542" s="934">
        <v>42478</v>
      </c>
      <c r="H3542" s="813"/>
      <c r="I3542" s="21"/>
      <c r="K3542" s="805"/>
    </row>
    <row r="3543" spans="1:11">
      <c r="A3543" s="836">
        <v>3271</v>
      </c>
      <c r="B3543" s="801" t="s">
        <v>26101</v>
      </c>
      <c r="C3543" s="1" t="s">
        <v>2245</v>
      </c>
      <c r="D3543" s="1" t="s">
        <v>74</v>
      </c>
      <c r="E3543" s="693">
        <v>0.52</v>
      </c>
      <c r="F3543" s="63">
        <v>3551</v>
      </c>
      <c r="G3543" s="934">
        <v>42478</v>
      </c>
      <c r="H3543" s="813"/>
      <c r="I3543" s="21"/>
      <c r="K3543" s="805"/>
    </row>
    <row r="3544" spans="1:11">
      <c r="A3544" s="836">
        <v>3272</v>
      </c>
      <c r="B3544" s="801" t="s">
        <v>26101</v>
      </c>
      <c r="C3544" s="1" t="s">
        <v>2237</v>
      </c>
      <c r="D3544" s="1" t="s">
        <v>74</v>
      </c>
      <c r="E3544" s="693">
        <v>0.53</v>
      </c>
      <c r="F3544" s="63">
        <v>3606</v>
      </c>
      <c r="G3544" s="934">
        <v>42478</v>
      </c>
      <c r="H3544" s="813"/>
      <c r="I3544" s="21"/>
      <c r="K3544" s="805"/>
    </row>
    <row r="3545" spans="1:11">
      <c r="A3545" s="836">
        <v>3273</v>
      </c>
      <c r="B3545" s="801" t="s">
        <v>26101</v>
      </c>
      <c r="C3545" s="1" t="s">
        <v>2295</v>
      </c>
      <c r="D3545" s="1" t="s">
        <v>74</v>
      </c>
      <c r="E3545" s="693">
        <v>0.2</v>
      </c>
      <c r="F3545" s="63">
        <v>1376</v>
      </c>
      <c r="G3545" s="934">
        <v>42478</v>
      </c>
      <c r="H3545" s="813"/>
      <c r="I3545" s="21"/>
      <c r="K3545" s="805"/>
    </row>
    <row r="3546" spans="1:11">
      <c r="A3546" s="836">
        <v>3274</v>
      </c>
      <c r="B3546" s="801" t="s">
        <v>26101</v>
      </c>
      <c r="C3546" s="1" t="s">
        <v>2296</v>
      </c>
      <c r="D3546" s="1" t="s">
        <v>74</v>
      </c>
      <c r="E3546" s="693">
        <v>0.18</v>
      </c>
      <c r="F3546" s="63">
        <v>1211</v>
      </c>
      <c r="G3546" s="934">
        <v>42478</v>
      </c>
      <c r="H3546" s="813"/>
      <c r="I3546" s="21"/>
      <c r="K3546" s="805"/>
    </row>
    <row r="3547" spans="1:11">
      <c r="A3547" s="836">
        <v>3275</v>
      </c>
      <c r="B3547" s="801" t="s">
        <v>26101</v>
      </c>
      <c r="C3547" s="1" t="s">
        <v>2297</v>
      </c>
      <c r="D3547" s="1" t="s">
        <v>74</v>
      </c>
      <c r="E3547" s="693">
        <v>0.11</v>
      </c>
      <c r="F3547" s="63">
        <v>770</v>
      </c>
      <c r="G3547" s="934">
        <v>42478</v>
      </c>
      <c r="H3547" s="813"/>
      <c r="I3547" s="21"/>
      <c r="K3547" s="805"/>
    </row>
    <row r="3548" spans="1:11">
      <c r="A3548" s="836">
        <v>3276</v>
      </c>
      <c r="B3548" s="801" t="s">
        <v>26101</v>
      </c>
      <c r="C3548" s="1" t="s">
        <v>2298</v>
      </c>
      <c r="D3548" s="1" t="s">
        <v>74</v>
      </c>
      <c r="E3548" s="693">
        <v>0.04</v>
      </c>
      <c r="F3548" s="63">
        <v>247</v>
      </c>
      <c r="G3548" s="934">
        <v>42478</v>
      </c>
      <c r="H3548" s="813"/>
      <c r="I3548" s="21"/>
      <c r="K3548" s="805"/>
    </row>
    <row r="3549" spans="1:11">
      <c r="A3549" s="836">
        <v>3277</v>
      </c>
      <c r="B3549" s="801" t="s">
        <v>26101</v>
      </c>
      <c r="C3549" s="1" t="s">
        <v>2299</v>
      </c>
      <c r="D3549" s="1" t="s">
        <v>74</v>
      </c>
      <c r="E3549" s="693">
        <v>0.26</v>
      </c>
      <c r="F3549" s="63">
        <v>1789</v>
      </c>
      <c r="G3549" s="934">
        <v>42478</v>
      </c>
      <c r="H3549" s="813"/>
      <c r="I3549" s="21"/>
      <c r="K3549" s="805"/>
    </row>
    <row r="3550" spans="1:11">
      <c r="A3550" s="836">
        <v>3278</v>
      </c>
      <c r="B3550" s="801" t="s">
        <v>26101</v>
      </c>
      <c r="C3550" s="1" t="s">
        <v>2285</v>
      </c>
      <c r="D3550" s="1" t="s">
        <v>74</v>
      </c>
      <c r="E3550" s="693">
        <v>0.18</v>
      </c>
      <c r="F3550" s="63">
        <v>1238</v>
      </c>
      <c r="G3550" s="934">
        <v>42478</v>
      </c>
      <c r="H3550" s="813"/>
      <c r="I3550" s="21"/>
      <c r="K3550" s="805"/>
    </row>
    <row r="3551" spans="1:11">
      <c r="A3551" s="836">
        <v>3279</v>
      </c>
      <c r="B3551" s="801" t="s">
        <v>26101</v>
      </c>
      <c r="C3551" s="1" t="s">
        <v>2230</v>
      </c>
      <c r="D3551" s="1" t="s">
        <v>74</v>
      </c>
      <c r="E3551" s="693">
        <v>0.23</v>
      </c>
      <c r="F3551" s="63">
        <v>1541</v>
      </c>
      <c r="G3551" s="934">
        <v>42478</v>
      </c>
      <c r="H3551" s="813"/>
      <c r="I3551" s="21"/>
      <c r="K3551" s="805"/>
    </row>
    <row r="3552" spans="1:11">
      <c r="A3552" s="836">
        <v>3280</v>
      </c>
      <c r="B3552" s="801" t="s">
        <v>26101</v>
      </c>
      <c r="C3552" s="1" t="s">
        <v>2300</v>
      </c>
      <c r="D3552" s="1" t="s">
        <v>74</v>
      </c>
      <c r="E3552" s="693">
        <v>0.16</v>
      </c>
      <c r="F3552" s="63">
        <v>1101</v>
      </c>
      <c r="G3552" s="934">
        <v>42478</v>
      </c>
      <c r="H3552" s="813"/>
      <c r="I3552" s="21"/>
      <c r="K3552" s="805"/>
    </row>
    <row r="3553" spans="1:11">
      <c r="A3553" s="836">
        <v>3281</v>
      </c>
      <c r="B3553" s="801" t="s">
        <v>26101</v>
      </c>
      <c r="C3553" s="1" t="s">
        <v>2301</v>
      </c>
      <c r="D3553" s="1" t="s">
        <v>74</v>
      </c>
      <c r="E3553" s="693">
        <v>0.25</v>
      </c>
      <c r="F3553" s="63">
        <v>1679</v>
      </c>
      <c r="G3553" s="934">
        <v>42478</v>
      </c>
      <c r="H3553" s="813"/>
      <c r="I3553" s="21"/>
      <c r="K3553" s="805"/>
    </row>
    <row r="3554" spans="1:11">
      <c r="A3554" s="836">
        <v>3282</v>
      </c>
      <c r="B3554" s="801" t="s">
        <v>26101</v>
      </c>
      <c r="C3554" s="1" t="s">
        <v>1708</v>
      </c>
      <c r="D3554" s="1" t="s">
        <v>74</v>
      </c>
      <c r="E3554" s="693">
        <v>0.16</v>
      </c>
      <c r="F3554" s="63">
        <v>1073</v>
      </c>
      <c r="G3554" s="934">
        <v>42478</v>
      </c>
      <c r="H3554" s="813"/>
      <c r="I3554" s="21"/>
      <c r="K3554" s="805"/>
    </row>
    <row r="3555" spans="1:11">
      <c r="A3555" s="836">
        <v>3283</v>
      </c>
      <c r="B3555" s="801" t="s">
        <v>26101</v>
      </c>
      <c r="C3555" s="1" t="s">
        <v>2302</v>
      </c>
      <c r="D3555" s="1" t="s">
        <v>74</v>
      </c>
      <c r="E3555" s="693">
        <v>0.2</v>
      </c>
      <c r="F3555" s="63">
        <v>1376</v>
      </c>
      <c r="G3555" s="934">
        <v>42478</v>
      </c>
      <c r="H3555" s="813"/>
      <c r="I3555" s="21"/>
      <c r="K3555" s="805"/>
    </row>
    <row r="3556" spans="1:11">
      <c r="A3556" s="836">
        <v>3284</v>
      </c>
      <c r="B3556" s="801" t="s">
        <v>26101</v>
      </c>
      <c r="C3556" s="1" t="s">
        <v>2303</v>
      </c>
      <c r="D3556" s="1" t="s">
        <v>74</v>
      </c>
      <c r="E3556" s="693">
        <v>0.28000000000000003</v>
      </c>
      <c r="F3556" s="906">
        <v>1927</v>
      </c>
      <c r="G3556" s="934">
        <v>42478</v>
      </c>
      <c r="H3556" s="813"/>
      <c r="I3556" s="21"/>
      <c r="K3556" s="805"/>
    </row>
    <row r="3557" spans="1:11">
      <c r="A3557" s="836">
        <v>3285</v>
      </c>
      <c r="B3557" s="801" t="s">
        <v>26101</v>
      </c>
      <c r="C3557" s="1" t="s">
        <v>2304</v>
      </c>
      <c r="D3557" s="1" t="s">
        <v>74</v>
      </c>
      <c r="E3557" s="693">
        <v>0.46</v>
      </c>
      <c r="F3557" s="906">
        <v>3138</v>
      </c>
      <c r="G3557" s="934">
        <v>42478</v>
      </c>
      <c r="H3557" s="813"/>
      <c r="I3557" s="21"/>
      <c r="K3557" s="805"/>
    </row>
    <row r="3558" spans="1:11">
      <c r="A3558" s="836">
        <v>3286</v>
      </c>
      <c r="B3558" s="801" t="s">
        <v>26101</v>
      </c>
      <c r="C3558" s="14" t="s">
        <v>2305</v>
      </c>
      <c r="D3558" s="1" t="s">
        <v>74</v>
      </c>
      <c r="E3558" s="693">
        <v>0.34</v>
      </c>
      <c r="F3558" s="906">
        <v>2312</v>
      </c>
      <c r="G3558" s="934">
        <v>42613</v>
      </c>
      <c r="H3558" s="813"/>
      <c r="I3558" s="21"/>
      <c r="K3558" s="805"/>
    </row>
    <row r="3559" spans="1:11">
      <c r="A3559" s="836">
        <v>3287</v>
      </c>
      <c r="B3559" s="801" t="s">
        <v>26101</v>
      </c>
      <c r="C3559" s="14" t="s">
        <v>2305</v>
      </c>
      <c r="D3559" s="1" t="s">
        <v>74</v>
      </c>
      <c r="E3559" s="693">
        <v>0.61</v>
      </c>
      <c r="F3559" s="906">
        <v>4157</v>
      </c>
      <c r="G3559" s="934">
        <v>42613</v>
      </c>
      <c r="H3559" s="813"/>
      <c r="I3559" s="21"/>
      <c r="K3559" s="805"/>
    </row>
    <row r="3560" spans="1:11">
      <c r="A3560" s="836">
        <v>3288</v>
      </c>
      <c r="B3560" s="801" t="s">
        <v>26101</v>
      </c>
      <c r="C3560" s="14" t="s">
        <v>2306</v>
      </c>
      <c r="D3560" s="1" t="s">
        <v>74</v>
      </c>
      <c r="E3560" s="693">
        <v>0.17</v>
      </c>
      <c r="F3560" s="906">
        <v>1156</v>
      </c>
      <c r="G3560" s="934">
        <v>42613</v>
      </c>
      <c r="H3560" s="813"/>
      <c r="I3560" s="21"/>
      <c r="K3560" s="805"/>
    </row>
    <row r="3561" spans="1:11">
      <c r="A3561" s="836">
        <v>3289</v>
      </c>
      <c r="B3561" s="801" t="s">
        <v>26101</v>
      </c>
      <c r="C3561" s="14" t="s">
        <v>2307</v>
      </c>
      <c r="D3561" s="1" t="s">
        <v>74</v>
      </c>
      <c r="E3561" s="693">
        <v>0.15</v>
      </c>
      <c r="F3561" s="906">
        <v>1046</v>
      </c>
      <c r="G3561" s="934">
        <v>42613</v>
      </c>
      <c r="H3561" s="813"/>
      <c r="I3561" s="21"/>
      <c r="K3561" s="805"/>
    </row>
    <row r="3562" spans="1:11">
      <c r="A3562" s="836">
        <v>3290</v>
      </c>
      <c r="B3562" s="801" t="s">
        <v>26101</v>
      </c>
      <c r="C3562" s="14" t="s">
        <v>2308</v>
      </c>
      <c r="D3562" s="1" t="s">
        <v>74</v>
      </c>
      <c r="E3562" s="693">
        <v>0.22</v>
      </c>
      <c r="F3562" s="906">
        <v>1486</v>
      </c>
      <c r="G3562" s="934">
        <v>42613</v>
      </c>
      <c r="H3562" s="813"/>
      <c r="I3562" s="21"/>
      <c r="K3562" s="805"/>
    </row>
    <row r="3563" spans="1:11">
      <c r="A3563" s="836">
        <v>3291</v>
      </c>
      <c r="B3563" s="801" t="s">
        <v>26101</v>
      </c>
      <c r="C3563" s="14" t="s">
        <v>2309</v>
      </c>
      <c r="D3563" s="1" t="s">
        <v>74</v>
      </c>
      <c r="E3563" s="693">
        <v>0.19</v>
      </c>
      <c r="F3563" s="906">
        <v>1266</v>
      </c>
      <c r="G3563" s="934">
        <v>42613</v>
      </c>
      <c r="H3563" s="813"/>
      <c r="I3563" s="21"/>
      <c r="K3563" s="805"/>
    </row>
    <row r="3564" spans="1:11">
      <c r="A3564" s="836">
        <v>3292</v>
      </c>
      <c r="B3564" s="801" t="s">
        <v>26101</v>
      </c>
      <c r="C3564" s="14" t="s">
        <v>2310</v>
      </c>
      <c r="D3564" s="1" t="s">
        <v>74</v>
      </c>
      <c r="E3564" s="693">
        <v>0.21</v>
      </c>
      <c r="F3564" s="906">
        <v>1431</v>
      </c>
      <c r="G3564" s="934">
        <v>42613</v>
      </c>
      <c r="H3564" s="813"/>
      <c r="I3564" s="21"/>
      <c r="K3564" s="805"/>
    </row>
    <row r="3565" spans="1:11">
      <c r="A3565" s="836"/>
      <c r="B3565" s="1"/>
      <c r="C3565" s="1"/>
      <c r="D3565" s="1"/>
      <c r="E3565" s="693">
        <v>61.16</v>
      </c>
      <c r="F3565" s="67">
        <f>SUM(F3409:F3564)</f>
        <v>416007</v>
      </c>
      <c r="G3565" s="637"/>
      <c r="H3565" s="813"/>
      <c r="I3565" s="21"/>
      <c r="K3565" s="805"/>
    </row>
    <row r="3566" spans="1:11">
      <c r="E3566" s="898"/>
      <c r="I3566" s="21"/>
      <c r="K3566" s="805"/>
    </row>
    <row r="3567" spans="1:11">
      <c r="A3567" s="840" t="s">
        <v>1702</v>
      </c>
      <c r="B3567" s="840"/>
      <c r="C3567" s="840"/>
      <c r="D3567" s="840" t="s">
        <v>1703</v>
      </c>
      <c r="E3567" s="840"/>
      <c r="F3567" s="840" t="s">
        <v>2311</v>
      </c>
      <c r="G3567" s="840"/>
      <c r="H3567" s="840"/>
      <c r="I3567" s="21"/>
      <c r="K3567" s="805"/>
    </row>
    <row r="3568" spans="1:11">
      <c r="E3568" s="898"/>
      <c r="I3568" s="21"/>
      <c r="K3568" s="805"/>
    </row>
    <row r="3569" spans="1:11">
      <c r="E3569" s="898"/>
      <c r="I3569" s="21"/>
      <c r="K3569" s="805"/>
    </row>
    <row r="3570" spans="1:11" ht="90">
      <c r="A3570" s="55" t="s">
        <v>1647</v>
      </c>
      <c r="B3570" s="55" t="s">
        <v>26049</v>
      </c>
      <c r="C3570" s="17" t="s">
        <v>1648</v>
      </c>
      <c r="D3570" s="47" t="s">
        <v>6</v>
      </c>
      <c r="E3570" s="886" t="s">
        <v>3328</v>
      </c>
      <c r="F3570" s="116" t="s">
        <v>1650</v>
      </c>
      <c r="G3570" s="54" t="s">
        <v>1651</v>
      </c>
      <c r="H3570" s="813"/>
      <c r="I3570" s="21"/>
      <c r="K3570" s="805"/>
    </row>
    <row r="3571" spans="1:11">
      <c r="A3571" s="836">
        <v>3293</v>
      </c>
      <c r="B3571" s="801" t="s">
        <v>26102</v>
      </c>
      <c r="C3571" s="1" t="s">
        <v>1652</v>
      </c>
      <c r="D3571" s="1" t="s">
        <v>74</v>
      </c>
      <c r="E3571" s="693">
        <v>1.17</v>
      </c>
      <c r="F3571" s="76">
        <v>7983</v>
      </c>
      <c r="G3571" s="637" t="s">
        <v>1653</v>
      </c>
      <c r="H3571" s="813"/>
      <c r="I3571" s="21"/>
      <c r="K3571" s="805"/>
    </row>
    <row r="3572" spans="1:11">
      <c r="A3572" s="836">
        <v>3294</v>
      </c>
      <c r="B3572" s="801" t="s">
        <v>26102</v>
      </c>
      <c r="C3572" s="1" t="s">
        <v>1654</v>
      </c>
      <c r="D3572" s="1" t="s">
        <v>74</v>
      </c>
      <c r="E3572" s="693">
        <v>0.65</v>
      </c>
      <c r="F3572" s="76">
        <v>4404</v>
      </c>
      <c r="G3572" s="637" t="s">
        <v>1653</v>
      </c>
      <c r="H3572" s="813"/>
      <c r="I3572" s="21"/>
      <c r="K3572" s="805"/>
    </row>
    <row r="3573" spans="1:11">
      <c r="A3573" s="836">
        <v>3295</v>
      </c>
      <c r="B3573" s="801" t="s">
        <v>26102</v>
      </c>
      <c r="C3573" s="1" t="s">
        <v>1655</v>
      </c>
      <c r="D3573" s="1" t="s">
        <v>74</v>
      </c>
      <c r="E3573" s="693">
        <v>0.81</v>
      </c>
      <c r="F3573" s="76">
        <v>5478</v>
      </c>
      <c r="G3573" s="637" t="s">
        <v>1653</v>
      </c>
      <c r="H3573" s="813"/>
      <c r="I3573" s="21"/>
      <c r="K3573" s="805"/>
    </row>
    <row r="3574" spans="1:11">
      <c r="A3574" s="836">
        <v>3296</v>
      </c>
      <c r="B3574" s="801" t="s">
        <v>26102</v>
      </c>
      <c r="C3574" s="1" t="s">
        <v>1656</v>
      </c>
      <c r="D3574" s="1" t="s">
        <v>74</v>
      </c>
      <c r="E3574" s="693">
        <v>0.53</v>
      </c>
      <c r="F3574" s="76">
        <v>3606</v>
      </c>
      <c r="G3574" s="637" t="s">
        <v>1653</v>
      </c>
      <c r="H3574" s="813"/>
      <c r="I3574" s="21"/>
      <c r="K3574" s="805"/>
    </row>
    <row r="3575" spans="1:11">
      <c r="A3575" s="836">
        <v>3297</v>
      </c>
      <c r="B3575" s="801" t="s">
        <v>26102</v>
      </c>
      <c r="C3575" s="1" t="s">
        <v>1657</v>
      </c>
      <c r="D3575" s="1" t="s">
        <v>74</v>
      </c>
      <c r="E3575" s="693">
        <v>0.46</v>
      </c>
      <c r="F3575" s="76">
        <v>3138</v>
      </c>
      <c r="G3575" s="637" t="s">
        <v>1653</v>
      </c>
      <c r="H3575" s="813"/>
      <c r="I3575" s="21"/>
      <c r="K3575" s="805"/>
    </row>
    <row r="3576" spans="1:11">
      <c r="A3576" s="836">
        <v>3298</v>
      </c>
      <c r="B3576" s="801" t="s">
        <v>26102</v>
      </c>
      <c r="C3576" s="1" t="s">
        <v>1658</v>
      </c>
      <c r="D3576" s="1" t="s">
        <v>74</v>
      </c>
      <c r="E3576" s="693">
        <v>0.22</v>
      </c>
      <c r="F3576" s="76">
        <v>1514</v>
      </c>
      <c r="G3576" s="637" t="s">
        <v>1653</v>
      </c>
      <c r="H3576" s="813"/>
      <c r="I3576" s="21"/>
      <c r="K3576" s="805"/>
    </row>
    <row r="3577" spans="1:11">
      <c r="A3577" s="836">
        <v>3299</v>
      </c>
      <c r="B3577" s="801" t="s">
        <v>26102</v>
      </c>
      <c r="C3577" s="1" t="s">
        <v>1659</v>
      </c>
      <c r="D3577" s="1" t="s">
        <v>74</v>
      </c>
      <c r="E3577" s="693">
        <v>0.49</v>
      </c>
      <c r="F3577" s="76">
        <v>3606</v>
      </c>
      <c r="G3577" s="637" t="s">
        <v>1653</v>
      </c>
      <c r="H3577" s="813"/>
      <c r="I3577" s="21"/>
      <c r="K3577" s="805"/>
    </row>
    <row r="3578" spans="1:11">
      <c r="A3578" s="836">
        <v>3300</v>
      </c>
      <c r="B3578" s="801" t="s">
        <v>26102</v>
      </c>
      <c r="C3578" s="1" t="s">
        <v>1660</v>
      </c>
      <c r="D3578" s="1" t="s">
        <v>74</v>
      </c>
      <c r="E3578" s="693">
        <v>0.27</v>
      </c>
      <c r="F3578" s="76">
        <v>1844</v>
      </c>
      <c r="G3578" s="637" t="s">
        <v>1653</v>
      </c>
      <c r="H3578" s="813"/>
      <c r="I3578" s="21"/>
      <c r="K3578" s="805"/>
    </row>
    <row r="3579" spans="1:11">
      <c r="A3579" s="836">
        <v>3301</v>
      </c>
      <c r="B3579" s="801" t="s">
        <v>26102</v>
      </c>
      <c r="C3579" s="1" t="s">
        <v>1573</v>
      </c>
      <c r="D3579" s="1" t="s">
        <v>74</v>
      </c>
      <c r="E3579" s="693">
        <v>0.34</v>
      </c>
      <c r="F3579" s="76">
        <v>2340</v>
      </c>
      <c r="G3579" s="637" t="s">
        <v>1653</v>
      </c>
      <c r="H3579" s="813"/>
      <c r="I3579" s="21"/>
      <c r="K3579" s="805"/>
    </row>
    <row r="3580" spans="1:11">
      <c r="A3580" s="836">
        <v>3302</v>
      </c>
      <c r="B3580" s="801" t="s">
        <v>26102</v>
      </c>
      <c r="C3580" s="1" t="s">
        <v>1661</v>
      </c>
      <c r="D3580" s="1" t="s">
        <v>74</v>
      </c>
      <c r="E3580" s="693">
        <v>0.53</v>
      </c>
      <c r="F3580" s="76">
        <v>3606</v>
      </c>
      <c r="G3580" s="637" t="s">
        <v>1653</v>
      </c>
      <c r="H3580" s="813"/>
      <c r="I3580" s="21"/>
      <c r="K3580" s="805"/>
    </row>
    <row r="3581" spans="1:11">
      <c r="A3581" s="836">
        <v>3303</v>
      </c>
      <c r="B3581" s="801" t="s">
        <v>26102</v>
      </c>
      <c r="C3581" s="1" t="s">
        <v>1662</v>
      </c>
      <c r="D3581" s="1" t="s">
        <v>74</v>
      </c>
      <c r="E3581" s="693">
        <v>0.35</v>
      </c>
      <c r="F3581" s="76">
        <v>2395</v>
      </c>
      <c r="G3581" s="637" t="s">
        <v>1653</v>
      </c>
      <c r="H3581" s="813"/>
      <c r="I3581" s="21"/>
      <c r="K3581" s="805"/>
    </row>
    <row r="3582" spans="1:11">
      <c r="A3582" s="836">
        <v>3304</v>
      </c>
      <c r="B3582" s="801" t="s">
        <v>26102</v>
      </c>
      <c r="C3582" s="1" t="s">
        <v>1663</v>
      </c>
      <c r="D3582" s="1" t="s">
        <v>74</v>
      </c>
      <c r="E3582" s="693">
        <v>0.23</v>
      </c>
      <c r="F3582" s="76">
        <v>1569</v>
      </c>
      <c r="G3582" s="637" t="s">
        <v>1653</v>
      </c>
      <c r="H3582" s="813"/>
      <c r="I3582" s="21"/>
      <c r="K3582" s="805"/>
    </row>
    <row r="3583" spans="1:11">
      <c r="A3583" s="836">
        <v>3305</v>
      </c>
      <c r="B3583" s="801" t="s">
        <v>26102</v>
      </c>
      <c r="C3583" s="1" t="s">
        <v>1664</v>
      </c>
      <c r="D3583" s="1" t="s">
        <v>74</v>
      </c>
      <c r="E3583" s="693">
        <v>0.44</v>
      </c>
      <c r="F3583" s="76">
        <v>3000</v>
      </c>
      <c r="G3583" s="637" t="s">
        <v>1653</v>
      </c>
      <c r="H3583" s="813"/>
      <c r="I3583" s="21"/>
      <c r="K3583" s="805"/>
    </row>
    <row r="3584" spans="1:11">
      <c r="A3584" s="836">
        <v>3306</v>
      </c>
      <c r="B3584" s="801" t="s">
        <v>26102</v>
      </c>
      <c r="C3584" s="1" t="s">
        <v>1665</v>
      </c>
      <c r="D3584" s="1" t="s">
        <v>74</v>
      </c>
      <c r="E3584" s="693">
        <v>0.51</v>
      </c>
      <c r="F3584" s="76">
        <v>3496</v>
      </c>
      <c r="G3584" s="637" t="s">
        <v>1653</v>
      </c>
      <c r="H3584" s="813"/>
      <c r="I3584" s="21"/>
      <c r="K3584" s="805"/>
    </row>
    <row r="3585" spans="1:11">
      <c r="A3585" s="836">
        <v>3307</v>
      </c>
      <c r="B3585" s="801" t="s">
        <v>26102</v>
      </c>
      <c r="C3585" s="1" t="s">
        <v>1666</v>
      </c>
      <c r="D3585" s="1" t="s">
        <v>74</v>
      </c>
      <c r="E3585" s="693">
        <v>0.73</v>
      </c>
      <c r="F3585" s="76">
        <v>4955</v>
      </c>
      <c r="G3585" s="637" t="s">
        <v>1653</v>
      </c>
      <c r="H3585" s="813"/>
      <c r="I3585" s="21"/>
      <c r="K3585" s="805"/>
    </row>
    <row r="3586" spans="1:11">
      <c r="A3586" s="836">
        <v>3308</v>
      </c>
      <c r="B3586" s="801" t="s">
        <v>26102</v>
      </c>
      <c r="C3586" s="1" t="s">
        <v>1667</v>
      </c>
      <c r="D3586" s="1" t="s">
        <v>74</v>
      </c>
      <c r="E3586" s="693">
        <v>0.4</v>
      </c>
      <c r="F3586" s="76">
        <v>2753</v>
      </c>
      <c r="G3586" s="637" t="s">
        <v>1653</v>
      </c>
      <c r="H3586" s="813"/>
      <c r="I3586" s="21"/>
      <c r="K3586" s="805"/>
    </row>
    <row r="3587" spans="1:11">
      <c r="A3587" s="836">
        <v>3309</v>
      </c>
      <c r="B3587" s="801" t="s">
        <v>26102</v>
      </c>
      <c r="C3587" s="1" t="s">
        <v>1668</v>
      </c>
      <c r="D3587" s="1" t="s">
        <v>74</v>
      </c>
      <c r="E3587" s="693">
        <v>0.4</v>
      </c>
      <c r="F3587" s="76">
        <v>2753</v>
      </c>
      <c r="G3587" s="637" t="s">
        <v>1653</v>
      </c>
      <c r="H3587" s="813"/>
      <c r="I3587" s="21"/>
      <c r="K3587" s="805"/>
    </row>
    <row r="3588" spans="1:11">
      <c r="A3588" s="836">
        <v>3310</v>
      </c>
      <c r="B3588" s="801" t="s">
        <v>26102</v>
      </c>
      <c r="C3588" s="1" t="s">
        <v>1669</v>
      </c>
      <c r="D3588" s="1" t="s">
        <v>74</v>
      </c>
      <c r="E3588" s="693">
        <v>0.35</v>
      </c>
      <c r="F3588" s="76">
        <v>2367</v>
      </c>
      <c r="G3588" s="637" t="s">
        <v>1653</v>
      </c>
      <c r="H3588" s="813"/>
      <c r="I3588" s="21"/>
      <c r="K3588" s="805"/>
    </row>
    <row r="3589" spans="1:11">
      <c r="A3589" s="836">
        <v>3311</v>
      </c>
      <c r="B3589" s="801" t="s">
        <v>26102</v>
      </c>
      <c r="C3589" s="1" t="s">
        <v>1525</v>
      </c>
      <c r="D3589" s="1" t="s">
        <v>74</v>
      </c>
      <c r="E3589" s="693">
        <v>0.85</v>
      </c>
      <c r="F3589" s="76">
        <v>5753</v>
      </c>
      <c r="G3589" s="637" t="s">
        <v>1653</v>
      </c>
      <c r="H3589" s="813"/>
      <c r="I3589" s="21"/>
      <c r="K3589" s="805"/>
    </row>
    <row r="3590" spans="1:11">
      <c r="A3590" s="836">
        <v>3312</v>
      </c>
      <c r="B3590" s="801" t="s">
        <v>26102</v>
      </c>
      <c r="C3590" s="1" t="s">
        <v>1670</v>
      </c>
      <c r="D3590" s="1" t="s">
        <v>74</v>
      </c>
      <c r="E3590" s="693">
        <v>0.19</v>
      </c>
      <c r="F3590" s="76">
        <v>1321</v>
      </c>
      <c r="G3590" s="637" t="s">
        <v>1653</v>
      </c>
      <c r="H3590" s="813"/>
      <c r="I3590" s="21"/>
      <c r="K3590" s="805"/>
    </row>
    <row r="3591" spans="1:11">
      <c r="A3591" s="836">
        <v>3313</v>
      </c>
      <c r="B3591" s="801" t="s">
        <v>26102</v>
      </c>
      <c r="C3591" s="1" t="s">
        <v>1671</v>
      </c>
      <c r="D3591" s="1" t="s">
        <v>74</v>
      </c>
      <c r="E3591" s="693">
        <v>0.15</v>
      </c>
      <c r="F3591" s="76">
        <v>991</v>
      </c>
      <c r="G3591" s="637" t="s">
        <v>1653</v>
      </c>
      <c r="H3591" s="813"/>
      <c r="I3591" s="21"/>
      <c r="K3591" s="805"/>
    </row>
    <row r="3592" spans="1:11">
      <c r="A3592" s="836">
        <v>3314</v>
      </c>
      <c r="B3592" s="801" t="s">
        <v>26102</v>
      </c>
      <c r="C3592" s="1" t="s">
        <v>1672</v>
      </c>
      <c r="D3592" s="1" t="s">
        <v>74</v>
      </c>
      <c r="E3592" s="693">
        <v>0.61</v>
      </c>
      <c r="F3592" s="76">
        <v>4129</v>
      </c>
      <c r="G3592" s="637" t="s">
        <v>1653</v>
      </c>
      <c r="H3592" s="813"/>
      <c r="I3592" s="21"/>
      <c r="K3592" s="805"/>
    </row>
    <row r="3593" spans="1:11">
      <c r="A3593" s="836">
        <v>3315</v>
      </c>
      <c r="B3593" s="801" t="s">
        <v>26102</v>
      </c>
      <c r="C3593" s="1" t="s">
        <v>1673</v>
      </c>
      <c r="D3593" s="1" t="s">
        <v>74</v>
      </c>
      <c r="E3593" s="693">
        <v>0.68</v>
      </c>
      <c r="F3593" s="76">
        <v>4597</v>
      </c>
      <c r="G3593" s="637" t="s">
        <v>1653</v>
      </c>
      <c r="H3593" s="813"/>
      <c r="I3593" s="21"/>
      <c r="K3593" s="805"/>
    </row>
    <row r="3594" spans="1:11">
      <c r="A3594" s="836">
        <v>3316</v>
      </c>
      <c r="B3594" s="801" t="s">
        <v>26102</v>
      </c>
      <c r="C3594" s="1" t="s">
        <v>1674</v>
      </c>
      <c r="D3594" s="1" t="s">
        <v>74</v>
      </c>
      <c r="E3594" s="693">
        <v>0.49</v>
      </c>
      <c r="F3594" s="76">
        <v>3331</v>
      </c>
      <c r="G3594" s="637" t="s">
        <v>1653</v>
      </c>
      <c r="H3594" s="813"/>
      <c r="I3594" s="21"/>
      <c r="K3594" s="805"/>
    </row>
    <row r="3595" spans="1:11">
      <c r="A3595" s="836">
        <v>3317</v>
      </c>
      <c r="B3595" s="801" t="s">
        <v>26102</v>
      </c>
      <c r="C3595" s="1" t="s">
        <v>1675</v>
      </c>
      <c r="D3595" s="1" t="s">
        <v>74</v>
      </c>
      <c r="E3595" s="693">
        <v>0.4</v>
      </c>
      <c r="F3595" s="76">
        <v>2753</v>
      </c>
      <c r="G3595" s="637" t="s">
        <v>1653</v>
      </c>
      <c r="H3595" s="813"/>
      <c r="I3595" s="21"/>
      <c r="K3595" s="805"/>
    </row>
    <row r="3596" spans="1:11">
      <c r="A3596" s="836">
        <v>3318</v>
      </c>
      <c r="B3596" s="801" t="s">
        <v>26102</v>
      </c>
      <c r="C3596" s="1" t="s">
        <v>1676</v>
      </c>
      <c r="D3596" s="1" t="s">
        <v>74</v>
      </c>
      <c r="E3596" s="693">
        <v>0.4</v>
      </c>
      <c r="F3596" s="76">
        <v>2753</v>
      </c>
      <c r="G3596" s="637" t="s">
        <v>1653</v>
      </c>
      <c r="H3596" s="813"/>
      <c r="I3596" s="21"/>
      <c r="K3596" s="805"/>
    </row>
    <row r="3597" spans="1:11">
      <c r="A3597" s="836">
        <v>3319</v>
      </c>
      <c r="B3597" s="801" t="s">
        <v>26102</v>
      </c>
      <c r="C3597" s="1" t="s">
        <v>1677</v>
      </c>
      <c r="D3597" s="1" t="s">
        <v>74</v>
      </c>
      <c r="E3597" s="693">
        <v>0.63</v>
      </c>
      <c r="F3597" s="76">
        <v>4267</v>
      </c>
      <c r="G3597" s="637" t="s">
        <v>1653</v>
      </c>
      <c r="H3597" s="813"/>
      <c r="I3597" s="21"/>
      <c r="K3597" s="805"/>
    </row>
    <row r="3598" spans="1:11">
      <c r="A3598" s="836">
        <v>3320</v>
      </c>
      <c r="B3598" s="801" t="s">
        <v>26102</v>
      </c>
      <c r="C3598" s="1" t="s">
        <v>1678</v>
      </c>
      <c r="D3598" s="1" t="s">
        <v>74</v>
      </c>
      <c r="E3598" s="693">
        <v>0.7</v>
      </c>
      <c r="F3598" s="76">
        <v>4762</v>
      </c>
      <c r="G3598" s="637" t="s">
        <v>1653</v>
      </c>
      <c r="H3598" s="813"/>
      <c r="I3598" s="21"/>
      <c r="K3598" s="805"/>
    </row>
    <row r="3599" spans="1:11">
      <c r="A3599" s="836">
        <v>3321</v>
      </c>
      <c r="B3599" s="801" t="s">
        <v>26102</v>
      </c>
      <c r="C3599" s="1" t="s">
        <v>1679</v>
      </c>
      <c r="D3599" s="1" t="s">
        <v>74</v>
      </c>
      <c r="E3599" s="693">
        <v>0.28999999999999998</v>
      </c>
      <c r="F3599" s="76">
        <v>1982</v>
      </c>
      <c r="G3599" s="637" t="s">
        <v>1653</v>
      </c>
      <c r="H3599" s="813"/>
      <c r="I3599" s="21"/>
      <c r="K3599" s="805"/>
    </row>
    <row r="3600" spans="1:11">
      <c r="A3600" s="836">
        <v>3322</v>
      </c>
      <c r="B3600" s="801" t="s">
        <v>26102</v>
      </c>
      <c r="C3600" s="1" t="s">
        <v>1680</v>
      </c>
      <c r="D3600" s="1" t="s">
        <v>74</v>
      </c>
      <c r="E3600" s="693">
        <v>0.15</v>
      </c>
      <c r="F3600" s="76">
        <v>1046</v>
      </c>
      <c r="G3600" s="637" t="s">
        <v>1653</v>
      </c>
      <c r="H3600" s="813"/>
      <c r="I3600" s="21"/>
      <c r="K3600" s="805"/>
    </row>
    <row r="3601" spans="1:11">
      <c r="A3601" s="836">
        <v>3323</v>
      </c>
      <c r="B3601" s="801" t="s">
        <v>26102</v>
      </c>
      <c r="C3601" s="1" t="s">
        <v>1681</v>
      </c>
      <c r="D3601" s="1" t="s">
        <v>74</v>
      </c>
      <c r="E3601" s="693">
        <v>0.25</v>
      </c>
      <c r="F3601" s="76">
        <v>1679</v>
      </c>
      <c r="G3601" s="637" t="s">
        <v>1653</v>
      </c>
      <c r="H3601" s="813"/>
      <c r="I3601" s="21"/>
      <c r="K3601" s="805"/>
    </row>
    <row r="3602" spans="1:11">
      <c r="A3602" s="836">
        <v>3324</v>
      </c>
      <c r="B3602" s="801" t="s">
        <v>26102</v>
      </c>
      <c r="C3602" s="1" t="s">
        <v>1682</v>
      </c>
      <c r="D3602" s="1" t="s">
        <v>74</v>
      </c>
      <c r="E3602" s="693">
        <v>0.3</v>
      </c>
      <c r="F3602" s="76">
        <v>2037</v>
      </c>
      <c r="G3602" s="637" t="s">
        <v>1653</v>
      </c>
      <c r="H3602" s="813"/>
      <c r="I3602" s="21"/>
      <c r="K3602" s="805"/>
    </row>
    <row r="3603" spans="1:11">
      <c r="A3603" s="836">
        <v>3325</v>
      </c>
      <c r="B3603" s="801" t="s">
        <v>26102</v>
      </c>
      <c r="C3603" s="1" t="s">
        <v>1683</v>
      </c>
      <c r="D3603" s="1" t="s">
        <v>74</v>
      </c>
      <c r="E3603" s="693">
        <v>0.6</v>
      </c>
      <c r="F3603" s="76">
        <v>4074</v>
      </c>
      <c r="G3603" s="637" t="s">
        <v>1653</v>
      </c>
      <c r="H3603" s="813"/>
      <c r="I3603" s="21"/>
      <c r="K3603" s="805"/>
    </row>
    <row r="3604" spans="1:11">
      <c r="A3604" s="836">
        <v>3326</v>
      </c>
      <c r="B3604" s="801" t="s">
        <v>26102</v>
      </c>
      <c r="C3604" s="1" t="s">
        <v>1684</v>
      </c>
      <c r="D3604" s="1" t="s">
        <v>74</v>
      </c>
      <c r="E3604" s="693">
        <v>0.6</v>
      </c>
      <c r="F3604" s="76">
        <v>4101</v>
      </c>
      <c r="G3604" s="637" t="s">
        <v>1653</v>
      </c>
      <c r="H3604" s="813"/>
      <c r="I3604" s="21"/>
      <c r="K3604" s="805"/>
    </row>
    <row r="3605" spans="1:11">
      <c r="A3605" s="836">
        <v>3327</v>
      </c>
      <c r="B3605" s="801" t="s">
        <v>26102</v>
      </c>
      <c r="C3605" s="1" t="s">
        <v>1685</v>
      </c>
      <c r="D3605" s="1" t="s">
        <v>74</v>
      </c>
      <c r="E3605" s="693">
        <v>0.37</v>
      </c>
      <c r="F3605" s="76">
        <v>2532</v>
      </c>
      <c r="G3605" s="637" t="s">
        <v>1653</v>
      </c>
      <c r="H3605" s="813"/>
      <c r="I3605" s="21"/>
      <c r="K3605" s="805"/>
    </row>
    <row r="3606" spans="1:11">
      <c r="A3606" s="836">
        <v>3328</v>
      </c>
      <c r="B3606" s="801" t="s">
        <v>26102</v>
      </c>
      <c r="C3606" s="1" t="s">
        <v>1686</v>
      </c>
      <c r="D3606" s="1" t="s">
        <v>74</v>
      </c>
      <c r="E3606" s="693">
        <v>1.07</v>
      </c>
      <c r="F3606" s="76">
        <v>7295</v>
      </c>
      <c r="G3606" s="637" t="s">
        <v>1653</v>
      </c>
      <c r="H3606" s="813"/>
      <c r="I3606" s="21"/>
      <c r="K3606" s="805"/>
    </row>
    <row r="3607" spans="1:11">
      <c r="A3607" s="836">
        <v>3329</v>
      </c>
      <c r="B3607" s="801" t="s">
        <v>26102</v>
      </c>
      <c r="C3607" s="1" t="s">
        <v>1687</v>
      </c>
      <c r="D3607" s="1" t="s">
        <v>74</v>
      </c>
      <c r="E3607" s="693">
        <v>0.61</v>
      </c>
      <c r="F3607" s="76">
        <v>4130</v>
      </c>
      <c r="G3607" s="637" t="s">
        <v>1653</v>
      </c>
      <c r="H3607" s="813"/>
      <c r="I3607" s="21"/>
      <c r="K3607" s="805"/>
    </row>
    <row r="3608" spans="1:11">
      <c r="A3608" s="836">
        <v>3330</v>
      </c>
      <c r="B3608" s="801" t="s">
        <v>26102</v>
      </c>
      <c r="C3608" s="1" t="s">
        <v>1688</v>
      </c>
      <c r="D3608" s="1" t="s">
        <v>74</v>
      </c>
      <c r="E3608" s="693">
        <v>0.16</v>
      </c>
      <c r="F3608" s="76">
        <v>1102</v>
      </c>
      <c r="G3608" s="637" t="s">
        <v>1653</v>
      </c>
      <c r="H3608" s="813"/>
      <c r="I3608" s="21"/>
      <c r="K3608" s="805"/>
    </row>
    <row r="3609" spans="1:11">
      <c r="A3609" s="836">
        <v>3331</v>
      </c>
      <c r="B3609" s="801" t="s">
        <v>26102</v>
      </c>
      <c r="C3609" s="1" t="s">
        <v>1689</v>
      </c>
      <c r="D3609" s="1" t="s">
        <v>74</v>
      </c>
      <c r="E3609" s="693">
        <v>0.05</v>
      </c>
      <c r="F3609" s="76">
        <v>331</v>
      </c>
      <c r="G3609" s="637" t="s">
        <v>1653</v>
      </c>
      <c r="H3609" s="813"/>
      <c r="I3609" s="21"/>
      <c r="K3609" s="805"/>
    </row>
    <row r="3610" spans="1:11">
      <c r="A3610" s="836">
        <v>3332</v>
      </c>
      <c r="B3610" s="801" t="s">
        <v>26102</v>
      </c>
      <c r="C3610" s="1" t="s">
        <v>1690</v>
      </c>
      <c r="D3610" s="1" t="s">
        <v>74</v>
      </c>
      <c r="E3610" s="693">
        <v>1.02</v>
      </c>
      <c r="F3610" s="76">
        <v>6938</v>
      </c>
      <c r="G3610" s="637" t="s">
        <v>1653</v>
      </c>
      <c r="H3610" s="813"/>
      <c r="I3610" s="21"/>
      <c r="K3610" s="805"/>
    </row>
    <row r="3611" spans="1:11">
      <c r="A3611" s="836">
        <v>3333</v>
      </c>
      <c r="B3611" s="801" t="s">
        <v>26102</v>
      </c>
      <c r="C3611" s="1" t="s">
        <v>1691</v>
      </c>
      <c r="D3611" s="1" t="s">
        <v>74</v>
      </c>
      <c r="E3611" s="693">
        <v>1.01</v>
      </c>
      <c r="F3611" s="76">
        <v>6882</v>
      </c>
      <c r="G3611" s="637" t="s">
        <v>1653</v>
      </c>
      <c r="H3611" s="813"/>
      <c r="I3611" s="21"/>
      <c r="K3611" s="805"/>
    </row>
    <row r="3612" spans="1:11">
      <c r="A3612" s="836">
        <v>3334</v>
      </c>
      <c r="B3612" s="801" t="s">
        <v>26102</v>
      </c>
      <c r="C3612" s="1" t="s">
        <v>1692</v>
      </c>
      <c r="D3612" s="1" t="s">
        <v>74</v>
      </c>
      <c r="E3612" s="693">
        <v>0.53</v>
      </c>
      <c r="F3612" s="76">
        <v>3634</v>
      </c>
      <c r="G3612" s="637" t="s">
        <v>1653</v>
      </c>
      <c r="H3612" s="813"/>
      <c r="I3612" s="21"/>
      <c r="K3612" s="805"/>
    </row>
    <row r="3613" spans="1:11">
      <c r="A3613" s="836">
        <v>3335</v>
      </c>
      <c r="B3613" s="801" t="s">
        <v>26102</v>
      </c>
      <c r="C3613" s="1" t="s">
        <v>1693</v>
      </c>
      <c r="D3613" s="1" t="s">
        <v>74</v>
      </c>
      <c r="E3613" s="693">
        <v>0.81</v>
      </c>
      <c r="F3613" s="76" t="s">
        <v>3330</v>
      </c>
      <c r="G3613" s="637" t="s">
        <v>1653</v>
      </c>
      <c r="H3613" s="813"/>
      <c r="I3613" s="21"/>
      <c r="K3613" s="805"/>
    </row>
    <row r="3614" spans="1:11">
      <c r="A3614" s="836">
        <v>3336</v>
      </c>
      <c r="B3614" s="801" t="s">
        <v>26102</v>
      </c>
      <c r="C3614" s="1" t="s">
        <v>1694</v>
      </c>
      <c r="D3614" s="1" t="s">
        <v>74</v>
      </c>
      <c r="E3614" s="693">
        <v>0.41</v>
      </c>
      <c r="F3614" s="76">
        <v>2781</v>
      </c>
      <c r="G3614" s="637" t="s">
        <v>1653</v>
      </c>
      <c r="H3614" s="813"/>
      <c r="I3614" s="21"/>
      <c r="K3614" s="805"/>
    </row>
    <row r="3615" spans="1:11">
      <c r="A3615" s="836">
        <v>3337</v>
      </c>
      <c r="B3615" s="801" t="s">
        <v>26102</v>
      </c>
      <c r="C3615" s="1" t="s">
        <v>1573</v>
      </c>
      <c r="D3615" s="1" t="s">
        <v>74</v>
      </c>
      <c r="E3615" s="693">
        <v>0.14000000000000001</v>
      </c>
      <c r="F3615" s="76">
        <v>940</v>
      </c>
      <c r="G3615" s="637" t="s">
        <v>1653</v>
      </c>
      <c r="H3615" s="813"/>
      <c r="I3615" s="21"/>
      <c r="K3615" s="805"/>
    </row>
    <row r="3616" spans="1:11">
      <c r="A3616" s="836">
        <v>3338</v>
      </c>
      <c r="B3616" s="801" t="s">
        <v>26102</v>
      </c>
      <c r="C3616" s="1" t="s">
        <v>1682</v>
      </c>
      <c r="D3616" s="1" t="s">
        <v>74</v>
      </c>
      <c r="E3616" s="693">
        <v>0.23</v>
      </c>
      <c r="F3616" s="76">
        <v>1596</v>
      </c>
      <c r="G3616" s="637" t="s">
        <v>1653</v>
      </c>
      <c r="H3616" s="813"/>
      <c r="I3616" s="21"/>
      <c r="K3616" s="805"/>
    </row>
    <row r="3617" spans="1:11">
      <c r="A3617" s="836">
        <v>3339</v>
      </c>
      <c r="B3617" s="801" t="s">
        <v>26102</v>
      </c>
      <c r="C3617" s="1" t="s">
        <v>1695</v>
      </c>
      <c r="D3617" s="1" t="s">
        <v>74</v>
      </c>
      <c r="E3617" s="693">
        <v>1.32</v>
      </c>
      <c r="F3617" s="76">
        <v>8947</v>
      </c>
      <c r="G3617" s="637" t="s">
        <v>1653</v>
      </c>
      <c r="H3617" s="813"/>
      <c r="I3617" s="21"/>
      <c r="K3617" s="805"/>
    </row>
    <row r="3618" spans="1:11">
      <c r="A3618" s="836">
        <v>3340</v>
      </c>
      <c r="B3618" s="801" t="s">
        <v>26102</v>
      </c>
      <c r="C3618" s="1" t="s">
        <v>1696</v>
      </c>
      <c r="D3618" s="1" t="s">
        <v>74</v>
      </c>
      <c r="E3618" s="693">
        <v>0.24</v>
      </c>
      <c r="F3618" s="76">
        <v>1625</v>
      </c>
      <c r="G3618" s="637" t="s">
        <v>1653</v>
      </c>
      <c r="H3618" s="813"/>
      <c r="I3618" s="21"/>
      <c r="K3618" s="805"/>
    </row>
    <row r="3619" spans="1:11">
      <c r="A3619" s="836">
        <v>3341</v>
      </c>
      <c r="B3619" s="801" t="s">
        <v>26102</v>
      </c>
      <c r="C3619" s="1" t="s">
        <v>1697</v>
      </c>
      <c r="D3619" s="1" t="s">
        <v>74</v>
      </c>
      <c r="E3619" s="693">
        <v>0.48</v>
      </c>
      <c r="F3619" s="76">
        <v>3250</v>
      </c>
      <c r="G3619" s="637" t="s">
        <v>1653</v>
      </c>
      <c r="H3619" s="813"/>
      <c r="I3619" s="21"/>
      <c r="K3619" s="805"/>
    </row>
    <row r="3620" spans="1:11">
      <c r="A3620" s="836">
        <v>3342</v>
      </c>
      <c r="B3620" s="801" t="s">
        <v>26102</v>
      </c>
      <c r="C3620" s="1" t="s">
        <v>1698</v>
      </c>
      <c r="D3620" s="1" t="s">
        <v>74</v>
      </c>
      <c r="E3620" s="693">
        <v>0.4</v>
      </c>
      <c r="F3620" s="76">
        <v>2753</v>
      </c>
      <c r="G3620" s="637" t="s">
        <v>1653</v>
      </c>
      <c r="H3620" s="813"/>
      <c r="I3620" s="21"/>
      <c r="K3620" s="805"/>
    </row>
    <row r="3621" spans="1:11">
      <c r="A3621" s="836">
        <v>3343</v>
      </c>
      <c r="B3621" s="801" t="s">
        <v>26102</v>
      </c>
      <c r="C3621" s="1" t="s">
        <v>1699</v>
      </c>
      <c r="D3621" s="1" t="s">
        <v>74</v>
      </c>
      <c r="E3621" s="693">
        <v>0.61</v>
      </c>
      <c r="F3621" s="76">
        <v>4130</v>
      </c>
      <c r="G3621" s="637" t="s">
        <v>1653</v>
      </c>
      <c r="H3621" s="813"/>
      <c r="I3621" s="21"/>
      <c r="K3621" s="805"/>
    </row>
    <row r="3622" spans="1:11">
      <c r="A3622" s="836">
        <v>3344</v>
      </c>
      <c r="B3622" s="801" t="s">
        <v>26102</v>
      </c>
      <c r="C3622" s="1" t="s">
        <v>1700</v>
      </c>
      <c r="D3622" s="1" t="s">
        <v>74</v>
      </c>
      <c r="E3622" s="693">
        <v>0.31</v>
      </c>
      <c r="F3622" s="76">
        <v>2093</v>
      </c>
      <c r="G3622" s="637" t="s">
        <v>1653</v>
      </c>
      <c r="H3622" s="813"/>
      <c r="I3622" s="21"/>
      <c r="K3622" s="805"/>
    </row>
    <row r="3623" spans="1:11">
      <c r="A3623" s="836">
        <v>3345</v>
      </c>
      <c r="B3623" s="801" t="s">
        <v>26102</v>
      </c>
      <c r="C3623" s="1" t="s">
        <v>1701</v>
      </c>
      <c r="D3623" s="1" t="s">
        <v>74</v>
      </c>
      <c r="E3623" s="693">
        <v>0.19</v>
      </c>
      <c r="F3623" s="76">
        <v>1267</v>
      </c>
      <c r="G3623" s="637" t="s">
        <v>1653</v>
      </c>
      <c r="H3623" s="813"/>
      <c r="I3623" s="21"/>
      <c r="K3623" s="805"/>
    </row>
    <row r="3624" spans="1:11">
      <c r="A3624" s="836"/>
      <c r="B3624" s="1"/>
      <c r="C3624" s="1"/>
      <c r="D3624" s="1"/>
      <c r="E3624" s="693">
        <v>26.14</v>
      </c>
      <c r="F3624" s="67">
        <v>178115</v>
      </c>
      <c r="G3624" s="637"/>
      <c r="H3624" s="813"/>
      <c r="I3624" s="21"/>
      <c r="K3624" s="805"/>
    </row>
    <row r="3625" spans="1:11">
      <c r="E3625" s="898"/>
      <c r="I3625" s="21"/>
      <c r="K3625" s="805"/>
    </row>
    <row r="3626" spans="1:11">
      <c r="A3626" s="840" t="s">
        <v>1702</v>
      </c>
      <c r="B3626" s="840"/>
      <c r="C3626" s="840"/>
      <c r="D3626" s="840" t="s">
        <v>1703</v>
      </c>
      <c r="E3626" s="840"/>
      <c r="F3626" s="840" t="s">
        <v>2312</v>
      </c>
      <c r="G3626" s="840"/>
      <c r="H3626" s="840"/>
      <c r="I3626" s="21"/>
      <c r="K3626" s="805"/>
    </row>
    <row r="3627" spans="1:11">
      <c r="E3627" s="898"/>
      <c r="I3627" s="21"/>
      <c r="K3627" s="805"/>
    </row>
    <row r="3628" spans="1:11" ht="95.25" customHeight="1">
      <c r="A3628" s="55" t="s">
        <v>1647</v>
      </c>
      <c r="B3628" s="55" t="s">
        <v>26049</v>
      </c>
      <c r="C3628" s="17" t="s">
        <v>1648</v>
      </c>
      <c r="D3628" s="47" t="s">
        <v>1649</v>
      </c>
      <c r="E3628" s="886" t="s">
        <v>3328</v>
      </c>
      <c r="F3628" s="116" t="s">
        <v>1650</v>
      </c>
      <c r="G3628" s="54" t="s">
        <v>1651</v>
      </c>
      <c r="H3628" s="813"/>
      <c r="I3628" s="21"/>
      <c r="K3628" s="805"/>
    </row>
    <row r="3629" spans="1:11" ht="45">
      <c r="A3629" s="836">
        <v>3346</v>
      </c>
      <c r="B3629" s="801" t="s">
        <v>26103</v>
      </c>
      <c r="C3629" s="2" t="s">
        <v>3331</v>
      </c>
      <c r="D3629" s="1" t="s">
        <v>74</v>
      </c>
      <c r="E3629" s="693">
        <v>0.4</v>
      </c>
      <c r="F3629" s="63">
        <v>2726</v>
      </c>
      <c r="G3629" s="934">
        <v>42508</v>
      </c>
      <c r="H3629" s="813"/>
      <c r="I3629" s="21"/>
      <c r="K3629" s="805"/>
    </row>
    <row r="3630" spans="1:11" ht="30">
      <c r="A3630" s="836">
        <v>3347</v>
      </c>
      <c r="B3630" s="801" t="s">
        <v>26103</v>
      </c>
      <c r="C3630" s="2" t="s">
        <v>2313</v>
      </c>
      <c r="D3630" s="1" t="s">
        <v>74</v>
      </c>
      <c r="E3630" s="693">
        <v>0.76</v>
      </c>
      <c r="F3630" s="63">
        <v>5176</v>
      </c>
      <c r="G3630" s="934">
        <v>42508</v>
      </c>
      <c r="H3630" s="813"/>
      <c r="I3630" s="21"/>
      <c r="K3630" s="805"/>
    </row>
    <row r="3631" spans="1:11" ht="45">
      <c r="A3631" s="836">
        <v>3348</v>
      </c>
      <c r="B3631" s="801" t="s">
        <v>26103</v>
      </c>
      <c r="C3631" s="2" t="s">
        <v>3332</v>
      </c>
      <c r="D3631" s="1" t="s">
        <v>74</v>
      </c>
      <c r="E3631" s="693">
        <v>0.32</v>
      </c>
      <c r="F3631" s="63">
        <v>2203</v>
      </c>
      <c r="G3631" s="934">
        <v>42508</v>
      </c>
      <c r="H3631" s="813"/>
      <c r="I3631" s="21"/>
      <c r="K3631" s="805"/>
    </row>
    <row r="3632" spans="1:11" ht="30">
      <c r="A3632" s="836">
        <v>3349</v>
      </c>
      <c r="B3632" s="801" t="s">
        <v>26103</v>
      </c>
      <c r="C3632" s="2" t="s">
        <v>2314</v>
      </c>
      <c r="D3632" s="1" t="s">
        <v>74</v>
      </c>
      <c r="E3632" s="693">
        <v>0.46</v>
      </c>
      <c r="F3632" s="63">
        <v>3111</v>
      </c>
      <c r="G3632" s="934">
        <v>42508</v>
      </c>
      <c r="H3632" s="813"/>
      <c r="I3632" s="21"/>
      <c r="K3632" s="805"/>
    </row>
    <row r="3633" spans="1:11" ht="45">
      <c r="A3633" s="836">
        <v>3350</v>
      </c>
      <c r="B3633" s="801" t="s">
        <v>26103</v>
      </c>
      <c r="C3633" s="2" t="s">
        <v>2315</v>
      </c>
      <c r="D3633" s="1" t="s">
        <v>74</v>
      </c>
      <c r="E3633" s="693">
        <v>0.5</v>
      </c>
      <c r="F3633" s="63">
        <v>3386</v>
      </c>
      <c r="G3633" s="934">
        <v>42508</v>
      </c>
      <c r="H3633" s="813"/>
      <c r="I3633" s="21"/>
      <c r="K3633" s="805"/>
    </row>
    <row r="3634" spans="1:11" ht="30">
      <c r="A3634" s="836">
        <v>3351</v>
      </c>
      <c r="B3634" s="801" t="s">
        <v>26103</v>
      </c>
      <c r="C3634" s="2" t="s">
        <v>2316</v>
      </c>
      <c r="D3634" s="1" t="s">
        <v>74</v>
      </c>
      <c r="E3634" s="693">
        <v>0.19</v>
      </c>
      <c r="F3634" s="63">
        <v>1322</v>
      </c>
      <c r="G3634" s="934">
        <v>42508</v>
      </c>
      <c r="H3634" s="813"/>
      <c r="I3634" s="21"/>
      <c r="K3634" s="805"/>
    </row>
    <row r="3635" spans="1:11" ht="30">
      <c r="A3635" s="836">
        <v>3352</v>
      </c>
      <c r="B3635" s="801" t="s">
        <v>26103</v>
      </c>
      <c r="C3635" s="2" t="s">
        <v>2317</v>
      </c>
      <c r="D3635" s="1" t="s">
        <v>74</v>
      </c>
      <c r="E3635" s="693">
        <v>0.24</v>
      </c>
      <c r="F3635" s="63">
        <v>1652</v>
      </c>
      <c r="G3635" s="934">
        <v>42508</v>
      </c>
      <c r="H3635" s="813"/>
      <c r="I3635" s="21"/>
      <c r="K3635" s="805"/>
    </row>
    <row r="3636" spans="1:11" ht="30">
      <c r="A3636" s="836">
        <v>3353</v>
      </c>
      <c r="B3636" s="801" t="s">
        <v>26103</v>
      </c>
      <c r="C3636" s="2" t="s">
        <v>2318</v>
      </c>
      <c r="D3636" s="1" t="s">
        <v>74</v>
      </c>
      <c r="E3636" s="693">
        <v>0.5</v>
      </c>
      <c r="F3636" s="63">
        <v>3414</v>
      </c>
      <c r="G3636" s="934">
        <v>42508</v>
      </c>
      <c r="H3636" s="813"/>
      <c r="I3636" s="21"/>
      <c r="K3636" s="805"/>
    </row>
    <row r="3637" spans="1:11" ht="45">
      <c r="A3637" s="836">
        <v>3354</v>
      </c>
      <c r="B3637" s="801" t="s">
        <v>26103</v>
      </c>
      <c r="C3637" s="32" t="s">
        <v>2319</v>
      </c>
      <c r="D3637" s="1" t="s">
        <v>74</v>
      </c>
      <c r="E3637" s="693">
        <v>0.49</v>
      </c>
      <c r="F3637" s="63">
        <v>3331</v>
      </c>
      <c r="G3637" s="934">
        <v>42508</v>
      </c>
      <c r="H3637" s="813"/>
      <c r="I3637" s="21"/>
      <c r="K3637" s="805"/>
    </row>
    <row r="3638" spans="1:11" ht="30">
      <c r="A3638" s="836">
        <v>3355</v>
      </c>
      <c r="B3638" s="801" t="s">
        <v>26103</v>
      </c>
      <c r="C3638" s="32" t="s">
        <v>2320</v>
      </c>
      <c r="D3638" s="1" t="s">
        <v>74</v>
      </c>
      <c r="E3638" s="693">
        <v>0.2</v>
      </c>
      <c r="F3638" s="63">
        <v>1377</v>
      </c>
      <c r="G3638" s="934">
        <v>42508</v>
      </c>
      <c r="H3638" s="813"/>
      <c r="I3638" s="21"/>
      <c r="K3638" s="805"/>
    </row>
    <row r="3639" spans="1:11" ht="45">
      <c r="A3639" s="836">
        <v>3356</v>
      </c>
      <c r="B3639" s="801" t="s">
        <v>26103</v>
      </c>
      <c r="C3639" s="2" t="s">
        <v>2321</v>
      </c>
      <c r="D3639" s="1" t="s">
        <v>74</v>
      </c>
      <c r="E3639" s="693">
        <v>0.56999999999999995</v>
      </c>
      <c r="F3639" s="63">
        <v>3909</v>
      </c>
      <c r="G3639" s="934">
        <v>42508</v>
      </c>
      <c r="H3639" s="813"/>
      <c r="I3639" s="21"/>
      <c r="K3639" s="805"/>
    </row>
    <row r="3640" spans="1:11">
      <c r="A3640" s="836">
        <v>3357</v>
      </c>
      <c r="B3640" s="801" t="s">
        <v>26103</v>
      </c>
      <c r="C3640" s="2" t="s">
        <v>2322</v>
      </c>
      <c r="D3640" s="1" t="s">
        <v>74</v>
      </c>
      <c r="E3640" s="693">
        <v>1.04</v>
      </c>
      <c r="F3640" s="63">
        <v>4350</v>
      </c>
      <c r="G3640" s="934">
        <v>42508</v>
      </c>
      <c r="H3640" s="813"/>
      <c r="I3640" s="21"/>
      <c r="K3640" s="805"/>
    </row>
    <row r="3641" spans="1:11" ht="45">
      <c r="A3641" s="836">
        <v>3358</v>
      </c>
      <c r="B3641" s="801" t="s">
        <v>26103</v>
      </c>
      <c r="C3641" s="29" t="s">
        <v>2323</v>
      </c>
      <c r="D3641" s="1" t="s">
        <v>74</v>
      </c>
      <c r="E3641" s="693">
        <v>0.79</v>
      </c>
      <c r="F3641" s="693">
        <v>5341</v>
      </c>
      <c r="G3641" s="934">
        <v>42508</v>
      </c>
      <c r="H3641" s="813"/>
      <c r="I3641" s="21"/>
      <c r="K3641" s="805"/>
    </row>
    <row r="3642" spans="1:11">
      <c r="A3642" s="836">
        <v>3359</v>
      </c>
      <c r="B3642" s="801" t="s">
        <v>26103</v>
      </c>
      <c r="C3642" s="2" t="s">
        <v>2324</v>
      </c>
      <c r="D3642" s="1" t="s">
        <v>74</v>
      </c>
      <c r="E3642" s="693">
        <v>0.61</v>
      </c>
      <c r="F3642" s="63">
        <v>4130</v>
      </c>
      <c r="G3642" s="934">
        <v>42508</v>
      </c>
      <c r="H3642" s="813"/>
      <c r="I3642" s="21"/>
      <c r="K3642" s="805"/>
    </row>
    <row r="3643" spans="1:11" ht="45">
      <c r="A3643" s="836">
        <v>3360</v>
      </c>
      <c r="B3643" s="801" t="s">
        <v>26103</v>
      </c>
      <c r="C3643" s="2" t="s">
        <v>2325</v>
      </c>
      <c r="D3643" s="1" t="s">
        <v>74</v>
      </c>
      <c r="E3643" s="693">
        <v>0.61</v>
      </c>
      <c r="F3643" s="63">
        <v>4130</v>
      </c>
      <c r="G3643" s="934">
        <v>42508</v>
      </c>
      <c r="H3643" s="813"/>
      <c r="I3643" s="21"/>
      <c r="K3643" s="805"/>
    </row>
    <row r="3644" spans="1:11" ht="30">
      <c r="A3644" s="836">
        <v>3361</v>
      </c>
      <c r="B3644" s="801" t="s">
        <v>26103</v>
      </c>
      <c r="C3644" s="2" t="s">
        <v>2326</v>
      </c>
      <c r="D3644" s="1" t="s">
        <v>74</v>
      </c>
      <c r="E3644" s="693">
        <v>0.61</v>
      </c>
      <c r="F3644" s="63">
        <v>4130</v>
      </c>
      <c r="G3644" s="934">
        <v>42508</v>
      </c>
      <c r="H3644" s="813"/>
      <c r="I3644" s="21"/>
      <c r="K3644" s="805"/>
    </row>
    <row r="3645" spans="1:11" ht="30">
      <c r="A3645" s="836">
        <v>3362</v>
      </c>
      <c r="B3645" s="801" t="s">
        <v>26103</v>
      </c>
      <c r="C3645" s="29" t="s">
        <v>2327</v>
      </c>
      <c r="D3645" s="1" t="s">
        <v>74</v>
      </c>
      <c r="E3645" s="693">
        <v>0.25</v>
      </c>
      <c r="F3645" s="693">
        <v>1679</v>
      </c>
      <c r="G3645" s="934">
        <v>42508</v>
      </c>
      <c r="H3645" s="813"/>
      <c r="I3645" s="21"/>
      <c r="K3645" s="805"/>
    </row>
    <row r="3646" spans="1:11" ht="30">
      <c r="A3646" s="836">
        <v>3363</v>
      </c>
      <c r="B3646" s="801" t="s">
        <v>26103</v>
      </c>
      <c r="C3646" s="2" t="s">
        <v>2328</v>
      </c>
      <c r="D3646" s="1" t="s">
        <v>74</v>
      </c>
      <c r="E3646" s="693">
        <v>0.61</v>
      </c>
      <c r="F3646" s="63">
        <v>4130</v>
      </c>
      <c r="G3646" s="934">
        <v>42508</v>
      </c>
      <c r="H3646" s="813"/>
      <c r="I3646" s="21"/>
      <c r="K3646" s="805"/>
    </row>
    <row r="3647" spans="1:11" ht="30">
      <c r="A3647" s="836">
        <v>3364</v>
      </c>
      <c r="B3647" s="801" t="s">
        <v>26103</v>
      </c>
      <c r="C3647" s="2" t="s">
        <v>2329</v>
      </c>
      <c r="D3647" s="1" t="s">
        <v>74</v>
      </c>
      <c r="E3647" s="693">
        <v>1.1100000000000001</v>
      </c>
      <c r="F3647" s="63">
        <v>7570</v>
      </c>
      <c r="G3647" s="934">
        <v>42508</v>
      </c>
      <c r="H3647" s="813"/>
      <c r="I3647" s="21"/>
      <c r="K3647" s="805"/>
    </row>
    <row r="3648" spans="1:11" ht="30">
      <c r="A3648" s="836">
        <v>3365</v>
      </c>
      <c r="B3648" s="801" t="s">
        <v>26103</v>
      </c>
      <c r="C3648" s="2" t="s">
        <v>2330</v>
      </c>
      <c r="D3648" s="1" t="s">
        <v>74</v>
      </c>
      <c r="E3648" s="693">
        <v>0.61</v>
      </c>
      <c r="F3648" s="63">
        <v>1377</v>
      </c>
      <c r="G3648" s="934">
        <v>42508</v>
      </c>
      <c r="H3648" s="813"/>
      <c r="I3648" s="21"/>
      <c r="K3648" s="805"/>
    </row>
    <row r="3649" spans="1:11" ht="30">
      <c r="A3649" s="836">
        <v>3366</v>
      </c>
      <c r="B3649" s="801" t="s">
        <v>26103</v>
      </c>
      <c r="C3649" s="2" t="s">
        <v>2331</v>
      </c>
      <c r="D3649" s="1" t="s">
        <v>74</v>
      </c>
      <c r="E3649" s="693">
        <v>0.49</v>
      </c>
      <c r="F3649" s="63">
        <v>3331</v>
      </c>
      <c r="G3649" s="934">
        <v>42508</v>
      </c>
      <c r="H3649" s="813"/>
      <c r="I3649" s="21"/>
      <c r="K3649" s="805"/>
    </row>
    <row r="3650" spans="1:11" ht="30">
      <c r="A3650" s="836">
        <v>3367</v>
      </c>
      <c r="B3650" s="801" t="s">
        <v>26103</v>
      </c>
      <c r="C3650" s="2" t="s">
        <v>2332</v>
      </c>
      <c r="D3650" s="1" t="s">
        <v>74</v>
      </c>
      <c r="E3650" s="693">
        <v>0.61</v>
      </c>
      <c r="F3650" s="63">
        <v>4130</v>
      </c>
      <c r="G3650" s="934">
        <v>42508</v>
      </c>
      <c r="H3650" s="813"/>
      <c r="I3650" s="21"/>
      <c r="K3650" s="805"/>
    </row>
    <row r="3651" spans="1:11" ht="30">
      <c r="A3651" s="836">
        <v>3368</v>
      </c>
      <c r="B3651" s="801" t="s">
        <v>26103</v>
      </c>
      <c r="C3651" s="2" t="s">
        <v>2333</v>
      </c>
      <c r="D3651" s="1" t="s">
        <v>74</v>
      </c>
      <c r="E3651" s="693">
        <v>0.45</v>
      </c>
      <c r="F3651" s="63">
        <v>3083</v>
      </c>
      <c r="G3651" s="934">
        <v>42508</v>
      </c>
      <c r="H3651" s="813"/>
      <c r="I3651" s="21"/>
      <c r="K3651" s="805"/>
    </row>
    <row r="3652" spans="1:11" ht="30">
      <c r="A3652" s="836">
        <v>3369</v>
      </c>
      <c r="B3652" s="801" t="s">
        <v>26103</v>
      </c>
      <c r="C3652" s="2" t="s">
        <v>2334</v>
      </c>
      <c r="D3652" s="1" t="s">
        <v>74</v>
      </c>
      <c r="E3652" s="693">
        <v>0.16</v>
      </c>
      <c r="F3652" s="63">
        <v>1073</v>
      </c>
      <c r="G3652" s="934">
        <v>42508</v>
      </c>
      <c r="H3652" s="813"/>
      <c r="I3652" s="21"/>
      <c r="K3652" s="805"/>
    </row>
    <row r="3653" spans="1:11" ht="30">
      <c r="A3653" s="836">
        <v>3370</v>
      </c>
      <c r="B3653" s="801" t="s">
        <v>26103</v>
      </c>
      <c r="C3653" s="2" t="s">
        <v>2335</v>
      </c>
      <c r="D3653" s="1" t="s">
        <v>74</v>
      </c>
      <c r="E3653" s="693">
        <v>0.5</v>
      </c>
      <c r="F3653" s="63">
        <v>3413</v>
      </c>
      <c r="G3653" s="934">
        <v>42508</v>
      </c>
      <c r="H3653" s="813"/>
      <c r="I3653" s="21"/>
      <c r="K3653" s="805"/>
    </row>
    <row r="3654" spans="1:11" ht="30">
      <c r="A3654" s="836">
        <v>3371</v>
      </c>
      <c r="B3654" s="801" t="s">
        <v>26103</v>
      </c>
      <c r="C3654" s="2" t="s">
        <v>2336</v>
      </c>
      <c r="D3654" s="1" t="s">
        <v>74</v>
      </c>
      <c r="E3654" s="693">
        <v>0.96</v>
      </c>
      <c r="F3654" s="63">
        <v>6552</v>
      </c>
      <c r="G3654" s="934">
        <v>42508</v>
      </c>
      <c r="H3654" s="813"/>
      <c r="I3654" s="21"/>
      <c r="K3654" s="805"/>
    </row>
    <row r="3655" spans="1:11" ht="30">
      <c r="A3655" s="836">
        <v>3372</v>
      </c>
      <c r="B3655" s="801" t="s">
        <v>26103</v>
      </c>
      <c r="C3655" s="2" t="s">
        <v>2337</v>
      </c>
      <c r="D3655" s="1" t="s">
        <v>74</v>
      </c>
      <c r="E3655" s="693">
        <v>0.61</v>
      </c>
      <c r="F3655" s="63">
        <v>4130</v>
      </c>
      <c r="G3655" s="934">
        <v>42508</v>
      </c>
      <c r="H3655" s="813"/>
      <c r="I3655" s="21"/>
      <c r="K3655" s="805"/>
    </row>
    <row r="3656" spans="1:11" ht="30">
      <c r="A3656" s="836">
        <v>3373</v>
      </c>
      <c r="B3656" s="801" t="s">
        <v>26103</v>
      </c>
      <c r="C3656" s="2" t="s">
        <v>2338</v>
      </c>
      <c r="D3656" s="1" t="s">
        <v>74</v>
      </c>
      <c r="E3656" s="693">
        <v>0.61</v>
      </c>
      <c r="F3656" s="63">
        <v>4130</v>
      </c>
      <c r="G3656" s="934">
        <v>42508</v>
      </c>
      <c r="H3656" s="813"/>
      <c r="I3656" s="21"/>
      <c r="K3656" s="805"/>
    </row>
    <row r="3657" spans="1:11" ht="30">
      <c r="A3657" s="836">
        <v>3374</v>
      </c>
      <c r="B3657" s="801" t="s">
        <v>26103</v>
      </c>
      <c r="C3657" s="2" t="s">
        <v>2339</v>
      </c>
      <c r="D3657" s="1" t="s">
        <v>74</v>
      </c>
      <c r="E3657" s="693">
        <v>1.17</v>
      </c>
      <c r="F3657" s="63">
        <v>7983</v>
      </c>
      <c r="G3657" s="934">
        <v>42508</v>
      </c>
      <c r="H3657" s="813"/>
      <c r="I3657" s="21"/>
      <c r="K3657" s="805"/>
    </row>
    <row r="3658" spans="1:11" ht="30">
      <c r="A3658" s="836">
        <v>3375</v>
      </c>
      <c r="B3658" s="801" t="s">
        <v>26103</v>
      </c>
      <c r="C3658" s="2" t="s">
        <v>2340</v>
      </c>
      <c r="D3658" s="1" t="s">
        <v>74</v>
      </c>
      <c r="E3658" s="693">
        <v>0.28999999999999998</v>
      </c>
      <c r="F3658" s="63">
        <v>1955</v>
      </c>
      <c r="G3658" s="934">
        <v>42508</v>
      </c>
      <c r="H3658" s="813"/>
      <c r="I3658" s="21"/>
      <c r="K3658" s="805"/>
    </row>
    <row r="3659" spans="1:11" ht="30">
      <c r="A3659" s="836">
        <v>3376</v>
      </c>
      <c r="B3659" s="801" t="s">
        <v>26103</v>
      </c>
      <c r="C3659" s="2" t="s">
        <v>2341</v>
      </c>
      <c r="D3659" s="1" t="s">
        <v>74</v>
      </c>
      <c r="E3659" s="693">
        <v>0.23</v>
      </c>
      <c r="F3659" s="63">
        <v>1541</v>
      </c>
      <c r="G3659" s="934">
        <v>42508</v>
      </c>
      <c r="H3659" s="813"/>
      <c r="I3659" s="21"/>
      <c r="K3659" s="805"/>
    </row>
    <row r="3660" spans="1:11" ht="30">
      <c r="A3660" s="836">
        <v>3377</v>
      </c>
      <c r="B3660" s="801" t="s">
        <v>26103</v>
      </c>
      <c r="C3660" s="2" t="s">
        <v>2342</v>
      </c>
      <c r="D3660" s="1" t="s">
        <v>74</v>
      </c>
      <c r="E3660" s="693">
        <v>0.18</v>
      </c>
      <c r="F3660" s="63">
        <v>1239</v>
      </c>
      <c r="G3660" s="934">
        <v>42508</v>
      </c>
      <c r="H3660" s="813"/>
      <c r="I3660" s="21"/>
      <c r="K3660" s="805"/>
    </row>
    <row r="3661" spans="1:11" ht="30">
      <c r="A3661" s="836">
        <v>3378</v>
      </c>
      <c r="B3661" s="801" t="s">
        <v>26103</v>
      </c>
      <c r="C3661" s="2" t="s">
        <v>2343</v>
      </c>
      <c r="D3661" s="1" t="s">
        <v>74</v>
      </c>
      <c r="E3661" s="693">
        <v>0.21</v>
      </c>
      <c r="F3661" s="63">
        <v>1431</v>
      </c>
      <c r="G3661" s="934">
        <v>42508</v>
      </c>
      <c r="H3661" s="813"/>
      <c r="I3661" s="21"/>
      <c r="K3661" s="805"/>
    </row>
    <row r="3662" spans="1:11" ht="30">
      <c r="A3662" s="836">
        <v>3379</v>
      </c>
      <c r="B3662" s="801" t="s">
        <v>26103</v>
      </c>
      <c r="C3662" s="2" t="s">
        <v>2344</v>
      </c>
      <c r="D3662" s="1" t="s">
        <v>74</v>
      </c>
      <c r="E3662" s="693">
        <v>0.8</v>
      </c>
      <c r="F3662" s="63">
        <v>5423</v>
      </c>
      <c r="G3662" s="934">
        <v>42508</v>
      </c>
      <c r="H3662" s="813"/>
      <c r="I3662" s="21"/>
      <c r="K3662" s="805"/>
    </row>
    <row r="3663" spans="1:11" ht="30">
      <c r="A3663" s="836">
        <v>3380</v>
      </c>
      <c r="B3663" s="801" t="s">
        <v>26103</v>
      </c>
      <c r="C3663" s="2" t="s">
        <v>2345</v>
      </c>
      <c r="D3663" s="1" t="s">
        <v>74</v>
      </c>
      <c r="E3663" s="693">
        <v>0.36</v>
      </c>
      <c r="F3663" s="63">
        <v>2423</v>
      </c>
      <c r="G3663" s="934">
        <v>42508</v>
      </c>
      <c r="H3663" s="813"/>
      <c r="I3663" s="21"/>
      <c r="K3663" s="805"/>
    </row>
    <row r="3664" spans="1:11" ht="30">
      <c r="A3664" s="836">
        <v>3381</v>
      </c>
      <c r="B3664" s="801" t="s">
        <v>26103</v>
      </c>
      <c r="C3664" s="2" t="s">
        <v>2346</v>
      </c>
      <c r="D3664" s="1" t="s">
        <v>74</v>
      </c>
      <c r="E3664" s="693">
        <v>0.35</v>
      </c>
      <c r="F3664" s="63">
        <v>2395</v>
      </c>
      <c r="G3664" s="934">
        <v>42508</v>
      </c>
      <c r="H3664" s="813"/>
      <c r="I3664" s="21"/>
      <c r="K3664" s="805"/>
    </row>
    <row r="3665" spans="1:11" ht="45">
      <c r="A3665" s="836">
        <v>3382</v>
      </c>
      <c r="B3665" s="801" t="s">
        <v>26103</v>
      </c>
      <c r="C3665" s="2" t="s">
        <v>2347</v>
      </c>
      <c r="D3665" s="1" t="s">
        <v>74</v>
      </c>
      <c r="E3665" s="693">
        <v>0.34</v>
      </c>
      <c r="F3665" s="63">
        <v>2313</v>
      </c>
      <c r="G3665" s="934">
        <v>42508</v>
      </c>
      <c r="H3665" s="813"/>
      <c r="I3665" s="21"/>
      <c r="K3665" s="805"/>
    </row>
    <row r="3666" spans="1:11" ht="30">
      <c r="A3666" s="836">
        <v>3383</v>
      </c>
      <c r="B3666" s="801" t="s">
        <v>26103</v>
      </c>
      <c r="C3666" s="2" t="s">
        <v>2348</v>
      </c>
      <c r="D3666" s="1" t="s">
        <v>74</v>
      </c>
      <c r="E3666" s="693">
        <v>0.85</v>
      </c>
      <c r="F3666" s="63">
        <v>5781</v>
      </c>
      <c r="G3666" s="934">
        <v>42508</v>
      </c>
      <c r="H3666" s="813"/>
      <c r="I3666" s="21"/>
      <c r="K3666" s="805"/>
    </row>
    <row r="3667" spans="1:11" ht="30">
      <c r="A3667" s="836">
        <v>3384</v>
      </c>
      <c r="B3667" s="801" t="s">
        <v>26103</v>
      </c>
      <c r="C3667" s="2" t="s">
        <v>2349</v>
      </c>
      <c r="D3667" s="1" t="s">
        <v>74</v>
      </c>
      <c r="E3667" s="693">
        <v>0.21</v>
      </c>
      <c r="F3667" s="63">
        <v>1431</v>
      </c>
      <c r="G3667" s="934">
        <v>42508</v>
      </c>
      <c r="H3667" s="813"/>
      <c r="I3667" s="21"/>
      <c r="K3667" s="805"/>
    </row>
    <row r="3668" spans="1:11" ht="30">
      <c r="A3668" s="836">
        <v>3385</v>
      </c>
      <c r="B3668" s="801" t="s">
        <v>26103</v>
      </c>
      <c r="C3668" s="2" t="s">
        <v>2350</v>
      </c>
      <c r="D3668" s="1" t="s">
        <v>74</v>
      </c>
      <c r="E3668" s="693">
        <v>0.11</v>
      </c>
      <c r="F3668" s="63">
        <v>716</v>
      </c>
      <c r="G3668" s="934">
        <v>42508</v>
      </c>
      <c r="H3668" s="813"/>
      <c r="I3668" s="21"/>
      <c r="K3668" s="805"/>
    </row>
    <row r="3669" spans="1:11" ht="30">
      <c r="A3669" s="836">
        <v>3386</v>
      </c>
      <c r="B3669" s="801" t="s">
        <v>26103</v>
      </c>
      <c r="C3669" s="2" t="s">
        <v>2351</v>
      </c>
      <c r="D3669" s="1" t="s">
        <v>74</v>
      </c>
      <c r="E3669" s="693">
        <v>1</v>
      </c>
      <c r="F3669" s="63">
        <v>6772</v>
      </c>
      <c r="G3669" s="934">
        <v>42508</v>
      </c>
      <c r="H3669" s="813"/>
      <c r="I3669" s="21"/>
      <c r="K3669" s="805"/>
    </row>
    <row r="3670" spans="1:11" ht="30">
      <c r="A3670" s="836">
        <v>3387</v>
      </c>
      <c r="B3670" s="801" t="s">
        <v>26103</v>
      </c>
      <c r="C3670" s="2" t="s">
        <v>2352</v>
      </c>
      <c r="D3670" s="1" t="s">
        <v>74</v>
      </c>
      <c r="E3670" s="693">
        <v>0.82</v>
      </c>
      <c r="F3670" s="63">
        <v>5561</v>
      </c>
      <c r="G3670" s="934">
        <v>42508</v>
      </c>
      <c r="H3670" s="813"/>
      <c r="I3670" s="21"/>
      <c r="K3670" s="805"/>
    </row>
    <row r="3671" spans="1:11" ht="30">
      <c r="A3671" s="836">
        <v>3388</v>
      </c>
      <c r="B3671" s="801" t="s">
        <v>26103</v>
      </c>
      <c r="C3671" s="2" t="s">
        <v>2353</v>
      </c>
      <c r="D3671" s="1" t="s">
        <v>74</v>
      </c>
      <c r="E3671" s="693">
        <v>0.19</v>
      </c>
      <c r="F3671" s="63">
        <v>1266</v>
      </c>
      <c r="G3671" s="934">
        <v>42508</v>
      </c>
      <c r="H3671" s="813"/>
      <c r="I3671" s="21"/>
      <c r="K3671" s="805"/>
    </row>
    <row r="3672" spans="1:11" ht="30">
      <c r="A3672" s="836">
        <v>3389</v>
      </c>
      <c r="B3672" s="801" t="s">
        <v>26103</v>
      </c>
      <c r="C3672" s="2" t="s">
        <v>2354</v>
      </c>
      <c r="D3672" s="1" t="s">
        <v>74</v>
      </c>
      <c r="E3672" s="693">
        <v>0.45</v>
      </c>
      <c r="F3672" s="63">
        <v>3028</v>
      </c>
      <c r="G3672" s="934">
        <v>42508</v>
      </c>
      <c r="H3672" s="813"/>
      <c r="I3672" s="21"/>
      <c r="K3672" s="805"/>
    </row>
    <row r="3673" spans="1:11" ht="30">
      <c r="A3673" s="836">
        <v>3390</v>
      </c>
      <c r="B3673" s="801" t="s">
        <v>26103</v>
      </c>
      <c r="C3673" s="2" t="s">
        <v>2355</v>
      </c>
      <c r="D3673" s="1" t="s">
        <v>74</v>
      </c>
      <c r="E3673" s="693">
        <v>0.27</v>
      </c>
      <c r="F3673" s="63">
        <v>1845</v>
      </c>
      <c r="G3673" s="934">
        <v>42508</v>
      </c>
      <c r="H3673" s="813"/>
      <c r="I3673" s="21"/>
      <c r="K3673" s="805"/>
    </row>
    <row r="3674" spans="1:11" ht="30">
      <c r="A3674" s="836">
        <v>3391</v>
      </c>
      <c r="B3674" s="801" t="s">
        <v>26103</v>
      </c>
      <c r="C3674" s="2" t="s">
        <v>2356</v>
      </c>
      <c r="D3674" s="1" t="s">
        <v>74</v>
      </c>
      <c r="E3674" s="693">
        <v>0.97</v>
      </c>
      <c r="F3674" s="63">
        <v>6607</v>
      </c>
      <c r="G3674" s="934">
        <v>42508</v>
      </c>
      <c r="H3674" s="813"/>
      <c r="I3674" s="21"/>
      <c r="K3674" s="805"/>
    </row>
    <row r="3675" spans="1:11" ht="30">
      <c r="A3675" s="836">
        <v>3392</v>
      </c>
      <c r="B3675" s="801" t="s">
        <v>26103</v>
      </c>
      <c r="C3675" s="2" t="s">
        <v>2357</v>
      </c>
      <c r="D3675" s="1" t="s">
        <v>74</v>
      </c>
      <c r="E3675" s="693">
        <v>0.36</v>
      </c>
      <c r="F3675" s="63">
        <v>2423</v>
      </c>
      <c r="G3675" s="934">
        <v>42508</v>
      </c>
      <c r="H3675" s="813"/>
      <c r="I3675" s="21"/>
      <c r="K3675" s="805"/>
    </row>
    <row r="3676" spans="1:11" ht="30">
      <c r="A3676" s="836">
        <v>3393</v>
      </c>
      <c r="B3676" s="801" t="s">
        <v>26103</v>
      </c>
      <c r="C3676" s="2" t="s">
        <v>2358</v>
      </c>
      <c r="D3676" s="1" t="s">
        <v>74</v>
      </c>
      <c r="E3676" s="693">
        <v>0.34</v>
      </c>
      <c r="F3676" s="63">
        <v>2313</v>
      </c>
      <c r="G3676" s="934">
        <v>42508</v>
      </c>
      <c r="H3676" s="813"/>
      <c r="I3676" s="21"/>
      <c r="K3676" s="805"/>
    </row>
    <row r="3677" spans="1:11" ht="30">
      <c r="A3677" s="836">
        <v>3394</v>
      </c>
      <c r="B3677" s="801" t="s">
        <v>26103</v>
      </c>
      <c r="C3677" s="2" t="s">
        <v>2359</v>
      </c>
      <c r="D3677" s="1" t="s">
        <v>74</v>
      </c>
      <c r="E3677" s="693">
        <v>0.28000000000000003</v>
      </c>
      <c r="F3677" s="63">
        <v>1900</v>
      </c>
      <c r="G3677" s="934">
        <v>42508</v>
      </c>
      <c r="H3677" s="813"/>
      <c r="I3677" s="21"/>
      <c r="K3677" s="805"/>
    </row>
    <row r="3678" spans="1:11" ht="30">
      <c r="A3678" s="836">
        <v>3395</v>
      </c>
      <c r="B3678" s="801" t="s">
        <v>26103</v>
      </c>
      <c r="C3678" s="2" t="s">
        <v>2360</v>
      </c>
      <c r="D3678" s="1" t="s">
        <v>74</v>
      </c>
      <c r="E3678" s="693">
        <v>0.34</v>
      </c>
      <c r="F3678" s="63">
        <v>2340</v>
      </c>
      <c r="G3678" s="934">
        <v>42508</v>
      </c>
      <c r="H3678" s="813"/>
      <c r="I3678" s="21"/>
      <c r="K3678" s="805"/>
    </row>
    <row r="3679" spans="1:11" ht="30">
      <c r="A3679" s="836">
        <v>3396</v>
      </c>
      <c r="B3679" s="801" t="s">
        <v>26103</v>
      </c>
      <c r="C3679" s="2" t="s">
        <v>2361</v>
      </c>
      <c r="D3679" s="1" t="s">
        <v>74</v>
      </c>
      <c r="E3679" s="693">
        <v>0.39</v>
      </c>
      <c r="F3679" s="63">
        <v>2670</v>
      </c>
      <c r="G3679" s="934">
        <v>42508</v>
      </c>
      <c r="H3679" s="813"/>
      <c r="I3679" s="21"/>
      <c r="K3679" s="805"/>
    </row>
    <row r="3680" spans="1:11" ht="30">
      <c r="A3680" s="836">
        <v>3397</v>
      </c>
      <c r="B3680" s="801" t="s">
        <v>26103</v>
      </c>
      <c r="C3680" s="2" t="s">
        <v>2362</v>
      </c>
      <c r="D3680" s="1" t="s">
        <v>74</v>
      </c>
      <c r="E3680" s="693">
        <v>0.39</v>
      </c>
      <c r="F3680" s="63">
        <v>2670</v>
      </c>
      <c r="G3680" s="934">
        <v>42508</v>
      </c>
      <c r="H3680" s="813"/>
      <c r="I3680" s="21"/>
      <c r="K3680" s="805"/>
    </row>
    <row r="3681" spans="1:11" ht="30">
      <c r="A3681" s="836">
        <v>3398</v>
      </c>
      <c r="B3681" s="801" t="s">
        <v>26103</v>
      </c>
      <c r="C3681" s="2" t="s">
        <v>2363</v>
      </c>
      <c r="D3681" s="1" t="s">
        <v>74</v>
      </c>
      <c r="E3681" s="693">
        <v>0.39</v>
      </c>
      <c r="F3681" s="63">
        <v>2670</v>
      </c>
      <c r="G3681" s="934">
        <v>42508</v>
      </c>
      <c r="H3681" s="813"/>
      <c r="I3681" s="21"/>
      <c r="K3681" s="805"/>
    </row>
    <row r="3682" spans="1:11" ht="30">
      <c r="A3682" s="836">
        <v>3399</v>
      </c>
      <c r="B3682" s="801" t="s">
        <v>26103</v>
      </c>
      <c r="C3682" s="2" t="s">
        <v>2364</v>
      </c>
      <c r="D3682" s="1" t="s">
        <v>74</v>
      </c>
      <c r="E3682" s="693">
        <v>0.81</v>
      </c>
      <c r="F3682" s="63">
        <v>5506</v>
      </c>
      <c r="G3682" s="934">
        <v>42508</v>
      </c>
      <c r="H3682" s="813"/>
      <c r="I3682" s="21"/>
      <c r="K3682" s="805"/>
    </row>
    <row r="3683" spans="1:11" ht="30">
      <c r="A3683" s="836">
        <v>3400</v>
      </c>
      <c r="B3683" s="801" t="s">
        <v>26103</v>
      </c>
      <c r="C3683" s="2" t="s">
        <v>2365</v>
      </c>
      <c r="D3683" s="1" t="s">
        <v>74</v>
      </c>
      <c r="E3683" s="693">
        <v>0.22</v>
      </c>
      <c r="F3683" s="63">
        <v>1487</v>
      </c>
      <c r="G3683" s="934">
        <v>42508</v>
      </c>
      <c r="H3683" s="813"/>
      <c r="I3683" s="21"/>
      <c r="K3683" s="805"/>
    </row>
    <row r="3684" spans="1:11" ht="30">
      <c r="A3684" s="836">
        <v>3401</v>
      </c>
      <c r="B3684" s="801" t="s">
        <v>26103</v>
      </c>
      <c r="C3684" s="2" t="s">
        <v>2366</v>
      </c>
      <c r="D3684" s="1" t="s">
        <v>74</v>
      </c>
      <c r="E3684" s="693">
        <v>0.21</v>
      </c>
      <c r="F3684" s="63">
        <v>1459</v>
      </c>
      <c r="G3684" s="934">
        <v>42508</v>
      </c>
      <c r="H3684" s="813"/>
      <c r="I3684" s="21"/>
      <c r="K3684" s="805"/>
    </row>
    <row r="3685" spans="1:11" ht="30">
      <c r="A3685" s="836">
        <v>3402</v>
      </c>
      <c r="B3685" s="801" t="s">
        <v>26103</v>
      </c>
      <c r="C3685" s="2" t="s">
        <v>2367</v>
      </c>
      <c r="D3685" s="1" t="s">
        <v>74</v>
      </c>
      <c r="E3685" s="693">
        <v>0.38</v>
      </c>
      <c r="F3685" s="63">
        <v>2588</v>
      </c>
      <c r="G3685" s="934">
        <v>42508</v>
      </c>
      <c r="H3685" s="813"/>
      <c r="I3685" s="21"/>
      <c r="K3685" s="805"/>
    </row>
    <row r="3686" spans="1:11" ht="30">
      <c r="A3686" s="836">
        <v>3403</v>
      </c>
      <c r="B3686" s="801" t="s">
        <v>26103</v>
      </c>
      <c r="C3686" s="2" t="s">
        <v>2355</v>
      </c>
      <c r="D3686" s="1" t="s">
        <v>74</v>
      </c>
      <c r="E3686" s="693">
        <v>0.55000000000000004</v>
      </c>
      <c r="F3686" s="63">
        <v>3772</v>
      </c>
      <c r="G3686" s="934">
        <v>42508</v>
      </c>
      <c r="H3686" s="813"/>
      <c r="I3686" s="21"/>
      <c r="K3686" s="805"/>
    </row>
    <row r="3687" spans="1:11" ht="30">
      <c r="A3687" s="836">
        <v>3404</v>
      </c>
      <c r="B3687" s="801" t="s">
        <v>26103</v>
      </c>
      <c r="C3687" s="2" t="s">
        <v>2368</v>
      </c>
      <c r="D3687" s="1" t="s">
        <v>74</v>
      </c>
      <c r="E3687" s="693">
        <v>0.08</v>
      </c>
      <c r="F3687" s="63">
        <v>579</v>
      </c>
      <c r="G3687" s="934">
        <v>42508</v>
      </c>
      <c r="H3687" s="813"/>
      <c r="I3687" s="21"/>
      <c r="K3687" s="805"/>
    </row>
    <row r="3688" spans="1:11" ht="30">
      <c r="A3688" s="836">
        <v>3405</v>
      </c>
      <c r="B3688" s="801" t="s">
        <v>26103</v>
      </c>
      <c r="C3688" s="2" t="s">
        <v>2369</v>
      </c>
      <c r="D3688" s="1" t="s">
        <v>74</v>
      </c>
      <c r="E3688" s="693">
        <v>0.19</v>
      </c>
      <c r="F3688" s="63">
        <v>1294</v>
      </c>
      <c r="G3688" s="934">
        <v>42508</v>
      </c>
      <c r="H3688" s="813"/>
      <c r="I3688" s="21"/>
      <c r="K3688" s="805"/>
    </row>
    <row r="3689" spans="1:11" ht="30">
      <c r="A3689" s="836">
        <v>3406</v>
      </c>
      <c r="B3689" s="801" t="s">
        <v>26103</v>
      </c>
      <c r="C3689" s="2" t="s">
        <v>2370</v>
      </c>
      <c r="D3689" s="1" t="s">
        <v>74</v>
      </c>
      <c r="E3689" s="693">
        <v>0.28999999999999998</v>
      </c>
      <c r="F3689" s="63">
        <v>1982</v>
      </c>
      <c r="G3689" s="934">
        <v>42508</v>
      </c>
      <c r="H3689" s="813"/>
      <c r="I3689" s="21"/>
      <c r="K3689" s="805"/>
    </row>
    <row r="3690" spans="1:11" ht="30">
      <c r="A3690" s="836">
        <v>3407</v>
      </c>
      <c r="B3690" s="801" t="s">
        <v>26103</v>
      </c>
      <c r="C3690" s="2" t="s">
        <v>2371</v>
      </c>
      <c r="D3690" s="1" t="s">
        <v>74</v>
      </c>
      <c r="E3690" s="693">
        <v>0.35</v>
      </c>
      <c r="F3690" s="63">
        <v>2368</v>
      </c>
      <c r="G3690" s="934">
        <v>42508</v>
      </c>
      <c r="H3690" s="813"/>
      <c r="I3690" s="21"/>
      <c r="K3690" s="805"/>
    </row>
    <row r="3691" spans="1:11" ht="30">
      <c r="A3691" s="836">
        <v>3408</v>
      </c>
      <c r="B3691" s="801" t="s">
        <v>26103</v>
      </c>
      <c r="C3691" s="2" t="s">
        <v>2372</v>
      </c>
      <c r="D3691" s="1" t="s">
        <v>74</v>
      </c>
      <c r="E3691" s="693">
        <v>0.13</v>
      </c>
      <c r="F3691" s="63">
        <v>881</v>
      </c>
      <c r="G3691" s="934">
        <v>42508</v>
      </c>
      <c r="H3691" s="813"/>
      <c r="I3691" s="21"/>
      <c r="K3691" s="805"/>
    </row>
    <row r="3692" spans="1:11" ht="30">
      <c r="A3692" s="836">
        <v>3409</v>
      </c>
      <c r="B3692" s="801" t="s">
        <v>26103</v>
      </c>
      <c r="C3692" s="2" t="s">
        <v>2373</v>
      </c>
      <c r="D3692" s="1" t="s">
        <v>74</v>
      </c>
      <c r="E3692" s="693">
        <v>0.23</v>
      </c>
      <c r="F3692" s="63">
        <v>1542</v>
      </c>
      <c r="G3692" s="934">
        <v>42508</v>
      </c>
      <c r="H3692" s="813"/>
      <c r="I3692" s="21"/>
      <c r="K3692" s="805"/>
    </row>
    <row r="3693" spans="1:11" ht="30">
      <c r="A3693" s="836">
        <v>3410</v>
      </c>
      <c r="B3693" s="801" t="s">
        <v>26103</v>
      </c>
      <c r="C3693" s="2" t="s">
        <v>2374</v>
      </c>
      <c r="D3693" s="1" t="s">
        <v>74</v>
      </c>
      <c r="E3693" s="693">
        <v>0.19</v>
      </c>
      <c r="F3693" s="63">
        <v>1321</v>
      </c>
      <c r="G3693" s="934">
        <v>42508</v>
      </c>
      <c r="H3693" s="813"/>
      <c r="I3693" s="21"/>
      <c r="K3693" s="805"/>
    </row>
    <row r="3694" spans="1:11" ht="30">
      <c r="A3694" s="836">
        <v>3411</v>
      </c>
      <c r="B3694" s="801" t="s">
        <v>26103</v>
      </c>
      <c r="C3694" s="2" t="s">
        <v>2375</v>
      </c>
      <c r="D3694" s="1" t="s">
        <v>74</v>
      </c>
      <c r="E3694" s="693">
        <v>0.26</v>
      </c>
      <c r="F3694" s="63">
        <v>1762</v>
      </c>
      <c r="G3694" s="934">
        <v>42508</v>
      </c>
      <c r="H3694" s="813"/>
      <c r="I3694" s="21"/>
      <c r="K3694" s="805"/>
    </row>
    <row r="3695" spans="1:11" ht="30">
      <c r="A3695" s="836">
        <v>3412</v>
      </c>
      <c r="B3695" s="801" t="s">
        <v>26103</v>
      </c>
      <c r="C3695" s="2" t="s">
        <v>2376</v>
      </c>
      <c r="D3695" s="1" t="s">
        <v>74</v>
      </c>
      <c r="E3695" s="693">
        <v>0.3</v>
      </c>
      <c r="F3695" s="63">
        <v>2065</v>
      </c>
      <c r="G3695" s="934">
        <v>42508</v>
      </c>
      <c r="H3695" s="813"/>
      <c r="I3695" s="21"/>
      <c r="K3695" s="805"/>
    </row>
    <row r="3696" spans="1:11" ht="30">
      <c r="A3696" s="836">
        <v>3413</v>
      </c>
      <c r="B3696" s="801" t="s">
        <v>26103</v>
      </c>
      <c r="C3696" s="2" t="s">
        <v>2377</v>
      </c>
      <c r="D3696" s="1" t="s">
        <v>74</v>
      </c>
      <c r="E3696" s="693">
        <v>0.26</v>
      </c>
      <c r="F3696" s="63">
        <v>1789</v>
      </c>
      <c r="G3696" s="934">
        <v>42508</v>
      </c>
      <c r="H3696" s="813"/>
      <c r="I3696" s="21"/>
      <c r="K3696" s="805"/>
    </row>
    <row r="3697" spans="1:11" ht="30">
      <c r="A3697" s="836">
        <v>3414</v>
      </c>
      <c r="B3697" s="801" t="s">
        <v>26103</v>
      </c>
      <c r="C3697" s="2" t="s">
        <v>2378</v>
      </c>
      <c r="D3697" s="1" t="s">
        <v>74</v>
      </c>
      <c r="E3697" s="693">
        <v>0.39</v>
      </c>
      <c r="F3697" s="63">
        <v>2643</v>
      </c>
      <c r="G3697" s="934">
        <v>42508</v>
      </c>
      <c r="H3697" s="813"/>
      <c r="I3697" s="21"/>
      <c r="K3697" s="805"/>
    </row>
    <row r="3698" spans="1:11" ht="30">
      <c r="A3698" s="836">
        <v>3415</v>
      </c>
      <c r="B3698" s="801" t="s">
        <v>26103</v>
      </c>
      <c r="C3698" s="2" t="s">
        <v>2379</v>
      </c>
      <c r="D3698" s="1" t="s">
        <v>74</v>
      </c>
      <c r="E3698" s="693">
        <v>0.31</v>
      </c>
      <c r="F3698" s="63">
        <v>2092</v>
      </c>
      <c r="G3698" s="934">
        <v>42508</v>
      </c>
      <c r="H3698" s="813"/>
      <c r="I3698" s="21"/>
      <c r="K3698" s="805"/>
    </row>
    <row r="3699" spans="1:11" ht="30">
      <c r="A3699" s="836">
        <v>3416</v>
      </c>
      <c r="B3699" s="801" t="s">
        <v>26103</v>
      </c>
      <c r="C3699" s="2" t="s">
        <v>2380</v>
      </c>
      <c r="D3699" s="1" t="s">
        <v>74</v>
      </c>
      <c r="E3699" s="693">
        <v>0.24</v>
      </c>
      <c r="F3699" s="63">
        <v>1652</v>
      </c>
      <c r="G3699" s="934">
        <v>42508</v>
      </c>
      <c r="H3699" s="813"/>
      <c r="I3699" s="21"/>
      <c r="K3699" s="805"/>
    </row>
    <row r="3700" spans="1:11" ht="30">
      <c r="A3700" s="836">
        <v>3417</v>
      </c>
      <c r="B3700" s="801" t="s">
        <v>26103</v>
      </c>
      <c r="C3700" s="2" t="s">
        <v>2381</v>
      </c>
      <c r="D3700" s="1" t="s">
        <v>74</v>
      </c>
      <c r="E3700" s="693">
        <v>0.2</v>
      </c>
      <c r="F3700" s="63">
        <v>1377</v>
      </c>
      <c r="G3700" s="934">
        <v>42508</v>
      </c>
      <c r="H3700" s="813"/>
      <c r="I3700" s="21"/>
      <c r="K3700" s="805"/>
    </row>
    <row r="3701" spans="1:11" ht="30">
      <c r="A3701" s="836">
        <v>3418</v>
      </c>
      <c r="B3701" s="801" t="s">
        <v>26103</v>
      </c>
      <c r="C3701" s="2" t="s">
        <v>2382</v>
      </c>
      <c r="D3701" s="1" t="s">
        <v>74</v>
      </c>
      <c r="E3701" s="693">
        <v>0.2</v>
      </c>
      <c r="F3701" s="63">
        <v>1377</v>
      </c>
      <c r="G3701" s="934">
        <v>42508</v>
      </c>
      <c r="H3701" s="813"/>
      <c r="I3701" s="21"/>
      <c r="K3701" s="805"/>
    </row>
    <row r="3702" spans="1:11" ht="30">
      <c r="A3702" s="836">
        <v>3419</v>
      </c>
      <c r="B3702" s="801" t="s">
        <v>26103</v>
      </c>
      <c r="C3702" s="2" t="s">
        <v>2383</v>
      </c>
      <c r="D3702" s="1" t="s">
        <v>74</v>
      </c>
      <c r="E3702" s="693">
        <v>0.15</v>
      </c>
      <c r="F3702" s="63">
        <v>991</v>
      </c>
      <c r="G3702" s="934">
        <v>42508</v>
      </c>
      <c r="H3702" s="813"/>
      <c r="I3702" s="21"/>
      <c r="K3702" s="805"/>
    </row>
    <row r="3703" spans="1:11" ht="30">
      <c r="A3703" s="836">
        <v>3420</v>
      </c>
      <c r="B3703" s="801" t="s">
        <v>26103</v>
      </c>
      <c r="C3703" s="2" t="s">
        <v>2384</v>
      </c>
      <c r="D3703" s="1" t="s">
        <v>74</v>
      </c>
      <c r="E3703" s="693">
        <v>0.18</v>
      </c>
      <c r="F3703" s="63">
        <v>1239</v>
      </c>
      <c r="G3703" s="934">
        <v>42508</v>
      </c>
      <c r="H3703" s="813"/>
      <c r="I3703" s="21"/>
      <c r="K3703" s="805"/>
    </row>
    <row r="3704" spans="1:11" ht="30">
      <c r="A3704" s="836">
        <v>3421</v>
      </c>
      <c r="B3704" s="801" t="s">
        <v>26103</v>
      </c>
      <c r="C3704" s="2" t="s">
        <v>2385</v>
      </c>
      <c r="D3704" s="1" t="s">
        <v>74</v>
      </c>
      <c r="E3704" s="693">
        <v>0.2</v>
      </c>
      <c r="F3704" s="63">
        <v>1377</v>
      </c>
      <c r="G3704" s="934">
        <v>42508</v>
      </c>
      <c r="H3704" s="813"/>
      <c r="I3704" s="21"/>
      <c r="K3704" s="805"/>
    </row>
    <row r="3705" spans="1:11" ht="30">
      <c r="A3705" s="836">
        <v>3422</v>
      </c>
      <c r="B3705" s="801" t="s">
        <v>26103</v>
      </c>
      <c r="C3705" s="2" t="s">
        <v>2386</v>
      </c>
      <c r="D3705" s="1" t="s">
        <v>74</v>
      </c>
      <c r="E3705" s="693">
        <v>0.15</v>
      </c>
      <c r="F3705" s="63">
        <v>1019</v>
      </c>
      <c r="G3705" s="934">
        <v>42508</v>
      </c>
      <c r="H3705" s="813"/>
      <c r="I3705" s="21"/>
      <c r="K3705" s="805"/>
    </row>
    <row r="3706" spans="1:11" ht="30">
      <c r="A3706" s="836">
        <v>3423</v>
      </c>
      <c r="B3706" s="801" t="s">
        <v>26103</v>
      </c>
      <c r="C3706" s="2" t="s">
        <v>2387</v>
      </c>
      <c r="D3706" s="1" t="s">
        <v>74</v>
      </c>
      <c r="E3706" s="693">
        <v>0.13</v>
      </c>
      <c r="F3706" s="63">
        <v>881</v>
      </c>
      <c r="G3706" s="934">
        <v>42508</v>
      </c>
      <c r="H3706" s="813"/>
      <c r="I3706" s="21"/>
      <c r="K3706" s="805"/>
    </row>
    <row r="3707" spans="1:11" ht="30">
      <c r="A3707" s="836">
        <v>3424</v>
      </c>
      <c r="B3707" s="801" t="s">
        <v>26103</v>
      </c>
      <c r="C3707" s="2" t="s">
        <v>2388</v>
      </c>
      <c r="D3707" s="1" t="s">
        <v>74</v>
      </c>
      <c r="E3707" s="693">
        <v>0.2</v>
      </c>
      <c r="F3707" s="63">
        <v>1377</v>
      </c>
      <c r="G3707" s="934">
        <v>42508</v>
      </c>
      <c r="H3707" s="813"/>
      <c r="I3707" s="21"/>
      <c r="K3707" s="805"/>
    </row>
    <row r="3708" spans="1:11" ht="30">
      <c r="A3708" s="836">
        <v>3425</v>
      </c>
      <c r="B3708" s="801" t="s">
        <v>26103</v>
      </c>
      <c r="C3708" s="2" t="s">
        <v>2389</v>
      </c>
      <c r="D3708" s="1" t="s">
        <v>74</v>
      </c>
      <c r="E3708" s="693">
        <v>0.12</v>
      </c>
      <c r="F3708" s="63">
        <v>826</v>
      </c>
      <c r="G3708" s="934">
        <v>42508</v>
      </c>
      <c r="H3708" s="813"/>
      <c r="I3708" s="21"/>
      <c r="K3708" s="805"/>
    </row>
    <row r="3709" spans="1:11" ht="30">
      <c r="A3709" s="836">
        <v>3426</v>
      </c>
      <c r="B3709" s="801" t="s">
        <v>26103</v>
      </c>
      <c r="C3709" s="2" t="s">
        <v>2390</v>
      </c>
      <c r="D3709" s="1" t="s">
        <v>74</v>
      </c>
      <c r="E3709" s="693">
        <v>0.28999999999999998</v>
      </c>
      <c r="F3709" s="63">
        <v>1982</v>
      </c>
      <c r="G3709" s="934">
        <v>42508</v>
      </c>
      <c r="H3709" s="813"/>
      <c r="I3709" s="21"/>
      <c r="K3709" s="805"/>
    </row>
    <row r="3710" spans="1:11" ht="30">
      <c r="A3710" s="836">
        <v>3427</v>
      </c>
      <c r="B3710" s="801" t="s">
        <v>26103</v>
      </c>
      <c r="C3710" s="2" t="s">
        <v>2391</v>
      </c>
      <c r="D3710" s="1" t="s">
        <v>74</v>
      </c>
      <c r="E3710" s="693">
        <v>0.1</v>
      </c>
      <c r="F3710" s="63">
        <v>661</v>
      </c>
      <c r="G3710" s="934">
        <v>42508</v>
      </c>
      <c r="H3710" s="813"/>
      <c r="I3710" s="21"/>
      <c r="K3710" s="805"/>
    </row>
    <row r="3711" spans="1:11" ht="30">
      <c r="A3711" s="836">
        <v>3428</v>
      </c>
      <c r="B3711" s="801" t="s">
        <v>26103</v>
      </c>
      <c r="C3711" s="2" t="s">
        <v>3333</v>
      </c>
      <c r="D3711" s="1" t="s">
        <v>74</v>
      </c>
      <c r="E3711" s="693">
        <v>0.2</v>
      </c>
      <c r="F3711" s="63">
        <v>1377</v>
      </c>
      <c r="G3711" s="934">
        <v>42508</v>
      </c>
      <c r="H3711" s="813"/>
      <c r="I3711" s="21"/>
      <c r="K3711" s="805"/>
    </row>
    <row r="3712" spans="1:11" ht="30">
      <c r="A3712" s="836">
        <v>3429</v>
      </c>
      <c r="B3712" s="801" t="s">
        <v>26103</v>
      </c>
      <c r="C3712" s="2" t="s">
        <v>2392</v>
      </c>
      <c r="D3712" s="1" t="s">
        <v>74</v>
      </c>
      <c r="E3712" s="693">
        <v>0.28000000000000003</v>
      </c>
      <c r="F3712" s="63">
        <v>1872</v>
      </c>
      <c r="G3712" s="934">
        <v>42508</v>
      </c>
      <c r="H3712" s="813"/>
      <c r="I3712" s="21"/>
      <c r="K3712" s="805"/>
    </row>
    <row r="3713" spans="1:11" ht="30">
      <c r="A3713" s="836">
        <v>3430</v>
      </c>
      <c r="B3713" s="801" t="s">
        <v>26103</v>
      </c>
      <c r="C3713" s="2" t="s">
        <v>2393</v>
      </c>
      <c r="D3713" s="1" t="s">
        <v>74</v>
      </c>
      <c r="E3713" s="693">
        <v>0.17</v>
      </c>
      <c r="F3713" s="63">
        <v>1157</v>
      </c>
      <c r="G3713" s="934">
        <v>42508</v>
      </c>
      <c r="H3713" s="813"/>
      <c r="I3713" s="21"/>
      <c r="K3713" s="805"/>
    </row>
    <row r="3714" spans="1:11" ht="30">
      <c r="A3714" s="836">
        <v>3431</v>
      </c>
      <c r="B3714" s="801" t="s">
        <v>26103</v>
      </c>
      <c r="C3714" s="2" t="s">
        <v>2394</v>
      </c>
      <c r="D3714" s="1" t="s">
        <v>74</v>
      </c>
      <c r="E3714" s="693">
        <v>0.36</v>
      </c>
      <c r="F3714" s="906">
        <v>2477</v>
      </c>
      <c r="G3714" s="934">
        <v>42508</v>
      </c>
      <c r="H3714" s="813"/>
      <c r="I3714" s="21"/>
      <c r="K3714" s="805"/>
    </row>
    <row r="3715" spans="1:11" ht="30">
      <c r="A3715" s="836">
        <v>3432</v>
      </c>
      <c r="B3715" s="801" t="s">
        <v>26103</v>
      </c>
      <c r="C3715" s="12" t="s">
        <v>2395</v>
      </c>
      <c r="D3715" s="1" t="s">
        <v>74</v>
      </c>
      <c r="E3715" s="693">
        <v>0.26</v>
      </c>
      <c r="F3715" s="906">
        <v>1761</v>
      </c>
      <c r="G3715" s="934">
        <v>42508</v>
      </c>
      <c r="H3715" s="813"/>
      <c r="I3715" s="21"/>
      <c r="K3715" s="805"/>
    </row>
    <row r="3716" spans="1:11">
      <c r="A3716" s="836"/>
      <c r="B3716" s="1"/>
      <c r="C3716" s="1"/>
      <c r="D3716" s="1"/>
      <c r="E3716" s="693">
        <v>35.14</v>
      </c>
      <c r="F3716" s="67">
        <f>SUM(F3629:F3715)</f>
        <v>233515</v>
      </c>
      <c r="G3716" s="637"/>
      <c r="H3716" s="813"/>
      <c r="I3716" s="21"/>
      <c r="K3716" s="805"/>
    </row>
    <row r="3717" spans="1:11">
      <c r="E3717" s="898"/>
      <c r="H3717" s="813"/>
      <c r="I3717" s="21"/>
      <c r="K3717" s="805"/>
    </row>
    <row r="3718" spans="1:11">
      <c r="A3718" s="840" t="s">
        <v>1702</v>
      </c>
      <c r="B3718" s="840"/>
      <c r="C3718" s="840"/>
      <c r="D3718" s="840" t="s">
        <v>1703</v>
      </c>
      <c r="E3718" s="840"/>
      <c r="F3718" s="840" t="s">
        <v>2396</v>
      </c>
      <c r="G3718" s="840"/>
      <c r="H3718" s="840"/>
      <c r="I3718" s="21"/>
      <c r="K3718" s="805"/>
    </row>
    <row r="3719" spans="1:11">
      <c r="E3719" s="898"/>
      <c r="I3719" s="21"/>
      <c r="K3719" s="805"/>
    </row>
    <row r="3720" spans="1:11">
      <c r="E3720" s="898"/>
      <c r="I3720" s="21"/>
      <c r="K3720" s="805"/>
    </row>
    <row r="3721" spans="1:11" ht="90">
      <c r="A3721" s="55" t="s">
        <v>1647</v>
      </c>
      <c r="B3721" s="55" t="s">
        <v>26049</v>
      </c>
      <c r="C3721" s="17" t="s">
        <v>1648</v>
      </c>
      <c r="D3721" s="47" t="s">
        <v>6</v>
      </c>
      <c r="E3721" s="886" t="s">
        <v>3328</v>
      </c>
      <c r="F3721" s="116" t="s">
        <v>1650</v>
      </c>
      <c r="G3721" s="55" t="s">
        <v>1651</v>
      </c>
      <c r="H3721" s="17"/>
      <c r="I3721" s="21"/>
      <c r="K3721" s="805"/>
    </row>
    <row r="3722" spans="1:11" ht="30">
      <c r="A3722" s="836">
        <v>3433</v>
      </c>
      <c r="B3722" s="801" t="s">
        <v>26104</v>
      </c>
      <c r="C3722" s="2" t="s">
        <v>2397</v>
      </c>
      <c r="D3722" s="1" t="s">
        <v>74</v>
      </c>
      <c r="E3722" s="693">
        <v>0.61</v>
      </c>
      <c r="F3722" s="837">
        <v>4157</v>
      </c>
      <c r="G3722" s="888">
        <v>42580</v>
      </c>
      <c r="H3722" s="804">
        <v>42508</v>
      </c>
      <c r="I3722" s="21"/>
      <c r="K3722" s="805"/>
    </row>
    <row r="3723" spans="1:11" ht="30">
      <c r="A3723" s="836">
        <v>3434</v>
      </c>
      <c r="B3723" s="801" t="s">
        <v>26104</v>
      </c>
      <c r="C3723" s="2" t="s">
        <v>2398</v>
      </c>
      <c r="D3723" s="1" t="s">
        <v>74</v>
      </c>
      <c r="E3723" s="693">
        <v>0.49</v>
      </c>
      <c r="F3723" s="837">
        <v>3331</v>
      </c>
      <c r="G3723" s="888">
        <v>42580</v>
      </c>
      <c r="H3723" s="804">
        <v>42508</v>
      </c>
      <c r="I3723" s="21"/>
      <c r="K3723" s="805"/>
    </row>
    <row r="3724" spans="1:11" ht="30">
      <c r="A3724" s="836">
        <v>3435</v>
      </c>
      <c r="B3724" s="801" t="s">
        <v>26104</v>
      </c>
      <c r="C3724" s="2" t="s">
        <v>2399</v>
      </c>
      <c r="D3724" s="1" t="s">
        <v>74</v>
      </c>
      <c r="E3724" s="693">
        <v>0.3</v>
      </c>
      <c r="F3724" s="837">
        <v>4157</v>
      </c>
      <c r="G3724" s="888">
        <v>42580</v>
      </c>
      <c r="H3724" s="804">
        <v>42508</v>
      </c>
      <c r="I3724" s="21"/>
      <c r="K3724" s="805"/>
    </row>
    <row r="3725" spans="1:11" ht="30">
      <c r="A3725" s="836">
        <v>3436</v>
      </c>
      <c r="B3725" s="801" t="s">
        <v>26104</v>
      </c>
      <c r="C3725" s="2" t="s">
        <v>2400</v>
      </c>
      <c r="D3725" s="1" t="s">
        <v>74</v>
      </c>
      <c r="E3725" s="693">
        <v>0.22</v>
      </c>
      <c r="F3725" s="837">
        <v>1487</v>
      </c>
      <c r="G3725" s="888">
        <v>42580</v>
      </c>
      <c r="H3725" s="804">
        <v>42508</v>
      </c>
      <c r="I3725" s="21"/>
      <c r="K3725" s="805"/>
    </row>
    <row r="3726" spans="1:11" ht="30">
      <c r="A3726" s="836">
        <v>3437</v>
      </c>
      <c r="B3726" s="801" t="s">
        <v>26104</v>
      </c>
      <c r="C3726" s="2" t="s">
        <v>2401</v>
      </c>
      <c r="D3726" s="1" t="s">
        <v>74</v>
      </c>
      <c r="E3726" s="693">
        <v>0.22</v>
      </c>
      <c r="F3726" s="837">
        <v>1487</v>
      </c>
      <c r="G3726" s="888">
        <v>42580</v>
      </c>
      <c r="H3726" s="804">
        <v>42508</v>
      </c>
      <c r="I3726" s="21"/>
      <c r="K3726" s="805"/>
    </row>
    <row r="3727" spans="1:11" ht="30">
      <c r="A3727" s="836">
        <v>3438</v>
      </c>
      <c r="B3727" s="801" t="s">
        <v>26104</v>
      </c>
      <c r="C3727" s="2" t="s">
        <v>2402</v>
      </c>
      <c r="D3727" s="1" t="s">
        <v>74</v>
      </c>
      <c r="E3727" s="693">
        <v>0.17</v>
      </c>
      <c r="F3727" s="837">
        <v>1156</v>
      </c>
      <c r="G3727" s="888">
        <v>42580</v>
      </c>
      <c r="H3727" s="804">
        <v>42508</v>
      </c>
      <c r="I3727" s="21"/>
      <c r="K3727" s="805"/>
    </row>
    <row r="3728" spans="1:11" ht="30">
      <c r="A3728" s="836">
        <v>3439</v>
      </c>
      <c r="B3728" s="801" t="s">
        <v>26104</v>
      </c>
      <c r="C3728" s="2" t="s">
        <v>2403</v>
      </c>
      <c r="D3728" s="1" t="s">
        <v>74</v>
      </c>
      <c r="E3728" s="693">
        <v>0.38</v>
      </c>
      <c r="F3728" s="837">
        <v>2560</v>
      </c>
      <c r="G3728" s="888">
        <v>42580</v>
      </c>
      <c r="H3728" s="804">
        <v>42508</v>
      </c>
      <c r="I3728" s="21"/>
      <c r="K3728" s="805"/>
    </row>
    <row r="3729" spans="1:11" ht="30">
      <c r="A3729" s="836">
        <v>3440</v>
      </c>
      <c r="B3729" s="801" t="s">
        <v>26104</v>
      </c>
      <c r="C3729" s="2" t="s">
        <v>2404</v>
      </c>
      <c r="D3729" s="1" t="s">
        <v>74</v>
      </c>
      <c r="E3729" s="693">
        <v>0.18</v>
      </c>
      <c r="F3729" s="837">
        <v>1239</v>
      </c>
      <c r="G3729" s="888">
        <v>42580</v>
      </c>
      <c r="H3729" s="804">
        <v>42508</v>
      </c>
      <c r="I3729" s="21"/>
      <c r="K3729" s="805"/>
    </row>
    <row r="3730" spans="1:11" ht="30">
      <c r="A3730" s="836">
        <v>3441</v>
      </c>
      <c r="B3730" s="801" t="s">
        <v>26104</v>
      </c>
      <c r="C3730" s="2" t="s">
        <v>2405</v>
      </c>
      <c r="D3730" s="1" t="s">
        <v>74</v>
      </c>
      <c r="E3730" s="693">
        <v>0.3</v>
      </c>
      <c r="F3730" s="837">
        <v>2037</v>
      </c>
      <c r="G3730" s="888">
        <v>42580</v>
      </c>
      <c r="H3730" s="804">
        <v>42508</v>
      </c>
      <c r="I3730" s="21"/>
      <c r="K3730" s="805"/>
    </row>
    <row r="3731" spans="1:11" ht="30">
      <c r="A3731" s="836">
        <v>3442</v>
      </c>
      <c r="B3731" s="801" t="s">
        <v>26104</v>
      </c>
      <c r="C3731" s="2" t="s">
        <v>2406</v>
      </c>
      <c r="D3731" s="1" t="s">
        <v>74</v>
      </c>
      <c r="E3731" s="693">
        <v>0.2</v>
      </c>
      <c r="F3731" s="837">
        <v>1377</v>
      </c>
      <c r="G3731" s="888">
        <v>42580</v>
      </c>
      <c r="H3731" s="804">
        <v>42508</v>
      </c>
      <c r="I3731" s="21"/>
      <c r="K3731" s="805"/>
    </row>
    <row r="3732" spans="1:11" ht="45">
      <c r="A3732" s="836">
        <v>3443</v>
      </c>
      <c r="B3732" s="801" t="s">
        <v>26104</v>
      </c>
      <c r="C3732" s="2" t="s">
        <v>2407</v>
      </c>
      <c r="D3732" s="1" t="s">
        <v>74</v>
      </c>
      <c r="E3732" s="693">
        <v>0.2</v>
      </c>
      <c r="F3732" s="837">
        <v>1377</v>
      </c>
      <c r="G3732" s="888">
        <v>42580</v>
      </c>
      <c r="H3732" s="804">
        <v>42508</v>
      </c>
      <c r="I3732" s="21"/>
      <c r="K3732" s="805"/>
    </row>
    <row r="3733" spans="1:11" ht="45">
      <c r="A3733" s="836">
        <v>3444</v>
      </c>
      <c r="B3733" s="801" t="s">
        <v>26104</v>
      </c>
      <c r="C3733" s="2" t="s">
        <v>2408</v>
      </c>
      <c r="D3733" s="1" t="s">
        <v>74</v>
      </c>
      <c r="E3733" s="693">
        <v>0.2</v>
      </c>
      <c r="F3733" s="837">
        <v>1377</v>
      </c>
      <c r="G3733" s="888">
        <v>42580</v>
      </c>
      <c r="H3733" s="804">
        <v>42508</v>
      </c>
      <c r="I3733" s="21"/>
      <c r="K3733" s="805"/>
    </row>
    <row r="3734" spans="1:11" ht="30">
      <c r="A3734" s="836">
        <v>3445</v>
      </c>
      <c r="B3734" s="801" t="s">
        <v>26104</v>
      </c>
      <c r="C3734" s="2" t="s">
        <v>2409</v>
      </c>
      <c r="D3734" s="1" t="s">
        <v>74</v>
      </c>
      <c r="E3734" s="693">
        <v>0.12</v>
      </c>
      <c r="F3734" s="837">
        <v>798</v>
      </c>
      <c r="G3734" s="888">
        <v>42580</v>
      </c>
      <c r="H3734" s="804">
        <v>42508</v>
      </c>
      <c r="I3734" s="21"/>
      <c r="K3734" s="805"/>
    </row>
    <row r="3735" spans="1:11" ht="30">
      <c r="A3735" s="836">
        <v>3446</v>
      </c>
      <c r="B3735" s="801" t="s">
        <v>26104</v>
      </c>
      <c r="C3735" s="2" t="s">
        <v>2410</v>
      </c>
      <c r="D3735" s="1" t="s">
        <v>74</v>
      </c>
      <c r="E3735" s="693">
        <v>0.47</v>
      </c>
      <c r="F3735" s="837">
        <v>3193</v>
      </c>
      <c r="G3735" s="888">
        <v>42580</v>
      </c>
      <c r="H3735" s="804">
        <v>42508</v>
      </c>
      <c r="I3735" s="21"/>
      <c r="K3735" s="805"/>
    </row>
    <row r="3736" spans="1:11" ht="30">
      <c r="A3736" s="836">
        <v>3447</v>
      </c>
      <c r="B3736" s="801" t="s">
        <v>26104</v>
      </c>
      <c r="C3736" s="2" t="s">
        <v>2411</v>
      </c>
      <c r="D3736" s="1" t="s">
        <v>74</v>
      </c>
      <c r="E3736" s="693">
        <v>0.33</v>
      </c>
      <c r="F3736" s="837">
        <v>2230</v>
      </c>
      <c r="G3736" s="888">
        <v>42580</v>
      </c>
      <c r="H3736" s="804">
        <v>42508</v>
      </c>
      <c r="I3736" s="21"/>
      <c r="K3736" s="805"/>
    </row>
    <row r="3737" spans="1:11" ht="30">
      <c r="A3737" s="836">
        <v>3448</v>
      </c>
      <c r="B3737" s="801" t="s">
        <v>26104</v>
      </c>
      <c r="C3737" s="2" t="s">
        <v>2412</v>
      </c>
      <c r="D3737" s="1" t="s">
        <v>74</v>
      </c>
      <c r="E3737" s="693">
        <v>0.03</v>
      </c>
      <c r="F3737" s="837">
        <v>220</v>
      </c>
      <c r="G3737" s="888">
        <v>42580</v>
      </c>
      <c r="H3737" s="804">
        <v>42508</v>
      </c>
      <c r="I3737" s="21"/>
      <c r="K3737" s="805"/>
    </row>
    <row r="3738" spans="1:11" ht="30">
      <c r="A3738" s="836">
        <v>3449</v>
      </c>
      <c r="B3738" s="801" t="s">
        <v>26104</v>
      </c>
      <c r="C3738" s="2" t="s">
        <v>2413</v>
      </c>
      <c r="D3738" s="1" t="s">
        <v>74</v>
      </c>
      <c r="E3738" s="693">
        <v>0.42</v>
      </c>
      <c r="F3738" s="837">
        <v>2863</v>
      </c>
      <c r="G3738" s="888">
        <v>42580</v>
      </c>
      <c r="H3738" s="804">
        <v>42508</v>
      </c>
      <c r="I3738" s="21"/>
      <c r="K3738" s="805"/>
    </row>
    <row r="3739" spans="1:11" ht="30">
      <c r="A3739" s="836">
        <v>3450</v>
      </c>
      <c r="B3739" s="801" t="s">
        <v>26104</v>
      </c>
      <c r="C3739" s="2" t="s">
        <v>2414</v>
      </c>
      <c r="D3739" s="1" t="s">
        <v>74</v>
      </c>
      <c r="E3739" s="693">
        <v>0.03</v>
      </c>
      <c r="F3739" s="837">
        <v>220</v>
      </c>
      <c r="G3739" s="888">
        <v>42580</v>
      </c>
      <c r="H3739" s="804">
        <v>42508</v>
      </c>
      <c r="I3739" s="21"/>
      <c r="K3739" s="805"/>
    </row>
    <row r="3740" spans="1:11" ht="30">
      <c r="A3740" s="836">
        <v>3451</v>
      </c>
      <c r="B3740" s="801" t="s">
        <v>26104</v>
      </c>
      <c r="C3740" s="2" t="s">
        <v>2415</v>
      </c>
      <c r="D3740" s="1" t="s">
        <v>74</v>
      </c>
      <c r="E3740" s="693">
        <v>0.03</v>
      </c>
      <c r="F3740" s="837">
        <v>220</v>
      </c>
      <c r="G3740" s="888">
        <v>42580</v>
      </c>
      <c r="H3740" s="804">
        <v>42508</v>
      </c>
      <c r="I3740" s="21"/>
      <c r="K3740" s="805"/>
    </row>
    <row r="3741" spans="1:11" ht="30">
      <c r="A3741" s="836">
        <v>3452</v>
      </c>
      <c r="B3741" s="801" t="s">
        <v>26104</v>
      </c>
      <c r="C3741" s="2" t="s">
        <v>2416</v>
      </c>
      <c r="D3741" s="1" t="s">
        <v>74</v>
      </c>
      <c r="E3741" s="693">
        <v>0.08</v>
      </c>
      <c r="F3741" s="837">
        <v>551</v>
      </c>
      <c r="G3741" s="888">
        <v>42580</v>
      </c>
      <c r="H3741" s="804">
        <v>42508</v>
      </c>
      <c r="I3741" s="21"/>
      <c r="K3741" s="805"/>
    </row>
    <row r="3742" spans="1:11" ht="30">
      <c r="A3742" s="836">
        <v>3453</v>
      </c>
      <c r="B3742" s="801" t="s">
        <v>26104</v>
      </c>
      <c r="C3742" s="2" t="s">
        <v>2417</v>
      </c>
      <c r="D3742" s="1" t="s">
        <v>74</v>
      </c>
      <c r="E3742" s="693">
        <v>0.11</v>
      </c>
      <c r="F3742" s="837">
        <v>771</v>
      </c>
      <c r="G3742" s="888">
        <v>42580</v>
      </c>
      <c r="H3742" s="804">
        <v>42508</v>
      </c>
      <c r="I3742" s="21"/>
      <c r="K3742" s="805"/>
    </row>
    <row r="3743" spans="1:11" ht="30">
      <c r="A3743" s="836">
        <v>3454</v>
      </c>
      <c r="B3743" s="801" t="s">
        <v>26104</v>
      </c>
      <c r="C3743" s="2" t="s">
        <v>2418</v>
      </c>
      <c r="D3743" s="1" t="s">
        <v>74</v>
      </c>
      <c r="E3743" s="693">
        <v>0.41</v>
      </c>
      <c r="F3743" s="837">
        <v>2808</v>
      </c>
      <c r="G3743" s="888">
        <v>42580</v>
      </c>
      <c r="H3743" s="804">
        <v>42508</v>
      </c>
      <c r="I3743" s="21"/>
      <c r="K3743" s="805"/>
    </row>
    <row r="3744" spans="1:11" ht="30">
      <c r="A3744" s="836">
        <v>3455</v>
      </c>
      <c r="B3744" s="801" t="s">
        <v>26104</v>
      </c>
      <c r="C3744" s="2" t="s">
        <v>2419</v>
      </c>
      <c r="D3744" s="1" t="s">
        <v>74</v>
      </c>
      <c r="E3744" s="693">
        <v>0.4</v>
      </c>
      <c r="F3744" s="837">
        <v>2753</v>
      </c>
      <c r="G3744" s="888">
        <v>42580</v>
      </c>
      <c r="H3744" s="804">
        <v>42508</v>
      </c>
      <c r="I3744" s="21"/>
      <c r="K3744" s="805"/>
    </row>
    <row r="3745" spans="1:11" ht="30">
      <c r="A3745" s="836">
        <v>3456</v>
      </c>
      <c r="B3745" s="801" t="s">
        <v>26104</v>
      </c>
      <c r="C3745" s="2" t="s">
        <v>2420</v>
      </c>
      <c r="D3745" s="1" t="s">
        <v>74</v>
      </c>
      <c r="E3745" s="693">
        <v>0.05</v>
      </c>
      <c r="F3745" s="837">
        <v>330</v>
      </c>
      <c r="G3745" s="888">
        <v>42580</v>
      </c>
      <c r="H3745" s="804">
        <v>42508</v>
      </c>
      <c r="I3745" s="21"/>
      <c r="K3745" s="805"/>
    </row>
    <row r="3746" spans="1:11" ht="30">
      <c r="A3746" s="836">
        <v>3457</v>
      </c>
      <c r="B3746" s="801" t="s">
        <v>26104</v>
      </c>
      <c r="C3746" s="2" t="s">
        <v>2421</v>
      </c>
      <c r="D3746" s="1" t="s">
        <v>74</v>
      </c>
      <c r="E3746" s="693">
        <v>0.25</v>
      </c>
      <c r="F3746" s="837">
        <v>1707</v>
      </c>
      <c r="G3746" s="888">
        <v>42580</v>
      </c>
      <c r="H3746" s="804">
        <v>42508</v>
      </c>
      <c r="I3746" s="21"/>
      <c r="K3746" s="805"/>
    </row>
    <row r="3747" spans="1:11" ht="30">
      <c r="A3747" s="836">
        <v>3458</v>
      </c>
      <c r="B3747" s="801" t="s">
        <v>26104</v>
      </c>
      <c r="C3747" s="2" t="s">
        <v>2422</v>
      </c>
      <c r="D3747" s="1" t="s">
        <v>74</v>
      </c>
      <c r="E3747" s="693">
        <v>0.22</v>
      </c>
      <c r="F3747" s="837">
        <v>1487</v>
      </c>
      <c r="G3747" s="888">
        <v>42580</v>
      </c>
      <c r="H3747" s="804">
        <v>42508</v>
      </c>
      <c r="I3747" s="21"/>
      <c r="K3747" s="805"/>
    </row>
    <row r="3748" spans="1:11" ht="30">
      <c r="A3748" s="836">
        <v>3459</v>
      </c>
      <c r="B3748" s="801" t="s">
        <v>26104</v>
      </c>
      <c r="C3748" s="2" t="s">
        <v>2423</v>
      </c>
      <c r="D3748" s="1" t="s">
        <v>74</v>
      </c>
      <c r="E3748" s="693">
        <v>0.33</v>
      </c>
      <c r="F3748" s="837">
        <v>2257</v>
      </c>
      <c r="G3748" s="888">
        <v>42580</v>
      </c>
      <c r="H3748" s="804">
        <v>42508</v>
      </c>
      <c r="I3748" s="21"/>
      <c r="K3748" s="805"/>
    </row>
    <row r="3749" spans="1:11" ht="30">
      <c r="A3749" s="836">
        <v>3460</v>
      </c>
      <c r="B3749" s="801" t="s">
        <v>26104</v>
      </c>
      <c r="C3749" s="2" t="s">
        <v>2424</v>
      </c>
      <c r="D3749" s="1" t="s">
        <v>74</v>
      </c>
      <c r="E3749" s="693">
        <v>0.47</v>
      </c>
      <c r="F3749" s="837">
        <v>3193</v>
      </c>
      <c r="G3749" s="888">
        <v>42580</v>
      </c>
      <c r="H3749" s="804">
        <v>42508</v>
      </c>
      <c r="I3749" s="21"/>
      <c r="K3749" s="805"/>
    </row>
    <row r="3750" spans="1:11" ht="30">
      <c r="A3750" s="836">
        <v>3461</v>
      </c>
      <c r="B3750" s="801" t="s">
        <v>26104</v>
      </c>
      <c r="C3750" s="2" t="s">
        <v>2425</v>
      </c>
      <c r="D3750" s="1" t="s">
        <v>74</v>
      </c>
      <c r="E3750" s="693">
        <v>0.32</v>
      </c>
      <c r="F3750" s="837">
        <v>2175</v>
      </c>
      <c r="G3750" s="888">
        <v>42580</v>
      </c>
      <c r="H3750" s="804">
        <v>42508</v>
      </c>
      <c r="I3750" s="21"/>
      <c r="K3750" s="805"/>
    </row>
    <row r="3751" spans="1:11" ht="30">
      <c r="A3751" s="836">
        <v>3462</v>
      </c>
      <c r="B3751" s="801" t="s">
        <v>26104</v>
      </c>
      <c r="C3751" s="2" t="s">
        <v>2426</v>
      </c>
      <c r="D3751" s="1" t="s">
        <v>74</v>
      </c>
      <c r="E3751" s="693">
        <v>0.32</v>
      </c>
      <c r="F3751" s="837">
        <v>2202</v>
      </c>
      <c r="G3751" s="888">
        <v>42580</v>
      </c>
      <c r="H3751" s="804">
        <v>42508</v>
      </c>
      <c r="I3751" s="21"/>
      <c r="K3751" s="805"/>
    </row>
    <row r="3752" spans="1:11" ht="30">
      <c r="A3752" s="836">
        <v>3463</v>
      </c>
      <c r="B3752" s="801" t="s">
        <v>26104</v>
      </c>
      <c r="C3752" s="2" t="s">
        <v>2427</v>
      </c>
      <c r="D3752" s="1" t="s">
        <v>74</v>
      </c>
      <c r="E3752" s="693">
        <v>0.45</v>
      </c>
      <c r="F3752" s="837">
        <v>3028</v>
      </c>
      <c r="G3752" s="888">
        <v>42580</v>
      </c>
      <c r="H3752" s="804">
        <v>42508</v>
      </c>
      <c r="I3752" s="21"/>
      <c r="K3752" s="805"/>
    </row>
    <row r="3753" spans="1:11" ht="30">
      <c r="A3753" s="836">
        <v>3464</v>
      </c>
      <c r="B3753" s="801" t="s">
        <v>26104</v>
      </c>
      <c r="C3753" s="2" t="s">
        <v>2428</v>
      </c>
      <c r="D3753" s="1" t="s">
        <v>74</v>
      </c>
      <c r="E3753" s="693">
        <v>0.24</v>
      </c>
      <c r="F3753" s="837">
        <v>1652</v>
      </c>
      <c r="G3753" s="888">
        <v>42580</v>
      </c>
      <c r="H3753" s="804">
        <v>42508</v>
      </c>
      <c r="I3753" s="21"/>
      <c r="K3753" s="805"/>
    </row>
    <row r="3754" spans="1:11" ht="30">
      <c r="A3754" s="836">
        <v>3465</v>
      </c>
      <c r="B3754" s="801" t="s">
        <v>26104</v>
      </c>
      <c r="C3754" s="2" t="s">
        <v>2429</v>
      </c>
      <c r="D3754" s="1" t="s">
        <v>74</v>
      </c>
      <c r="E3754" s="693">
        <v>0.13</v>
      </c>
      <c r="F3754" s="837">
        <v>853</v>
      </c>
      <c r="G3754" s="888">
        <v>42580</v>
      </c>
      <c r="H3754" s="804">
        <v>42508</v>
      </c>
      <c r="I3754" s="21"/>
      <c r="K3754" s="805"/>
    </row>
    <row r="3755" spans="1:11" ht="30">
      <c r="A3755" s="836">
        <v>3466</v>
      </c>
      <c r="B3755" s="801" t="s">
        <v>26104</v>
      </c>
      <c r="C3755" s="2" t="s">
        <v>2430</v>
      </c>
      <c r="D3755" s="1" t="s">
        <v>74</v>
      </c>
      <c r="E3755" s="693">
        <v>0.46</v>
      </c>
      <c r="F3755" s="837">
        <v>3111</v>
      </c>
      <c r="G3755" s="888">
        <v>42580</v>
      </c>
      <c r="H3755" s="804">
        <v>42508</v>
      </c>
      <c r="I3755" s="21"/>
      <c r="K3755" s="805"/>
    </row>
    <row r="3756" spans="1:11" ht="30">
      <c r="A3756" s="836">
        <v>3467</v>
      </c>
      <c r="B3756" s="801" t="s">
        <v>26104</v>
      </c>
      <c r="C3756" s="2" t="s">
        <v>2431</v>
      </c>
      <c r="D3756" s="1" t="s">
        <v>74</v>
      </c>
      <c r="E3756" s="693">
        <v>0.32</v>
      </c>
      <c r="F3756" s="837">
        <v>2147</v>
      </c>
      <c r="G3756" s="888">
        <v>42580</v>
      </c>
      <c r="H3756" s="804">
        <v>42508</v>
      </c>
      <c r="I3756" s="21"/>
      <c r="K3756" s="805"/>
    </row>
    <row r="3757" spans="1:11" ht="30">
      <c r="A3757" s="836">
        <v>3468</v>
      </c>
      <c r="B3757" s="801" t="s">
        <v>26104</v>
      </c>
      <c r="C3757" s="2" t="s">
        <v>2432</v>
      </c>
      <c r="D3757" s="1" t="s">
        <v>74</v>
      </c>
      <c r="E3757" s="693">
        <v>0.33</v>
      </c>
      <c r="F3757" s="837">
        <v>2257</v>
      </c>
      <c r="G3757" s="888">
        <v>42580</v>
      </c>
      <c r="H3757" s="804">
        <v>42508</v>
      </c>
      <c r="I3757" s="21"/>
      <c r="K3757" s="805"/>
    </row>
    <row r="3758" spans="1:11" ht="30">
      <c r="A3758" s="836">
        <v>3469</v>
      </c>
      <c r="B3758" s="801" t="s">
        <v>26104</v>
      </c>
      <c r="C3758" s="2" t="s">
        <v>2433</v>
      </c>
      <c r="D3758" s="1" t="s">
        <v>74</v>
      </c>
      <c r="E3758" s="693">
        <v>0.33</v>
      </c>
      <c r="F3758" s="837">
        <v>2257</v>
      </c>
      <c r="G3758" s="888">
        <v>42580</v>
      </c>
      <c r="H3758" s="804">
        <v>42508</v>
      </c>
      <c r="I3758" s="21"/>
      <c r="K3758" s="805"/>
    </row>
    <row r="3759" spans="1:11">
      <c r="A3759" s="836">
        <v>3470</v>
      </c>
      <c r="B3759" s="801" t="s">
        <v>26104</v>
      </c>
      <c r="C3759" s="32" t="s">
        <v>2434</v>
      </c>
      <c r="D3759" s="1" t="s">
        <v>74</v>
      </c>
      <c r="E3759" s="693">
        <v>0.3</v>
      </c>
      <c r="F3759" s="837">
        <v>2037</v>
      </c>
      <c r="G3759" s="888">
        <v>42580</v>
      </c>
      <c r="H3759" s="804">
        <v>42508</v>
      </c>
      <c r="I3759" s="21"/>
      <c r="K3759" s="805"/>
    </row>
    <row r="3760" spans="1:11" ht="30">
      <c r="A3760" s="836">
        <v>3471</v>
      </c>
      <c r="B3760" s="801" t="s">
        <v>26104</v>
      </c>
      <c r="C3760" s="2" t="s">
        <v>2435</v>
      </c>
      <c r="D3760" s="1" t="s">
        <v>74</v>
      </c>
      <c r="E3760" s="693">
        <v>0.17</v>
      </c>
      <c r="F3760" s="837">
        <v>1129</v>
      </c>
      <c r="G3760" s="888">
        <v>42580</v>
      </c>
      <c r="H3760" s="804">
        <v>42508</v>
      </c>
      <c r="I3760" s="21"/>
      <c r="K3760" s="805"/>
    </row>
    <row r="3761" spans="1:11">
      <c r="A3761" s="836">
        <v>3472</v>
      </c>
      <c r="B3761" s="801" t="s">
        <v>26104</v>
      </c>
      <c r="C3761" s="2" t="s">
        <v>2436</v>
      </c>
      <c r="D3761" s="1" t="s">
        <v>74</v>
      </c>
      <c r="E3761" s="693">
        <v>0.4</v>
      </c>
      <c r="F3761" s="837">
        <v>2725</v>
      </c>
      <c r="G3761" s="888">
        <v>42580</v>
      </c>
      <c r="H3761" s="804">
        <v>42508</v>
      </c>
      <c r="I3761" s="21"/>
      <c r="K3761" s="805"/>
    </row>
    <row r="3762" spans="1:11">
      <c r="A3762" s="836">
        <v>3473</v>
      </c>
      <c r="B3762" s="801" t="s">
        <v>26104</v>
      </c>
      <c r="C3762" s="2" t="s">
        <v>2437</v>
      </c>
      <c r="D3762" s="1" t="s">
        <v>74</v>
      </c>
      <c r="E3762" s="693">
        <v>0.44</v>
      </c>
      <c r="F3762" s="837">
        <v>2973</v>
      </c>
      <c r="G3762" s="888">
        <v>42580</v>
      </c>
      <c r="H3762" s="804">
        <v>42508</v>
      </c>
      <c r="I3762" s="21"/>
      <c r="K3762" s="805"/>
    </row>
    <row r="3763" spans="1:11">
      <c r="A3763" s="836">
        <v>3474</v>
      </c>
      <c r="B3763" s="801" t="s">
        <v>26104</v>
      </c>
      <c r="C3763" s="2" t="s">
        <v>2438</v>
      </c>
      <c r="D3763" s="1" t="s">
        <v>74</v>
      </c>
      <c r="E3763" s="693">
        <v>0.4</v>
      </c>
      <c r="F3763" s="837">
        <v>2753</v>
      </c>
      <c r="G3763" s="888">
        <v>42580</v>
      </c>
      <c r="H3763" s="804">
        <v>42508</v>
      </c>
      <c r="I3763" s="21"/>
      <c r="K3763" s="805"/>
    </row>
    <row r="3764" spans="1:11">
      <c r="A3764" s="836">
        <v>3475</v>
      </c>
      <c r="B3764" s="801" t="s">
        <v>26104</v>
      </c>
      <c r="C3764" s="2" t="s">
        <v>2439</v>
      </c>
      <c r="D3764" s="1" t="s">
        <v>74</v>
      </c>
      <c r="E3764" s="693">
        <v>0.3</v>
      </c>
      <c r="F3764" s="837">
        <v>2065</v>
      </c>
      <c r="G3764" s="888">
        <v>42580</v>
      </c>
      <c r="H3764" s="804">
        <v>42508</v>
      </c>
      <c r="I3764" s="21"/>
      <c r="K3764" s="805"/>
    </row>
    <row r="3765" spans="1:11">
      <c r="A3765" s="836">
        <v>3476</v>
      </c>
      <c r="B3765" s="801" t="s">
        <v>26104</v>
      </c>
      <c r="C3765" s="2" t="s">
        <v>2440</v>
      </c>
      <c r="D3765" s="1" t="s">
        <v>74</v>
      </c>
      <c r="E3765" s="693">
        <v>0.09</v>
      </c>
      <c r="F3765" s="837">
        <v>633</v>
      </c>
      <c r="G3765" s="888">
        <v>42580</v>
      </c>
      <c r="H3765" s="804">
        <v>42508</v>
      </c>
      <c r="I3765" s="21"/>
      <c r="K3765" s="805"/>
    </row>
    <row r="3766" spans="1:11">
      <c r="A3766" s="836">
        <v>3477</v>
      </c>
      <c r="B3766" s="801" t="s">
        <v>26104</v>
      </c>
      <c r="C3766" s="2" t="s">
        <v>2441</v>
      </c>
      <c r="D3766" s="1" t="s">
        <v>74</v>
      </c>
      <c r="E3766" s="693">
        <v>0.1</v>
      </c>
      <c r="F3766" s="837">
        <v>661</v>
      </c>
      <c r="G3766" s="888">
        <v>42580</v>
      </c>
      <c r="H3766" s="804">
        <v>42508</v>
      </c>
      <c r="I3766" s="21"/>
      <c r="K3766" s="805"/>
    </row>
    <row r="3767" spans="1:11">
      <c r="A3767" s="836">
        <v>3478</v>
      </c>
      <c r="B3767" s="801" t="s">
        <v>26104</v>
      </c>
      <c r="C3767" s="2" t="s">
        <v>2442</v>
      </c>
      <c r="D3767" s="1" t="s">
        <v>74</v>
      </c>
      <c r="E3767" s="693">
        <v>0.17</v>
      </c>
      <c r="F3767" s="837">
        <v>1129</v>
      </c>
      <c r="G3767" s="888">
        <v>42580</v>
      </c>
      <c r="H3767" s="804">
        <v>42508</v>
      </c>
      <c r="I3767" s="21"/>
      <c r="K3767" s="805"/>
    </row>
    <row r="3768" spans="1:11">
      <c r="A3768" s="836">
        <v>3479</v>
      </c>
      <c r="B3768" s="801" t="s">
        <v>26104</v>
      </c>
      <c r="C3768" s="2" t="s">
        <v>2443</v>
      </c>
      <c r="D3768" s="1" t="s">
        <v>74</v>
      </c>
      <c r="E3768" s="693">
        <v>0.26</v>
      </c>
      <c r="F3768" s="837">
        <v>1762</v>
      </c>
      <c r="G3768" s="888">
        <v>42580</v>
      </c>
      <c r="H3768" s="804">
        <v>42508</v>
      </c>
      <c r="I3768" s="21"/>
      <c r="K3768" s="805"/>
    </row>
    <row r="3769" spans="1:11">
      <c r="A3769" s="836">
        <v>3480</v>
      </c>
      <c r="B3769" s="801" t="s">
        <v>26104</v>
      </c>
      <c r="C3769" s="2" t="s">
        <v>2444</v>
      </c>
      <c r="D3769" s="1" t="s">
        <v>74</v>
      </c>
      <c r="E3769" s="693">
        <v>0.16</v>
      </c>
      <c r="F3769" s="837">
        <v>1101</v>
      </c>
      <c r="G3769" s="888">
        <v>42580</v>
      </c>
      <c r="H3769" s="804">
        <v>42508</v>
      </c>
      <c r="I3769" s="21"/>
      <c r="K3769" s="805"/>
    </row>
    <row r="3770" spans="1:11">
      <c r="A3770" s="836">
        <v>3481</v>
      </c>
      <c r="B3770" s="801" t="s">
        <v>26104</v>
      </c>
      <c r="C3770" s="2" t="s">
        <v>2445</v>
      </c>
      <c r="D3770" s="1" t="s">
        <v>74</v>
      </c>
      <c r="E3770" s="693">
        <v>0.2</v>
      </c>
      <c r="F3770" s="837">
        <v>1377</v>
      </c>
      <c r="G3770" s="888">
        <v>42580</v>
      </c>
      <c r="H3770" s="804">
        <v>42508</v>
      </c>
      <c r="I3770" s="21"/>
      <c r="K3770" s="805"/>
    </row>
    <row r="3771" spans="1:11">
      <c r="A3771" s="836">
        <v>3482</v>
      </c>
      <c r="B3771" s="801" t="s">
        <v>26104</v>
      </c>
      <c r="C3771" s="2" t="s">
        <v>2446</v>
      </c>
      <c r="D3771" s="1" t="s">
        <v>74</v>
      </c>
      <c r="E3771" s="693">
        <v>0.21</v>
      </c>
      <c r="F3771" s="837">
        <v>1459</v>
      </c>
      <c r="G3771" s="888">
        <v>42580</v>
      </c>
      <c r="H3771" s="804">
        <v>42508</v>
      </c>
      <c r="I3771" s="21"/>
      <c r="K3771" s="805"/>
    </row>
    <row r="3772" spans="1:11">
      <c r="A3772" s="836">
        <v>3483</v>
      </c>
      <c r="B3772" s="801" t="s">
        <v>26104</v>
      </c>
      <c r="C3772" s="2" t="s">
        <v>2447</v>
      </c>
      <c r="D3772" s="1" t="s">
        <v>74</v>
      </c>
      <c r="E3772" s="693">
        <v>0.48</v>
      </c>
      <c r="F3772" s="837">
        <v>3303</v>
      </c>
      <c r="G3772" s="888">
        <v>42580</v>
      </c>
      <c r="H3772" s="804">
        <v>42508</v>
      </c>
      <c r="I3772" s="21"/>
      <c r="K3772" s="805"/>
    </row>
    <row r="3773" spans="1:11">
      <c r="A3773" s="836">
        <v>3484</v>
      </c>
      <c r="B3773" s="801" t="s">
        <v>26104</v>
      </c>
      <c r="C3773" s="2" t="s">
        <v>2448</v>
      </c>
      <c r="D3773" s="1" t="s">
        <v>74</v>
      </c>
      <c r="E3773" s="693">
        <v>0.37</v>
      </c>
      <c r="F3773" s="837">
        <v>2533</v>
      </c>
      <c r="G3773" s="888">
        <v>42580</v>
      </c>
      <c r="H3773" s="804">
        <v>42508</v>
      </c>
      <c r="I3773" s="21"/>
      <c r="K3773" s="805"/>
    </row>
    <row r="3774" spans="1:11">
      <c r="A3774" s="836">
        <v>3485</v>
      </c>
      <c r="B3774" s="801" t="s">
        <v>26104</v>
      </c>
      <c r="C3774" s="2" t="s">
        <v>2449</v>
      </c>
      <c r="D3774" s="1" t="s">
        <v>74</v>
      </c>
      <c r="E3774" s="693">
        <v>0.38</v>
      </c>
      <c r="F3774" s="837">
        <v>2560</v>
      </c>
      <c r="G3774" s="888">
        <v>42580</v>
      </c>
      <c r="H3774" s="804">
        <v>42508</v>
      </c>
      <c r="I3774" s="21"/>
      <c r="K3774" s="805"/>
    </row>
    <row r="3775" spans="1:11">
      <c r="A3775" s="836">
        <v>3486</v>
      </c>
      <c r="B3775" s="801" t="s">
        <v>26104</v>
      </c>
      <c r="C3775" s="2" t="s">
        <v>2450</v>
      </c>
      <c r="D3775" s="1" t="s">
        <v>74</v>
      </c>
      <c r="E3775" s="693">
        <v>0.38</v>
      </c>
      <c r="F3775" s="837">
        <v>2560</v>
      </c>
      <c r="G3775" s="888">
        <v>42580</v>
      </c>
      <c r="H3775" s="804">
        <v>42508</v>
      </c>
      <c r="I3775" s="21"/>
      <c r="K3775" s="805"/>
    </row>
    <row r="3776" spans="1:11">
      <c r="A3776" s="836">
        <v>3487</v>
      </c>
      <c r="B3776" s="801" t="s">
        <v>26104</v>
      </c>
      <c r="C3776" s="2" t="s">
        <v>2451</v>
      </c>
      <c r="D3776" s="1" t="s">
        <v>74</v>
      </c>
      <c r="E3776" s="693">
        <v>0.19</v>
      </c>
      <c r="F3776" s="837">
        <v>1321</v>
      </c>
      <c r="G3776" s="888">
        <v>42580</v>
      </c>
      <c r="H3776" s="804">
        <v>42508</v>
      </c>
      <c r="I3776" s="21"/>
      <c r="K3776" s="805"/>
    </row>
    <row r="3777" spans="1:11">
      <c r="A3777" s="836">
        <v>3488</v>
      </c>
      <c r="B3777" s="801" t="s">
        <v>26104</v>
      </c>
      <c r="C3777" s="2" t="s">
        <v>2452</v>
      </c>
      <c r="D3777" s="1" t="s">
        <v>74</v>
      </c>
      <c r="E3777" s="693">
        <v>0.19</v>
      </c>
      <c r="F3777" s="837">
        <v>1321</v>
      </c>
      <c r="G3777" s="888">
        <v>42580</v>
      </c>
      <c r="H3777" s="804">
        <v>42508</v>
      </c>
      <c r="I3777" s="21"/>
      <c r="K3777" s="805"/>
    </row>
    <row r="3778" spans="1:11">
      <c r="A3778" s="836">
        <v>3489</v>
      </c>
      <c r="B3778" s="801" t="s">
        <v>26104</v>
      </c>
      <c r="C3778" s="2" t="s">
        <v>2453</v>
      </c>
      <c r="D3778" s="1" t="s">
        <v>74</v>
      </c>
      <c r="E3778" s="693">
        <v>0.28000000000000003</v>
      </c>
      <c r="F3778" s="837">
        <v>1872</v>
      </c>
      <c r="G3778" s="888">
        <v>42580</v>
      </c>
      <c r="H3778" s="804">
        <v>42508</v>
      </c>
      <c r="I3778" s="21"/>
      <c r="K3778" s="805"/>
    </row>
    <row r="3779" spans="1:11">
      <c r="A3779" s="836">
        <v>3490</v>
      </c>
      <c r="B3779" s="801" t="s">
        <v>26104</v>
      </c>
      <c r="C3779" s="2" t="s">
        <v>2454</v>
      </c>
      <c r="D3779" s="1" t="s">
        <v>74</v>
      </c>
      <c r="E3779" s="693">
        <v>0.28000000000000003</v>
      </c>
      <c r="F3779" s="837">
        <v>1872</v>
      </c>
      <c r="G3779" s="888">
        <v>42580</v>
      </c>
      <c r="H3779" s="804">
        <v>42508</v>
      </c>
      <c r="I3779" s="21"/>
      <c r="K3779" s="805"/>
    </row>
    <row r="3780" spans="1:11">
      <c r="A3780" s="836">
        <v>3491</v>
      </c>
      <c r="B3780" s="801" t="s">
        <v>26104</v>
      </c>
      <c r="C3780" s="2" t="s">
        <v>2455</v>
      </c>
      <c r="D3780" s="1" t="s">
        <v>74</v>
      </c>
      <c r="E3780" s="693">
        <v>0.28000000000000003</v>
      </c>
      <c r="F3780" s="837">
        <v>1872</v>
      </c>
      <c r="G3780" s="888">
        <v>42580</v>
      </c>
      <c r="H3780" s="804">
        <v>42508</v>
      </c>
      <c r="I3780" s="21"/>
      <c r="K3780" s="805"/>
    </row>
    <row r="3781" spans="1:11">
      <c r="A3781" s="836">
        <v>3492</v>
      </c>
      <c r="B3781" s="801" t="s">
        <v>26104</v>
      </c>
      <c r="C3781" s="2" t="s">
        <v>2456</v>
      </c>
      <c r="D3781" s="1" t="s">
        <v>74</v>
      </c>
      <c r="E3781" s="693">
        <v>0.28000000000000003</v>
      </c>
      <c r="F3781" s="837">
        <v>1872</v>
      </c>
      <c r="G3781" s="888">
        <v>42580</v>
      </c>
      <c r="H3781" s="804">
        <v>42508</v>
      </c>
      <c r="I3781" s="21"/>
      <c r="K3781" s="805"/>
    </row>
    <row r="3782" spans="1:11">
      <c r="A3782" s="836">
        <v>3493</v>
      </c>
      <c r="B3782" s="801" t="s">
        <v>26104</v>
      </c>
      <c r="C3782" s="2" t="s">
        <v>2457</v>
      </c>
      <c r="D3782" s="1" t="s">
        <v>74</v>
      </c>
      <c r="E3782" s="693">
        <v>0.28000000000000003</v>
      </c>
      <c r="F3782" s="837">
        <v>1872</v>
      </c>
      <c r="G3782" s="888">
        <v>42580</v>
      </c>
      <c r="H3782" s="804">
        <v>42508</v>
      </c>
      <c r="I3782" s="21"/>
      <c r="K3782" s="805"/>
    </row>
    <row r="3783" spans="1:11">
      <c r="A3783" s="836">
        <v>3494</v>
      </c>
      <c r="B3783" s="801" t="s">
        <v>26104</v>
      </c>
      <c r="C3783" s="2" t="s">
        <v>2458</v>
      </c>
      <c r="D3783" s="1" t="s">
        <v>74</v>
      </c>
      <c r="E3783" s="693">
        <v>0.28000000000000003</v>
      </c>
      <c r="F3783" s="837">
        <v>1872</v>
      </c>
      <c r="G3783" s="888">
        <v>42580</v>
      </c>
      <c r="H3783" s="804">
        <v>42508</v>
      </c>
      <c r="I3783" s="21"/>
      <c r="K3783" s="805"/>
    </row>
    <row r="3784" spans="1:11">
      <c r="A3784" s="836">
        <v>3495</v>
      </c>
      <c r="B3784" s="801" t="s">
        <v>26104</v>
      </c>
      <c r="C3784" s="2" t="s">
        <v>2459</v>
      </c>
      <c r="D3784" s="1" t="s">
        <v>74</v>
      </c>
      <c r="E3784" s="693">
        <v>0.28000000000000003</v>
      </c>
      <c r="F3784" s="837">
        <v>1872</v>
      </c>
      <c r="G3784" s="888">
        <v>42580</v>
      </c>
      <c r="H3784" s="804">
        <v>42508</v>
      </c>
      <c r="I3784" s="21"/>
      <c r="K3784" s="805"/>
    </row>
    <row r="3785" spans="1:11">
      <c r="A3785" s="836">
        <v>3496</v>
      </c>
      <c r="B3785" s="801" t="s">
        <v>26104</v>
      </c>
      <c r="C3785" s="2" t="s">
        <v>2460</v>
      </c>
      <c r="D3785" s="1" t="s">
        <v>74</v>
      </c>
      <c r="E3785" s="693">
        <v>0.44</v>
      </c>
      <c r="F3785" s="837">
        <v>3001</v>
      </c>
      <c r="G3785" s="888">
        <v>42580</v>
      </c>
      <c r="H3785" s="804">
        <v>42508</v>
      </c>
      <c r="I3785" s="21"/>
      <c r="K3785" s="805"/>
    </row>
    <row r="3786" spans="1:11">
      <c r="A3786" s="836">
        <v>3497</v>
      </c>
      <c r="B3786" s="801" t="s">
        <v>26104</v>
      </c>
      <c r="C3786" s="2" t="s">
        <v>2461</v>
      </c>
      <c r="D3786" s="1" t="s">
        <v>74</v>
      </c>
      <c r="E3786" s="693">
        <v>0.4</v>
      </c>
      <c r="F3786" s="837">
        <v>2753</v>
      </c>
      <c r="G3786" s="888">
        <v>42580</v>
      </c>
      <c r="H3786" s="804">
        <v>42508</v>
      </c>
      <c r="I3786" s="21"/>
      <c r="K3786" s="805"/>
    </row>
    <row r="3787" spans="1:11">
      <c r="A3787" s="836">
        <v>3498</v>
      </c>
      <c r="B3787" s="801" t="s">
        <v>26104</v>
      </c>
      <c r="C3787" s="2" t="s">
        <v>2462</v>
      </c>
      <c r="D3787" s="1" t="s">
        <v>74</v>
      </c>
      <c r="E3787" s="693">
        <v>0.4</v>
      </c>
      <c r="F3787" s="837">
        <v>2753</v>
      </c>
      <c r="G3787" s="888">
        <v>42580</v>
      </c>
      <c r="H3787" s="804">
        <v>42508</v>
      </c>
      <c r="I3787" s="21"/>
      <c r="K3787" s="805"/>
    </row>
    <row r="3788" spans="1:11">
      <c r="A3788" s="836">
        <v>3499</v>
      </c>
      <c r="B3788" s="801" t="s">
        <v>26104</v>
      </c>
      <c r="C3788" s="2" t="s">
        <v>2463</v>
      </c>
      <c r="D3788" s="1" t="s">
        <v>74</v>
      </c>
      <c r="E3788" s="693">
        <v>0.3</v>
      </c>
      <c r="F3788" s="837">
        <v>2037</v>
      </c>
      <c r="G3788" s="888">
        <v>42580</v>
      </c>
      <c r="H3788" s="804">
        <v>42508</v>
      </c>
      <c r="I3788" s="21"/>
      <c r="K3788" s="805"/>
    </row>
    <row r="3789" spans="1:11">
      <c r="A3789" s="836">
        <v>3500</v>
      </c>
      <c r="B3789" s="801" t="s">
        <v>26104</v>
      </c>
      <c r="C3789" s="2" t="s">
        <v>2464</v>
      </c>
      <c r="D3789" s="1" t="s">
        <v>74</v>
      </c>
      <c r="E3789" s="693">
        <v>0.22</v>
      </c>
      <c r="F3789" s="837">
        <v>1487</v>
      </c>
      <c r="G3789" s="888">
        <v>42580</v>
      </c>
      <c r="H3789" s="804">
        <v>42508</v>
      </c>
      <c r="I3789" s="21"/>
      <c r="K3789" s="805"/>
    </row>
    <row r="3790" spans="1:11">
      <c r="A3790" s="836">
        <v>3501</v>
      </c>
      <c r="B3790" s="801" t="s">
        <v>26104</v>
      </c>
      <c r="C3790" s="2" t="s">
        <v>2465</v>
      </c>
      <c r="D3790" s="1" t="s">
        <v>74</v>
      </c>
      <c r="E3790" s="693">
        <v>0.22</v>
      </c>
      <c r="F3790" s="837">
        <v>1487</v>
      </c>
      <c r="G3790" s="888">
        <v>42580</v>
      </c>
      <c r="H3790" s="804">
        <v>42508</v>
      </c>
      <c r="I3790" s="21"/>
      <c r="K3790" s="805"/>
    </row>
    <row r="3791" spans="1:11">
      <c r="A3791" s="836">
        <v>3502</v>
      </c>
      <c r="B3791" s="801" t="s">
        <v>26104</v>
      </c>
      <c r="C3791" s="2" t="s">
        <v>2466</v>
      </c>
      <c r="D3791" s="1" t="s">
        <v>74</v>
      </c>
      <c r="E3791" s="693">
        <v>0.22</v>
      </c>
      <c r="F3791" s="837">
        <v>1487</v>
      </c>
      <c r="G3791" s="888">
        <v>42580</v>
      </c>
      <c r="H3791" s="804">
        <v>42508</v>
      </c>
      <c r="I3791" s="21"/>
      <c r="K3791" s="805"/>
    </row>
    <row r="3792" spans="1:11">
      <c r="A3792" s="836">
        <v>3503</v>
      </c>
      <c r="B3792" s="801" t="s">
        <v>26104</v>
      </c>
      <c r="C3792" s="2" t="s">
        <v>2467</v>
      </c>
      <c r="D3792" s="1" t="s">
        <v>74</v>
      </c>
      <c r="E3792" s="693">
        <v>0.22</v>
      </c>
      <c r="F3792" s="837">
        <v>1487</v>
      </c>
      <c r="G3792" s="888">
        <v>42580</v>
      </c>
      <c r="H3792" s="804">
        <v>42508</v>
      </c>
      <c r="I3792" s="21"/>
      <c r="K3792" s="805"/>
    </row>
    <row r="3793" spans="1:11">
      <c r="A3793" s="836">
        <v>3504</v>
      </c>
      <c r="B3793" s="801" t="s">
        <v>26104</v>
      </c>
      <c r="C3793" s="2" t="s">
        <v>2468</v>
      </c>
      <c r="D3793" s="1" t="s">
        <v>74</v>
      </c>
      <c r="E3793" s="693">
        <v>0.46</v>
      </c>
      <c r="F3793" s="837">
        <v>3111</v>
      </c>
      <c r="G3793" s="888">
        <v>42580</v>
      </c>
      <c r="H3793" s="804">
        <v>42508</v>
      </c>
      <c r="I3793" s="21"/>
      <c r="K3793" s="805"/>
    </row>
    <row r="3794" spans="1:11">
      <c r="A3794" s="836">
        <v>3505</v>
      </c>
      <c r="B3794" s="801" t="s">
        <v>26104</v>
      </c>
      <c r="C3794" s="2" t="s">
        <v>2469</v>
      </c>
      <c r="D3794" s="1" t="s">
        <v>74</v>
      </c>
      <c r="E3794" s="693">
        <v>0.22</v>
      </c>
      <c r="F3794" s="837">
        <v>1487</v>
      </c>
      <c r="G3794" s="888">
        <v>42580</v>
      </c>
      <c r="H3794" s="804">
        <v>42508</v>
      </c>
      <c r="I3794" s="21"/>
      <c r="K3794" s="805"/>
    </row>
    <row r="3795" spans="1:11">
      <c r="A3795" s="836">
        <v>3506</v>
      </c>
      <c r="B3795" s="801" t="s">
        <v>26104</v>
      </c>
      <c r="C3795" s="2" t="s">
        <v>2028</v>
      </c>
      <c r="D3795" s="1" t="s">
        <v>74</v>
      </c>
      <c r="E3795" s="693">
        <v>0.22</v>
      </c>
      <c r="F3795" s="837">
        <v>1487</v>
      </c>
      <c r="G3795" s="888">
        <v>42580</v>
      </c>
      <c r="H3795" s="804">
        <v>42508</v>
      </c>
      <c r="I3795" s="21"/>
      <c r="K3795" s="805"/>
    </row>
    <row r="3796" spans="1:11">
      <c r="A3796" s="836">
        <v>3507</v>
      </c>
      <c r="B3796" s="801" t="s">
        <v>26104</v>
      </c>
      <c r="C3796" s="2" t="s">
        <v>2470</v>
      </c>
      <c r="D3796" s="1" t="s">
        <v>74</v>
      </c>
      <c r="E3796" s="693">
        <v>0.22</v>
      </c>
      <c r="F3796" s="837">
        <v>1487</v>
      </c>
      <c r="G3796" s="888">
        <v>42580</v>
      </c>
      <c r="H3796" s="804">
        <v>42508</v>
      </c>
      <c r="I3796" s="21"/>
      <c r="K3796" s="805"/>
    </row>
    <row r="3797" spans="1:11">
      <c r="A3797" s="836">
        <v>3508</v>
      </c>
      <c r="B3797" s="801" t="s">
        <v>26104</v>
      </c>
      <c r="C3797" s="2" t="s">
        <v>2471</v>
      </c>
      <c r="D3797" s="1" t="s">
        <v>74</v>
      </c>
      <c r="E3797" s="693">
        <v>0.08</v>
      </c>
      <c r="F3797" s="837">
        <v>523</v>
      </c>
      <c r="G3797" s="888">
        <v>42580</v>
      </c>
      <c r="H3797" s="804">
        <v>42508</v>
      </c>
      <c r="I3797" s="21"/>
      <c r="K3797" s="805"/>
    </row>
    <row r="3798" spans="1:11">
      <c r="A3798" s="836"/>
      <c r="B3798" s="1"/>
      <c r="C3798" s="1"/>
      <c r="D3798" s="1"/>
      <c r="E3798" s="693">
        <v>20.57</v>
      </c>
      <c r="F3798" s="61">
        <v>144064</v>
      </c>
      <c r="G3798" s="836"/>
      <c r="H3798" s="1"/>
      <c r="I3798" s="21"/>
      <c r="K3798" s="805"/>
    </row>
    <row r="3799" spans="1:11">
      <c r="E3799" s="898"/>
      <c r="I3799" s="21"/>
      <c r="K3799" s="805"/>
    </row>
    <row r="3800" spans="1:11">
      <c r="E3800" s="898"/>
      <c r="I3800" s="21"/>
      <c r="K3800" s="805"/>
    </row>
    <row r="3801" spans="1:11">
      <c r="A3801" s="840" t="s">
        <v>1702</v>
      </c>
      <c r="B3801" s="840"/>
      <c r="C3801" s="840"/>
      <c r="D3801" s="840" t="s">
        <v>1703</v>
      </c>
      <c r="E3801" s="840"/>
      <c r="F3801" s="840" t="s">
        <v>2062</v>
      </c>
      <c r="G3801" s="840"/>
      <c r="H3801" s="840"/>
      <c r="I3801" s="21"/>
      <c r="K3801" s="805"/>
    </row>
    <row r="3802" spans="1:11">
      <c r="I3802" s="21"/>
      <c r="K3802" s="805"/>
    </row>
    <row r="3803" spans="1:11">
      <c r="I3803" s="21"/>
      <c r="K3803" s="805"/>
    </row>
    <row r="3804" spans="1:11" ht="90">
      <c r="A3804" s="55" t="s">
        <v>1647</v>
      </c>
      <c r="B3804" s="55" t="s">
        <v>26049</v>
      </c>
      <c r="C3804" s="17" t="s">
        <v>1648</v>
      </c>
      <c r="D3804" s="47" t="s">
        <v>6</v>
      </c>
      <c r="E3804" s="886" t="s">
        <v>3328</v>
      </c>
      <c r="F3804" s="116" t="s">
        <v>1650</v>
      </c>
      <c r="G3804" s="55" t="s">
        <v>1651</v>
      </c>
      <c r="H3804" s="1"/>
      <c r="I3804" s="21"/>
      <c r="K3804" s="805"/>
    </row>
    <row r="3805" spans="1:11">
      <c r="A3805" s="836">
        <v>3509</v>
      </c>
      <c r="B3805" s="801" t="s">
        <v>26105</v>
      </c>
      <c r="C3805" s="1" t="s">
        <v>2063</v>
      </c>
      <c r="D3805" s="1" t="s">
        <v>74</v>
      </c>
      <c r="E3805" s="693">
        <v>0.4</v>
      </c>
      <c r="F3805" s="63">
        <v>2753</v>
      </c>
      <c r="G3805" s="836" t="s">
        <v>2064</v>
      </c>
      <c r="H3805" s="1"/>
      <c r="I3805" s="21"/>
      <c r="K3805" s="805"/>
    </row>
    <row r="3806" spans="1:11">
      <c r="A3806" s="838">
        <v>3510</v>
      </c>
      <c r="B3806" s="801" t="s">
        <v>26105</v>
      </c>
      <c r="C3806" s="31" t="s">
        <v>2065</v>
      </c>
      <c r="D3806" s="1" t="s">
        <v>74</v>
      </c>
      <c r="E3806" s="693">
        <v>0.41</v>
      </c>
      <c r="F3806" s="693">
        <v>2781</v>
      </c>
      <c r="G3806" s="836" t="s">
        <v>2064</v>
      </c>
      <c r="H3806" s="1"/>
      <c r="I3806" s="21"/>
      <c r="K3806" s="805"/>
    </row>
    <row r="3807" spans="1:11">
      <c r="A3807" s="836">
        <v>3511</v>
      </c>
      <c r="B3807" s="801" t="s">
        <v>26105</v>
      </c>
      <c r="C3807" s="1" t="s">
        <v>2066</v>
      </c>
      <c r="D3807" s="1" t="s">
        <v>74</v>
      </c>
      <c r="E3807" s="693">
        <v>0.81</v>
      </c>
      <c r="F3807" s="63">
        <v>5506</v>
      </c>
      <c r="G3807" s="836" t="s">
        <v>2064</v>
      </c>
      <c r="H3807" s="1"/>
      <c r="I3807" s="21"/>
      <c r="K3807" s="805"/>
    </row>
    <row r="3808" spans="1:11">
      <c r="A3808" s="838">
        <v>3512</v>
      </c>
      <c r="B3808" s="801" t="s">
        <v>26105</v>
      </c>
      <c r="C3808" s="1" t="s">
        <v>757</v>
      </c>
      <c r="D3808" s="1" t="s">
        <v>74</v>
      </c>
      <c r="E3808" s="693">
        <v>0.81</v>
      </c>
      <c r="F3808" s="63">
        <v>5506</v>
      </c>
      <c r="G3808" s="836" t="s">
        <v>2064</v>
      </c>
      <c r="H3808" s="1"/>
      <c r="I3808" s="21"/>
      <c r="K3808" s="805"/>
    </row>
    <row r="3809" spans="1:11">
      <c r="A3809" s="836">
        <v>3513</v>
      </c>
      <c r="B3809" s="801" t="s">
        <v>26105</v>
      </c>
      <c r="C3809" s="1" t="s">
        <v>2067</v>
      </c>
      <c r="D3809" s="1" t="s">
        <v>74</v>
      </c>
      <c r="E3809" s="693">
        <v>0.19</v>
      </c>
      <c r="F3809" s="63">
        <v>1266</v>
      </c>
      <c r="G3809" s="836" t="s">
        <v>2064</v>
      </c>
      <c r="H3809" s="1"/>
      <c r="I3809" s="21"/>
      <c r="K3809" s="805"/>
    </row>
    <row r="3810" spans="1:11">
      <c r="A3810" s="838">
        <v>3514</v>
      </c>
      <c r="B3810" s="801" t="s">
        <v>26105</v>
      </c>
      <c r="C3810" s="1" t="s">
        <v>2068</v>
      </c>
      <c r="D3810" s="1" t="s">
        <v>74</v>
      </c>
      <c r="E3810" s="693">
        <v>0.63</v>
      </c>
      <c r="F3810" s="63">
        <v>4295</v>
      </c>
      <c r="G3810" s="836" t="s">
        <v>2064</v>
      </c>
      <c r="H3810" s="1"/>
      <c r="I3810" s="21"/>
      <c r="K3810" s="805"/>
    </row>
    <row r="3811" spans="1:11">
      <c r="A3811" s="836">
        <v>3515</v>
      </c>
      <c r="B3811" s="801" t="s">
        <v>26105</v>
      </c>
      <c r="C3811" s="1" t="s">
        <v>1946</v>
      </c>
      <c r="D3811" s="1" t="s">
        <v>74</v>
      </c>
      <c r="E3811" s="693">
        <v>0.25</v>
      </c>
      <c r="F3811" s="63">
        <v>1670</v>
      </c>
      <c r="G3811" s="836" t="s">
        <v>2064</v>
      </c>
      <c r="H3811" s="1"/>
      <c r="I3811" s="21"/>
      <c r="K3811" s="805"/>
    </row>
    <row r="3812" spans="1:11">
      <c r="A3812" s="838">
        <v>3516</v>
      </c>
      <c r="B3812" s="801" t="s">
        <v>26105</v>
      </c>
      <c r="C3812" s="1" t="s">
        <v>2069</v>
      </c>
      <c r="D3812" s="1" t="s">
        <v>74</v>
      </c>
      <c r="E3812" s="693">
        <v>0.28000000000000003</v>
      </c>
      <c r="F3812" s="63">
        <v>1900</v>
      </c>
      <c r="G3812" s="836" t="s">
        <v>2064</v>
      </c>
      <c r="H3812" s="1"/>
      <c r="I3812" s="21"/>
      <c r="K3812" s="805"/>
    </row>
    <row r="3813" spans="1:11">
      <c r="A3813" s="836">
        <v>3517</v>
      </c>
      <c r="B3813" s="801" t="s">
        <v>26105</v>
      </c>
      <c r="C3813" s="1" t="s">
        <v>1967</v>
      </c>
      <c r="D3813" s="1" t="s">
        <v>74</v>
      </c>
      <c r="E3813" s="693">
        <v>0.31</v>
      </c>
      <c r="F3813" s="63">
        <v>2092</v>
      </c>
      <c r="G3813" s="836" t="s">
        <v>2064</v>
      </c>
      <c r="H3813" s="1"/>
      <c r="I3813" s="21"/>
      <c r="K3813" s="805"/>
    </row>
    <row r="3814" spans="1:11">
      <c r="A3814" s="838">
        <v>3518</v>
      </c>
      <c r="B3814" s="801" t="s">
        <v>26105</v>
      </c>
      <c r="C3814" s="1" t="s">
        <v>318</v>
      </c>
      <c r="D3814" s="1" t="s">
        <v>74</v>
      </c>
      <c r="E3814" s="693">
        <v>0.81</v>
      </c>
      <c r="F3814" s="63">
        <v>5506</v>
      </c>
      <c r="G3814" s="836" t="s">
        <v>2064</v>
      </c>
      <c r="H3814" s="1"/>
      <c r="I3814" s="21"/>
      <c r="K3814" s="805"/>
    </row>
    <row r="3815" spans="1:11">
      <c r="A3815" s="836">
        <v>3519</v>
      </c>
      <c r="B3815" s="801" t="s">
        <v>26105</v>
      </c>
      <c r="C3815" s="1" t="s">
        <v>2070</v>
      </c>
      <c r="D3815" s="1" t="s">
        <v>74</v>
      </c>
      <c r="E3815" s="693">
        <v>0.2</v>
      </c>
      <c r="F3815" s="63">
        <v>1349</v>
      </c>
      <c r="G3815" s="836" t="s">
        <v>2064</v>
      </c>
      <c r="H3815" s="1"/>
      <c r="I3815" s="21"/>
      <c r="K3815" s="805"/>
    </row>
    <row r="3816" spans="1:11">
      <c r="A3816" s="838">
        <v>3520</v>
      </c>
      <c r="B3816" s="801" t="s">
        <v>26105</v>
      </c>
      <c r="C3816" s="1" t="s">
        <v>2071</v>
      </c>
      <c r="D3816" s="1" t="s">
        <v>74</v>
      </c>
      <c r="E3816" s="693">
        <v>0.59</v>
      </c>
      <c r="F3816" s="63">
        <v>4019</v>
      </c>
      <c r="G3816" s="836" t="s">
        <v>2064</v>
      </c>
      <c r="H3816" s="1"/>
      <c r="I3816" s="21"/>
      <c r="K3816" s="805"/>
    </row>
    <row r="3817" spans="1:11">
      <c r="A3817" s="836">
        <v>3521</v>
      </c>
      <c r="B3817" s="801" t="s">
        <v>26105</v>
      </c>
      <c r="C3817" s="1" t="s">
        <v>2072</v>
      </c>
      <c r="D3817" s="1" t="s">
        <v>74</v>
      </c>
      <c r="E3817" s="693">
        <v>0.5</v>
      </c>
      <c r="F3817" s="63">
        <v>3414</v>
      </c>
      <c r="G3817" s="836" t="s">
        <v>2064</v>
      </c>
      <c r="H3817" s="1"/>
      <c r="I3817" s="21"/>
      <c r="K3817" s="805"/>
    </row>
    <row r="3818" spans="1:11">
      <c r="A3818" s="838">
        <v>3522</v>
      </c>
      <c r="B3818" s="801" t="s">
        <v>26105</v>
      </c>
      <c r="C3818" s="1" t="s">
        <v>2073</v>
      </c>
      <c r="D3818" s="1" t="s">
        <v>74</v>
      </c>
      <c r="E3818" s="693">
        <v>0.83</v>
      </c>
      <c r="F3818" s="63">
        <v>5671</v>
      </c>
      <c r="G3818" s="836" t="s">
        <v>2064</v>
      </c>
      <c r="H3818" s="1"/>
      <c r="I3818" s="21"/>
      <c r="K3818" s="805"/>
    </row>
    <row r="3819" spans="1:11">
      <c r="A3819" s="836">
        <v>3523</v>
      </c>
      <c r="B3819" s="801" t="s">
        <v>26105</v>
      </c>
      <c r="C3819" s="1" t="s">
        <v>2074</v>
      </c>
      <c r="D3819" s="1" t="s">
        <v>74</v>
      </c>
      <c r="E3819" s="693">
        <v>0.48</v>
      </c>
      <c r="F3819" s="63">
        <v>3276</v>
      </c>
      <c r="G3819" s="836" t="s">
        <v>2064</v>
      </c>
      <c r="H3819" s="1"/>
      <c r="I3819" s="21"/>
      <c r="K3819" s="805"/>
    </row>
    <row r="3820" spans="1:11">
      <c r="A3820" s="838">
        <v>3524</v>
      </c>
      <c r="B3820" s="801" t="s">
        <v>26105</v>
      </c>
      <c r="C3820" s="31" t="s">
        <v>2075</v>
      </c>
      <c r="D3820" s="1" t="s">
        <v>74</v>
      </c>
      <c r="E3820" s="693">
        <v>0.83</v>
      </c>
      <c r="F3820" s="693">
        <v>5671</v>
      </c>
      <c r="G3820" s="836" t="s">
        <v>2064</v>
      </c>
      <c r="H3820" s="1"/>
      <c r="I3820" s="21"/>
      <c r="K3820" s="805"/>
    </row>
    <row r="3821" spans="1:11">
      <c r="A3821" s="836">
        <v>3525</v>
      </c>
      <c r="B3821" s="801" t="s">
        <v>26105</v>
      </c>
      <c r="C3821" s="1" t="s">
        <v>2076</v>
      </c>
      <c r="D3821" s="1" t="s">
        <v>74</v>
      </c>
      <c r="E3821" s="693">
        <v>0.62</v>
      </c>
      <c r="F3821" s="63">
        <v>4240</v>
      </c>
      <c r="G3821" s="836" t="s">
        <v>2064</v>
      </c>
      <c r="H3821" s="1"/>
      <c r="I3821" s="21"/>
      <c r="K3821" s="805"/>
    </row>
    <row r="3822" spans="1:11">
      <c r="A3822" s="838">
        <v>3526</v>
      </c>
      <c r="B3822" s="801" t="s">
        <v>26105</v>
      </c>
      <c r="C3822" s="1" t="s">
        <v>2077</v>
      </c>
      <c r="D3822" s="1" t="s">
        <v>74</v>
      </c>
      <c r="E3822" s="693">
        <v>0.85</v>
      </c>
      <c r="F3822" s="63">
        <v>5754</v>
      </c>
      <c r="G3822" s="836" t="s">
        <v>2064</v>
      </c>
      <c r="H3822" s="1"/>
      <c r="I3822" s="21"/>
      <c r="K3822" s="805"/>
    </row>
    <row r="3823" spans="1:11">
      <c r="A3823" s="836">
        <v>3527</v>
      </c>
      <c r="B3823" s="801" t="s">
        <v>26105</v>
      </c>
      <c r="C3823" s="1" t="s">
        <v>2078</v>
      </c>
      <c r="D3823" s="1" t="s">
        <v>74</v>
      </c>
      <c r="E3823" s="693">
        <v>0.93</v>
      </c>
      <c r="F3823" s="63">
        <v>6305</v>
      </c>
      <c r="G3823" s="836" t="s">
        <v>2064</v>
      </c>
      <c r="H3823" s="1"/>
      <c r="I3823" s="21"/>
      <c r="K3823" s="805"/>
    </row>
    <row r="3824" spans="1:11">
      <c r="A3824" s="838">
        <v>3528</v>
      </c>
      <c r="B3824" s="801" t="s">
        <v>26105</v>
      </c>
      <c r="C3824" s="1" t="s">
        <v>2079</v>
      </c>
      <c r="D3824" s="1" t="s">
        <v>74</v>
      </c>
      <c r="E3824" s="693">
        <v>0.83</v>
      </c>
      <c r="F3824" s="63">
        <v>5616</v>
      </c>
      <c r="G3824" s="836" t="s">
        <v>2064</v>
      </c>
      <c r="H3824" s="1"/>
      <c r="I3824" s="21"/>
      <c r="K3824" s="805"/>
    </row>
    <row r="3825" spans="1:11">
      <c r="A3825" s="836">
        <v>3529</v>
      </c>
      <c r="B3825" s="801" t="s">
        <v>26105</v>
      </c>
      <c r="C3825" s="31" t="s">
        <v>2080</v>
      </c>
      <c r="D3825" s="1" t="s">
        <v>74</v>
      </c>
      <c r="E3825" s="693">
        <v>0.37</v>
      </c>
      <c r="F3825" s="693">
        <v>2533</v>
      </c>
      <c r="G3825" s="836" t="s">
        <v>2064</v>
      </c>
      <c r="H3825" s="1"/>
      <c r="I3825" s="21"/>
      <c r="K3825" s="805"/>
    </row>
    <row r="3826" spans="1:11">
      <c r="A3826" s="838">
        <v>3530</v>
      </c>
      <c r="B3826" s="801" t="s">
        <v>26105</v>
      </c>
      <c r="C3826" s="1" t="s">
        <v>2081</v>
      </c>
      <c r="D3826" s="1" t="s">
        <v>74</v>
      </c>
      <c r="E3826" s="693">
        <v>0.05</v>
      </c>
      <c r="F3826" s="63">
        <v>358</v>
      </c>
      <c r="G3826" s="836" t="s">
        <v>2064</v>
      </c>
      <c r="H3826" s="1"/>
      <c r="I3826" s="21"/>
      <c r="K3826" s="805"/>
    </row>
    <row r="3827" spans="1:11">
      <c r="A3827" s="836">
        <v>3531</v>
      </c>
      <c r="B3827" s="801" t="s">
        <v>26105</v>
      </c>
      <c r="C3827" s="1" t="s">
        <v>2082</v>
      </c>
      <c r="D3827" s="1" t="s">
        <v>74</v>
      </c>
      <c r="E3827" s="693">
        <v>0.52</v>
      </c>
      <c r="F3827" s="63">
        <v>3551</v>
      </c>
      <c r="G3827" s="836" t="s">
        <v>2064</v>
      </c>
      <c r="H3827" s="1"/>
      <c r="I3827" s="21"/>
      <c r="K3827" s="805"/>
    </row>
    <row r="3828" spans="1:11">
      <c r="A3828" s="838">
        <v>3532</v>
      </c>
      <c r="B3828" s="801" t="s">
        <v>26105</v>
      </c>
      <c r="C3828" s="1" t="s">
        <v>837</v>
      </c>
      <c r="D3828" s="1" t="s">
        <v>74</v>
      </c>
      <c r="E3828" s="693">
        <v>0.43</v>
      </c>
      <c r="F3828" s="63">
        <v>2918</v>
      </c>
      <c r="G3828" s="836" t="s">
        <v>2064</v>
      </c>
      <c r="H3828" s="1"/>
      <c r="I3828" s="21"/>
      <c r="K3828" s="805"/>
    </row>
    <row r="3829" spans="1:11">
      <c r="A3829" s="836">
        <v>3533</v>
      </c>
      <c r="B3829" s="801" t="s">
        <v>26105</v>
      </c>
      <c r="C3829" s="1" t="s">
        <v>2083</v>
      </c>
      <c r="D3829" s="1" t="s">
        <v>74</v>
      </c>
      <c r="E3829" s="693">
        <v>0.11</v>
      </c>
      <c r="F3829" s="63">
        <v>743</v>
      </c>
      <c r="G3829" s="836" t="s">
        <v>2064</v>
      </c>
      <c r="H3829" s="1"/>
      <c r="I3829" s="21"/>
      <c r="K3829" s="805"/>
    </row>
    <row r="3830" spans="1:11">
      <c r="A3830" s="838">
        <v>3534</v>
      </c>
      <c r="B3830" s="801" t="s">
        <v>26105</v>
      </c>
      <c r="C3830" s="1" t="s">
        <v>2084</v>
      </c>
      <c r="D3830" s="1" t="s">
        <v>74</v>
      </c>
      <c r="E3830" s="693">
        <v>0.31</v>
      </c>
      <c r="F3830" s="63">
        <v>2092</v>
      </c>
      <c r="G3830" s="836" t="s">
        <v>2064</v>
      </c>
      <c r="H3830" s="1"/>
      <c r="I3830" s="21"/>
      <c r="K3830" s="805"/>
    </row>
    <row r="3831" spans="1:11">
      <c r="A3831" s="836">
        <v>3535</v>
      </c>
      <c r="B3831" s="801" t="s">
        <v>26105</v>
      </c>
      <c r="C3831" s="1" t="s">
        <v>816</v>
      </c>
      <c r="D3831" s="1" t="s">
        <v>74</v>
      </c>
      <c r="E3831" s="693">
        <v>7.0000000000000007E-2</v>
      </c>
      <c r="F3831" s="63">
        <v>468</v>
      </c>
      <c r="G3831" s="836" t="s">
        <v>2064</v>
      </c>
      <c r="H3831" s="1"/>
      <c r="I3831" s="21"/>
      <c r="K3831" s="805"/>
    </row>
    <row r="3832" spans="1:11">
      <c r="A3832" s="838">
        <v>3536</v>
      </c>
      <c r="B3832" s="801" t="s">
        <v>26105</v>
      </c>
      <c r="C3832" s="31" t="s">
        <v>2085</v>
      </c>
      <c r="D3832" s="1" t="s">
        <v>74</v>
      </c>
      <c r="E3832" s="693">
        <v>0.44</v>
      </c>
      <c r="F3832" s="693">
        <v>3001</v>
      </c>
      <c r="G3832" s="836" t="s">
        <v>2064</v>
      </c>
      <c r="H3832" s="1"/>
      <c r="I3832" s="21"/>
      <c r="K3832" s="805"/>
    </row>
    <row r="3833" spans="1:11">
      <c r="A3833" s="836">
        <v>3537</v>
      </c>
      <c r="B3833" s="801" t="s">
        <v>26105</v>
      </c>
      <c r="C3833" s="1" t="s">
        <v>341</v>
      </c>
      <c r="D3833" s="1" t="s">
        <v>74</v>
      </c>
      <c r="E3833" s="693">
        <v>0.85</v>
      </c>
      <c r="F3833" s="63">
        <v>5754</v>
      </c>
      <c r="G3833" s="836" t="s">
        <v>2064</v>
      </c>
      <c r="H3833" s="1"/>
      <c r="I3833" s="21"/>
      <c r="K3833" s="805"/>
    </row>
    <row r="3834" spans="1:11">
      <c r="A3834" s="838">
        <v>3538</v>
      </c>
      <c r="B3834" s="801" t="s">
        <v>26105</v>
      </c>
      <c r="C3834" s="1" t="s">
        <v>2086</v>
      </c>
      <c r="D3834" s="1" t="s">
        <v>74</v>
      </c>
      <c r="E3834" s="693">
        <v>0.88</v>
      </c>
      <c r="F3834" s="63">
        <v>6001</v>
      </c>
      <c r="G3834" s="836" t="s">
        <v>2064</v>
      </c>
      <c r="H3834" s="1"/>
      <c r="I3834" s="21"/>
      <c r="K3834" s="805"/>
    </row>
    <row r="3835" spans="1:11">
      <c r="A3835" s="836">
        <v>3539</v>
      </c>
      <c r="B3835" s="801" t="s">
        <v>26105</v>
      </c>
      <c r="C3835" s="1" t="s">
        <v>94</v>
      </c>
      <c r="D3835" s="1" t="s">
        <v>74</v>
      </c>
      <c r="E3835" s="693">
        <v>0.34</v>
      </c>
      <c r="F3835" s="63">
        <v>2285</v>
      </c>
      <c r="G3835" s="836" t="s">
        <v>2064</v>
      </c>
      <c r="H3835" s="1"/>
      <c r="I3835" s="21"/>
      <c r="K3835" s="805"/>
    </row>
    <row r="3836" spans="1:11">
      <c r="A3836" s="838">
        <v>3540</v>
      </c>
      <c r="B3836" s="801" t="s">
        <v>26105</v>
      </c>
      <c r="C3836" s="1" t="s">
        <v>2087</v>
      </c>
      <c r="D3836" s="1" t="s">
        <v>74</v>
      </c>
      <c r="E3836" s="693">
        <v>0.17</v>
      </c>
      <c r="F3836" s="63">
        <v>1156</v>
      </c>
      <c r="G3836" s="836" t="s">
        <v>2064</v>
      </c>
      <c r="H3836" s="1"/>
      <c r="I3836" s="21"/>
      <c r="K3836" s="805"/>
    </row>
    <row r="3837" spans="1:11">
      <c r="A3837" s="836">
        <v>3541</v>
      </c>
      <c r="B3837" s="801" t="s">
        <v>26105</v>
      </c>
      <c r="C3837" s="1" t="s">
        <v>2088</v>
      </c>
      <c r="D3837" s="1" t="s">
        <v>74</v>
      </c>
      <c r="E3837" s="693">
        <v>0.61</v>
      </c>
      <c r="F3837" s="63">
        <v>4129</v>
      </c>
      <c r="G3837" s="836" t="s">
        <v>2064</v>
      </c>
      <c r="H3837" s="1"/>
      <c r="I3837" s="21"/>
      <c r="K3837" s="805"/>
    </row>
    <row r="3838" spans="1:11">
      <c r="A3838" s="838">
        <v>3542</v>
      </c>
      <c r="B3838" s="801" t="s">
        <v>26105</v>
      </c>
      <c r="C3838" s="1" t="s">
        <v>2089</v>
      </c>
      <c r="D3838" s="1" t="s">
        <v>74</v>
      </c>
      <c r="E3838" s="693">
        <v>0.81</v>
      </c>
      <c r="F3838" s="63">
        <v>5506</v>
      </c>
      <c r="G3838" s="836" t="s">
        <v>2064</v>
      </c>
      <c r="H3838" s="1"/>
      <c r="I3838" s="21"/>
      <c r="K3838" s="805"/>
    </row>
    <row r="3839" spans="1:11">
      <c r="A3839" s="836">
        <v>3543</v>
      </c>
      <c r="B3839" s="801" t="s">
        <v>26105</v>
      </c>
      <c r="C3839" s="1" t="s">
        <v>2090</v>
      </c>
      <c r="D3839" s="1" t="s">
        <v>74</v>
      </c>
      <c r="E3839" s="693">
        <v>0.17</v>
      </c>
      <c r="F3839" s="63">
        <v>1129</v>
      </c>
      <c r="G3839" s="836" t="s">
        <v>2064</v>
      </c>
      <c r="H3839" s="1"/>
      <c r="I3839" s="21"/>
      <c r="K3839" s="805"/>
    </row>
    <row r="3840" spans="1:11">
      <c r="A3840" s="838">
        <v>3544</v>
      </c>
      <c r="B3840" s="801" t="s">
        <v>26105</v>
      </c>
      <c r="C3840" s="1" t="s">
        <v>2091</v>
      </c>
      <c r="D3840" s="1" t="s">
        <v>74</v>
      </c>
      <c r="E3840" s="693">
        <v>0.05</v>
      </c>
      <c r="F3840" s="63">
        <v>358</v>
      </c>
      <c r="G3840" s="836" t="s">
        <v>2064</v>
      </c>
      <c r="H3840" s="1"/>
      <c r="I3840" s="21"/>
      <c r="K3840" s="805"/>
    </row>
    <row r="3841" spans="1:11">
      <c r="A3841" s="836">
        <v>3545</v>
      </c>
      <c r="B3841" s="801" t="s">
        <v>26105</v>
      </c>
      <c r="C3841" s="1" t="s">
        <v>1390</v>
      </c>
      <c r="D3841" s="1" t="s">
        <v>74</v>
      </c>
      <c r="E3841" s="693">
        <v>0.16</v>
      </c>
      <c r="F3841" s="63">
        <v>1074</v>
      </c>
      <c r="G3841" s="836" t="s">
        <v>2064</v>
      </c>
      <c r="H3841" s="1"/>
      <c r="I3841" s="21"/>
      <c r="K3841" s="805"/>
    </row>
    <row r="3842" spans="1:11">
      <c r="A3842" s="838">
        <v>3546</v>
      </c>
      <c r="B3842" s="801" t="s">
        <v>26105</v>
      </c>
      <c r="C3842" s="1" t="s">
        <v>2092</v>
      </c>
      <c r="D3842" s="1" t="s">
        <v>74</v>
      </c>
      <c r="E3842" s="693">
        <v>0.35</v>
      </c>
      <c r="F3842" s="63">
        <v>2368</v>
      </c>
      <c r="G3842" s="836" t="s">
        <v>2064</v>
      </c>
      <c r="H3842" s="1"/>
      <c r="I3842" s="21"/>
      <c r="K3842" s="805"/>
    </row>
    <row r="3843" spans="1:11">
      <c r="A3843" s="836">
        <v>3547</v>
      </c>
      <c r="B3843" s="801" t="s">
        <v>26105</v>
      </c>
      <c r="C3843" s="1" t="s">
        <v>2093</v>
      </c>
      <c r="D3843" s="1" t="s">
        <v>74</v>
      </c>
      <c r="E3843" s="693">
        <v>0.81</v>
      </c>
      <c r="F3843" s="63">
        <v>5506</v>
      </c>
      <c r="G3843" s="836" t="s">
        <v>2064</v>
      </c>
      <c r="H3843" s="1"/>
      <c r="I3843" s="21"/>
      <c r="K3843" s="805"/>
    </row>
    <row r="3844" spans="1:11">
      <c r="A3844" s="838">
        <v>3548</v>
      </c>
      <c r="B3844" s="801" t="s">
        <v>26105</v>
      </c>
      <c r="C3844" s="1" t="s">
        <v>2094</v>
      </c>
      <c r="D3844" s="1" t="s">
        <v>74</v>
      </c>
      <c r="E3844" s="693">
        <v>0.72</v>
      </c>
      <c r="F3844" s="63">
        <v>4900</v>
      </c>
      <c r="G3844" s="836" t="s">
        <v>2064</v>
      </c>
      <c r="H3844" s="1"/>
      <c r="I3844" s="21"/>
      <c r="K3844" s="805"/>
    </row>
    <row r="3845" spans="1:11">
      <c r="A3845" s="836">
        <v>3549</v>
      </c>
      <c r="B3845" s="801" t="s">
        <v>26105</v>
      </c>
      <c r="C3845" s="1" t="s">
        <v>843</v>
      </c>
      <c r="D3845" s="1" t="s">
        <v>74</v>
      </c>
      <c r="E3845" s="693">
        <v>0.37</v>
      </c>
      <c r="F3845" s="63">
        <v>2533</v>
      </c>
      <c r="G3845" s="836" t="s">
        <v>2064</v>
      </c>
      <c r="H3845" s="1"/>
      <c r="I3845" s="21"/>
      <c r="K3845" s="805"/>
    </row>
    <row r="3846" spans="1:11">
      <c r="A3846" s="838">
        <v>3550</v>
      </c>
      <c r="B3846" s="801" t="s">
        <v>26105</v>
      </c>
      <c r="C3846" s="1" t="s">
        <v>2095</v>
      </c>
      <c r="D3846" s="1" t="s">
        <v>74</v>
      </c>
      <c r="E3846" s="693">
        <v>0.55000000000000004</v>
      </c>
      <c r="F3846" s="63">
        <v>3744</v>
      </c>
      <c r="G3846" s="836" t="s">
        <v>2064</v>
      </c>
      <c r="H3846" s="1"/>
      <c r="I3846" s="21"/>
      <c r="K3846" s="805"/>
    </row>
    <row r="3847" spans="1:11">
      <c r="A3847" s="836">
        <v>3551</v>
      </c>
      <c r="B3847" s="801" t="s">
        <v>26105</v>
      </c>
      <c r="C3847" s="1" t="s">
        <v>2096</v>
      </c>
      <c r="D3847" s="1" t="s">
        <v>74</v>
      </c>
      <c r="E3847" s="693">
        <v>1.02</v>
      </c>
      <c r="F3847" s="63">
        <v>6910</v>
      </c>
      <c r="G3847" s="836" t="s">
        <v>2064</v>
      </c>
      <c r="H3847" s="1"/>
      <c r="I3847" s="21"/>
      <c r="K3847" s="805"/>
    </row>
    <row r="3848" spans="1:11">
      <c r="A3848" s="838">
        <v>3552</v>
      </c>
      <c r="B3848" s="801" t="s">
        <v>26105</v>
      </c>
      <c r="C3848" s="1" t="s">
        <v>2097</v>
      </c>
      <c r="D3848" s="1" t="s">
        <v>74</v>
      </c>
      <c r="E3848" s="693">
        <v>0.83</v>
      </c>
      <c r="F3848" s="63">
        <v>5616</v>
      </c>
      <c r="G3848" s="836" t="s">
        <v>2064</v>
      </c>
      <c r="H3848" s="1"/>
      <c r="I3848" s="21"/>
      <c r="K3848" s="805"/>
    </row>
    <row r="3849" spans="1:11">
      <c r="A3849" s="836">
        <v>3553</v>
      </c>
      <c r="B3849" s="801" t="s">
        <v>26105</v>
      </c>
      <c r="C3849" s="1" t="s">
        <v>1967</v>
      </c>
      <c r="D3849" s="1" t="s">
        <v>74</v>
      </c>
      <c r="E3849" s="693">
        <v>0.31</v>
      </c>
      <c r="F3849" s="63">
        <v>2092</v>
      </c>
      <c r="G3849" s="836" t="s">
        <v>2064</v>
      </c>
      <c r="H3849" s="1"/>
      <c r="I3849" s="21"/>
      <c r="K3849" s="805"/>
    </row>
    <row r="3850" spans="1:11">
      <c r="A3850" s="838">
        <v>3554</v>
      </c>
      <c r="B3850" s="801" t="s">
        <v>26105</v>
      </c>
      <c r="C3850" s="1" t="s">
        <v>2098</v>
      </c>
      <c r="D3850" s="1" t="s">
        <v>74</v>
      </c>
      <c r="E3850" s="693">
        <v>0.33</v>
      </c>
      <c r="F3850" s="63">
        <v>2230</v>
      </c>
      <c r="G3850" s="836" t="s">
        <v>2064</v>
      </c>
      <c r="H3850" s="1"/>
      <c r="I3850" s="21"/>
      <c r="K3850" s="805"/>
    </row>
    <row r="3851" spans="1:11">
      <c r="A3851" s="836">
        <v>3555</v>
      </c>
      <c r="B3851" s="801" t="s">
        <v>26105</v>
      </c>
      <c r="C3851" s="1" t="s">
        <v>2099</v>
      </c>
      <c r="D3851" s="1" t="s">
        <v>74</v>
      </c>
      <c r="E3851" s="693">
        <v>0.2</v>
      </c>
      <c r="F3851" s="63">
        <v>1377</v>
      </c>
      <c r="G3851" s="836" t="s">
        <v>2064</v>
      </c>
      <c r="H3851" s="1"/>
      <c r="I3851" s="21"/>
      <c r="K3851" s="805"/>
    </row>
    <row r="3852" spans="1:11">
      <c r="A3852" s="838">
        <v>3556</v>
      </c>
      <c r="B3852" s="801" t="s">
        <v>26105</v>
      </c>
      <c r="C3852" s="1" t="s">
        <v>1988</v>
      </c>
      <c r="D3852" s="1" t="s">
        <v>74</v>
      </c>
      <c r="E3852" s="693">
        <v>0.35</v>
      </c>
      <c r="F3852" s="63">
        <v>2368</v>
      </c>
      <c r="G3852" s="836" t="s">
        <v>2064</v>
      </c>
      <c r="H3852" s="1"/>
      <c r="I3852" s="21"/>
      <c r="K3852" s="805"/>
    </row>
    <row r="3853" spans="1:11">
      <c r="A3853" s="836">
        <v>3557</v>
      </c>
      <c r="B3853" s="801" t="s">
        <v>26105</v>
      </c>
      <c r="C3853" s="1" t="s">
        <v>2100</v>
      </c>
      <c r="D3853" s="1" t="s">
        <v>74</v>
      </c>
      <c r="E3853" s="693">
        <v>0.21</v>
      </c>
      <c r="F3853" s="63">
        <v>1459</v>
      </c>
      <c r="G3853" s="836" t="s">
        <v>2064</v>
      </c>
      <c r="H3853" s="1"/>
      <c r="I3853" s="21"/>
      <c r="K3853" s="805"/>
    </row>
    <row r="3854" spans="1:11">
      <c r="A3854" s="838">
        <v>3558</v>
      </c>
      <c r="B3854" s="801" t="s">
        <v>26105</v>
      </c>
      <c r="C3854" s="1" t="s">
        <v>2101</v>
      </c>
      <c r="D3854" s="1" t="s">
        <v>74</v>
      </c>
      <c r="E3854" s="693">
        <v>0.39</v>
      </c>
      <c r="F3854" s="63">
        <v>2671</v>
      </c>
      <c r="G3854" s="836" t="s">
        <v>2064</v>
      </c>
      <c r="H3854" s="1"/>
      <c r="I3854" s="21"/>
      <c r="K3854" s="805"/>
    </row>
    <row r="3855" spans="1:11">
      <c r="A3855" s="836">
        <v>3559</v>
      </c>
      <c r="B3855" s="801" t="s">
        <v>26105</v>
      </c>
      <c r="C3855" s="1" t="s">
        <v>2102</v>
      </c>
      <c r="D3855" s="1" t="s">
        <v>74</v>
      </c>
      <c r="E3855" s="693">
        <v>0.63</v>
      </c>
      <c r="F3855" s="63">
        <v>4295</v>
      </c>
      <c r="G3855" s="836" t="s">
        <v>2064</v>
      </c>
      <c r="H3855" s="1"/>
      <c r="I3855" s="21"/>
      <c r="K3855" s="805"/>
    </row>
    <row r="3856" spans="1:11">
      <c r="A3856" s="838">
        <v>3560</v>
      </c>
      <c r="B3856" s="801" t="s">
        <v>26105</v>
      </c>
      <c r="C3856" s="1" t="s">
        <v>2103</v>
      </c>
      <c r="D3856" s="1" t="s">
        <v>74</v>
      </c>
      <c r="E3856" s="693">
        <v>0.62</v>
      </c>
      <c r="F3856" s="63">
        <v>4240</v>
      </c>
      <c r="G3856" s="836" t="s">
        <v>2064</v>
      </c>
      <c r="H3856" s="1"/>
      <c r="I3856" s="21"/>
      <c r="K3856" s="805"/>
    </row>
    <row r="3857" spans="1:11">
      <c r="A3857" s="836">
        <v>3561</v>
      </c>
      <c r="B3857" s="801" t="s">
        <v>26105</v>
      </c>
      <c r="C3857" s="1" t="s">
        <v>68</v>
      </c>
      <c r="D3857" s="1" t="s">
        <v>74</v>
      </c>
      <c r="E3857" s="693">
        <v>1.01</v>
      </c>
      <c r="F3857" s="63">
        <v>6883</v>
      </c>
      <c r="G3857" s="836" t="s">
        <v>2064</v>
      </c>
      <c r="H3857" s="1"/>
      <c r="I3857" s="21"/>
      <c r="K3857" s="805"/>
    </row>
    <row r="3858" spans="1:11">
      <c r="A3858" s="838">
        <v>3562</v>
      </c>
      <c r="B3858" s="801" t="s">
        <v>26105</v>
      </c>
      <c r="C3858" s="31" t="s">
        <v>2104</v>
      </c>
      <c r="D3858" s="1" t="s">
        <v>74</v>
      </c>
      <c r="E3858" s="693">
        <v>0.18</v>
      </c>
      <c r="F3858" s="693">
        <v>1239</v>
      </c>
      <c r="G3858" s="836" t="s">
        <v>2064</v>
      </c>
      <c r="H3858" s="1"/>
      <c r="I3858" s="21"/>
      <c r="K3858" s="805"/>
    </row>
    <row r="3859" spans="1:11">
      <c r="A3859" s="836">
        <v>3563</v>
      </c>
      <c r="B3859" s="801" t="s">
        <v>26105</v>
      </c>
      <c r="C3859" s="1" t="s">
        <v>2105</v>
      </c>
      <c r="D3859" s="1" t="s">
        <v>74</v>
      </c>
      <c r="E3859" s="693">
        <v>0.09</v>
      </c>
      <c r="F3859" s="63">
        <v>606</v>
      </c>
      <c r="G3859" s="836" t="s">
        <v>2064</v>
      </c>
      <c r="H3859" s="1"/>
      <c r="I3859" s="21"/>
      <c r="K3859" s="805"/>
    </row>
    <row r="3860" spans="1:11">
      <c r="A3860" s="838">
        <v>3564</v>
      </c>
      <c r="B3860" s="801" t="s">
        <v>26105</v>
      </c>
      <c r="C3860" s="31" t="s">
        <v>2106</v>
      </c>
      <c r="D3860" s="1" t="s">
        <v>74</v>
      </c>
      <c r="E3860" s="693">
        <v>0.46</v>
      </c>
      <c r="F3860" s="693">
        <v>3139</v>
      </c>
      <c r="G3860" s="836" t="s">
        <v>2064</v>
      </c>
      <c r="H3860" s="1"/>
      <c r="I3860" s="21"/>
      <c r="K3860" s="805"/>
    </row>
    <row r="3861" spans="1:11">
      <c r="A3861" s="836">
        <v>3565</v>
      </c>
      <c r="B3861" s="801" t="s">
        <v>26105</v>
      </c>
      <c r="C3861" s="31" t="s">
        <v>287</v>
      </c>
      <c r="D3861" s="1" t="s">
        <v>74</v>
      </c>
      <c r="E3861" s="693">
        <v>0.04</v>
      </c>
      <c r="F3861" s="693">
        <v>303</v>
      </c>
      <c r="G3861" s="836" t="s">
        <v>2064</v>
      </c>
      <c r="H3861" s="1"/>
      <c r="I3861" s="21"/>
      <c r="K3861" s="805"/>
    </row>
    <row r="3862" spans="1:11">
      <c r="A3862" s="838">
        <v>3566</v>
      </c>
      <c r="B3862" s="801" t="s">
        <v>26105</v>
      </c>
      <c r="C3862" s="1" t="s">
        <v>2107</v>
      </c>
      <c r="D3862" s="1" t="s">
        <v>74</v>
      </c>
      <c r="E3862" s="693">
        <v>0.1</v>
      </c>
      <c r="F3862" s="63">
        <v>688</v>
      </c>
      <c r="G3862" s="836" t="s">
        <v>2064</v>
      </c>
      <c r="H3862" s="1"/>
      <c r="I3862" s="21"/>
      <c r="K3862" s="805"/>
    </row>
    <row r="3863" spans="1:11">
      <c r="A3863" s="836">
        <v>3567</v>
      </c>
      <c r="B3863" s="801" t="s">
        <v>26105</v>
      </c>
      <c r="C3863" s="1" t="s">
        <v>2108</v>
      </c>
      <c r="D3863" s="1" t="s">
        <v>74</v>
      </c>
      <c r="E3863" s="693">
        <v>0.52</v>
      </c>
      <c r="F3863" s="63">
        <v>3551</v>
      </c>
      <c r="G3863" s="836" t="s">
        <v>2064</v>
      </c>
      <c r="H3863" s="1"/>
      <c r="I3863" s="21"/>
      <c r="K3863" s="805"/>
    </row>
    <row r="3864" spans="1:11">
      <c r="A3864" s="838">
        <v>3568</v>
      </c>
      <c r="B3864" s="801" t="s">
        <v>26105</v>
      </c>
      <c r="C3864" s="1" t="s">
        <v>2109</v>
      </c>
      <c r="D3864" s="1" t="s">
        <v>74</v>
      </c>
      <c r="E3864" s="693">
        <v>0.06</v>
      </c>
      <c r="F3864" s="63">
        <v>441</v>
      </c>
      <c r="G3864" s="836" t="s">
        <v>2064</v>
      </c>
      <c r="H3864" s="1"/>
      <c r="I3864" s="21"/>
      <c r="K3864" s="805"/>
    </row>
    <row r="3865" spans="1:11">
      <c r="A3865" s="836">
        <v>3569</v>
      </c>
      <c r="B3865" s="801" t="s">
        <v>26105</v>
      </c>
      <c r="C3865" s="1" t="s">
        <v>2109</v>
      </c>
      <c r="D3865" s="1" t="s">
        <v>74</v>
      </c>
      <c r="E3865" s="693">
        <v>0.14000000000000001</v>
      </c>
      <c r="F3865" s="63">
        <v>936</v>
      </c>
      <c r="G3865" s="836" t="s">
        <v>2064</v>
      </c>
      <c r="H3865" s="1"/>
      <c r="I3865" s="21"/>
      <c r="K3865" s="805"/>
    </row>
    <row r="3866" spans="1:11">
      <c r="A3866" s="838">
        <v>3570</v>
      </c>
      <c r="B3866" s="801" t="s">
        <v>26105</v>
      </c>
      <c r="C3866" s="1" t="s">
        <v>2082</v>
      </c>
      <c r="D3866" s="1" t="s">
        <v>74</v>
      </c>
      <c r="E3866" s="693">
        <v>1</v>
      </c>
      <c r="F3866" s="63">
        <v>6800</v>
      </c>
      <c r="G3866" s="836" t="s">
        <v>2064</v>
      </c>
      <c r="H3866" s="1"/>
      <c r="I3866" s="21"/>
      <c r="K3866" s="805"/>
    </row>
    <row r="3867" spans="1:11">
      <c r="A3867" s="836">
        <v>3571</v>
      </c>
      <c r="B3867" s="801" t="s">
        <v>26105</v>
      </c>
      <c r="C3867" s="1" t="s">
        <v>2110</v>
      </c>
      <c r="D3867" s="1" t="s">
        <v>74</v>
      </c>
      <c r="E3867" s="693">
        <v>0.23</v>
      </c>
      <c r="F3867" s="63">
        <v>1789</v>
      </c>
      <c r="G3867" s="836" t="s">
        <v>2064</v>
      </c>
      <c r="H3867" s="1"/>
      <c r="I3867" s="21"/>
      <c r="K3867" s="805"/>
    </row>
    <row r="3868" spans="1:11">
      <c r="A3868" s="838">
        <v>3572</v>
      </c>
      <c r="B3868" s="801" t="s">
        <v>26105</v>
      </c>
      <c r="C3868" s="1" t="s">
        <v>2111</v>
      </c>
      <c r="D3868" s="1" t="s">
        <v>74</v>
      </c>
      <c r="E3868" s="693">
        <v>0.22</v>
      </c>
      <c r="F3868" s="63">
        <v>1514</v>
      </c>
      <c r="G3868" s="836" t="s">
        <v>2064</v>
      </c>
      <c r="H3868" s="1"/>
      <c r="I3868" s="21"/>
      <c r="K3868" s="805"/>
    </row>
    <row r="3869" spans="1:11">
      <c r="A3869" s="836">
        <v>3573</v>
      </c>
      <c r="B3869" s="801" t="s">
        <v>26105</v>
      </c>
      <c r="C3869" s="1" t="s">
        <v>2112</v>
      </c>
      <c r="D3869" s="1" t="s">
        <v>74</v>
      </c>
      <c r="E3869" s="693">
        <v>0.49</v>
      </c>
      <c r="F3869" s="63">
        <v>3303</v>
      </c>
      <c r="G3869" s="836" t="s">
        <v>2064</v>
      </c>
      <c r="H3869" s="1"/>
      <c r="I3869" s="21"/>
      <c r="K3869" s="805"/>
    </row>
    <row r="3870" spans="1:11">
      <c r="A3870" s="838">
        <v>3574</v>
      </c>
      <c r="B3870" s="801" t="s">
        <v>26105</v>
      </c>
      <c r="C3870" s="1" t="s">
        <v>2113</v>
      </c>
      <c r="D3870" s="1" t="s">
        <v>74</v>
      </c>
      <c r="E3870" s="693">
        <v>0.81</v>
      </c>
      <c r="F3870" s="63">
        <v>5506</v>
      </c>
      <c r="G3870" s="836" t="s">
        <v>2064</v>
      </c>
      <c r="H3870" s="1"/>
      <c r="I3870" s="21"/>
      <c r="K3870" s="805"/>
    </row>
    <row r="3871" spans="1:11">
      <c r="A3871" s="836">
        <v>3575</v>
      </c>
      <c r="B3871" s="801" t="s">
        <v>26105</v>
      </c>
      <c r="C3871" s="1" t="s">
        <v>2114</v>
      </c>
      <c r="D3871" s="1" t="s">
        <v>74</v>
      </c>
      <c r="E3871" s="693">
        <v>0.52</v>
      </c>
      <c r="F3871" s="63">
        <v>3524</v>
      </c>
      <c r="G3871" s="836" t="s">
        <v>2064</v>
      </c>
      <c r="H3871" s="1"/>
      <c r="I3871" s="21"/>
      <c r="K3871" s="805"/>
    </row>
    <row r="3872" spans="1:11">
      <c r="A3872" s="838">
        <v>3576</v>
      </c>
      <c r="B3872" s="801" t="s">
        <v>26105</v>
      </c>
      <c r="C3872" s="1" t="s">
        <v>2115</v>
      </c>
      <c r="D3872" s="1" t="s">
        <v>74</v>
      </c>
      <c r="E3872" s="693">
        <v>0.81</v>
      </c>
      <c r="F3872" s="63">
        <v>5506</v>
      </c>
      <c r="G3872" s="836" t="s">
        <v>2064</v>
      </c>
      <c r="H3872" s="1"/>
      <c r="I3872" s="21"/>
      <c r="K3872" s="805"/>
    </row>
    <row r="3873" spans="1:11">
      <c r="A3873" s="836">
        <v>3577</v>
      </c>
      <c r="B3873" s="801" t="s">
        <v>26105</v>
      </c>
      <c r="C3873" s="1" t="s">
        <v>2116</v>
      </c>
      <c r="D3873" s="1" t="s">
        <v>74</v>
      </c>
      <c r="E3873" s="693">
        <v>0.22</v>
      </c>
      <c r="F3873" s="63">
        <v>1514</v>
      </c>
      <c r="G3873" s="836" t="s">
        <v>2064</v>
      </c>
      <c r="H3873" s="1"/>
      <c r="I3873" s="21"/>
      <c r="K3873" s="805"/>
    </row>
    <row r="3874" spans="1:11">
      <c r="A3874" s="838">
        <v>3578</v>
      </c>
      <c r="B3874" s="801" t="s">
        <v>26105</v>
      </c>
      <c r="C3874" s="1" t="s">
        <v>2117</v>
      </c>
      <c r="D3874" s="1" t="s">
        <v>74</v>
      </c>
      <c r="E3874" s="693">
        <v>0.31</v>
      </c>
      <c r="F3874" s="63">
        <v>2092</v>
      </c>
      <c r="G3874" s="836" t="s">
        <v>2064</v>
      </c>
      <c r="H3874" s="1"/>
      <c r="I3874" s="21"/>
      <c r="K3874" s="805"/>
    </row>
    <row r="3875" spans="1:11">
      <c r="A3875" s="836">
        <v>3579</v>
      </c>
      <c r="B3875" s="801" t="s">
        <v>26105</v>
      </c>
      <c r="C3875" s="1" t="s">
        <v>2118</v>
      </c>
      <c r="D3875" s="1" t="s">
        <v>74</v>
      </c>
      <c r="E3875" s="693">
        <v>0.62</v>
      </c>
      <c r="F3875" s="63">
        <v>4212</v>
      </c>
      <c r="G3875" s="836" t="s">
        <v>2064</v>
      </c>
      <c r="H3875" s="1"/>
      <c r="I3875" s="21"/>
      <c r="K3875" s="805"/>
    </row>
    <row r="3876" spans="1:11">
      <c r="A3876" s="838">
        <v>3580</v>
      </c>
      <c r="B3876" s="801" t="s">
        <v>26105</v>
      </c>
      <c r="C3876" s="1" t="s">
        <v>2119</v>
      </c>
      <c r="D3876" s="1" t="s">
        <v>74</v>
      </c>
      <c r="E3876" s="693">
        <v>0.44</v>
      </c>
      <c r="F3876" s="63">
        <v>2973</v>
      </c>
      <c r="G3876" s="836" t="s">
        <v>2064</v>
      </c>
      <c r="H3876" s="1"/>
      <c r="I3876" s="21"/>
      <c r="K3876" s="805"/>
    </row>
    <row r="3877" spans="1:11">
      <c r="A3877" s="836">
        <v>3581</v>
      </c>
      <c r="B3877" s="801" t="s">
        <v>26105</v>
      </c>
      <c r="C3877" s="1" t="s">
        <v>2120</v>
      </c>
      <c r="D3877" s="1" t="s">
        <v>74</v>
      </c>
      <c r="E3877" s="693">
        <v>0.56999999999999995</v>
      </c>
      <c r="F3877" s="63">
        <v>3854</v>
      </c>
      <c r="G3877" s="836" t="s">
        <v>2064</v>
      </c>
      <c r="H3877" s="1"/>
      <c r="I3877" s="21"/>
      <c r="K3877" s="805"/>
    </row>
    <row r="3878" spans="1:11">
      <c r="A3878" s="838">
        <v>3582</v>
      </c>
      <c r="B3878" s="801" t="s">
        <v>26105</v>
      </c>
      <c r="C3878" s="1" t="s">
        <v>2121</v>
      </c>
      <c r="D3878" s="1" t="s">
        <v>74</v>
      </c>
      <c r="E3878" s="693">
        <v>0.63</v>
      </c>
      <c r="F3878" s="63">
        <v>4267</v>
      </c>
      <c r="G3878" s="836" t="s">
        <v>2064</v>
      </c>
      <c r="H3878" s="1"/>
      <c r="I3878" s="21"/>
      <c r="K3878" s="805"/>
    </row>
    <row r="3879" spans="1:11">
      <c r="A3879" s="836">
        <v>3583</v>
      </c>
      <c r="B3879" s="801" t="s">
        <v>26105</v>
      </c>
      <c r="C3879" s="1" t="s">
        <v>2122</v>
      </c>
      <c r="D3879" s="1" t="s">
        <v>74</v>
      </c>
      <c r="E3879" s="693">
        <v>0.25</v>
      </c>
      <c r="F3879" s="63">
        <v>1734</v>
      </c>
      <c r="G3879" s="836" t="s">
        <v>2064</v>
      </c>
      <c r="H3879" s="1"/>
      <c r="I3879" s="21"/>
      <c r="K3879" s="805"/>
    </row>
    <row r="3880" spans="1:11">
      <c r="A3880" s="838">
        <v>3584</v>
      </c>
      <c r="B3880" s="801" t="s">
        <v>26105</v>
      </c>
      <c r="C3880" s="1" t="s">
        <v>2123</v>
      </c>
      <c r="D3880" s="1" t="s">
        <v>74</v>
      </c>
      <c r="E3880" s="693">
        <v>0.41</v>
      </c>
      <c r="F3880" s="63">
        <v>2781</v>
      </c>
      <c r="G3880" s="836" t="s">
        <v>2064</v>
      </c>
      <c r="H3880" s="1"/>
      <c r="I3880" s="21"/>
      <c r="K3880" s="805"/>
    </row>
    <row r="3881" spans="1:11">
      <c r="A3881" s="836">
        <v>3585</v>
      </c>
      <c r="B3881" s="801" t="s">
        <v>26105</v>
      </c>
      <c r="C3881" s="1" t="s">
        <v>2124</v>
      </c>
      <c r="D3881" s="1" t="s">
        <v>74</v>
      </c>
      <c r="E3881" s="693">
        <v>0.89</v>
      </c>
      <c r="F3881" s="63">
        <v>6029</v>
      </c>
      <c r="G3881" s="836" t="s">
        <v>2064</v>
      </c>
      <c r="H3881" s="1"/>
      <c r="I3881" s="21"/>
      <c r="K3881" s="805"/>
    </row>
    <row r="3882" spans="1:11">
      <c r="A3882" s="838">
        <v>3586</v>
      </c>
      <c r="B3882" s="801" t="s">
        <v>26105</v>
      </c>
      <c r="C3882" s="1" t="s">
        <v>2125</v>
      </c>
      <c r="D3882" s="1" t="s">
        <v>74</v>
      </c>
      <c r="E3882" s="693">
        <v>1.1399999999999999</v>
      </c>
      <c r="F3882" s="63">
        <v>7708</v>
      </c>
      <c r="G3882" s="836" t="s">
        <v>2064</v>
      </c>
      <c r="H3882" s="1"/>
      <c r="I3882" s="21"/>
      <c r="K3882" s="805"/>
    </row>
    <row r="3883" spans="1:11">
      <c r="A3883" s="836">
        <v>3587</v>
      </c>
      <c r="B3883" s="801" t="s">
        <v>26105</v>
      </c>
      <c r="C3883" s="1" t="s">
        <v>2126</v>
      </c>
      <c r="D3883" s="1" t="s">
        <v>74</v>
      </c>
      <c r="E3883" s="693">
        <v>0.68</v>
      </c>
      <c r="F3883" s="63">
        <v>4625</v>
      </c>
      <c r="G3883" s="836" t="s">
        <v>2064</v>
      </c>
      <c r="H3883" s="1"/>
      <c r="I3883" s="21"/>
      <c r="K3883" s="805"/>
    </row>
    <row r="3884" spans="1:11">
      <c r="A3884" s="838">
        <v>3588</v>
      </c>
      <c r="B3884" s="801" t="s">
        <v>26105</v>
      </c>
      <c r="C3884" s="1" t="s">
        <v>2127</v>
      </c>
      <c r="D3884" s="1" t="s">
        <v>74</v>
      </c>
      <c r="E3884" s="693">
        <v>0.65</v>
      </c>
      <c r="F3884" s="63">
        <v>4405</v>
      </c>
      <c r="G3884" s="836" t="s">
        <v>2064</v>
      </c>
      <c r="H3884" s="1"/>
      <c r="I3884" s="21"/>
      <c r="K3884" s="805"/>
    </row>
    <row r="3885" spans="1:11">
      <c r="A3885" s="836">
        <v>3589</v>
      </c>
      <c r="B3885" s="801" t="s">
        <v>26105</v>
      </c>
      <c r="C3885" s="1" t="s">
        <v>2128</v>
      </c>
      <c r="D3885" s="1" t="s">
        <v>74</v>
      </c>
      <c r="E3885" s="693">
        <v>1.02</v>
      </c>
      <c r="F3885" s="63">
        <v>6910</v>
      </c>
      <c r="G3885" s="836" t="s">
        <v>2064</v>
      </c>
      <c r="H3885" s="1"/>
      <c r="I3885" s="21"/>
      <c r="K3885" s="805"/>
    </row>
    <row r="3886" spans="1:11">
      <c r="A3886" s="838">
        <v>3590</v>
      </c>
      <c r="B3886" s="801" t="s">
        <v>26105</v>
      </c>
      <c r="C3886" s="1" t="s">
        <v>2129</v>
      </c>
      <c r="D3886" s="1" t="s">
        <v>74</v>
      </c>
      <c r="E3886" s="693">
        <v>0.62</v>
      </c>
      <c r="F3886" s="63">
        <v>4185</v>
      </c>
      <c r="G3886" s="836" t="s">
        <v>2064</v>
      </c>
      <c r="H3886" s="1"/>
      <c r="I3886" s="21"/>
      <c r="K3886" s="805"/>
    </row>
    <row r="3887" spans="1:11">
      <c r="A3887" s="836">
        <v>3591</v>
      </c>
      <c r="B3887" s="801" t="s">
        <v>26105</v>
      </c>
      <c r="C3887" s="1" t="s">
        <v>2130</v>
      </c>
      <c r="D3887" s="1" t="s">
        <v>74</v>
      </c>
      <c r="E3887" s="693">
        <v>0.83</v>
      </c>
      <c r="F3887" s="63">
        <v>5616</v>
      </c>
      <c r="G3887" s="836" t="s">
        <v>2064</v>
      </c>
      <c r="H3887" s="1"/>
      <c r="I3887" s="21"/>
      <c r="K3887" s="805"/>
    </row>
    <row r="3888" spans="1:11">
      <c r="A3888" s="838">
        <v>3592</v>
      </c>
      <c r="B3888" s="801" t="s">
        <v>26105</v>
      </c>
      <c r="C3888" s="1" t="s">
        <v>2131</v>
      </c>
      <c r="D3888" s="1" t="s">
        <v>74</v>
      </c>
      <c r="E3888" s="693">
        <v>0.49</v>
      </c>
      <c r="F3888" s="63">
        <v>3303</v>
      </c>
      <c r="G3888" s="836" t="s">
        <v>2064</v>
      </c>
      <c r="H3888" s="1"/>
      <c r="I3888" s="21"/>
      <c r="K3888" s="805"/>
    </row>
    <row r="3889" spans="1:11">
      <c r="A3889" s="836">
        <v>3593</v>
      </c>
      <c r="B3889" s="801" t="s">
        <v>26105</v>
      </c>
      <c r="C3889" s="1" t="s">
        <v>2132</v>
      </c>
      <c r="D3889" s="1" t="s">
        <v>74</v>
      </c>
      <c r="E3889" s="693">
        <v>0.51</v>
      </c>
      <c r="F3889" s="63">
        <v>3469</v>
      </c>
      <c r="G3889" s="836" t="s">
        <v>2064</v>
      </c>
      <c r="H3889" s="1"/>
      <c r="I3889" s="21"/>
      <c r="K3889" s="805"/>
    </row>
    <row r="3890" spans="1:11">
      <c r="A3890" s="838">
        <v>3594</v>
      </c>
      <c r="B3890" s="801" t="s">
        <v>26105</v>
      </c>
      <c r="C3890" s="1" t="s">
        <v>2133</v>
      </c>
      <c r="D3890" s="1" t="s">
        <v>74</v>
      </c>
      <c r="E3890" s="693">
        <v>1.1399999999999999</v>
      </c>
      <c r="F3890" s="63">
        <v>7763</v>
      </c>
      <c r="G3890" s="836" t="s">
        <v>2064</v>
      </c>
      <c r="H3890" s="1"/>
      <c r="I3890" s="21"/>
      <c r="K3890" s="805"/>
    </row>
    <row r="3891" spans="1:11">
      <c r="A3891" s="836">
        <v>3595</v>
      </c>
      <c r="B3891" s="801" t="s">
        <v>26105</v>
      </c>
      <c r="C3891" s="1" t="s">
        <v>2134</v>
      </c>
      <c r="D3891" s="1" t="s">
        <v>74</v>
      </c>
      <c r="E3891" s="693">
        <v>0.28000000000000003</v>
      </c>
      <c r="F3891" s="63">
        <v>1927</v>
      </c>
      <c r="G3891" s="836" t="s">
        <v>2064</v>
      </c>
      <c r="H3891" s="1"/>
      <c r="I3891" s="21"/>
      <c r="K3891" s="805"/>
    </row>
    <row r="3892" spans="1:11">
      <c r="A3892" s="838">
        <v>3596</v>
      </c>
      <c r="B3892" s="801" t="s">
        <v>26105</v>
      </c>
      <c r="C3892" s="1" t="s">
        <v>2135</v>
      </c>
      <c r="D3892" s="1" t="s">
        <v>74</v>
      </c>
      <c r="E3892" s="693">
        <v>0.78</v>
      </c>
      <c r="F3892" s="63">
        <v>5313</v>
      </c>
      <c r="G3892" s="836" t="s">
        <v>2064</v>
      </c>
      <c r="H3892" s="1"/>
      <c r="I3892" s="21"/>
      <c r="K3892" s="805"/>
    </row>
    <row r="3893" spans="1:11">
      <c r="A3893" s="836">
        <v>3597</v>
      </c>
      <c r="B3893" s="801" t="s">
        <v>26105</v>
      </c>
      <c r="C3893" s="1" t="s">
        <v>2073</v>
      </c>
      <c r="D3893" s="1" t="s">
        <v>74</v>
      </c>
      <c r="E3893" s="693">
        <v>1.02</v>
      </c>
      <c r="F3893" s="63">
        <v>6910</v>
      </c>
      <c r="G3893" s="836" t="s">
        <v>2064</v>
      </c>
      <c r="H3893" s="1"/>
      <c r="I3893" s="21"/>
      <c r="K3893" s="805"/>
    </row>
    <row r="3894" spans="1:11">
      <c r="A3894" s="838">
        <v>3598</v>
      </c>
      <c r="B3894" s="801" t="s">
        <v>26105</v>
      </c>
      <c r="C3894" s="1" t="s">
        <v>2136</v>
      </c>
      <c r="D3894" s="1" t="s">
        <v>74</v>
      </c>
      <c r="E3894" s="693">
        <v>0.49</v>
      </c>
      <c r="F3894" s="63">
        <v>3303</v>
      </c>
      <c r="G3894" s="836" t="s">
        <v>2064</v>
      </c>
      <c r="H3894" s="1"/>
      <c r="I3894" s="21"/>
      <c r="K3894" s="805"/>
    </row>
    <row r="3895" spans="1:11">
      <c r="A3895" s="836">
        <v>3599</v>
      </c>
      <c r="B3895" s="801" t="s">
        <v>26105</v>
      </c>
      <c r="C3895" s="1" t="s">
        <v>2137</v>
      </c>
      <c r="D3895" s="1" t="s">
        <v>74</v>
      </c>
      <c r="E3895" s="693">
        <v>0.1</v>
      </c>
      <c r="F3895" s="63">
        <v>689</v>
      </c>
      <c r="G3895" s="836" t="s">
        <v>2064</v>
      </c>
      <c r="H3895" s="1"/>
      <c r="I3895" s="21"/>
      <c r="K3895" s="805"/>
    </row>
    <row r="3896" spans="1:11">
      <c r="A3896" s="838">
        <v>3600</v>
      </c>
      <c r="B3896" s="801" t="s">
        <v>26105</v>
      </c>
      <c r="C3896" s="1" t="s">
        <v>2138</v>
      </c>
      <c r="D3896" s="1" t="s">
        <v>74</v>
      </c>
      <c r="E3896" s="693">
        <v>0.5</v>
      </c>
      <c r="F3896" s="63">
        <v>3413</v>
      </c>
      <c r="G3896" s="836" t="s">
        <v>2064</v>
      </c>
      <c r="H3896" s="1"/>
      <c r="I3896" s="21"/>
      <c r="K3896" s="805"/>
    </row>
    <row r="3897" spans="1:11">
      <c r="A3897" s="836">
        <v>3601</v>
      </c>
      <c r="B3897" s="801" t="s">
        <v>26105</v>
      </c>
      <c r="C3897" s="1" t="s">
        <v>1042</v>
      </c>
      <c r="D3897" s="1" t="s">
        <v>74</v>
      </c>
      <c r="E3897" s="693">
        <v>0.38</v>
      </c>
      <c r="F3897" s="63">
        <v>2588</v>
      </c>
      <c r="G3897" s="836" t="s">
        <v>2064</v>
      </c>
      <c r="H3897" s="1"/>
      <c r="I3897" s="21"/>
      <c r="K3897" s="805"/>
    </row>
    <row r="3898" spans="1:11">
      <c r="A3898" s="838">
        <v>3602</v>
      </c>
      <c r="B3898" s="801" t="s">
        <v>26105</v>
      </c>
      <c r="C3898" s="1" t="s">
        <v>2139</v>
      </c>
      <c r="D3898" s="1" t="s">
        <v>74</v>
      </c>
      <c r="E3898" s="693">
        <v>0.73</v>
      </c>
      <c r="F3898" s="63">
        <v>4955</v>
      </c>
      <c r="G3898" s="836" t="s">
        <v>2064</v>
      </c>
      <c r="H3898" s="1"/>
      <c r="I3898" s="21"/>
      <c r="K3898" s="805"/>
    </row>
    <row r="3899" spans="1:11">
      <c r="A3899" s="836">
        <v>3603</v>
      </c>
      <c r="B3899" s="801" t="s">
        <v>26105</v>
      </c>
      <c r="C3899" s="1" t="s">
        <v>2140</v>
      </c>
      <c r="D3899" s="1" t="s">
        <v>74</v>
      </c>
      <c r="E3899" s="693">
        <v>0.51</v>
      </c>
      <c r="F3899" s="63">
        <v>3496</v>
      </c>
      <c r="G3899" s="836" t="s">
        <v>2064</v>
      </c>
      <c r="H3899" s="1"/>
      <c r="I3899" s="21"/>
      <c r="K3899" s="805"/>
    </row>
    <row r="3900" spans="1:11">
      <c r="A3900" s="838">
        <v>3604</v>
      </c>
      <c r="B3900" s="801" t="s">
        <v>26105</v>
      </c>
      <c r="C3900" s="1" t="s">
        <v>67</v>
      </c>
      <c r="D3900" s="1" t="s">
        <v>74</v>
      </c>
      <c r="E3900" s="693">
        <v>0.21</v>
      </c>
      <c r="F3900" s="63">
        <v>1404</v>
      </c>
      <c r="G3900" s="836" t="s">
        <v>2064</v>
      </c>
      <c r="H3900" s="1"/>
      <c r="I3900" s="21"/>
      <c r="K3900" s="805"/>
    </row>
    <row r="3901" spans="1:11">
      <c r="A3901" s="836">
        <v>3605</v>
      </c>
      <c r="B3901" s="801" t="s">
        <v>26105</v>
      </c>
      <c r="C3901" s="1" t="s">
        <v>67</v>
      </c>
      <c r="D3901" s="1" t="s">
        <v>74</v>
      </c>
      <c r="E3901" s="693">
        <v>0.31</v>
      </c>
      <c r="F3901" s="63">
        <v>2120</v>
      </c>
      <c r="G3901" s="836" t="s">
        <v>2064</v>
      </c>
      <c r="H3901" s="1"/>
      <c r="I3901" s="21"/>
      <c r="K3901" s="805"/>
    </row>
    <row r="3902" spans="1:11">
      <c r="A3902" s="838">
        <v>3606</v>
      </c>
      <c r="B3902" s="801" t="s">
        <v>26105</v>
      </c>
      <c r="C3902" s="1" t="s">
        <v>2141</v>
      </c>
      <c r="D3902" s="1" t="s">
        <v>74</v>
      </c>
      <c r="E3902" s="693">
        <v>0.17</v>
      </c>
      <c r="F3902" s="63">
        <v>1157</v>
      </c>
      <c r="G3902" s="836" t="s">
        <v>2064</v>
      </c>
      <c r="H3902" s="1"/>
      <c r="I3902" s="21"/>
      <c r="K3902" s="805"/>
    </row>
    <row r="3903" spans="1:11">
      <c r="A3903" s="836">
        <v>3607</v>
      </c>
      <c r="B3903" s="801" t="s">
        <v>26105</v>
      </c>
      <c r="C3903" s="1" t="s">
        <v>2142</v>
      </c>
      <c r="D3903" s="1" t="s">
        <v>74</v>
      </c>
      <c r="E3903" s="693">
        <v>0.61</v>
      </c>
      <c r="F3903" s="63">
        <v>4130</v>
      </c>
      <c r="G3903" s="836" t="s">
        <v>2064</v>
      </c>
      <c r="H3903" s="1"/>
      <c r="I3903" s="21"/>
      <c r="K3903" s="805"/>
    </row>
    <row r="3904" spans="1:11">
      <c r="A3904" s="838">
        <v>3608</v>
      </c>
      <c r="B3904" s="801" t="s">
        <v>26105</v>
      </c>
      <c r="C3904" s="1" t="s">
        <v>2143</v>
      </c>
      <c r="D3904" s="1" t="s">
        <v>74</v>
      </c>
      <c r="E3904" s="693">
        <v>0.3</v>
      </c>
      <c r="F3904" s="63">
        <v>2037</v>
      </c>
      <c r="G3904" s="836" t="s">
        <v>2064</v>
      </c>
      <c r="H3904" s="1"/>
      <c r="I3904" s="21"/>
      <c r="K3904" s="805"/>
    </row>
    <row r="3905" spans="1:11">
      <c r="A3905" s="836">
        <v>3609</v>
      </c>
      <c r="B3905" s="801" t="s">
        <v>26105</v>
      </c>
      <c r="C3905" s="1" t="s">
        <v>2144</v>
      </c>
      <c r="D3905" s="1" t="s">
        <v>74</v>
      </c>
      <c r="E3905" s="693">
        <v>0.19</v>
      </c>
      <c r="F3905" s="63">
        <v>1321</v>
      </c>
      <c r="G3905" s="836" t="s">
        <v>2064</v>
      </c>
      <c r="H3905" s="1"/>
      <c r="I3905" s="21"/>
      <c r="K3905" s="805"/>
    </row>
    <row r="3906" spans="1:11">
      <c r="A3906" s="838">
        <v>3610</v>
      </c>
      <c r="B3906" s="801" t="s">
        <v>26105</v>
      </c>
      <c r="C3906" s="31" t="s">
        <v>2145</v>
      </c>
      <c r="D3906" s="1" t="s">
        <v>74</v>
      </c>
      <c r="E3906" s="693">
        <v>0.41</v>
      </c>
      <c r="F3906" s="693">
        <v>2808</v>
      </c>
      <c r="G3906" s="836" t="s">
        <v>2064</v>
      </c>
      <c r="H3906" s="31"/>
      <c r="I3906" s="21"/>
      <c r="K3906" s="805"/>
    </row>
    <row r="3907" spans="1:11">
      <c r="A3907" s="836">
        <v>3611</v>
      </c>
      <c r="B3907" s="801" t="s">
        <v>26105</v>
      </c>
      <c r="C3907" s="1" t="s">
        <v>2146</v>
      </c>
      <c r="D3907" s="1" t="s">
        <v>74</v>
      </c>
      <c r="E3907" s="693">
        <v>0.38</v>
      </c>
      <c r="F3907" s="63">
        <v>2560</v>
      </c>
      <c r="G3907" s="836" t="s">
        <v>2064</v>
      </c>
      <c r="H3907" s="1"/>
      <c r="I3907" s="21"/>
      <c r="K3907" s="805"/>
    </row>
    <row r="3908" spans="1:11">
      <c r="A3908" s="838">
        <v>3612</v>
      </c>
      <c r="B3908" s="801" t="s">
        <v>26105</v>
      </c>
      <c r="C3908" s="1" t="s">
        <v>2147</v>
      </c>
      <c r="D3908" s="1" t="s">
        <v>74</v>
      </c>
      <c r="E3908" s="693">
        <v>0.19</v>
      </c>
      <c r="F3908" s="63">
        <v>1266</v>
      </c>
      <c r="G3908" s="836" t="s">
        <v>2064</v>
      </c>
      <c r="H3908" s="1"/>
      <c r="I3908" s="21"/>
      <c r="K3908" s="805"/>
    </row>
    <row r="3909" spans="1:11">
      <c r="A3909" s="836">
        <v>3613</v>
      </c>
      <c r="B3909" s="801" t="s">
        <v>26105</v>
      </c>
      <c r="C3909" s="1" t="s">
        <v>2066</v>
      </c>
      <c r="D3909" s="1" t="s">
        <v>74</v>
      </c>
      <c r="E3909" s="693">
        <v>0.23</v>
      </c>
      <c r="F3909" s="63">
        <v>1542</v>
      </c>
      <c r="G3909" s="836" t="s">
        <v>2064</v>
      </c>
      <c r="H3909" s="1"/>
      <c r="I3909" s="21"/>
      <c r="K3909" s="805"/>
    </row>
    <row r="3910" spans="1:11">
      <c r="A3910" s="838">
        <v>3614</v>
      </c>
      <c r="B3910" s="801" t="s">
        <v>26105</v>
      </c>
      <c r="C3910" s="1" t="s">
        <v>2148</v>
      </c>
      <c r="D3910" s="1" t="s">
        <v>74</v>
      </c>
      <c r="E3910" s="693">
        <v>0.92</v>
      </c>
      <c r="F3910" s="63">
        <v>6277</v>
      </c>
      <c r="G3910" s="836" t="s">
        <v>2064</v>
      </c>
      <c r="H3910" s="1"/>
      <c r="I3910" s="21"/>
      <c r="K3910" s="805"/>
    </row>
    <row r="3911" spans="1:11">
      <c r="A3911" s="836">
        <v>3615</v>
      </c>
      <c r="B3911" s="801" t="s">
        <v>26105</v>
      </c>
      <c r="C3911" s="1" t="s">
        <v>2149</v>
      </c>
      <c r="D3911" s="1" t="s">
        <v>74</v>
      </c>
      <c r="E3911" s="693">
        <v>0.51</v>
      </c>
      <c r="F3911" s="63">
        <v>3441</v>
      </c>
      <c r="G3911" s="836" t="s">
        <v>2064</v>
      </c>
      <c r="H3911" s="1"/>
      <c r="I3911" s="21"/>
      <c r="K3911" s="805"/>
    </row>
    <row r="3912" spans="1:11">
      <c r="A3912" s="838">
        <v>3616</v>
      </c>
      <c r="B3912" s="801" t="s">
        <v>26105</v>
      </c>
      <c r="C3912" s="1" t="s">
        <v>2150</v>
      </c>
      <c r="D3912" s="1" t="s">
        <v>74</v>
      </c>
      <c r="E3912" s="693">
        <v>0.45</v>
      </c>
      <c r="F3912" s="63">
        <v>3028</v>
      </c>
      <c r="G3912" s="836" t="s">
        <v>2064</v>
      </c>
      <c r="H3912" s="1"/>
      <c r="I3912" s="21"/>
      <c r="K3912" s="805"/>
    </row>
    <row r="3913" spans="1:11">
      <c r="A3913" s="836">
        <v>3617</v>
      </c>
      <c r="B3913" s="801" t="s">
        <v>26105</v>
      </c>
      <c r="C3913" s="1" t="s">
        <v>1063</v>
      </c>
      <c r="D3913" s="1" t="s">
        <v>74</v>
      </c>
      <c r="E3913" s="693">
        <v>0.34</v>
      </c>
      <c r="F3913" s="63">
        <v>2313</v>
      </c>
      <c r="G3913" s="836" t="s">
        <v>2064</v>
      </c>
      <c r="H3913" s="1"/>
      <c r="I3913" s="21"/>
      <c r="K3913" s="805"/>
    </row>
    <row r="3914" spans="1:11">
      <c r="A3914" s="838">
        <v>3618</v>
      </c>
      <c r="B3914" s="801" t="s">
        <v>26105</v>
      </c>
      <c r="C3914" s="1" t="s">
        <v>2151</v>
      </c>
      <c r="D3914" s="1" t="s">
        <v>74</v>
      </c>
      <c r="E3914" s="693">
        <v>0.15</v>
      </c>
      <c r="F3914" s="63">
        <v>1046</v>
      </c>
      <c r="G3914" s="836" t="s">
        <v>2064</v>
      </c>
      <c r="H3914" s="1"/>
      <c r="I3914" s="21"/>
      <c r="K3914" s="805"/>
    </row>
    <row r="3915" spans="1:11">
      <c r="A3915" s="836">
        <v>3619</v>
      </c>
      <c r="B3915" s="801" t="s">
        <v>26105</v>
      </c>
      <c r="C3915" s="1" t="s">
        <v>1980</v>
      </c>
      <c r="D3915" s="1" t="s">
        <v>74</v>
      </c>
      <c r="E3915" s="693">
        <v>0.4</v>
      </c>
      <c r="F3915" s="63">
        <v>2725</v>
      </c>
      <c r="G3915" s="836" t="s">
        <v>2064</v>
      </c>
      <c r="H3915" s="1"/>
      <c r="I3915" s="21"/>
      <c r="K3915" s="805"/>
    </row>
    <row r="3916" spans="1:11">
      <c r="A3916" s="838">
        <v>3620</v>
      </c>
      <c r="B3916" s="801" t="s">
        <v>26105</v>
      </c>
      <c r="C3916" s="1" t="s">
        <v>2152</v>
      </c>
      <c r="D3916" s="1" t="s">
        <v>74</v>
      </c>
      <c r="E3916" s="693">
        <v>1.05</v>
      </c>
      <c r="F3916" s="63">
        <v>7158</v>
      </c>
      <c r="G3916" s="836" t="s">
        <v>2064</v>
      </c>
      <c r="H3916" s="1"/>
      <c r="I3916" s="21"/>
      <c r="K3916" s="805"/>
    </row>
    <row r="3917" spans="1:11">
      <c r="A3917" s="836">
        <v>3621</v>
      </c>
      <c r="B3917" s="801" t="s">
        <v>26105</v>
      </c>
      <c r="C3917" s="1" t="s">
        <v>2153</v>
      </c>
      <c r="D3917" s="1" t="s">
        <v>74</v>
      </c>
      <c r="E3917" s="693">
        <v>0.83</v>
      </c>
      <c r="F3917" s="63">
        <v>5671</v>
      </c>
      <c r="G3917" s="836" t="s">
        <v>2064</v>
      </c>
      <c r="H3917" s="1"/>
      <c r="I3917" s="21"/>
      <c r="K3917" s="805"/>
    </row>
    <row r="3918" spans="1:11">
      <c r="A3918" s="838">
        <v>3622</v>
      </c>
      <c r="B3918" s="801" t="s">
        <v>26105</v>
      </c>
      <c r="C3918" s="1" t="s">
        <v>67</v>
      </c>
      <c r="D3918" s="1" t="s">
        <v>74</v>
      </c>
      <c r="E3918" s="693">
        <v>0.47</v>
      </c>
      <c r="F3918" s="63">
        <v>3166</v>
      </c>
      <c r="G3918" s="836" t="s">
        <v>2064</v>
      </c>
      <c r="H3918" s="1"/>
      <c r="I3918" s="21"/>
      <c r="K3918" s="805"/>
    </row>
    <row r="3919" spans="1:11">
      <c r="A3919" s="836">
        <v>3623</v>
      </c>
      <c r="B3919" s="801" t="s">
        <v>26105</v>
      </c>
      <c r="C3919" s="1" t="s">
        <v>2154</v>
      </c>
      <c r="D3919" s="1" t="s">
        <v>74</v>
      </c>
      <c r="E3919" s="693">
        <v>0.06</v>
      </c>
      <c r="F3919" s="63">
        <v>413</v>
      </c>
      <c r="G3919" s="836" t="s">
        <v>2064</v>
      </c>
      <c r="H3919" s="1"/>
      <c r="I3919" s="21"/>
      <c r="K3919" s="805"/>
    </row>
    <row r="3920" spans="1:11">
      <c r="A3920" s="838">
        <v>3624</v>
      </c>
      <c r="B3920" s="801" t="s">
        <v>26105</v>
      </c>
      <c r="C3920" s="1" t="s">
        <v>837</v>
      </c>
      <c r="D3920" s="1" t="s">
        <v>74</v>
      </c>
      <c r="E3920" s="693">
        <v>0.83</v>
      </c>
      <c r="F3920" s="63">
        <v>5644</v>
      </c>
      <c r="G3920" s="836" t="s">
        <v>2064</v>
      </c>
      <c r="H3920" s="1"/>
      <c r="I3920" s="21"/>
      <c r="K3920" s="805"/>
    </row>
    <row r="3921" spans="1:11">
      <c r="A3921" s="836">
        <v>3625</v>
      </c>
      <c r="B3921" s="801" t="s">
        <v>26105</v>
      </c>
      <c r="C3921" s="31" t="s">
        <v>2155</v>
      </c>
      <c r="D3921" s="1" t="s">
        <v>74</v>
      </c>
      <c r="E3921" s="693">
        <v>0.39</v>
      </c>
      <c r="F3921" s="693">
        <v>2643</v>
      </c>
      <c r="G3921" s="836" t="s">
        <v>2064</v>
      </c>
      <c r="H3921" s="1"/>
      <c r="I3921" s="21"/>
      <c r="K3921" s="805"/>
    </row>
    <row r="3922" spans="1:11">
      <c r="A3922" s="838">
        <v>3626</v>
      </c>
      <c r="B3922" s="801" t="s">
        <v>26105</v>
      </c>
      <c r="C3922" s="1" t="s">
        <v>757</v>
      </c>
      <c r="D3922" s="1" t="s">
        <v>74</v>
      </c>
      <c r="E3922" s="693">
        <v>0.03</v>
      </c>
      <c r="F3922" s="63">
        <v>193</v>
      </c>
      <c r="G3922" s="836" t="s">
        <v>2064</v>
      </c>
      <c r="H3922" s="1"/>
      <c r="I3922" s="21"/>
      <c r="K3922" s="805"/>
    </row>
    <row r="3923" spans="1:11">
      <c r="A3923" s="836">
        <v>3627</v>
      </c>
      <c r="B3923" s="801" t="s">
        <v>26105</v>
      </c>
      <c r="C3923" s="1" t="s">
        <v>2156</v>
      </c>
      <c r="D3923" s="1" t="s">
        <v>74</v>
      </c>
      <c r="E3923" s="693">
        <v>0.18</v>
      </c>
      <c r="F3923" s="63">
        <v>1211</v>
      </c>
      <c r="G3923" s="836" t="s">
        <v>2064</v>
      </c>
      <c r="H3923" s="1"/>
      <c r="I3923" s="21"/>
      <c r="K3923" s="805"/>
    </row>
    <row r="3924" spans="1:11">
      <c r="A3924" s="838">
        <v>3628</v>
      </c>
      <c r="B3924" s="801" t="s">
        <v>26105</v>
      </c>
      <c r="C3924" s="1" t="s">
        <v>2157</v>
      </c>
      <c r="D3924" s="1" t="s">
        <v>74</v>
      </c>
      <c r="E3924" s="693">
        <v>0.31</v>
      </c>
      <c r="F3924" s="63">
        <v>2093</v>
      </c>
      <c r="G3924" s="836" t="s">
        <v>2064</v>
      </c>
      <c r="H3924" s="1"/>
      <c r="I3924" s="21"/>
      <c r="K3924" s="805"/>
    </row>
    <row r="3925" spans="1:11">
      <c r="A3925" s="836">
        <v>3629</v>
      </c>
      <c r="B3925" s="801" t="s">
        <v>26105</v>
      </c>
      <c r="C3925" s="1" t="s">
        <v>1931</v>
      </c>
      <c r="D3925" s="1" t="s">
        <v>74</v>
      </c>
      <c r="E3925" s="693">
        <v>0.45</v>
      </c>
      <c r="F3925" s="63">
        <v>3083</v>
      </c>
      <c r="G3925" s="836" t="s">
        <v>2064</v>
      </c>
      <c r="H3925" s="1"/>
      <c r="I3925" s="21"/>
      <c r="K3925" s="805"/>
    </row>
    <row r="3926" spans="1:11">
      <c r="A3926" s="838">
        <v>3630</v>
      </c>
      <c r="B3926" s="801" t="s">
        <v>26105</v>
      </c>
      <c r="C3926" s="1" t="s">
        <v>2134</v>
      </c>
      <c r="D3926" s="1" t="s">
        <v>74</v>
      </c>
      <c r="E3926" s="693">
        <v>0.32</v>
      </c>
      <c r="F3926" s="63">
        <v>2202</v>
      </c>
      <c r="G3926" s="836" t="s">
        <v>2064</v>
      </c>
      <c r="H3926" s="1"/>
      <c r="I3926" s="21"/>
      <c r="K3926" s="805"/>
    </row>
    <row r="3927" spans="1:11">
      <c r="A3927" s="836">
        <v>3631</v>
      </c>
      <c r="B3927" s="801" t="s">
        <v>26105</v>
      </c>
      <c r="C3927" s="31" t="s">
        <v>2158</v>
      </c>
      <c r="D3927" s="1" t="s">
        <v>74</v>
      </c>
      <c r="E3927" s="693">
        <v>0.13</v>
      </c>
      <c r="F3927" s="693">
        <v>854</v>
      </c>
      <c r="G3927" s="836" t="s">
        <v>2064</v>
      </c>
      <c r="H3927" s="1"/>
      <c r="I3927" s="21"/>
      <c r="K3927" s="805"/>
    </row>
    <row r="3928" spans="1:11">
      <c r="A3928" s="838">
        <v>3632</v>
      </c>
      <c r="B3928" s="801" t="s">
        <v>26105</v>
      </c>
      <c r="C3928" s="1" t="s">
        <v>2159</v>
      </c>
      <c r="D3928" s="1" t="s">
        <v>74</v>
      </c>
      <c r="E3928" s="693">
        <v>0.11</v>
      </c>
      <c r="F3928" s="63">
        <v>743</v>
      </c>
      <c r="G3928" s="836" t="s">
        <v>2064</v>
      </c>
      <c r="H3928" s="1"/>
      <c r="I3928" s="21"/>
      <c r="K3928" s="805"/>
    </row>
    <row r="3929" spans="1:11">
      <c r="A3929" s="836">
        <v>3633</v>
      </c>
      <c r="B3929" s="801" t="s">
        <v>26105</v>
      </c>
      <c r="C3929" s="1" t="s">
        <v>2097</v>
      </c>
      <c r="D3929" s="1" t="s">
        <v>74</v>
      </c>
      <c r="E3929" s="693">
        <v>0.16</v>
      </c>
      <c r="F3929" s="63">
        <v>1101</v>
      </c>
      <c r="G3929" s="836" t="s">
        <v>2064</v>
      </c>
      <c r="H3929" s="1"/>
      <c r="I3929" s="21"/>
      <c r="K3929" s="805"/>
    </row>
    <row r="3930" spans="1:11">
      <c r="A3930" s="838">
        <v>3634</v>
      </c>
      <c r="B3930" s="801" t="s">
        <v>26105</v>
      </c>
      <c r="C3930" s="1" t="s">
        <v>2160</v>
      </c>
      <c r="D3930" s="1" t="s">
        <v>74</v>
      </c>
      <c r="E3930" s="693">
        <v>0.32</v>
      </c>
      <c r="F3930" s="63">
        <v>2147</v>
      </c>
      <c r="G3930" s="836" t="s">
        <v>2064</v>
      </c>
      <c r="H3930" s="1"/>
      <c r="I3930" s="21"/>
      <c r="K3930" s="805"/>
    </row>
    <row r="3931" spans="1:11">
      <c r="A3931" s="836">
        <v>3635</v>
      </c>
      <c r="B3931" s="801" t="s">
        <v>26105</v>
      </c>
      <c r="C3931" s="1" t="s">
        <v>2161</v>
      </c>
      <c r="D3931" s="1" t="s">
        <v>74</v>
      </c>
      <c r="E3931" s="693">
        <v>0.27</v>
      </c>
      <c r="F3931" s="63">
        <v>1845</v>
      </c>
      <c r="G3931" s="836" t="s">
        <v>2064</v>
      </c>
      <c r="H3931" s="1"/>
      <c r="I3931" s="21"/>
      <c r="K3931" s="805"/>
    </row>
    <row r="3932" spans="1:11">
      <c r="A3932" s="838">
        <v>3636</v>
      </c>
      <c r="B3932" s="801" t="s">
        <v>26105</v>
      </c>
      <c r="C3932" s="1" t="s">
        <v>2137</v>
      </c>
      <c r="D3932" s="1" t="s">
        <v>74</v>
      </c>
      <c r="E3932" s="693">
        <v>0.13</v>
      </c>
      <c r="F3932" s="63">
        <v>881</v>
      </c>
      <c r="G3932" s="836" t="s">
        <v>2064</v>
      </c>
      <c r="H3932" s="1"/>
      <c r="I3932" s="21"/>
      <c r="K3932" s="805"/>
    </row>
    <row r="3933" spans="1:11">
      <c r="A3933" s="836">
        <v>3637</v>
      </c>
      <c r="B3933" s="801" t="s">
        <v>26105</v>
      </c>
      <c r="C3933" s="1" t="s">
        <v>2162</v>
      </c>
      <c r="D3933" s="1" t="s">
        <v>74</v>
      </c>
      <c r="E3933" s="693">
        <v>1.0900000000000001</v>
      </c>
      <c r="F3933" s="63">
        <v>7433</v>
      </c>
      <c r="G3933" s="836" t="s">
        <v>2064</v>
      </c>
      <c r="H3933" s="1"/>
      <c r="I3933" s="21"/>
      <c r="K3933" s="805"/>
    </row>
    <row r="3934" spans="1:11">
      <c r="A3934" s="838">
        <v>3638</v>
      </c>
      <c r="B3934" s="801" t="s">
        <v>26105</v>
      </c>
      <c r="C3934" s="1" t="s">
        <v>2163</v>
      </c>
      <c r="D3934" s="1" t="s">
        <v>74</v>
      </c>
      <c r="E3934" s="693">
        <v>0.71</v>
      </c>
      <c r="F3934" s="63">
        <v>4817</v>
      </c>
      <c r="G3934" s="836" t="s">
        <v>2064</v>
      </c>
      <c r="H3934" s="1"/>
      <c r="I3934" s="21"/>
      <c r="K3934" s="805"/>
    </row>
    <row r="3935" spans="1:11">
      <c r="A3935" s="836">
        <v>3639</v>
      </c>
      <c r="B3935" s="801" t="s">
        <v>26105</v>
      </c>
      <c r="C3935" s="1" t="s">
        <v>2164</v>
      </c>
      <c r="D3935" s="1" t="s">
        <v>74</v>
      </c>
      <c r="E3935" s="693">
        <v>0.24</v>
      </c>
      <c r="F3935" s="63">
        <v>1652</v>
      </c>
      <c r="G3935" s="836" t="s">
        <v>2064</v>
      </c>
      <c r="H3935" s="1"/>
      <c r="I3935" s="21"/>
      <c r="K3935" s="805"/>
    </row>
    <row r="3936" spans="1:11">
      <c r="A3936" s="838">
        <v>3640</v>
      </c>
      <c r="B3936" s="801" t="s">
        <v>26105</v>
      </c>
      <c r="C3936" s="1" t="s">
        <v>2165</v>
      </c>
      <c r="D3936" s="1" t="s">
        <v>74</v>
      </c>
      <c r="E3936" s="693">
        <v>1.02</v>
      </c>
      <c r="F3936" s="63">
        <v>6910</v>
      </c>
      <c r="G3936" s="836" t="s">
        <v>2064</v>
      </c>
      <c r="H3936" s="1"/>
      <c r="I3936" s="21"/>
      <c r="K3936" s="805"/>
    </row>
    <row r="3937" spans="1:11">
      <c r="A3937" s="836">
        <v>3641</v>
      </c>
      <c r="B3937" s="801" t="s">
        <v>26105</v>
      </c>
      <c r="C3937" s="1" t="s">
        <v>2166</v>
      </c>
      <c r="D3937" s="1" t="s">
        <v>74</v>
      </c>
      <c r="E3937" s="693">
        <v>0.4</v>
      </c>
      <c r="F3937" s="63">
        <v>2753</v>
      </c>
      <c r="G3937" s="836" t="s">
        <v>2064</v>
      </c>
      <c r="H3937" s="1"/>
      <c r="I3937" s="21"/>
      <c r="K3937" s="805"/>
    </row>
    <row r="3938" spans="1:11">
      <c r="A3938" s="838">
        <v>3642</v>
      </c>
      <c r="B3938" s="801" t="s">
        <v>26105</v>
      </c>
      <c r="C3938" s="1" t="s">
        <v>2167</v>
      </c>
      <c r="D3938" s="1" t="s">
        <v>74</v>
      </c>
      <c r="E3938" s="693">
        <v>0.13</v>
      </c>
      <c r="F3938" s="63">
        <v>881</v>
      </c>
      <c r="G3938" s="836" t="s">
        <v>2064</v>
      </c>
      <c r="H3938" s="1"/>
      <c r="I3938" s="21"/>
      <c r="K3938" s="805"/>
    </row>
    <row r="3939" spans="1:11">
      <c r="A3939" s="836">
        <v>3643</v>
      </c>
      <c r="B3939" s="801" t="s">
        <v>26105</v>
      </c>
      <c r="C3939" s="1" t="s">
        <v>1988</v>
      </c>
      <c r="D3939" s="1" t="s">
        <v>74</v>
      </c>
      <c r="E3939" s="693">
        <v>0.6</v>
      </c>
      <c r="F3939" s="63">
        <v>4074</v>
      </c>
      <c r="G3939" s="836" t="s">
        <v>2064</v>
      </c>
      <c r="H3939" s="1"/>
      <c r="I3939" s="21"/>
      <c r="K3939" s="805"/>
    </row>
    <row r="3940" spans="1:11">
      <c r="A3940" s="838">
        <v>3644</v>
      </c>
      <c r="B3940" s="801" t="s">
        <v>26105</v>
      </c>
      <c r="C3940" s="1" t="s">
        <v>2168</v>
      </c>
      <c r="D3940" s="1" t="s">
        <v>74</v>
      </c>
      <c r="E3940" s="693">
        <v>0.4</v>
      </c>
      <c r="F3940" s="63">
        <v>2753</v>
      </c>
      <c r="G3940" s="836" t="s">
        <v>2064</v>
      </c>
      <c r="H3940" s="1"/>
      <c r="I3940" s="21"/>
      <c r="K3940" s="805"/>
    </row>
    <row r="3941" spans="1:11">
      <c r="A3941" s="836">
        <v>3645</v>
      </c>
      <c r="B3941" s="801" t="s">
        <v>26105</v>
      </c>
      <c r="C3941" s="1" t="s">
        <v>2169</v>
      </c>
      <c r="D3941" s="1" t="s">
        <v>74</v>
      </c>
      <c r="E3941" s="693">
        <v>0.28000000000000003</v>
      </c>
      <c r="F3941" s="63">
        <v>1900</v>
      </c>
      <c r="G3941" s="836" t="s">
        <v>2064</v>
      </c>
      <c r="H3941" s="1"/>
      <c r="I3941" s="21"/>
      <c r="K3941" s="805"/>
    </row>
    <row r="3942" spans="1:11">
      <c r="A3942" s="838">
        <v>3646</v>
      </c>
      <c r="B3942" s="801" t="s">
        <v>26105</v>
      </c>
      <c r="C3942" s="1" t="s">
        <v>2170</v>
      </c>
      <c r="D3942" s="1" t="s">
        <v>74</v>
      </c>
      <c r="E3942" s="693">
        <v>0.32</v>
      </c>
      <c r="F3942" s="63">
        <v>2203</v>
      </c>
      <c r="G3942" s="836" t="s">
        <v>2064</v>
      </c>
      <c r="H3942" s="1"/>
      <c r="I3942" s="21"/>
      <c r="K3942" s="805"/>
    </row>
    <row r="3943" spans="1:11">
      <c r="A3943" s="836">
        <v>3647</v>
      </c>
      <c r="B3943" s="801" t="s">
        <v>26105</v>
      </c>
      <c r="C3943" s="1" t="s">
        <v>2171</v>
      </c>
      <c r="D3943" s="1" t="s">
        <v>74</v>
      </c>
      <c r="E3943" s="693">
        <v>0.13</v>
      </c>
      <c r="F3943" s="63">
        <v>909</v>
      </c>
      <c r="G3943" s="836" t="s">
        <v>2064</v>
      </c>
      <c r="H3943" s="1"/>
      <c r="I3943" s="21"/>
      <c r="K3943" s="805"/>
    </row>
    <row r="3944" spans="1:11">
      <c r="A3944" s="838">
        <v>3648</v>
      </c>
      <c r="B3944" s="801" t="s">
        <v>26105</v>
      </c>
      <c r="C3944" s="1" t="s">
        <v>2172</v>
      </c>
      <c r="D3944" s="1" t="s">
        <v>74</v>
      </c>
      <c r="E3944" s="693">
        <v>0.21</v>
      </c>
      <c r="F3944" s="63">
        <v>1459</v>
      </c>
      <c r="G3944" s="836" t="s">
        <v>2064</v>
      </c>
      <c r="H3944" s="1"/>
      <c r="I3944" s="21"/>
      <c r="K3944" s="805"/>
    </row>
    <row r="3945" spans="1:11" ht="30">
      <c r="A3945" s="836">
        <v>3649</v>
      </c>
      <c r="B3945" s="801" t="s">
        <v>26105</v>
      </c>
      <c r="C3945" s="2" t="s">
        <v>2173</v>
      </c>
      <c r="D3945" s="1" t="s">
        <v>74</v>
      </c>
      <c r="E3945" s="693">
        <v>0.33</v>
      </c>
      <c r="F3945" s="63">
        <v>2257</v>
      </c>
      <c r="G3945" s="836" t="s">
        <v>2064</v>
      </c>
      <c r="H3945" s="1"/>
      <c r="I3945" s="21"/>
      <c r="K3945" s="805"/>
    </row>
    <row r="3946" spans="1:11">
      <c r="A3946" s="201"/>
      <c r="B3946" s="14"/>
      <c r="C3946" s="1"/>
      <c r="D3946" s="1"/>
      <c r="E3946" s="693">
        <v>66.11</v>
      </c>
      <c r="F3946" s="67">
        <f>SUM(F3805:F3945)</f>
        <v>449941</v>
      </c>
      <c r="G3946" s="836"/>
      <c r="H3946" s="1"/>
      <c r="I3946" s="21"/>
      <c r="K3946" s="805"/>
    </row>
    <row r="3947" spans="1:11">
      <c r="I3947" s="21"/>
      <c r="K3947" s="805"/>
    </row>
    <row r="3948" spans="1:11">
      <c r="A3948" s="840" t="s">
        <v>1702</v>
      </c>
      <c r="B3948" s="840"/>
      <c r="C3948" s="840"/>
      <c r="D3948" s="840" t="s">
        <v>1703</v>
      </c>
      <c r="E3948" s="840"/>
      <c r="F3948" s="840" t="s">
        <v>2033</v>
      </c>
      <c r="G3948" s="840"/>
      <c r="H3948" s="840"/>
      <c r="I3948" s="21"/>
      <c r="K3948" s="805"/>
    </row>
    <row r="3949" spans="1:11">
      <c r="I3949" s="21"/>
      <c r="K3949" s="805"/>
    </row>
    <row r="3950" spans="1:11" ht="90">
      <c r="A3950" s="55" t="s">
        <v>1647</v>
      </c>
      <c r="B3950" s="55" t="s">
        <v>26049</v>
      </c>
      <c r="C3950" s="17" t="s">
        <v>1648</v>
      </c>
      <c r="D3950" s="47" t="s">
        <v>6</v>
      </c>
      <c r="E3950" s="886" t="s">
        <v>3328</v>
      </c>
      <c r="F3950" s="116" t="s">
        <v>1650</v>
      </c>
      <c r="G3950" s="55" t="s">
        <v>1651</v>
      </c>
      <c r="H3950" s="17"/>
      <c r="I3950" s="21"/>
      <c r="K3950" s="805"/>
    </row>
    <row r="3951" spans="1:11" ht="30">
      <c r="A3951" s="836">
        <v>3650</v>
      </c>
      <c r="B3951" s="1" t="s">
        <v>26106</v>
      </c>
      <c r="C3951" s="29" t="s">
        <v>2034</v>
      </c>
      <c r="D3951" s="1" t="s">
        <v>211</v>
      </c>
      <c r="E3951" s="693">
        <v>0.56999999999999995</v>
      </c>
      <c r="F3951" s="63">
        <v>3854</v>
      </c>
      <c r="G3951" s="888">
        <v>42587</v>
      </c>
      <c r="H3951" s="1"/>
      <c r="I3951" s="21"/>
      <c r="K3951" s="805"/>
    </row>
    <row r="3952" spans="1:11" ht="30">
      <c r="A3952" s="836">
        <v>3651</v>
      </c>
      <c r="B3952" s="1" t="s">
        <v>26106</v>
      </c>
      <c r="C3952" s="29" t="s">
        <v>2035</v>
      </c>
      <c r="D3952" s="1" t="s">
        <v>211</v>
      </c>
      <c r="E3952" s="693">
        <v>0.42</v>
      </c>
      <c r="F3952" s="63">
        <v>2891</v>
      </c>
      <c r="G3952" s="888">
        <v>42587</v>
      </c>
      <c r="H3952" s="1"/>
      <c r="I3952" s="21"/>
      <c r="K3952" s="805"/>
    </row>
    <row r="3953" spans="1:11" ht="45">
      <c r="A3953" s="836">
        <v>3652</v>
      </c>
      <c r="B3953" s="1" t="s">
        <v>26106</v>
      </c>
      <c r="C3953" s="2" t="s">
        <v>2036</v>
      </c>
      <c r="D3953" s="1" t="s">
        <v>211</v>
      </c>
      <c r="E3953" s="693">
        <v>0.21</v>
      </c>
      <c r="F3953" s="63">
        <v>1459</v>
      </c>
      <c r="G3953" s="888">
        <v>42587</v>
      </c>
      <c r="H3953" s="1"/>
      <c r="I3953" s="21"/>
      <c r="K3953" s="805"/>
    </row>
    <row r="3954" spans="1:11" ht="30">
      <c r="A3954" s="836">
        <v>3653</v>
      </c>
      <c r="B3954" s="1" t="s">
        <v>26106</v>
      </c>
      <c r="C3954" s="2" t="s">
        <v>2037</v>
      </c>
      <c r="D3954" s="1" t="s">
        <v>211</v>
      </c>
      <c r="E3954" s="693">
        <v>0.22</v>
      </c>
      <c r="F3954" s="63">
        <v>1487</v>
      </c>
      <c r="G3954" s="888">
        <v>42587</v>
      </c>
      <c r="H3954" s="1"/>
      <c r="I3954" s="21"/>
      <c r="K3954" s="805"/>
    </row>
    <row r="3955" spans="1:11" ht="30">
      <c r="A3955" s="836">
        <v>3654</v>
      </c>
      <c r="B3955" s="1" t="s">
        <v>26106</v>
      </c>
      <c r="C3955" s="2" t="s">
        <v>2038</v>
      </c>
      <c r="D3955" s="1" t="s">
        <v>211</v>
      </c>
      <c r="E3955" s="693">
        <v>0.67</v>
      </c>
      <c r="F3955" s="63">
        <v>4570</v>
      </c>
      <c r="G3955" s="888">
        <v>42587</v>
      </c>
      <c r="H3955" s="1"/>
      <c r="I3955" s="21"/>
      <c r="K3955" s="805"/>
    </row>
    <row r="3956" spans="1:11" ht="30">
      <c r="A3956" s="836">
        <v>3655</v>
      </c>
      <c r="B3956" s="1" t="s">
        <v>26106</v>
      </c>
      <c r="C3956" s="2" t="s">
        <v>2039</v>
      </c>
      <c r="D3956" s="1" t="s">
        <v>211</v>
      </c>
      <c r="E3956" s="693">
        <v>0.55000000000000004</v>
      </c>
      <c r="F3956" s="63">
        <v>3744</v>
      </c>
      <c r="G3956" s="888">
        <v>42587</v>
      </c>
      <c r="H3956" s="1"/>
      <c r="I3956" s="21"/>
      <c r="K3956" s="805"/>
    </row>
    <row r="3957" spans="1:11" ht="30">
      <c r="A3957" s="836">
        <v>3656</v>
      </c>
      <c r="B3957" s="1" t="s">
        <v>26106</v>
      </c>
      <c r="C3957" s="2" t="s">
        <v>2040</v>
      </c>
      <c r="D3957" s="1" t="s">
        <v>211</v>
      </c>
      <c r="E3957" s="693">
        <v>0.11</v>
      </c>
      <c r="F3957" s="63">
        <v>743</v>
      </c>
      <c r="G3957" s="888">
        <v>42587</v>
      </c>
      <c r="H3957" s="1"/>
      <c r="I3957" s="21"/>
      <c r="K3957" s="805"/>
    </row>
    <row r="3958" spans="1:11" ht="30">
      <c r="A3958" s="836">
        <v>3657</v>
      </c>
      <c r="B3958" s="1" t="s">
        <v>26106</v>
      </c>
      <c r="C3958" s="2" t="s">
        <v>2041</v>
      </c>
      <c r="D3958" s="1" t="s">
        <v>211</v>
      </c>
      <c r="E3958" s="693">
        <v>0.1</v>
      </c>
      <c r="F3958" s="63">
        <v>688</v>
      </c>
      <c r="G3958" s="888">
        <v>42587</v>
      </c>
      <c r="H3958" s="1"/>
      <c r="I3958" s="21"/>
      <c r="K3958" s="805"/>
    </row>
    <row r="3959" spans="1:11" ht="45">
      <c r="A3959" s="836">
        <v>3658</v>
      </c>
      <c r="B3959" s="1" t="s">
        <v>26106</v>
      </c>
      <c r="C3959" s="2" t="s">
        <v>2042</v>
      </c>
      <c r="D3959" s="1" t="s">
        <v>211</v>
      </c>
      <c r="E3959" s="693">
        <v>0.25</v>
      </c>
      <c r="F3959" s="63">
        <v>1735</v>
      </c>
      <c r="G3959" s="888">
        <v>42587</v>
      </c>
      <c r="H3959" s="1"/>
      <c r="I3959" s="21"/>
      <c r="K3959" s="805"/>
    </row>
    <row r="3960" spans="1:11" ht="30">
      <c r="A3960" s="836">
        <v>3659</v>
      </c>
      <c r="B3960" s="1" t="s">
        <v>26106</v>
      </c>
      <c r="C3960" s="2" t="s">
        <v>2043</v>
      </c>
      <c r="D3960" s="1" t="s">
        <v>211</v>
      </c>
      <c r="E3960" s="693">
        <v>0.26</v>
      </c>
      <c r="F3960" s="63">
        <v>1762</v>
      </c>
      <c r="G3960" s="888">
        <v>42587</v>
      </c>
      <c r="H3960" s="1"/>
      <c r="I3960" s="21"/>
      <c r="K3960" s="805"/>
    </row>
    <row r="3961" spans="1:11" ht="30">
      <c r="A3961" s="836">
        <v>3660</v>
      </c>
      <c r="B3961" s="1" t="s">
        <v>26106</v>
      </c>
      <c r="C3961" s="2" t="s">
        <v>2044</v>
      </c>
      <c r="D3961" s="1" t="s">
        <v>211</v>
      </c>
      <c r="E3961" s="693">
        <v>0.26</v>
      </c>
      <c r="F3961" s="63">
        <v>1762</v>
      </c>
      <c r="G3961" s="888">
        <v>42587</v>
      </c>
      <c r="H3961" s="1"/>
      <c r="I3961" s="21"/>
      <c r="K3961" s="805"/>
    </row>
    <row r="3962" spans="1:11" ht="30">
      <c r="A3962" s="836">
        <v>3661</v>
      </c>
      <c r="B3962" s="1" t="s">
        <v>26106</v>
      </c>
      <c r="C3962" s="29" t="s">
        <v>2045</v>
      </c>
      <c r="D3962" s="1" t="s">
        <v>211</v>
      </c>
      <c r="E3962" s="693">
        <v>0.24</v>
      </c>
      <c r="F3962" s="63">
        <v>1625</v>
      </c>
      <c r="G3962" s="888">
        <v>42587</v>
      </c>
      <c r="H3962" s="1"/>
      <c r="I3962" s="21"/>
      <c r="K3962" s="805"/>
    </row>
    <row r="3963" spans="1:11" ht="30">
      <c r="A3963" s="836">
        <v>3662</v>
      </c>
      <c r="B3963" s="1" t="s">
        <v>26106</v>
      </c>
      <c r="C3963" s="29" t="s">
        <v>2046</v>
      </c>
      <c r="D3963" s="1" t="s">
        <v>211</v>
      </c>
      <c r="E3963" s="693">
        <v>1.02</v>
      </c>
      <c r="F3963" s="63">
        <v>6965</v>
      </c>
      <c r="G3963" s="888">
        <v>42587</v>
      </c>
      <c r="H3963" s="1"/>
      <c r="I3963" s="21"/>
      <c r="K3963" s="805"/>
    </row>
    <row r="3964" spans="1:11" ht="30">
      <c r="A3964" s="836">
        <v>3663</v>
      </c>
      <c r="B3964" s="1" t="s">
        <v>26106</v>
      </c>
      <c r="C3964" s="2" t="s">
        <v>2047</v>
      </c>
      <c r="D3964" s="1" t="s">
        <v>211</v>
      </c>
      <c r="E3964" s="693">
        <v>0.47</v>
      </c>
      <c r="F3964" s="63">
        <v>3166</v>
      </c>
      <c r="G3964" s="888">
        <v>42587</v>
      </c>
      <c r="H3964" s="1"/>
      <c r="I3964" s="21"/>
      <c r="K3964" s="805"/>
    </row>
    <row r="3965" spans="1:11" ht="30">
      <c r="A3965" s="836">
        <v>3664</v>
      </c>
      <c r="B3965" s="1" t="s">
        <v>26106</v>
      </c>
      <c r="C3965" s="2" t="s">
        <v>2048</v>
      </c>
      <c r="D3965" s="1" t="s">
        <v>211</v>
      </c>
      <c r="E3965" s="693">
        <v>0.19</v>
      </c>
      <c r="F3965" s="63">
        <v>1322</v>
      </c>
      <c r="G3965" s="888">
        <v>42587</v>
      </c>
      <c r="H3965" s="1"/>
      <c r="I3965" s="21"/>
      <c r="K3965" s="805"/>
    </row>
    <row r="3966" spans="1:11" ht="30">
      <c r="A3966" s="836">
        <v>3665</v>
      </c>
      <c r="B3966" s="1" t="s">
        <v>26106</v>
      </c>
      <c r="C3966" s="2" t="s">
        <v>2049</v>
      </c>
      <c r="D3966" s="1" t="s">
        <v>211</v>
      </c>
      <c r="E3966" s="693">
        <v>0.42</v>
      </c>
      <c r="F3966" s="63">
        <v>2863</v>
      </c>
      <c r="G3966" s="888">
        <v>42587</v>
      </c>
      <c r="H3966" s="1"/>
      <c r="I3966" s="21"/>
      <c r="K3966" s="805"/>
    </row>
    <row r="3967" spans="1:11" ht="30">
      <c r="A3967" s="836">
        <v>3666</v>
      </c>
      <c r="B3967" s="1" t="s">
        <v>26106</v>
      </c>
      <c r="C3967" s="2" t="s">
        <v>2050</v>
      </c>
      <c r="D3967" s="1" t="s">
        <v>211</v>
      </c>
      <c r="E3967" s="693">
        <v>0.76</v>
      </c>
      <c r="F3967" s="63">
        <v>5175</v>
      </c>
      <c r="G3967" s="888">
        <v>42587</v>
      </c>
      <c r="H3967" s="1"/>
      <c r="I3967" s="21"/>
      <c r="K3967" s="805"/>
    </row>
    <row r="3968" spans="1:11" ht="45">
      <c r="A3968" s="836">
        <v>3667</v>
      </c>
      <c r="B3968" s="1" t="s">
        <v>26106</v>
      </c>
      <c r="C3968" s="2" t="s">
        <v>2051</v>
      </c>
      <c r="D3968" s="1" t="s">
        <v>211</v>
      </c>
      <c r="E3968" s="693">
        <v>0.03</v>
      </c>
      <c r="F3968" s="63">
        <v>221</v>
      </c>
      <c r="G3968" s="888">
        <v>42587</v>
      </c>
      <c r="H3968" s="1"/>
      <c r="I3968" s="21"/>
      <c r="K3968" s="805"/>
    </row>
    <row r="3969" spans="1:11" ht="45">
      <c r="A3969" s="836">
        <v>3668</v>
      </c>
      <c r="B3969" s="1" t="s">
        <v>26106</v>
      </c>
      <c r="C3969" s="2" t="s">
        <v>2052</v>
      </c>
      <c r="D3969" s="1" t="s">
        <v>211</v>
      </c>
      <c r="E3969" s="693">
        <v>0.3</v>
      </c>
      <c r="F3969" s="63">
        <v>2037</v>
      </c>
      <c r="G3969" s="888">
        <v>42587</v>
      </c>
      <c r="H3969" s="1"/>
      <c r="I3969" s="21"/>
      <c r="K3969" s="805"/>
    </row>
    <row r="3970" spans="1:11" ht="30">
      <c r="A3970" s="836">
        <v>3669</v>
      </c>
      <c r="B3970" s="1" t="s">
        <v>26106</v>
      </c>
      <c r="C3970" s="2" t="s">
        <v>2053</v>
      </c>
      <c r="D3970" s="1" t="s">
        <v>211</v>
      </c>
      <c r="E3970" s="693">
        <v>0.2</v>
      </c>
      <c r="F3970" s="63">
        <v>1377</v>
      </c>
      <c r="G3970" s="888">
        <v>42587</v>
      </c>
      <c r="H3970" s="1"/>
      <c r="I3970" s="21"/>
      <c r="K3970" s="805"/>
    </row>
    <row r="3971" spans="1:11" ht="30">
      <c r="A3971" s="836">
        <v>3670</v>
      </c>
      <c r="B3971" s="1" t="s">
        <v>26106</v>
      </c>
      <c r="C3971" s="2" t="s">
        <v>2054</v>
      </c>
      <c r="D3971" s="1" t="s">
        <v>211</v>
      </c>
      <c r="E3971" s="693">
        <v>0.38</v>
      </c>
      <c r="F3971" s="63">
        <v>2615</v>
      </c>
      <c r="G3971" s="888">
        <v>42587</v>
      </c>
      <c r="H3971" s="1"/>
      <c r="I3971" s="21"/>
      <c r="K3971" s="805"/>
    </row>
    <row r="3972" spans="1:11" ht="45">
      <c r="A3972" s="836">
        <v>3671</v>
      </c>
      <c r="B3972" s="1" t="s">
        <v>26106</v>
      </c>
      <c r="C3972" s="29" t="s">
        <v>2055</v>
      </c>
      <c r="D3972" s="1" t="s">
        <v>211</v>
      </c>
      <c r="E3972" s="693">
        <v>0.56000000000000005</v>
      </c>
      <c r="F3972" s="63">
        <v>3827</v>
      </c>
      <c r="G3972" s="888">
        <v>42587</v>
      </c>
      <c r="H3972" s="1"/>
      <c r="I3972" s="21"/>
      <c r="K3972" s="805"/>
    </row>
    <row r="3973" spans="1:11" ht="30">
      <c r="A3973" s="836">
        <v>3672</v>
      </c>
      <c r="B3973" s="1" t="s">
        <v>26106</v>
      </c>
      <c r="C3973" s="2" t="s">
        <v>2056</v>
      </c>
      <c r="D3973" s="1" t="s">
        <v>211</v>
      </c>
      <c r="E3973" s="693">
        <v>0.09</v>
      </c>
      <c r="F3973" s="63">
        <v>606</v>
      </c>
      <c r="G3973" s="888">
        <v>42587</v>
      </c>
      <c r="H3973" s="1"/>
      <c r="I3973" s="21"/>
      <c r="K3973" s="805"/>
    </row>
    <row r="3974" spans="1:11" ht="30">
      <c r="A3974" s="836">
        <v>3673</v>
      </c>
      <c r="B3974" s="1" t="s">
        <v>26106</v>
      </c>
      <c r="C3974" s="2" t="s">
        <v>2057</v>
      </c>
      <c r="D3974" s="1" t="s">
        <v>211</v>
      </c>
      <c r="E3974" s="693">
        <v>0.11</v>
      </c>
      <c r="F3974" s="63">
        <v>771</v>
      </c>
      <c r="G3974" s="888">
        <v>42587</v>
      </c>
      <c r="H3974" s="1"/>
      <c r="I3974" s="21"/>
      <c r="K3974" s="805"/>
    </row>
    <row r="3975" spans="1:11" ht="30">
      <c r="A3975" s="836">
        <v>3674</v>
      </c>
      <c r="B3975" s="1" t="s">
        <v>26106</v>
      </c>
      <c r="C3975" s="2" t="s">
        <v>2058</v>
      </c>
      <c r="D3975" s="1" t="s">
        <v>211</v>
      </c>
      <c r="E3975" s="693">
        <v>0.61</v>
      </c>
      <c r="F3975" s="63">
        <v>4130</v>
      </c>
      <c r="G3975" s="888">
        <v>42587</v>
      </c>
      <c r="H3975" s="1"/>
      <c r="I3975" s="21"/>
      <c r="K3975" s="805"/>
    </row>
    <row r="3976" spans="1:11" ht="30">
      <c r="A3976" s="836">
        <v>3675</v>
      </c>
      <c r="B3976" s="1" t="s">
        <v>26106</v>
      </c>
      <c r="C3976" s="2" t="s">
        <v>2059</v>
      </c>
      <c r="D3976" s="1" t="s">
        <v>211</v>
      </c>
      <c r="E3976" s="693">
        <v>0.61</v>
      </c>
      <c r="F3976" s="63">
        <v>4130</v>
      </c>
      <c r="G3976" s="888">
        <v>42587</v>
      </c>
      <c r="H3976" s="1"/>
      <c r="I3976" s="21"/>
      <c r="K3976" s="805"/>
    </row>
    <row r="3977" spans="1:11" ht="30">
      <c r="A3977" s="836">
        <v>3676</v>
      </c>
      <c r="B3977" s="1" t="s">
        <v>26106</v>
      </c>
      <c r="C3977" s="2" t="s">
        <v>2060</v>
      </c>
      <c r="D3977" s="1" t="s">
        <v>211</v>
      </c>
      <c r="E3977" s="693">
        <v>0.35</v>
      </c>
      <c r="F3977" s="63">
        <v>2367</v>
      </c>
      <c r="G3977" s="888">
        <v>42587</v>
      </c>
      <c r="H3977" s="1"/>
      <c r="I3977" s="21"/>
      <c r="K3977" s="805"/>
    </row>
    <row r="3978" spans="1:11" ht="30">
      <c r="A3978" s="836">
        <v>3677</v>
      </c>
      <c r="B3978" s="1" t="s">
        <v>26106</v>
      </c>
      <c r="C3978" s="2" t="s">
        <v>2061</v>
      </c>
      <c r="D3978" s="1" t="s">
        <v>211</v>
      </c>
      <c r="E3978" s="693">
        <v>0.5</v>
      </c>
      <c r="F3978" s="906">
        <v>3414</v>
      </c>
      <c r="G3978" s="888">
        <v>42587</v>
      </c>
      <c r="H3978" s="1"/>
      <c r="I3978" s="21"/>
      <c r="K3978" s="805"/>
    </row>
    <row r="3979" spans="1:11" ht="45">
      <c r="A3979" s="836">
        <v>3678</v>
      </c>
      <c r="B3979" s="1" t="s">
        <v>26106</v>
      </c>
      <c r="C3979" s="2" t="s">
        <v>2036</v>
      </c>
      <c r="D3979" s="1" t="s">
        <v>211</v>
      </c>
      <c r="E3979" s="693">
        <v>1.72</v>
      </c>
      <c r="F3979" s="906">
        <v>11700</v>
      </c>
      <c r="G3979" s="888">
        <v>42587</v>
      </c>
      <c r="H3979" s="1"/>
      <c r="I3979" s="21"/>
      <c r="K3979" s="805"/>
    </row>
    <row r="3980" spans="1:11">
      <c r="A3980" s="836"/>
      <c r="B3980" s="1"/>
      <c r="C3980" s="1"/>
      <c r="D3980" s="1"/>
      <c r="E3980" s="693">
        <v>12.2</v>
      </c>
      <c r="F3980" s="67">
        <f>SUM(F3951:F3979)</f>
        <v>83006</v>
      </c>
      <c r="G3980" s="836"/>
      <c r="H3980" s="1"/>
      <c r="I3980" s="21"/>
      <c r="K3980" s="805"/>
    </row>
    <row r="3981" spans="1:11" s="10" customFormat="1">
      <c r="A3981" s="188"/>
      <c r="E3981" s="893"/>
      <c r="F3981" s="188"/>
      <c r="G3981" s="188"/>
      <c r="I3981" s="21"/>
      <c r="K3981" s="808"/>
    </row>
    <row r="3982" spans="1:11">
      <c r="A3982" s="840" t="s">
        <v>1702</v>
      </c>
      <c r="B3982" s="840"/>
      <c r="C3982" s="840"/>
      <c r="D3982" s="840" t="s">
        <v>1703</v>
      </c>
      <c r="E3982" s="840"/>
      <c r="F3982" s="840" t="s">
        <v>1994</v>
      </c>
      <c r="G3982" s="840"/>
      <c r="H3982" s="840"/>
      <c r="I3982" s="21"/>
      <c r="K3982" s="805"/>
    </row>
    <row r="3983" spans="1:11">
      <c r="I3983" s="21"/>
      <c r="K3983" s="805"/>
    </row>
    <row r="3984" spans="1:11">
      <c r="I3984" s="21"/>
      <c r="K3984" s="805"/>
    </row>
    <row r="3985" spans="1:11" ht="90">
      <c r="A3985" s="55" t="s">
        <v>1647</v>
      </c>
      <c r="B3985" s="55" t="s">
        <v>26049</v>
      </c>
      <c r="C3985" s="17" t="s">
        <v>1648</v>
      </c>
      <c r="D3985" s="47" t="s">
        <v>6</v>
      </c>
      <c r="E3985" s="886" t="s">
        <v>3328</v>
      </c>
      <c r="F3985" s="116" t="s">
        <v>1650</v>
      </c>
      <c r="G3985" s="55" t="s">
        <v>1651</v>
      </c>
      <c r="H3985" s="1"/>
      <c r="I3985" s="21"/>
      <c r="K3985" s="805"/>
    </row>
    <row r="3986" spans="1:11">
      <c r="A3986" s="836">
        <v>3679</v>
      </c>
      <c r="B3986" s="801" t="s">
        <v>26107</v>
      </c>
      <c r="C3986" s="1" t="s">
        <v>1995</v>
      </c>
      <c r="D3986" s="1" t="s">
        <v>74</v>
      </c>
      <c r="E3986" s="693">
        <v>0.49</v>
      </c>
      <c r="F3986" s="837">
        <v>3331</v>
      </c>
      <c r="G3986" s="888">
        <v>42508</v>
      </c>
      <c r="H3986" s="1"/>
      <c r="I3986" s="21"/>
      <c r="K3986" s="805"/>
    </row>
    <row r="3987" spans="1:11">
      <c r="A3987" s="836">
        <v>3680</v>
      </c>
      <c r="B3987" s="801" t="s">
        <v>26107</v>
      </c>
      <c r="C3987" s="1" t="s">
        <v>1996</v>
      </c>
      <c r="D3987" s="1" t="s">
        <v>74</v>
      </c>
      <c r="E3987" s="693">
        <v>0.49</v>
      </c>
      <c r="F3987" s="837">
        <v>3331</v>
      </c>
      <c r="G3987" s="888">
        <v>42508</v>
      </c>
      <c r="H3987" s="1"/>
      <c r="I3987" s="21"/>
      <c r="K3987" s="805"/>
    </row>
    <row r="3988" spans="1:11">
      <c r="A3988" s="836">
        <v>3681</v>
      </c>
      <c r="B3988" s="801" t="s">
        <v>26107</v>
      </c>
      <c r="C3988" s="1" t="s">
        <v>1997</v>
      </c>
      <c r="D3988" s="1" t="s">
        <v>74</v>
      </c>
      <c r="E3988" s="693">
        <v>0.93</v>
      </c>
      <c r="F3988" s="837">
        <v>6359</v>
      </c>
      <c r="G3988" s="888">
        <v>42508</v>
      </c>
      <c r="H3988" s="1"/>
      <c r="I3988" s="21"/>
      <c r="K3988" s="805"/>
    </row>
    <row r="3989" spans="1:11">
      <c r="A3989" s="836">
        <v>3682</v>
      </c>
      <c r="B3989" s="801" t="s">
        <v>26107</v>
      </c>
      <c r="C3989" s="1" t="s">
        <v>1998</v>
      </c>
      <c r="D3989" s="1" t="s">
        <v>74</v>
      </c>
      <c r="E3989" s="693">
        <v>0.18</v>
      </c>
      <c r="F3989" s="837">
        <v>1238</v>
      </c>
      <c r="G3989" s="888">
        <v>42508</v>
      </c>
      <c r="H3989" s="1"/>
      <c r="I3989" s="21"/>
      <c r="K3989" s="805"/>
    </row>
    <row r="3990" spans="1:11">
      <c r="A3990" s="836">
        <v>3683</v>
      </c>
      <c r="B3990" s="801" t="s">
        <v>26107</v>
      </c>
      <c r="C3990" s="1" t="s">
        <v>1999</v>
      </c>
      <c r="D3990" s="1" t="s">
        <v>74</v>
      </c>
      <c r="E3990" s="693">
        <v>0.27</v>
      </c>
      <c r="F3990" s="837">
        <v>1844</v>
      </c>
      <c r="G3990" s="888">
        <v>42508</v>
      </c>
      <c r="H3990" s="1"/>
      <c r="I3990" s="21"/>
      <c r="K3990" s="805"/>
    </row>
    <row r="3991" spans="1:11">
      <c r="A3991" s="836">
        <v>3684</v>
      </c>
      <c r="B3991" s="801" t="s">
        <v>26107</v>
      </c>
      <c r="C3991" s="1" t="s">
        <v>2000</v>
      </c>
      <c r="D3991" s="1" t="s">
        <v>74</v>
      </c>
      <c r="E3991" s="693">
        <v>0.24</v>
      </c>
      <c r="F3991" s="837">
        <v>1624</v>
      </c>
      <c r="G3991" s="888">
        <v>42508</v>
      </c>
      <c r="H3991" s="1"/>
      <c r="I3991" s="21"/>
      <c r="K3991" s="805"/>
    </row>
    <row r="3992" spans="1:11">
      <c r="A3992" s="836">
        <v>3685</v>
      </c>
      <c r="B3992" s="801" t="s">
        <v>26107</v>
      </c>
      <c r="C3992" s="1" t="s">
        <v>2001</v>
      </c>
      <c r="D3992" s="1" t="s">
        <v>74</v>
      </c>
      <c r="E3992" s="693">
        <v>0.61</v>
      </c>
      <c r="F3992" s="837">
        <v>4157</v>
      </c>
      <c r="G3992" s="888">
        <v>42508</v>
      </c>
      <c r="H3992" s="1"/>
      <c r="I3992" s="21"/>
      <c r="K3992" s="805"/>
    </row>
    <row r="3993" spans="1:11">
      <c r="A3993" s="836">
        <v>3686</v>
      </c>
      <c r="B3993" s="801" t="s">
        <v>26107</v>
      </c>
      <c r="C3993" s="1" t="s">
        <v>2002</v>
      </c>
      <c r="D3993" s="1" t="s">
        <v>74</v>
      </c>
      <c r="E3993" s="693">
        <v>0.05</v>
      </c>
      <c r="F3993" s="837">
        <v>357</v>
      </c>
      <c r="G3993" s="888">
        <v>42508</v>
      </c>
      <c r="H3993" s="1"/>
      <c r="I3993" s="21"/>
      <c r="K3993" s="805"/>
    </row>
    <row r="3994" spans="1:11">
      <c r="A3994" s="836">
        <v>3687</v>
      </c>
      <c r="B3994" s="801" t="s">
        <v>26107</v>
      </c>
      <c r="C3994" s="1" t="s">
        <v>1975</v>
      </c>
      <c r="D3994" s="1" t="s">
        <v>74</v>
      </c>
      <c r="E3994" s="693">
        <v>1.02</v>
      </c>
      <c r="F3994" s="837">
        <v>6910</v>
      </c>
      <c r="G3994" s="888">
        <v>42508</v>
      </c>
      <c r="H3994" s="1"/>
      <c r="I3994" s="21"/>
      <c r="K3994" s="805"/>
    </row>
    <row r="3995" spans="1:11">
      <c r="A3995" s="836">
        <v>3688</v>
      </c>
      <c r="B3995" s="801" t="s">
        <v>26107</v>
      </c>
      <c r="C3995" s="1" t="s">
        <v>2003</v>
      </c>
      <c r="D3995" s="1" t="s">
        <v>74</v>
      </c>
      <c r="E3995" s="693">
        <v>1.02</v>
      </c>
      <c r="F3995" s="837">
        <v>6910</v>
      </c>
      <c r="G3995" s="888">
        <v>42508</v>
      </c>
      <c r="H3995" s="1"/>
      <c r="I3995" s="21"/>
      <c r="K3995" s="805"/>
    </row>
    <row r="3996" spans="1:11">
      <c r="A3996" s="836">
        <v>3689</v>
      </c>
      <c r="B3996" s="801" t="s">
        <v>26107</v>
      </c>
      <c r="C3996" s="1" t="s">
        <v>2004</v>
      </c>
      <c r="D3996" s="1" t="s">
        <v>74</v>
      </c>
      <c r="E3996" s="693">
        <v>0.64</v>
      </c>
      <c r="F3996" s="837">
        <v>4322</v>
      </c>
      <c r="G3996" s="888">
        <v>42508</v>
      </c>
      <c r="H3996" s="1"/>
      <c r="I3996" s="21"/>
      <c r="K3996" s="805"/>
    </row>
    <row r="3997" spans="1:11">
      <c r="A3997" s="836">
        <v>3690</v>
      </c>
      <c r="B3997" s="801" t="s">
        <v>26107</v>
      </c>
      <c r="C3997" s="1" t="s">
        <v>2005</v>
      </c>
      <c r="D3997" s="1" t="s">
        <v>74</v>
      </c>
      <c r="E3997" s="693">
        <v>1.02</v>
      </c>
      <c r="F3997" s="837">
        <v>6910</v>
      </c>
      <c r="G3997" s="888">
        <v>42508</v>
      </c>
      <c r="H3997" s="1"/>
      <c r="I3997" s="21"/>
      <c r="K3997" s="805"/>
    </row>
    <row r="3998" spans="1:11">
      <c r="A3998" s="836">
        <v>3691</v>
      </c>
      <c r="B3998" s="801" t="s">
        <v>26107</v>
      </c>
      <c r="C3998" s="1" t="s">
        <v>1982</v>
      </c>
      <c r="D3998" s="1" t="s">
        <v>74</v>
      </c>
      <c r="E3998" s="693">
        <v>1.1499999999999999</v>
      </c>
      <c r="F3998" s="837">
        <v>6882</v>
      </c>
      <c r="G3998" s="888">
        <v>42508</v>
      </c>
      <c r="H3998" s="1"/>
      <c r="I3998" s="21"/>
      <c r="K3998" s="805"/>
    </row>
    <row r="3999" spans="1:11">
      <c r="A3999" s="836">
        <v>3692</v>
      </c>
      <c r="B3999" s="801" t="s">
        <v>26107</v>
      </c>
      <c r="C3999" s="1" t="s">
        <v>2006</v>
      </c>
      <c r="D3999" s="1" t="s">
        <v>74</v>
      </c>
      <c r="E3999" s="693">
        <v>1.04</v>
      </c>
      <c r="F3999" s="837">
        <v>7047</v>
      </c>
      <c r="G3999" s="888">
        <v>42508</v>
      </c>
      <c r="H3999" s="1"/>
      <c r="I3999" s="21"/>
      <c r="K3999" s="805"/>
    </row>
    <row r="4000" spans="1:11">
      <c r="A4000" s="836">
        <v>3693</v>
      </c>
      <c r="B4000" s="801" t="s">
        <v>26107</v>
      </c>
      <c r="C4000" s="1" t="s">
        <v>2007</v>
      </c>
      <c r="D4000" s="1" t="s">
        <v>74</v>
      </c>
      <c r="E4000" s="693">
        <v>0.64</v>
      </c>
      <c r="F4000" s="837">
        <v>4349</v>
      </c>
      <c r="G4000" s="888">
        <v>42508</v>
      </c>
      <c r="H4000" s="1"/>
      <c r="I4000" s="21"/>
      <c r="K4000" s="805"/>
    </row>
    <row r="4001" spans="1:11">
      <c r="A4001" s="836">
        <v>3694</v>
      </c>
      <c r="B4001" s="801" t="s">
        <v>26107</v>
      </c>
      <c r="C4001" s="1" t="s">
        <v>2008</v>
      </c>
      <c r="D4001" s="1" t="s">
        <v>74</v>
      </c>
      <c r="E4001" s="693">
        <v>0.69</v>
      </c>
      <c r="F4001" s="837">
        <v>4680</v>
      </c>
      <c r="G4001" s="888">
        <v>42508</v>
      </c>
      <c r="H4001" s="1"/>
      <c r="I4001" s="21"/>
      <c r="K4001" s="805"/>
    </row>
    <row r="4002" spans="1:11">
      <c r="A4002" s="836">
        <v>3695</v>
      </c>
      <c r="B4002" s="801" t="s">
        <v>26107</v>
      </c>
      <c r="C4002" s="1" t="s">
        <v>2009</v>
      </c>
      <c r="D4002" s="1" t="s">
        <v>74</v>
      </c>
      <c r="E4002" s="693">
        <v>0.62</v>
      </c>
      <c r="F4002" s="837">
        <v>4184</v>
      </c>
      <c r="G4002" s="888">
        <v>42508</v>
      </c>
      <c r="H4002" s="1"/>
      <c r="I4002" s="21"/>
      <c r="K4002" s="805"/>
    </row>
    <row r="4003" spans="1:11">
      <c r="A4003" s="836">
        <v>3696</v>
      </c>
      <c r="B4003" s="801" t="s">
        <v>26107</v>
      </c>
      <c r="C4003" s="1" t="s">
        <v>2010</v>
      </c>
      <c r="D4003" s="1" t="s">
        <v>74</v>
      </c>
      <c r="E4003" s="693">
        <v>0.56999999999999995</v>
      </c>
      <c r="F4003" s="198">
        <v>3882</v>
      </c>
      <c r="G4003" s="888">
        <v>42508</v>
      </c>
      <c r="H4003" s="1"/>
      <c r="I4003" s="21"/>
      <c r="K4003" s="805"/>
    </row>
    <row r="4004" spans="1:11">
      <c r="A4004" s="836">
        <v>3697</v>
      </c>
      <c r="B4004" s="801" t="s">
        <v>26107</v>
      </c>
      <c r="C4004" s="1" t="s">
        <v>2011</v>
      </c>
      <c r="D4004" s="1" t="s">
        <v>74</v>
      </c>
      <c r="E4004" s="693">
        <v>0.56999999999999995</v>
      </c>
      <c r="F4004" s="837">
        <v>3881</v>
      </c>
      <c r="G4004" s="888">
        <v>42508</v>
      </c>
      <c r="H4004" s="1"/>
      <c r="I4004" s="21"/>
      <c r="K4004" s="805"/>
    </row>
    <row r="4005" spans="1:11">
      <c r="A4005" s="836">
        <v>3698</v>
      </c>
      <c r="B4005" s="801" t="s">
        <v>26107</v>
      </c>
      <c r="C4005" s="1" t="s">
        <v>1982</v>
      </c>
      <c r="D4005" s="1" t="s">
        <v>74</v>
      </c>
      <c r="E4005" s="693">
        <v>0.25</v>
      </c>
      <c r="F4005" s="837">
        <v>1679</v>
      </c>
      <c r="G4005" s="888">
        <v>42508</v>
      </c>
      <c r="H4005" s="1"/>
      <c r="I4005" s="21"/>
      <c r="K4005" s="805"/>
    </row>
    <row r="4006" spans="1:11">
      <c r="A4006" s="836">
        <v>3699</v>
      </c>
      <c r="B4006" s="801" t="s">
        <v>26107</v>
      </c>
      <c r="C4006" s="1" t="s">
        <v>2012</v>
      </c>
      <c r="D4006" s="1" t="s">
        <v>74</v>
      </c>
      <c r="E4006" s="693">
        <v>1.01</v>
      </c>
      <c r="F4006" s="837">
        <v>6882</v>
      </c>
      <c r="G4006" s="888">
        <v>42508</v>
      </c>
      <c r="H4006" s="1"/>
      <c r="I4006" s="21"/>
      <c r="K4006" s="805"/>
    </row>
    <row r="4007" spans="1:11">
      <c r="A4007" s="836">
        <v>3700</v>
      </c>
      <c r="B4007" s="801" t="s">
        <v>26107</v>
      </c>
      <c r="C4007" s="31" t="s">
        <v>2013</v>
      </c>
      <c r="D4007" s="1" t="s">
        <v>74</v>
      </c>
      <c r="E4007" s="693">
        <v>0.61</v>
      </c>
      <c r="F4007" s="506">
        <v>4157</v>
      </c>
      <c r="G4007" s="888">
        <v>42508</v>
      </c>
      <c r="H4007" s="1"/>
      <c r="I4007" s="21"/>
      <c r="K4007" s="805"/>
    </row>
    <row r="4008" spans="1:11">
      <c r="A4008" s="836">
        <v>3701</v>
      </c>
      <c r="B4008" s="801" t="s">
        <v>26107</v>
      </c>
      <c r="C4008" s="1" t="s">
        <v>2014</v>
      </c>
      <c r="D4008" s="1" t="s">
        <v>74</v>
      </c>
      <c r="E4008" s="693">
        <v>0.47</v>
      </c>
      <c r="F4008" s="837">
        <v>3165</v>
      </c>
      <c r="G4008" s="888">
        <v>42508</v>
      </c>
      <c r="H4008" s="1"/>
      <c r="I4008" s="21"/>
      <c r="K4008" s="805"/>
    </row>
    <row r="4009" spans="1:11">
      <c r="A4009" s="836">
        <v>3702</v>
      </c>
      <c r="B4009" s="801" t="s">
        <v>26107</v>
      </c>
      <c r="C4009" s="1" t="s">
        <v>1999</v>
      </c>
      <c r="D4009" s="1" t="s">
        <v>74</v>
      </c>
      <c r="E4009" s="693">
        <v>0.55000000000000004</v>
      </c>
      <c r="F4009" s="837">
        <v>3716</v>
      </c>
      <c r="G4009" s="888">
        <v>42508</v>
      </c>
      <c r="H4009" s="1"/>
      <c r="I4009" s="21"/>
      <c r="K4009" s="805"/>
    </row>
    <row r="4010" spans="1:11">
      <c r="A4010" s="836">
        <v>3703</v>
      </c>
      <c r="B4010" s="801" t="s">
        <v>26107</v>
      </c>
      <c r="C4010" s="1" t="s">
        <v>2015</v>
      </c>
      <c r="D4010" s="1" t="s">
        <v>74</v>
      </c>
      <c r="E4010" s="693">
        <v>0.46</v>
      </c>
      <c r="F4010" s="837">
        <v>3138</v>
      </c>
      <c r="G4010" s="888">
        <v>42508</v>
      </c>
      <c r="H4010" s="1"/>
      <c r="I4010" s="21"/>
      <c r="K4010" s="805"/>
    </row>
    <row r="4011" spans="1:11">
      <c r="A4011" s="836">
        <v>3704</v>
      </c>
      <c r="B4011" s="801" t="s">
        <v>26107</v>
      </c>
      <c r="C4011" s="1" t="s">
        <v>2016</v>
      </c>
      <c r="D4011" s="1" t="s">
        <v>74</v>
      </c>
      <c r="E4011" s="693">
        <v>0.33</v>
      </c>
      <c r="F4011" s="837">
        <v>2229</v>
      </c>
      <c r="G4011" s="888">
        <v>42508</v>
      </c>
      <c r="H4011" s="1"/>
      <c r="I4011" s="21"/>
      <c r="K4011" s="805"/>
    </row>
    <row r="4012" spans="1:11">
      <c r="A4012" s="836">
        <v>3705</v>
      </c>
      <c r="B4012" s="801" t="s">
        <v>26107</v>
      </c>
      <c r="C4012" s="1" t="s">
        <v>2017</v>
      </c>
      <c r="D4012" s="1" t="s">
        <v>74</v>
      </c>
      <c r="E4012" s="693">
        <v>0.28000000000000003</v>
      </c>
      <c r="F4012" s="837">
        <v>1899</v>
      </c>
      <c r="G4012" s="888">
        <v>42508</v>
      </c>
      <c r="H4012" s="1"/>
      <c r="I4012" s="21"/>
      <c r="K4012" s="805"/>
    </row>
    <row r="4013" spans="1:11">
      <c r="A4013" s="836">
        <v>3706</v>
      </c>
      <c r="B4013" s="801" t="s">
        <v>26107</v>
      </c>
      <c r="C4013" s="1" t="s">
        <v>2018</v>
      </c>
      <c r="D4013" s="1" t="s">
        <v>74</v>
      </c>
      <c r="E4013" s="693">
        <v>0.13</v>
      </c>
      <c r="F4013" s="837">
        <v>853</v>
      </c>
      <c r="G4013" s="888">
        <v>42508</v>
      </c>
      <c r="H4013" s="1"/>
      <c r="I4013" s="21"/>
      <c r="K4013" s="805"/>
    </row>
    <row r="4014" spans="1:11">
      <c r="A4014" s="836">
        <v>3707</v>
      </c>
      <c r="B4014" s="801" t="s">
        <v>26107</v>
      </c>
      <c r="C4014" s="1" t="s">
        <v>2019</v>
      </c>
      <c r="D4014" s="1" t="s">
        <v>74</v>
      </c>
      <c r="E4014" s="693">
        <v>0.13</v>
      </c>
      <c r="F4014" s="837">
        <v>908</v>
      </c>
      <c r="G4014" s="888">
        <v>42508</v>
      </c>
      <c r="H4014" s="1"/>
      <c r="I4014" s="21"/>
      <c r="K4014" s="805"/>
    </row>
    <row r="4015" spans="1:11">
      <c r="A4015" s="836">
        <v>3708</v>
      </c>
      <c r="B4015" s="801" t="s">
        <v>26107</v>
      </c>
      <c r="C4015" s="1" t="s">
        <v>2020</v>
      </c>
      <c r="D4015" s="1" t="s">
        <v>74</v>
      </c>
      <c r="E4015" s="693">
        <v>0.1</v>
      </c>
      <c r="F4015" s="837">
        <v>660</v>
      </c>
      <c r="G4015" s="888">
        <v>42508</v>
      </c>
      <c r="H4015" s="1"/>
      <c r="I4015" s="21"/>
      <c r="K4015" s="805"/>
    </row>
    <row r="4016" spans="1:11">
      <c r="A4016" s="836">
        <v>3709</v>
      </c>
      <c r="B4016" s="801" t="s">
        <v>26107</v>
      </c>
      <c r="C4016" s="1" t="s">
        <v>1917</v>
      </c>
      <c r="D4016" s="1" t="s">
        <v>74</v>
      </c>
      <c r="E4016" s="693">
        <v>0.43</v>
      </c>
      <c r="F4016" s="837">
        <v>2945</v>
      </c>
      <c r="G4016" s="888">
        <v>42508</v>
      </c>
      <c r="H4016" s="1"/>
      <c r="I4016" s="21"/>
      <c r="K4016" s="805"/>
    </row>
    <row r="4017" spans="1:11">
      <c r="A4017" s="836">
        <v>3710</v>
      </c>
      <c r="B4017" s="801" t="s">
        <v>26107</v>
      </c>
      <c r="C4017" s="1" t="s">
        <v>2021</v>
      </c>
      <c r="D4017" s="1" t="s">
        <v>74</v>
      </c>
      <c r="E4017" s="693">
        <v>0.21</v>
      </c>
      <c r="F4017" s="837">
        <v>1432</v>
      </c>
      <c r="G4017" s="888">
        <v>42508</v>
      </c>
      <c r="H4017" s="1"/>
      <c r="I4017" s="21"/>
      <c r="K4017" s="805"/>
    </row>
    <row r="4018" spans="1:11">
      <c r="A4018" s="836">
        <v>3711</v>
      </c>
      <c r="B4018" s="801" t="s">
        <v>26107</v>
      </c>
      <c r="C4018" s="1" t="s">
        <v>2022</v>
      </c>
      <c r="D4018" s="1" t="s">
        <v>74</v>
      </c>
      <c r="E4018" s="693">
        <v>0.05</v>
      </c>
      <c r="F4018" s="837">
        <v>357</v>
      </c>
      <c r="G4018" s="888">
        <v>42508</v>
      </c>
      <c r="H4018" s="1"/>
      <c r="I4018" s="21"/>
      <c r="K4018" s="805"/>
    </row>
    <row r="4019" spans="1:11">
      <c r="A4019" s="836">
        <v>3712</v>
      </c>
      <c r="B4019" s="801" t="s">
        <v>26107</v>
      </c>
      <c r="C4019" s="1" t="s">
        <v>2023</v>
      </c>
      <c r="D4019" s="1" t="s">
        <v>74</v>
      </c>
      <c r="E4019" s="693">
        <v>0.43</v>
      </c>
      <c r="F4019" s="837">
        <v>2918</v>
      </c>
      <c r="G4019" s="888">
        <v>42508</v>
      </c>
      <c r="H4019" s="1"/>
      <c r="I4019" s="21"/>
      <c r="K4019" s="805"/>
    </row>
    <row r="4020" spans="1:11">
      <c r="A4020" s="836">
        <v>3713</v>
      </c>
      <c r="B4020" s="801" t="s">
        <v>26107</v>
      </c>
      <c r="C4020" s="1" t="s">
        <v>2024</v>
      </c>
      <c r="D4020" s="1" t="s">
        <v>74</v>
      </c>
      <c r="E4020" s="693">
        <v>1.02</v>
      </c>
      <c r="F4020" s="837">
        <v>6965</v>
      </c>
      <c r="G4020" s="888">
        <v>42508</v>
      </c>
      <c r="H4020" s="1"/>
      <c r="I4020" s="21"/>
      <c r="K4020" s="805"/>
    </row>
    <row r="4021" spans="1:11">
      <c r="A4021" s="836">
        <v>3714</v>
      </c>
      <c r="B4021" s="801" t="s">
        <v>26107</v>
      </c>
      <c r="C4021" s="1" t="s">
        <v>2025</v>
      </c>
      <c r="D4021" s="1" t="s">
        <v>74</v>
      </c>
      <c r="E4021" s="693">
        <v>1.1299999999999999</v>
      </c>
      <c r="F4021" s="837">
        <v>7680</v>
      </c>
      <c r="G4021" s="888">
        <v>42508</v>
      </c>
      <c r="H4021" s="1"/>
      <c r="I4021" s="21"/>
      <c r="K4021" s="805"/>
    </row>
    <row r="4022" spans="1:11">
      <c r="A4022" s="836">
        <v>3715</v>
      </c>
      <c r="B4022" s="801" t="s">
        <v>26107</v>
      </c>
      <c r="C4022" s="1" t="s">
        <v>2018</v>
      </c>
      <c r="D4022" s="1" t="s">
        <v>74</v>
      </c>
      <c r="E4022" s="693">
        <v>0.13</v>
      </c>
      <c r="F4022" s="837">
        <v>853</v>
      </c>
      <c r="G4022" s="888">
        <v>42508</v>
      </c>
      <c r="H4022" s="1"/>
      <c r="I4022" s="21"/>
      <c r="K4022" s="805"/>
    </row>
    <row r="4023" spans="1:11">
      <c r="A4023" s="836">
        <v>3716</v>
      </c>
      <c r="B4023" s="801" t="s">
        <v>26107</v>
      </c>
      <c r="C4023" s="1" t="s">
        <v>2026</v>
      </c>
      <c r="D4023" s="1" t="s">
        <v>74</v>
      </c>
      <c r="E4023" s="693">
        <v>0.19</v>
      </c>
      <c r="F4023" s="837">
        <v>1266</v>
      </c>
      <c r="G4023" s="888">
        <v>42508</v>
      </c>
      <c r="H4023" s="1"/>
      <c r="I4023" s="21"/>
      <c r="K4023" s="805"/>
    </row>
    <row r="4024" spans="1:11">
      <c r="A4024" s="836">
        <v>3717</v>
      </c>
      <c r="B4024" s="801" t="s">
        <v>26107</v>
      </c>
      <c r="C4024" s="1" t="s">
        <v>2027</v>
      </c>
      <c r="D4024" s="1" t="s">
        <v>74</v>
      </c>
      <c r="E4024" s="693">
        <v>0.41</v>
      </c>
      <c r="F4024" s="837">
        <v>2780</v>
      </c>
      <c r="G4024" s="888">
        <v>42508</v>
      </c>
      <c r="H4024" s="1"/>
      <c r="I4024" s="21"/>
      <c r="K4024" s="805"/>
    </row>
    <row r="4025" spans="1:11">
      <c r="A4025" s="836">
        <v>3718</v>
      </c>
      <c r="B4025" s="801" t="s">
        <v>26107</v>
      </c>
      <c r="C4025" s="1" t="s">
        <v>2028</v>
      </c>
      <c r="D4025" s="1" t="s">
        <v>74</v>
      </c>
      <c r="E4025" s="693">
        <v>0.62</v>
      </c>
      <c r="F4025" s="837">
        <v>4212</v>
      </c>
      <c r="G4025" s="888">
        <v>42508</v>
      </c>
      <c r="H4025" s="1"/>
      <c r="I4025" s="21"/>
      <c r="K4025" s="805"/>
    </row>
    <row r="4026" spans="1:11">
      <c r="A4026" s="836">
        <v>3719</v>
      </c>
      <c r="B4026" s="801" t="s">
        <v>26107</v>
      </c>
      <c r="C4026" s="1" t="s">
        <v>2013</v>
      </c>
      <c r="D4026" s="1" t="s">
        <v>74</v>
      </c>
      <c r="E4026" s="693">
        <v>1.04</v>
      </c>
      <c r="F4026" s="837">
        <v>7047</v>
      </c>
      <c r="G4026" s="888">
        <v>42508</v>
      </c>
      <c r="H4026" s="1"/>
      <c r="I4026" s="21"/>
      <c r="K4026" s="805"/>
    </row>
    <row r="4027" spans="1:11">
      <c r="A4027" s="836">
        <v>3720</v>
      </c>
      <c r="B4027" s="801" t="s">
        <v>26107</v>
      </c>
      <c r="C4027" s="1" t="s">
        <v>1989</v>
      </c>
      <c r="D4027" s="1" t="s">
        <v>74</v>
      </c>
      <c r="E4027" s="693">
        <v>0.43</v>
      </c>
      <c r="F4027" s="837">
        <v>2945</v>
      </c>
      <c r="G4027" s="888">
        <v>42508</v>
      </c>
      <c r="H4027" s="1"/>
      <c r="I4027" s="21"/>
      <c r="K4027" s="805"/>
    </row>
    <row r="4028" spans="1:11">
      <c r="A4028" s="836">
        <v>3721</v>
      </c>
      <c r="B4028" s="801" t="s">
        <v>26107</v>
      </c>
      <c r="C4028" s="1" t="s">
        <v>2029</v>
      </c>
      <c r="D4028" s="1" t="s">
        <v>74</v>
      </c>
      <c r="E4028" s="693">
        <v>0.2</v>
      </c>
      <c r="F4028" s="837">
        <v>1348</v>
      </c>
      <c r="G4028" s="888">
        <v>42508</v>
      </c>
      <c r="H4028" s="1"/>
      <c r="I4028" s="21"/>
      <c r="K4028" s="805"/>
    </row>
    <row r="4029" spans="1:11">
      <c r="A4029" s="836">
        <v>3722</v>
      </c>
      <c r="B4029" s="801" t="s">
        <v>26107</v>
      </c>
      <c r="C4029" s="1" t="s">
        <v>2030</v>
      </c>
      <c r="D4029" s="1" t="s">
        <v>74</v>
      </c>
      <c r="E4029" s="693">
        <v>0.1</v>
      </c>
      <c r="F4029" s="837">
        <v>688</v>
      </c>
      <c r="G4029" s="888">
        <v>42508</v>
      </c>
      <c r="H4029" s="1"/>
      <c r="I4029" s="21"/>
      <c r="K4029" s="805"/>
    </row>
    <row r="4030" spans="1:11">
      <c r="A4030" s="836">
        <v>3723</v>
      </c>
      <c r="B4030" s="801" t="s">
        <v>26107</v>
      </c>
      <c r="C4030" s="1" t="s">
        <v>2031</v>
      </c>
      <c r="D4030" s="1" t="s">
        <v>74</v>
      </c>
      <c r="E4030" s="693">
        <v>0.62</v>
      </c>
      <c r="F4030" s="837">
        <v>4239</v>
      </c>
      <c r="G4030" s="888">
        <v>42508</v>
      </c>
      <c r="H4030" s="1"/>
      <c r="I4030" s="21"/>
      <c r="K4030" s="805"/>
    </row>
    <row r="4031" spans="1:11">
      <c r="A4031" s="836">
        <v>3724</v>
      </c>
      <c r="B4031" s="801" t="s">
        <v>26107</v>
      </c>
      <c r="C4031" s="1" t="s">
        <v>2007</v>
      </c>
      <c r="D4031" s="1" t="s">
        <v>74</v>
      </c>
      <c r="E4031" s="693">
        <v>0.45</v>
      </c>
      <c r="F4031" s="837">
        <v>3083</v>
      </c>
      <c r="G4031" s="888">
        <v>42508</v>
      </c>
      <c r="H4031" s="1"/>
      <c r="I4031" s="21"/>
      <c r="K4031" s="805"/>
    </row>
    <row r="4032" spans="1:11">
      <c r="A4032" s="836">
        <v>3725</v>
      </c>
      <c r="B4032" s="801" t="s">
        <v>26107</v>
      </c>
      <c r="C4032" s="1" t="s">
        <v>293</v>
      </c>
      <c r="D4032" s="1" t="s">
        <v>74</v>
      </c>
      <c r="E4032" s="693">
        <v>0.15</v>
      </c>
      <c r="F4032" s="837">
        <v>1046</v>
      </c>
      <c r="G4032" s="888">
        <v>42508</v>
      </c>
      <c r="H4032" s="1"/>
      <c r="I4032" s="21"/>
      <c r="K4032" s="805"/>
    </row>
    <row r="4033" spans="1:11">
      <c r="A4033" s="836">
        <v>3726</v>
      </c>
      <c r="B4033" s="801" t="s">
        <v>26107</v>
      </c>
      <c r="C4033" s="1" t="s">
        <v>2032</v>
      </c>
      <c r="D4033" s="1" t="s">
        <v>74</v>
      </c>
      <c r="E4033" s="693">
        <v>0.21</v>
      </c>
      <c r="F4033" s="198">
        <v>1432</v>
      </c>
      <c r="G4033" s="888">
        <v>42508</v>
      </c>
      <c r="H4033" s="1"/>
      <c r="I4033" s="21"/>
      <c r="K4033" s="805"/>
    </row>
    <row r="4034" spans="1:11">
      <c r="A4034" s="836"/>
      <c r="B4034" s="1"/>
      <c r="C4034" s="1"/>
      <c r="D4034" s="1"/>
      <c r="E4034" s="693">
        <v>24.36</v>
      </c>
      <c r="F4034" s="935">
        <v>164739</v>
      </c>
      <c r="G4034" s="836"/>
      <c r="H4034" s="1"/>
      <c r="I4034" s="21"/>
      <c r="K4034" s="805"/>
    </row>
    <row r="4035" spans="1:11">
      <c r="I4035" s="21"/>
      <c r="K4035" s="805"/>
    </row>
    <row r="4036" spans="1:11">
      <c r="A4036" s="840" t="s">
        <v>1702</v>
      </c>
      <c r="B4036" s="840"/>
      <c r="C4036" s="840"/>
      <c r="D4036" s="840" t="s">
        <v>1703</v>
      </c>
      <c r="E4036" s="840"/>
      <c r="F4036" s="840" t="s">
        <v>1921</v>
      </c>
      <c r="G4036" s="840"/>
      <c r="H4036" s="840"/>
      <c r="I4036" s="21"/>
      <c r="K4036" s="805"/>
    </row>
    <row r="4037" spans="1:11">
      <c r="I4037" s="21"/>
      <c r="K4037" s="805"/>
    </row>
    <row r="4038" spans="1:11" ht="90">
      <c r="A4038" s="55" t="s">
        <v>1647</v>
      </c>
      <c r="B4038" s="55" t="s">
        <v>26049</v>
      </c>
      <c r="C4038" s="17" t="s">
        <v>1648</v>
      </c>
      <c r="D4038" s="47" t="s">
        <v>6</v>
      </c>
      <c r="E4038" s="886" t="s">
        <v>7</v>
      </c>
      <c r="F4038" s="116" t="s">
        <v>1650</v>
      </c>
      <c r="G4038" s="55" t="s">
        <v>1651</v>
      </c>
      <c r="H4038" s="17"/>
      <c r="I4038" s="21"/>
      <c r="K4038" s="805"/>
    </row>
    <row r="4039" spans="1:11">
      <c r="A4039" s="814">
        <v>3727</v>
      </c>
      <c r="B4039" s="814" t="s">
        <v>26108</v>
      </c>
      <c r="C4039" s="1" t="s">
        <v>1922</v>
      </c>
      <c r="D4039" s="1" t="s">
        <v>1792</v>
      </c>
      <c r="E4039" s="693">
        <v>0.11</v>
      </c>
      <c r="F4039" s="906">
        <v>770</v>
      </c>
      <c r="G4039" s="888">
        <v>42508</v>
      </c>
      <c r="H4039" s="1"/>
      <c r="I4039" s="21"/>
      <c r="K4039" s="805"/>
    </row>
    <row r="4040" spans="1:11">
      <c r="A4040" s="885">
        <v>3728</v>
      </c>
      <c r="B4040" s="814" t="s">
        <v>26108</v>
      </c>
      <c r="C4040" s="41" t="s">
        <v>1923</v>
      </c>
      <c r="D4040" s="1" t="s">
        <v>1792</v>
      </c>
      <c r="E4040" s="693">
        <v>0.64</v>
      </c>
      <c r="F4040" s="906">
        <v>4349</v>
      </c>
      <c r="G4040" s="888">
        <v>42508</v>
      </c>
      <c r="H4040" s="1"/>
      <c r="I4040" s="21"/>
      <c r="K4040" s="805"/>
    </row>
    <row r="4041" spans="1:11">
      <c r="A4041" s="814">
        <v>3729</v>
      </c>
      <c r="B4041" s="814" t="s">
        <v>26108</v>
      </c>
      <c r="C4041" s="43" t="s">
        <v>1924</v>
      </c>
      <c r="D4041" s="1" t="s">
        <v>1792</v>
      </c>
      <c r="E4041" s="693">
        <v>0.69</v>
      </c>
      <c r="F4041" s="906">
        <v>4707</v>
      </c>
      <c r="G4041" s="888">
        <v>42508</v>
      </c>
      <c r="H4041" s="1"/>
      <c r="I4041" s="21"/>
      <c r="K4041" s="805"/>
    </row>
    <row r="4042" spans="1:11">
      <c r="A4042" s="885">
        <v>3730</v>
      </c>
      <c r="B4042" s="814" t="s">
        <v>26108</v>
      </c>
      <c r="C4042" s="41" t="s">
        <v>1925</v>
      </c>
      <c r="D4042" s="1" t="s">
        <v>1792</v>
      </c>
      <c r="E4042" s="693">
        <v>0.53</v>
      </c>
      <c r="F4042" s="906">
        <v>3634</v>
      </c>
      <c r="G4042" s="888">
        <v>42508</v>
      </c>
      <c r="H4042" s="1"/>
      <c r="I4042" s="21"/>
      <c r="K4042" s="805"/>
    </row>
    <row r="4043" spans="1:11">
      <c r="A4043" s="814">
        <v>3731</v>
      </c>
      <c r="B4043" s="814" t="s">
        <v>26108</v>
      </c>
      <c r="C4043" s="1" t="s">
        <v>315</v>
      </c>
      <c r="D4043" s="1" t="s">
        <v>1792</v>
      </c>
      <c r="E4043" s="693">
        <v>0.63</v>
      </c>
      <c r="F4043" s="63">
        <v>4267</v>
      </c>
      <c r="G4043" s="888">
        <v>42508</v>
      </c>
      <c r="H4043" s="1"/>
      <c r="I4043" s="21"/>
      <c r="K4043" s="805"/>
    </row>
    <row r="4044" spans="1:11">
      <c r="A4044" s="885">
        <v>3732</v>
      </c>
      <c r="B4044" s="814" t="s">
        <v>26108</v>
      </c>
      <c r="C4044" s="1" t="s">
        <v>1926</v>
      </c>
      <c r="D4044" s="1" t="s">
        <v>1792</v>
      </c>
      <c r="E4044" s="693">
        <v>0.15</v>
      </c>
      <c r="F4044" s="63">
        <v>991</v>
      </c>
      <c r="G4044" s="888">
        <v>42508</v>
      </c>
      <c r="H4044" s="1"/>
      <c r="I4044" s="21"/>
      <c r="K4044" s="805"/>
    </row>
    <row r="4045" spans="1:11">
      <c r="A4045" s="814">
        <v>3733</v>
      </c>
      <c r="B4045" s="814" t="s">
        <v>26108</v>
      </c>
      <c r="C4045" s="1" t="s">
        <v>1927</v>
      </c>
      <c r="D4045" s="1" t="s">
        <v>1792</v>
      </c>
      <c r="E4045" s="693">
        <v>0.64</v>
      </c>
      <c r="F4045" s="63">
        <v>4377</v>
      </c>
      <c r="G4045" s="888">
        <v>42508</v>
      </c>
      <c r="H4045" s="1"/>
      <c r="I4045" s="21"/>
      <c r="K4045" s="805"/>
    </row>
    <row r="4046" spans="1:11">
      <c r="A4046" s="885">
        <v>3734</v>
      </c>
      <c r="B4046" s="814" t="s">
        <v>26108</v>
      </c>
      <c r="C4046" s="1" t="s">
        <v>1928</v>
      </c>
      <c r="D4046" s="1" t="s">
        <v>1792</v>
      </c>
      <c r="E4046" s="693">
        <v>0.32</v>
      </c>
      <c r="F4046" s="63">
        <v>2202</v>
      </c>
      <c r="G4046" s="888">
        <v>42508</v>
      </c>
      <c r="H4046" s="1"/>
      <c r="I4046" s="21"/>
      <c r="K4046" s="805"/>
    </row>
    <row r="4047" spans="1:11">
      <c r="A4047" s="814">
        <v>3735</v>
      </c>
      <c r="B4047" s="814" t="s">
        <v>26108</v>
      </c>
      <c r="C4047" s="1" t="s">
        <v>1929</v>
      </c>
      <c r="D4047" s="1" t="s">
        <v>1792</v>
      </c>
      <c r="E4047" s="693">
        <v>0.22</v>
      </c>
      <c r="F4047" s="63">
        <v>1505</v>
      </c>
      <c r="G4047" s="888">
        <v>42508</v>
      </c>
      <c r="H4047" s="1"/>
      <c r="I4047" s="21"/>
      <c r="K4047" s="805"/>
    </row>
    <row r="4048" spans="1:11">
      <c r="A4048" s="885">
        <v>3736</v>
      </c>
      <c r="B4048" s="814" t="s">
        <v>26108</v>
      </c>
      <c r="C4048" s="1" t="s">
        <v>1930</v>
      </c>
      <c r="D4048" s="1" t="s">
        <v>1792</v>
      </c>
      <c r="E4048" s="693">
        <v>0.28999999999999998</v>
      </c>
      <c r="F4048" s="63">
        <v>1982</v>
      </c>
      <c r="G4048" s="888">
        <v>42508</v>
      </c>
      <c r="H4048" s="1"/>
      <c r="I4048" s="21"/>
      <c r="K4048" s="805"/>
    </row>
    <row r="4049" spans="1:11">
      <c r="A4049" s="814">
        <v>3737</v>
      </c>
      <c r="B4049" s="814" t="s">
        <v>26108</v>
      </c>
      <c r="C4049" s="1" t="s">
        <v>1931</v>
      </c>
      <c r="D4049" s="1" t="s">
        <v>1792</v>
      </c>
      <c r="E4049" s="693">
        <v>0.13</v>
      </c>
      <c r="F4049" s="63">
        <v>881</v>
      </c>
      <c r="G4049" s="888">
        <v>42508</v>
      </c>
      <c r="H4049" s="1"/>
      <c r="I4049" s="21"/>
      <c r="K4049" s="805"/>
    </row>
    <row r="4050" spans="1:11">
      <c r="A4050" s="885">
        <v>3738</v>
      </c>
      <c r="B4050" s="814" t="s">
        <v>26108</v>
      </c>
      <c r="C4050" s="1" t="s">
        <v>1932</v>
      </c>
      <c r="D4050" s="1" t="s">
        <v>1792</v>
      </c>
      <c r="E4050" s="693">
        <v>0.32</v>
      </c>
      <c r="F4050" s="63">
        <v>2174</v>
      </c>
      <c r="G4050" s="888">
        <v>42508</v>
      </c>
      <c r="H4050" s="1"/>
      <c r="I4050" s="21"/>
      <c r="K4050" s="805"/>
    </row>
    <row r="4051" spans="1:11">
      <c r="A4051" s="814">
        <v>3739</v>
      </c>
      <c r="B4051" s="814" t="s">
        <v>26108</v>
      </c>
      <c r="C4051" s="1" t="s">
        <v>1933</v>
      </c>
      <c r="D4051" s="1" t="s">
        <v>1792</v>
      </c>
      <c r="E4051" s="693">
        <v>0.15</v>
      </c>
      <c r="F4051" s="906">
        <v>1018</v>
      </c>
      <c r="G4051" s="888">
        <v>42508</v>
      </c>
      <c r="H4051" s="1"/>
      <c r="I4051" s="21"/>
      <c r="K4051" s="805"/>
    </row>
    <row r="4052" spans="1:11">
      <c r="A4052" s="885">
        <v>3740</v>
      </c>
      <c r="B4052" s="814" t="s">
        <v>26108</v>
      </c>
      <c r="C4052" s="1" t="s">
        <v>1934</v>
      </c>
      <c r="D4052" s="1" t="s">
        <v>1792</v>
      </c>
      <c r="E4052" s="693">
        <v>0.1</v>
      </c>
      <c r="F4052" s="63">
        <v>660</v>
      </c>
      <c r="G4052" s="888">
        <v>42508</v>
      </c>
      <c r="H4052" s="1"/>
      <c r="I4052" s="21"/>
      <c r="K4052" s="805"/>
    </row>
    <row r="4053" spans="1:11">
      <c r="A4053" s="814">
        <v>3741</v>
      </c>
      <c r="B4053" s="814" t="s">
        <v>26108</v>
      </c>
      <c r="C4053" s="1" t="s">
        <v>1935</v>
      </c>
      <c r="D4053" s="1" t="s">
        <v>1792</v>
      </c>
      <c r="E4053" s="693">
        <v>0.23</v>
      </c>
      <c r="F4053" s="63">
        <v>1541</v>
      </c>
      <c r="G4053" s="888">
        <v>42508</v>
      </c>
      <c r="H4053" s="1"/>
      <c r="I4053" s="21"/>
      <c r="K4053" s="805"/>
    </row>
    <row r="4054" spans="1:11">
      <c r="A4054" s="885">
        <v>3742</v>
      </c>
      <c r="B4054" s="814" t="s">
        <v>26108</v>
      </c>
      <c r="C4054" s="1" t="s">
        <v>1936</v>
      </c>
      <c r="D4054" s="1" t="s">
        <v>1792</v>
      </c>
      <c r="E4054" s="693">
        <v>0.2</v>
      </c>
      <c r="F4054" s="63">
        <v>1376</v>
      </c>
      <c r="G4054" s="888">
        <v>42508</v>
      </c>
      <c r="H4054" s="1"/>
      <c r="I4054" s="21"/>
      <c r="K4054" s="805"/>
    </row>
    <row r="4055" spans="1:11">
      <c r="A4055" s="814">
        <v>3743</v>
      </c>
      <c r="B4055" s="814" t="s">
        <v>26108</v>
      </c>
      <c r="C4055" s="1" t="s">
        <v>1937</v>
      </c>
      <c r="D4055" s="1" t="s">
        <v>1792</v>
      </c>
      <c r="E4055" s="693">
        <v>0.32</v>
      </c>
      <c r="F4055" s="63">
        <v>2174</v>
      </c>
      <c r="G4055" s="888">
        <v>42508</v>
      </c>
      <c r="H4055" s="1"/>
      <c r="I4055" s="21"/>
      <c r="K4055" s="805"/>
    </row>
    <row r="4056" spans="1:11">
      <c r="A4056" s="885">
        <v>3744</v>
      </c>
      <c r="B4056" s="814" t="s">
        <v>26108</v>
      </c>
      <c r="C4056" s="1" t="s">
        <v>1938</v>
      </c>
      <c r="D4056" s="1" t="s">
        <v>1792</v>
      </c>
      <c r="E4056" s="693">
        <v>0.76</v>
      </c>
      <c r="F4056" s="63">
        <v>5148</v>
      </c>
      <c r="G4056" s="888">
        <v>42508</v>
      </c>
      <c r="H4056" s="1"/>
      <c r="I4056" s="21"/>
      <c r="K4056" s="805"/>
    </row>
    <row r="4057" spans="1:11">
      <c r="A4057" s="814">
        <v>3745</v>
      </c>
      <c r="B4057" s="814" t="s">
        <v>26108</v>
      </c>
      <c r="C4057" s="1" t="s">
        <v>1939</v>
      </c>
      <c r="D4057" s="1" t="s">
        <v>1792</v>
      </c>
      <c r="E4057" s="693">
        <v>0.26</v>
      </c>
      <c r="F4057" s="63">
        <v>1761</v>
      </c>
      <c r="G4057" s="888">
        <v>42508</v>
      </c>
      <c r="H4057" s="1"/>
      <c r="I4057" s="21"/>
      <c r="K4057" s="805"/>
    </row>
    <row r="4058" spans="1:11">
      <c r="A4058" s="885">
        <v>3746</v>
      </c>
      <c r="B4058" s="814" t="s">
        <v>26108</v>
      </c>
      <c r="C4058" s="1" t="s">
        <v>1940</v>
      </c>
      <c r="D4058" s="1" t="s">
        <v>1792</v>
      </c>
      <c r="E4058" s="693">
        <v>0.71</v>
      </c>
      <c r="F4058" s="63">
        <v>4845</v>
      </c>
      <c r="G4058" s="888">
        <v>42508</v>
      </c>
      <c r="H4058" s="1"/>
      <c r="I4058" s="21"/>
      <c r="K4058" s="805"/>
    </row>
    <row r="4059" spans="1:11">
      <c r="A4059" s="814">
        <v>3747</v>
      </c>
      <c r="B4059" s="814" t="s">
        <v>26108</v>
      </c>
      <c r="C4059" s="1" t="s">
        <v>1941</v>
      </c>
      <c r="D4059" s="1" t="s">
        <v>1792</v>
      </c>
      <c r="E4059" s="693">
        <v>0.16</v>
      </c>
      <c r="F4059" s="63">
        <v>1101</v>
      </c>
      <c r="G4059" s="888">
        <v>42508</v>
      </c>
      <c r="H4059" s="1"/>
      <c r="I4059" s="21"/>
      <c r="K4059" s="805"/>
    </row>
    <row r="4060" spans="1:11">
      <c r="A4060" s="885">
        <v>3748</v>
      </c>
      <c r="B4060" s="814" t="s">
        <v>26108</v>
      </c>
      <c r="C4060" s="1" t="s">
        <v>1942</v>
      </c>
      <c r="D4060" s="1" t="s">
        <v>1792</v>
      </c>
      <c r="E4060" s="693">
        <v>0.21</v>
      </c>
      <c r="F4060" s="63">
        <v>1431</v>
      </c>
      <c r="G4060" s="888">
        <v>42508</v>
      </c>
      <c r="H4060" s="1"/>
      <c r="I4060" s="21"/>
      <c r="K4060" s="805"/>
    </row>
    <row r="4061" spans="1:11">
      <c r="A4061" s="814">
        <v>3749</v>
      </c>
      <c r="B4061" s="814" t="s">
        <v>26108</v>
      </c>
      <c r="C4061" s="31" t="s">
        <v>1943</v>
      </c>
      <c r="D4061" s="1" t="s">
        <v>1792</v>
      </c>
      <c r="E4061" s="693">
        <v>0.22</v>
      </c>
      <c r="F4061" s="693">
        <v>1514</v>
      </c>
      <c r="G4061" s="888">
        <v>42508</v>
      </c>
      <c r="H4061" s="1"/>
      <c r="I4061" s="21"/>
      <c r="K4061" s="805"/>
    </row>
    <row r="4062" spans="1:11">
      <c r="A4062" s="885">
        <v>3750</v>
      </c>
      <c r="B4062" s="814" t="s">
        <v>26108</v>
      </c>
      <c r="C4062" s="1" t="s">
        <v>1944</v>
      </c>
      <c r="D4062" s="1" t="s">
        <v>1792</v>
      </c>
      <c r="E4062" s="693">
        <v>0.11</v>
      </c>
      <c r="F4062" s="63">
        <v>715</v>
      </c>
      <c r="G4062" s="888">
        <v>42508</v>
      </c>
      <c r="H4062" s="1"/>
      <c r="I4062" s="21"/>
      <c r="K4062" s="805"/>
    </row>
    <row r="4063" spans="1:11">
      <c r="A4063" s="814">
        <v>3751</v>
      </c>
      <c r="B4063" s="814" t="s">
        <v>26108</v>
      </c>
      <c r="C4063" s="1" t="s">
        <v>1945</v>
      </c>
      <c r="D4063" s="1" t="s">
        <v>1792</v>
      </c>
      <c r="E4063" s="693">
        <v>0.17</v>
      </c>
      <c r="F4063" s="63">
        <v>1183</v>
      </c>
      <c r="G4063" s="888">
        <v>42508</v>
      </c>
      <c r="H4063" s="1"/>
      <c r="I4063" s="21"/>
      <c r="K4063" s="805"/>
    </row>
    <row r="4064" spans="1:11">
      <c r="A4064" s="885">
        <v>3752</v>
      </c>
      <c r="B4064" s="814" t="s">
        <v>26108</v>
      </c>
      <c r="C4064" s="1" t="s">
        <v>1946</v>
      </c>
      <c r="D4064" s="1" t="s">
        <v>1792</v>
      </c>
      <c r="E4064" s="693">
        <v>0.84</v>
      </c>
      <c r="F4064" s="63">
        <v>5726</v>
      </c>
      <c r="G4064" s="888">
        <v>42508</v>
      </c>
      <c r="H4064" s="1"/>
      <c r="I4064" s="21"/>
      <c r="K4064" s="805"/>
    </row>
    <row r="4065" spans="1:11">
      <c r="A4065" s="814">
        <v>3753</v>
      </c>
      <c r="B4065" s="814" t="s">
        <v>26108</v>
      </c>
      <c r="C4065" s="1" t="s">
        <v>1947</v>
      </c>
      <c r="D4065" s="1" t="s">
        <v>1792</v>
      </c>
      <c r="E4065" s="693">
        <v>0.49</v>
      </c>
      <c r="F4065" s="63">
        <v>3303</v>
      </c>
      <c r="G4065" s="888">
        <v>42508</v>
      </c>
      <c r="H4065" s="1"/>
      <c r="I4065" s="21"/>
      <c r="K4065" s="805"/>
    </row>
    <row r="4066" spans="1:11">
      <c r="A4066" s="885">
        <v>3754</v>
      </c>
      <c r="B4066" s="814" t="s">
        <v>26108</v>
      </c>
      <c r="C4066" s="1" t="s">
        <v>1948</v>
      </c>
      <c r="D4066" s="1" t="s">
        <v>1792</v>
      </c>
      <c r="E4066" s="693">
        <v>0.52</v>
      </c>
      <c r="F4066" s="63">
        <v>3523</v>
      </c>
      <c r="G4066" s="888">
        <v>42508</v>
      </c>
      <c r="H4066" s="1"/>
      <c r="I4066" s="21"/>
      <c r="K4066" s="805"/>
    </row>
    <row r="4067" spans="1:11">
      <c r="A4067" s="814">
        <v>3755</v>
      </c>
      <c r="B4067" s="814" t="s">
        <v>26108</v>
      </c>
      <c r="C4067" s="1" t="s">
        <v>1949</v>
      </c>
      <c r="D4067" s="1" t="s">
        <v>1792</v>
      </c>
      <c r="E4067" s="693">
        <v>0.56000000000000005</v>
      </c>
      <c r="F4067" s="63">
        <v>3826</v>
      </c>
      <c r="G4067" s="888">
        <v>42508</v>
      </c>
      <c r="H4067" s="1"/>
      <c r="I4067" s="21"/>
      <c r="K4067" s="805"/>
    </row>
    <row r="4068" spans="1:11">
      <c r="A4068" s="885">
        <v>3756</v>
      </c>
      <c r="B4068" s="814" t="s">
        <v>26108</v>
      </c>
      <c r="C4068" s="1" t="s">
        <v>1950</v>
      </c>
      <c r="D4068" s="1" t="s">
        <v>1792</v>
      </c>
      <c r="E4068" s="693">
        <v>0.52</v>
      </c>
      <c r="F4068" s="63">
        <v>3523</v>
      </c>
      <c r="G4068" s="888">
        <v>42508</v>
      </c>
      <c r="H4068" s="1"/>
      <c r="I4068" s="21"/>
      <c r="K4068" s="805"/>
    </row>
    <row r="4069" spans="1:11">
      <c r="A4069" s="814">
        <v>3757</v>
      </c>
      <c r="B4069" s="814" t="s">
        <v>26108</v>
      </c>
      <c r="C4069" s="1" t="s">
        <v>1950</v>
      </c>
      <c r="D4069" s="1" t="s">
        <v>1792</v>
      </c>
      <c r="E4069" s="693">
        <v>0.62</v>
      </c>
      <c r="F4069" s="63">
        <v>4239</v>
      </c>
      <c r="G4069" s="888">
        <v>42508</v>
      </c>
      <c r="H4069" s="1"/>
      <c r="I4069" s="21"/>
      <c r="K4069" s="805"/>
    </row>
    <row r="4070" spans="1:11">
      <c r="A4070" s="885">
        <v>3758</v>
      </c>
      <c r="B4070" s="814" t="s">
        <v>26108</v>
      </c>
      <c r="C4070" s="1" t="s">
        <v>1950</v>
      </c>
      <c r="D4070" s="1" t="s">
        <v>1792</v>
      </c>
      <c r="E4070" s="693">
        <v>0.97</v>
      </c>
      <c r="F4070" s="63">
        <v>5616</v>
      </c>
      <c r="G4070" s="888">
        <v>42508</v>
      </c>
      <c r="H4070" s="1"/>
      <c r="I4070" s="21"/>
      <c r="K4070" s="805"/>
    </row>
    <row r="4071" spans="1:11">
      <c r="A4071" s="814">
        <v>3759</v>
      </c>
      <c r="B4071" s="814" t="s">
        <v>26108</v>
      </c>
      <c r="C4071" s="1" t="s">
        <v>1951</v>
      </c>
      <c r="D4071" s="1" t="s">
        <v>1792</v>
      </c>
      <c r="E4071" s="693">
        <v>0.15</v>
      </c>
      <c r="F4071" s="63">
        <v>991</v>
      </c>
      <c r="G4071" s="888">
        <v>42508</v>
      </c>
      <c r="H4071" s="1"/>
      <c r="I4071" s="21"/>
      <c r="K4071" s="805"/>
    </row>
    <row r="4072" spans="1:11">
      <c r="A4072" s="885">
        <v>3760</v>
      </c>
      <c r="B4072" s="814" t="s">
        <v>26108</v>
      </c>
      <c r="C4072" s="1" t="s">
        <v>1952</v>
      </c>
      <c r="D4072" s="1" t="s">
        <v>1792</v>
      </c>
      <c r="E4072" s="693">
        <v>0.97</v>
      </c>
      <c r="F4072" s="63">
        <v>6607</v>
      </c>
      <c r="G4072" s="888">
        <v>42508</v>
      </c>
      <c r="H4072" s="1"/>
      <c r="I4072" s="21"/>
      <c r="K4072" s="805"/>
    </row>
    <row r="4073" spans="1:11">
      <c r="A4073" s="814">
        <v>3761</v>
      </c>
      <c r="B4073" s="814" t="s">
        <v>26108</v>
      </c>
      <c r="C4073" s="1" t="s">
        <v>1953</v>
      </c>
      <c r="D4073" s="1" t="s">
        <v>1792</v>
      </c>
      <c r="E4073" s="693">
        <v>0.43</v>
      </c>
      <c r="F4073" s="63">
        <v>2918</v>
      </c>
      <c r="G4073" s="888">
        <v>42508</v>
      </c>
      <c r="H4073" s="1"/>
      <c r="I4073" s="21"/>
      <c r="K4073" s="805"/>
    </row>
    <row r="4074" spans="1:11">
      <c r="A4074" s="885">
        <v>3762</v>
      </c>
      <c r="B4074" s="814" t="s">
        <v>26108</v>
      </c>
      <c r="C4074" s="1" t="s">
        <v>1954</v>
      </c>
      <c r="D4074" s="1" t="s">
        <v>1792</v>
      </c>
      <c r="E4074" s="693">
        <v>0.53</v>
      </c>
      <c r="F4074" s="63">
        <v>3578</v>
      </c>
      <c r="G4074" s="888">
        <v>42508</v>
      </c>
      <c r="H4074" s="1"/>
      <c r="I4074" s="21"/>
      <c r="K4074" s="805"/>
    </row>
    <row r="4075" spans="1:11">
      <c r="A4075" s="814">
        <v>3763</v>
      </c>
      <c r="B4075" s="814" t="s">
        <v>26108</v>
      </c>
      <c r="C4075" s="1" t="s">
        <v>1955</v>
      </c>
      <c r="D4075" s="1" t="s">
        <v>1792</v>
      </c>
      <c r="E4075" s="693">
        <v>0.4</v>
      </c>
      <c r="F4075" s="63">
        <v>2697</v>
      </c>
      <c r="G4075" s="888">
        <v>42508</v>
      </c>
      <c r="H4075" s="1"/>
      <c r="I4075" s="21"/>
      <c r="K4075" s="805"/>
    </row>
    <row r="4076" spans="1:11">
      <c r="A4076" s="885">
        <v>3764</v>
      </c>
      <c r="B4076" s="814" t="s">
        <v>26108</v>
      </c>
      <c r="C4076" s="1" t="s">
        <v>281</v>
      </c>
      <c r="D4076" s="1" t="s">
        <v>1792</v>
      </c>
      <c r="E4076" s="693">
        <v>0.32</v>
      </c>
      <c r="F4076" s="63">
        <v>2174</v>
      </c>
      <c r="G4076" s="888">
        <v>42508</v>
      </c>
      <c r="H4076" s="1"/>
      <c r="I4076" s="21"/>
      <c r="K4076" s="805"/>
    </row>
    <row r="4077" spans="1:11">
      <c r="A4077" s="814">
        <v>3765</v>
      </c>
      <c r="B4077" s="814" t="s">
        <v>26108</v>
      </c>
      <c r="C4077" s="1" t="s">
        <v>1956</v>
      </c>
      <c r="D4077" s="1" t="s">
        <v>1792</v>
      </c>
      <c r="E4077" s="693">
        <v>0.43</v>
      </c>
      <c r="F4077" s="63">
        <v>2918</v>
      </c>
      <c r="G4077" s="888">
        <v>42508</v>
      </c>
      <c r="H4077" s="1"/>
      <c r="I4077" s="21"/>
      <c r="K4077" s="805"/>
    </row>
    <row r="4078" spans="1:11">
      <c r="A4078" s="885">
        <v>3766</v>
      </c>
      <c r="B4078" s="814" t="s">
        <v>26108</v>
      </c>
      <c r="C4078" s="1" t="s">
        <v>1957</v>
      </c>
      <c r="D4078" s="1" t="s">
        <v>1792</v>
      </c>
      <c r="E4078" s="693">
        <v>0.44</v>
      </c>
      <c r="F4078" s="63">
        <v>3000</v>
      </c>
      <c r="G4078" s="888">
        <v>42508</v>
      </c>
      <c r="H4078" s="1"/>
      <c r="I4078" s="21"/>
      <c r="K4078" s="805"/>
    </row>
    <row r="4079" spans="1:11">
      <c r="A4079" s="814">
        <v>3767</v>
      </c>
      <c r="B4079" s="814" t="s">
        <v>26108</v>
      </c>
      <c r="C4079" s="1" t="s">
        <v>1958</v>
      </c>
      <c r="D4079" s="1" t="s">
        <v>1792</v>
      </c>
      <c r="E4079" s="693">
        <v>0.57999999999999996</v>
      </c>
      <c r="F4079" s="63">
        <v>3936</v>
      </c>
      <c r="G4079" s="888">
        <v>42508</v>
      </c>
      <c r="H4079" s="1"/>
      <c r="I4079" s="21"/>
      <c r="K4079" s="805"/>
    </row>
    <row r="4080" spans="1:11">
      <c r="A4080" s="885">
        <v>3768</v>
      </c>
      <c r="B4080" s="814" t="s">
        <v>26108</v>
      </c>
      <c r="C4080" s="1" t="s">
        <v>1959</v>
      </c>
      <c r="D4080" s="1" t="s">
        <v>1792</v>
      </c>
      <c r="E4080" s="693">
        <v>0.66</v>
      </c>
      <c r="F4080" s="63">
        <v>4459</v>
      </c>
      <c r="G4080" s="888">
        <v>42508</v>
      </c>
      <c r="H4080" s="1"/>
      <c r="I4080" s="21"/>
      <c r="K4080" s="805"/>
    </row>
    <row r="4081" spans="1:11">
      <c r="A4081" s="814">
        <v>3769</v>
      </c>
      <c r="B4081" s="814" t="s">
        <v>26108</v>
      </c>
      <c r="C4081" s="1" t="s">
        <v>1960</v>
      </c>
      <c r="D4081" s="1" t="s">
        <v>1792</v>
      </c>
      <c r="E4081" s="693">
        <v>0.25</v>
      </c>
      <c r="F4081" s="63">
        <v>1679</v>
      </c>
      <c r="G4081" s="888">
        <v>42508</v>
      </c>
      <c r="H4081" s="1"/>
      <c r="I4081" s="21"/>
      <c r="K4081" s="805"/>
    </row>
    <row r="4082" spans="1:11">
      <c r="A4082" s="885">
        <v>3770</v>
      </c>
      <c r="B4082" s="814" t="s">
        <v>26108</v>
      </c>
      <c r="C4082" s="1" t="s">
        <v>1961</v>
      </c>
      <c r="D4082" s="1" t="s">
        <v>1792</v>
      </c>
      <c r="E4082" s="693">
        <v>0.44</v>
      </c>
      <c r="F4082" s="63">
        <v>3000</v>
      </c>
      <c r="G4082" s="888">
        <v>42508</v>
      </c>
      <c r="H4082" s="1"/>
      <c r="I4082" s="21"/>
      <c r="K4082" s="805"/>
    </row>
    <row r="4083" spans="1:11">
      <c r="A4083" s="814">
        <v>3771</v>
      </c>
      <c r="B4083" s="814" t="s">
        <v>26108</v>
      </c>
      <c r="C4083" s="1" t="s">
        <v>1962</v>
      </c>
      <c r="D4083" s="1" t="s">
        <v>1792</v>
      </c>
      <c r="E4083" s="693">
        <v>0.52</v>
      </c>
      <c r="F4083" s="63">
        <v>3523</v>
      </c>
      <c r="G4083" s="888">
        <v>42508</v>
      </c>
      <c r="H4083" s="1"/>
      <c r="I4083" s="21"/>
      <c r="K4083" s="805"/>
    </row>
    <row r="4084" spans="1:11">
      <c r="A4084" s="885">
        <v>3772</v>
      </c>
      <c r="B4084" s="814" t="s">
        <v>26108</v>
      </c>
      <c r="C4084" s="1" t="s">
        <v>1963</v>
      </c>
      <c r="D4084" s="1" t="s">
        <v>1792</v>
      </c>
      <c r="E4084" s="693">
        <v>1.1200000000000001</v>
      </c>
      <c r="F4084" s="63">
        <v>7625</v>
      </c>
      <c r="G4084" s="888">
        <v>42508</v>
      </c>
      <c r="H4084" s="1"/>
      <c r="I4084" s="21"/>
      <c r="K4084" s="805"/>
    </row>
    <row r="4085" spans="1:11">
      <c r="A4085" s="814">
        <v>3773</v>
      </c>
      <c r="B4085" s="814" t="s">
        <v>26108</v>
      </c>
      <c r="C4085" s="1" t="s">
        <v>1964</v>
      </c>
      <c r="D4085" s="1" t="s">
        <v>1792</v>
      </c>
      <c r="E4085" s="693">
        <v>0.36</v>
      </c>
      <c r="F4085" s="63">
        <v>2450</v>
      </c>
      <c r="G4085" s="888">
        <v>42508</v>
      </c>
      <c r="H4085" s="1"/>
      <c r="I4085" s="21"/>
      <c r="K4085" s="805"/>
    </row>
    <row r="4086" spans="1:11">
      <c r="A4086" s="885">
        <v>3774</v>
      </c>
      <c r="B4086" s="814" t="s">
        <v>26108</v>
      </c>
      <c r="C4086" s="1" t="s">
        <v>1965</v>
      </c>
      <c r="D4086" s="1" t="s">
        <v>1792</v>
      </c>
      <c r="E4086" s="693">
        <v>0.91</v>
      </c>
      <c r="F4086" s="63">
        <v>6221</v>
      </c>
      <c r="G4086" s="888">
        <v>42508</v>
      </c>
      <c r="H4086" s="1"/>
      <c r="I4086" s="21"/>
      <c r="K4086" s="805"/>
    </row>
    <row r="4087" spans="1:11" ht="30">
      <c r="A4087" s="814">
        <v>3775</v>
      </c>
      <c r="B4087" s="814" t="s">
        <v>26108</v>
      </c>
      <c r="C4087" s="2" t="s">
        <v>1966</v>
      </c>
      <c r="D4087" s="1" t="s">
        <v>1792</v>
      </c>
      <c r="E4087" s="693">
        <v>0.41</v>
      </c>
      <c r="F4087" s="63">
        <v>2780</v>
      </c>
      <c r="G4087" s="888">
        <v>42508</v>
      </c>
      <c r="H4087" s="1"/>
      <c r="I4087" s="21"/>
      <c r="K4087" s="805"/>
    </row>
    <row r="4088" spans="1:11">
      <c r="A4088" s="885">
        <v>3776</v>
      </c>
      <c r="B4088" s="814" t="s">
        <v>26108</v>
      </c>
      <c r="C4088" s="1" t="s">
        <v>1967</v>
      </c>
      <c r="D4088" s="1" t="s">
        <v>1792</v>
      </c>
      <c r="E4088" s="693">
        <v>0.56999999999999995</v>
      </c>
      <c r="F4088" s="63">
        <v>3881</v>
      </c>
      <c r="G4088" s="888">
        <v>42508</v>
      </c>
      <c r="H4088" s="1"/>
      <c r="I4088" s="21"/>
      <c r="K4088" s="805"/>
    </row>
    <row r="4089" spans="1:11">
      <c r="A4089" s="814">
        <v>3777</v>
      </c>
      <c r="B4089" s="814" t="s">
        <v>26108</v>
      </c>
      <c r="C4089" s="1" t="s">
        <v>1958</v>
      </c>
      <c r="D4089" s="1" t="s">
        <v>1792</v>
      </c>
      <c r="E4089" s="693">
        <v>0.71</v>
      </c>
      <c r="F4089" s="63">
        <v>4817</v>
      </c>
      <c r="G4089" s="888">
        <v>42508</v>
      </c>
      <c r="H4089" s="1"/>
      <c r="I4089" s="21"/>
      <c r="K4089" s="805"/>
    </row>
    <row r="4090" spans="1:11">
      <c r="A4090" s="885">
        <v>3778</v>
      </c>
      <c r="B4090" s="814" t="s">
        <v>26108</v>
      </c>
      <c r="C4090" s="1" t="s">
        <v>1917</v>
      </c>
      <c r="D4090" s="1" t="s">
        <v>1792</v>
      </c>
      <c r="E4090" s="693">
        <v>0.14000000000000001</v>
      </c>
      <c r="F4090" s="63">
        <v>963</v>
      </c>
      <c r="G4090" s="888">
        <v>42508</v>
      </c>
      <c r="H4090" s="1"/>
      <c r="I4090" s="21"/>
      <c r="K4090" s="805"/>
    </row>
    <row r="4091" spans="1:11">
      <c r="A4091" s="814">
        <v>3779</v>
      </c>
      <c r="B4091" s="814" t="s">
        <v>26108</v>
      </c>
      <c r="C4091" s="1" t="s">
        <v>1968</v>
      </c>
      <c r="D4091" s="1" t="s">
        <v>1792</v>
      </c>
      <c r="E4091" s="693">
        <v>0.17</v>
      </c>
      <c r="F4091" s="63">
        <v>1183</v>
      </c>
      <c r="G4091" s="888">
        <v>42508</v>
      </c>
      <c r="H4091" s="1"/>
      <c r="I4091" s="21"/>
      <c r="K4091" s="805"/>
    </row>
    <row r="4092" spans="1:11">
      <c r="A4092" s="885">
        <v>3780</v>
      </c>
      <c r="B4092" s="814" t="s">
        <v>26108</v>
      </c>
      <c r="C4092" s="1" t="s">
        <v>1969</v>
      </c>
      <c r="D4092" s="1" t="s">
        <v>1792</v>
      </c>
      <c r="E4092" s="693">
        <v>0.32</v>
      </c>
      <c r="F4092" s="63">
        <v>2147</v>
      </c>
      <c r="G4092" s="888">
        <v>42508</v>
      </c>
      <c r="H4092" s="1"/>
      <c r="I4092" s="21"/>
      <c r="K4092" s="805"/>
    </row>
    <row r="4093" spans="1:11">
      <c r="A4093" s="814">
        <v>3781</v>
      </c>
      <c r="B4093" s="814" t="s">
        <v>26108</v>
      </c>
      <c r="C4093" s="1" t="s">
        <v>1970</v>
      </c>
      <c r="D4093" s="1" t="s">
        <v>1792</v>
      </c>
      <c r="E4093" s="693">
        <v>1.08</v>
      </c>
      <c r="F4093" s="63">
        <v>7322</v>
      </c>
      <c r="G4093" s="888">
        <v>42508</v>
      </c>
      <c r="H4093" s="1"/>
      <c r="I4093" s="21"/>
      <c r="K4093" s="805"/>
    </row>
    <row r="4094" spans="1:11">
      <c r="A4094" s="885">
        <v>3782</v>
      </c>
      <c r="B4094" s="814" t="s">
        <v>26108</v>
      </c>
      <c r="C4094" s="1" t="s">
        <v>1971</v>
      </c>
      <c r="D4094" s="1" t="s">
        <v>1792</v>
      </c>
      <c r="E4094" s="693">
        <v>0.23</v>
      </c>
      <c r="F4094" s="63">
        <v>1541</v>
      </c>
      <c r="G4094" s="888">
        <v>42508</v>
      </c>
      <c r="H4094" s="1"/>
      <c r="I4094" s="21"/>
      <c r="K4094" s="805"/>
    </row>
    <row r="4095" spans="1:11">
      <c r="A4095" s="814">
        <v>3783</v>
      </c>
      <c r="B4095" s="814" t="s">
        <v>26108</v>
      </c>
      <c r="C4095" s="1" t="s">
        <v>1972</v>
      </c>
      <c r="D4095" s="1" t="s">
        <v>1792</v>
      </c>
      <c r="E4095" s="693">
        <v>0.16</v>
      </c>
      <c r="F4095" s="63">
        <v>1073</v>
      </c>
      <c r="G4095" s="888">
        <v>42508</v>
      </c>
      <c r="H4095" s="1"/>
      <c r="I4095" s="21"/>
      <c r="K4095" s="805"/>
    </row>
    <row r="4096" spans="1:11" ht="30">
      <c r="A4096" s="885">
        <v>3784</v>
      </c>
      <c r="B4096" s="814" t="s">
        <v>26108</v>
      </c>
      <c r="C4096" s="2" t="s">
        <v>1973</v>
      </c>
      <c r="D4096" s="1" t="s">
        <v>1792</v>
      </c>
      <c r="E4096" s="693">
        <v>0.19</v>
      </c>
      <c r="F4096" s="63">
        <v>1293</v>
      </c>
      <c r="G4096" s="888">
        <v>42508</v>
      </c>
      <c r="H4096" s="1"/>
      <c r="I4096" s="21"/>
      <c r="K4096" s="805"/>
    </row>
    <row r="4097" spans="1:11">
      <c r="A4097" s="814">
        <v>3785</v>
      </c>
      <c r="B4097" s="814" t="s">
        <v>26108</v>
      </c>
      <c r="C4097" s="1" t="s">
        <v>159</v>
      </c>
      <c r="D4097" s="1" t="s">
        <v>1792</v>
      </c>
      <c r="E4097" s="693">
        <v>0.34</v>
      </c>
      <c r="F4097" s="63">
        <v>2340</v>
      </c>
      <c r="G4097" s="888">
        <v>42508</v>
      </c>
      <c r="H4097" s="1"/>
      <c r="I4097" s="21"/>
      <c r="K4097" s="805"/>
    </row>
    <row r="4098" spans="1:11">
      <c r="A4098" s="885">
        <v>3786</v>
      </c>
      <c r="B4098" s="814" t="s">
        <v>26108</v>
      </c>
      <c r="C4098" s="1" t="s">
        <v>1974</v>
      </c>
      <c r="D4098" s="1" t="s">
        <v>1792</v>
      </c>
      <c r="E4098" s="693">
        <v>0.22</v>
      </c>
      <c r="F4098" s="63">
        <v>1486</v>
      </c>
      <c r="G4098" s="888">
        <v>42508</v>
      </c>
      <c r="H4098" s="1"/>
      <c r="I4098" s="21"/>
      <c r="K4098" s="805"/>
    </row>
    <row r="4099" spans="1:11">
      <c r="A4099" s="814">
        <v>3787</v>
      </c>
      <c r="B4099" s="814" t="s">
        <v>26108</v>
      </c>
      <c r="C4099" s="1" t="s">
        <v>1975</v>
      </c>
      <c r="D4099" s="1" t="s">
        <v>1792</v>
      </c>
      <c r="E4099" s="693">
        <v>0.36</v>
      </c>
      <c r="F4099" s="63">
        <v>2422</v>
      </c>
      <c r="G4099" s="888">
        <v>42508</v>
      </c>
      <c r="H4099" s="1"/>
      <c r="I4099" s="21"/>
      <c r="K4099" s="805"/>
    </row>
    <row r="4100" spans="1:11">
      <c r="A4100" s="885">
        <v>3788</v>
      </c>
      <c r="B4100" s="814" t="s">
        <v>26108</v>
      </c>
      <c r="C4100" s="1" t="s">
        <v>1976</v>
      </c>
      <c r="D4100" s="1" t="s">
        <v>1792</v>
      </c>
      <c r="E4100" s="693">
        <v>0.3</v>
      </c>
      <c r="F4100" s="63">
        <v>2009</v>
      </c>
      <c r="G4100" s="888">
        <v>42508</v>
      </c>
      <c r="H4100" s="1"/>
      <c r="I4100" s="21"/>
      <c r="K4100" s="805"/>
    </row>
    <row r="4101" spans="1:11">
      <c r="A4101" s="814">
        <v>3789</v>
      </c>
      <c r="B4101" s="814" t="s">
        <v>26108</v>
      </c>
      <c r="C4101" s="1" t="s">
        <v>1977</v>
      </c>
      <c r="D4101" s="1" t="s">
        <v>1792</v>
      </c>
      <c r="E4101" s="693">
        <v>0.27</v>
      </c>
      <c r="F4101" s="63">
        <v>1816</v>
      </c>
      <c r="G4101" s="888">
        <v>42508</v>
      </c>
      <c r="H4101" s="1"/>
      <c r="I4101" s="21"/>
      <c r="K4101" s="805"/>
    </row>
    <row r="4102" spans="1:11">
      <c r="A4102" s="885">
        <v>3790</v>
      </c>
      <c r="B4102" s="814" t="s">
        <v>26108</v>
      </c>
      <c r="C4102" s="1" t="s">
        <v>1978</v>
      </c>
      <c r="D4102" s="1" t="s">
        <v>1792</v>
      </c>
      <c r="E4102" s="693">
        <v>0.03</v>
      </c>
      <c r="F4102" s="63">
        <v>220</v>
      </c>
      <c r="G4102" s="888">
        <v>42508</v>
      </c>
      <c r="H4102" s="1"/>
      <c r="I4102" s="21"/>
      <c r="K4102" s="805"/>
    </row>
    <row r="4103" spans="1:11">
      <c r="A4103" s="814">
        <v>3791</v>
      </c>
      <c r="B4103" s="814" t="s">
        <v>26108</v>
      </c>
      <c r="C4103" s="1" t="s">
        <v>1979</v>
      </c>
      <c r="D4103" s="1" t="s">
        <v>1792</v>
      </c>
      <c r="E4103" s="693">
        <v>0.11</v>
      </c>
      <c r="F4103" s="63">
        <v>770</v>
      </c>
      <c r="G4103" s="888">
        <v>42508</v>
      </c>
      <c r="H4103" s="1"/>
      <c r="I4103" s="21"/>
      <c r="K4103" s="805"/>
    </row>
    <row r="4104" spans="1:11">
      <c r="A4104" s="885">
        <v>3792</v>
      </c>
      <c r="B4104" s="814" t="s">
        <v>26108</v>
      </c>
      <c r="C4104" s="1" t="s">
        <v>1980</v>
      </c>
      <c r="D4104" s="1" t="s">
        <v>1792</v>
      </c>
      <c r="E4104" s="693">
        <v>0.04</v>
      </c>
      <c r="F4104" s="63">
        <v>247</v>
      </c>
      <c r="G4104" s="888">
        <v>42508</v>
      </c>
      <c r="H4104" s="1"/>
      <c r="I4104" s="21"/>
      <c r="K4104" s="805"/>
    </row>
    <row r="4105" spans="1:11">
      <c r="A4105" s="814">
        <v>3793</v>
      </c>
      <c r="B4105" s="814" t="s">
        <v>26108</v>
      </c>
      <c r="C4105" s="1" t="s">
        <v>1981</v>
      </c>
      <c r="D4105" s="1" t="s">
        <v>1792</v>
      </c>
      <c r="E4105" s="693">
        <v>0.3</v>
      </c>
      <c r="F4105" s="63">
        <v>2037</v>
      </c>
      <c r="G4105" s="888">
        <v>42508</v>
      </c>
      <c r="H4105" s="1"/>
      <c r="I4105" s="21"/>
      <c r="K4105" s="805"/>
    </row>
    <row r="4106" spans="1:11">
      <c r="A4106" s="885">
        <v>3794</v>
      </c>
      <c r="B4106" s="814" t="s">
        <v>26108</v>
      </c>
      <c r="C4106" s="1" t="s">
        <v>1982</v>
      </c>
      <c r="D4106" s="1" t="s">
        <v>1792</v>
      </c>
      <c r="E4106" s="693">
        <v>0.27</v>
      </c>
      <c r="F4106" s="63">
        <v>1816</v>
      </c>
      <c r="G4106" s="888">
        <v>42508</v>
      </c>
      <c r="H4106" s="1"/>
      <c r="I4106" s="21"/>
      <c r="K4106" s="805"/>
    </row>
    <row r="4107" spans="1:11">
      <c r="A4107" s="814">
        <v>3795</v>
      </c>
      <c r="B4107" s="814" t="s">
        <v>26108</v>
      </c>
      <c r="C4107" s="1" t="s">
        <v>1983</v>
      </c>
      <c r="D4107" s="1" t="s">
        <v>1792</v>
      </c>
      <c r="E4107" s="693">
        <v>0.41</v>
      </c>
      <c r="F4107" s="63">
        <v>2780</v>
      </c>
      <c r="G4107" s="888">
        <v>42508</v>
      </c>
      <c r="H4107" s="1"/>
      <c r="I4107" s="21"/>
      <c r="K4107" s="805"/>
    </row>
    <row r="4108" spans="1:11">
      <c r="A4108" s="885">
        <v>3796</v>
      </c>
      <c r="B4108" s="814" t="s">
        <v>26108</v>
      </c>
      <c r="C4108" s="1" t="s">
        <v>1984</v>
      </c>
      <c r="D4108" s="1" t="s">
        <v>1792</v>
      </c>
      <c r="E4108" s="693">
        <v>0.32</v>
      </c>
      <c r="F4108" s="63">
        <v>2202</v>
      </c>
      <c r="G4108" s="888">
        <v>42508</v>
      </c>
      <c r="H4108" s="1"/>
      <c r="I4108" s="21"/>
      <c r="K4108" s="805"/>
    </row>
    <row r="4109" spans="1:11">
      <c r="A4109" s="814">
        <v>3797</v>
      </c>
      <c r="B4109" s="814" t="s">
        <v>26108</v>
      </c>
      <c r="C4109" s="1" t="s">
        <v>1985</v>
      </c>
      <c r="D4109" s="1" t="s">
        <v>1792</v>
      </c>
      <c r="E4109" s="693">
        <v>0.34</v>
      </c>
      <c r="F4109" s="63">
        <v>2340</v>
      </c>
      <c r="G4109" s="888">
        <v>42508</v>
      </c>
      <c r="H4109" s="1"/>
      <c r="I4109" s="21"/>
      <c r="K4109" s="805"/>
    </row>
    <row r="4110" spans="1:11">
      <c r="A4110" s="885">
        <v>3798</v>
      </c>
      <c r="B4110" s="814" t="s">
        <v>26108</v>
      </c>
      <c r="C4110" s="1" t="s">
        <v>1986</v>
      </c>
      <c r="D4110" s="1" t="s">
        <v>1792</v>
      </c>
      <c r="E4110" s="693">
        <v>0.37</v>
      </c>
      <c r="F4110" s="63">
        <v>2532</v>
      </c>
      <c r="G4110" s="888">
        <v>42508</v>
      </c>
      <c r="H4110" s="1"/>
      <c r="I4110" s="21"/>
      <c r="K4110" s="805"/>
    </row>
    <row r="4111" spans="1:11">
      <c r="A4111" s="814">
        <v>3799</v>
      </c>
      <c r="B4111" s="814" t="s">
        <v>26108</v>
      </c>
      <c r="C4111" s="1" t="s">
        <v>1987</v>
      </c>
      <c r="D4111" s="1" t="s">
        <v>1792</v>
      </c>
      <c r="E4111" s="693">
        <v>0.43</v>
      </c>
      <c r="F4111" s="63">
        <v>2918</v>
      </c>
      <c r="G4111" s="888">
        <v>42508</v>
      </c>
      <c r="H4111" s="1"/>
      <c r="I4111" s="21"/>
      <c r="K4111" s="805"/>
    </row>
    <row r="4112" spans="1:11">
      <c r="A4112" s="885">
        <v>3800</v>
      </c>
      <c r="B4112" s="814" t="s">
        <v>26108</v>
      </c>
      <c r="C4112" s="1" t="s">
        <v>1988</v>
      </c>
      <c r="D4112" s="1" t="s">
        <v>1792</v>
      </c>
      <c r="E4112" s="693">
        <v>0.2</v>
      </c>
      <c r="F4112" s="63">
        <v>1376</v>
      </c>
      <c r="G4112" s="888">
        <v>42508</v>
      </c>
      <c r="H4112" s="1"/>
      <c r="I4112" s="21"/>
      <c r="K4112" s="805"/>
    </row>
    <row r="4113" spans="1:11">
      <c r="A4113" s="814">
        <v>3801</v>
      </c>
      <c r="B4113" s="814" t="s">
        <v>26108</v>
      </c>
      <c r="C4113" s="1" t="s">
        <v>1989</v>
      </c>
      <c r="D4113" s="1" t="s">
        <v>1792</v>
      </c>
      <c r="E4113" s="693">
        <v>0.7</v>
      </c>
      <c r="F4113" s="63">
        <v>4790</v>
      </c>
      <c r="G4113" s="888">
        <v>42508</v>
      </c>
      <c r="H4113" s="1"/>
      <c r="I4113" s="21"/>
      <c r="K4113" s="805"/>
    </row>
    <row r="4114" spans="1:11">
      <c r="A4114" s="885">
        <v>3802</v>
      </c>
      <c r="B4114" s="814" t="s">
        <v>26108</v>
      </c>
      <c r="C4114" s="1" t="s">
        <v>1990</v>
      </c>
      <c r="D4114" s="1" t="s">
        <v>1792</v>
      </c>
      <c r="E4114" s="693">
        <v>0.84</v>
      </c>
      <c r="F4114" s="63">
        <v>5698</v>
      </c>
      <c r="G4114" s="888">
        <v>42508</v>
      </c>
      <c r="H4114" s="1"/>
      <c r="I4114" s="21"/>
      <c r="K4114" s="805"/>
    </row>
    <row r="4115" spans="1:11">
      <c r="A4115" s="814">
        <v>3803</v>
      </c>
      <c r="B4115" s="814" t="s">
        <v>26108</v>
      </c>
      <c r="C4115" s="1" t="s">
        <v>1991</v>
      </c>
      <c r="D4115" s="1" t="s">
        <v>1792</v>
      </c>
      <c r="E4115" s="693">
        <v>0.61</v>
      </c>
      <c r="F4115" s="63">
        <v>4129</v>
      </c>
      <c r="G4115" s="888">
        <v>42508</v>
      </c>
      <c r="H4115" s="1"/>
      <c r="I4115" s="21"/>
      <c r="K4115" s="805"/>
    </row>
    <row r="4116" spans="1:11">
      <c r="A4116" s="885">
        <v>3804</v>
      </c>
      <c r="B4116" s="814" t="s">
        <v>26108</v>
      </c>
      <c r="C4116" s="1" t="s">
        <v>401</v>
      </c>
      <c r="D4116" s="1" t="s">
        <v>1792</v>
      </c>
      <c r="E4116" s="693">
        <v>0.61</v>
      </c>
      <c r="F4116" s="63">
        <v>4129</v>
      </c>
      <c r="G4116" s="888">
        <v>42508</v>
      </c>
      <c r="H4116" s="1"/>
      <c r="I4116" s="21"/>
      <c r="K4116" s="805"/>
    </row>
    <row r="4117" spans="1:11">
      <c r="A4117" s="814">
        <v>3805</v>
      </c>
      <c r="B4117" s="814" t="s">
        <v>26108</v>
      </c>
      <c r="C4117" s="1" t="s">
        <v>1992</v>
      </c>
      <c r="D4117" s="1" t="s">
        <v>1792</v>
      </c>
      <c r="E4117" s="693">
        <v>0.4</v>
      </c>
      <c r="F4117" s="63">
        <v>2753</v>
      </c>
      <c r="G4117" s="888">
        <v>42508</v>
      </c>
      <c r="H4117" s="1"/>
      <c r="I4117" s="21"/>
      <c r="K4117" s="805"/>
    </row>
    <row r="4118" spans="1:11">
      <c r="A4118" s="885">
        <v>3806</v>
      </c>
      <c r="B4118" s="814" t="s">
        <v>26108</v>
      </c>
      <c r="C4118" s="1" t="s">
        <v>1993</v>
      </c>
      <c r="D4118" s="1" t="s">
        <v>1792</v>
      </c>
      <c r="E4118" s="693">
        <v>0.28000000000000003</v>
      </c>
      <c r="F4118" s="63">
        <v>1927</v>
      </c>
      <c r="G4118" s="888">
        <v>42508</v>
      </c>
      <c r="H4118" s="1"/>
      <c r="I4118" s="21"/>
      <c r="K4118" s="805"/>
    </row>
    <row r="4119" spans="1:11">
      <c r="A4119" s="836"/>
      <c r="B4119" s="1"/>
      <c r="C4119" s="1"/>
      <c r="D4119" s="1"/>
      <c r="E4119" s="693">
        <v>33.020000000000003</v>
      </c>
      <c r="F4119" s="67">
        <f>SUM(F4039:F4118)</f>
        <v>223575</v>
      </c>
      <c r="G4119" s="836"/>
      <c r="H4119" s="1"/>
      <c r="I4119" s="21"/>
      <c r="K4119" s="805"/>
    </row>
    <row r="4120" spans="1:11">
      <c r="I4120" s="21"/>
      <c r="K4120" s="805"/>
    </row>
    <row r="4121" spans="1:11">
      <c r="A4121" s="840" t="s">
        <v>1702</v>
      </c>
      <c r="B4121" s="840"/>
      <c r="C4121" s="840"/>
      <c r="D4121" s="840" t="s">
        <v>1703</v>
      </c>
      <c r="E4121" s="840"/>
      <c r="F4121" s="832" t="s">
        <v>1790</v>
      </c>
      <c r="G4121" s="832"/>
      <c r="H4121" s="192"/>
      <c r="I4121" s="21"/>
      <c r="K4121" s="805"/>
    </row>
    <row r="4122" spans="1:11">
      <c r="I4122" s="21"/>
      <c r="K4122" s="805"/>
    </row>
    <row r="4123" spans="1:11">
      <c r="I4123" s="21"/>
      <c r="K4123" s="805"/>
    </row>
    <row r="4124" spans="1:11" ht="90">
      <c r="A4124" s="55" t="s">
        <v>1647</v>
      </c>
      <c r="B4124" s="55" t="s">
        <v>26049</v>
      </c>
      <c r="C4124" s="17" t="s">
        <v>1648</v>
      </c>
      <c r="D4124" s="47" t="s">
        <v>6</v>
      </c>
      <c r="E4124" s="886" t="s">
        <v>7</v>
      </c>
      <c r="F4124" s="116" t="s">
        <v>1650</v>
      </c>
      <c r="G4124" s="55" t="s">
        <v>1651</v>
      </c>
      <c r="H4124" s="17"/>
      <c r="I4124" s="21"/>
      <c r="K4124" s="805"/>
    </row>
    <row r="4125" spans="1:11" ht="30">
      <c r="A4125" s="836">
        <v>3807</v>
      </c>
      <c r="B4125" s="801" t="s">
        <v>26109</v>
      </c>
      <c r="C4125" s="2" t="s">
        <v>1791</v>
      </c>
      <c r="D4125" s="1" t="s">
        <v>1792</v>
      </c>
      <c r="E4125" s="693">
        <v>0.39</v>
      </c>
      <c r="F4125" s="63">
        <v>2670</v>
      </c>
      <c r="G4125" s="888">
        <v>42423</v>
      </c>
      <c r="H4125" s="1"/>
      <c r="I4125" s="21"/>
      <c r="K4125" s="805"/>
    </row>
    <row r="4126" spans="1:11" ht="30">
      <c r="A4126" s="836">
        <v>3808</v>
      </c>
      <c r="B4126" s="801" t="s">
        <v>26109</v>
      </c>
      <c r="C4126" s="2" t="s">
        <v>1793</v>
      </c>
      <c r="D4126" s="1" t="s">
        <v>1792</v>
      </c>
      <c r="E4126" s="693">
        <v>0.4</v>
      </c>
      <c r="F4126" s="63">
        <v>2753</v>
      </c>
      <c r="G4126" s="888">
        <v>42423</v>
      </c>
      <c r="H4126" s="1"/>
      <c r="I4126" s="21"/>
      <c r="K4126" s="805"/>
    </row>
    <row r="4127" spans="1:11">
      <c r="A4127" s="836">
        <v>3809</v>
      </c>
      <c r="B4127" s="801" t="s">
        <v>26109</v>
      </c>
      <c r="C4127" s="1" t="s">
        <v>1794</v>
      </c>
      <c r="D4127" s="1" t="s">
        <v>1792</v>
      </c>
      <c r="E4127" s="693">
        <v>0.32</v>
      </c>
      <c r="F4127" s="63">
        <v>2202</v>
      </c>
      <c r="G4127" s="888">
        <v>42423</v>
      </c>
      <c r="H4127" s="1"/>
      <c r="I4127" s="21"/>
      <c r="K4127" s="805"/>
    </row>
    <row r="4128" spans="1:11" ht="30">
      <c r="A4128" s="836">
        <v>3810</v>
      </c>
      <c r="B4128" s="801" t="s">
        <v>26109</v>
      </c>
      <c r="C4128" s="2" t="s">
        <v>1795</v>
      </c>
      <c r="D4128" s="1" t="s">
        <v>1792</v>
      </c>
      <c r="E4128" s="693">
        <v>0.13</v>
      </c>
      <c r="F4128" s="63">
        <v>908</v>
      </c>
      <c r="G4128" s="888">
        <v>42423</v>
      </c>
      <c r="H4128" s="1"/>
      <c r="I4128" s="21"/>
      <c r="K4128" s="805"/>
    </row>
    <row r="4129" spans="1:11">
      <c r="A4129" s="836">
        <v>3811</v>
      </c>
      <c r="B4129" s="801" t="s">
        <v>26109</v>
      </c>
      <c r="C4129" s="12" t="s">
        <v>1796</v>
      </c>
      <c r="D4129" s="1" t="s">
        <v>1792</v>
      </c>
      <c r="E4129" s="693">
        <v>7.0000000000000007E-2</v>
      </c>
      <c r="F4129" s="906">
        <v>495</v>
      </c>
      <c r="G4129" s="888">
        <v>42423</v>
      </c>
      <c r="H4129" s="1"/>
      <c r="I4129" s="21"/>
      <c r="K4129" s="805"/>
    </row>
    <row r="4130" spans="1:11">
      <c r="A4130" s="836">
        <v>3812</v>
      </c>
      <c r="B4130" s="801" t="s">
        <v>26109</v>
      </c>
      <c r="C4130" s="12" t="s">
        <v>1797</v>
      </c>
      <c r="D4130" s="1" t="s">
        <v>1792</v>
      </c>
      <c r="E4130" s="693">
        <v>0.38</v>
      </c>
      <c r="F4130" s="906">
        <v>2615</v>
      </c>
      <c r="G4130" s="888">
        <v>42423</v>
      </c>
      <c r="H4130" s="1"/>
      <c r="I4130" s="21"/>
      <c r="K4130" s="805"/>
    </row>
    <row r="4131" spans="1:11">
      <c r="A4131" s="836">
        <v>3813</v>
      </c>
      <c r="B4131" s="801" t="s">
        <v>26109</v>
      </c>
      <c r="C4131" s="12" t="s">
        <v>1798</v>
      </c>
      <c r="D4131" s="1" t="s">
        <v>1792</v>
      </c>
      <c r="E4131" s="693">
        <v>0.4</v>
      </c>
      <c r="F4131" s="63">
        <v>2753</v>
      </c>
      <c r="G4131" s="888">
        <v>42423</v>
      </c>
      <c r="H4131" s="1"/>
      <c r="I4131" s="21"/>
      <c r="K4131" s="805"/>
    </row>
    <row r="4132" spans="1:11" ht="30">
      <c r="A4132" s="836">
        <v>3814</v>
      </c>
      <c r="B4132" s="801" t="s">
        <v>26109</v>
      </c>
      <c r="C4132" s="2" t="s">
        <v>1799</v>
      </c>
      <c r="D4132" s="1" t="s">
        <v>1792</v>
      </c>
      <c r="E4132" s="693">
        <v>0.4</v>
      </c>
      <c r="F4132" s="63">
        <v>2753</v>
      </c>
      <c r="G4132" s="888">
        <v>42423</v>
      </c>
      <c r="H4132" s="1"/>
      <c r="I4132" s="21"/>
      <c r="K4132" s="805"/>
    </row>
    <row r="4133" spans="1:11" ht="30">
      <c r="A4133" s="836">
        <v>3815</v>
      </c>
      <c r="B4133" s="801" t="s">
        <v>26109</v>
      </c>
      <c r="C4133" s="2" t="s">
        <v>1800</v>
      </c>
      <c r="D4133" s="1" t="s">
        <v>1792</v>
      </c>
      <c r="E4133" s="693">
        <v>0.4</v>
      </c>
      <c r="F4133" s="63">
        <v>2753</v>
      </c>
      <c r="G4133" s="888">
        <v>42423</v>
      </c>
      <c r="H4133" s="1"/>
      <c r="I4133" s="21"/>
      <c r="K4133" s="805"/>
    </row>
    <row r="4134" spans="1:11">
      <c r="A4134" s="836">
        <v>3816</v>
      </c>
      <c r="B4134" s="801" t="s">
        <v>26109</v>
      </c>
      <c r="C4134" s="2" t="s">
        <v>1801</v>
      </c>
      <c r="D4134" s="1" t="s">
        <v>1792</v>
      </c>
      <c r="E4134" s="693">
        <v>0.4</v>
      </c>
      <c r="F4134" s="63">
        <v>2753</v>
      </c>
      <c r="G4134" s="888">
        <v>42423</v>
      </c>
      <c r="H4134" s="1"/>
      <c r="I4134" s="21"/>
      <c r="K4134" s="805"/>
    </row>
    <row r="4135" spans="1:11" ht="30">
      <c r="A4135" s="836">
        <v>3817</v>
      </c>
      <c r="B4135" s="801" t="s">
        <v>26109</v>
      </c>
      <c r="C4135" s="2" t="s">
        <v>1802</v>
      </c>
      <c r="D4135" s="1" t="s">
        <v>1792</v>
      </c>
      <c r="E4135" s="693">
        <v>0.4</v>
      </c>
      <c r="F4135" s="63">
        <v>2753</v>
      </c>
      <c r="G4135" s="888">
        <v>42423</v>
      </c>
      <c r="H4135" s="1"/>
      <c r="I4135" s="21"/>
      <c r="K4135" s="805"/>
    </row>
    <row r="4136" spans="1:11" ht="30">
      <c r="A4136" s="836">
        <v>3818</v>
      </c>
      <c r="B4136" s="801" t="s">
        <v>26109</v>
      </c>
      <c r="C4136" s="2" t="s">
        <v>1803</v>
      </c>
      <c r="D4136" s="1" t="s">
        <v>1792</v>
      </c>
      <c r="E4136" s="693">
        <v>0.4</v>
      </c>
      <c r="F4136" s="63">
        <v>2753</v>
      </c>
      <c r="G4136" s="888">
        <v>42423</v>
      </c>
      <c r="H4136" s="1"/>
      <c r="I4136" s="21"/>
      <c r="K4136" s="805"/>
    </row>
    <row r="4137" spans="1:11" ht="30">
      <c r="A4137" s="836">
        <v>3819</v>
      </c>
      <c r="B4137" s="801" t="s">
        <v>26109</v>
      </c>
      <c r="C4137" s="2" t="s">
        <v>1804</v>
      </c>
      <c r="D4137" s="1" t="s">
        <v>1792</v>
      </c>
      <c r="E4137" s="693">
        <v>0.4</v>
      </c>
      <c r="F4137" s="63">
        <v>2753</v>
      </c>
      <c r="G4137" s="888">
        <v>42423</v>
      </c>
      <c r="H4137" s="1"/>
      <c r="I4137" s="21"/>
      <c r="K4137" s="805"/>
    </row>
    <row r="4138" spans="1:11" ht="30">
      <c r="A4138" s="836">
        <v>3820</v>
      </c>
      <c r="B4138" s="801" t="s">
        <v>26109</v>
      </c>
      <c r="C4138" s="2" t="s">
        <v>1805</v>
      </c>
      <c r="D4138" s="1" t="s">
        <v>1792</v>
      </c>
      <c r="E4138" s="693">
        <v>0.4</v>
      </c>
      <c r="F4138" s="63">
        <v>2753</v>
      </c>
      <c r="G4138" s="888">
        <v>42423</v>
      </c>
      <c r="H4138" s="1"/>
      <c r="I4138" s="21"/>
      <c r="K4138" s="805"/>
    </row>
    <row r="4139" spans="1:11" ht="30">
      <c r="A4139" s="836">
        <v>3821</v>
      </c>
      <c r="B4139" s="801" t="s">
        <v>26109</v>
      </c>
      <c r="C4139" s="2" t="s">
        <v>1806</v>
      </c>
      <c r="D4139" s="1" t="s">
        <v>1792</v>
      </c>
      <c r="E4139" s="693">
        <v>0.4</v>
      </c>
      <c r="F4139" s="63" t="s">
        <v>3334</v>
      </c>
      <c r="G4139" s="888">
        <v>42423</v>
      </c>
      <c r="H4139" s="1"/>
      <c r="I4139" s="21"/>
      <c r="K4139" s="805"/>
    </row>
    <row r="4140" spans="1:11" ht="30">
      <c r="A4140" s="836">
        <v>3822</v>
      </c>
      <c r="B4140" s="801" t="s">
        <v>26109</v>
      </c>
      <c r="C4140" s="2" t="s">
        <v>1807</v>
      </c>
      <c r="D4140" s="1" t="s">
        <v>1792</v>
      </c>
      <c r="E4140" s="693">
        <v>0.81</v>
      </c>
      <c r="F4140" s="63">
        <v>5478</v>
      </c>
      <c r="G4140" s="888">
        <v>42423</v>
      </c>
      <c r="H4140" s="1"/>
      <c r="I4140" s="21"/>
      <c r="K4140" s="805"/>
    </row>
    <row r="4141" spans="1:11" ht="30">
      <c r="A4141" s="836">
        <v>3823</v>
      </c>
      <c r="B4141" s="801" t="s">
        <v>26109</v>
      </c>
      <c r="C4141" s="2" t="s">
        <v>1808</v>
      </c>
      <c r="D4141" s="1" t="s">
        <v>1792</v>
      </c>
      <c r="E4141" s="693">
        <v>0.4</v>
      </c>
      <c r="F4141" s="63">
        <v>2753</v>
      </c>
      <c r="G4141" s="888">
        <v>42423</v>
      </c>
      <c r="H4141" s="1"/>
      <c r="I4141" s="21"/>
      <c r="K4141" s="805"/>
    </row>
    <row r="4142" spans="1:11">
      <c r="A4142" s="836">
        <v>3824</v>
      </c>
      <c r="B4142" s="801" t="s">
        <v>26109</v>
      </c>
      <c r="C4142" s="2" t="s">
        <v>1809</v>
      </c>
      <c r="D4142" s="1" t="s">
        <v>1792</v>
      </c>
      <c r="E4142" s="693">
        <v>0.05</v>
      </c>
      <c r="F4142" s="63">
        <v>357</v>
      </c>
      <c r="G4142" s="888">
        <v>42423</v>
      </c>
      <c r="H4142" s="1"/>
      <c r="I4142" s="21"/>
      <c r="K4142" s="805"/>
    </row>
    <row r="4143" spans="1:11" ht="45">
      <c r="A4143" s="836">
        <v>3825</v>
      </c>
      <c r="B4143" s="801" t="s">
        <v>26109</v>
      </c>
      <c r="C4143" s="2" t="s">
        <v>1810</v>
      </c>
      <c r="D4143" s="1" t="s">
        <v>1792</v>
      </c>
      <c r="E4143" s="693">
        <v>0.4</v>
      </c>
      <c r="F4143" s="63">
        <v>2753</v>
      </c>
      <c r="G4143" s="888">
        <v>42423</v>
      </c>
      <c r="H4143" s="1"/>
      <c r="I4143" s="21"/>
      <c r="K4143" s="805"/>
    </row>
    <row r="4144" spans="1:11" ht="30">
      <c r="A4144" s="836">
        <v>3826</v>
      </c>
      <c r="B4144" s="801" t="s">
        <v>26109</v>
      </c>
      <c r="C4144" s="2" t="s">
        <v>1811</v>
      </c>
      <c r="D4144" s="1" t="s">
        <v>1792</v>
      </c>
      <c r="E4144" s="693">
        <v>0.4</v>
      </c>
      <c r="F4144" s="63">
        <v>2753</v>
      </c>
      <c r="G4144" s="888">
        <v>42423</v>
      </c>
      <c r="H4144" s="1"/>
      <c r="I4144" s="21"/>
      <c r="K4144" s="805"/>
    </row>
    <row r="4145" spans="1:11" ht="45">
      <c r="A4145" s="836">
        <v>3827</v>
      </c>
      <c r="B4145" s="801" t="s">
        <v>26109</v>
      </c>
      <c r="C4145" s="2" t="s">
        <v>1812</v>
      </c>
      <c r="D4145" s="1" t="s">
        <v>1792</v>
      </c>
      <c r="E4145" s="693">
        <v>0.4</v>
      </c>
      <c r="F4145" s="63">
        <v>2753</v>
      </c>
      <c r="G4145" s="888">
        <v>42423</v>
      </c>
      <c r="H4145" s="1"/>
      <c r="I4145" s="21"/>
      <c r="K4145" s="805"/>
    </row>
    <row r="4146" spans="1:11" ht="30">
      <c r="A4146" s="836">
        <v>3828</v>
      </c>
      <c r="B4146" s="801" t="s">
        <v>26109</v>
      </c>
      <c r="C4146" s="2" t="s">
        <v>1813</v>
      </c>
      <c r="D4146" s="1" t="s">
        <v>1792</v>
      </c>
      <c r="E4146" s="693">
        <v>0.4</v>
      </c>
      <c r="F4146" s="63">
        <v>2753</v>
      </c>
      <c r="G4146" s="888">
        <v>42423</v>
      </c>
      <c r="H4146" s="1"/>
      <c r="I4146" s="21"/>
      <c r="K4146" s="805"/>
    </row>
    <row r="4147" spans="1:11" ht="30">
      <c r="A4147" s="836">
        <v>3829</v>
      </c>
      <c r="B4147" s="801" t="s">
        <v>26109</v>
      </c>
      <c r="C4147" s="2" t="s">
        <v>1814</v>
      </c>
      <c r="D4147" s="1" t="s">
        <v>1792</v>
      </c>
      <c r="E4147" s="693">
        <v>0.4</v>
      </c>
      <c r="F4147" s="63">
        <v>2753</v>
      </c>
      <c r="G4147" s="888">
        <v>42423</v>
      </c>
      <c r="H4147" s="1"/>
      <c r="I4147" s="21"/>
      <c r="K4147" s="805"/>
    </row>
    <row r="4148" spans="1:11" ht="30">
      <c r="A4148" s="836">
        <v>3830</v>
      </c>
      <c r="B4148" s="801" t="s">
        <v>26109</v>
      </c>
      <c r="C4148" s="2" t="s">
        <v>1815</v>
      </c>
      <c r="D4148" s="1" t="s">
        <v>1792</v>
      </c>
      <c r="E4148" s="693">
        <v>0.4</v>
      </c>
      <c r="F4148" s="63">
        <v>2753</v>
      </c>
      <c r="G4148" s="888">
        <v>42423</v>
      </c>
      <c r="H4148" s="1"/>
      <c r="I4148" s="21"/>
      <c r="K4148" s="805"/>
    </row>
    <row r="4149" spans="1:11" ht="30">
      <c r="A4149" s="836">
        <v>3831</v>
      </c>
      <c r="B4149" s="801" t="s">
        <v>26109</v>
      </c>
      <c r="C4149" s="2" t="s">
        <v>1816</v>
      </c>
      <c r="D4149" s="1" t="s">
        <v>1792</v>
      </c>
      <c r="E4149" s="693">
        <v>0.4</v>
      </c>
      <c r="F4149" s="63">
        <v>2753</v>
      </c>
      <c r="G4149" s="888">
        <v>42423</v>
      </c>
      <c r="H4149" s="1"/>
      <c r="I4149" s="21"/>
      <c r="K4149" s="805"/>
    </row>
    <row r="4150" spans="1:11" ht="30">
      <c r="A4150" s="836">
        <v>3832</v>
      </c>
      <c r="B4150" s="801" t="s">
        <v>26109</v>
      </c>
      <c r="C4150" s="2" t="s">
        <v>1817</v>
      </c>
      <c r="D4150" s="1" t="s">
        <v>1792</v>
      </c>
      <c r="E4150" s="693">
        <v>0.4</v>
      </c>
      <c r="F4150" s="63">
        <v>2753</v>
      </c>
      <c r="G4150" s="888">
        <v>42423</v>
      </c>
      <c r="H4150" s="1"/>
      <c r="I4150" s="21"/>
      <c r="K4150" s="805"/>
    </row>
    <row r="4151" spans="1:11" ht="30">
      <c r="A4151" s="836">
        <v>3833</v>
      </c>
      <c r="B4151" s="801" t="s">
        <v>26109</v>
      </c>
      <c r="C4151" s="2" t="s">
        <v>1818</v>
      </c>
      <c r="D4151" s="1" t="s">
        <v>1792</v>
      </c>
      <c r="E4151" s="693">
        <v>0.45</v>
      </c>
      <c r="F4151" s="63">
        <v>3055</v>
      </c>
      <c r="G4151" s="888">
        <v>42423</v>
      </c>
      <c r="H4151" s="1"/>
      <c r="I4151" s="21"/>
      <c r="K4151" s="805"/>
    </row>
    <row r="4152" spans="1:11" ht="30">
      <c r="A4152" s="836">
        <v>3834</v>
      </c>
      <c r="B4152" s="801" t="s">
        <v>26109</v>
      </c>
      <c r="C4152" s="2" t="s">
        <v>1819</v>
      </c>
      <c r="D4152" s="1" t="s">
        <v>1792</v>
      </c>
      <c r="E4152" s="693">
        <v>0.25</v>
      </c>
      <c r="F4152" s="63">
        <v>1706</v>
      </c>
      <c r="G4152" s="888">
        <v>42423</v>
      </c>
      <c r="H4152" s="1"/>
      <c r="I4152" s="21"/>
      <c r="K4152" s="805"/>
    </row>
    <row r="4153" spans="1:11" ht="30">
      <c r="A4153" s="836">
        <v>3835</v>
      </c>
      <c r="B4153" s="801" t="s">
        <v>26109</v>
      </c>
      <c r="C4153" s="2" t="s">
        <v>1820</v>
      </c>
      <c r="D4153" s="1" t="s">
        <v>1792</v>
      </c>
      <c r="E4153" s="693">
        <v>0.3</v>
      </c>
      <c r="F4153" s="63">
        <v>2009</v>
      </c>
      <c r="G4153" s="888">
        <v>42423</v>
      </c>
      <c r="H4153" s="1"/>
      <c r="I4153" s="21"/>
      <c r="K4153" s="805"/>
    </row>
    <row r="4154" spans="1:11" ht="30">
      <c r="A4154" s="836">
        <v>3836</v>
      </c>
      <c r="B4154" s="801" t="s">
        <v>26109</v>
      </c>
      <c r="C4154" s="2" t="s">
        <v>1821</v>
      </c>
      <c r="D4154" s="1" t="s">
        <v>1792</v>
      </c>
      <c r="E4154" s="693">
        <v>0.13</v>
      </c>
      <c r="F4154" s="63">
        <v>908</v>
      </c>
      <c r="G4154" s="888">
        <v>42423</v>
      </c>
      <c r="H4154" s="1"/>
      <c r="I4154" s="21"/>
      <c r="K4154" s="805"/>
    </row>
    <row r="4155" spans="1:11" ht="30">
      <c r="A4155" s="836">
        <v>3837</v>
      </c>
      <c r="B4155" s="801" t="s">
        <v>26109</v>
      </c>
      <c r="C4155" s="2" t="s">
        <v>1822</v>
      </c>
      <c r="D4155" s="1" t="s">
        <v>1792</v>
      </c>
      <c r="E4155" s="693">
        <v>0.45</v>
      </c>
      <c r="F4155" s="63">
        <v>3055</v>
      </c>
      <c r="G4155" s="888">
        <v>42423</v>
      </c>
      <c r="H4155" s="1"/>
      <c r="I4155" s="21"/>
      <c r="K4155" s="805"/>
    </row>
    <row r="4156" spans="1:11" ht="30">
      <c r="A4156" s="836">
        <v>3838</v>
      </c>
      <c r="B4156" s="801" t="s">
        <v>26109</v>
      </c>
      <c r="C4156" s="2" t="s">
        <v>1823</v>
      </c>
      <c r="D4156" s="1" t="s">
        <v>1792</v>
      </c>
      <c r="E4156" s="693">
        <v>0.4</v>
      </c>
      <c r="F4156" s="63">
        <v>2753</v>
      </c>
      <c r="G4156" s="888">
        <v>42423</v>
      </c>
      <c r="H4156" s="1"/>
      <c r="I4156" s="21"/>
      <c r="K4156" s="805"/>
    </row>
    <row r="4157" spans="1:11" ht="30">
      <c r="A4157" s="836">
        <v>3839</v>
      </c>
      <c r="B4157" s="801" t="s">
        <v>26109</v>
      </c>
      <c r="C4157" s="2" t="s">
        <v>1824</v>
      </c>
      <c r="D4157" s="1" t="s">
        <v>1792</v>
      </c>
      <c r="E4157" s="693">
        <v>0.4</v>
      </c>
      <c r="F4157" s="63">
        <v>2753</v>
      </c>
      <c r="G4157" s="888">
        <v>42423</v>
      </c>
      <c r="H4157" s="1"/>
      <c r="I4157" s="21"/>
      <c r="K4157" s="805"/>
    </row>
    <row r="4158" spans="1:11" ht="30">
      <c r="A4158" s="836">
        <v>3840</v>
      </c>
      <c r="B4158" s="801" t="s">
        <v>26109</v>
      </c>
      <c r="C4158" s="2" t="s">
        <v>1825</v>
      </c>
      <c r="D4158" s="1" t="s">
        <v>1792</v>
      </c>
      <c r="E4158" s="693">
        <v>0.4</v>
      </c>
      <c r="F4158" s="63">
        <v>2753</v>
      </c>
      <c r="G4158" s="888">
        <v>42423</v>
      </c>
      <c r="H4158" s="1"/>
      <c r="I4158" s="21"/>
      <c r="K4158" s="805"/>
    </row>
    <row r="4159" spans="1:11" ht="30">
      <c r="A4159" s="836">
        <v>3841</v>
      </c>
      <c r="B4159" s="801" t="s">
        <v>26109</v>
      </c>
      <c r="C4159" s="2" t="s">
        <v>1826</v>
      </c>
      <c r="D4159" s="1" t="s">
        <v>1792</v>
      </c>
      <c r="E4159" s="693">
        <v>0.4</v>
      </c>
      <c r="F4159" s="63">
        <v>2753</v>
      </c>
      <c r="G4159" s="888">
        <v>42423</v>
      </c>
      <c r="H4159" s="1"/>
      <c r="I4159" s="21"/>
      <c r="K4159" s="805"/>
    </row>
    <row r="4160" spans="1:11" ht="30">
      <c r="A4160" s="836">
        <v>3842</v>
      </c>
      <c r="B4160" s="801" t="s">
        <v>26109</v>
      </c>
      <c r="C4160" s="2" t="s">
        <v>1827</v>
      </c>
      <c r="D4160" s="1" t="s">
        <v>1792</v>
      </c>
      <c r="E4160" s="693">
        <v>0.4</v>
      </c>
      <c r="F4160" s="63">
        <v>2753</v>
      </c>
      <c r="G4160" s="888">
        <v>42423</v>
      </c>
      <c r="H4160" s="1"/>
      <c r="I4160" s="21"/>
      <c r="K4160" s="805"/>
    </row>
    <row r="4161" spans="1:11" ht="30">
      <c r="A4161" s="836">
        <v>3843</v>
      </c>
      <c r="B4161" s="801" t="s">
        <v>26109</v>
      </c>
      <c r="C4161" s="2" t="s">
        <v>1828</v>
      </c>
      <c r="D4161" s="1" t="s">
        <v>1792</v>
      </c>
      <c r="E4161" s="693">
        <v>0.45</v>
      </c>
      <c r="F4161" s="63">
        <v>3055</v>
      </c>
      <c r="G4161" s="888">
        <v>42423</v>
      </c>
      <c r="H4161" s="1"/>
      <c r="I4161" s="21"/>
      <c r="K4161" s="805"/>
    </row>
    <row r="4162" spans="1:11" ht="30">
      <c r="A4162" s="836">
        <v>3844</v>
      </c>
      <c r="B4162" s="801" t="s">
        <v>26109</v>
      </c>
      <c r="C4162" s="2" t="s">
        <v>1829</v>
      </c>
      <c r="D4162" s="1" t="s">
        <v>1792</v>
      </c>
      <c r="E4162" s="693">
        <v>0.44</v>
      </c>
      <c r="F4162" s="76">
        <v>2973</v>
      </c>
      <c r="G4162" s="888">
        <v>42423</v>
      </c>
      <c r="H4162" s="1"/>
      <c r="I4162" s="21"/>
      <c r="K4162" s="805"/>
    </row>
    <row r="4163" spans="1:11" ht="30">
      <c r="A4163" s="836">
        <v>3845</v>
      </c>
      <c r="B4163" s="801" t="s">
        <v>26109</v>
      </c>
      <c r="C4163" s="2" t="s">
        <v>1830</v>
      </c>
      <c r="D4163" s="1" t="s">
        <v>1792</v>
      </c>
      <c r="E4163" s="693">
        <v>0.21</v>
      </c>
      <c r="F4163" s="63">
        <v>1431</v>
      </c>
      <c r="G4163" s="888">
        <v>42423</v>
      </c>
      <c r="H4163" s="1"/>
      <c r="I4163" s="21"/>
      <c r="K4163" s="805"/>
    </row>
    <row r="4164" spans="1:11" ht="45">
      <c r="A4164" s="836">
        <v>3846</v>
      </c>
      <c r="B4164" s="801" t="s">
        <v>26109</v>
      </c>
      <c r="C4164" s="2" t="s">
        <v>1831</v>
      </c>
      <c r="D4164" s="1" t="s">
        <v>1792</v>
      </c>
      <c r="E4164" s="693">
        <v>0.25</v>
      </c>
      <c r="F4164" s="906">
        <v>1734</v>
      </c>
      <c r="G4164" s="888">
        <v>42423</v>
      </c>
      <c r="H4164" s="1"/>
      <c r="I4164" s="21"/>
      <c r="K4164" s="805"/>
    </row>
    <row r="4165" spans="1:11">
      <c r="A4165" s="836">
        <v>3847</v>
      </c>
      <c r="B4165" s="801" t="s">
        <v>26109</v>
      </c>
      <c r="C4165" s="2" t="s">
        <v>1832</v>
      </c>
      <c r="D4165" s="1" t="s">
        <v>1792</v>
      </c>
      <c r="E4165" s="693">
        <v>0.31</v>
      </c>
      <c r="F4165" s="63">
        <v>2092</v>
      </c>
      <c r="G4165" s="888">
        <v>42423</v>
      </c>
      <c r="H4165" s="1"/>
      <c r="I4165" s="21"/>
      <c r="K4165" s="805"/>
    </row>
    <row r="4166" spans="1:11" ht="30">
      <c r="A4166" s="836">
        <v>3848</v>
      </c>
      <c r="B4166" s="801" t="s">
        <v>26109</v>
      </c>
      <c r="C4166" s="2" t="s">
        <v>1833</v>
      </c>
      <c r="D4166" s="1" t="s">
        <v>1792</v>
      </c>
      <c r="E4166" s="693">
        <v>0.28999999999999998</v>
      </c>
      <c r="F4166" s="63">
        <v>1954</v>
      </c>
      <c r="G4166" s="888">
        <v>42423</v>
      </c>
      <c r="H4166" s="1"/>
      <c r="I4166" s="21"/>
      <c r="K4166" s="805"/>
    </row>
    <row r="4167" spans="1:11" ht="30">
      <c r="A4167" s="836">
        <v>3849</v>
      </c>
      <c r="B4167" s="801" t="s">
        <v>26109</v>
      </c>
      <c r="C4167" s="2" t="s">
        <v>1834</v>
      </c>
      <c r="D4167" s="1" t="s">
        <v>1792</v>
      </c>
      <c r="E4167" s="693">
        <v>0.14000000000000001</v>
      </c>
      <c r="F4167" s="202">
        <v>936</v>
      </c>
      <c r="G4167" s="888">
        <v>42423</v>
      </c>
      <c r="H4167" s="1"/>
      <c r="I4167" s="21"/>
      <c r="K4167" s="805"/>
    </row>
    <row r="4168" spans="1:11" ht="30">
      <c r="A4168" s="836">
        <v>3850</v>
      </c>
      <c r="B4168" s="801" t="s">
        <v>26109</v>
      </c>
      <c r="C4168" s="2" t="s">
        <v>1835</v>
      </c>
      <c r="D4168" s="1" t="s">
        <v>1792</v>
      </c>
      <c r="E4168" s="693">
        <v>0.34</v>
      </c>
      <c r="F4168" s="906">
        <v>2285</v>
      </c>
      <c r="G4168" s="888">
        <v>42423</v>
      </c>
      <c r="H4168" s="1"/>
      <c r="I4168" s="21"/>
      <c r="K4168" s="805"/>
    </row>
    <row r="4169" spans="1:11" ht="30">
      <c r="A4169" s="836">
        <v>3851</v>
      </c>
      <c r="B4169" s="801" t="s">
        <v>26109</v>
      </c>
      <c r="C4169" s="2" t="s">
        <v>1836</v>
      </c>
      <c r="D4169" s="1" t="s">
        <v>1792</v>
      </c>
      <c r="E4169" s="693">
        <v>0.36</v>
      </c>
      <c r="F4169" s="202">
        <v>2450</v>
      </c>
      <c r="G4169" s="888">
        <v>42423</v>
      </c>
      <c r="H4169" s="1"/>
      <c r="I4169" s="21"/>
      <c r="K4169" s="805"/>
    </row>
    <row r="4170" spans="1:11" ht="30">
      <c r="A4170" s="836">
        <v>3852</v>
      </c>
      <c r="B4170" s="801" t="s">
        <v>26109</v>
      </c>
      <c r="C4170" s="2" t="s">
        <v>1837</v>
      </c>
      <c r="D4170" s="1" t="s">
        <v>1792</v>
      </c>
      <c r="E4170" s="693">
        <v>0.4</v>
      </c>
      <c r="F4170" s="202">
        <v>2753</v>
      </c>
      <c r="G4170" s="888">
        <v>42423</v>
      </c>
      <c r="H4170" s="1"/>
      <c r="I4170" s="21"/>
      <c r="K4170" s="805"/>
    </row>
    <row r="4171" spans="1:11" ht="30">
      <c r="A4171" s="836">
        <v>3853</v>
      </c>
      <c r="B4171" s="801" t="s">
        <v>26109</v>
      </c>
      <c r="C4171" s="2" t="s">
        <v>1838</v>
      </c>
      <c r="D4171" s="1" t="s">
        <v>1792</v>
      </c>
      <c r="E4171" s="693">
        <v>0.33</v>
      </c>
      <c r="F4171" s="906">
        <v>2257</v>
      </c>
      <c r="G4171" s="888">
        <v>42423</v>
      </c>
      <c r="H4171" s="1"/>
      <c r="I4171" s="21"/>
      <c r="K4171" s="805"/>
    </row>
    <row r="4172" spans="1:11" ht="30">
      <c r="A4172" s="836">
        <v>3854</v>
      </c>
      <c r="B4172" s="801" t="s">
        <v>26109</v>
      </c>
      <c r="C4172" s="2" t="s">
        <v>1839</v>
      </c>
      <c r="D4172" s="1" t="s">
        <v>1792</v>
      </c>
      <c r="E4172" s="693">
        <v>0.34</v>
      </c>
      <c r="F4172" s="76">
        <v>2285</v>
      </c>
      <c r="G4172" s="888">
        <v>42423</v>
      </c>
      <c r="H4172" s="1"/>
      <c r="I4172" s="21"/>
      <c r="K4172" s="805"/>
    </row>
    <row r="4173" spans="1:11">
      <c r="A4173" s="836">
        <v>3855</v>
      </c>
      <c r="B4173" s="801" t="s">
        <v>26109</v>
      </c>
      <c r="C4173" s="2" t="s">
        <v>1840</v>
      </c>
      <c r="D4173" s="1" t="s">
        <v>1792</v>
      </c>
      <c r="E4173" s="693">
        <v>0.33</v>
      </c>
      <c r="F4173" s="63">
        <v>2229</v>
      </c>
      <c r="G4173" s="888">
        <v>42423</v>
      </c>
      <c r="H4173" s="1"/>
      <c r="I4173" s="21"/>
      <c r="K4173" s="805"/>
    </row>
    <row r="4174" spans="1:11">
      <c r="A4174" s="836">
        <v>3856</v>
      </c>
      <c r="B4174" s="801" t="s">
        <v>26109</v>
      </c>
      <c r="C4174" s="2" t="s">
        <v>1841</v>
      </c>
      <c r="D4174" s="1" t="s">
        <v>1792</v>
      </c>
      <c r="E4174" s="693">
        <v>0.42</v>
      </c>
      <c r="F4174" s="63">
        <v>2863</v>
      </c>
      <c r="G4174" s="888">
        <v>42423</v>
      </c>
      <c r="H4174" s="1"/>
      <c r="I4174" s="21"/>
      <c r="K4174" s="805"/>
    </row>
    <row r="4175" spans="1:11">
      <c r="A4175" s="836">
        <v>3857</v>
      </c>
      <c r="B4175" s="801" t="s">
        <v>26109</v>
      </c>
      <c r="C4175" s="2" t="s">
        <v>1842</v>
      </c>
      <c r="D4175" s="1" t="s">
        <v>1792</v>
      </c>
      <c r="E4175" s="693">
        <v>0.4</v>
      </c>
      <c r="F4175" s="63">
        <v>2753</v>
      </c>
      <c r="G4175" s="888">
        <v>42423</v>
      </c>
      <c r="H4175" s="1"/>
      <c r="I4175" s="21"/>
      <c r="K4175" s="805"/>
    </row>
    <row r="4176" spans="1:11">
      <c r="A4176" s="836">
        <v>3858</v>
      </c>
      <c r="B4176" s="801" t="s">
        <v>26109</v>
      </c>
      <c r="C4176" s="2" t="s">
        <v>1843</v>
      </c>
      <c r="D4176" s="1" t="s">
        <v>1792</v>
      </c>
      <c r="E4176" s="693">
        <v>0.28000000000000003</v>
      </c>
      <c r="F4176" s="63" t="s">
        <v>3335</v>
      </c>
      <c r="G4176" s="888">
        <v>42423</v>
      </c>
      <c r="H4176" s="1"/>
      <c r="I4176" s="21"/>
      <c r="K4176" s="805"/>
    </row>
    <row r="4177" spans="1:11">
      <c r="A4177" s="836">
        <v>3859</v>
      </c>
      <c r="B4177" s="801" t="s">
        <v>26109</v>
      </c>
      <c r="C4177" s="2" t="s">
        <v>1844</v>
      </c>
      <c r="D4177" s="1" t="s">
        <v>1792</v>
      </c>
      <c r="E4177" s="693">
        <v>0.24</v>
      </c>
      <c r="F4177" s="63">
        <v>1651</v>
      </c>
      <c r="G4177" s="888">
        <v>42423</v>
      </c>
      <c r="H4177" s="1"/>
      <c r="I4177" s="21"/>
      <c r="K4177" s="805"/>
    </row>
    <row r="4178" spans="1:11">
      <c r="A4178" s="836">
        <v>3860</v>
      </c>
      <c r="B4178" s="801" t="s">
        <v>26109</v>
      </c>
      <c r="C4178" s="2" t="s">
        <v>1845</v>
      </c>
      <c r="D4178" s="1" t="s">
        <v>1792</v>
      </c>
      <c r="E4178" s="693">
        <v>0.46</v>
      </c>
      <c r="F4178" s="63">
        <v>3110</v>
      </c>
      <c r="G4178" s="888">
        <v>42423</v>
      </c>
      <c r="H4178" s="1"/>
      <c r="I4178" s="21"/>
      <c r="K4178" s="805"/>
    </row>
    <row r="4179" spans="1:11">
      <c r="A4179" s="836">
        <v>3861</v>
      </c>
      <c r="B4179" s="801" t="s">
        <v>26109</v>
      </c>
      <c r="C4179" s="2" t="s">
        <v>1846</v>
      </c>
      <c r="D4179" s="1" t="s">
        <v>1792</v>
      </c>
      <c r="E4179" s="693">
        <v>0.34</v>
      </c>
      <c r="F4179" s="63">
        <v>2284</v>
      </c>
      <c r="G4179" s="888">
        <v>42423</v>
      </c>
      <c r="H4179" s="1"/>
      <c r="I4179" s="21"/>
      <c r="K4179" s="805"/>
    </row>
    <row r="4180" spans="1:11">
      <c r="A4180" s="836">
        <v>3862</v>
      </c>
      <c r="B4180" s="801" t="s">
        <v>26109</v>
      </c>
      <c r="C4180" s="2" t="s">
        <v>1847</v>
      </c>
      <c r="D4180" s="1" t="s">
        <v>1792</v>
      </c>
      <c r="E4180" s="693">
        <v>0.4</v>
      </c>
      <c r="F4180" s="63">
        <v>2753</v>
      </c>
      <c r="G4180" s="888">
        <v>42423</v>
      </c>
      <c r="H4180" s="1"/>
      <c r="I4180" s="21"/>
      <c r="K4180" s="805"/>
    </row>
    <row r="4181" spans="1:11">
      <c r="A4181" s="836">
        <v>3863</v>
      </c>
      <c r="B4181" s="801" t="s">
        <v>26109</v>
      </c>
      <c r="C4181" s="2" t="s">
        <v>1848</v>
      </c>
      <c r="D4181" s="1" t="s">
        <v>1792</v>
      </c>
      <c r="E4181" s="693">
        <v>0.28000000000000003</v>
      </c>
      <c r="F4181" s="63">
        <v>1872</v>
      </c>
      <c r="G4181" s="888">
        <v>42423</v>
      </c>
      <c r="H4181" s="1"/>
      <c r="I4181" s="21"/>
      <c r="K4181" s="805"/>
    </row>
    <row r="4182" spans="1:11">
      <c r="A4182" s="836">
        <v>3864</v>
      </c>
      <c r="B4182" s="801" t="s">
        <v>26109</v>
      </c>
      <c r="C4182" s="2" t="s">
        <v>1849</v>
      </c>
      <c r="D4182" s="1" t="s">
        <v>1792</v>
      </c>
      <c r="E4182" s="693">
        <v>0.4</v>
      </c>
      <c r="F4182" s="63">
        <v>2753</v>
      </c>
      <c r="G4182" s="888">
        <v>42423</v>
      </c>
      <c r="H4182" s="1"/>
      <c r="I4182" s="21"/>
      <c r="K4182" s="805"/>
    </row>
    <row r="4183" spans="1:11">
      <c r="A4183" s="836">
        <v>3865</v>
      </c>
      <c r="B4183" s="801" t="s">
        <v>26109</v>
      </c>
      <c r="C4183" s="2" t="s">
        <v>1850</v>
      </c>
      <c r="D4183" s="1" t="s">
        <v>1792</v>
      </c>
      <c r="E4183" s="693">
        <v>0.4</v>
      </c>
      <c r="F4183" s="63">
        <v>2753</v>
      </c>
      <c r="G4183" s="888">
        <v>42423</v>
      </c>
      <c r="H4183" s="1"/>
      <c r="I4183" s="21"/>
      <c r="K4183" s="805"/>
    </row>
    <row r="4184" spans="1:11" ht="30">
      <c r="A4184" s="836">
        <v>3866</v>
      </c>
      <c r="B4184" s="801" t="s">
        <v>26109</v>
      </c>
      <c r="C4184" s="2" t="s">
        <v>1851</v>
      </c>
      <c r="D4184" s="1" t="s">
        <v>1792</v>
      </c>
      <c r="E4184" s="693">
        <v>0.11</v>
      </c>
      <c r="F4184" s="76">
        <v>715</v>
      </c>
      <c r="G4184" s="888">
        <v>42423</v>
      </c>
      <c r="H4184" s="1"/>
      <c r="I4184" s="21"/>
      <c r="K4184" s="805"/>
    </row>
    <row r="4185" spans="1:11">
      <c r="A4185" s="836">
        <v>3867</v>
      </c>
      <c r="B4185" s="801" t="s">
        <v>26109</v>
      </c>
      <c r="C4185" s="2" t="s">
        <v>1852</v>
      </c>
      <c r="D4185" s="1" t="s">
        <v>1792</v>
      </c>
      <c r="E4185" s="693">
        <v>0.4</v>
      </c>
      <c r="F4185" s="63">
        <v>2753</v>
      </c>
      <c r="G4185" s="888">
        <v>42423</v>
      </c>
      <c r="H4185" s="1"/>
      <c r="I4185" s="21"/>
      <c r="K4185" s="805"/>
    </row>
    <row r="4186" spans="1:11">
      <c r="A4186" s="836">
        <v>3868</v>
      </c>
      <c r="B4186" s="801" t="s">
        <v>26109</v>
      </c>
      <c r="C4186" s="2" t="s">
        <v>1853</v>
      </c>
      <c r="D4186" s="1" t="s">
        <v>1792</v>
      </c>
      <c r="E4186" s="693">
        <v>0.4</v>
      </c>
      <c r="F4186" s="63">
        <v>2753</v>
      </c>
      <c r="G4186" s="888">
        <v>42423</v>
      </c>
      <c r="H4186" s="1"/>
      <c r="I4186" s="21"/>
      <c r="K4186" s="805"/>
    </row>
    <row r="4187" spans="1:11">
      <c r="A4187" s="836">
        <v>3869</v>
      </c>
      <c r="B4187" s="801" t="s">
        <v>26109</v>
      </c>
      <c r="C4187" s="2" t="s">
        <v>1854</v>
      </c>
      <c r="D4187" s="1" t="s">
        <v>1792</v>
      </c>
      <c r="E4187" s="693">
        <v>0.4</v>
      </c>
      <c r="F4187" s="63">
        <v>2753</v>
      </c>
      <c r="G4187" s="888">
        <v>42423</v>
      </c>
      <c r="H4187" s="1"/>
      <c r="I4187" s="21"/>
      <c r="K4187" s="805"/>
    </row>
    <row r="4188" spans="1:11">
      <c r="A4188" s="836">
        <v>3870</v>
      </c>
      <c r="B4188" s="801" t="s">
        <v>26109</v>
      </c>
      <c r="C4188" s="2" t="s">
        <v>1855</v>
      </c>
      <c r="D4188" s="1" t="s">
        <v>1792</v>
      </c>
      <c r="E4188" s="693">
        <v>0.28999999999999998</v>
      </c>
      <c r="F4188" s="63">
        <v>1982</v>
      </c>
      <c r="G4188" s="888">
        <v>42423</v>
      </c>
      <c r="H4188" s="1"/>
      <c r="I4188" s="21"/>
      <c r="K4188" s="805"/>
    </row>
    <row r="4189" spans="1:11">
      <c r="A4189" s="836">
        <v>3871</v>
      </c>
      <c r="B4189" s="801" t="s">
        <v>26109</v>
      </c>
      <c r="C4189" s="2" t="s">
        <v>1856</v>
      </c>
      <c r="D4189" s="1" t="s">
        <v>1792</v>
      </c>
      <c r="E4189" s="693">
        <v>0.4</v>
      </c>
      <c r="F4189" s="76">
        <v>2753</v>
      </c>
      <c r="G4189" s="888">
        <v>42423</v>
      </c>
      <c r="H4189" s="1"/>
      <c r="I4189" s="21"/>
      <c r="K4189" s="805"/>
    </row>
    <row r="4190" spans="1:11">
      <c r="A4190" s="836">
        <v>3872</v>
      </c>
      <c r="B4190" s="801" t="s">
        <v>26109</v>
      </c>
      <c r="C4190" s="2" t="s">
        <v>1857</v>
      </c>
      <c r="D4190" s="1" t="s">
        <v>1792</v>
      </c>
      <c r="E4190" s="693">
        <v>0.4</v>
      </c>
      <c r="F4190" s="63">
        <v>2753</v>
      </c>
      <c r="G4190" s="888">
        <v>42423</v>
      </c>
      <c r="H4190" s="1"/>
      <c r="I4190" s="21"/>
      <c r="K4190" s="805"/>
    </row>
    <row r="4191" spans="1:11">
      <c r="A4191" s="836">
        <v>3873</v>
      </c>
      <c r="B4191" s="801" t="s">
        <v>26109</v>
      </c>
      <c r="C4191" s="2" t="s">
        <v>1858</v>
      </c>
      <c r="D4191" s="1" t="s">
        <v>1792</v>
      </c>
      <c r="E4191" s="693">
        <v>0.4</v>
      </c>
      <c r="F4191" s="63">
        <v>2753</v>
      </c>
      <c r="G4191" s="888">
        <v>42423</v>
      </c>
      <c r="H4191" s="1"/>
      <c r="I4191" s="21"/>
      <c r="K4191" s="805"/>
    </row>
    <row r="4192" spans="1:11" ht="30">
      <c r="A4192" s="836">
        <v>3874</v>
      </c>
      <c r="B4192" s="801" t="s">
        <v>26109</v>
      </c>
      <c r="C4192" s="2" t="s">
        <v>1859</v>
      </c>
      <c r="D4192" s="1" t="s">
        <v>1792</v>
      </c>
      <c r="E4192" s="693">
        <v>0.4</v>
      </c>
      <c r="F4192" s="63">
        <v>2753</v>
      </c>
      <c r="G4192" s="888">
        <v>42423</v>
      </c>
      <c r="H4192" s="1"/>
      <c r="I4192" s="21"/>
      <c r="K4192" s="805"/>
    </row>
    <row r="4193" spans="1:11">
      <c r="A4193" s="836">
        <v>3875</v>
      </c>
      <c r="B4193" s="801" t="s">
        <v>26109</v>
      </c>
      <c r="C4193" s="2" t="s">
        <v>1860</v>
      </c>
      <c r="D4193" s="1" t="s">
        <v>1792</v>
      </c>
      <c r="E4193" s="693">
        <v>0.2</v>
      </c>
      <c r="F4193" s="63">
        <v>1348</v>
      </c>
      <c r="G4193" s="888">
        <v>42423</v>
      </c>
      <c r="H4193" s="1"/>
      <c r="I4193" s="21"/>
      <c r="K4193" s="805"/>
    </row>
    <row r="4194" spans="1:11">
      <c r="A4194" s="836">
        <v>3876</v>
      </c>
      <c r="B4194" s="801" t="s">
        <v>26109</v>
      </c>
      <c r="C4194" s="2" t="s">
        <v>1861</v>
      </c>
      <c r="D4194" s="1" t="s">
        <v>1792</v>
      </c>
      <c r="E4194" s="693">
        <v>0.09</v>
      </c>
      <c r="F4194" s="63">
        <v>633</v>
      </c>
      <c r="G4194" s="888">
        <v>42423</v>
      </c>
      <c r="H4194" s="1"/>
      <c r="I4194" s="21"/>
      <c r="K4194" s="805"/>
    </row>
    <row r="4195" spans="1:11">
      <c r="A4195" s="836">
        <v>3877</v>
      </c>
      <c r="B4195" s="801" t="s">
        <v>26109</v>
      </c>
      <c r="C4195" s="2" t="s">
        <v>1862</v>
      </c>
      <c r="D4195" s="1" t="s">
        <v>1792</v>
      </c>
      <c r="E4195" s="693">
        <v>0.24</v>
      </c>
      <c r="F4195" s="63">
        <v>1624</v>
      </c>
      <c r="G4195" s="888">
        <v>42423</v>
      </c>
      <c r="H4195" s="1"/>
      <c r="I4195" s="21"/>
      <c r="K4195" s="805"/>
    </row>
    <row r="4196" spans="1:11">
      <c r="A4196" s="836">
        <v>3878</v>
      </c>
      <c r="B4196" s="801" t="s">
        <v>26109</v>
      </c>
      <c r="C4196" s="2" t="s">
        <v>1863</v>
      </c>
      <c r="D4196" s="1" t="s">
        <v>1792</v>
      </c>
      <c r="E4196" s="693">
        <v>0.4</v>
      </c>
      <c r="F4196" s="63">
        <v>2753</v>
      </c>
      <c r="G4196" s="888">
        <v>42423</v>
      </c>
      <c r="H4196" s="1"/>
      <c r="I4196" s="21"/>
      <c r="K4196" s="805"/>
    </row>
    <row r="4197" spans="1:11">
      <c r="A4197" s="836">
        <v>3879</v>
      </c>
      <c r="B4197" s="801" t="s">
        <v>26109</v>
      </c>
      <c r="C4197" s="2" t="s">
        <v>1864</v>
      </c>
      <c r="D4197" s="1" t="s">
        <v>1792</v>
      </c>
      <c r="E4197" s="693">
        <v>0.4</v>
      </c>
      <c r="F4197" s="63">
        <v>2753</v>
      </c>
      <c r="G4197" s="888">
        <v>42423</v>
      </c>
      <c r="H4197" s="1"/>
      <c r="I4197" s="21"/>
      <c r="K4197" s="805"/>
    </row>
    <row r="4198" spans="1:11">
      <c r="A4198" s="836">
        <v>3880</v>
      </c>
      <c r="B4198" s="801" t="s">
        <v>26109</v>
      </c>
      <c r="C4198" s="2" t="s">
        <v>1865</v>
      </c>
      <c r="D4198" s="1" t="s">
        <v>1792</v>
      </c>
      <c r="E4198" s="693">
        <v>0.27</v>
      </c>
      <c r="F4198" s="63">
        <v>1844</v>
      </c>
      <c r="G4198" s="888">
        <v>42423</v>
      </c>
      <c r="H4198" s="1"/>
      <c r="I4198" s="21"/>
      <c r="K4198" s="805"/>
    </row>
    <row r="4199" spans="1:11">
      <c r="A4199" s="836">
        <v>3881</v>
      </c>
      <c r="B4199" s="801" t="s">
        <v>26109</v>
      </c>
      <c r="C4199" s="2" t="s">
        <v>1866</v>
      </c>
      <c r="D4199" s="1" t="s">
        <v>1792</v>
      </c>
      <c r="E4199" s="693">
        <v>0.28999999999999998</v>
      </c>
      <c r="F4199" s="63">
        <v>1982</v>
      </c>
      <c r="G4199" s="888">
        <v>42423</v>
      </c>
      <c r="H4199" s="1"/>
      <c r="I4199" s="21"/>
      <c r="K4199" s="805"/>
    </row>
    <row r="4200" spans="1:11">
      <c r="A4200" s="836">
        <v>3882</v>
      </c>
      <c r="B4200" s="801" t="s">
        <v>26109</v>
      </c>
      <c r="C4200" s="2" t="s">
        <v>1867</v>
      </c>
      <c r="D4200" s="1" t="s">
        <v>1792</v>
      </c>
      <c r="E4200" s="693">
        <v>0.11</v>
      </c>
      <c r="F4200" s="76">
        <v>770</v>
      </c>
      <c r="G4200" s="888">
        <v>42423</v>
      </c>
      <c r="H4200" s="1"/>
      <c r="I4200" s="21"/>
      <c r="K4200" s="805"/>
    </row>
    <row r="4201" spans="1:11">
      <c r="A4201" s="836">
        <v>3883</v>
      </c>
      <c r="B4201" s="801" t="s">
        <v>26109</v>
      </c>
      <c r="C4201" s="2" t="s">
        <v>1868</v>
      </c>
      <c r="D4201" s="1" t="s">
        <v>1792</v>
      </c>
      <c r="E4201" s="693">
        <v>0.4</v>
      </c>
      <c r="F4201" s="63">
        <v>2753</v>
      </c>
      <c r="G4201" s="888">
        <v>42423</v>
      </c>
      <c r="H4201" s="1"/>
      <c r="I4201" s="21"/>
      <c r="K4201" s="805"/>
    </row>
    <row r="4202" spans="1:11">
      <c r="A4202" s="836">
        <v>3884</v>
      </c>
      <c r="B4202" s="801" t="s">
        <v>26109</v>
      </c>
      <c r="C4202" s="2" t="s">
        <v>1869</v>
      </c>
      <c r="D4202" s="1" t="s">
        <v>1792</v>
      </c>
      <c r="E4202" s="693">
        <v>0.18</v>
      </c>
      <c r="F4202" s="76">
        <v>1238</v>
      </c>
      <c r="G4202" s="888">
        <v>42423</v>
      </c>
      <c r="H4202" s="1"/>
      <c r="I4202" s="21"/>
      <c r="K4202" s="805"/>
    </row>
    <row r="4203" spans="1:11">
      <c r="A4203" s="836">
        <v>3885</v>
      </c>
      <c r="B4203" s="801" t="s">
        <v>26109</v>
      </c>
      <c r="C4203" s="2" t="s">
        <v>1870</v>
      </c>
      <c r="D4203" s="1" t="s">
        <v>1792</v>
      </c>
      <c r="E4203" s="693">
        <v>0.18</v>
      </c>
      <c r="F4203" s="76">
        <v>1211</v>
      </c>
      <c r="G4203" s="888">
        <v>42423</v>
      </c>
      <c r="H4203" s="1"/>
      <c r="I4203" s="21"/>
      <c r="K4203" s="805"/>
    </row>
    <row r="4204" spans="1:11">
      <c r="A4204" s="836">
        <v>3886</v>
      </c>
      <c r="B4204" s="801" t="s">
        <v>26109</v>
      </c>
      <c r="C4204" s="2" t="s">
        <v>1871</v>
      </c>
      <c r="D4204" s="1" t="s">
        <v>1792</v>
      </c>
      <c r="E4204" s="693">
        <v>0.3</v>
      </c>
      <c r="F4204" s="76">
        <v>2037</v>
      </c>
      <c r="G4204" s="888">
        <v>42423</v>
      </c>
      <c r="H4204" s="1"/>
      <c r="I4204" s="21"/>
      <c r="K4204" s="805"/>
    </row>
    <row r="4205" spans="1:11">
      <c r="A4205" s="836">
        <v>3887</v>
      </c>
      <c r="B4205" s="801" t="s">
        <v>26109</v>
      </c>
      <c r="C4205" s="2" t="s">
        <v>1872</v>
      </c>
      <c r="D4205" s="1" t="s">
        <v>1792</v>
      </c>
      <c r="E4205" s="693">
        <v>0.16</v>
      </c>
      <c r="F4205" s="76">
        <v>1101</v>
      </c>
      <c r="G4205" s="888">
        <v>42423</v>
      </c>
      <c r="H4205" s="1"/>
      <c r="I4205" s="21"/>
      <c r="K4205" s="805"/>
    </row>
    <row r="4206" spans="1:11">
      <c r="A4206" s="836">
        <v>3888</v>
      </c>
      <c r="B4206" s="801" t="s">
        <v>26109</v>
      </c>
      <c r="C4206" s="2" t="s">
        <v>1873</v>
      </c>
      <c r="D4206" s="1" t="s">
        <v>1792</v>
      </c>
      <c r="E4206" s="693">
        <v>0.4</v>
      </c>
      <c r="F4206" s="63">
        <v>2753</v>
      </c>
      <c r="G4206" s="888">
        <v>42423</v>
      </c>
      <c r="H4206" s="1"/>
      <c r="I4206" s="21"/>
      <c r="K4206" s="805"/>
    </row>
    <row r="4207" spans="1:11">
      <c r="A4207" s="836">
        <v>3889</v>
      </c>
      <c r="B4207" s="801" t="s">
        <v>26109</v>
      </c>
      <c r="C4207" s="2" t="s">
        <v>1874</v>
      </c>
      <c r="D4207" s="1" t="s">
        <v>1792</v>
      </c>
      <c r="E4207" s="693">
        <v>0.4</v>
      </c>
      <c r="F4207" s="76">
        <v>2753</v>
      </c>
      <c r="G4207" s="888">
        <v>42423</v>
      </c>
      <c r="H4207" s="1"/>
      <c r="I4207" s="21"/>
      <c r="K4207" s="805"/>
    </row>
    <row r="4208" spans="1:11">
      <c r="A4208" s="836">
        <v>3890</v>
      </c>
      <c r="B4208" s="801" t="s">
        <v>26109</v>
      </c>
      <c r="C4208" s="2" t="s">
        <v>1875</v>
      </c>
      <c r="D4208" s="1" t="s">
        <v>1792</v>
      </c>
      <c r="E4208" s="693">
        <v>0.12</v>
      </c>
      <c r="F4208" s="76">
        <v>798</v>
      </c>
      <c r="G4208" s="888">
        <v>42423</v>
      </c>
      <c r="H4208" s="1"/>
      <c r="I4208" s="21"/>
      <c r="K4208" s="805"/>
    </row>
    <row r="4209" spans="1:11">
      <c r="A4209" s="836">
        <v>3891</v>
      </c>
      <c r="B4209" s="801" t="s">
        <v>26109</v>
      </c>
      <c r="C4209" s="2" t="s">
        <v>1876</v>
      </c>
      <c r="D4209" s="1" t="s">
        <v>1792</v>
      </c>
      <c r="E4209" s="693">
        <v>0.15</v>
      </c>
      <c r="F4209" s="76">
        <v>1046</v>
      </c>
      <c r="G4209" s="888">
        <v>42423</v>
      </c>
      <c r="H4209" s="1"/>
      <c r="I4209" s="21"/>
      <c r="K4209" s="805"/>
    </row>
    <row r="4210" spans="1:11">
      <c r="A4210" s="836">
        <v>3892</v>
      </c>
      <c r="B4210" s="801" t="s">
        <v>26109</v>
      </c>
      <c r="C4210" s="2" t="s">
        <v>1877</v>
      </c>
      <c r="D4210" s="1" t="s">
        <v>1792</v>
      </c>
      <c r="E4210" s="693">
        <v>0.27</v>
      </c>
      <c r="F4210" s="76">
        <v>1816</v>
      </c>
      <c r="G4210" s="888">
        <v>42423</v>
      </c>
      <c r="H4210" s="1"/>
      <c r="I4210" s="21"/>
      <c r="K4210" s="805"/>
    </row>
    <row r="4211" spans="1:11">
      <c r="A4211" s="836">
        <v>3893</v>
      </c>
      <c r="B4211" s="801" t="s">
        <v>26109</v>
      </c>
      <c r="C4211" s="2" t="s">
        <v>1878</v>
      </c>
      <c r="D4211" s="1" t="s">
        <v>1792</v>
      </c>
      <c r="E4211" s="693">
        <v>0.15</v>
      </c>
      <c r="F4211" s="76">
        <v>1046</v>
      </c>
      <c r="G4211" s="888">
        <v>42423</v>
      </c>
      <c r="H4211" s="1"/>
      <c r="I4211" s="21"/>
      <c r="K4211" s="805"/>
    </row>
    <row r="4212" spans="1:11">
      <c r="A4212" s="836">
        <v>3894</v>
      </c>
      <c r="B4212" s="801" t="s">
        <v>26109</v>
      </c>
      <c r="C4212" s="2" t="s">
        <v>416</v>
      </c>
      <c r="D4212" s="1" t="s">
        <v>1792</v>
      </c>
      <c r="E4212" s="693">
        <v>0.4</v>
      </c>
      <c r="F4212" s="76">
        <v>2753</v>
      </c>
      <c r="G4212" s="888">
        <v>42423</v>
      </c>
      <c r="H4212" s="1"/>
      <c r="I4212" s="21"/>
      <c r="K4212" s="805"/>
    </row>
    <row r="4213" spans="1:11">
      <c r="A4213" s="836">
        <v>3895</v>
      </c>
      <c r="B4213" s="801" t="s">
        <v>26109</v>
      </c>
      <c r="C4213" s="2" t="s">
        <v>1879</v>
      </c>
      <c r="D4213" s="1" t="s">
        <v>1792</v>
      </c>
      <c r="E4213" s="693">
        <v>0.25</v>
      </c>
      <c r="F4213" s="63">
        <v>1679</v>
      </c>
      <c r="G4213" s="888">
        <v>42423</v>
      </c>
      <c r="H4213" s="1"/>
      <c r="I4213" s="21"/>
      <c r="K4213" s="805"/>
    </row>
    <row r="4214" spans="1:11" ht="30">
      <c r="A4214" s="836">
        <v>3896</v>
      </c>
      <c r="B4214" s="801" t="s">
        <v>26109</v>
      </c>
      <c r="C4214" s="2" t="s">
        <v>1880</v>
      </c>
      <c r="D4214" s="1" t="s">
        <v>1792</v>
      </c>
      <c r="E4214" s="693">
        <v>0.11</v>
      </c>
      <c r="F4214" s="76">
        <v>715</v>
      </c>
      <c r="G4214" s="888">
        <v>42423</v>
      </c>
      <c r="H4214" s="1"/>
      <c r="I4214" s="21"/>
      <c r="K4214" s="805"/>
    </row>
    <row r="4215" spans="1:11">
      <c r="A4215" s="836">
        <v>3897</v>
      </c>
      <c r="B4215" s="801" t="s">
        <v>26109</v>
      </c>
      <c r="C4215" s="2" t="s">
        <v>1881</v>
      </c>
      <c r="D4215" s="1" t="s">
        <v>1792</v>
      </c>
      <c r="E4215" s="693">
        <v>0.4</v>
      </c>
      <c r="F4215" s="76">
        <v>2753</v>
      </c>
      <c r="G4215" s="888">
        <v>42423</v>
      </c>
      <c r="H4215" s="1"/>
      <c r="I4215" s="21"/>
      <c r="K4215" s="805"/>
    </row>
    <row r="4216" spans="1:11">
      <c r="A4216" s="836">
        <v>3898</v>
      </c>
      <c r="B4216" s="801" t="s">
        <v>26109</v>
      </c>
      <c r="C4216" s="2" t="s">
        <v>1882</v>
      </c>
      <c r="D4216" s="1" t="s">
        <v>1792</v>
      </c>
      <c r="E4216" s="693">
        <v>0.09</v>
      </c>
      <c r="F4216" s="76">
        <v>633</v>
      </c>
      <c r="G4216" s="888">
        <v>42423</v>
      </c>
      <c r="H4216" s="1"/>
      <c r="I4216" s="21"/>
      <c r="K4216" s="805"/>
    </row>
    <row r="4217" spans="1:11">
      <c r="A4217" s="836">
        <v>3899</v>
      </c>
      <c r="B4217" s="801" t="s">
        <v>26109</v>
      </c>
      <c r="C4217" s="2" t="s">
        <v>1877</v>
      </c>
      <c r="D4217" s="1" t="s">
        <v>1792</v>
      </c>
      <c r="E4217" s="693">
        <v>0.4</v>
      </c>
      <c r="F4217" s="76">
        <v>2753</v>
      </c>
      <c r="G4217" s="888">
        <v>42423</v>
      </c>
      <c r="H4217" s="1"/>
      <c r="I4217" s="21"/>
      <c r="K4217" s="805"/>
    </row>
    <row r="4218" spans="1:11">
      <c r="A4218" s="836">
        <v>3900</v>
      </c>
      <c r="B4218" s="801" t="s">
        <v>26109</v>
      </c>
      <c r="C4218" s="2" t="s">
        <v>1883</v>
      </c>
      <c r="D4218" s="1" t="s">
        <v>1792</v>
      </c>
      <c r="E4218" s="693">
        <v>0.4</v>
      </c>
      <c r="F4218" s="76">
        <v>2753</v>
      </c>
      <c r="G4218" s="888">
        <v>42423</v>
      </c>
      <c r="H4218" s="1"/>
      <c r="I4218" s="21"/>
      <c r="K4218" s="805"/>
    </row>
    <row r="4219" spans="1:11">
      <c r="A4219" s="836">
        <v>3901</v>
      </c>
      <c r="B4219" s="801" t="s">
        <v>26109</v>
      </c>
      <c r="C4219" s="2" t="s">
        <v>1884</v>
      </c>
      <c r="D4219" s="1" t="s">
        <v>1792</v>
      </c>
      <c r="E4219" s="693">
        <v>0.27</v>
      </c>
      <c r="F4219" s="76">
        <v>1816</v>
      </c>
      <c r="G4219" s="888">
        <v>42423</v>
      </c>
      <c r="H4219" s="1"/>
      <c r="I4219" s="21"/>
      <c r="K4219" s="805"/>
    </row>
    <row r="4220" spans="1:11">
      <c r="A4220" s="836">
        <v>3902</v>
      </c>
      <c r="B4220" s="801" t="s">
        <v>26109</v>
      </c>
      <c r="C4220" s="2" t="s">
        <v>1871</v>
      </c>
      <c r="D4220" s="1" t="s">
        <v>1792</v>
      </c>
      <c r="E4220" s="693">
        <v>0.11</v>
      </c>
      <c r="F4220" s="63">
        <v>743</v>
      </c>
      <c r="G4220" s="888">
        <v>42423</v>
      </c>
      <c r="H4220" s="1"/>
      <c r="I4220" s="21"/>
      <c r="K4220" s="805"/>
    </row>
    <row r="4221" spans="1:11">
      <c r="A4221" s="836">
        <v>3903</v>
      </c>
      <c r="B4221" s="801" t="s">
        <v>26109</v>
      </c>
      <c r="C4221" s="28" t="s">
        <v>1885</v>
      </c>
      <c r="D4221" s="1" t="s">
        <v>1792</v>
      </c>
      <c r="E4221" s="693">
        <v>0.17</v>
      </c>
      <c r="F4221" s="202">
        <v>1156</v>
      </c>
      <c r="G4221" s="888">
        <v>42423</v>
      </c>
      <c r="H4221" s="1"/>
      <c r="I4221" s="21"/>
      <c r="K4221" s="805"/>
    </row>
    <row r="4222" spans="1:11">
      <c r="A4222" s="836">
        <v>3904</v>
      </c>
      <c r="B4222" s="801" t="s">
        <v>26109</v>
      </c>
      <c r="C4222" s="2" t="s">
        <v>1886</v>
      </c>
      <c r="D4222" s="1" t="s">
        <v>1792</v>
      </c>
      <c r="E4222" s="693">
        <v>0.37</v>
      </c>
      <c r="F4222" s="76">
        <v>2532</v>
      </c>
      <c r="G4222" s="888">
        <v>42423</v>
      </c>
      <c r="H4222" s="1"/>
      <c r="I4222" s="21"/>
      <c r="K4222" s="805"/>
    </row>
    <row r="4223" spans="1:11">
      <c r="A4223" s="836">
        <v>3905</v>
      </c>
      <c r="B4223" s="801" t="s">
        <v>26109</v>
      </c>
      <c r="C4223" s="2" t="s">
        <v>1841</v>
      </c>
      <c r="D4223" s="1" t="s">
        <v>1792</v>
      </c>
      <c r="E4223" s="693">
        <v>0.4</v>
      </c>
      <c r="F4223" s="76">
        <v>2753</v>
      </c>
      <c r="G4223" s="888">
        <v>42423</v>
      </c>
      <c r="H4223" s="1"/>
      <c r="I4223" s="21"/>
      <c r="K4223" s="805"/>
    </row>
    <row r="4224" spans="1:11">
      <c r="A4224" s="836">
        <v>3906</v>
      </c>
      <c r="B4224" s="801" t="s">
        <v>26109</v>
      </c>
      <c r="C4224" s="2" t="s">
        <v>1887</v>
      </c>
      <c r="D4224" s="1" t="s">
        <v>1792</v>
      </c>
      <c r="E4224" s="693">
        <v>0.34</v>
      </c>
      <c r="F4224" s="76">
        <v>2284</v>
      </c>
      <c r="G4224" s="888">
        <v>42423</v>
      </c>
      <c r="H4224" s="1"/>
      <c r="I4224" s="21"/>
      <c r="K4224" s="805"/>
    </row>
    <row r="4225" spans="1:11">
      <c r="A4225" s="836">
        <v>3907</v>
      </c>
      <c r="B4225" s="801" t="s">
        <v>26109</v>
      </c>
      <c r="C4225" s="28" t="s">
        <v>1888</v>
      </c>
      <c r="D4225" s="1" t="s">
        <v>1792</v>
      </c>
      <c r="E4225" s="693">
        <v>0.09</v>
      </c>
      <c r="F4225" s="202">
        <v>633</v>
      </c>
      <c r="G4225" s="888">
        <v>42423</v>
      </c>
      <c r="H4225" s="1"/>
      <c r="I4225" s="21"/>
      <c r="K4225" s="805"/>
    </row>
    <row r="4226" spans="1:11">
      <c r="A4226" s="836">
        <v>3908</v>
      </c>
      <c r="B4226" s="801" t="s">
        <v>26109</v>
      </c>
      <c r="C4226" s="2" t="s">
        <v>1889</v>
      </c>
      <c r="D4226" s="1" t="s">
        <v>1792</v>
      </c>
      <c r="E4226" s="693">
        <v>0.32</v>
      </c>
      <c r="F4226" s="76">
        <v>2147</v>
      </c>
      <c r="G4226" s="888">
        <v>42423</v>
      </c>
      <c r="H4226" s="1"/>
      <c r="I4226" s="21"/>
      <c r="K4226" s="805"/>
    </row>
    <row r="4227" spans="1:11">
      <c r="A4227" s="836">
        <v>3909</v>
      </c>
      <c r="B4227" s="801" t="s">
        <v>26109</v>
      </c>
      <c r="C4227" s="2" t="s">
        <v>1890</v>
      </c>
      <c r="D4227" s="1" t="s">
        <v>1792</v>
      </c>
      <c r="E4227" s="693">
        <v>0.44</v>
      </c>
      <c r="F4227" s="76">
        <v>3000</v>
      </c>
      <c r="G4227" s="888">
        <v>42423</v>
      </c>
      <c r="H4227" s="1"/>
      <c r="I4227" s="21"/>
      <c r="K4227" s="805"/>
    </row>
    <row r="4228" spans="1:11">
      <c r="A4228" s="836">
        <v>3910</v>
      </c>
      <c r="B4228" s="801" t="s">
        <v>26109</v>
      </c>
      <c r="C4228" s="2" t="s">
        <v>1891</v>
      </c>
      <c r="D4228" s="1" t="s">
        <v>1792</v>
      </c>
      <c r="E4228" s="693">
        <v>0.31</v>
      </c>
      <c r="F4228" s="63">
        <v>2119</v>
      </c>
      <c r="G4228" s="888">
        <v>42423</v>
      </c>
      <c r="H4228" s="1"/>
      <c r="I4228" s="21"/>
      <c r="K4228" s="805"/>
    </row>
    <row r="4229" spans="1:11">
      <c r="A4229" s="836">
        <v>3911</v>
      </c>
      <c r="B4229" s="801" t="s">
        <v>26109</v>
      </c>
      <c r="C4229" s="2" t="s">
        <v>1892</v>
      </c>
      <c r="D4229" s="1" t="s">
        <v>1792</v>
      </c>
      <c r="E4229" s="693">
        <v>0.38</v>
      </c>
      <c r="F4229" s="76">
        <v>2615</v>
      </c>
      <c r="G4229" s="888">
        <v>42423</v>
      </c>
      <c r="H4229" s="1"/>
      <c r="I4229" s="21"/>
      <c r="K4229" s="805"/>
    </row>
    <row r="4230" spans="1:11">
      <c r="A4230" s="836">
        <v>3912</v>
      </c>
      <c r="B4230" s="801" t="s">
        <v>26109</v>
      </c>
      <c r="C4230" s="2" t="s">
        <v>1893</v>
      </c>
      <c r="D4230" s="1" t="s">
        <v>1792</v>
      </c>
      <c r="E4230" s="693">
        <v>0.27</v>
      </c>
      <c r="F4230" s="76">
        <v>1816</v>
      </c>
      <c r="G4230" s="888">
        <v>42423</v>
      </c>
      <c r="H4230" s="1"/>
      <c r="I4230" s="21"/>
      <c r="K4230" s="805"/>
    </row>
    <row r="4231" spans="1:11">
      <c r="A4231" s="836">
        <v>3913</v>
      </c>
      <c r="B4231" s="801" t="s">
        <v>26109</v>
      </c>
      <c r="C4231" s="2" t="s">
        <v>1894</v>
      </c>
      <c r="D4231" s="1" t="s">
        <v>1792</v>
      </c>
      <c r="E4231" s="693">
        <v>0.31</v>
      </c>
      <c r="F4231" s="63">
        <v>2092</v>
      </c>
      <c r="G4231" s="888">
        <v>42423</v>
      </c>
      <c r="H4231" s="1"/>
      <c r="I4231" s="21"/>
      <c r="K4231" s="805"/>
    </row>
    <row r="4232" spans="1:11">
      <c r="A4232" s="836">
        <v>3914</v>
      </c>
      <c r="B4232" s="801" t="s">
        <v>26109</v>
      </c>
      <c r="C4232" s="28" t="s">
        <v>1895</v>
      </c>
      <c r="D4232" s="1" t="s">
        <v>1792</v>
      </c>
      <c r="E4232" s="693">
        <v>0.4</v>
      </c>
      <c r="F4232" s="202">
        <v>2753</v>
      </c>
      <c r="G4232" s="888">
        <v>42423</v>
      </c>
      <c r="H4232" s="1"/>
      <c r="I4232" s="21"/>
      <c r="K4232" s="805"/>
    </row>
    <row r="4233" spans="1:11">
      <c r="A4233" s="836">
        <v>3915</v>
      </c>
      <c r="B4233" s="801" t="s">
        <v>26109</v>
      </c>
      <c r="C4233" s="28" t="s">
        <v>1896</v>
      </c>
      <c r="D4233" s="1" t="s">
        <v>1792</v>
      </c>
      <c r="E4233" s="693">
        <v>0.4</v>
      </c>
      <c r="F4233" s="76">
        <v>2753</v>
      </c>
      <c r="G4233" s="888">
        <v>42423</v>
      </c>
      <c r="H4233" s="1"/>
      <c r="I4233" s="21"/>
      <c r="K4233" s="805"/>
    </row>
    <row r="4234" spans="1:11">
      <c r="A4234" s="836">
        <v>3916</v>
      </c>
      <c r="B4234" s="801" t="s">
        <v>26109</v>
      </c>
      <c r="C4234" s="28" t="s">
        <v>1897</v>
      </c>
      <c r="D4234" s="1" t="s">
        <v>1792</v>
      </c>
      <c r="E4234" s="693">
        <v>0.13</v>
      </c>
      <c r="F4234" s="202">
        <v>908</v>
      </c>
      <c r="G4234" s="888">
        <v>42423</v>
      </c>
      <c r="H4234" s="1"/>
      <c r="I4234" s="21"/>
      <c r="K4234" s="805"/>
    </row>
    <row r="4235" spans="1:11">
      <c r="A4235" s="836">
        <v>3917</v>
      </c>
      <c r="B4235" s="801" t="s">
        <v>26109</v>
      </c>
      <c r="C4235" s="28" t="s">
        <v>303</v>
      </c>
      <c r="D4235" s="1" t="s">
        <v>1792</v>
      </c>
      <c r="E4235" s="693">
        <v>0.15</v>
      </c>
      <c r="F4235" s="76">
        <v>991</v>
      </c>
      <c r="G4235" s="888">
        <v>42423</v>
      </c>
      <c r="H4235" s="1"/>
      <c r="I4235" s="21"/>
      <c r="K4235" s="805"/>
    </row>
    <row r="4236" spans="1:11">
      <c r="A4236" s="836">
        <v>3918</v>
      </c>
      <c r="B4236" s="801" t="s">
        <v>26109</v>
      </c>
      <c r="C4236" s="28" t="s">
        <v>1898</v>
      </c>
      <c r="D4236" s="1" t="s">
        <v>1792</v>
      </c>
      <c r="E4236" s="693">
        <v>0.39</v>
      </c>
      <c r="F4236" s="202">
        <v>2642</v>
      </c>
      <c r="G4236" s="888">
        <v>42423</v>
      </c>
      <c r="H4236" s="1"/>
      <c r="I4236" s="21"/>
      <c r="K4236" s="805"/>
    </row>
    <row r="4237" spans="1:11">
      <c r="A4237" s="836">
        <v>3919</v>
      </c>
      <c r="B4237" s="801" t="s">
        <v>26109</v>
      </c>
      <c r="C4237" s="28" t="s">
        <v>1899</v>
      </c>
      <c r="D4237" s="1" t="s">
        <v>1792</v>
      </c>
      <c r="E4237" s="693">
        <v>7.0000000000000007E-2</v>
      </c>
      <c r="F4237" s="202">
        <v>495</v>
      </c>
      <c r="G4237" s="888">
        <v>42423</v>
      </c>
      <c r="H4237" s="1"/>
      <c r="I4237" s="21"/>
      <c r="K4237" s="805"/>
    </row>
    <row r="4238" spans="1:11">
      <c r="A4238" s="836">
        <v>3920</v>
      </c>
      <c r="B4238" s="801" t="s">
        <v>26109</v>
      </c>
      <c r="C4238" s="2" t="s">
        <v>1900</v>
      </c>
      <c r="D4238" s="1" t="s">
        <v>1792</v>
      </c>
      <c r="E4238" s="693">
        <v>0.38</v>
      </c>
      <c r="F4238" s="76">
        <v>2560</v>
      </c>
      <c r="G4238" s="888">
        <v>42423</v>
      </c>
      <c r="H4238" s="1"/>
      <c r="I4238" s="21"/>
      <c r="K4238" s="805"/>
    </row>
    <row r="4239" spans="1:11" ht="30">
      <c r="A4239" s="836">
        <v>3921</v>
      </c>
      <c r="B4239" s="801" t="s">
        <v>26109</v>
      </c>
      <c r="C4239" s="2" t="s">
        <v>1901</v>
      </c>
      <c r="D4239" s="1" t="s">
        <v>1792</v>
      </c>
      <c r="E4239" s="693">
        <v>0.38</v>
      </c>
      <c r="F4239" s="63">
        <v>2725</v>
      </c>
      <c r="G4239" s="888">
        <v>42423</v>
      </c>
      <c r="H4239" s="1"/>
      <c r="I4239" s="21"/>
      <c r="K4239" s="805"/>
    </row>
    <row r="4240" spans="1:11">
      <c r="A4240" s="836">
        <v>3922</v>
      </c>
      <c r="B4240" s="801" t="s">
        <v>26109</v>
      </c>
      <c r="C4240" s="29" t="s">
        <v>1902</v>
      </c>
      <c r="D4240" s="1" t="s">
        <v>1792</v>
      </c>
      <c r="E4240" s="693">
        <v>0.4</v>
      </c>
      <c r="F4240" s="76">
        <v>2753</v>
      </c>
      <c r="G4240" s="888">
        <v>42423</v>
      </c>
      <c r="H4240" s="1"/>
      <c r="I4240" s="21"/>
      <c r="K4240" s="805"/>
    </row>
    <row r="4241" spans="1:11">
      <c r="A4241" s="836">
        <v>3923</v>
      </c>
      <c r="B4241" s="801" t="s">
        <v>26109</v>
      </c>
      <c r="C4241" s="28" t="s">
        <v>528</v>
      </c>
      <c r="D4241" s="1" t="s">
        <v>1792</v>
      </c>
      <c r="E4241" s="693">
        <v>0.06</v>
      </c>
      <c r="F4241" s="202">
        <v>412</v>
      </c>
      <c r="G4241" s="888">
        <v>42423</v>
      </c>
      <c r="H4241" s="1"/>
      <c r="I4241" s="21"/>
      <c r="K4241" s="805"/>
    </row>
    <row r="4242" spans="1:11">
      <c r="A4242" s="836">
        <v>3924</v>
      </c>
      <c r="B4242" s="801" t="s">
        <v>26109</v>
      </c>
      <c r="C4242" s="2" t="s">
        <v>1903</v>
      </c>
      <c r="D4242" s="1" t="s">
        <v>1792</v>
      </c>
      <c r="E4242" s="693">
        <v>0.24</v>
      </c>
      <c r="F4242" s="63">
        <v>1651</v>
      </c>
      <c r="G4242" s="888">
        <v>42423</v>
      </c>
      <c r="H4242" s="1"/>
      <c r="I4242" s="21"/>
      <c r="K4242" s="805"/>
    </row>
    <row r="4243" spans="1:11">
      <c r="A4243" s="836">
        <v>3925</v>
      </c>
      <c r="B4243" s="801" t="s">
        <v>26109</v>
      </c>
      <c r="C4243" s="2" t="s">
        <v>1904</v>
      </c>
      <c r="D4243" s="1" t="s">
        <v>1792</v>
      </c>
      <c r="E4243" s="693">
        <v>0.26</v>
      </c>
      <c r="F4243" s="202">
        <v>1761</v>
      </c>
      <c r="G4243" s="888">
        <v>42423</v>
      </c>
      <c r="H4243" s="1"/>
      <c r="I4243" s="21"/>
      <c r="K4243" s="805"/>
    </row>
    <row r="4244" spans="1:11">
      <c r="A4244" s="836">
        <v>3926</v>
      </c>
      <c r="B4244" s="801" t="s">
        <v>26109</v>
      </c>
      <c r="C4244" s="2" t="s">
        <v>1905</v>
      </c>
      <c r="D4244" s="1" t="s">
        <v>1792</v>
      </c>
      <c r="E4244" s="693">
        <v>0.28000000000000003</v>
      </c>
      <c r="F4244" s="63">
        <v>1927</v>
      </c>
      <c r="G4244" s="888">
        <v>42423</v>
      </c>
      <c r="H4244" s="1"/>
      <c r="I4244" s="21"/>
      <c r="K4244" s="805"/>
    </row>
    <row r="4245" spans="1:11">
      <c r="A4245" s="836">
        <v>3927</v>
      </c>
      <c r="B4245" s="801" t="s">
        <v>26109</v>
      </c>
      <c r="C4245" s="2" t="s">
        <v>1906</v>
      </c>
      <c r="D4245" s="1" t="s">
        <v>1792</v>
      </c>
      <c r="E4245" s="693">
        <v>0.4</v>
      </c>
      <c r="F4245" s="63">
        <v>2753</v>
      </c>
      <c r="G4245" s="888">
        <v>42423</v>
      </c>
      <c r="H4245" s="1"/>
      <c r="I4245" s="21"/>
      <c r="K4245" s="805"/>
    </row>
    <row r="4246" spans="1:11">
      <c r="A4246" s="836">
        <v>3928</v>
      </c>
      <c r="B4246" s="801" t="s">
        <v>26109</v>
      </c>
      <c r="C4246" s="2" t="s">
        <v>1907</v>
      </c>
      <c r="D4246" s="1" t="s">
        <v>1792</v>
      </c>
      <c r="E4246" s="693">
        <v>0.43</v>
      </c>
      <c r="F4246" s="76">
        <v>2918</v>
      </c>
      <c r="G4246" s="888">
        <v>42423</v>
      </c>
      <c r="H4246" s="1"/>
      <c r="I4246" s="21"/>
      <c r="K4246" s="805"/>
    </row>
    <row r="4247" spans="1:11">
      <c r="A4247" s="836">
        <v>3929</v>
      </c>
      <c r="B4247" s="801" t="s">
        <v>26109</v>
      </c>
      <c r="C4247" s="2" t="s">
        <v>1908</v>
      </c>
      <c r="D4247" s="1" t="s">
        <v>1792</v>
      </c>
      <c r="E4247" s="693">
        <v>0.4</v>
      </c>
      <c r="F4247" s="63">
        <v>2753</v>
      </c>
      <c r="G4247" s="888">
        <v>42423</v>
      </c>
      <c r="H4247" s="1"/>
      <c r="I4247" s="21"/>
      <c r="K4247" s="805"/>
    </row>
    <row r="4248" spans="1:11">
      <c r="A4248" s="836">
        <v>3930</v>
      </c>
      <c r="B4248" s="801" t="s">
        <v>26109</v>
      </c>
      <c r="C4248" s="2" t="s">
        <v>1893</v>
      </c>
      <c r="D4248" s="1" t="s">
        <v>1792</v>
      </c>
      <c r="E4248" s="693">
        <v>0.11</v>
      </c>
      <c r="F4248" s="63">
        <v>743</v>
      </c>
      <c r="G4248" s="888">
        <v>42423</v>
      </c>
      <c r="H4248" s="1"/>
      <c r="I4248" s="21"/>
      <c r="K4248" s="805"/>
    </row>
    <row r="4249" spans="1:11">
      <c r="A4249" s="836">
        <v>3931</v>
      </c>
      <c r="B4249" s="801" t="s">
        <v>26109</v>
      </c>
      <c r="C4249" s="2" t="s">
        <v>1909</v>
      </c>
      <c r="D4249" s="1" t="s">
        <v>1792</v>
      </c>
      <c r="E4249" s="693">
        <v>0.16</v>
      </c>
      <c r="F4249" s="76">
        <v>1101</v>
      </c>
      <c r="G4249" s="888">
        <v>42423</v>
      </c>
      <c r="H4249" s="1"/>
      <c r="I4249" s="21"/>
      <c r="K4249" s="805"/>
    </row>
    <row r="4250" spans="1:11">
      <c r="A4250" s="836">
        <v>3932</v>
      </c>
      <c r="B4250" s="801" t="s">
        <v>26109</v>
      </c>
      <c r="C4250" s="2" t="s">
        <v>1910</v>
      </c>
      <c r="D4250" s="1" t="s">
        <v>1792</v>
      </c>
      <c r="E4250" s="693">
        <v>0.32</v>
      </c>
      <c r="F4250" s="63">
        <v>2147</v>
      </c>
      <c r="G4250" s="888">
        <v>42423</v>
      </c>
      <c r="H4250" s="1"/>
      <c r="I4250" s="21"/>
      <c r="K4250" s="805"/>
    </row>
    <row r="4251" spans="1:11">
      <c r="A4251" s="836">
        <v>3933</v>
      </c>
      <c r="B4251" s="801" t="s">
        <v>26109</v>
      </c>
      <c r="C4251" s="28" t="s">
        <v>1911</v>
      </c>
      <c r="D4251" s="1" t="s">
        <v>1792</v>
      </c>
      <c r="E4251" s="693">
        <v>0.06</v>
      </c>
      <c r="F4251" s="906">
        <v>440</v>
      </c>
      <c r="G4251" s="888">
        <v>42423</v>
      </c>
      <c r="H4251" s="1"/>
      <c r="I4251" s="21"/>
      <c r="K4251" s="805"/>
    </row>
    <row r="4252" spans="1:11">
      <c r="A4252" s="836">
        <v>3934</v>
      </c>
      <c r="B4252" s="801" t="s">
        <v>26109</v>
      </c>
      <c r="C4252" s="28" t="s">
        <v>1912</v>
      </c>
      <c r="D4252" s="1" t="s">
        <v>1792</v>
      </c>
      <c r="E4252" s="693">
        <v>0.4</v>
      </c>
      <c r="F4252" s="63">
        <v>2753</v>
      </c>
      <c r="G4252" s="888">
        <v>42423</v>
      </c>
      <c r="H4252" s="1"/>
      <c r="I4252" s="21"/>
      <c r="K4252" s="805"/>
    </row>
    <row r="4253" spans="1:11">
      <c r="A4253" s="836">
        <v>3935</v>
      </c>
      <c r="B4253" s="801" t="s">
        <v>26109</v>
      </c>
      <c r="C4253" s="2" t="s">
        <v>1913</v>
      </c>
      <c r="D4253" s="1" t="s">
        <v>1792</v>
      </c>
      <c r="E4253" s="693">
        <v>0.4</v>
      </c>
      <c r="F4253" s="63">
        <v>2753</v>
      </c>
      <c r="G4253" s="888">
        <v>42423</v>
      </c>
      <c r="H4253" s="1"/>
      <c r="I4253" s="21"/>
      <c r="K4253" s="805"/>
    </row>
    <row r="4254" spans="1:11">
      <c r="A4254" s="836">
        <v>3936</v>
      </c>
      <c r="B4254" s="801" t="s">
        <v>26109</v>
      </c>
      <c r="C4254" s="2" t="s">
        <v>1914</v>
      </c>
      <c r="D4254" s="1" t="s">
        <v>1792</v>
      </c>
      <c r="E4254" s="693">
        <v>0.38</v>
      </c>
      <c r="F4254" s="63">
        <v>2560</v>
      </c>
      <c r="G4254" s="888">
        <v>42423</v>
      </c>
      <c r="H4254" s="1"/>
      <c r="I4254" s="21"/>
      <c r="K4254" s="805"/>
    </row>
    <row r="4255" spans="1:11">
      <c r="A4255" s="836">
        <v>3937</v>
      </c>
      <c r="B4255" s="801" t="s">
        <v>26109</v>
      </c>
      <c r="C4255" s="2" t="s">
        <v>1915</v>
      </c>
      <c r="D4255" s="1" t="s">
        <v>1792</v>
      </c>
      <c r="E4255" s="693">
        <v>0.4</v>
      </c>
      <c r="F4255" s="63">
        <v>2753</v>
      </c>
      <c r="G4255" s="888">
        <v>42423</v>
      </c>
      <c r="H4255" s="1"/>
      <c r="I4255" s="21"/>
      <c r="K4255" s="805"/>
    </row>
    <row r="4256" spans="1:11">
      <c r="A4256" s="836">
        <v>3938</v>
      </c>
      <c r="B4256" s="801" t="s">
        <v>26109</v>
      </c>
      <c r="C4256" s="28" t="s">
        <v>1916</v>
      </c>
      <c r="D4256" s="1" t="s">
        <v>1792</v>
      </c>
      <c r="E4256" s="693">
        <v>0.28000000000000003</v>
      </c>
      <c r="F4256" s="906">
        <v>1927</v>
      </c>
      <c r="G4256" s="888">
        <v>42423</v>
      </c>
      <c r="H4256" s="1"/>
      <c r="I4256" s="21"/>
      <c r="K4256" s="805"/>
    </row>
    <row r="4257" spans="1:11">
      <c r="A4257" s="836">
        <v>3939</v>
      </c>
      <c r="B4257" s="801" t="s">
        <v>26109</v>
      </c>
      <c r="C4257" s="28" t="s">
        <v>1917</v>
      </c>
      <c r="D4257" s="1" t="s">
        <v>1792</v>
      </c>
      <c r="E4257" s="693">
        <v>0.21</v>
      </c>
      <c r="F4257" s="906">
        <v>1404</v>
      </c>
      <c r="G4257" s="888">
        <v>42423</v>
      </c>
      <c r="H4257" s="1"/>
      <c r="I4257" s="21"/>
      <c r="K4257" s="805"/>
    </row>
    <row r="4258" spans="1:11">
      <c r="A4258" s="836">
        <v>3940</v>
      </c>
      <c r="B4258" s="801" t="s">
        <v>26109</v>
      </c>
      <c r="C4258" s="28" t="s">
        <v>1918</v>
      </c>
      <c r="D4258" s="1" t="s">
        <v>1792</v>
      </c>
      <c r="E4258" s="693">
        <v>0.27</v>
      </c>
      <c r="F4258" s="76">
        <v>1844</v>
      </c>
      <c r="G4258" s="888">
        <v>42423</v>
      </c>
      <c r="H4258" s="1"/>
      <c r="I4258" s="21"/>
      <c r="K4258" s="805"/>
    </row>
    <row r="4259" spans="1:11">
      <c r="A4259" s="836">
        <v>3941</v>
      </c>
      <c r="B4259" s="801" t="s">
        <v>26109</v>
      </c>
      <c r="C4259" s="28" t="s">
        <v>1919</v>
      </c>
      <c r="D4259" s="1" t="s">
        <v>1792</v>
      </c>
      <c r="E4259" s="693">
        <v>0.24</v>
      </c>
      <c r="F4259" s="76">
        <v>1651</v>
      </c>
      <c r="G4259" s="888">
        <v>42423</v>
      </c>
      <c r="H4259" s="1"/>
      <c r="I4259" s="21"/>
      <c r="K4259" s="805"/>
    </row>
    <row r="4260" spans="1:11" ht="30">
      <c r="A4260" s="836">
        <v>3942</v>
      </c>
      <c r="B4260" s="801" t="s">
        <v>26109</v>
      </c>
      <c r="C4260" s="30" t="s">
        <v>1920</v>
      </c>
      <c r="D4260" s="1" t="s">
        <v>1792</v>
      </c>
      <c r="E4260" s="693">
        <v>0.2</v>
      </c>
      <c r="F4260" s="63">
        <v>1348</v>
      </c>
      <c r="G4260" s="888">
        <v>42423</v>
      </c>
      <c r="H4260" s="1"/>
      <c r="I4260" s="21"/>
      <c r="K4260" s="805"/>
    </row>
    <row r="4261" spans="1:11">
      <c r="A4261" s="836"/>
      <c r="B4261" s="1"/>
      <c r="C4261" s="1"/>
      <c r="D4261" s="1"/>
      <c r="E4261" s="693">
        <v>43.32</v>
      </c>
      <c r="F4261" s="67">
        <v>294805</v>
      </c>
      <c r="G4261" s="836"/>
      <c r="H4261" s="1"/>
      <c r="I4261" s="21"/>
      <c r="K4261" s="805"/>
    </row>
    <row r="4262" spans="1:11">
      <c r="F4262" s="63"/>
      <c r="I4262" s="21"/>
      <c r="K4262" s="805"/>
    </row>
    <row r="4263" spans="1:11">
      <c r="A4263" s="840" t="s">
        <v>1702</v>
      </c>
      <c r="B4263" s="840"/>
      <c r="C4263" s="840"/>
      <c r="D4263" s="840" t="s">
        <v>1703</v>
      </c>
      <c r="E4263" s="840"/>
      <c r="F4263" s="840" t="s">
        <v>1704</v>
      </c>
      <c r="G4263" s="840"/>
      <c r="H4263" s="840"/>
      <c r="I4263" s="21"/>
      <c r="K4263" s="805"/>
    </row>
    <row r="4264" spans="1:11">
      <c r="I4264" s="21"/>
      <c r="K4264" s="805"/>
    </row>
    <row r="4265" spans="1:11" ht="90">
      <c r="A4265" s="55" t="s">
        <v>1647</v>
      </c>
      <c r="B4265" s="55" t="s">
        <v>26049</v>
      </c>
      <c r="C4265" s="17" t="s">
        <v>1648</v>
      </c>
      <c r="D4265" s="47" t="s">
        <v>6</v>
      </c>
      <c r="E4265" s="886" t="s">
        <v>7</v>
      </c>
      <c r="F4265" s="116" t="s">
        <v>1650</v>
      </c>
      <c r="G4265" s="55" t="s">
        <v>1651</v>
      </c>
      <c r="H4265" s="1"/>
      <c r="I4265" s="21"/>
      <c r="K4265" s="805"/>
    </row>
    <row r="4266" spans="1:11">
      <c r="A4266" s="836">
        <v>3943</v>
      </c>
      <c r="B4266" s="801" t="s">
        <v>26110</v>
      </c>
      <c r="C4266" s="1" t="s">
        <v>1705</v>
      </c>
      <c r="D4266" s="1" t="s">
        <v>74</v>
      </c>
      <c r="E4266" s="693">
        <v>0.61</v>
      </c>
      <c r="F4266" s="76">
        <v>4130</v>
      </c>
      <c r="G4266" s="888">
        <v>42428</v>
      </c>
      <c r="H4266" s="1"/>
      <c r="I4266" s="21"/>
      <c r="K4266" s="805"/>
    </row>
    <row r="4267" spans="1:11">
      <c r="A4267" s="836">
        <v>3944</v>
      </c>
      <c r="B4267" s="801" t="s">
        <v>26110</v>
      </c>
      <c r="C4267" s="1" t="s">
        <v>1706</v>
      </c>
      <c r="D4267" s="1" t="s">
        <v>74</v>
      </c>
      <c r="E4267" s="693">
        <v>0.61</v>
      </c>
      <c r="F4267" s="76">
        <v>4130</v>
      </c>
      <c r="G4267" s="888">
        <v>42428</v>
      </c>
      <c r="H4267" s="1"/>
      <c r="I4267" s="21"/>
      <c r="K4267" s="805"/>
    </row>
    <row r="4268" spans="1:11">
      <c r="A4268" s="836">
        <v>3945</v>
      </c>
      <c r="B4268" s="801" t="s">
        <v>26110</v>
      </c>
      <c r="C4268" s="1" t="s">
        <v>1707</v>
      </c>
      <c r="D4268" s="1" t="s">
        <v>74</v>
      </c>
      <c r="E4268" s="693">
        <v>0.56999999999999995</v>
      </c>
      <c r="F4268" s="76">
        <v>3854</v>
      </c>
      <c r="G4268" s="888">
        <v>42428</v>
      </c>
      <c r="H4268" s="1"/>
      <c r="I4268" s="21"/>
      <c r="K4268" s="805"/>
    </row>
    <row r="4269" spans="1:11">
      <c r="A4269" s="836">
        <v>3946</v>
      </c>
      <c r="B4269" s="801" t="s">
        <v>26110</v>
      </c>
      <c r="C4269" s="1" t="s">
        <v>1708</v>
      </c>
      <c r="D4269" s="1" t="s">
        <v>74</v>
      </c>
      <c r="E4269" s="693">
        <v>0.28000000000000003</v>
      </c>
      <c r="F4269" s="76">
        <v>1872</v>
      </c>
      <c r="G4269" s="888">
        <v>42428</v>
      </c>
      <c r="H4269" s="1"/>
      <c r="I4269" s="21"/>
      <c r="K4269" s="805"/>
    </row>
    <row r="4270" spans="1:11">
      <c r="A4270" s="836">
        <v>3947</v>
      </c>
      <c r="B4270" s="801" t="s">
        <v>26110</v>
      </c>
      <c r="C4270" s="1" t="s">
        <v>1709</v>
      </c>
      <c r="D4270" s="1" t="s">
        <v>74</v>
      </c>
      <c r="E4270" s="693">
        <v>0.24</v>
      </c>
      <c r="F4270" s="76">
        <v>1624</v>
      </c>
      <c r="G4270" s="888">
        <v>42428</v>
      </c>
      <c r="H4270" s="1"/>
      <c r="I4270" s="21"/>
      <c r="K4270" s="805"/>
    </row>
    <row r="4271" spans="1:11">
      <c r="A4271" s="836">
        <v>3948</v>
      </c>
      <c r="B4271" s="801" t="s">
        <v>26110</v>
      </c>
      <c r="C4271" s="1" t="s">
        <v>1710</v>
      </c>
      <c r="D4271" s="1" t="s">
        <v>74</v>
      </c>
      <c r="E4271" s="693">
        <v>0.73</v>
      </c>
      <c r="F4271" s="76">
        <v>4955</v>
      </c>
      <c r="G4271" s="888">
        <v>42428</v>
      </c>
      <c r="H4271" s="1"/>
      <c r="I4271" s="21"/>
      <c r="K4271" s="805"/>
    </row>
    <row r="4272" spans="1:11">
      <c r="A4272" s="836">
        <v>3949</v>
      </c>
      <c r="B4272" s="801" t="s">
        <v>26110</v>
      </c>
      <c r="C4272" s="1" t="s">
        <v>1711</v>
      </c>
      <c r="D4272" s="1" t="s">
        <v>74</v>
      </c>
      <c r="E4272" s="693">
        <v>0.56000000000000005</v>
      </c>
      <c r="F4272" s="76">
        <v>3827</v>
      </c>
      <c r="G4272" s="888">
        <v>42428</v>
      </c>
      <c r="H4272" s="1"/>
      <c r="I4272" s="21"/>
      <c r="K4272" s="805"/>
    </row>
    <row r="4273" spans="1:11">
      <c r="A4273" s="836">
        <v>3950</v>
      </c>
      <c r="B4273" s="801" t="s">
        <v>26110</v>
      </c>
      <c r="C4273" s="1" t="s">
        <v>1712</v>
      </c>
      <c r="D4273" s="1" t="s">
        <v>74</v>
      </c>
      <c r="E4273" s="693">
        <v>0.47</v>
      </c>
      <c r="F4273" s="76">
        <v>3193</v>
      </c>
      <c r="G4273" s="888">
        <v>42428</v>
      </c>
      <c r="H4273" s="1"/>
      <c r="I4273" s="21"/>
      <c r="K4273" s="805"/>
    </row>
    <row r="4274" spans="1:11">
      <c r="A4274" s="836">
        <v>3951</v>
      </c>
      <c r="B4274" s="801" t="s">
        <v>26110</v>
      </c>
      <c r="C4274" s="1" t="s">
        <v>1713</v>
      </c>
      <c r="D4274" s="1" t="s">
        <v>74</v>
      </c>
      <c r="E4274" s="693">
        <v>0.4</v>
      </c>
      <c r="F4274" s="76">
        <v>2753</v>
      </c>
      <c r="G4274" s="888">
        <v>42428</v>
      </c>
      <c r="H4274" s="1"/>
      <c r="I4274" s="21"/>
      <c r="K4274" s="805"/>
    </row>
    <row r="4275" spans="1:11">
      <c r="A4275" s="836">
        <v>3952</v>
      </c>
      <c r="B4275" s="801" t="s">
        <v>26110</v>
      </c>
      <c r="C4275" s="1" t="s">
        <v>1714</v>
      </c>
      <c r="D4275" s="1" t="s">
        <v>74</v>
      </c>
      <c r="E4275" s="693">
        <v>0.41</v>
      </c>
      <c r="F4275" s="76">
        <v>2781</v>
      </c>
      <c r="G4275" s="888">
        <v>42428</v>
      </c>
      <c r="H4275" s="1"/>
      <c r="I4275" s="21"/>
      <c r="K4275" s="805"/>
    </row>
    <row r="4276" spans="1:11">
      <c r="A4276" s="836">
        <v>3953</v>
      </c>
      <c r="B4276" s="801" t="s">
        <v>26110</v>
      </c>
      <c r="C4276" s="1" t="s">
        <v>1715</v>
      </c>
      <c r="D4276" s="1" t="s">
        <v>74</v>
      </c>
      <c r="E4276" s="693">
        <v>0.37</v>
      </c>
      <c r="F4276" s="76">
        <v>2505</v>
      </c>
      <c r="G4276" s="888">
        <v>42428</v>
      </c>
      <c r="H4276" s="1"/>
      <c r="I4276" s="21"/>
      <c r="K4276" s="805"/>
    </row>
    <row r="4277" spans="1:11">
      <c r="A4277" s="836">
        <v>3954</v>
      </c>
      <c r="B4277" s="801" t="s">
        <v>26110</v>
      </c>
      <c r="C4277" s="1" t="s">
        <v>1716</v>
      </c>
      <c r="D4277" s="1" t="s">
        <v>74</v>
      </c>
      <c r="E4277" s="693">
        <v>0.41</v>
      </c>
      <c r="F4277" s="76">
        <v>2781</v>
      </c>
      <c r="G4277" s="888">
        <v>42428</v>
      </c>
      <c r="H4277" s="1"/>
      <c r="I4277" s="21"/>
      <c r="K4277" s="805"/>
    </row>
    <row r="4278" spans="1:11">
      <c r="A4278" s="836">
        <v>3955</v>
      </c>
      <c r="B4278" s="801" t="s">
        <v>26110</v>
      </c>
      <c r="C4278" s="1" t="s">
        <v>1717</v>
      </c>
      <c r="D4278" s="1" t="s">
        <v>74</v>
      </c>
      <c r="E4278" s="693">
        <v>0.4</v>
      </c>
      <c r="F4278" s="76">
        <v>2753</v>
      </c>
      <c r="G4278" s="888">
        <v>42428</v>
      </c>
      <c r="H4278" s="1"/>
      <c r="I4278" s="21"/>
      <c r="K4278" s="805"/>
    </row>
    <row r="4279" spans="1:11">
      <c r="A4279" s="836">
        <v>3956</v>
      </c>
      <c r="B4279" s="801" t="s">
        <v>26110</v>
      </c>
      <c r="C4279" s="1" t="s">
        <v>1718</v>
      </c>
      <c r="D4279" s="1" t="s">
        <v>74</v>
      </c>
      <c r="E4279" s="693">
        <v>0.34</v>
      </c>
      <c r="F4279" s="76">
        <v>2340</v>
      </c>
      <c r="G4279" s="888">
        <v>42428</v>
      </c>
      <c r="H4279" s="1"/>
      <c r="I4279" s="21"/>
      <c r="K4279" s="805"/>
    </row>
    <row r="4280" spans="1:11">
      <c r="A4280" s="836">
        <v>3957</v>
      </c>
      <c r="B4280" s="801" t="s">
        <v>26110</v>
      </c>
      <c r="C4280" s="1" t="s">
        <v>1719</v>
      </c>
      <c r="D4280" s="1" t="s">
        <v>74</v>
      </c>
      <c r="E4280" s="693">
        <v>0.36</v>
      </c>
      <c r="F4280" s="76">
        <v>2423</v>
      </c>
      <c r="G4280" s="888">
        <v>42428</v>
      </c>
      <c r="H4280" s="1"/>
      <c r="I4280" s="21"/>
      <c r="K4280" s="805"/>
    </row>
    <row r="4281" spans="1:11">
      <c r="A4281" s="836">
        <v>3958</v>
      </c>
      <c r="B4281" s="801" t="s">
        <v>26110</v>
      </c>
      <c r="C4281" s="1" t="s">
        <v>1720</v>
      </c>
      <c r="D4281" s="1" t="s">
        <v>74</v>
      </c>
      <c r="E4281" s="693">
        <v>0.33</v>
      </c>
      <c r="F4281" s="76">
        <v>2258</v>
      </c>
      <c r="G4281" s="888">
        <v>42428</v>
      </c>
      <c r="H4281" s="1"/>
      <c r="I4281" s="21"/>
      <c r="K4281" s="805"/>
    </row>
    <row r="4282" spans="1:11">
      <c r="A4282" s="836">
        <v>3959</v>
      </c>
      <c r="B4282" s="801" t="s">
        <v>26110</v>
      </c>
      <c r="C4282" s="1" t="s">
        <v>1721</v>
      </c>
      <c r="D4282" s="1" t="s">
        <v>74</v>
      </c>
      <c r="E4282" s="693">
        <v>0.6</v>
      </c>
      <c r="F4282" s="76">
        <v>4074</v>
      </c>
      <c r="G4282" s="888">
        <v>42428</v>
      </c>
      <c r="H4282" s="1"/>
      <c r="I4282" s="21"/>
      <c r="K4282" s="805"/>
    </row>
    <row r="4283" spans="1:11">
      <c r="A4283" s="836">
        <v>3960</v>
      </c>
      <c r="B4283" s="801" t="s">
        <v>26110</v>
      </c>
      <c r="C4283" s="1" t="s">
        <v>1722</v>
      </c>
      <c r="D4283" s="1" t="s">
        <v>74</v>
      </c>
      <c r="E4283" s="693">
        <v>0.45</v>
      </c>
      <c r="F4283" s="76">
        <v>3083</v>
      </c>
      <c r="G4283" s="888">
        <v>42428</v>
      </c>
      <c r="H4283" s="1"/>
      <c r="I4283" s="21"/>
      <c r="K4283" s="805"/>
    </row>
    <row r="4284" spans="1:11">
      <c r="A4284" s="836">
        <v>3961</v>
      </c>
      <c r="B4284" s="801" t="s">
        <v>26110</v>
      </c>
      <c r="C4284" s="1" t="s">
        <v>1723</v>
      </c>
      <c r="D4284" s="1" t="s">
        <v>74</v>
      </c>
      <c r="E4284" s="693">
        <v>0.4</v>
      </c>
      <c r="F4284" s="63">
        <v>2753</v>
      </c>
      <c r="G4284" s="888">
        <v>42428</v>
      </c>
      <c r="H4284" s="1"/>
      <c r="I4284" s="21"/>
      <c r="K4284" s="805"/>
    </row>
    <row r="4285" spans="1:11">
      <c r="A4285" s="836">
        <v>3962</v>
      </c>
      <c r="B4285" s="801" t="s">
        <v>26110</v>
      </c>
      <c r="C4285" s="1" t="s">
        <v>1724</v>
      </c>
      <c r="D4285" s="1" t="s">
        <v>74</v>
      </c>
      <c r="E4285" s="693">
        <v>0.72</v>
      </c>
      <c r="F4285" s="76">
        <v>4928</v>
      </c>
      <c r="G4285" s="888">
        <v>42428</v>
      </c>
      <c r="H4285" s="1"/>
      <c r="I4285" s="21"/>
      <c r="K4285" s="805"/>
    </row>
    <row r="4286" spans="1:11">
      <c r="A4286" s="836">
        <v>3963</v>
      </c>
      <c r="B4286" s="801" t="s">
        <v>26110</v>
      </c>
      <c r="C4286" s="1" t="s">
        <v>1725</v>
      </c>
      <c r="D4286" s="1" t="s">
        <v>74</v>
      </c>
      <c r="E4286" s="693">
        <v>0.72</v>
      </c>
      <c r="F4286" s="76">
        <v>4928</v>
      </c>
      <c r="G4286" s="888">
        <v>42428</v>
      </c>
      <c r="H4286" s="1"/>
      <c r="I4286" s="21"/>
      <c r="K4286" s="805"/>
    </row>
    <row r="4287" spans="1:11">
      <c r="A4287" s="836">
        <v>3964</v>
      </c>
      <c r="B4287" s="801" t="s">
        <v>26110</v>
      </c>
      <c r="C4287" s="1" t="s">
        <v>1726</v>
      </c>
      <c r="D4287" s="1" t="s">
        <v>74</v>
      </c>
      <c r="E4287" s="693">
        <v>0.37</v>
      </c>
      <c r="F4287" s="63">
        <v>2532</v>
      </c>
      <c r="G4287" s="888">
        <v>42428</v>
      </c>
      <c r="H4287" s="1"/>
      <c r="I4287" s="21"/>
      <c r="K4287" s="805"/>
    </row>
    <row r="4288" spans="1:11">
      <c r="A4288" s="836">
        <v>3965</v>
      </c>
      <c r="B4288" s="801" t="s">
        <v>26110</v>
      </c>
      <c r="C4288" s="1" t="s">
        <v>1727</v>
      </c>
      <c r="D4288" s="1" t="s">
        <v>74</v>
      </c>
      <c r="E4288" s="693">
        <v>0.38</v>
      </c>
      <c r="F4288" s="76">
        <v>2615</v>
      </c>
      <c r="G4288" s="888">
        <v>42428</v>
      </c>
      <c r="H4288" s="1"/>
      <c r="I4288" s="21"/>
      <c r="K4288" s="805"/>
    </row>
    <row r="4289" spans="1:11">
      <c r="A4289" s="836">
        <v>3966</v>
      </c>
      <c r="B4289" s="801" t="s">
        <v>26110</v>
      </c>
      <c r="C4289" s="1" t="s">
        <v>1728</v>
      </c>
      <c r="D4289" s="1" t="s">
        <v>74</v>
      </c>
      <c r="E4289" s="693">
        <v>0.3</v>
      </c>
      <c r="F4289" s="76">
        <v>2010</v>
      </c>
      <c r="G4289" s="888">
        <v>42428</v>
      </c>
      <c r="H4289" s="1"/>
      <c r="I4289" s="21"/>
      <c r="K4289" s="805"/>
    </row>
    <row r="4290" spans="1:11">
      <c r="A4290" s="836">
        <v>3967</v>
      </c>
      <c r="B4290" s="801" t="s">
        <v>26110</v>
      </c>
      <c r="C4290" s="1" t="s">
        <v>1729</v>
      </c>
      <c r="D4290" s="1" t="s">
        <v>74</v>
      </c>
      <c r="E4290" s="693">
        <v>0.81</v>
      </c>
      <c r="F4290" s="63">
        <v>5506</v>
      </c>
      <c r="G4290" s="888">
        <v>42428</v>
      </c>
      <c r="H4290" s="1"/>
      <c r="I4290" s="21"/>
      <c r="K4290" s="805"/>
    </row>
    <row r="4291" spans="1:11">
      <c r="A4291" s="836">
        <v>3968</v>
      </c>
      <c r="B4291" s="801" t="s">
        <v>26110</v>
      </c>
      <c r="C4291" s="1" t="s">
        <v>1730</v>
      </c>
      <c r="D4291" s="1" t="s">
        <v>74</v>
      </c>
      <c r="E4291" s="693">
        <v>0.4</v>
      </c>
      <c r="F4291" s="63">
        <v>2753</v>
      </c>
      <c r="G4291" s="888">
        <v>42428</v>
      </c>
      <c r="H4291" s="1"/>
      <c r="I4291" s="21"/>
      <c r="K4291" s="805"/>
    </row>
    <row r="4292" spans="1:11">
      <c r="A4292" s="836">
        <v>3969</v>
      </c>
      <c r="B4292" s="801" t="s">
        <v>26110</v>
      </c>
      <c r="C4292" s="1" t="s">
        <v>1731</v>
      </c>
      <c r="D4292" s="1" t="s">
        <v>74</v>
      </c>
      <c r="E4292" s="693">
        <v>0.5</v>
      </c>
      <c r="F4292" s="76">
        <v>3414</v>
      </c>
      <c r="G4292" s="888">
        <v>42428</v>
      </c>
      <c r="H4292" s="1"/>
      <c r="I4292" s="21"/>
      <c r="K4292" s="805"/>
    </row>
    <row r="4293" spans="1:11">
      <c r="A4293" s="836">
        <v>3970</v>
      </c>
      <c r="B4293" s="801" t="s">
        <v>26110</v>
      </c>
      <c r="C4293" s="1" t="s">
        <v>1732</v>
      </c>
      <c r="D4293" s="1" t="s">
        <v>74</v>
      </c>
      <c r="E4293" s="693">
        <v>0.61</v>
      </c>
      <c r="F4293" s="63">
        <v>4130</v>
      </c>
      <c r="G4293" s="888">
        <v>42428</v>
      </c>
      <c r="H4293" s="1"/>
      <c r="I4293" s="21"/>
      <c r="K4293" s="805"/>
    </row>
    <row r="4294" spans="1:11">
      <c r="A4294" s="836">
        <v>3971</v>
      </c>
      <c r="B4294" s="801" t="s">
        <v>26110</v>
      </c>
      <c r="C4294" s="1" t="s">
        <v>1733</v>
      </c>
      <c r="D4294" s="1" t="s">
        <v>74</v>
      </c>
      <c r="E4294" s="693">
        <v>0.61</v>
      </c>
      <c r="F4294" s="76">
        <v>4130</v>
      </c>
      <c r="G4294" s="888">
        <v>42428</v>
      </c>
      <c r="H4294" s="1"/>
      <c r="I4294" s="21"/>
      <c r="K4294" s="805"/>
    </row>
    <row r="4295" spans="1:11">
      <c r="A4295" s="836">
        <v>3972</v>
      </c>
      <c r="B4295" s="801" t="s">
        <v>26110</v>
      </c>
      <c r="C4295" s="1" t="s">
        <v>1717</v>
      </c>
      <c r="D4295" s="1" t="s">
        <v>74</v>
      </c>
      <c r="E4295" s="693">
        <v>0.15</v>
      </c>
      <c r="F4295" s="76">
        <v>1046</v>
      </c>
      <c r="G4295" s="888">
        <v>42428</v>
      </c>
      <c r="H4295" s="1"/>
      <c r="I4295" s="21"/>
      <c r="K4295" s="805"/>
    </row>
    <row r="4296" spans="1:11">
      <c r="A4296" s="836">
        <v>3973</v>
      </c>
      <c r="B4296" s="801" t="s">
        <v>26110</v>
      </c>
      <c r="C4296" s="1" t="s">
        <v>1734</v>
      </c>
      <c r="D4296" s="1" t="s">
        <v>74</v>
      </c>
      <c r="E4296" s="693">
        <v>7.0000000000000007E-2</v>
      </c>
      <c r="F4296" s="76">
        <v>497</v>
      </c>
      <c r="G4296" s="888">
        <v>42428</v>
      </c>
      <c r="H4296" s="1"/>
      <c r="I4296" s="21"/>
      <c r="K4296" s="805"/>
    </row>
    <row r="4297" spans="1:11">
      <c r="A4297" s="836">
        <v>3974</v>
      </c>
      <c r="B4297" s="801" t="s">
        <v>26110</v>
      </c>
      <c r="C4297" s="1" t="s">
        <v>1735</v>
      </c>
      <c r="D4297" s="1" t="s">
        <v>74</v>
      </c>
      <c r="E4297" s="693">
        <v>0.4</v>
      </c>
      <c r="F4297" s="63">
        <v>2753</v>
      </c>
      <c r="G4297" s="888">
        <v>42428</v>
      </c>
      <c r="H4297" s="1"/>
      <c r="I4297" s="21"/>
      <c r="K4297" s="805"/>
    </row>
    <row r="4298" spans="1:11">
      <c r="A4298" s="836">
        <v>3975</v>
      </c>
      <c r="B4298" s="801" t="s">
        <v>26110</v>
      </c>
      <c r="C4298" s="1" t="s">
        <v>1736</v>
      </c>
      <c r="D4298" s="1" t="s">
        <v>74</v>
      </c>
      <c r="E4298" s="693">
        <v>0.4</v>
      </c>
      <c r="F4298" s="63">
        <v>2753</v>
      </c>
      <c r="G4298" s="888">
        <v>42428</v>
      </c>
      <c r="H4298" s="1"/>
      <c r="I4298" s="21"/>
      <c r="K4298" s="805"/>
    </row>
    <row r="4299" spans="1:11">
      <c r="A4299" s="836">
        <v>3976</v>
      </c>
      <c r="B4299" s="801" t="s">
        <v>26110</v>
      </c>
      <c r="C4299" s="1" t="s">
        <v>1737</v>
      </c>
      <c r="D4299" s="1" t="s">
        <v>74</v>
      </c>
      <c r="E4299" s="693">
        <v>0.61</v>
      </c>
      <c r="F4299" s="76">
        <v>4130</v>
      </c>
      <c r="G4299" s="888">
        <v>42428</v>
      </c>
      <c r="H4299" s="1"/>
      <c r="I4299" s="21"/>
      <c r="K4299" s="805"/>
    </row>
    <row r="4300" spans="1:11">
      <c r="A4300" s="836">
        <v>3977</v>
      </c>
      <c r="B4300" s="801" t="s">
        <v>26110</v>
      </c>
      <c r="C4300" s="1" t="s">
        <v>1738</v>
      </c>
      <c r="D4300" s="1" t="s">
        <v>74</v>
      </c>
      <c r="E4300" s="693">
        <v>0.15</v>
      </c>
      <c r="F4300" s="63">
        <v>991</v>
      </c>
      <c r="G4300" s="888">
        <v>42428</v>
      </c>
      <c r="H4300" s="1"/>
      <c r="I4300" s="21"/>
      <c r="K4300" s="805"/>
    </row>
    <row r="4301" spans="1:11">
      <c r="A4301" s="836">
        <v>3978</v>
      </c>
      <c r="B4301" s="801" t="s">
        <v>26110</v>
      </c>
      <c r="C4301" s="1" t="s">
        <v>1739</v>
      </c>
      <c r="D4301" s="1" t="s">
        <v>74</v>
      </c>
      <c r="E4301" s="693">
        <v>0.61</v>
      </c>
      <c r="F4301" s="76">
        <v>4129</v>
      </c>
      <c r="G4301" s="888">
        <v>42428</v>
      </c>
      <c r="H4301" s="1"/>
      <c r="I4301" s="21"/>
      <c r="K4301" s="805"/>
    </row>
    <row r="4302" spans="1:11">
      <c r="A4302" s="836">
        <v>3979</v>
      </c>
      <c r="B4302" s="801" t="s">
        <v>26110</v>
      </c>
      <c r="C4302" s="1" t="s">
        <v>1740</v>
      </c>
      <c r="D4302" s="1" t="s">
        <v>74</v>
      </c>
      <c r="E4302" s="693">
        <v>0.35</v>
      </c>
      <c r="F4302" s="76">
        <v>2395</v>
      </c>
      <c r="G4302" s="888">
        <v>42428</v>
      </c>
      <c r="H4302" s="1"/>
      <c r="I4302" s="21"/>
      <c r="K4302" s="805"/>
    </row>
    <row r="4303" spans="1:11">
      <c r="A4303" s="836">
        <v>3980</v>
      </c>
      <c r="B4303" s="801" t="s">
        <v>26110</v>
      </c>
      <c r="C4303" s="1" t="s">
        <v>1741</v>
      </c>
      <c r="D4303" s="1" t="s">
        <v>74</v>
      </c>
      <c r="E4303" s="693">
        <v>0.36</v>
      </c>
      <c r="F4303" s="76">
        <v>2477</v>
      </c>
      <c r="G4303" s="888">
        <v>42428</v>
      </c>
      <c r="H4303" s="1"/>
      <c r="I4303" s="21"/>
      <c r="K4303" s="805"/>
    </row>
    <row r="4304" spans="1:11">
      <c r="A4304" s="836">
        <v>3981</v>
      </c>
      <c r="B4304" s="801" t="s">
        <v>26110</v>
      </c>
      <c r="C4304" s="1" t="s">
        <v>1742</v>
      </c>
      <c r="D4304" s="1" t="s">
        <v>74</v>
      </c>
      <c r="E4304" s="693">
        <v>0.54</v>
      </c>
      <c r="F4304" s="76">
        <v>3661</v>
      </c>
      <c r="G4304" s="888">
        <v>42428</v>
      </c>
      <c r="H4304" s="1"/>
      <c r="I4304" s="21"/>
      <c r="K4304" s="805"/>
    </row>
    <row r="4305" spans="1:11">
      <c r="A4305" s="836">
        <v>3982</v>
      </c>
      <c r="B4305" s="801" t="s">
        <v>26110</v>
      </c>
      <c r="C4305" s="1" t="s">
        <v>1743</v>
      </c>
      <c r="D4305" s="1" t="s">
        <v>74</v>
      </c>
      <c r="E4305" s="693">
        <v>0.13</v>
      </c>
      <c r="F4305" s="76">
        <v>880</v>
      </c>
      <c r="G4305" s="888">
        <v>42428</v>
      </c>
      <c r="H4305" s="1"/>
      <c r="I4305" s="21"/>
      <c r="K4305" s="805"/>
    </row>
    <row r="4306" spans="1:11">
      <c r="A4306" s="836">
        <v>3983</v>
      </c>
      <c r="B4306" s="801" t="s">
        <v>26110</v>
      </c>
      <c r="C4306" s="1" t="s">
        <v>1744</v>
      </c>
      <c r="D4306" s="1" t="s">
        <v>74</v>
      </c>
      <c r="E4306" s="693">
        <v>0.56999999999999995</v>
      </c>
      <c r="F4306" s="76">
        <v>3854</v>
      </c>
      <c r="G4306" s="888">
        <v>42428</v>
      </c>
      <c r="H4306" s="1"/>
      <c r="I4306" s="21"/>
      <c r="K4306" s="805"/>
    </row>
    <row r="4307" spans="1:11">
      <c r="A4307" s="836">
        <v>3984</v>
      </c>
      <c r="B4307" s="801" t="s">
        <v>26110</v>
      </c>
      <c r="C4307" s="1" t="s">
        <v>1745</v>
      </c>
      <c r="D4307" s="1" t="s">
        <v>74</v>
      </c>
      <c r="E4307" s="693">
        <v>0.41</v>
      </c>
      <c r="F4307" s="76">
        <v>2780</v>
      </c>
      <c r="G4307" s="888">
        <v>42428</v>
      </c>
      <c r="H4307" s="1"/>
      <c r="I4307" s="21"/>
      <c r="K4307" s="805"/>
    </row>
    <row r="4308" spans="1:11">
      <c r="A4308" s="836">
        <v>3985</v>
      </c>
      <c r="B4308" s="801" t="s">
        <v>26110</v>
      </c>
      <c r="C4308" s="1" t="s">
        <v>1746</v>
      </c>
      <c r="D4308" s="1" t="s">
        <v>74</v>
      </c>
      <c r="E4308" s="693">
        <v>0.51</v>
      </c>
      <c r="F4308" s="76">
        <v>3496</v>
      </c>
      <c r="G4308" s="888">
        <v>42428</v>
      </c>
      <c r="H4308" s="1"/>
      <c r="I4308" s="21"/>
      <c r="K4308" s="805"/>
    </row>
    <row r="4309" spans="1:11">
      <c r="A4309" s="836">
        <v>3986</v>
      </c>
      <c r="B4309" s="801" t="s">
        <v>26110</v>
      </c>
      <c r="C4309" s="1" t="s">
        <v>1747</v>
      </c>
      <c r="D4309" s="1" t="s">
        <v>74</v>
      </c>
      <c r="E4309" s="693">
        <v>0.73</v>
      </c>
      <c r="F4309" s="76">
        <v>4982</v>
      </c>
      <c r="G4309" s="888">
        <v>42428</v>
      </c>
      <c r="H4309" s="1"/>
      <c r="I4309" s="21"/>
      <c r="K4309" s="805"/>
    </row>
    <row r="4310" spans="1:11">
      <c r="A4310" s="836">
        <v>3987</v>
      </c>
      <c r="B4310" s="801" t="s">
        <v>26110</v>
      </c>
      <c r="C4310" s="1" t="s">
        <v>1748</v>
      </c>
      <c r="D4310" s="1" t="s">
        <v>74</v>
      </c>
      <c r="E4310" s="693">
        <v>0.7</v>
      </c>
      <c r="F4310" s="76">
        <v>4735</v>
      </c>
      <c r="G4310" s="888">
        <v>42428</v>
      </c>
      <c r="H4310" s="1"/>
      <c r="I4310" s="21"/>
      <c r="K4310" s="805"/>
    </row>
    <row r="4311" spans="1:11">
      <c r="A4311" s="836">
        <v>3988</v>
      </c>
      <c r="B4311" s="801" t="s">
        <v>26110</v>
      </c>
      <c r="C4311" s="1" t="s">
        <v>1749</v>
      </c>
      <c r="D4311" s="1" t="s">
        <v>74</v>
      </c>
      <c r="E4311" s="693">
        <v>0.41</v>
      </c>
      <c r="F4311" s="76">
        <v>2780</v>
      </c>
      <c r="G4311" s="888">
        <v>42428</v>
      </c>
      <c r="H4311" s="1"/>
      <c r="I4311" s="21"/>
      <c r="K4311" s="805"/>
    </row>
    <row r="4312" spans="1:11">
      <c r="A4312" s="836">
        <v>3989</v>
      </c>
      <c r="B4312" s="801" t="s">
        <v>26110</v>
      </c>
      <c r="C4312" s="1" t="s">
        <v>1750</v>
      </c>
      <c r="D4312" s="1" t="s">
        <v>74</v>
      </c>
      <c r="E4312" s="693">
        <v>0.35</v>
      </c>
      <c r="F4312" s="76">
        <v>2395</v>
      </c>
      <c r="G4312" s="888">
        <v>42428</v>
      </c>
      <c r="H4312" s="1"/>
      <c r="I4312" s="21"/>
      <c r="K4312" s="805"/>
    </row>
    <row r="4313" spans="1:11">
      <c r="A4313" s="836">
        <v>3990</v>
      </c>
      <c r="B4313" s="801" t="s">
        <v>26110</v>
      </c>
      <c r="C4313" s="1" t="s">
        <v>1751</v>
      </c>
      <c r="D4313" s="1" t="s">
        <v>74</v>
      </c>
      <c r="E4313" s="693">
        <v>0.61</v>
      </c>
      <c r="F4313" s="76">
        <v>4129</v>
      </c>
      <c r="G4313" s="888">
        <v>42428</v>
      </c>
      <c r="H4313" s="1"/>
      <c r="I4313" s="21"/>
      <c r="K4313" s="805"/>
    </row>
    <row r="4314" spans="1:11">
      <c r="A4314" s="836">
        <v>3991</v>
      </c>
      <c r="B4314" s="801" t="s">
        <v>26110</v>
      </c>
      <c r="C4314" s="1" t="s">
        <v>1752</v>
      </c>
      <c r="D4314" s="1" t="s">
        <v>74</v>
      </c>
      <c r="E4314" s="693">
        <v>0.61</v>
      </c>
      <c r="F4314" s="63">
        <v>4129</v>
      </c>
      <c r="G4314" s="888">
        <v>42428</v>
      </c>
      <c r="H4314" s="1"/>
      <c r="I4314" s="21"/>
      <c r="K4314" s="805"/>
    </row>
    <row r="4315" spans="1:11">
      <c r="A4315" s="836">
        <v>3992</v>
      </c>
      <c r="B4315" s="801" t="s">
        <v>26110</v>
      </c>
      <c r="C4315" s="1" t="s">
        <v>1753</v>
      </c>
      <c r="D4315" s="1" t="s">
        <v>74</v>
      </c>
      <c r="E4315" s="693">
        <v>0.56000000000000005</v>
      </c>
      <c r="F4315" s="76">
        <v>3799</v>
      </c>
      <c r="G4315" s="888">
        <v>42428</v>
      </c>
      <c r="H4315" s="1"/>
      <c r="I4315" s="21"/>
      <c r="K4315" s="805"/>
    </row>
    <row r="4316" spans="1:11">
      <c r="A4316" s="836">
        <v>3993</v>
      </c>
      <c r="B4316" s="801" t="s">
        <v>26110</v>
      </c>
      <c r="C4316" s="1" t="s">
        <v>1754</v>
      </c>
      <c r="D4316" s="1" t="s">
        <v>74</v>
      </c>
      <c r="E4316" s="693">
        <v>0.34</v>
      </c>
      <c r="F4316" s="76">
        <v>2285</v>
      </c>
      <c r="G4316" s="888">
        <v>42428</v>
      </c>
      <c r="H4316" s="1"/>
      <c r="I4316" s="21"/>
      <c r="K4316" s="805"/>
    </row>
    <row r="4317" spans="1:11">
      <c r="A4317" s="836">
        <v>3994</v>
      </c>
      <c r="B4317" s="801" t="s">
        <v>26110</v>
      </c>
      <c r="C4317" s="1" t="s">
        <v>1755</v>
      </c>
      <c r="D4317" s="1" t="s">
        <v>74</v>
      </c>
      <c r="E4317" s="693">
        <v>0.43</v>
      </c>
      <c r="F4317" s="63">
        <v>2918</v>
      </c>
      <c r="G4317" s="888">
        <v>42428</v>
      </c>
      <c r="H4317" s="1"/>
      <c r="I4317" s="21"/>
      <c r="K4317" s="805"/>
    </row>
    <row r="4318" spans="1:11">
      <c r="A4318" s="836">
        <v>3995</v>
      </c>
      <c r="B4318" s="801" t="s">
        <v>26110</v>
      </c>
      <c r="C4318" s="1" t="s">
        <v>1756</v>
      </c>
      <c r="D4318" s="1" t="s">
        <v>74</v>
      </c>
      <c r="E4318" s="693">
        <v>0.13</v>
      </c>
      <c r="F4318" s="76">
        <v>880</v>
      </c>
      <c r="G4318" s="888">
        <v>42428</v>
      </c>
      <c r="H4318" s="1"/>
      <c r="I4318" s="21"/>
      <c r="K4318" s="805"/>
    </row>
    <row r="4319" spans="1:11">
      <c r="A4319" s="836">
        <v>3996</v>
      </c>
      <c r="B4319" s="801" t="s">
        <v>26110</v>
      </c>
      <c r="C4319" s="1" t="s">
        <v>1757</v>
      </c>
      <c r="D4319" s="1" t="s">
        <v>74</v>
      </c>
      <c r="E4319" s="693">
        <v>0.49</v>
      </c>
      <c r="F4319" s="76">
        <v>3331</v>
      </c>
      <c r="G4319" s="888">
        <v>42428</v>
      </c>
      <c r="H4319" s="1"/>
      <c r="I4319" s="21"/>
      <c r="K4319" s="805"/>
    </row>
    <row r="4320" spans="1:11">
      <c r="A4320" s="836">
        <v>3997</v>
      </c>
      <c r="B4320" s="801" t="s">
        <v>26110</v>
      </c>
      <c r="C4320" s="1" t="s">
        <v>1758</v>
      </c>
      <c r="D4320" s="1" t="s">
        <v>74</v>
      </c>
      <c r="E4320" s="693">
        <v>0.45</v>
      </c>
      <c r="F4320" s="76">
        <v>3083</v>
      </c>
      <c r="G4320" s="888">
        <v>42428</v>
      </c>
      <c r="H4320" s="1"/>
      <c r="I4320" s="21"/>
      <c r="K4320" s="805"/>
    </row>
    <row r="4321" spans="1:11">
      <c r="A4321" s="836">
        <v>3998</v>
      </c>
      <c r="B4321" s="801" t="s">
        <v>26110</v>
      </c>
      <c r="C4321" s="1" t="s">
        <v>1759</v>
      </c>
      <c r="D4321" s="1" t="s">
        <v>74</v>
      </c>
      <c r="E4321" s="693">
        <v>0.61</v>
      </c>
      <c r="F4321" s="63">
        <v>4157</v>
      </c>
      <c r="G4321" s="888">
        <v>42428</v>
      </c>
      <c r="H4321" s="1"/>
      <c r="I4321" s="21"/>
      <c r="K4321" s="805"/>
    </row>
    <row r="4322" spans="1:11">
      <c r="A4322" s="836">
        <v>3999</v>
      </c>
      <c r="B4322" s="801" t="s">
        <v>26110</v>
      </c>
      <c r="C4322" s="1" t="s">
        <v>1760</v>
      </c>
      <c r="D4322" s="1" t="s">
        <v>74</v>
      </c>
      <c r="E4322" s="693">
        <v>0.46</v>
      </c>
      <c r="F4322" s="76">
        <v>3138</v>
      </c>
      <c r="G4322" s="888">
        <v>42428</v>
      </c>
      <c r="H4322" s="1"/>
      <c r="I4322" s="21"/>
      <c r="K4322" s="805"/>
    </row>
    <row r="4323" spans="1:11">
      <c r="A4323" s="836">
        <v>4000</v>
      </c>
      <c r="B4323" s="801" t="s">
        <v>26110</v>
      </c>
      <c r="C4323" s="1" t="s">
        <v>1761</v>
      </c>
      <c r="D4323" s="1" t="s">
        <v>74</v>
      </c>
      <c r="E4323" s="693">
        <v>0.21</v>
      </c>
      <c r="F4323" s="76">
        <v>1404</v>
      </c>
      <c r="G4323" s="888">
        <v>42428</v>
      </c>
      <c r="H4323" s="1"/>
      <c r="I4323" s="21"/>
      <c r="K4323" s="805"/>
    </row>
    <row r="4324" spans="1:11">
      <c r="A4324" s="836">
        <v>4001</v>
      </c>
      <c r="B4324" s="801" t="s">
        <v>26110</v>
      </c>
      <c r="C4324" s="1" t="s">
        <v>1762</v>
      </c>
      <c r="D4324" s="1" t="s">
        <v>74</v>
      </c>
      <c r="E4324" s="693">
        <v>0.46</v>
      </c>
      <c r="F4324" s="76">
        <v>3111</v>
      </c>
      <c r="G4324" s="888">
        <v>42428</v>
      </c>
      <c r="H4324" s="1"/>
      <c r="I4324" s="21"/>
      <c r="K4324" s="805"/>
    </row>
    <row r="4325" spans="1:11">
      <c r="A4325" s="836">
        <v>4002</v>
      </c>
      <c r="B4325" s="801" t="s">
        <v>26110</v>
      </c>
      <c r="C4325" s="1" t="s">
        <v>1763</v>
      </c>
      <c r="D4325" s="1" t="s">
        <v>74</v>
      </c>
      <c r="E4325" s="693">
        <v>0.49</v>
      </c>
      <c r="F4325" s="76">
        <v>3304</v>
      </c>
      <c r="G4325" s="888">
        <v>42428</v>
      </c>
      <c r="H4325" s="1"/>
      <c r="I4325" s="21"/>
      <c r="K4325" s="805"/>
    </row>
    <row r="4326" spans="1:11">
      <c r="A4326" s="836">
        <v>4003</v>
      </c>
      <c r="B4326" s="801" t="s">
        <v>26110</v>
      </c>
      <c r="C4326" s="1" t="s">
        <v>1764</v>
      </c>
      <c r="D4326" s="1" t="s">
        <v>74</v>
      </c>
      <c r="E4326" s="693">
        <v>0.61</v>
      </c>
      <c r="F4326" s="76">
        <v>4130</v>
      </c>
      <c r="G4326" s="888">
        <v>42428</v>
      </c>
      <c r="H4326" s="1"/>
      <c r="I4326" s="21"/>
      <c r="K4326" s="805"/>
    </row>
    <row r="4327" spans="1:11">
      <c r="A4327" s="836">
        <v>4004</v>
      </c>
      <c r="B4327" s="801" t="s">
        <v>26110</v>
      </c>
      <c r="C4327" s="1" t="s">
        <v>1059</v>
      </c>
      <c r="D4327" s="1" t="s">
        <v>74</v>
      </c>
      <c r="E4327" s="693">
        <v>0.25</v>
      </c>
      <c r="F4327" s="76">
        <v>1735</v>
      </c>
      <c r="G4327" s="888">
        <v>42428</v>
      </c>
      <c r="H4327" s="1"/>
      <c r="I4327" s="21"/>
      <c r="K4327" s="805"/>
    </row>
    <row r="4328" spans="1:11">
      <c r="A4328" s="836">
        <v>4005</v>
      </c>
      <c r="B4328" s="801" t="s">
        <v>26110</v>
      </c>
      <c r="C4328" s="1" t="s">
        <v>1765</v>
      </c>
      <c r="D4328" s="1" t="s">
        <v>74</v>
      </c>
      <c r="E4328" s="693">
        <v>0.28000000000000003</v>
      </c>
      <c r="F4328" s="76">
        <v>1928</v>
      </c>
      <c r="G4328" s="888">
        <v>42428</v>
      </c>
      <c r="H4328" s="1"/>
      <c r="I4328" s="21"/>
      <c r="K4328" s="805"/>
    </row>
    <row r="4329" spans="1:11">
      <c r="A4329" s="836">
        <v>4006</v>
      </c>
      <c r="B4329" s="801" t="s">
        <v>26110</v>
      </c>
      <c r="C4329" s="1" t="s">
        <v>1766</v>
      </c>
      <c r="D4329" s="1" t="s">
        <v>74</v>
      </c>
      <c r="E4329" s="693">
        <v>0.18</v>
      </c>
      <c r="F4329" s="76">
        <v>1212</v>
      </c>
      <c r="G4329" s="888">
        <v>42428</v>
      </c>
      <c r="H4329" s="1"/>
      <c r="I4329" s="21"/>
      <c r="K4329" s="805"/>
    </row>
    <row r="4330" spans="1:11">
      <c r="A4330" s="836">
        <v>4007</v>
      </c>
      <c r="B4330" s="801" t="s">
        <v>26110</v>
      </c>
      <c r="C4330" s="1" t="s">
        <v>1767</v>
      </c>
      <c r="D4330" s="1" t="s">
        <v>74</v>
      </c>
      <c r="E4330" s="693">
        <v>0.45</v>
      </c>
      <c r="F4330" s="76">
        <v>3029</v>
      </c>
      <c r="G4330" s="888">
        <v>42428</v>
      </c>
      <c r="H4330" s="1"/>
      <c r="I4330" s="21"/>
      <c r="K4330" s="805"/>
    </row>
    <row r="4331" spans="1:11">
      <c r="A4331" s="836">
        <v>4008</v>
      </c>
      <c r="B4331" s="801" t="s">
        <v>26110</v>
      </c>
      <c r="C4331" s="1" t="s">
        <v>1768</v>
      </c>
      <c r="D4331" s="1" t="s">
        <v>74</v>
      </c>
      <c r="E4331" s="693">
        <v>0.41</v>
      </c>
      <c r="F4331" s="76">
        <v>2781</v>
      </c>
      <c r="G4331" s="888">
        <v>42428</v>
      </c>
      <c r="H4331" s="1"/>
      <c r="I4331" s="21"/>
      <c r="K4331" s="805"/>
    </row>
    <row r="4332" spans="1:11">
      <c r="A4332" s="836">
        <v>4009</v>
      </c>
      <c r="B4332" s="801" t="s">
        <v>26110</v>
      </c>
      <c r="C4332" s="1" t="s">
        <v>1769</v>
      </c>
      <c r="D4332" s="1" t="s">
        <v>74</v>
      </c>
      <c r="E4332" s="693">
        <v>0.64</v>
      </c>
      <c r="F4332" s="76">
        <v>4350</v>
      </c>
      <c r="G4332" s="888">
        <v>42428</v>
      </c>
      <c r="H4332" s="1"/>
      <c r="I4332" s="21"/>
      <c r="K4332" s="805"/>
    </row>
    <row r="4333" spans="1:11">
      <c r="A4333" s="836">
        <v>4010</v>
      </c>
      <c r="B4333" s="801" t="s">
        <v>26110</v>
      </c>
      <c r="C4333" s="1" t="s">
        <v>1406</v>
      </c>
      <c r="D4333" s="1" t="s">
        <v>74</v>
      </c>
      <c r="E4333" s="693">
        <v>0.36</v>
      </c>
      <c r="F4333" s="76">
        <v>2421</v>
      </c>
      <c r="G4333" s="888">
        <v>42428</v>
      </c>
      <c r="H4333" s="1"/>
      <c r="I4333" s="21"/>
      <c r="K4333" s="805"/>
    </row>
    <row r="4334" spans="1:11">
      <c r="A4334" s="836">
        <v>4011</v>
      </c>
      <c r="B4334" s="801" t="s">
        <v>26110</v>
      </c>
      <c r="C4334" s="1" t="s">
        <v>1059</v>
      </c>
      <c r="D4334" s="1" t="s">
        <v>74</v>
      </c>
      <c r="E4334" s="693">
        <v>0.62</v>
      </c>
      <c r="F4334" s="76">
        <v>4213</v>
      </c>
      <c r="G4334" s="888">
        <v>42428</v>
      </c>
      <c r="H4334" s="1"/>
      <c r="I4334" s="21"/>
      <c r="K4334" s="805"/>
    </row>
    <row r="4335" spans="1:11">
      <c r="A4335" s="836">
        <v>4012</v>
      </c>
      <c r="B4335" s="801" t="s">
        <v>26110</v>
      </c>
      <c r="C4335" s="1" t="s">
        <v>1770</v>
      </c>
      <c r="D4335" s="1" t="s">
        <v>74</v>
      </c>
      <c r="E4335" s="693">
        <v>0.05</v>
      </c>
      <c r="F4335" s="76">
        <v>331</v>
      </c>
      <c r="G4335" s="888">
        <v>42428</v>
      </c>
      <c r="H4335" s="1"/>
      <c r="I4335" s="21"/>
      <c r="K4335" s="805"/>
    </row>
    <row r="4336" spans="1:11">
      <c r="A4336" s="836">
        <v>4013</v>
      </c>
      <c r="B4336" s="801" t="s">
        <v>26110</v>
      </c>
      <c r="C4336" s="1" t="s">
        <v>1771</v>
      </c>
      <c r="D4336" s="1" t="s">
        <v>74</v>
      </c>
      <c r="E4336" s="693">
        <v>0.66</v>
      </c>
      <c r="F4336" s="76">
        <v>4460</v>
      </c>
      <c r="G4336" s="888">
        <v>42428</v>
      </c>
      <c r="H4336" s="1"/>
      <c r="I4336" s="21"/>
      <c r="K4336" s="805"/>
    </row>
    <row r="4337" spans="1:11">
      <c r="A4337" s="836">
        <v>4014</v>
      </c>
      <c r="B4337" s="801" t="s">
        <v>26110</v>
      </c>
      <c r="C4337" s="1" t="s">
        <v>1772</v>
      </c>
      <c r="D4337" s="1" t="s">
        <v>74</v>
      </c>
      <c r="E4337" s="693">
        <v>0.4</v>
      </c>
      <c r="F4337" s="63">
        <v>2754</v>
      </c>
      <c r="G4337" s="888">
        <v>42428</v>
      </c>
      <c r="H4337" s="1"/>
      <c r="I4337" s="21"/>
      <c r="K4337" s="805"/>
    </row>
    <row r="4338" spans="1:11">
      <c r="A4338" s="836">
        <v>4015</v>
      </c>
      <c r="B4338" s="801" t="s">
        <v>26110</v>
      </c>
      <c r="C4338" s="1" t="s">
        <v>1773</v>
      </c>
      <c r="D4338" s="1" t="s">
        <v>74</v>
      </c>
      <c r="E4338" s="693">
        <v>0.4</v>
      </c>
      <c r="F4338" s="63">
        <v>2754</v>
      </c>
      <c r="G4338" s="888">
        <v>42428</v>
      </c>
      <c r="H4338" s="1"/>
      <c r="I4338" s="21"/>
      <c r="K4338" s="805"/>
    </row>
    <row r="4339" spans="1:11">
      <c r="A4339" s="836">
        <v>4016</v>
      </c>
      <c r="B4339" s="801" t="s">
        <v>26110</v>
      </c>
      <c r="C4339" s="1" t="s">
        <v>1774</v>
      </c>
      <c r="D4339" s="1" t="s">
        <v>74</v>
      </c>
      <c r="E4339" s="693">
        <v>0.61</v>
      </c>
      <c r="F4339" s="76">
        <v>2890</v>
      </c>
      <c r="G4339" s="888">
        <v>42428</v>
      </c>
      <c r="H4339" s="1"/>
      <c r="I4339" s="21"/>
      <c r="K4339" s="805"/>
    </row>
    <row r="4340" spans="1:11">
      <c r="A4340" s="836">
        <v>4017</v>
      </c>
      <c r="B4340" s="801" t="s">
        <v>26110</v>
      </c>
      <c r="C4340" s="1" t="s">
        <v>1775</v>
      </c>
      <c r="D4340" s="1" t="s">
        <v>74</v>
      </c>
      <c r="E4340" s="693">
        <v>0.61</v>
      </c>
      <c r="F4340" s="76">
        <v>4130</v>
      </c>
      <c r="G4340" s="888">
        <v>42428</v>
      </c>
      <c r="H4340" s="1"/>
      <c r="I4340" s="21"/>
      <c r="K4340" s="805"/>
    </row>
    <row r="4341" spans="1:11">
      <c r="A4341" s="836">
        <v>4018</v>
      </c>
      <c r="B4341" s="801" t="s">
        <v>26110</v>
      </c>
      <c r="C4341" s="1" t="s">
        <v>1776</v>
      </c>
      <c r="D4341" s="1" t="s">
        <v>74</v>
      </c>
      <c r="E4341" s="693">
        <v>0.4</v>
      </c>
      <c r="F4341" s="63">
        <v>2754</v>
      </c>
      <c r="G4341" s="888">
        <v>42428</v>
      </c>
      <c r="H4341" s="1"/>
      <c r="I4341" s="21"/>
      <c r="K4341" s="805"/>
    </row>
    <row r="4342" spans="1:11">
      <c r="A4342" s="836">
        <v>4019</v>
      </c>
      <c r="B4342" s="801" t="s">
        <v>26110</v>
      </c>
      <c r="C4342" s="1" t="s">
        <v>1777</v>
      </c>
      <c r="D4342" s="1" t="s">
        <v>74</v>
      </c>
      <c r="E4342" s="693">
        <v>0.61</v>
      </c>
      <c r="F4342" s="76">
        <v>4130</v>
      </c>
      <c r="G4342" s="888">
        <v>42428</v>
      </c>
      <c r="H4342" s="1"/>
      <c r="I4342" s="21"/>
      <c r="K4342" s="805"/>
    </row>
    <row r="4343" spans="1:11">
      <c r="A4343" s="836">
        <v>4020</v>
      </c>
      <c r="B4343" s="801" t="s">
        <v>26110</v>
      </c>
      <c r="C4343" s="1" t="s">
        <v>1778</v>
      </c>
      <c r="D4343" s="1" t="s">
        <v>74</v>
      </c>
      <c r="E4343" s="693">
        <v>0.61</v>
      </c>
      <c r="F4343" s="76">
        <v>4129</v>
      </c>
      <c r="G4343" s="888">
        <v>42428</v>
      </c>
      <c r="H4343" s="1"/>
      <c r="I4343" s="21"/>
      <c r="K4343" s="805"/>
    </row>
    <row r="4344" spans="1:11">
      <c r="A4344" s="836">
        <v>4021</v>
      </c>
      <c r="B4344" s="801" t="s">
        <v>26110</v>
      </c>
      <c r="C4344" s="1" t="s">
        <v>1779</v>
      </c>
      <c r="D4344" s="1" t="s">
        <v>74</v>
      </c>
      <c r="E4344" s="693">
        <v>0.4</v>
      </c>
      <c r="F4344" s="63">
        <v>2753</v>
      </c>
      <c r="G4344" s="888">
        <v>42428</v>
      </c>
      <c r="H4344" s="1"/>
      <c r="I4344" s="21"/>
      <c r="K4344" s="805"/>
    </row>
    <row r="4345" spans="1:11">
      <c r="A4345" s="836">
        <v>4022</v>
      </c>
      <c r="B4345" s="801" t="s">
        <v>26110</v>
      </c>
      <c r="C4345" s="1" t="s">
        <v>1780</v>
      </c>
      <c r="D4345" s="1" t="s">
        <v>74</v>
      </c>
      <c r="E4345" s="693">
        <v>0.4</v>
      </c>
      <c r="F4345" s="63">
        <v>2753</v>
      </c>
      <c r="G4345" s="888">
        <v>42428</v>
      </c>
      <c r="H4345" s="1"/>
      <c r="I4345" s="21"/>
      <c r="K4345" s="805"/>
    </row>
    <row r="4346" spans="1:11">
      <c r="A4346" s="836">
        <v>4023</v>
      </c>
      <c r="B4346" s="801" t="s">
        <v>26110</v>
      </c>
      <c r="C4346" s="1" t="s">
        <v>1781</v>
      </c>
      <c r="D4346" s="1" t="s">
        <v>74</v>
      </c>
      <c r="E4346" s="693">
        <v>0.4</v>
      </c>
      <c r="F4346" s="63">
        <v>2753</v>
      </c>
      <c r="G4346" s="888">
        <v>42428</v>
      </c>
      <c r="H4346" s="1"/>
      <c r="I4346" s="21"/>
      <c r="K4346" s="805"/>
    </row>
    <row r="4347" spans="1:11">
      <c r="A4347" s="836">
        <v>4024</v>
      </c>
      <c r="B4347" s="801" t="s">
        <v>26110</v>
      </c>
      <c r="C4347" s="1" t="s">
        <v>1782</v>
      </c>
      <c r="D4347" s="1" t="s">
        <v>74</v>
      </c>
      <c r="E4347" s="693">
        <v>0.32</v>
      </c>
      <c r="F4347" s="63">
        <v>2202</v>
      </c>
      <c r="G4347" s="888">
        <v>42428</v>
      </c>
      <c r="H4347" s="1"/>
      <c r="I4347" s="21"/>
      <c r="K4347" s="805"/>
    </row>
    <row r="4348" spans="1:11">
      <c r="A4348" s="836">
        <v>4025</v>
      </c>
      <c r="B4348" s="801" t="s">
        <v>26110</v>
      </c>
      <c r="C4348" s="1" t="s">
        <v>1783</v>
      </c>
      <c r="D4348" s="1" t="s">
        <v>74</v>
      </c>
      <c r="E4348" s="693">
        <v>0.32</v>
      </c>
      <c r="F4348" s="76">
        <v>2202</v>
      </c>
      <c r="G4348" s="888">
        <v>42428</v>
      </c>
      <c r="H4348" s="1"/>
      <c r="I4348" s="21"/>
      <c r="K4348" s="805"/>
    </row>
    <row r="4349" spans="1:11">
      <c r="A4349" s="836">
        <v>4026</v>
      </c>
      <c r="B4349" s="801" t="s">
        <v>26110</v>
      </c>
      <c r="C4349" s="1" t="s">
        <v>1784</v>
      </c>
      <c r="D4349" s="1" t="s">
        <v>74</v>
      </c>
      <c r="E4349" s="693">
        <v>0.23</v>
      </c>
      <c r="F4349" s="63">
        <v>1569</v>
      </c>
      <c r="G4349" s="888">
        <v>42428</v>
      </c>
      <c r="H4349" s="1"/>
      <c r="I4349" s="21"/>
      <c r="K4349" s="805"/>
    </row>
    <row r="4350" spans="1:11">
      <c r="A4350" s="836">
        <v>4027</v>
      </c>
      <c r="B4350" s="801" t="s">
        <v>26110</v>
      </c>
      <c r="C4350" s="1" t="s">
        <v>1785</v>
      </c>
      <c r="D4350" s="1" t="s">
        <v>74</v>
      </c>
      <c r="E4350" s="693">
        <v>0.23</v>
      </c>
      <c r="F4350" s="76">
        <v>1569</v>
      </c>
      <c r="G4350" s="888">
        <v>42428</v>
      </c>
      <c r="H4350" s="1"/>
      <c r="I4350" s="21"/>
      <c r="K4350" s="805"/>
    </row>
    <row r="4351" spans="1:11">
      <c r="A4351" s="836">
        <v>4028</v>
      </c>
      <c r="B4351" s="801" t="s">
        <v>26110</v>
      </c>
      <c r="C4351" s="1" t="s">
        <v>1419</v>
      </c>
      <c r="D4351" s="1" t="s">
        <v>74</v>
      </c>
      <c r="E4351" s="693">
        <v>0.39</v>
      </c>
      <c r="F4351" s="76">
        <v>2642</v>
      </c>
      <c r="G4351" s="888">
        <v>42428</v>
      </c>
      <c r="H4351" s="1"/>
      <c r="I4351" s="21"/>
      <c r="K4351" s="805"/>
    </row>
    <row r="4352" spans="1:11">
      <c r="A4352" s="836">
        <v>4029</v>
      </c>
      <c r="B4352" s="801" t="s">
        <v>26110</v>
      </c>
      <c r="C4352" s="1" t="s">
        <v>1786</v>
      </c>
      <c r="D4352" s="1" t="s">
        <v>74</v>
      </c>
      <c r="E4352" s="693">
        <v>0.16</v>
      </c>
      <c r="F4352" s="76">
        <v>1101</v>
      </c>
      <c r="G4352" s="888">
        <v>42428</v>
      </c>
      <c r="H4352" s="1"/>
      <c r="I4352" s="21"/>
      <c r="K4352" s="805"/>
    </row>
    <row r="4353" spans="1:11">
      <c r="A4353" s="836">
        <v>4030</v>
      </c>
      <c r="B4353" s="801" t="s">
        <v>26110</v>
      </c>
      <c r="C4353" s="1" t="s">
        <v>1764</v>
      </c>
      <c r="D4353" s="1" t="s">
        <v>74</v>
      </c>
      <c r="E4353" s="693">
        <v>0.16</v>
      </c>
      <c r="F4353" s="76">
        <v>1101</v>
      </c>
      <c r="G4353" s="888">
        <v>42428</v>
      </c>
      <c r="H4353" s="1"/>
      <c r="I4353" s="21"/>
      <c r="K4353" s="805"/>
    </row>
    <row r="4354" spans="1:11">
      <c r="A4354" s="836">
        <v>4031</v>
      </c>
      <c r="B4354" s="801" t="s">
        <v>26110</v>
      </c>
      <c r="C4354" s="1" t="s">
        <v>1787</v>
      </c>
      <c r="D4354" s="1" t="s">
        <v>74</v>
      </c>
      <c r="E4354" s="693">
        <v>0.21</v>
      </c>
      <c r="F4354" s="76">
        <v>1459</v>
      </c>
      <c r="G4354" s="888">
        <v>42428</v>
      </c>
      <c r="H4354" s="1"/>
      <c r="I4354" s="21"/>
      <c r="K4354" s="805"/>
    </row>
    <row r="4355" spans="1:11">
      <c r="A4355" s="836">
        <v>4032</v>
      </c>
      <c r="B4355" s="801" t="s">
        <v>26110</v>
      </c>
      <c r="C4355" s="1" t="s">
        <v>1788</v>
      </c>
      <c r="D4355" s="1" t="s">
        <v>74</v>
      </c>
      <c r="E4355" s="693">
        <v>0.19</v>
      </c>
      <c r="F4355" s="76">
        <v>1266</v>
      </c>
      <c r="G4355" s="888">
        <v>42428</v>
      </c>
      <c r="H4355" s="1"/>
      <c r="I4355" s="21"/>
      <c r="K4355" s="805"/>
    </row>
    <row r="4356" spans="1:11">
      <c r="A4356" s="836">
        <v>4033</v>
      </c>
      <c r="B4356" s="801" t="s">
        <v>26110</v>
      </c>
      <c r="C4356" s="1" t="s">
        <v>1789</v>
      </c>
      <c r="D4356" s="1" t="s">
        <v>74</v>
      </c>
      <c r="E4356" s="693">
        <v>0.21</v>
      </c>
      <c r="F4356" s="76">
        <v>1432</v>
      </c>
      <c r="G4356" s="888">
        <v>42428</v>
      </c>
      <c r="H4356" s="1"/>
      <c r="I4356" s="21"/>
      <c r="K4356" s="805"/>
    </row>
    <row r="4357" spans="1:11">
      <c r="A4357" s="836"/>
      <c r="B4357" s="1"/>
      <c r="C4357" s="1"/>
      <c r="D4357" s="1"/>
      <c r="E4357" s="693">
        <v>39.049999999999997</v>
      </c>
      <c r="F4357" s="67">
        <v>264370</v>
      </c>
      <c r="G4357" s="836"/>
      <c r="H4357" s="1"/>
      <c r="I4357" s="21"/>
      <c r="K4357" s="805"/>
    </row>
    <row r="4358" spans="1:11">
      <c r="I4358" s="21"/>
      <c r="K4358" s="805"/>
    </row>
    <row r="4359" spans="1:11">
      <c r="A4359" s="832"/>
      <c r="B4359" s="8"/>
      <c r="C4359" s="8"/>
      <c r="D4359" s="8" t="s">
        <v>3348</v>
      </c>
      <c r="E4359" s="894" t="s">
        <v>3349</v>
      </c>
      <c r="F4359" s="832"/>
      <c r="G4359" s="832"/>
      <c r="H4359" s="8"/>
      <c r="I4359" s="21"/>
      <c r="K4359" s="805"/>
    </row>
    <row r="4360" spans="1:11">
      <c r="I4360" s="21"/>
      <c r="K4360" s="805"/>
    </row>
    <row r="4361" spans="1:11">
      <c r="A4361" s="836"/>
      <c r="B4361" s="1"/>
      <c r="C4361" s="1"/>
      <c r="D4361" s="1"/>
      <c r="E4361" s="838"/>
      <c r="F4361" s="836"/>
      <c r="G4361" s="836"/>
      <c r="H4361" s="1"/>
      <c r="I4361" s="21"/>
      <c r="K4361" s="805"/>
    </row>
    <row r="4362" spans="1:11" ht="75">
      <c r="A4362" s="68" t="s">
        <v>3336</v>
      </c>
      <c r="B4362" s="68" t="s">
        <v>26049</v>
      </c>
      <c r="C4362" s="70" t="s">
        <v>3</v>
      </c>
      <c r="D4362" s="69" t="s">
        <v>3337</v>
      </c>
      <c r="E4362" s="936" t="s">
        <v>3338</v>
      </c>
      <c r="F4362" s="68" t="s">
        <v>4</v>
      </c>
      <c r="G4362" s="68" t="s">
        <v>5</v>
      </c>
      <c r="H4362" s="8"/>
      <c r="I4362" s="21"/>
      <c r="K4362" s="805"/>
    </row>
    <row r="4363" spans="1:11">
      <c r="A4363" s="72">
        <v>4034</v>
      </c>
      <c r="B4363" s="72" t="s">
        <v>26099</v>
      </c>
      <c r="C4363" s="28" t="s">
        <v>3339</v>
      </c>
      <c r="D4363" s="28" t="s">
        <v>74</v>
      </c>
      <c r="E4363" s="693">
        <v>0.15</v>
      </c>
      <c r="F4363" s="937">
        <v>1019</v>
      </c>
      <c r="G4363" s="772" t="s">
        <v>3350</v>
      </c>
      <c r="I4363" s="21"/>
      <c r="K4363" s="805"/>
    </row>
    <row r="4364" spans="1:11">
      <c r="A4364" s="72">
        <v>4035</v>
      </c>
      <c r="B4364" s="72" t="s">
        <v>26099</v>
      </c>
      <c r="C4364" s="28" t="s">
        <v>3340</v>
      </c>
      <c r="D4364" s="28" t="s">
        <v>74</v>
      </c>
      <c r="E4364" s="693">
        <v>0.5</v>
      </c>
      <c r="F4364" s="937">
        <v>3414</v>
      </c>
      <c r="G4364" s="772" t="s">
        <v>3350</v>
      </c>
      <c r="I4364" s="21"/>
      <c r="K4364" s="805"/>
    </row>
    <row r="4365" spans="1:11">
      <c r="A4365" s="72">
        <v>4036</v>
      </c>
      <c r="B4365" s="72" t="s">
        <v>26099</v>
      </c>
      <c r="C4365" s="30" t="s">
        <v>3341</v>
      </c>
      <c r="D4365" s="30" t="s">
        <v>74</v>
      </c>
      <c r="E4365" s="693">
        <v>0.66</v>
      </c>
      <c r="F4365" s="938">
        <v>4460</v>
      </c>
      <c r="G4365" s="772" t="s">
        <v>3350</v>
      </c>
      <c r="I4365" s="21"/>
      <c r="K4365" s="805"/>
    </row>
    <row r="4366" spans="1:11">
      <c r="A4366" s="72">
        <v>4037</v>
      </c>
      <c r="B4366" s="72" t="s">
        <v>26099</v>
      </c>
      <c r="C4366" s="30" t="s">
        <v>3342</v>
      </c>
      <c r="D4366" s="30" t="s">
        <v>74</v>
      </c>
      <c r="E4366" s="899">
        <v>0.4</v>
      </c>
      <c r="F4366" s="938">
        <v>2753</v>
      </c>
      <c r="G4366" s="772" t="s">
        <v>3350</v>
      </c>
      <c r="I4366" s="21"/>
      <c r="K4366" s="806"/>
    </row>
    <row r="4367" spans="1:11">
      <c r="A4367" s="72">
        <v>4038</v>
      </c>
      <c r="B4367" s="72" t="s">
        <v>26099</v>
      </c>
      <c r="C4367" s="30" t="s">
        <v>3343</v>
      </c>
      <c r="D4367" s="30" t="s">
        <v>74</v>
      </c>
      <c r="E4367" s="693">
        <v>0.44</v>
      </c>
      <c r="F4367" s="938">
        <v>2973</v>
      </c>
      <c r="G4367" s="772" t="s">
        <v>3350</v>
      </c>
      <c r="I4367" s="21"/>
      <c r="K4367" s="805"/>
    </row>
    <row r="4368" spans="1:11">
      <c r="A4368" s="72">
        <v>4039</v>
      </c>
      <c r="B4368" s="72" t="s">
        <v>26099</v>
      </c>
      <c r="C4368" s="30" t="s">
        <v>3344</v>
      </c>
      <c r="D4368" s="30" t="s">
        <v>74</v>
      </c>
      <c r="E4368" s="693">
        <v>0.41</v>
      </c>
      <c r="F4368" s="938">
        <v>2808</v>
      </c>
      <c r="G4368" s="772" t="s">
        <v>3350</v>
      </c>
      <c r="I4368" s="21"/>
      <c r="K4368" s="805"/>
    </row>
    <row r="4369" spans="1:11">
      <c r="A4369" s="72">
        <v>4040</v>
      </c>
      <c r="B4369" s="72" t="s">
        <v>26099</v>
      </c>
      <c r="C4369" s="30" t="s">
        <v>3345</v>
      </c>
      <c r="D4369" s="30" t="s">
        <v>74</v>
      </c>
      <c r="E4369" s="693">
        <v>0.51</v>
      </c>
      <c r="F4369" s="938">
        <v>3469</v>
      </c>
      <c r="G4369" s="772" t="s">
        <v>3350</v>
      </c>
      <c r="I4369" s="21"/>
      <c r="K4369" s="805"/>
    </row>
    <row r="4370" spans="1:11">
      <c r="A4370" s="72">
        <v>4041</v>
      </c>
      <c r="B4370" s="72" t="s">
        <v>26099</v>
      </c>
      <c r="C4370" s="28" t="s">
        <v>3346</v>
      </c>
      <c r="D4370" s="28" t="s">
        <v>74</v>
      </c>
      <c r="E4370" s="693">
        <v>0.79</v>
      </c>
      <c r="F4370" s="937">
        <v>5341</v>
      </c>
      <c r="G4370" s="772" t="s">
        <v>3350</v>
      </c>
      <c r="I4370" s="21"/>
      <c r="K4370" s="805"/>
    </row>
    <row r="4371" spans="1:11">
      <c r="A4371" s="72">
        <v>4042</v>
      </c>
      <c r="B4371" s="72" t="s">
        <v>26099</v>
      </c>
      <c r="C4371" s="28" t="s">
        <v>2017</v>
      </c>
      <c r="D4371" s="28" t="s">
        <v>74</v>
      </c>
      <c r="E4371" s="693">
        <v>0.59</v>
      </c>
      <c r="F4371" s="937">
        <v>4019</v>
      </c>
      <c r="G4371" s="772" t="s">
        <v>3350</v>
      </c>
      <c r="I4371" s="21"/>
      <c r="K4371" s="805"/>
    </row>
    <row r="4372" spans="1:11">
      <c r="A4372" s="72">
        <v>4043</v>
      </c>
      <c r="B4372" s="72" t="s">
        <v>26099</v>
      </c>
      <c r="C4372" s="28" t="s">
        <v>1928</v>
      </c>
      <c r="D4372" s="28" t="s">
        <v>74</v>
      </c>
      <c r="E4372" s="693">
        <v>0.96</v>
      </c>
      <c r="F4372" s="937">
        <v>6497</v>
      </c>
      <c r="G4372" s="772" t="s">
        <v>3350</v>
      </c>
      <c r="I4372" s="21"/>
      <c r="K4372" s="805"/>
    </row>
    <row r="4373" spans="1:11">
      <c r="A4373" s="72">
        <v>4044</v>
      </c>
      <c r="B4373" s="72" t="s">
        <v>26099</v>
      </c>
      <c r="C4373" s="28" t="s">
        <v>2018</v>
      </c>
      <c r="D4373" s="28" t="s">
        <v>74</v>
      </c>
      <c r="E4373" s="693">
        <v>0.42</v>
      </c>
      <c r="F4373" s="937">
        <v>2890</v>
      </c>
      <c r="G4373" s="772" t="s">
        <v>3350</v>
      </c>
      <c r="I4373" s="21"/>
      <c r="K4373" s="805"/>
    </row>
    <row r="4374" spans="1:11">
      <c r="A4374" s="72">
        <v>4045</v>
      </c>
      <c r="B4374" s="72" t="s">
        <v>26099</v>
      </c>
      <c r="C4374" s="28" t="s">
        <v>2025</v>
      </c>
      <c r="D4374" s="28" t="s">
        <v>74</v>
      </c>
      <c r="E4374" s="693">
        <v>0.51</v>
      </c>
      <c r="F4374" s="937">
        <v>3441</v>
      </c>
      <c r="G4374" s="772" t="s">
        <v>3350</v>
      </c>
      <c r="I4374" s="21"/>
      <c r="K4374" s="805"/>
    </row>
    <row r="4375" spans="1:11">
      <c r="A4375" s="72">
        <v>4046</v>
      </c>
      <c r="B4375" s="72" t="s">
        <v>26099</v>
      </c>
      <c r="C4375" s="28" t="s">
        <v>1989</v>
      </c>
      <c r="D4375" s="28" t="s">
        <v>74</v>
      </c>
      <c r="E4375" s="693">
        <v>0.43</v>
      </c>
      <c r="F4375" s="937">
        <v>2918</v>
      </c>
      <c r="G4375" s="772" t="s">
        <v>3350</v>
      </c>
      <c r="I4375" s="21"/>
      <c r="K4375" s="805"/>
    </row>
    <row r="4376" spans="1:11">
      <c r="A4376" s="72">
        <v>4047</v>
      </c>
      <c r="B4376" s="72" t="s">
        <v>26099</v>
      </c>
      <c r="C4376" s="28" t="s">
        <v>3347</v>
      </c>
      <c r="D4376" s="28" t="s">
        <v>74</v>
      </c>
      <c r="E4376" s="693">
        <v>0.61</v>
      </c>
      <c r="F4376" s="937">
        <v>4130</v>
      </c>
      <c r="G4376" s="772" t="s">
        <v>3350</v>
      </c>
      <c r="I4376" s="21"/>
      <c r="K4376" s="805"/>
    </row>
    <row r="4377" spans="1:11">
      <c r="A4377" s="836"/>
      <c r="B4377" s="1"/>
      <c r="C4377" s="2"/>
      <c r="D4377" s="2" t="s">
        <v>75</v>
      </c>
      <c r="E4377" s="693">
        <v>7.37</v>
      </c>
      <c r="F4377" s="939">
        <f>SUM(F4363:F4376)</f>
        <v>50132</v>
      </c>
      <c r="G4377" s="63" t="s">
        <v>3350</v>
      </c>
      <c r="I4377" s="21"/>
      <c r="K4377" s="805"/>
    </row>
    <row r="4380" spans="1:11">
      <c r="E4380" s="634" t="s">
        <v>75</v>
      </c>
      <c r="F4380" s="940">
        <f>F75+F140+F217+F241+F289+F369+F402+F438+F466+F502+F527+F600+F717+F788+F907+F938+F969+F978+F1014+F1032+F1085+F1209+F1325+F1371+F1512+F1572+F1594+F1636+F1753+F1795+F1854+F1897+F2022+F2111+F2210+F2315+F2428+F2470+F2519+F2632+F2662+F2674+F2752+F2929+F3016+F3068+F3088+F3162+F3198+F3241+F3345+F3404+F3565+F3624+F3716+F3798+F3946+F3980+F4034+F4119+F4261+F4357+F4377</f>
        <v>7122059</v>
      </c>
    </row>
    <row r="4381" spans="1:11">
      <c r="F4381" s="940"/>
    </row>
  </sheetData>
  <mergeCells count="30">
    <mergeCell ref="A4263:C4263"/>
    <mergeCell ref="D4263:E4263"/>
    <mergeCell ref="F4263:H4263"/>
    <mergeCell ref="F3982:H3982"/>
    <mergeCell ref="A4036:C4036"/>
    <mergeCell ref="D4036:E4036"/>
    <mergeCell ref="F4036:H4036"/>
    <mergeCell ref="A4121:C4121"/>
    <mergeCell ref="D4121:E4121"/>
    <mergeCell ref="A3982:C3982"/>
    <mergeCell ref="D3982:E3982"/>
    <mergeCell ref="A3801:C3801"/>
    <mergeCell ref="D3801:E3801"/>
    <mergeCell ref="F3801:H3801"/>
    <mergeCell ref="A3948:C3948"/>
    <mergeCell ref="D3948:E3948"/>
    <mergeCell ref="F3948:H3948"/>
    <mergeCell ref="D3626:E3626"/>
    <mergeCell ref="F3626:H3626"/>
    <mergeCell ref="A3718:C3718"/>
    <mergeCell ref="D3718:E3718"/>
    <mergeCell ref="F3718:H3718"/>
    <mergeCell ref="A3626:C3626"/>
    <mergeCell ref="G2635:H2635"/>
    <mergeCell ref="A3406:C3406"/>
    <mergeCell ref="D3406:E3406"/>
    <mergeCell ref="F3406:H3406"/>
    <mergeCell ref="A3567:C3567"/>
    <mergeCell ref="D3567:E3567"/>
    <mergeCell ref="F3567:H3567"/>
  </mergeCell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091"/>
  <sheetViews>
    <sheetView workbookViewId="0">
      <selection activeCell="F4" sqref="F4"/>
    </sheetView>
  </sheetViews>
  <sheetFormatPr defaultRowHeight="15"/>
  <cols>
    <col min="2" max="2" width="36.140625" customWidth="1"/>
    <col min="3" max="3" width="18.85546875" customWidth="1"/>
    <col min="4" max="4" width="15.7109375" style="820" customWidth="1"/>
    <col min="5" max="5" width="15.7109375" style="192" customWidth="1"/>
    <col min="6" max="7" width="15.7109375" customWidth="1"/>
  </cols>
  <sheetData>
    <row r="1" spans="1:7">
      <c r="A1" s="840" t="s">
        <v>3351</v>
      </c>
      <c r="B1" s="840"/>
      <c r="C1" s="840"/>
      <c r="D1" s="840"/>
      <c r="E1" s="840"/>
      <c r="F1" s="840"/>
    </row>
    <row r="2" spans="1:7">
      <c r="A2" s="798"/>
      <c r="B2" s="8"/>
      <c r="C2" s="8"/>
      <c r="D2" s="819"/>
      <c r="E2" s="798"/>
      <c r="F2" s="58"/>
    </row>
    <row r="3" spans="1:7">
      <c r="A3" s="798"/>
      <c r="B3" s="8" t="s">
        <v>3352</v>
      </c>
      <c r="C3" s="8"/>
      <c r="D3" s="941" t="s">
        <v>26116</v>
      </c>
      <c r="E3" s="942"/>
      <c r="F3" s="942"/>
    </row>
    <row r="4" spans="1:7" s="62" customFormat="1" ht="87" customHeight="1">
      <c r="A4" s="163" t="s">
        <v>26115</v>
      </c>
      <c r="B4" s="169" t="s">
        <v>3</v>
      </c>
      <c r="C4" s="163" t="s">
        <v>3355</v>
      </c>
      <c r="D4" s="886" t="s">
        <v>26113</v>
      </c>
      <c r="E4" s="169" t="s">
        <v>4</v>
      </c>
      <c r="F4" s="163" t="s">
        <v>26043</v>
      </c>
      <c r="G4" s="169" t="s">
        <v>5</v>
      </c>
    </row>
    <row r="5" spans="1:7">
      <c r="A5" s="801">
        <v>1</v>
      </c>
      <c r="B5" s="1" t="s">
        <v>3359</v>
      </c>
      <c r="C5" s="801" t="s">
        <v>74</v>
      </c>
      <c r="D5" s="821">
        <v>0.13</v>
      </c>
      <c r="E5" s="801">
        <v>881</v>
      </c>
      <c r="F5" s="1" t="s">
        <v>3360</v>
      </c>
      <c r="G5" s="1" t="s">
        <v>3361</v>
      </c>
    </row>
    <row r="6" spans="1:7">
      <c r="A6" s="801">
        <v>2</v>
      </c>
      <c r="B6" s="1" t="s">
        <v>3362</v>
      </c>
      <c r="C6" s="801" t="s">
        <v>74</v>
      </c>
      <c r="D6" s="821">
        <v>0.08</v>
      </c>
      <c r="E6" s="801">
        <v>551</v>
      </c>
      <c r="F6" s="1" t="s">
        <v>3360</v>
      </c>
      <c r="G6" s="1" t="s">
        <v>3361</v>
      </c>
    </row>
    <row r="7" spans="1:7">
      <c r="A7" s="801">
        <v>3</v>
      </c>
      <c r="B7" s="1" t="s">
        <v>3363</v>
      </c>
      <c r="C7" s="801" t="s">
        <v>74</v>
      </c>
      <c r="D7" s="821">
        <v>0.09</v>
      </c>
      <c r="E7" s="801">
        <v>606</v>
      </c>
      <c r="F7" s="1" t="s">
        <v>3360</v>
      </c>
      <c r="G7" s="1" t="s">
        <v>3361</v>
      </c>
    </row>
    <row r="8" spans="1:7">
      <c r="A8" s="801">
        <v>4</v>
      </c>
      <c r="B8" s="1" t="s">
        <v>3364</v>
      </c>
      <c r="C8" s="801" t="s">
        <v>74</v>
      </c>
      <c r="D8" s="821">
        <v>0.12</v>
      </c>
      <c r="E8" s="801">
        <v>798</v>
      </c>
      <c r="F8" s="1" t="s">
        <v>3360</v>
      </c>
      <c r="G8" s="1" t="s">
        <v>3361</v>
      </c>
    </row>
    <row r="9" spans="1:7">
      <c r="A9" s="801">
        <v>5</v>
      </c>
      <c r="B9" s="1" t="s">
        <v>3365</v>
      </c>
      <c r="C9" s="801" t="s">
        <v>74</v>
      </c>
      <c r="D9" s="821">
        <v>0.09</v>
      </c>
      <c r="E9" s="801">
        <v>606</v>
      </c>
      <c r="F9" s="1" t="s">
        <v>3360</v>
      </c>
      <c r="G9" s="1" t="s">
        <v>3361</v>
      </c>
    </row>
    <row r="10" spans="1:7">
      <c r="A10" s="801">
        <v>6</v>
      </c>
      <c r="B10" s="1" t="s">
        <v>3366</v>
      </c>
      <c r="C10" s="801" t="s">
        <v>74</v>
      </c>
      <c r="D10" s="821">
        <v>0.15</v>
      </c>
      <c r="E10" s="801">
        <v>991</v>
      </c>
      <c r="F10" s="1" t="s">
        <v>3360</v>
      </c>
      <c r="G10" s="1" t="s">
        <v>3361</v>
      </c>
    </row>
    <row r="11" spans="1:7">
      <c r="A11" s="801">
        <v>7</v>
      </c>
      <c r="B11" s="1" t="s">
        <v>3367</v>
      </c>
      <c r="C11" s="801" t="s">
        <v>74</v>
      </c>
      <c r="D11" s="821">
        <v>7.0000000000000007E-2</v>
      </c>
      <c r="E11" s="801">
        <v>496</v>
      </c>
      <c r="F11" s="1" t="s">
        <v>3360</v>
      </c>
      <c r="G11" s="1" t="s">
        <v>3361</v>
      </c>
    </row>
    <row r="12" spans="1:7">
      <c r="A12" s="801">
        <v>8</v>
      </c>
      <c r="B12" s="1" t="s">
        <v>3368</v>
      </c>
      <c r="C12" s="801" t="s">
        <v>74</v>
      </c>
      <c r="D12" s="821">
        <v>0.31</v>
      </c>
      <c r="E12" s="801">
        <v>2092</v>
      </c>
      <c r="F12" s="1" t="s">
        <v>3360</v>
      </c>
      <c r="G12" s="1" t="s">
        <v>3361</v>
      </c>
    </row>
    <row r="13" spans="1:7">
      <c r="A13" s="801">
        <v>9</v>
      </c>
      <c r="B13" s="1" t="s">
        <v>3369</v>
      </c>
      <c r="C13" s="801" t="s">
        <v>74</v>
      </c>
      <c r="D13" s="821">
        <v>0.06</v>
      </c>
      <c r="E13" s="801">
        <v>385</v>
      </c>
      <c r="F13" s="1" t="s">
        <v>3360</v>
      </c>
      <c r="G13" s="1" t="s">
        <v>3361</v>
      </c>
    </row>
    <row r="14" spans="1:7">
      <c r="A14" s="801">
        <v>10</v>
      </c>
      <c r="B14" s="1" t="s">
        <v>3370</v>
      </c>
      <c r="C14" s="801" t="s">
        <v>74</v>
      </c>
      <c r="D14" s="821">
        <v>0.1</v>
      </c>
      <c r="E14" s="801">
        <v>688</v>
      </c>
      <c r="F14" s="1" t="s">
        <v>3360</v>
      </c>
      <c r="G14" s="1" t="s">
        <v>3361</v>
      </c>
    </row>
    <row r="15" spans="1:7">
      <c r="A15" s="801">
        <v>11</v>
      </c>
      <c r="B15" s="1" t="s">
        <v>3371</v>
      </c>
      <c r="C15" s="801" t="s">
        <v>74</v>
      </c>
      <c r="D15" s="821">
        <v>0.31</v>
      </c>
      <c r="E15" s="801">
        <v>2092</v>
      </c>
      <c r="F15" s="1" t="s">
        <v>3360</v>
      </c>
      <c r="G15" s="1" t="s">
        <v>3361</v>
      </c>
    </row>
    <row r="16" spans="1:7">
      <c r="A16" s="801">
        <v>12</v>
      </c>
      <c r="B16" s="1" t="s">
        <v>3372</v>
      </c>
      <c r="C16" s="801" t="s">
        <v>74</v>
      </c>
      <c r="D16" s="821">
        <v>0.06</v>
      </c>
      <c r="E16" s="801">
        <v>413</v>
      </c>
      <c r="F16" s="1" t="s">
        <v>3360</v>
      </c>
      <c r="G16" s="1" t="s">
        <v>3361</v>
      </c>
    </row>
    <row r="17" spans="1:7">
      <c r="A17" s="801">
        <v>13</v>
      </c>
      <c r="B17" s="1" t="s">
        <v>3373</v>
      </c>
      <c r="C17" s="801" t="s">
        <v>74</v>
      </c>
      <c r="D17" s="821">
        <v>0.13</v>
      </c>
      <c r="E17" s="801">
        <v>853</v>
      </c>
      <c r="F17" s="1" t="s">
        <v>3360</v>
      </c>
      <c r="G17" s="1" t="s">
        <v>3361</v>
      </c>
    </row>
    <row r="18" spans="1:7">
      <c r="A18" s="801">
        <v>14</v>
      </c>
      <c r="B18" s="1" t="s">
        <v>3374</v>
      </c>
      <c r="C18" s="801" t="s">
        <v>74</v>
      </c>
      <c r="D18" s="821">
        <v>7.0000000000000007E-2</v>
      </c>
      <c r="E18" s="801">
        <v>468</v>
      </c>
      <c r="F18" s="1" t="s">
        <v>3360</v>
      </c>
      <c r="G18" s="1" t="s">
        <v>3361</v>
      </c>
    </row>
    <row r="19" spans="1:7">
      <c r="A19" s="801">
        <v>15</v>
      </c>
      <c r="B19" s="1" t="s">
        <v>3375</v>
      </c>
      <c r="C19" s="801" t="s">
        <v>74</v>
      </c>
      <c r="D19" s="821">
        <v>0.28000000000000003</v>
      </c>
      <c r="E19" s="801">
        <v>1872</v>
      </c>
      <c r="F19" s="1" t="s">
        <v>3360</v>
      </c>
      <c r="G19" s="1" t="s">
        <v>3361</v>
      </c>
    </row>
    <row r="20" spans="1:7">
      <c r="A20" s="801">
        <v>16</v>
      </c>
      <c r="B20" s="1" t="s">
        <v>3375</v>
      </c>
      <c r="C20" s="801" t="s">
        <v>74</v>
      </c>
      <c r="D20" s="821">
        <v>0.11</v>
      </c>
      <c r="E20" s="801">
        <v>771</v>
      </c>
      <c r="F20" s="1" t="s">
        <v>3360</v>
      </c>
      <c r="G20" s="1" t="s">
        <v>3361</v>
      </c>
    </row>
    <row r="21" spans="1:7">
      <c r="A21" s="801">
        <v>17</v>
      </c>
      <c r="B21" s="1" t="s">
        <v>3376</v>
      </c>
      <c r="C21" s="801" t="s">
        <v>74</v>
      </c>
      <c r="D21" s="821">
        <v>0.11</v>
      </c>
      <c r="E21" s="801">
        <v>716</v>
      </c>
      <c r="F21" s="1" t="s">
        <v>3360</v>
      </c>
      <c r="G21" s="1" t="s">
        <v>3361</v>
      </c>
    </row>
    <row r="22" spans="1:7">
      <c r="A22" s="801">
        <v>18</v>
      </c>
      <c r="B22" s="1" t="s">
        <v>3377</v>
      </c>
      <c r="C22" s="801" t="s">
        <v>74</v>
      </c>
      <c r="D22" s="821">
        <v>0.03</v>
      </c>
      <c r="E22" s="801">
        <v>220</v>
      </c>
      <c r="F22" s="1" t="s">
        <v>3360</v>
      </c>
      <c r="G22" s="1" t="s">
        <v>3361</v>
      </c>
    </row>
    <row r="23" spans="1:7">
      <c r="A23" s="801">
        <v>19</v>
      </c>
      <c r="B23" s="1" t="s">
        <v>3378</v>
      </c>
      <c r="C23" s="801" t="s">
        <v>74</v>
      </c>
      <c r="D23" s="821">
        <v>0.09</v>
      </c>
      <c r="E23" s="801">
        <v>633</v>
      </c>
      <c r="F23" s="1" t="s">
        <v>3360</v>
      </c>
      <c r="G23" s="1" t="s">
        <v>3361</v>
      </c>
    </row>
    <row r="24" spans="1:7">
      <c r="A24" s="801">
        <v>20</v>
      </c>
      <c r="B24" s="1" t="s">
        <v>3379</v>
      </c>
      <c r="C24" s="801" t="s">
        <v>74</v>
      </c>
      <c r="D24" s="821">
        <v>0.14000000000000001</v>
      </c>
      <c r="E24" s="801">
        <v>936</v>
      </c>
      <c r="F24" s="1" t="s">
        <v>3360</v>
      </c>
      <c r="G24" s="1" t="s">
        <v>3361</v>
      </c>
    </row>
    <row r="25" spans="1:7">
      <c r="A25" s="801">
        <v>21</v>
      </c>
      <c r="B25" s="1" t="s">
        <v>3380</v>
      </c>
      <c r="C25" s="801" t="s">
        <v>74</v>
      </c>
      <c r="D25" s="821">
        <v>0.13</v>
      </c>
      <c r="E25" s="801">
        <v>881</v>
      </c>
      <c r="F25" s="1" t="s">
        <v>3360</v>
      </c>
      <c r="G25" s="1" t="s">
        <v>3361</v>
      </c>
    </row>
    <row r="26" spans="1:7">
      <c r="A26" s="801">
        <v>22</v>
      </c>
      <c r="B26" s="1" t="s">
        <v>3381</v>
      </c>
      <c r="C26" s="801" t="s">
        <v>74</v>
      </c>
      <c r="D26" s="821">
        <v>0.21</v>
      </c>
      <c r="E26" s="63">
        <v>1459</v>
      </c>
      <c r="F26" s="1" t="s">
        <v>3382</v>
      </c>
      <c r="G26" s="1" t="s">
        <v>3361</v>
      </c>
    </row>
    <row r="27" spans="1:7">
      <c r="A27" s="801">
        <v>23</v>
      </c>
      <c r="B27" s="1" t="s">
        <v>3383</v>
      </c>
      <c r="C27" s="801" t="s">
        <v>74</v>
      </c>
      <c r="D27" s="821">
        <v>0.33</v>
      </c>
      <c r="E27" s="63">
        <v>2257</v>
      </c>
      <c r="F27" s="1" t="s">
        <v>3382</v>
      </c>
      <c r="G27" s="1" t="s">
        <v>3361</v>
      </c>
    </row>
    <row r="28" spans="1:7">
      <c r="A28" s="801">
        <v>24</v>
      </c>
      <c r="B28" s="1" t="s">
        <v>3384</v>
      </c>
      <c r="C28" s="801" t="s">
        <v>74</v>
      </c>
      <c r="D28" s="821">
        <v>0.13</v>
      </c>
      <c r="E28" s="63">
        <v>909</v>
      </c>
      <c r="F28" s="1" t="s">
        <v>3382</v>
      </c>
      <c r="G28" s="1" t="s">
        <v>3361</v>
      </c>
    </row>
    <row r="29" spans="1:7">
      <c r="A29" s="801">
        <v>25</v>
      </c>
      <c r="B29" s="1" t="s">
        <v>3385</v>
      </c>
      <c r="C29" s="801" t="s">
        <v>74</v>
      </c>
      <c r="D29" s="821">
        <v>0.17</v>
      </c>
      <c r="E29" s="63">
        <v>1183</v>
      </c>
      <c r="F29" s="1" t="s">
        <v>3382</v>
      </c>
      <c r="G29" s="1" t="s">
        <v>3361</v>
      </c>
    </row>
    <row r="30" spans="1:7">
      <c r="A30" s="801">
        <v>26</v>
      </c>
      <c r="B30" s="1" t="s">
        <v>3386</v>
      </c>
      <c r="C30" s="801" t="s">
        <v>74</v>
      </c>
      <c r="D30" s="821">
        <v>0.09</v>
      </c>
      <c r="E30" s="63">
        <v>633</v>
      </c>
      <c r="F30" s="1" t="s">
        <v>3382</v>
      </c>
      <c r="G30" s="1" t="s">
        <v>3361</v>
      </c>
    </row>
    <row r="31" spans="1:7">
      <c r="A31" s="801">
        <v>27</v>
      </c>
      <c r="B31" s="1" t="s">
        <v>3387</v>
      </c>
      <c r="C31" s="801" t="s">
        <v>74</v>
      </c>
      <c r="D31" s="821">
        <v>0.28000000000000003</v>
      </c>
      <c r="E31" s="63">
        <v>1872</v>
      </c>
      <c r="F31" s="1" t="s">
        <v>3382</v>
      </c>
      <c r="G31" s="1" t="s">
        <v>3361</v>
      </c>
    </row>
    <row r="32" spans="1:7">
      <c r="A32" s="801">
        <v>28</v>
      </c>
      <c r="B32" s="1" t="s">
        <v>3388</v>
      </c>
      <c r="C32" s="801" t="s">
        <v>74</v>
      </c>
      <c r="D32" s="821">
        <v>0.22</v>
      </c>
      <c r="E32" s="63">
        <v>1487</v>
      </c>
      <c r="F32" s="1" t="s">
        <v>3382</v>
      </c>
      <c r="G32" s="1" t="s">
        <v>3361</v>
      </c>
    </row>
    <row r="33" spans="1:7">
      <c r="A33" s="801">
        <v>29</v>
      </c>
      <c r="B33" s="1" t="s">
        <v>3389</v>
      </c>
      <c r="C33" s="801" t="s">
        <v>74</v>
      </c>
      <c r="D33" s="821">
        <v>0.1</v>
      </c>
      <c r="E33" s="63">
        <v>688</v>
      </c>
      <c r="F33" s="1" t="s">
        <v>3382</v>
      </c>
      <c r="G33" s="1" t="s">
        <v>3361</v>
      </c>
    </row>
    <row r="34" spans="1:7">
      <c r="A34" s="801">
        <v>30</v>
      </c>
      <c r="B34" s="1" t="s">
        <v>3390</v>
      </c>
      <c r="C34" s="801" t="s">
        <v>74</v>
      </c>
      <c r="D34" s="821">
        <v>0.13</v>
      </c>
      <c r="E34" s="63">
        <v>881</v>
      </c>
      <c r="F34" s="1" t="s">
        <v>3382</v>
      </c>
      <c r="G34" s="1" t="s">
        <v>3361</v>
      </c>
    </row>
    <row r="35" spans="1:7">
      <c r="A35" s="801">
        <v>31</v>
      </c>
      <c r="B35" s="1" t="s">
        <v>3391</v>
      </c>
      <c r="C35" s="801" t="s">
        <v>74</v>
      </c>
      <c r="D35" s="821">
        <v>0.49</v>
      </c>
      <c r="E35" s="63">
        <v>3359</v>
      </c>
      <c r="F35" s="1" t="s">
        <v>3382</v>
      </c>
      <c r="G35" s="1" t="s">
        <v>3361</v>
      </c>
    </row>
    <row r="36" spans="1:7">
      <c r="A36" s="801">
        <v>32</v>
      </c>
      <c r="B36" s="1" t="s">
        <v>3392</v>
      </c>
      <c r="C36" s="801" t="s">
        <v>74</v>
      </c>
      <c r="D36" s="821">
        <v>0.26</v>
      </c>
      <c r="E36" s="63">
        <v>1762</v>
      </c>
      <c r="F36" s="1" t="s">
        <v>3382</v>
      </c>
      <c r="G36" s="1" t="s">
        <v>3361</v>
      </c>
    </row>
    <row r="37" spans="1:7">
      <c r="A37" s="801">
        <v>33</v>
      </c>
      <c r="B37" s="1" t="s">
        <v>3393</v>
      </c>
      <c r="C37" s="801" t="s">
        <v>74</v>
      </c>
      <c r="D37" s="821">
        <v>0.44</v>
      </c>
      <c r="E37" s="63">
        <v>3000</v>
      </c>
      <c r="F37" s="1" t="s">
        <v>3382</v>
      </c>
      <c r="G37" s="1" t="s">
        <v>3361</v>
      </c>
    </row>
    <row r="38" spans="1:7">
      <c r="A38" s="801">
        <v>34</v>
      </c>
      <c r="B38" s="1" t="s">
        <v>3394</v>
      </c>
      <c r="C38" s="801" t="s">
        <v>74</v>
      </c>
      <c r="D38" s="821">
        <v>0.11</v>
      </c>
      <c r="E38" s="63">
        <v>716</v>
      </c>
      <c r="F38" s="1" t="s">
        <v>3382</v>
      </c>
      <c r="G38" s="1" t="s">
        <v>3361</v>
      </c>
    </row>
    <row r="39" spans="1:7">
      <c r="A39" s="801">
        <v>35</v>
      </c>
      <c r="B39" s="1" t="s">
        <v>3395</v>
      </c>
      <c r="C39" s="801" t="s">
        <v>74</v>
      </c>
      <c r="D39" s="821">
        <v>0.12</v>
      </c>
      <c r="E39" s="63">
        <v>826</v>
      </c>
      <c r="F39" s="1" t="s">
        <v>3382</v>
      </c>
      <c r="G39" s="1" t="s">
        <v>3361</v>
      </c>
    </row>
    <row r="40" spans="1:7">
      <c r="A40" s="801">
        <v>36</v>
      </c>
      <c r="B40" s="1" t="s">
        <v>3396</v>
      </c>
      <c r="C40" s="801" t="s">
        <v>74</v>
      </c>
      <c r="D40" s="821">
        <v>0.4</v>
      </c>
      <c r="E40" s="63">
        <v>2698</v>
      </c>
      <c r="F40" s="1" t="s">
        <v>3382</v>
      </c>
      <c r="G40" s="1" t="s">
        <v>3361</v>
      </c>
    </row>
    <row r="41" spans="1:7">
      <c r="A41" s="801">
        <v>37</v>
      </c>
      <c r="B41" s="1" t="s">
        <v>3397</v>
      </c>
      <c r="C41" s="801" t="s">
        <v>74</v>
      </c>
      <c r="D41" s="821">
        <v>0.14000000000000001</v>
      </c>
      <c r="E41" s="63">
        <v>963</v>
      </c>
      <c r="F41" s="1" t="s">
        <v>3382</v>
      </c>
      <c r="G41" s="1" t="s">
        <v>3361</v>
      </c>
    </row>
    <row r="42" spans="1:7">
      <c r="A42" s="801">
        <v>38</v>
      </c>
      <c r="B42" s="1" t="s">
        <v>3398</v>
      </c>
      <c r="C42" s="801" t="s">
        <v>74</v>
      </c>
      <c r="D42" s="821">
        <v>0.27</v>
      </c>
      <c r="E42" s="63">
        <v>1817</v>
      </c>
      <c r="F42" s="1" t="s">
        <v>3382</v>
      </c>
      <c r="G42" s="1" t="s">
        <v>3361</v>
      </c>
    </row>
    <row r="43" spans="1:7">
      <c r="A43" s="801">
        <v>39</v>
      </c>
      <c r="B43" s="1" t="s">
        <v>3399</v>
      </c>
      <c r="C43" s="801" t="s">
        <v>74</v>
      </c>
      <c r="D43" s="821">
        <v>0.23</v>
      </c>
      <c r="E43" s="63">
        <v>1597</v>
      </c>
      <c r="F43" s="1" t="s">
        <v>3382</v>
      </c>
      <c r="G43" s="1" t="s">
        <v>3361</v>
      </c>
    </row>
    <row r="44" spans="1:7">
      <c r="A44" s="801">
        <v>40</v>
      </c>
      <c r="B44" s="1" t="s">
        <v>3400</v>
      </c>
      <c r="C44" s="801" t="s">
        <v>74</v>
      </c>
      <c r="D44" s="821">
        <v>0.14000000000000001</v>
      </c>
      <c r="E44" s="63">
        <v>964</v>
      </c>
      <c r="F44" s="1" t="s">
        <v>3382</v>
      </c>
      <c r="G44" s="1" t="s">
        <v>3361</v>
      </c>
    </row>
    <row r="45" spans="1:7">
      <c r="A45" s="801">
        <v>41</v>
      </c>
      <c r="B45" s="1" t="s">
        <v>3401</v>
      </c>
      <c r="C45" s="801" t="s">
        <v>74</v>
      </c>
      <c r="D45" s="821">
        <v>0.13</v>
      </c>
      <c r="E45" s="63">
        <v>853</v>
      </c>
      <c r="F45" s="1" t="s">
        <v>3382</v>
      </c>
      <c r="G45" s="1" t="s">
        <v>3361</v>
      </c>
    </row>
    <row r="46" spans="1:7">
      <c r="A46" s="801">
        <v>42</v>
      </c>
      <c r="B46" s="1" t="s">
        <v>3402</v>
      </c>
      <c r="C46" s="801" t="s">
        <v>74</v>
      </c>
      <c r="D46" s="821">
        <v>0.26</v>
      </c>
      <c r="E46" s="63">
        <v>1763</v>
      </c>
      <c r="F46" s="1" t="s">
        <v>3382</v>
      </c>
      <c r="G46" s="1" t="s">
        <v>3361</v>
      </c>
    </row>
    <row r="47" spans="1:7">
      <c r="A47" s="801">
        <v>43</v>
      </c>
      <c r="B47" s="1" t="s">
        <v>3403</v>
      </c>
      <c r="C47" s="801" t="s">
        <v>74</v>
      </c>
      <c r="D47" s="821">
        <v>0.12</v>
      </c>
      <c r="E47" s="63">
        <v>826</v>
      </c>
      <c r="F47" s="1" t="s">
        <v>3382</v>
      </c>
      <c r="G47" s="1" t="s">
        <v>3361</v>
      </c>
    </row>
    <row r="48" spans="1:7">
      <c r="A48" s="801">
        <v>44</v>
      </c>
      <c r="B48" s="1" t="s">
        <v>3404</v>
      </c>
      <c r="C48" s="801" t="s">
        <v>74</v>
      </c>
      <c r="D48" s="821">
        <v>0.28000000000000003</v>
      </c>
      <c r="E48" s="63">
        <v>1900</v>
      </c>
      <c r="F48" s="1" t="s">
        <v>3382</v>
      </c>
      <c r="G48" s="1" t="s">
        <v>3361</v>
      </c>
    </row>
    <row r="49" spans="1:7">
      <c r="A49" s="801">
        <v>45</v>
      </c>
      <c r="B49" s="1" t="s">
        <v>3405</v>
      </c>
      <c r="C49" s="801" t="s">
        <v>74</v>
      </c>
      <c r="D49" s="821">
        <v>0.1</v>
      </c>
      <c r="E49" s="63">
        <v>660</v>
      </c>
      <c r="F49" s="1" t="s">
        <v>3382</v>
      </c>
      <c r="G49" s="1" t="s">
        <v>3361</v>
      </c>
    </row>
    <row r="50" spans="1:7">
      <c r="A50" s="801">
        <v>46</v>
      </c>
      <c r="B50" s="1" t="s">
        <v>3406</v>
      </c>
      <c r="C50" s="801" t="s">
        <v>74</v>
      </c>
      <c r="D50" s="821">
        <v>0.11</v>
      </c>
      <c r="E50" s="63">
        <v>743</v>
      </c>
      <c r="F50" s="1" t="s">
        <v>3382</v>
      </c>
      <c r="G50" s="1" t="s">
        <v>3361</v>
      </c>
    </row>
    <row r="51" spans="1:7">
      <c r="A51" s="801">
        <v>47</v>
      </c>
      <c r="B51" s="1" t="s">
        <v>3407</v>
      </c>
      <c r="C51" s="801" t="s">
        <v>74</v>
      </c>
      <c r="D51" s="821">
        <v>0.23</v>
      </c>
      <c r="E51" s="63">
        <v>1597</v>
      </c>
      <c r="F51" s="1" t="s">
        <v>3382</v>
      </c>
      <c r="G51" s="1" t="s">
        <v>3361</v>
      </c>
    </row>
    <row r="52" spans="1:7">
      <c r="A52" s="801">
        <v>48</v>
      </c>
      <c r="B52" s="1" t="s">
        <v>3408</v>
      </c>
      <c r="C52" s="801" t="s">
        <v>74</v>
      </c>
      <c r="D52" s="821">
        <v>0.16</v>
      </c>
      <c r="E52" s="63">
        <v>1101</v>
      </c>
      <c r="F52" s="1" t="s">
        <v>3382</v>
      </c>
      <c r="G52" s="1" t="s">
        <v>3361</v>
      </c>
    </row>
    <row r="53" spans="1:7">
      <c r="A53" s="801">
        <v>49</v>
      </c>
      <c r="B53" s="1" t="s">
        <v>3409</v>
      </c>
      <c r="C53" s="801" t="s">
        <v>74</v>
      </c>
      <c r="D53" s="821">
        <v>0.23</v>
      </c>
      <c r="E53" s="63">
        <v>1542</v>
      </c>
      <c r="F53" s="1" t="s">
        <v>3382</v>
      </c>
      <c r="G53" s="1" t="s">
        <v>3361</v>
      </c>
    </row>
    <row r="54" spans="1:7">
      <c r="A54" s="801">
        <v>50</v>
      </c>
      <c r="B54" s="1" t="s">
        <v>3410</v>
      </c>
      <c r="C54" s="801" t="s">
        <v>74</v>
      </c>
      <c r="D54" s="821">
        <v>0.16</v>
      </c>
      <c r="E54" s="63">
        <v>1074</v>
      </c>
      <c r="F54" s="1" t="s">
        <v>3382</v>
      </c>
      <c r="G54" s="1" t="s">
        <v>3361</v>
      </c>
    </row>
    <row r="55" spans="1:7">
      <c r="A55" s="801">
        <v>51</v>
      </c>
      <c r="B55" s="1" t="s">
        <v>3411</v>
      </c>
      <c r="C55" s="801" t="s">
        <v>74</v>
      </c>
      <c r="D55" s="821">
        <v>0.15</v>
      </c>
      <c r="E55" s="63">
        <v>1046</v>
      </c>
      <c r="F55" s="1" t="s">
        <v>3382</v>
      </c>
      <c r="G55" s="1" t="s">
        <v>3361</v>
      </c>
    </row>
    <row r="56" spans="1:7">
      <c r="A56" s="801">
        <v>52</v>
      </c>
      <c r="B56" s="1" t="s">
        <v>3412</v>
      </c>
      <c r="C56" s="801" t="s">
        <v>74</v>
      </c>
      <c r="D56" s="821">
        <v>0.19</v>
      </c>
      <c r="E56" s="63">
        <v>1294</v>
      </c>
      <c r="F56" s="1" t="s">
        <v>3382</v>
      </c>
      <c r="G56" s="1" t="s">
        <v>3361</v>
      </c>
    </row>
    <row r="57" spans="1:7">
      <c r="A57" s="801">
        <v>53</v>
      </c>
      <c r="B57" s="1" t="s">
        <v>3413</v>
      </c>
      <c r="C57" s="801" t="s">
        <v>74</v>
      </c>
      <c r="D57" s="821">
        <v>0.15</v>
      </c>
      <c r="E57" s="63">
        <v>1046</v>
      </c>
      <c r="F57" s="1" t="s">
        <v>3382</v>
      </c>
      <c r="G57" s="1" t="s">
        <v>3361</v>
      </c>
    </row>
    <row r="58" spans="1:7">
      <c r="A58" s="801">
        <v>54</v>
      </c>
      <c r="B58" s="1" t="s">
        <v>3414</v>
      </c>
      <c r="C58" s="801" t="s">
        <v>74</v>
      </c>
      <c r="D58" s="821">
        <v>7.0000000000000007E-2</v>
      </c>
      <c r="E58" s="63">
        <v>495</v>
      </c>
      <c r="F58" s="1" t="s">
        <v>3382</v>
      </c>
      <c r="G58" s="1" t="s">
        <v>3361</v>
      </c>
    </row>
    <row r="59" spans="1:7">
      <c r="A59" s="801">
        <v>55</v>
      </c>
      <c r="B59" s="1" t="s">
        <v>3415</v>
      </c>
      <c r="C59" s="801" t="s">
        <v>74</v>
      </c>
      <c r="D59" s="821">
        <v>0.12</v>
      </c>
      <c r="E59" s="63">
        <v>798</v>
      </c>
      <c r="F59" s="1" t="s">
        <v>3382</v>
      </c>
      <c r="G59" s="1" t="s">
        <v>3361</v>
      </c>
    </row>
    <row r="60" spans="1:7">
      <c r="A60" s="801">
        <v>56</v>
      </c>
      <c r="B60" s="1" t="s">
        <v>3416</v>
      </c>
      <c r="C60" s="801" t="s">
        <v>74</v>
      </c>
      <c r="D60" s="821">
        <v>0.23</v>
      </c>
      <c r="E60" s="63">
        <v>1541</v>
      </c>
      <c r="F60" s="1" t="s">
        <v>3382</v>
      </c>
      <c r="G60" s="1" t="s">
        <v>3361</v>
      </c>
    </row>
    <row r="61" spans="1:7">
      <c r="A61" s="801">
        <v>57</v>
      </c>
      <c r="B61" s="1" t="s">
        <v>3417</v>
      </c>
      <c r="C61" s="801" t="s">
        <v>74</v>
      </c>
      <c r="D61" s="821">
        <v>0.28000000000000003</v>
      </c>
      <c r="E61" s="63">
        <v>1927</v>
      </c>
      <c r="F61" s="1" t="s">
        <v>3382</v>
      </c>
      <c r="G61" s="1" t="s">
        <v>3361</v>
      </c>
    </row>
    <row r="62" spans="1:7">
      <c r="A62" s="801">
        <v>58</v>
      </c>
      <c r="B62" s="1" t="s">
        <v>3418</v>
      </c>
      <c r="C62" s="801" t="s">
        <v>74</v>
      </c>
      <c r="D62" s="821">
        <v>0.27</v>
      </c>
      <c r="E62" s="63">
        <v>1816</v>
      </c>
      <c r="F62" s="1" t="s">
        <v>3382</v>
      </c>
      <c r="G62" s="1" t="s">
        <v>3361</v>
      </c>
    </row>
    <row r="63" spans="1:7">
      <c r="A63" s="801">
        <v>59</v>
      </c>
      <c r="B63" s="1" t="s">
        <v>3419</v>
      </c>
      <c r="C63" s="801" t="s">
        <v>74</v>
      </c>
      <c r="D63" s="821">
        <v>0.16</v>
      </c>
      <c r="E63" s="63">
        <v>1101</v>
      </c>
      <c r="F63" s="1" t="s">
        <v>3382</v>
      </c>
      <c r="G63" s="1" t="s">
        <v>3361</v>
      </c>
    </row>
    <row r="64" spans="1:7">
      <c r="A64" s="801">
        <v>60</v>
      </c>
      <c r="B64" s="1" t="s">
        <v>3420</v>
      </c>
      <c r="C64" s="801" t="s">
        <v>74</v>
      </c>
      <c r="D64" s="821">
        <v>0.19</v>
      </c>
      <c r="E64" s="63">
        <v>1267</v>
      </c>
      <c r="F64" s="1" t="s">
        <v>3382</v>
      </c>
      <c r="G64" s="1" t="s">
        <v>3361</v>
      </c>
    </row>
    <row r="65" spans="1:7">
      <c r="A65" s="801">
        <v>61</v>
      </c>
      <c r="B65" s="1" t="s">
        <v>3421</v>
      </c>
      <c r="C65" s="801" t="s">
        <v>74</v>
      </c>
      <c r="D65" s="821">
        <v>0.18</v>
      </c>
      <c r="E65" s="63">
        <v>1239</v>
      </c>
      <c r="F65" s="1" t="s">
        <v>3382</v>
      </c>
      <c r="G65" s="1" t="s">
        <v>3361</v>
      </c>
    </row>
    <row r="66" spans="1:7">
      <c r="A66" s="801">
        <v>62</v>
      </c>
      <c r="B66" s="1" t="s">
        <v>3422</v>
      </c>
      <c r="C66" s="801" t="s">
        <v>74</v>
      </c>
      <c r="D66" s="821">
        <v>0.35</v>
      </c>
      <c r="E66" s="63">
        <v>2367</v>
      </c>
      <c r="F66" s="1" t="s">
        <v>3382</v>
      </c>
      <c r="G66" s="1" t="s">
        <v>3361</v>
      </c>
    </row>
    <row r="67" spans="1:7">
      <c r="A67" s="801">
        <v>63</v>
      </c>
      <c r="B67" s="1" t="s">
        <v>3423</v>
      </c>
      <c r="C67" s="801" t="s">
        <v>74</v>
      </c>
      <c r="D67" s="821">
        <v>0.21</v>
      </c>
      <c r="E67" s="63">
        <v>1432</v>
      </c>
      <c r="F67" s="1" t="s">
        <v>3382</v>
      </c>
      <c r="G67" s="1" t="s">
        <v>3361</v>
      </c>
    </row>
    <row r="68" spans="1:7">
      <c r="A68" s="801">
        <v>64</v>
      </c>
      <c r="B68" s="1" t="s">
        <v>3424</v>
      </c>
      <c r="C68" s="801" t="s">
        <v>74</v>
      </c>
      <c r="D68" s="821">
        <v>0.06</v>
      </c>
      <c r="E68" s="63">
        <v>385</v>
      </c>
      <c r="F68" s="1" t="s">
        <v>3382</v>
      </c>
      <c r="G68" s="1" t="s">
        <v>3361</v>
      </c>
    </row>
    <row r="69" spans="1:7">
      <c r="A69" s="801">
        <v>65</v>
      </c>
      <c r="B69" s="1" t="s">
        <v>3425</v>
      </c>
      <c r="C69" s="801" t="s">
        <v>74</v>
      </c>
      <c r="D69" s="821">
        <v>0.2</v>
      </c>
      <c r="E69" s="63">
        <v>1376</v>
      </c>
      <c r="F69" s="1" t="s">
        <v>3382</v>
      </c>
      <c r="G69" s="1" t="s">
        <v>3361</v>
      </c>
    </row>
    <row r="70" spans="1:7">
      <c r="A70" s="801">
        <v>66</v>
      </c>
      <c r="B70" s="1" t="s">
        <v>3426</v>
      </c>
      <c r="C70" s="801" t="s">
        <v>74</v>
      </c>
      <c r="D70" s="821">
        <v>0.3</v>
      </c>
      <c r="E70" s="63">
        <v>2036</v>
      </c>
      <c r="F70" s="1" t="s">
        <v>3382</v>
      </c>
      <c r="G70" s="1" t="s">
        <v>3361</v>
      </c>
    </row>
    <row r="71" spans="1:7">
      <c r="A71" s="801">
        <v>67</v>
      </c>
      <c r="B71" s="1" t="s">
        <v>3427</v>
      </c>
      <c r="C71" s="801" t="s">
        <v>74</v>
      </c>
      <c r="D71" s="821">
        <v>0.15</v>
      </c>
      <c r="E71" s="63">
        <v>991</v>
      </c>
      <c r="F71" s="1" t="s">
        <v>3382</v>
      </c>
      <c r="G71" s="1" t="s">
        <v>3361</v>
      </c>
    </row>
    <row r="72" spans="1:7">
      <c r="A72" s="801">
        <v>68</v>
      </c>
      <c r="B72" s="1" t="s">
        <v>3428</v>
      </c>
      <c r="C72" s="801" t="s">
        <v>74</v>
      </c>
      <c r="D72" s="821">
        <v>0.15</v>
      </c>
      <c r="E72" s="63">
        <v>1046</v>
      </c>
      <c r="F72" s="1" t="s">
        <v>3382</v>
      </c>
      <c r="G72" s="1" t="s">
        <v>3361</v>
      </c>
    </row>
    <row r="73" spans="1:7">
      <c r="A73" s="801">
        <v>69</v>
      </c>
      <c r="B73" s="1" t="s">
        <v>3429</v>
      </c>
      <c r="C73" s="801" t="s">
        <v>74</v>
      </c>
      <c r="D73" s="821">
        <v>0.17</v>
      </c>
      <c r="E73" s="63">
        <v>1129</v>
      </c>
      <c r="F73" s="1" t="s">
        <v>3382</v>
      </c>
      <c r="G73" s="1" t="s">
        <v>3361</v>
      </c>
    </row>
    <row r="74" spans="1:7">
      <c r="A74" s="801">
        <v>70</v>
      </c>
      <c r="B74" s="1" t="s">
        <v>3430</v>
      </c>
      <c r="C74" s="801" t="s">
        <v>74</v>
      </c>
      <c r="D74" s="821">
        <v>0.26</v>
      </c>
      <c r="E74" s="63">
        <v>1789</v>
      </c>
      <c r="F74" s="1" t="s">
        <v>3382</v>
      </c>
      <c r="G74" s="1" t="s">
        <v>3361</v>
      </c>
    </row>
    <row r="75" spans="1:7">
      <c r="A75" s="801">
        <v>71</v>
      </c>
      <c r="B75" s="1" t="s">
        <v>3431</v>
      </c>
      <c r="C75" s="801" t="s">
        <v>74</v>
      </c>
      <c r="D75" s="821">
        <v>0.33</v>
      </c>
      <c r="E75" s="63">
        <v>2230</v>
      </c>
      <c r="F75" s="1" t="s">
        <v>3382</v>
      </c>
      <c r="G75" s="1" t="s">
        <v>3361</v>
      </c>
    </row>
    <row r="76" spans="1:7">
      <c r="A76" s="801">
        <v>72</v>
      </c>
      <c r="B76" s="1" t="s">
        <v>3432</v>
      </c>
      <c r="C76" s="801" t="s">
        <v>74</v>
      </c>
      <c r="D76" s="821">
        <v>0.17</v>
      </c>
      <c r="E76" s="63">
        <v>1156</v>
      </c>
      <c r="F76" s="1" t="s">
        <v>3382</v>
      </c>
      <c r="G76" s="1" t="s">
        <v>3361</v>
      </c>
    </row>
    <row r="77" spans="1:7">
      <c r="A77" s="801">
        <v>73</v>
      </c>
      <c r="B77" s="1" t="s">
        <v>3433</v>
      </c>
      <c r="C77" s="801" t="s">
        <v>74</v>
      </c>
      <c r="D77" s="821">
        <v>0.12</v>
      </c>
      <c r="E77" s="63">
        <v>798</v>
      </c>
      <c r="F77" s="1" t="s">
        <v>3382</v>
      </c>
      <c r="G77" s="1" t="s">
        <v>3361</v>
      </c>
    </row>
    <row r="78" spans="1:7">
      <c r="A78" s="801">
        <v>74</v>
      </c>
      <c r="B78" s="1" t="s">
        <v>3434</v>
      </c>
      <c r="C78" s="801" t="s">
        <v>74</v>
      </c>
      <c r="D78" s="821">
        <v>0.37</v>
      </c>
      <c r="E78" s="63">
        <v>2533</v>
      </c>
      <c r="F78" s="1" t="s">
        <v>3382</v>
      </c>
      <c r="G78" s="1" t="s">
        <v>3361</v>
      </c>
    </row>
    <row r="79" spans="1:7">
      <c r="A79" s="801">
        <v>75</v>
      </c>
      <c r="B79" s="1" t="s">
        <v>3435</v>
      </c>
      <c r="C79" s="801" t="s">
        <v>74</v>
      </c>
      <c r="D79" s="821">
        <v>0.24</v>
      </c>
      <c r="E79" s="63">
        <v>1652</v>
      </c>
      <c r="F79" s="1" t="s">
        <v>3382</v>
      </c>
      <c r="G79" s="1" t="s">
        <v>3361</v>
      </c>
    </row>
    <row r="80" spans="1:7">
      <c r="A80" s="801">
        <v>76</v>
      </c>
      <c r="B80" s="1" t="s">
        <v>3436</v>
      </c>
      <c r="C80" s="801" t="s">
        <v>74</v>
      </c>
      <c r="D80" s="822">
        <v>0.19</v>
      </c>
      <c r="E80" s="63">
        <v>1321</v>
      </c>
      <c r="F80" s="1" t="s">
        <v>3382</v>
      </c>
      <c r="G80" s="1" t="s">
        <v>3361</v>
      </c>
    </row>
    <row r="81" spans="1:7">
      <c r="A81" s="801">
        <v>77</v>
      </c>
      <c r="B81" s="1" t="s">
        <v>3437</v>
      </c>
      <c r="C81" s="801" t="s">
        <v>74</v>
      </c>
      <c r="D81" s="823">
        <v>0.28999999999999998</v>
      </c>
      <c r="E81" s="63">
        <v>1982</v>
      </c>
      <c r="F81" s="1" t="s">
        <v>3382</v>
      </c>
      <c r="G81" s="1" t="s">
        <v>3361</v>
      </c>
    </row>
    <row r="82" spans="1:7">
      <c r="A82" s="801">
        <v>78</v>
      </c>
      <c r="B82" s="1" t="s">
        <v>3438</v>
      </c>
      <c r="C82" s="801" t="s">
        <v>74</v>
      </c>
      <c r="D82" s="821">
        <v>0.1</v>
      </c>
      <c r="E82" s="63">
        <v>661</v>
      </c>
      <c r="F82" s="1" t="s">
        <v>3382</v>
      </c>
      <c r="G82" s="1" t="s">
        <v>3361</v>
      </c>
    </row>
    <row r="83" spans="1:7">
      <c r="A83" s="801">
        <v>79</v>
      </c>
      <c r="B83" s="1" t="s">
        <v>3439</v>
      </c>
      <c r="C83" s="801" t="s">
        <v>74</v>
      </c>
      <c r="D83" s="821">
        <v>0.14000000000000001</v>
      </c>
      <c r="E83" s="63">
        <v>936</v>
      </c>
      <c r="F83" s="1" t="s">
        <v>3382</v>
      </c>
      <c r="G83" s="1" t="s">
        <v>3361</v>
      </c>
    </row>
    <row r="84" spans="1:7">
      <c r="A84" s="801">
        <v>80</v>
      </c>
      <c r="B84" s="1" t="s">
        <v>3440</v>
      </c>
      <c r="C84" s="801" t="s">
        <v>74</v>
      </c>
      <c r="D84" s="821">
        <v>0.24</v>
      </c>
      <c r="E84" s="63">
        <v>1624</v>
      </c>
      <c r="F84" s="1" t="s">
        <v>3382</v>
      </c>
      <c r="G84" s="1" t="s">
        <v>3361</v>
      </c>
    </row>
    <row r="85" spans="1:7">
      <c r="A85" s="801">
        <v>81</v>
      </c>
      <c r="B85" s="1" t="s">
        <v>3441</v>
      </c>
      <c r="C85" s="801" t="s">
        <v>74</v>
      </c>
      <c r="D85" s="821">
        <v>0.21</v>
      </c>
      <c r="E85" s="63">
        <v>1459</v>
      </c>
      <c r="F85" s="1" t="s">
        <v>3382</v>
      </c>
      <c r="G85" s="1" t="s">
        <v>3361</v>
      </c>
    </row>
    <row r="86" spans="1:7">
      <c r="A86" s="801">
        <v>82</v>
      </c>
      <c r="B86" s="1" t="s">
        <v>3442</v>
      </c>
      <c r="C86" s="801" t="s">
        <v>74</v>
      </c>
      <c r="D86" s="821">
        <v>0.23</v>
      </c>
      <c r="E86" s="63">
        <v>1542</v>
      </c>
      <c r="F86" s="1" t="s">
        <v>3382</v>
      </c>
      <c r="G86" s="1" t="s">
        <v>3361</v>
      </c>
    </row>
    <row r="87" spans="1:7">
      <c r="A87" s="801">
        <v>83</v>
      </c>
      <c r="B87" s="1" t="s">
        <v>3443</v>
      </c>
      <c r="C87" s="801" t="s">
        <v>74</v>
      </c>
      <c r="D87" s="821">
        <v>0.17</v>
      </c>
      <c r="E87" s="63">
        <v>1156</v>
      </c>
      <c r="F87" s="1" t="s">
        <v>3382</v>
      </c>
      <c r="G87" s="1" t="s">
        <v>3361</v>
      </c>
    </row>
    <row r="88" spans="1:7">
      <c r="A88" s="801">
        <v>84</v>
      </c>
      <c r="B88" s="1" t="s">
        <v>3444</v>
      </c>
      <c r="C88" s="801" t="s">
        <v>74</v>
      </c>
      <c r="D88" s="821">
        <v>0.15</v>
      </c>
      <c r="E88" s="63">
        <v>1018</v>
      </c>
      <c r="F88" s="1" t="s">
        <v>3382</v>
      </c>
      <c r="G88" s="1" t="s">
        <v>3361</v>
      </c>
    </row>
    <row r="89" spans="1:7">
      <c r="A89" s="801">
        <v>85</v>
      </c>
      <c r="B89" s="1" t="s">
        <v>3445</v>
      </c>
      <c r="C89" s="801" t="s">
        <v>74</v>
      </c>
      <c r="D89" s="821">
        <v>0.28000000000000003</v>
      </c>
      <c r="E89" s="63">
        <v>1872</v>
      </c>
      <c r="F89" s="1" t="s">
        <v>3382</v>
      </c>
      <c r="G89" s="1" t="s">
        <v>3361</v>
      </c>
    </row>
    <row r="90" spans="1:7">
      <c r="A90" s="801">
        <v>86</v>
      </c>
      <c r="B90" s="1" t="s">
        <v>3446</v>
      </c>
      <c r="C90" s="801" t="s">
        <v>74</v>
      </c>
      <c r="D90" s="821">
        <v>0.14000000000000001</v>
      </c>
      <c r="E90" s="63">
        <v>936</v>
      </c>
      <c r="F90" s="1" t="s">
        <v>3382</v>
      </c>
      <c r="G90" s="1" t="s">
        <v>3361</v>
      </c>
    </row>
    <row r="91" spans="1:7">
      <c r="A91" s="801">
        <v>87</v>
      </c>
      <c r="B91" s="1" t="s">
        <v>3447</v>
      </c>
      <c r="C91" s="801" t="s">
        <v>74</v>
      </c>
      <c r="D91" s="821">
        <v>0.24</v>
      </c>
      <c r="E91" s="63">
        <v>1652</v>
      </c>
      <c r="F91" s="1" t="s">
        <v>3382</v>
      </c>
      <c r="G91" s="1" t="s">
        <v>3361</v>
      </c>
    </row>
    <row r="92" spans="1:7">
      <c r="A92" s="801">
        <v>88</v>
      </c>
      <c r="B92" s="1" t="s">
        <v>3448</v>
      </c>
      <c r="C92" s="801" t="s">
        <v>74</v>
      </c>
      <c r="D92" s="821">
        <v>0.32</v>
      </c>
      <c r="E92" s="63">
        <v>2147</v>
      </c>
      <c r="F92" s="1" t="s">
        <v>3382</v>
      </c>
      <c r="G92" s="1" t="s">
        <v>3361</v>
      </c>
    </row>
    <row r="93" spans="1:7">
      <c r="A93" s="801">
        <v>89</v>
      </c>
      <c r="B93" s="1" t="s">
        <v>3449</v>
      </c>
      <c r="C93" s="801" t="s">
        <v>74</v>
      </c>
      <c r="D93" s="821">
        <v>0.24</v>
      </c>
      <c r="E93" s="63">
        <v>1652</v>
      </c>
      <c r="F93" s="1" t="s">
        <v>3382</v>
      </c>
      <c r="G93" s="1" t="s">
        <v>3361</v>
      </c>
    </row>
    <row r="94" spans="1:7">
      <c r="A94" s="801">
        <v>90</v>
      </c>
      <c r="B94" s="1" t="s">
        <v>3450</v>
      </c>
      <c r="C94" s="801" t="s">
        <v>74</v>
      </c>
      <c r="D94" s="821">
        <v>0.13</v>
      </c>
      <c r="E94" s="63">
        <v>908</v>
      </c>
      <c r="F94" s="1" t="s">
        <v>3382</v>
      </c>
      <c r="G94" s="1" t="s">
        <v>3361</v>
      </c>
    </row>
    <row r="95" spans="1:7">
      <c r="A95" s="801">
        <v>91</v>
      </c>
      <c r="B95" s="1" t="s">
        <v>3451</v>
      </c>
      <c r="C95" s="801" t="s">
        <v>74</v>
      </c>
      <c r="D95" s="821">
        <v>0.18</v>
      </c>
      <c r="E95" s="63">
        <v>1239</v>
      </c>
      <c r="F95" s="1" t="s">
        <v>3382</v>
      </c>
      <c r="G95" s="1" t="s">
        <v>3361</v>
      </c>
    </row>
    <row r="96" spans="1:7">
      <c r="A96" s="801">
        <v>92</v>
      </c>
      <c r="B96" s="1" t="s">
        <v>3452</v>
      </c>
      <c r="C96" s="801" t="s">
        <v>74</v>
      </c>
      <c r="D96" s="821">
        <v>0.35</v>
      </c>
      <c r="E96" s="63">
        <v>2395</v>
      </c>
      <c r="F96" s="1" t="s">
        <v>3382</v>
      </c>
      <c r="G96" s="1" t="s">
        <v>3361</v>
      </c>
    </row>
    <row r="97" spans="1:7">
      <c r="A97" s="801">
        <v>93</v>
      </c>
      <c r="B97" s="1" t="s">
        <v>3453</v>
      </c>
      <c r="C97" s="801" t="s">
        <v>74</v>
      </c>
      <c r="D97" s="821">
        <v>0.12</v>
      </c>
      <c r="E97" s="63">
        <v>799</v>
      </c>
      <c r="F97" s="1" t="s">
        <v>3382</v>
      </c>
      <c r="G97" s="1" t="s">
        <v>3361</v>
      </c>
    </row>
    <row r="98" spans="1:7">
      <c r="A98" s="801">
        <v>94</v>
      </c>
      <c r="B98" s="1" t="s">
        <v>3454</v>
      </c>
      <c r="C98" s="801" t="s">
        <v>74</v>
      </c>
      <c r="D98" s="821">
        <v>0.34</v>
      </c>
      <c r="E98" s="63">
        <v>2285</v>
      </c>
      <c r="F98" s="1" t="s">
        <v>3382</v>
      </c>
      <c r="G98" s="1" t="s">
        <v>3361</v>
      </c>
    </row>
    <row r="99" spans="1:7">
      <c r="A99" s="801">
        <v>95</v>
      </c>
      <c r="B99" s="1" t="s">
        <v>3455</v>
      </c>
      <c r="C99" s="801" t="s">
        <v>74</v>
      </c>
      <c r="D99" s="821">
        <v>0.26</v>
      </c>
      <c r="E99" s="63">
        <v>1790</v>
      </c>
      <c r="F99" s="1" t="s">
        <v>3382</v>
      </c>
      <c r="G99" s="1" t="s">
        <v>3361</v>
      </c>
    </row>
    <row r="100" spans="1:7">
      <c r="A100" s="801">
        <v>96</v>
      </c>
      <c r="B100" s="1" t="s">
        <v>3455</v>
      </c>
      <c r="C100" s="801" t="s">
        <v>74</v>
      </c>
      <c r="D100" s="821">
        <v>0.21</v>
      </c>
      <c r="E100" s="63">
        <v>1405</v>
      </c>
      <c r="F100" s="1" t="s">
        <v>3382</v>
      </c>
      <c r="G100" s="1" t="s">
        <v>3361</v>
      </c>
    </row>
    <row r="101" spans="1:7">
      <c r="A101" s="801">
        <v>97</v>
      </c>
      <c r="B101" s="1" t="s">
        <v>3456</v>
      </c>
      <c r="C101" s="801" t="s">
        <v>74</v>
      </c>
      <c r="D101" s="821">
        <v>0.28000000000000003</v>
      </c>
      <c r="E101" s="63">
        <v>1927</v>
      </c>
      <c r="F101" s="1" t="s">
        <v>3382</v>
      </c>
      <c r="G101" s="1" t="s">
        <v>3361</v>
      </c>
    </row>
    <row r="102" spans="1:7">
      <c r="A102" s="801">
        <v>98</v>
      </c>
      <c r="B102" s="1" t="s">
        <v>3457</v>
      </c>
      <c r="C102" s="801" t="s">
        <v>74</v>
      </c>
      <c r="D102" s="821">
        <v>0.12</v>
      </c>
      <c r="E102" s="63">
        <v>826</v>
      </c>
      <c r="F102" s="1" t="s">
        <v>3382</v>
      </c>
      <c r="G102" s="1" t="s">
        <v>3361</v>
      </c>
    </row>
    <row r="103" spans="1:7">
      <c r="A103" s="801">
        <v>99</v>
      </c>
      <c r="B103" s="1" t="s">
        <v>3458</v>
      </c>
      <c r="C103" s="801" t="s">
        <v>74</v>
      </c>
      <c r="D103" s="821">
        <v>0.31</v>
      </c>
      <c r="E103" s="63">
        <v>2092</v>
      </c>
      <c r="F103" s="1" t="s">
        <v>3382</v>
      </c>
      <c r="G103" s="1" t="s">
        <v>3361</v>
      </c>
    </row>
    <row r="104" spans="1:7">
      <c r="A104" s="801">
        <v>100</v>
      </c>
      <c r="B104" s="1" t="s">
        <v>3459</v>
      </c>
      <c r="C104" s="801" t="s">
        <v>74</v>
      </c>
      <c r="D104" s="821">
        <v>0.31</v>
      </c>
      <c r="E104" s="63">
        <v>2092</v>
      </c>
      <c r="F104" s="1" t="s">
        <v>3382</v>
      </c>
      <c r="G104" s="1" t="s">
        <v>3361</v>
      </c>
    </row>
    <row r="105" spans="1:7">
      <c r="A105" s="801">
        <v>101</v>
      </c>
      <c r="B105" s="1" t="s">
        <v>3460</v>
      </c>
      <c r="C105" s="801" t="s">
        <v>74</v>
      </c>
      <c r="D105" s="821">
        <v>0.4</v>
      </c>
      <c r="E105" s="63">
        <v>2698</v>
      </c>
      <c r="F105" s="1" t="s">
        <v>3382</v>
      </c>
      <c r="G105" s="1" t="s">
        <v>3361</v>
      </c>
    </row>
    <row r="106" spans="1:7">
      <c r="A106" s="801">
        <v>102</v>
      </c>
      <c r="B106" s="1" t="s">
        <v>3461</v>
      </c>
      <c r="C106" s="801" t="s">
        <v>74</v>
      </c>
      <c r="D106" s="821">
        <v>0.36</v>
      </c>
      <c r="E106" s="63">
        <v>2450</v>
      </c>
      <c r="F106" s="1" t="s">
        <v>3382</v>
      </c>
      <c r="G106" s="1" t="s">
        <v>3361</v>
      </c>
    </row>
    <row r="107" spans="1:7">
      <c r="A107" s="801">
        <v>103</v>
      </c>
      <c r="B107" s="1" t="s">
        <v>3462</v>
      </c>
      <c r="C107" s="801" t="s">
        <v>74</v>
      </c>
      <c r="D107" s="821">
        <v>0.21</v>
      </c>
      <c r="E107" s="63">
        <v>1432</v>
      </c>
      <c r="F107" s="1" t="s">
        <v>3382</v>
      </c>
      <c r="G107" s="1" t="s">
        <v>3361</v>
      </c>
    </row>
    <row r="108" spans="1:7">
      <c r="A108" s="801">
        <v>104</v>
      </c>
      <c r="B108" s="1" t="s">
        <v>3463</v>
      </c>
      <c r="C108" s="801" t="s">
        <v>74</v>
      </c>
      <c r="D108" s="821">
        <v>0.25</v>
      </c>
      <c r="E108" s="63">
        <v>1707</v>
      </c>
      <c r="F108" s="1" t="s">
        <v>3382</v>
      </c>
      <c r="G108" s="1" t="s">
        <v>3361</v>
      </c>
    </row>
    <row r="109" spans="1:7">
      <c r="A109" s="801">
        <v>105</v>
      </c>
      <c r="B109" s="1" t="s">
        <v>3464</v>
      </c>
      <c r="C109" s="801" t="s">
        <v>74</v>
      </c>
      <c r="D109" s="821">
        <v>0.2</v>
      </c>
      <c r="E109" s="63">
        <v>1349</v>
      </c>
      <c r="F109" s="1" t="s">
        <v>3382</v>
      </c>
      <c r="G109" s="1" t="s">
        <v>3361</v>
      </c>
    </row>
    <row r="110" spans="1:7">
      <c r="A110" s="801">
        <v>106</v>
      </c>
      <c r="B110" s="1" t="s">
        <v>3465</v>
      </c>
      <c r="C110" s="801" t="s">
        <v>74</v>
      </c>
      <c r="D110" s="821">
        <v>0.15</v>
      </c>
      <c r="E110" s="63">
        <v>1046</v>
      </c>
      <c r="F110" s="1" t="s">
        <v>3382</v>
      </c>
      <c r="G110" s="1" t="s">
        <v>3361</v>
      </c>
    </row>
    <row r="111" spans="1:7">
      <c r="A111" s="801">
        <v>107</v>
      </c>
      <c r="B111" s="1" t="s">
        <v>3466</v>
      </c>
      <c r="C111" s="801" t="s">
        <v>74</v>
      </c>
      <c r="D111" s="821">
        <v>0.14000000000000001</v>
      </c>
      <c r="E111" s="63">
        <v>964</v>
      </c>
      <c r="F111" s="1" t="s">
        <v>3382</v>
      </c>
      <c r="G111" s="1" t="s">
        <v>3361</v>
      </c>
    </row>
    <row r="112" spans="1:7">
      <c r="A112" s="801">
        <v>108</v>
      </c>
      <c r="B112" s="1" t="s">
        <v>3467</v>
      </c>
      <c r="C112" s="801" t="s">
        <v>74</v>
      </c>
      <c r="D112" s="821">
        <v>0.19</v>
      </c>
      <c r="E112" s="63">
        <v>1294</v>
      </c>
      <c r="F112" s="1" t="s">
        <v>3382</v>
      </c>
      <c r="G112" s="1" t="s">
        <v>3361</v>
      </c>
    </row>
    <row r="113" spans="1:7">
      <c r="A113" s="801">
        <v>109</v>
      </c>
      <c r="B113" s="1" t="s">
        <v>3468</v>
      </c>
      <c r="C113" s="801" t="s">
        <v>74</v>
      </c>
      <c r="D113" s="821">
        <v>0.32</v>
      </c>
      <c r="E113" s="63">
        <v>2147</v>
      </c>
      <c r="F113" s="1" t="s">
        <v>3382</v>
      </c>
      <c r="G113" s="1" t="s">
        <v>3361</v>
      </c>
    </row>
    <row r="114" spans="1:7">
      <c r="A114" s="801">
        <v>110</v>
      </c>
      <c r="B114" s="1" t="s">
        <v>3469</v>
      </c>
      <c r="C114" s="801" t="s">
        <v>74</v>
      </c>
      <c r="D114" s="821">
        <v>0.17</v>
      </c>
      <c r="E114" s="63">
        <v>1129</v>
      </c>
      <c r="F114" s="1" t="s">
        <v>3382</v>
      </c>
      <c r="G114" s="1" t="s">
        <v>3361</v>
      </c>
    </row>
    <row r="115" spans="1:7">
      <c r="A115" s="801">
        <v>111</v>
      </c>
      <c r="B115" s="1" t="s">
        <v>3470</v>
      </c>
      <c r="C115" s="801" t="s">
        <v>74</v>
      </c>
      <c r="D115" s="821">
        <v>0.14000000000000001</v>
      </c>
      <c r="E115" s="63">
        <v>936</v>
      </c>
      <c r="F115" s="1" t="s">
        <v>3382</v>
      </c>
      <c r="G115" s="1" t="s">
        <v>3361</v>
      </c>
    </row>
    <row r="116" spans="1:7">
      <c r="A116" s="801">
        <v>112</v>
      </c>
      <c r="B116" s="1" t="s">
        <v>3471</v>
      </c>
      <c r="C116" s="801" t="s">
        <v>74</v>
      </c>
      <c r="D116" s="821">
        <v>0.1</v>
      </c>
      <c r="E116" s="63">
        <v>688</v>
      </c>
      <c r="F116" s="1" t="s">
        <v>3382</v>
      </c>
      <c r="G116" s="1" t="s">
        <v>3361</v>
      </c>
    </row>
    <row r="117" spans="1:7">
      <c r="A117" s="801">
        <v>113</v>
      </c>
      <c r="B117" s="1" t="s">
        <v>3472</v>
      </c>
      <c r="C117" s="801" t="s">
        <v>74</v>
      </c>
      <c r="D117" s="821">
        <v>0.04</v>
      </c>
      <c r="E117" s="63">
        <v>303</v>
      </c>
      <c r="F117" s="1" t="s">
        <v>3382</v>
      </c>
      <c r="G117" s="1" t="s">
        <v>3361</v>
      </c>
    </row>
    <row r="118" spans="1:7">
      <c r="A118" s="801">
        <v>114</v>
      </c>
      <c r="B118" s="1" t="s">
        <v>3473</v>
      </c>
      <c r="C118" s="801" t="s">
        <v>74</v>
      </c>
      <c r="D118" s="821">
        <v>0.14000000000000001</v>
      </c>
      <c r="E118" s="63">
        <v>964</v>
      </c>
      <c r="F118" s="1" t="s">
        <v>3382</v>
      </c>
      <c r="G118" s="1" t="s">
        <v>3361</v>
      </c>
    </row>
    <row r="119" spans="1:7">
      <c r="A119" s="801">
        <v>115</v>
      </c>
      <c r="B119" s="1" t="s">
        <v>3474</v>
      </c>
      <c r="C119" s="801" t="s">
        <v>74</v>
      </c>
      <c r="D119" s="821">
        <v>0.19</v>
      </c>
      <c r="E119" s="63">
        <v>1322</v>
      </c>
      <c r="F119" s="1" t="s">
        <v>3382</v>
      </c>
      <c r="G119" s="1" t="s">
        <v>3361</v>
      </c>
    </row>
    <row r="120" spans="1:7">
      <c r="A120" s="801">
        <v>116</v>
      </c>
      <c r="B120" s="1" t="s">
        <v>3475</v>
      </c>
      <c r="C120" s="801" t="s">
        <v>74</v>
      </c>
      <c r="D120" s="821">
        <v>0.08</v>
      </c>
      <c r="E120" s="63">
        <v>578</v>
      </c>
      <c r="F120" s="1" t="s">
        <v>3382</v>
      </c>
      <c r="G120" s="1" t="s">
        <v>3361</v>
      </c>
    </row>
    <row r="121" spans="1:7">
      <c r="A121" s="801">
        <v>117</v>
      </c>
      <c r="B121" s="1" t="s">
        <v>3476</v>
      </c>
      <c r="C121" s="801" t="s">
        <v>74</v>
      </c>
      <c r="D121" s="821">
        <v>0.06</v>
      </c>
      <c r="E121" s="63">
        <v>385</v>
      </c>
      <c r="F121" s="1" t="s">
        <v>3382</v>
      </c>
      <c r="G121" s="1" t="s">
        <v>3361</v>
      </c>
    </row>
    <row r="122" spans="1:7">
      <c r="A122" s="801">
        <v>118</v>
      </c>
      <c r="B122" s="1" t="s">
        <v>3477</v>
      </c>
      <c r="C122" s="801" t="s">
        <v>74</v>
      </c>
      <c r="D122" s="821">
        <v>0.17</v>
      </c>
      <c r="E122" s="63">
        <v>1183</v>
      </c>
      <c r="F122" s="1" t="s">
        <v>3382</v>
      </c>
      <c r="G122" s="1" t="s">
        <v>3361</v>
      </c>
    </row>
    <row r="123" spans="1:7">
      <c r="A123" s="801">
        <v>119</v>
      </c>
      <c r="B123" s="1" t="s">
        <v>3478</v>
      </c>
      <c r="C123" s="801" t="s">
        <v>74</v>
      </c>
      <c r="D123" s="821">
        <v>0.11</v>
      </c>
      <c r="E123" s="801">
        <v>716</v>
      </c>
      <c r="F123" s="1" t="s">
        <v>3479</v>
      </c>
      <c r="G123" s="1" t="s">
        <v>3361</v>
      </c>
    </row>
    <row r="124" spans="1:7">
      <c r="A124" s="801">
        <v>120</v>
      </c>
      <c r="B124" s="1" t="s">
        <v>3480</v>
      </c>
      <c r="C124" s="801" t="s">
        <v>74</v>
      </c>
      <c r="D124" s="821">
        <v>0.09</v>
      </c>
      <c r="E124" s="801">
        <v>606</v>
      </c>
      <c r="F124" s="1" t="s">
        <v>3479</v>
      </c>
      <c r="G124" s="1" t="s">
        <v>3361</v>
      </c>
    </row>
    <row r="125" spans="1:7">
      <c r="A125" s="801">
        <v>121</v>
      </c>
      <c r="B125" s="1" t="s">
        <v>3481</v>
      </c>
      <c r="C125" s="801" t="s">
        <v>74</v>
      </c>
      <c r="D125" s="821">
        <v>0.15</v>
      </c>
      <c r="E125" s="801">
        <v>1018</v>
      </c>
      <c r="F125" s="1" t="s">
        <v>3479</v>
      </c>
      <c r="G125" s="1" t="s">
        <v>3361</v>
      </c>
    </row>
    <row r="126" spans="1:7">
      <c r="A126" s="801">
        <v>122</v>
      </c>
      <c r="B126" s="1" t="s">
        <v>3482</v>
      </c>
      <c r="C126" s="801" t="s">
        <v>74</v>
      </c>
      <c r="D126" s="821">
        <v>0.35</v>
      </c>
      <c r="E126" s="801">
        <v>2368</v>
      </c>
      <c r="F126" s="1" t="s">
        <v>3479</v>
      </c>
      <c r="G126" s="1" t="s">
        <v>3361</v>
      </c>
    </row>
    <row r="127" spans="1:7">
      <c r="A127" s="801">
        <v>123</v>
      </c>
      <c r="B127" s="1" t="s">
        <v>3483</v>
      </c>
      <c r="C127" s="801" t="s">
        <v>74</v>
      </c>
      <c r="D127" s="821">
        <v>0.1</v>
      </c>
      <c r="E127" s="801">
        <v>688</v>
      </c>
      <c r="F127" s="1" t="s">
        <v>3479</v>
      </c>
      <c r="G127" s="1" t="s">
        <v>3361</v>
      </c>
    </row>
    <row r="128" spans="1:7">
      <c r="A128" s="801">
        <v>124</v>
      </c>
      <c r="B128" s="1" t="s">
        <v>3484</v>
      </c>
      <c r="C128" s="801" t="s">
        <v>74</v>
      </c>
      <c r="D128" s="821">
        <v>0.28999999999999998</v>
      </c>
      <c r="E128" s="801">
        <v>1955</v>
      </c>
      <c r="F128" s="1" t="s">
        <v>3479</v>
      </c>
      <c r="G128" s="1" t="s">
        <v>3361</v>
      </c>
    </row>
    <row r="129" spans="1:7">
      <c r="A129" s="801">
        <v>125</v>
      </c>
      <c r="B129" s="1" t="s">
        <v>3485</v>
      </c>
      <c r="C129" s="801" t="s">
        <v>74</v>
      </c>
      <c r="D129" s="821">
        <v>0.08</v>
      </c>
      <c r="E129" s="801">
        <v>550</v>
      </c>
      <c r="F129" s="1" t="s">
        <v>3479</v>
      </c>
      <c r="G129" s="1" t="s">
        <v>3361</v>
      </c>
    </row>
    <row r="130" spans="1:7">
      <c r="A130" s="801">
        <v>126</v>
      </c>
      <c r="B130" s="1" t="s">
        <v>3485</v>
      </c>
      <c r="C130" s="801" t="s">
        <v>74</v>
      </c>
      <c r="D130" s="821">
        <v>0.09</v>
      </c>
      <c r="E130" s="801">
        <v>634</v>
      </c>
      <c r="F130" s="1" t="s">
        <v>3479</v>
      </c>
      <c r="G130" s="1" t="s">
        <v>3361</v>
      </c>
    </row>
    <row r="131" spans="1:7">
      <c r="A131" s="801">
        <v>127</v>
      </c>
      <c r="B131" s="1" t="s">
        <v>3486</v>
      </c>
      <c r="C131" s="801" t="s">
        <v>74</v>
      </c>
      <c r="D131" s="821">
        <v>0.17</v>
      </c>
      <c r="E131" s="801">
        <v>1184</v>
      </c>
      <c r="F131" s="1" t="s">
        <v>3479</v>
      </c>
      <c r="G131" s="1" t="s">
        <v>3361</v>
      </c>
    </row>
    <row r="132" spans="1:7">
      <c r="A132" s="801">
        <v>128</v>
      </c>
      <c r="B132" s="1" t="s">
        <v>3487</v>
      </c>
      <c r="C132" s="801" t="s">
        <v>74</v>
      </c>
      <c r="D132" s="821">
        <v>0.27</v>
      </c>
      <c r="E132" s="801">
        <v>1817</v>
      </c>
      <c r="F132" s="1" t="s">
        <v>3479</v>
      </c>
      <c r="G132" s="1" t="s">
        <v>3361</v>
      </c>
    </row>
    <row r="133" spans="1:7">
      <c r="A133" s="801">
        <v>129</v>
      </c>
      <c r="B133" s="1" t="s">
        <v>3488</v>
      </c>
      <c r="C133" s="801" t="s">
        <v>74</v>
      </c>
      <c r="D133" s="821">
        <v>0.08</v>
      </c>
      <c r="E133" s="801">
        <v>578</v>
      </c>
      <c r="F133" s="1" t="s">
        <v>3479</v>
      </c>
      <c r="G133" s="1" t="s">
        <v>3361</v>
      </c>
    </row>
    <row r="134" spans="1:7">
      <c r="A134" s="801">
        <v>130</v>
      </c>
      <c r="B134" s="1" t="s">
        <v>3489</v>
      </c>
      <c r="C134" s="801" t="s">
        <v>74</v>
      </c>
      <c r="D134" s="821">
        <v>0.11</v>
      </c>
      <c r="E134" s="801">
        <v>743</v>
      </c>
      <c r="F134" s="1" t="s">
        <v>3479</v>
      </c>
      <c r="G134" s="1" t="s">
        <v>3361</v>
      </c>
    </row>
    <row r="135" spans="1:7">
      <c r="A135" s="801">
        <v>131</v>
      </c>
      <c r="B135" s="1" t="s">
        <v>3490</v>
      </c>
      <c r="C135" s="801" t="s">
        <v>74</v>
      </c>
      <c r="D135" s="821">
        <v>0.38</v>
      </c>
      <c r="E135" s="801">
        <v>2615</v>
      </c>
      <c r="F135" s="1" t="s">
        <v>3479</v>
      </c>
      <c r="G135" s="1" t="s">
        <v>3361</v>
      </c>
    </row>
    <row r="136" spans="1:7">
      <c r="A136" s="801">
        <v>132</v>
      </c>
      <c r="B136" s="1" t="s">
        <v>3491</v>
      </c>
      <c r="C136" s="801" t="s">
        <v>74</v>
      </c>
      <c r="D136" s="821">
        <v>0.11</v>
      </c>
      <c r="E136" s="801">
        <v>771</v>
      </c>
      <c r="F136" s="1" t="s">
        <v>3479</v>
      </c>
      <c r="G136" s="1" t="s">
        <v>3361</v>
      </c>
    </row>
    <row r="137" spans="1:7">
      <c r="A137" s="801">
        <v>133</v>
      </c>
      <c r="B137" s="1" t="s">
        <v>3492</v>
      </c>
      <c r="C137" s="801" t="s">
        <v>74</v>
      </c>
      <c r="D137" s="821">
        <v>0.34</v>
      </c>
      <c r="E137" s="801">
        <v>2340</v>
      </c>
      <c r="F137" s="1" t="s">
        <v>3479</v>
      </c>
      <c r="G137" s="1" t="s">
        <v>3361</v>
      </c>
    </row>
    <row r="138" spans="1:7">
      <c r="A138" s="801">
        <v>134</v>
      </c>
      <c r="B138" s="1" t="s">
        <v>3493</v>
      </c>
      <c r="C138" s="801" t="s">
        <v>74</v>
      </c>
      <c r="D138" s="821">
        <v>0.16</v>
      </c>
      <c r="E138" s="801">
        <v>1074</v>
      </c>
      <c r="F138" s="1" t="s">
        <v>3479</v>
      </c>
      <c r="G138" s="1" t="s">
        <v>3361</v>
      </c>
    </row>
    <row r="139" spans="1:7">
      <c r="A139" s="801">
        <v>135</v>
      </c>
      <c r="B139" s="1" t="s">
        <v>3494</v>
      </c>
      <c r="C139" s="801" t="s">
        <v>74</v>
      </c>
      <c r="D139" s="821">
        <v>0.31</v>
      </c>
      <c r="E139" s="801">
        <v>2092</v>
      </c>
      <c r="F139" s="1" t="s">
        <v>3479</v>
      </c>
      <c r="G139" s="1" t="s">
        <v>3361</v>
      </c>
    </row>
    <row r="140" spans="1:7">
      <c r="A140" s="801">
        <v>136</v>
      </c>
      <c r="B140" s="1" t="s">
        <v>3495</v>
      </c>
      <c r="C140" s="801" t="s">
        <v>74</v>
      </c>
      <c r="D140" s="821">
        <v>0.15</v>
      </c>
      <c r="E140" s="801">
        <v>1018</v>
      </c>
      <c r="F140" s="1" t="s">
        <v>3479</v>
      </c>
      <c r="G140" s="1" t="s">
        <v>3361</v>
      </c>
    </row>
    <row r="141" spans="1:7">
      <c r="A141" s="801">
        <v>137</v>
      </c>
      <c r="B141" s="1" t="s">
        <v>3496</v>
      </c>
      <c r="C141" s="801" t="s">
        <v>74</v>
      </c>
      <c r="D141" s="821">
        <v>0.15</v>
      </c>
      <c r="E141" s="801">
        <v>1019</v>
      </c>
      <c r="F141" s="1" t="s">
        <v>3479</v>
      </c>
      <c r="G141" s="1" t="s">
        <v>3361</v>
      </c>
    </row>
    <row r="142" spans="1:7">
      <c r="A142" s="801">
        <v>138</v>
      </c>
      <c r="B142" s="1" t="s">
        <v>3497</v>
      </c>
      <c r="C142" s="801" t="s">
        <v>74</v>
      </c>
      <c r="D142" s="821">
        <v>0.28999999999999998</v>
      </c>
      <c r="E142" s="801">
        <v>1982</v>
      </c>
      <c r="F142" s="1" t="s">
        <v>3479</v>
      </c>
      <c r="G142" s="1" t="s">
        <v>3361</v>
      </c>
    </row>
    <row r="143" spans="1:7">
      <c r="A143" s="801">
        <v>139</v>
      </c>
      <c r="B143" s="1" t="s">
        <v>3498</v>
      </c>
      <c r="C143" s="801" t="s">
        <v>74</v>
      </c>
      <c r="D143" s="821">
        <v>0.17</v>
      </c>
      <c r="E143" s="801">
        <v>1156</v>
      </c>
      <c r="F143" s="1" t="s">
        <v>3479</v>
      </c>
      <c r="G143" s="1" t="s">
        <v>3361</v>
      </c>
    </row>
    <row r="144" spans="1:7">
      <c r="A144" s="801">
        <v>140</v>
      </c>
      <c r="B144" s="1" t="s">
        <v>3499</v>
      </c>
      <c r="C144" s="801" t="s">
        <v>74</v>
      </c>
      <c r="D144" s="821">
        <v>0.35</v>
      </c>
      <c r="E144" s="801">
        <v>2368</v>
      </c>
      <c r="F144" s="1" t="s">
        <v>3479</v>
      </c>
      <c r="G144" s="1" t="s">
        <v>3361</v>
      </c>
    </row>
    <row r="145" spans="1:7">
      <c r="A145" s="801">
        <v>141</v>
      </c>
      <c r="B145" s="1" t="s">
        <v>3500</v>
      </c>
      <c r="C145" s="801" t="s">
        <v>74</v>
      </c>
      <c r="D145" s="821">
        <v>0.19</v>
      </c>
      <c r="E145" s="801">
        <v>1321</v>
      </c>
      <c r="F145" s="1" t="s">
        <v>3479</v>
      </c>
      <c r="G145" s="1" t="s">
        <v>3361</v>
      </c>
    </row>
    <row r="146" spans="1:7">
      <c r="A146" s="801">
        <v>142</v>
      </c>
      <c r="B146" s="1" t="s">
        <v>3501</v>
      </c>
      <c r="C146" s="801" t="s">
        <v>74</v>
      </c>
      <c r="D146" s="821">
        <v>0.15</v>
      </c>
      <c r="E146" s="801">
        <v>1019</v>
      </c>
      <c r="F146" s="1" t="s">
        <v>3479</v>
      </c>
      <c r="G146" s="1" t="s">
        <v>3361</v>
      </c>
    </row>
    <row r="147" spans="1:7">
      <c r="A147" s="801">
        <v>143</v>
      </c>
      <c r="B147" s="1" t="s">
        <v>3502</v>
      </c>
      <c r="C147" s="801" t="s">
        <v>74</v>
      </c>
      <c r="D147" s="821">
        <v>0.15</v>
      </c>
      <c r="E147" s="801">
        <v>1019</v>
      </c>
      <c r="F147" s="1" t="s">
        <v>3479</v>
      </c>
      <c r="G147" s="1" t="s">
        <v>3361</v>
      </c>
    </row>
    <row r="148" spans="1:7">
      <c r="A148" s="801">
        <v>144</v>
      </c>
      <c r="B148" s="1" t="s">
        <v>3503</v>
      </c>
      <c r="C148" s="801" t="s">
        <v>74</v>
      </c>
      <c r="D148" s="821">
        <v>0.3</v>
      </c>
      <c r="E148" s="801">
        <v>2037</v>
      </c>
      <c r="F148" s="1" t="s">
        <v>3479</v>
      </c>
      <c r="G148" s="1" t="s">
        <v>3361</v>
      </c>
    </row>
    <row r="149" spans="1:7">
      <c r="A149" s="801">
        <v>145</v>
      </c>
      <c r="B149" s="1" t="s">
        <v>3504</v>
      </c>
      <c r="C149" s="801" t="s">
        <v>74</v>
      </c>
      <c r="D149" s="821">
        <v>0.11</v>
      </c>
      <c r="E149" s="801">
        <v>771</v>
      </c>
      <c r="F149" s="1" t="s">
        <v>3479</v>
      </c>
      <c r="G149" s="1" t="s">
        <v>3361</v>
      </c>
    </row>
    <row r="150" spans="1:7">
      <c r="A150" s="801">
        <v>146</v>
      </c>
      <c r="B150" s="1" t="s">
        <v>3505</v>
      </c>
      <c r="C150" s="801" t="s">
        <v>74</v>
      </c>
      <c r="D150" s="821">
        <v>0.16</v>
      </c>
      <c r="E150" s="801">
        <v>1102</v>
      </c>
      <c r="F150" s="1" t="s">
        <v>3479</v>
      </c>
      <c r="G150" s="1" t="s">
        <v>3361</v>
      </c>
    </row>
    <row r="151" spans="1:7">
      <c r="A151" s="801">
        <v>147</v>
      </c>
      <c r="B151" s="1" t="s">
        <v>3506</v>
      </c>
      <c r="C151" s="801" t="s">
        <v>74</v>
      </c>
      <c r="D151" s="821">
        <v>0.2</v>
      </c>
      <c r="E151" s="801">
        <v>1377</v>
      </c>
      <c r="F151" s="1" t="s">
        <v>3479</v>
      </c>
      <c r="G151" s="1" t="s">
        <v>3361</v>
      </c>
    </row>
    <row r="152" spans="1:7">
      <c r="A152" s="801">
        <v>148</v>
      </c>
      <c r="B152" s="1" t="s">
        <v>3507</v>
      </c>
      <c r="C152" s="801" t="s">
        <v>74</v>
      </c>
      <c r="D152" s="821">
        <v>0.11</v>
      </c>
      <c r="E152" s="801">
        <v>770</v>
      </c>
      <c r="F152" s="1" t="s">
        <v>3479</v>
      </c>
      <c r="G152" s="1" t="s">
        <v>3361</v>
      </c>
    </row>
    <row r="153" spans="1:7">
      <c r="A153" s="801">
        <v>149</v>
      </c>
      <c r="B153" s="1" t="s">
        <v>3508</v>
      </c>
      <c r="C153" s="801" t="s">
        <v>74</v>
      </c>
      <c r="D153" s="821">
        <v>0.19</v>
      </c>
      <c r="E153" s="801">
        <v>1294</v>
      </c>
      <c r="F153" s="1" t="s">
        <v>3479</v>
      </c>
      <c r="G153" s="1" t="s">
        <v>3361</v>
      </c>
    </row>
    <row r="154" spans="1:7">
      <c r="A154" s="801">
        <v>150</v>
      </c>
      <c r="B154" s="1" t="s">
        <v>3509</v>
      </c>
      <c r="C154" s="801" t="s">
        <v>74</v>
      </c>
      <c r="D154" s="821">
        <v>0.28999999999999998</v>
      </c>
      <c r="E154" s="801">
        <v>1982</v>
      </c>
      <c r="F154" s="1" t="s">
        <v>3479</v>
      </c>
      <c r="G154" s="1" t="s">
        <v>3361</v>
      </c>
    </row>
    <row r="155" spans="1:7">
      <c r="A155" s="801">
        <v>151</v>
      </c>
      <c r="B155" s="1" t="s">
        <v>3510</v>
      </c>
      <c r="C155" s="801" t="s">
        <v>74</v>
      </c>
      <c r="D155" s="821">
        <v>0.39</v>
      </c>
      <c r="E155" s="801">
        <v>2670</v>
      </c>
      <c r="F155" s="1" t="s">
        <v>3511</v>
      </c>
      <c r="G155" s="1" t="s">
        <v>3361</v>
      </c>
    </row>
    <row r="156" spans="1:7">
      <c r="A156" s="801">
        <v>152</v>
      </c>
      <c r="B156" s="1" t="s">
        <v>3512</v>
      </c>
      <c r="C156" s="801" t="s">
        <v>74</v>
      </c>
      <c r="D156" s="821">
        <v>0.13</v>
      </c>
      <c r="E156" s="801">
        <v>853</v>
      </c>
      <c r="F156" s="1" t="s">
        <v>3511</v>
      </c>
      <c r="G156" s="1" t="s">
        <v>3361</v>
      </c>
    </row>
    <row r="157" spans="1:7">
      <c r="A157" s="801">
        <v>153</v>
      </c>
      <c r="B157" s="1" t="s">
        <v>3513</v>
      </c>
      <c r="C157" s="801" t="s">
        <v>74</v>
      </c>
      <c r="D157" s="821">
        <v>7.0000000000000007E-2</v>
      </c>
      <c r="E157" s="801">
        <v>496</v>
      </c>
      <c r="F157" s="1" t="s">
        <v>3511</v>
      </c>
      <c r="G157" s="1" t="s">
        <v>3361</v>
      </c>
    </row>
    <row r="158" spans="1:7">
      <c r="A158" s="801">
        <v>154</v>
      </c>
      <c r="B158" s="1" t="s">
        <v>3514</v>
      </c>
      <c r="C158" s="801" t="s">
        <v>74</v>
      </c>
      <c r="D158" s="821">
        <v>0.12</v>
      </c>
      <c r="E158" s="801">
        <v>826</v>
      </c>
      <c r="F158" s="1" t="s">
        <v>3511</v>
      </c>
      <c r="G158" s="1" t="s">
        <v>3361</v>
      </c>
    </row>
    <row r="159" spans="1:7">
      <c r="A159" s="801">
        <v>155</v>
      </c>
      <c r="B159" s="1" t="s">
        <v>3515</v>
      </c>
      <c r="C159" s="801" t="s">
        <v>74</v>
      </c>
      <c r="D159" s="821">
        <v>0.05</v>
      </c>
      <c r="E159" s="801">
        <v>358</v>
      </c>
      <c r="F159" s="1" t="s">
        <v>3511</v>
      </c>
      <c r="G159" s="1" t="s">
        <v>3361</v>
      </c>
    </row>
    <row r="160" spans="1:7">
      <c r="A160" s="801">
        <v>156</v>
      </c>
      <c r="B160" s="1" t="s">
        <v>3516</v>
      </c>
      <c r="C160" s="801" t="s">
        <v>74</v>
      </c>
      <c r="D160" s="822">
        <v>0.1</v>
      </c>
      <c r="E160" s="801">
        <v>688</v>
      </c>
      <c r="F160" s="1" t="s">
        <v>3511</v>
      </c>
      <c r="G160" s="1" t="s">
        <v>3361</v>
      </c>
    </row>
    <row r="161" spans="1:7">
      <c r="A161" s="801">
        <v>157</v>
      </c>
      <c r="B161" s="1" t="s">
        <v>3517</v>
      </c>
      <c r="C161" s="801" t="s">
        <v>74</v>
      </c>
      <c r="D161" s="823">
        <v>0.11</v>
      </c>
      <c r="E161" s="801">
        <v>771</v>
      </c>
      <c r="F161" s="1" t="s">
        <v>3511</v>
      </c>
      <c r="G161" s="1" t="s">
        <v>3361</v>
      </c>
    </row>
    <row r="162" spans="1:7">
      <c r="A162" s="801">
        <v>158</v>
      </c>
      <c r="B162" s="1" t="s">
        <v>3518</v>
      </c>
      <c r="C162" s="801" t="s">
        <v>74</v>
      </c>
      <c r="D162" s="821">
        <v>0.14000000000000001</v>
      </c>
      <c r="E162" s="801">
        <v>936</v>
      </c>
      <c r="F162" s="1" t="s">
        <v>3511</v>
      </c>
      <c r="G162" s="1" t="s">
        <v>3361</v>
      </c>
    </row>
    <row r="163" spans="1:7">
      <c r="A163" s="801">
        <v>159</v>
      </c>
      <c r="B163" s="1" t="s">
        <v>3519</v>
      </c>
      <c r="C163" s="801" t="s">
        <v>74</v>
      </c>
      <c r="D163" s="821">
        <v>0.09</v>
      </c>
      <c r="E163" s="801">
        <v>633</v>
      </c>
      <c r="F163" s="1" t="s">
        <v>3511</v>
      </c>
      <c r="G163" s="1" t="s">
        <v>3361</v>
      </c>
    </row>
    <row r="164" spans="1:7">
      <c r="A164" s="801">
        <v>160</v>
      </c>
      <c r="B164" s="1" t="s">
        <v>3520</v>
      </c>
      <c r="C164" s="801" t="s">
        <v>74</v>
      </c>
      <c r="D164" s="821">
        <v>0.33</v>
      </c>
      <c r="E164" s="801">
        <v>2257</v>
      </c>
      <c r="F164" s="1" t="s">
        <v>3511</v>
      </c>
      <c r="G164" s="1" t="s">
        <v>3361</v>
      </c>
    </row>
    <row r="165" spans="1:7">
      <c r="A165" s="801">
        <v>161</v>
      </c>
      <c r="B165" s="1" t="s">
        <v>3521</v>
      </c>
      <c r="C165" s="801" t="s">
        <v>74</v>
      </c>
      <c r="D165" s="821">
        <v>0.34</v>
      </c>
      <c r="E165" s="801">
        <v>2286</v>
      </c>
      <c r="F165" s="1" t="s">
        <v>3511</v>
      </c>
      <c r="G165" s="1" t="s">
        <v>3361</v>
      </c>
    </row>
    <row r="166" spans="1:7">
      <c r="A166" s="801">
        <v>162</v>
      </c>
      <c r="B166" s="1" t="s">
        <v>3522</v>
      </c>
      <c r="C166" s="801" t="s">
        <v>74</v>
      </c>
      <c r="D166" s="821">
        <v>0.15</v>
      </c>
      <c r="E166" s="801">
        <v>1019</v>
      </c>
      <c r="F166" s="1" t="s">
        <v>3511</v>
      </c>
      <c r="G166" s="1" t="s">
        <v>3361</v>
      </c>
    </row>
    <row r="167" spans="1:7">
      <c r="A167" s="801">
        <v>163</v>
      </c>
      <c r="B167" s="1" t="s">
        <v>3523</v>
      </c>
      <c r="C167" s="801" t="s">
        <v>74</v>
      </c>
      <c r="D167" s="821">
        <v>0.32</v>
      </c>
      <c r="E167" s="801">
        <v>2202</v>
      </c>
      <c r="F167" s="1" t="s">
        <v>3511</v>
      </c>
      <c r="G167" s="1" t="s">
        <v>3361</v>
      </c>
    </row>
    <row r="168" spans="1:7">
      <c r="A168" s="801">
        <v>164</v>
      </c>
      <c r="B168" s="1" t="s">
        <v>3524</v>
      </c>
      <c r="C168" s="801" t="s">
        <v>74</v>
      </c>
      <c r="D168" s="821">
        <v>0.06</v>
      </c>
      <c r="E168" s="801">
        <v>440</v>
      </c>
      <c r="F168" s="1" t="s">
        <v>3511</v>
      </c>
      <c r="G168" s="1" t="s">
        <v>3361</v>
      </c>
    </row>
    <row r="169" spans="1:7">
      <c r="A169" s="801">
        <v>165</v>
      </c>
      <c r="B169" s="1" t="s">
        <v>3525</v>
      </c>
      <c r="C169" s="801" t="s">
        <v>74</v>
      </c>
      <c r="D169" s="821">
        <v>0.14000000000000001</v>
      </c>
      <c r="E169" s="801">
        <v>936</v>
      </c>
      <c r="F169" s="1" t="s">
        <v>3511</v>
      </c>
      <c r="G169" s="1" t="s">
        <v>3361</v>
      </c>
    </row>
    <row r="170" spans="1:7">
      <c r="A170" s="801">
        <v>166</v>
      </c>
      <c r="B170" s="1" t="s">
        <v>3526</v>
      </c>
      <c r="C170" s="801" t="s">
        <v>74</v>
      </c>
      <c r="D170" s="821">
        <v>0.21</v>
      </c>
      <c r="E170" s="801">
        <v>1404</v>
      </c>
      <c r="F170" s="1" t="s">
        <v>3511</v>
      </c>
      <c r="G170" s="1" t="s">
        <v>3361</v>
      </c>
    </row>
    <row r="171" spans="1:7">
      <c r="A171" s="801">
        <v>167</v>
      </c>
      <c r="B171" s="1" t="s">
        <v>3527</v>
      </c>
      <c r="C171" s="801" t="s">
        <v>74</v>
      </c>
      <c r="D171" s="821">
        <v>0.15</v>
      </c>
      <c r="E171" s="801">
        <v>1019</v>
      </c>
      <c r="F171" s="1" t="s">
        <v>3511</v>
      </c>
      <c r="G171" s="1" t="s">
        <v>3361</v>
      </c>
    </row>
    <row r="172" spans="1:7">
      <c r="A172" s="801">
        <v>168</v>
      </c>
      <c r="B172" s="1" t="s">
        <v>3528</v>
      </c>
      <c r="C172" s="801" t="s">
        <v>74</v>
      </c>
      <c r="D172" s="821">
        <v>0.25</v>
      </c>
      <c r="E172" s="801">
        <v>1707</v>
      </c>
      <c r="F172" s="1" t="s">
        <v>3511</v>
      </c>
      <c r="G172" s="1" t="s">
        <v>3361</v>
      </c>
    </row>
    <row r="173" spans="1:7">
      <c r="A173" s="801">
        <v>169</v>
      </c>
      <c r="B173" s="1" t="s">
        <v>3529</v>
      </c>
      <c r="C173" s="801" t="s">
        <v>74</v>
      </c>
      <c r="D173" s="821">
        <v>0.17</v>
      </c>
      <c r="E173" s="801">
        <v>1156</v>
      </c>
      <c r="F173" s="1" t="s">
        <v>3511</v>
      </c>
      <c r="G173" s="1" t="s">
        <v>3361</v>
      </c>
    </row>
    <row r="174" spans="1:7">
      <c r="A174" s="801">
        <v>170</v>
      </c>
      <c r="B174" s="1" t="s">
        <v>3530</v>
      </c>
      <c r="C174" s="801" t="s">
        <v>74</v>
      </c>
      <c r="D174" s="821">
        <v>0.3</v>
      </c>
      <c r="E174" s="801">
        <v>2037</v>
      </c>
      <c r="F174" s="1" t="s">
        <v>3511</v>
      </c>
      <c r="G174" s="1" t="s">
        <v>3361</v>
      </c>
    </row>
    <row r="175" spans="1:7">
      <c r="A175" s="801">
        <v>171</v>
      </c>
      <c r="B175" s="1" t="s">
        <v>3531</v>
      </c>
      <c r="C175" s="801" t="s">
        <v>74</v>
      </c>
      <c r="D175" s="821">
        <v>0.13</v>
      </c>
      <c r="E175" s="801">
        <v>881</v>
      </c>
      <c r="F175" s="1" t="s">
        <v>3511</v>
      </c>
      <c r="G175" s="1" t="s">
        <v>3361</v>
      </c>
    </row>
    <row r="176" spans="1:7">
      <c r="A176" s="801">
        <v>172</v>
      </c>
      <c r="B176" s="1" t="s">
        <v>3532</v>
      </c>
      <c r="C176" s="801" t="s">
        <v>74</v>
      </c>
      <c r="D176" s="821">
        <v>0.1</v>
      </c>
      <c r="E176" s="801">
        <v>688</v>
      </c>
      <c r="F176" s="1" t="s">
        <v>3511</v>
      </c>
      <c r="G176" s="1" t="s">
        <v>3361</v>
      </c>
    </row>
    <row r="177" spans="1:7">
      <c r="A177" s="801">
        <v>173</v>
      </c>
      <c r="B177" s="1" t="s">
        <v>3533</v>
      </c>
      <c r="C177" s="801" t="s">
        <v>74</v>
      </c>
      <c r="D177" s="821">
        <v>0.24</v>
      </c>
      <c r="E177" s="801">
        <v>1624</v>
      </c>
      <c r="F177" s="1" t="s">
        <v>3511</v>
      </c>
      <c r="G177" s="1" t="s">
        <v>3361</v>
      </c>
    </row>
    <row r="178" spans="1:7">
      <c r="A178" s="801">
        <v>174</v>
      </c>
      <c r="B178" s="1" t="s">
        <v>3534</v>
      </c>
      <c r="C178" s="801" t="s">
        <v>74</v>
      </c>
      <c r="D178" s="821">
        <v>0.17</v>
      </c>
      <c r="E178" s="801">
        <v>1129</v>
      </c>
      <c r="F178" s="1" t="s">
        <v>3511</v>
      </c>
      <c r="G178" s="1" t="s">
        <v>3361</v>
      </c>
    </row>
    <row r="179" spans="1:7">
      <c r="A179" s="801">
        <v>175</v>
      </c>
      <c r="B179" s="1" t="s">
        <v>3535</v>
      </c>
      <c r="C179" s="801" t="s">
        <v>74</v>
      </c>
      <c r="D179" s="821">
        <v>0.27</v>
      </c>
      <c r="E179" s="801">
        <v>1817</v>
      </c>
      <c r="F179" s="1" t="s">
        <v>3511</v>
      </c>
      <c r="G179" s="1" t="s">
        <v>3361</v>
      </c>
    </row>
    <row r="180" spans="1:7">
      <c r="A180" s="801">
        <v>176</v>
      </c>
      <c r="B180" s="1" t="s">
        <v>3536</v>
      </c>
      <c r="C180" s="801" t="s">
        <v>74</v>
      </c>
      <c r="D180" s="821">
        <v>0.09</v>
      </c>
      <c r="E180" s="801">
        <v>633</v>
      </c>
      <c r="F180" s="1" t="s">
        <v>3511</v>
      </c>
      <c r="G180" s="1" t="s">
        <v>3361</v>
      </c>
    </row>
    <row r="181" spans="1:7">
      <c r="A181" s="801">
        <v>177</v>
      </c>
      <c r="B181" s="1" t="s">
        <v>3537</v>
      </c>
      <c r="C181" s="801" t="s">
        <v>74</v>
      </c>
      <c r="D181" s="821">
        <v>0.14000000000000001</v>
      </c>
      <c r="E181" s="801">
        <v>963</v>
      </c>
      <c r="F181" s="1" t="s">
        <v>3511</v>
      </c>
      <c r="G181" s="1" t="s">
        <v>3361</v>
      </c>
    </row>
    <row r="182" spans="1:7">
      <c r="A182" s="801">
        <v>178</v>
      </c>
      <c r="B182" s="1" t="s">
        <v>3538</v>
      </c>
      <c r="C182" s="801" t="s">
        <v>74</v>
      </c>
      <c r="D182" s="821">
        <v>0.38</v>
      </c>
      <c r="E182" s="801">
        <v>2616</v>
      </c>
      <c r="F182" s="1" t="s">
        <v>3511</v>
      </c>
      <c r="G182" s="1" t="s">
        <v>3361</v>
      </c>
    </row>
    <row r="183" spans="1:7">
      <c r="A183" s="801">
        <v>179</v>
      </c>
      <c r="B183" s="1" t="s">
        <v>3539</v>
      </c>
      <c r="C183" s="801" t="s">
        <v>74</v>
      </c>
      <c r="D183" s="821">
        <v>0.15</v>
      </c>
      <c r="E183" s="801">
        <v>1046</v>
      </c>
      <c r="F183" s="1" t="s">
        <v>3511</v>
      </c>
      <c r="G183" s="1" t="s">
        <v>3361</v>
      </c>
    </row>
    <row r="184" spans="1:7">
      <c r="A184" s="801">
        <v>180</v>
      </c>
      <c r="B184" s="1" t="s">
        <v>3540</v>
      </c>
      <c r="C184" s="801" t="s">
        <v>74</v>
      </c>
      <c r="D184" s="821">
        <v>0.15</v>
      </c>
      <c r="E184" s="801">
        <v>1046</v>
      </c>
      <c r="F184" s="1" t="s">
        <v>3511</v>
      </c>
      <c r="G184" s="1" t="s">
        <v>3361</v>
      </c>
    </row>
    <row r="185" spans="1:7">
      <c r="A185" s="801">
        <v>181</v>
      </c>
      <c r="B185" s="1" t="s">
        <v>3541</v>
      </c>
      <c r="C185" s="801" t="s">
        <v>74</v>
      </c>
      <c r="D185" s="821">
        <v>0.22</v>
      </c>
      <c r="E185" s="801">
        <v>1514</v>
      </c>
      <c r="F185" s="1" t="s">
        <v>3511</v>
      </c>
      <c r="G185" s="1" t="s">
        <v>3361</v>
      </c>
    </row>
    <row r="186" spans="1:7">
      <c r="A186" s="801">
        <v>182</v>
      </c>
      <c r="B186" s="1" t="s">
        <v>3542</v>
      </c>
      <c r="C186" s="801" t="s">
        <v>74</v>
      </c>
      <c r="D186" s="821">
        <v>0.15</v>
      </c>
      <c r="E186" s="801">
        <v>1018</v>
      </c>
      <c r="F186" s="1" t="s">
        <v>3511</v>
      </c>
      <c r="G186" s="1" t="s">
        <v>3361</v>
      </c>
    </row>
    <row r="187" spans="1:7">
      <c r="A187" s="801">
        <v>183</v>
      </c>
      <c r="B187" s="1" t="s">
        <v>3543</v>
      </c>
      <c r="C187" s="801" t="s">
        <v>74</v>
      </c>
      <c r="D187" s="821">
        <v>0.16</v>
      </c>
      <c r="E187" s="801">
        <v>1074</v>
      </c>
      <c r="F187" s="1" t="s">
        <v>3511</v>
      </c>
      <c r="G187" s="1" t="s">
        <v>3361</v>
      </c>
    </row>
    <row r="188" spans="1:7">
      <c r="A188" s="801">
        <v>184</v>
      </c>
      <c r="B188" s="1" t="s">
        <v>3544</v>
      </c>
      <c r="C188" s="801" t="s">
        <v>74</v>
      </c>
      <c r="D188" s="821">
        <v>0.08</v>
      </c>
      <c r="E188" s="801">
        <v>578</v>
      </c>
      <c r="F188" s="1" t="s">
        <v>3511</v>
      </c>
      <c r="G188" s="1" t="s">
        <v>3361</v>
      </c>
    </row>
    <row r="189" spans="1:7">
      <c r="A189" s="801">
        <v>185</v>
      </c>
      <c r="B189" s="1" t="s">
        <v>3545</v>
      </c>
      <c r="C189" s="801" t="s">
        <v>74</v>
      </c>
      <c r="D189" s="821">
        <v>0.12</v>
      </c>
      <c r="E189" s="801">
        <v>798</v>
      </c>
      <c r="F189" s="1" t="s">
        <v>3511</v>
      </c>
      <c r="G189" s="1" t="s">
        <v>3361</v>
      </c>
    </row>
    <row r="190" spans="1:7">
      <c r="A190" s="801">
        <v>186</v>
      </c>
      <c r="B190" s="1" t="s">
        <v>3546</v>
      </c>
      <c r="C190" s="801" t="s">
        <v>74</v>
      </c>
      <c r="D190" s="821">
        <v>0.15</v>
      </c>
      <c r="E190" s="801">
        <v>1046</v>
      </c>
      <c r="F190" s="1" t="s">
        <v>3511</v>
      </c>
      <c r="G190" s="1" t="s">
        <v>3361</v>
      </c>
    </row>
    <row r="191" spans="1:7">
      <c r="A191" s="801">
        <v>187</v>
      </c>
      <c r="B191" s="1" t="s">
        <v>3547</v>
      </c>
      <c r="C191" s="801" t="s">
        <v>74</v>
      </c>
      <c r="D191" s="821">
        <v>0.26</v>
      </c>
      <c r="E191" s="801">
        <v>1762</v>
      </c>
      <c r="F191" s="1" t="s">
        <v>3511</v>
      </c>
      <c r="G191" s="1" t="s">
        <v>3361</v>
      </c>
    </row>
    <row r="192" spans="1:7">
      <c r="A192" s="801">
        <v>188</v>
      </c>
      <c r="B192" s="1" t="s">
        <v>3548</v>
      </c>
      <c r="C192" s="801" t="s">
        <v>74</v>
      </c>
      <c r="D192" s="821">
        <v>0.05</v>
      </c>
      <c r="E192" s="801">
        <v>358</v>
      </c>
      <c r="F192" s="1" t="s">
        <v>3511</v>
      </c>
      <c r="G192" s="1" t="s">
        <v>3361</v>
      </c>
    </row>
    <row r="193" spans="1:7">
      <c r="A193" s="801">
        <v>189</v>
      </c>
      <c r="B193" s="1" t="s">
        <v>3549</v>
      </c>
      <c r="C193" s="801" t="s">
        <v>74</v>
      </c>
      <c r="D193" s="821">
        <v>0.12</v>
      </c>
      <c r="E193" s="801">
        <v>798</v>
      </c>
      <c r="F193" s="1" t="s">
        <v>3511</v>
      </c>
      <c r="G193" s="1" t="s">
        <v>3361</v>
      </c>
    </row>
    <row r="194" spans="1:7">
      <c r="A194" s="801">
        <v>190</v>
      </c>
      <c r="B194" s="1" t="s">
        <v>3550</v>
      </c>
      <c r="C194" s="801" t="s">
        <v>74</v>
      </c>
      <c r="D194" s="821">
        <v>0.15</v>
      </c>
      <c r="E194" s="801">
        <v>1046</v>
      </c>
      <c r="F194" s="1" t="s">
        <v>3511</v>
      </c>
      <c r="G194" s="1" t="s">
        <v>3361</v>
      </c>
    </row>
    <row r="195" spans="1:7">
      <c r="A195" s="801">
        <v>191</v>
      </c>
      <c r="B195" s="1" t="s">
        <v>3551</v>
      </c>
      <c r="C195" s="801" t="s">
        <v>74</v>
      </c>
      <c r="D195" s="821">
        <v>0.19</v>
      </c>
      <c r="E195" s="801">
        <v>1266</v>
      </c>
      <c r="F195" s="1" t="s">
        <v>3511</v>
      </c>
      <c r="G195" s="1" t="s">
        <v>3361</v>
      </c>
    </row>
    <row r="196" spans="1:7">
      <c r="A196" s="801">
        <v>192</v>
      </c>
      <c r="B196" s="1" t="s">
        <v>3552</v>
      </c>
      <c r="C196" s="801" t="s">
        <v>74</v>
      </c>
      <c r="D196" s="821">
        <v>0.08</v>
      </c>
      <c r="E196" s="801">
        <v>551</v>
      </c>
      <c r="F196" s="1" t="s">
        <v>3511</v>
      </c>
      <c r="G196" s="1" t="s">
        <v>3361</v>
      </c>
    </row>
    <row r="197" spans="1:7">
      <c r="A197" s="801">
        <v>193</v>
      </c>
      <c r="B197" s="1" t="s">
        <v>3553</v>
      </c>
      <c r="C197" s="801" t="s">
        <v>74</v>
      </c>
      <c r="D197" s="821">
        <v>0.11</v>
      </c>
      <c r="E197" s="801">
        <v>716</v>
      </c>
      <c r="F197" s="1" t="s">
        <v>3511</v>
      </c>
      <c r="G197" s="1" t="s">
        <v>3361</v>
      </c>
    </row>
    <row r="198" spans="1:7">
      <c r="A198" s="801">
        <v>194</v>
      </c>
      <c r="B198" s="1" t="s">
        <v>3554</v>
      </c>
      <c r="C198" s="801" t="s">
        <v>74</v>
      </c>
      <c r="D198" s="821">
        <v>0.59</v>
      </c>
      <c r="E198" s="801">
        <v>3992</v>
      </c>
      <c r="F198" s="1" t="s">
        <v>3511</v>
      </c>
      <c r="G198" s="1" t="s">
        <v>3361</v>
      </c>
    </row>
    <row r="199" spans="1:7">
      <c r="A199" s="801">
        <v>195</v>
      </c>
      <c r="B199" s="1" t="s">
        <v>3555</v>
      </c>
      <c r="C199" s="801" t="s">
        <v>74</v>
      </c>
      <c r="D199" s="821">
        <v>0.21</v>
      </c>
      <c r="E199" s="801">
        <v>1431</v>
      </c>
      <c r="F199" s="1" t="s">
        <v>3511</v>
      </c>
      <c r="G199" s="1" t="s">
        <v>3361</v>
      </c>
    </row>
    <row r="200" spans="1:7">
      <c r="A200" s="801">
        <v>196</v>
      </c>
      <c r="B200" s="1" t="s">
        <v>3556</v>
      </c>
      <c r="C200" s="801" t="s">
        <v>74</v>
      </c>
      <c r="D200" s="821">
        <v>0.08</v>
      </c>
      <c r="E200" s="801">
        <v>550</v>
      </c>
      <c r="F200" s="1" t="s">
        <v>3511</v>
      </c>
      <c r="G200" s="1" t="s">
        <v>3361</v>
      </c>
    </row>
    <row r="201" spans="1:7">
      <c r="A201" s="801">
        <v>197</v>
      </c>
      <c r="B201" s="1" t="s">
        <v>3557</v>
      </c>
      <c r="C201" s="801" t="s">
        <v>74</v>
      </c>
      <c r="D201" s="821">
        <v>0.45</v>
      </c>
      <c r="E201" s="801">
        <v>3028</v>
      </c>
      <c r="F201" s="1" t="s">
        <v>3511</v>
      </c>
      <c r="G201" s="1" t="s">
        <v>3361</v>
      </c>
    </row>
    <row r="202" spans="1:7">
      <c r="A202" s="801">
        <v>198</v>
      </c>
      <c r="B202" s="1" t="s">
        <v>3558</v>
      </c>
      <c r="C202" s="801" t="s">
        <v>74</v>
      </c>
      <c r="D202" s="821">
        <v>0.14000000000000001</v>
      </c>
      <c r="E202" s="801">
        <v>936</v>
      </c>
      <c r="F202" s="1" t="s">
        <v>3511</v>
      </c>
      <c r="G202" s="1" t="s">
        <v>3361</v>
      </c>
    </row>
    <row r="203" spans="1:7">
      <c r="A203" s="801">
        <v>199</v>
      </c>
      <c r="B203" s="1" t="s">
        <v>3559</v>
      </c>
      <c r="C203" s="801" t="s">
        <v>74</v>
      </c>
      <c r="D203" s="821">
        <v>0.17</v>
      </c>
      <c r="E203" s="801">
        <v>1184</v>
      </c>
      <c r="F203" s="1" t="s">
        <v>3511</v>
      </c>
      <c r="G203" s="1" t="s">
        <v>3361</v>
      </c>
    </row>
    <row r="204" spans="1:7">
      <c r="A204" s="801">
        <v>200</v>
      </c>
      <c r="B204" s="1" t="s">
        <v>3560</v>
      </c>
      <c r="C204" s="801" t="s">
        <v>74</v>
      </c>
      <c r="D204" s="821">
        <v>0.12</v>
      </c>
      <c r="E204" s="801">
        <v>826</v>
      </c>
      <c r="F204" s="1" t="s">
        <v>3511</v>
      </c>
      <c r="G204" s="1" t="s">
        <v>3361</v>
      </c>
    </row>
    <row r="205" spans="1:7">
      <c r="A205" s="801">
        <v>201</v>
      </c>
      <c r="B205" s="1" t="s">
        <v>3561</v>
      </c>
      <c r="C205" s="801" t="s">
        <v>74</v>
      </c>
      <c r="D205" s="821">
        <v>0.21</v>
      </c>
      <c r="E205" s="801">
        <v>1404</v>
      </c>
      <c r="F205" s="1" t="s">
        <v>3511</v>
      </c>
      <c r="G205" s="1" t="s">
        <v>3361</v>
      </c>
    </row>
    <row r="206" spans="1:7">
      <c r="A206" s="801">
        <v>202</v>
      </c>
      <c r="B206" s="1" t="s">
        <v>3562</v>
      </c>
      <c r="C206" s="801" t="s">
        <v>74</v>
      </c>
      <c r="D206" s="821">
        <v>0.19</v>
      </c>
      <c r="E206" s="801">
        <v>1294</v>
      </c>
      <c r="F206" s="1" t="s">
        <v>3511</v>
      </c>
      <c r="G206" s="1" t="s">
        <v>3361</v>
      </c>
    </row>
    <row r="207" spans="1:7">
      <c r="A207" s="801">
        <v>203</v>
      </c>
      <c r="B207" s="1" t="s">
        <v>3563</v>
      </c>
      <c r="C207" s="801" t="s">
        <v>74</v>
      </c>
      <c r="D207" s="821">
        <v>0.1</v>
      </c>
      <c r="E207" s="801">
        <v>661</v>
      </c>
      <c r="F207" s="1" t="s">
        <v>3511</v>
      </c>
      <c r="G207" s="1" t="s">
        <v>3361</v>
      </c>
    </row>
    <row r="208" spans="1:7">
      <c r="A208" s="801">
        <v>204</v>
      </c>
      <c r="B208" s="1" t="s">
        <v>3564</v>
      </c>
      <c r="C208" s="801" t="s">
        <v>74</v>
      </c>
      <c r="D208" s="821">
        <v>0.19</v>
      </c>
      <c r="E208" s="801">
        <v>1294</v>
      </c>
      <c r="F208" s="1" t="s">
        <v>3511</v>
      </c>
      <c r="G208" s="1" t="s">
        <v>3361</v>
      </c>
    </row>
    <row r="209" spans="1:7">
      <c r="A209" s="801">
        <v>205</v>
      </c>
      <c r="B209" s="1" t="s">
        <v>3565</v>
      </c>
      <c r="C209" s="801" t="s">
        <v>74</v>
      </c>
      <c r="D209" s="821">
        <v>0.09</v>
      </c>
      <c r="E209" s="801">
        <v>633</v>
      </c>
      <c r="F209" s="1" t="s">
        <v>3511</v>
      </c>
      <c r="G209" s="1" t="s">
        <v>3361</v>
      </c>
    </row>
    <row r="210" spans="1:7">
      <c r="A210" s="801">
        <v>206</v>
      </c>
      <c r="B210" s="1" t="s">
        <v>3566</v>
      </c>
      <c r="C210" s="801" t="s">
        <v>74</v>
      </c>
      <c r="D210" s="821">
        <v>0.16</v>
      </c>
      <c r="E210" s="801">
        <v>1100</v>
      </c>
      <c r="F210" s="1" t="s">
        <v>3511</v>
      </c>
      <c r="G210" s="1" t="s">
        <v>3361</v>
      </c>
    </row>
    <row r="211" spans="1:7">
      <c r="A211" s="801">
        <v>207</v>
      </c>
      <c r="B211" s="1" t="s">
        <v>3567</v>
      </c>
      <c r="C211" s="801" t="s">
        <v>74</v>
      </c>
      <c r="D211" s="821">
        <v>0.16</v>
      </c>
      <c r="E211" s="801">
        <v>1101</v>
      </c>
      <c r="F211" s="1" t="s">
        <v>3511</v>
      </c>
      <c r="G211" s="1" t="s">
        <v>3361</v>
      </c>
    </row>
    <row r="212" spans="1:7">
      <c r="A212" s="801">
        <v>208</v>
      </c>
      <c r="B212" s="1" t="s">
        <v>3568</v>
      </c>
      <c r="C212" s="801" t="s">
        <v>74</v>
      </c>
      <c r="D212" s="821">
        <v>0.08</v>
      </c>
      <c r="E212" s="801">
        <v>523</v>
      </c>
      <c r="F212" s="1" t="s">
        <v>3511</v>
      </c>
      <c r="G212" s="1" t="s">
        <v>3361</v>
      </c>
    </row>
    <row r="213" spans="1:7">
      <c r="A213" s="801">
        <v>209</v>
      </c>
      <c r="B213" s="1" t="s">
        <v>3569</v>
      </c>
      <c r="C213" s="801" t="s">
        <v>74</v>
      </c>
      <c r="D213" s="821">
        <v>0.31</v>
      </c>
      <c r="E213" s="801">
        <v>2092</v>
      </c>
      <c r="F213" s="1" t="s">
        <v>3511</v>
      </c>
      <c r="G213" s="1" t="s">
        <v>3361</v>
      </c>
    </row>
    <row r="214" spans="1:7">
      <c r="A214" s="801">
        <v>210</v>
      </c>
      <c r="B214" s="1" t="s">
        <v>3570</v>
      </c>
      <c r="C214" s="801" t="s">
        <v>74</v>
      </c>
      <c r="D214" s="821">
        <v>0.13</v>
      </c>
      <c r="E214" s="801">
        <v>853</v>
      </c>
      <c r="F214" s="1" t="s">
        <v>3511</v>
      </c>
      <c r="G214" s="1" t="s">
        <v>3361</v>
      </c>
    </row>
    <row r="215" spans="1:7">
      <c r="A215" s="801">
        <v>211</v>
      </c>
      <c r="B215" s="1" t="s">
        <v>3571</v>
      </c>
      <c r="C215" s="801" t="s">
        <v>74</v>
      </c>
      <c r="D215" s="821">
        <v>0.19</v>
      </c>
      <c r="E215" s="801">
        <v>1294</v>
      </c>
      <c r="F215" s="1" t="s">
        <v>3511</v>
      </c>
      <c r="G215" s="1" t="s">
        <v>3361</v>
      </c>
    </row>
    <row r="216" spans="1:7">
      <c r="A216" s="801">
        <v>212</v>
      </c>
      <c r="B216" s="1" t="s">
        <v>3571</v>
      </c>
      <c r="C216" s="801" t="s">
        <v>74</v>
      </c>
      <c r="D216" s="821">
        <v>0.11</v>
      </c>
      <c r="E216" s="801">
        <v>743</v>
      </c>
      <c r="F216" s="1" t="s">
        <v>3511</v>
      </c>
      <c r="G216" s="1" t="s">
        <v>3361</v>
      </c>
    </row>
    <row r="217" spans="1:7">
      <c r="A217" s="801">
        <v>213</v>
      </c>
      <c r="B217" s="1" t="s">
        <v>3572</v>
      </c>
      <c r="C217" s="801" t="s">
        <v>74</v>
      </c>
      <c r="D217" s="821">
        <v>0.09</v>
      </c>
      <c r="E217" s="801">
        <v>606</v>
      </c>
      <c r="F217" s="1" t="s">
        <v>3511</v>
      </c>
      <c r="G217" s="1" t="s">
        <v>3361</v>
      </c>
    </row>
    <row r="218" spans="1:7">
      <c r="A218" s="801">
        <v>214</v>
      </c>
      <c r="B218" s="1" t="s">
        <v>3573</v>
      </c>
      <c r="C218" s="801" t="s">
        <v>74</v>
      </c>
      <c r="D218" s="821">
        <v>0.17</v>
      </c>
      <c r="E218" s="801">
        <v>1184</v>
      </c>
      <c r="F218" s="1" t="s">
        <v>3511</v>
      </c>
      <c r="G218" s="1" t="s">
        <v>3361</v>
      </c>
    </row>
    <row r="219" spans="1:7">
      <c r="A219" s="801">
        <v>215</v>
      </c>
      <c r="B219" s="1" t="s">
        <v>3574</v>
      </c>
      <c r="C219" s="801" t="s">
        <v>74</v>
      </c>
      <c r="D219" s="821">
        <v>0.14000000000000001</v>
      </c>
      <c r="E219" s="801">
        <v>963</v>
      </c>
      <c r="F219" s="1" t="s">
        <v>3511</v>
      </c>
      <c r="G219" s="1" t="s">
        <v>3361</v>
      </c>
    </row>
    <row r="220" spans="1:7">
      <c r="A220" s="801">
        <v>216</v>
      </c>
      <c r="B220" s="1" t="s">
        <v>3575</v>
      </c>
      <c r="C220" s="801" t="s">
        <v>74</v>
      </c>
      <c r="D220" s="821">
        <v>0.14000000000000001</v>
      </c>
      <c r="E220" s="801">
        <v>936</v>
      </c>
      <c r="F220" s="1" t="s">
        <v>3511</v>
      </c>
      <c r="G220" s="1" t="s">
        <v>3361</v>
      </c>
    </row>
    <row r="221" spans="1:7">
      <c r="A221" s="801">
        <v>217</v>
      </c>
      <c r="B221" s="1" t="s">
        <v>3576</v>
      </c>
      <c r="C221" s="801" t="s">
        <v>74</v>
      </c>
      <c r="D221" s="821">
        <v>0.19</v>
      </c>
      <c r="E221" s="801">
        <v>1321</v>
      </c>
      <c r="F221" s="1" t="s">
        <v>3511</v>
      </c>
      <c r="G221" s="1" t="s">
        <v>3361</v>
      </c>
    </row>
    <row r="222" spans="1:7">
      <c r="A222" s="801">
        <v>218</v>
      </c>
      <c r="B222" s="1" t="s">
        <v>3577</v>
      </c>
      <c r="C222" s="801" t="s">
        <v>74</v>
      </c>
      <c r="D222" s="821">
        <v>0.39</v>
      </c>
      <c r="E222" s="801">
        <v>2643</v>
      </c>
      <c r="F222" s="1" t="s">
        <v>3511</v>
      </c>
      <c r="G222" s="1" t="s">
        <v>3361</v>
      </c>
    </row>
    <row r="223" spans="1:7">
      <c r="A223" s="801">
        <v>219</v>
      </c>
      <c r="B223" s="1" t="s">
        <v>3578</v>
      </c>
      <c r="C223" s="801" t="s">
        <v>74</v>
      </c>
      <c r="D223" s="821">
        <v>0.11</v>
      </c>
      <c r="E223" s="801">
        <v>716</v>
      </c>
      <c r="F223" s="1" t="s">
        <v>3511</v>
      </c>
      <c r="G223" s="1" t="s">
        <v>3361</v>
      </c>
    </row>
    <row r="224" spans="1:7">
      <c r="A224" s="801">
        <v>220</v>
      </c>
      <c r="B224" s="1" t="s">
        <v>3579</v>
      </c>
      <c r="C224" s="801" t="s">
        <v>74</v>
      </c>
      <c r="D224" s="821">
        <v>0.26</v>
      </c>
      <c r="E224" s="801">
        <v>1790</v>
      </c>
      <c r="F224" s="1" t="s">
        <v>3511</v>
      </c>
      <c r="G224" s="1" t="s">
        <v>3361</v>
      </c>
    </row>
    <row r="225" spans="1:7">
      <c r="A225" s="801">
        <v>221</v>
      </c>
      <c r="B225" s="1" t="s">
        <v>3580</v>
      </c>
      <c r="C225" s="801" t="s">
        <v>74</v>
      </c>
      <c r="D225" s="821">
        <v>0.15</v>
      </c>
      <c r="E225" s="801">
        <v>1047</v>
      </c>
      <c r="F225" s="1" t="s">
        <v>3511</v>
      </c>
      <c r="G225" s="1" t="s">
        <v>3361</v>
      </c>
    </row>
    <row r="226" spans="1:7">
      <c r="A226" s="801">
        <v>222</v>
      </c>
      <c r="B226" s="1" t="s">
        <v>3581</v>
      </c>
      <c r="C226" s="801" t="s">
        <v>74</v>
      </c>
      <c r="D226" s="821">
        <v>0.15</v>
      </c>
      <c r="E226" s="801">
        <v>1019</v>
      </c>
      <c r="F226" s="1" t="s">
        <v>3511</v>
      </c>
      <c r="G226" s="1" t="s">
        <v>3361</v>
      </c>
    </row>
    <row r="227" spans="1:7">
      <c r="A227" s="801">
        <v>223</v>
      </c>
      <c r="B227" s="1" t="s">
        <v>3582</v>
      </c>
      <c r="C227" s="801" t="s">
        <v>74</v>
      </c>
      <c r="D227" s="821">
        <v>0.18</v>
      </c>
      <c r="E227" s="801">
        <v>1212</v>
      </c>
      <c r="F227" s="1" t="s">
        <v>3511</v>
      </c>
      <c r="G227" s="1" t="s">
        <v>3361</v>
      </c>
    </row>
    <row r="228" spans="1:7">
      <c r="A228" s="801">
        <v>224</v>
      </c>
      <c r="B228" s="1" t="s">
        <v>3583</v>
      </c>
      <c r="C228" s="801" t="s">
        <v>74</v>
      </c>
      <c r="D228" s="821">
        <v>0.16</v>
      </c>
      <c r="E228" s="801">
        <v>1101</v>
      </c>
      <c r="F228" s="1" t="s">
        <v>3511</v>
      </c>
      <c r="G228" s="1" t="s">
        <v>3361</v>
      </c>
    </row>
    <row r="229" spans="1:7">
      <c r="A229" s="801">
        <v>225</v>
      </c>
      <c r="B229" s="1" t="s">
        <v>3584</v>
      </c>
      <c r="C229" s="801" t="s">
        <v>74</v>
      </c>
      <c r="D229" s="821">
        <v>0.27</v>
      </c>
      <c r="E229" s="801">
        <v>1844</v>
      </c>
      <c r="F229" s="1" t="s">
        <v>3511</v>
      </c>
      <c r="G229" s="1" t="s">
        <v>3361</v>
      </c>
    </row>
    <row r="230" spans="1:7">
      <c r="A230" s="801">
        <v>226</v>
      </c>
      <c r="B230" s="1" t="s">
        <v>3585</v>
      </c>
      <c r="C230" s="801" t="s">
        <v>74</v>
      </c>
      <c r="D230" s="821">
        <v>0.11</v>
      </c>
      <c r="E230" s="801">
        <v>771</v>
      </c>
      <c r="F230" s="1" t="s">
        <v>3511</v>
      </c>
      <c r="G230" s="1" t="s">
        <v>3361</v>
      </c>
    </row>
    <row r="231" spans="1:7">
      <c r="A231" s="801">
        <v>227</v>
      </c>
      <c r="B231" s="1" t="s">
        <v>3586</v>
      </c>
      <c r="C231" s="801" t="s">
        <v>74</v>
      </c>
      <c r="D231" s="821">
        <v>0.3</v>
      </c>
      <c r="E231" s="801">
        <v>2064</v>
      </c>
      <c r="F231" s="1" t="s">
        <v>3511</v>
      </c>
      <c r="G231" s="1" t="s">
        <v>3361</v>
      </c>
    </row>
    <row r="232" spans="1:7">
      <c r="A232" s="801">
        <v>228</v>
      </c>
      <c r="B232" s="1" t="s">
        <v>3587</v>
      </c>
      <c r="C232" s="801" t="s">
        <v>74</v>
      </c>
      <c r="D232" s="821">
        <v>0.06</v>
      </c>
      <c r="E232" s="801">
        <v>413</v>
      </c>
      <c r="F232" s="1" t="s">
        <v>3511</v>
      </c>
      <c r="G232" s="1" t="s">
        <v>3361</v>
      </c>
    </row>
    <row r="233" spans="1:7">
      <c r="A233" s="801">
        <v>229</v>
      </c>
      <c r="B233" s="1" t="s">
        <v>3588</v>
      </c>
      <c r="C233" s="801" t="s">
        <v>74</v>
      </c>
      <c r="D233" s="821">
        <v>0.19</v>
      </c>
      <c r="E233" s="801">
        <v>1294</v>
      </c>
      <c r="F233" s="1" t="s">
        <v>3511</v>
      </c>
      <c r="G233" s="1" t="s">
        <v>3361</v>
      </c>
    </row>
    <row r="234" spans="1:7">
      <c r="A234" s="801">
        <v>230</v>
      </c>
      <c r="B234" s="1" t="s">
        <v>3589</v>
      </c>
      <c r="C234" s="801" t="s">
        <v>74</v>
      </c>
      <c r="D234" s="821">
        <v>0.4</v>
      </c>
      <c r="E234" s="801">
        <v>2753</v>
      </c>
      <c r="F234" s="1" t="s">
        <v>3511</v>
      </c>
      <c r="G234" s="1" t="s">
        <v>3361</v>
      </c>
    </row>
    <row r="235" spans="1:7">
      <c r="A235" s="801">
        <v>231</v>
      </c>
      <c r="B235" s="1" t="s">
        <v>3590</v>
      </c>
      <c r="C235" s="801" t="s">
        <v>74</v>
      </c>
      <c r="D235" s="821">
        <v>0.09</v>
      </c>
      <c r="E235" s="801">
        <v>633</v>
      </c>
      <c r="F235" s="1" t="s">
        <v>3511</v>
      </c>
      <c r="G235" s="1" t="s">
        <v>3361</v>
      </c>
    </row>
    <row r="236" spans="1:7">
      <c r="A236" s="801">
        <v>232</v>
      </c>
      <c r="B236" s="1" t="s">
        <v>3591</v>
      </c>
      <c r="C236" s="801" t="s">
        <v>74</v>
      </c>
      <c r="D236" s="821">
        <v>0.08</v>
      </c>
      <c r="E236" s="801">
        <v>523</v>
      </c>
      <c r="F236" s="1" t="s">
        <v>3511</v>
      </c>
      <c r="G236" s="1" t="s">
        <v>3361</v>
      </c>
    </row>
    <row r="237" spans="1:7">
      <c r="A237" s="801">
        <v>233</v>
      </c>
      <c r="B237" s="1" t="s">
        <v>3592</v>
      </c>
      <c r="C237" s="801" t="s">
        <v>74</v>
      </c>
      <c r="D237" s="821">
        <v>0.14000000000000001</v>
      </c>
      <c r="E237" s="801">
        <v>964</v>
      </c>
      <c r="F237" s="1" t="s">
        <v>3511</v>
      </c>
      <c r="G237" s="1" t="s">
        <v>3361</v>
      </c>
    </row>
    <row r="238" spans="1:7">
      <c r="A238" s="801">
        <v>234</v>
      </c>
      <c r="B238" s="1" t="s">
        <v>3593</v>
      </c>
      <c r="C238" s="801" t="s">
        <v>74</v>
      </c>
      <c r="D238" s="821">
        <v>0.38</v>
      </c>
      <c r="E238" s="801">
        <v>2560</v>
      </c>
      <c r="F238" s="1" t="s">
        <v>3511</v>
      </c>
      <c r="G238" s="1" t="s">
        <v>3361</v>
      </c>
    </row>
    <row r="239" spans="1:7">
      <c r="A239" s="801">
        <v>235</v>
      </c>
      <c r="B239" s="1" t="s">
        <v>3594</v>
      </c>
      <c r="C239" s="801" t="s">
        <v>74</v>
      </c>
      <c r="D239" s="821">
        <v>0.09</v>
      </c>
      <c r="E239" s="801">
        <v>606</v>
      </c>
      <c r="F239" s="1" t="s">
        <v>3511</v>
      </c>
      <c r="G239" s="1" t="s">
        <v>3361</v>
      </c>
    </row>
    <row r="240" spans="1:7">
      <c r="A240" s="801">
        <v>236</v>
      </c>
      <c r="B240" s="1" t="s">
        <v>3595</v>
      </c>
      <c r="C240" s="801" t="s">
        <v>74</v>
      </c>
      <c r="D240" s="822">
        <v>0.09</v>
      </c>
      <c r="E240" s="801">
        <v>606</v>
      </c>
      <c r="F240" s="1" t="s">
        <v>3511</v>
      </c>
      <c r="G240" s="1" t="s">
        <v>3361</v>
      </c>
    </row>
    <row r="241" spans="1:7">
      <c r="A241" s="801">
        <v>237</v>
      </c>
      <c r="B241" s="1" t="s">
        <v>3596</v>
      </c>
      <c r="C241" s="801" t="s">
        <v>74</v>
      </c>
      <c r="D241" s="823">
        <v>0.4</v>
      </c>
      <c r="E241" s="801">
        <v>2698</v>
      </c>
      <c r="F241" s="1" t="s">
        <v>3511</v>
      </c>
      <c r="G241" s="1" t="s">
        <v>3361</v>
      </c>
    </row>
    <row r="242" spans="1:7">
      <c r="A242" s="801">
        <v>238</v>
      </c>
      <c r="B242" s="1" t="s">
        <v>3597</v>
      </c>
      <c r="C242" s="801" t="s">
        <v>74</v>
      </c>
      <c r="D242" s="821">
        <v>0.09</v>
      </c>
      <c r="E242" s="801">
        <v>633</v>
      </c>
      <c r="F242" s="1" t="s">
        <v>3511</v>
      </c>
      <c r="G242" s="1" t="s">
        <v>3361</v>
      </c>
    </row>
    <row r="243" spans="1:7">
      <c r="A243" s="801">
        <v>239</v>
      </c>
      <c r="B243" s="1" t="s">
        <v>3598</v>
      </c>
      <c r="C243" s="801" t="s">
        <v>74</v>
      </c>
      <c r="D243" s="821">
        <v>0.11</v>
      </c>
      <c r="E243" s="801">
        <v>716</v>
      </c>
      <c r="F243" s="1" t="s">
        <v>3511</v>
      </c>
      <c r="G243" s="1" t="s">
        <v>3361</v>
      </c>
    </row>
    <row r="244" spans="1:7">
      <c r="A244" s="801">
        <v>240</v>
      </c>
      <c r="B244" s="1" t="s">
        <v>3599</v>
      </c>
      <c r="C244" s="801" t="s">
        <v>74</v>
      </c>
      <c r="D244" s="821">
        <v>0.26</v>
      </c>
      <c r="E244" s="801">
        <v>1789</v>
      </c>
      <c r="F244" s="1" t="s">
        <v>3511</v>
      </c>
      <c r="G244" s="1" t="s">
        <v>3361</v>
      </c>
    </row>
    <row r="245" spans="1:7">
      <c r="A245" s="801">
        <v>241</v>
      </c>
      <c r="B245" s="1" t="s">
        <v>3600</v>
      </c>
      <c r="C245" s="801" t="s">
        <v>74</v>
      </c>
      <c r="D245" s="821">
        <v>0.15</v>
      </c>
      <c r="E245" s="801">
        <v>1046</v>
      </c>
      <c r="F245" s="1" t="s">
        <v>3511</v>
      </c>
      <c r="G245" s="1" t="s">
        <v>3361</v>
      </c>
    </row>
    <row r="246" spans="1:7">
      <c r="A246" s="801">
        <v>242</v>
      </c>
      <c r="B246" s="1" t="s">
        <v>3601</v>
      </c>
      <c r="C246" s="801" t="s">
        <v>74</v>
      </c>
      <c r="D246" s="821">
        <v>0.17</v>
      </c>
      <c r="E246" s="801">
        <v>1156</v>
      </c>
      <c r="F246" s="1" t="s">
        <v>3511</v>
      </c>
      <c r="G246" s="1" t="s">
        <v>3361</v>
      </c>
    </row>
    <row r="247" spans="1:7">
      <c r="A247" s="801">
        <v>243</v>
      </c>
      <c r="B247" s="1" t="s">
        <v>3602</v>
      </c>
      <c r="C247" s="801" t="s">
        <v>74</v>
      </c>
      <c r="D247" s="821">
        <v>0.12</v>
      </c>
      <c r="E247" s="801">
        <v>826</v>
      </c>
      <c r="F247" s="1" t="s">
        <v>3511</v>
      </c>
      <c r="G247" s="1" t="s">
        <v>3361</v>
      </c>
    </row>
    <row r="248" spans="1:7">
      <c r="A248" s="801">
        <v>244</v>
      </c>
      <c r="B248" s="1" t="s">
        <v>3603</v>
      </c>
      <c r="C248" s="801" t="s">
        <v>74</v>
      </c>
      <c r="D248" s="821">
        <v>0.42</v>
      </c>
      <c r="E248" s="801">
        <v>2863</v>
      </c>
      <c r="F248" s="1" t="s">
        <v>3511</v>
      </c>
      <c r="G248" s="1" t="s">
        <v>3361</v>
      </c>
    </row>
    <row r="249" spans="1:7">
      <c r="A249" s="801">
        <v>245</v>
      </c>
      <c r="B249" s="1" t="s">
        <v>3604</v>
      </c>
      <c r="C249" s="801" t="s">
        <v>74</v>
      </c>
      <c r="D249" s="821">
        <v>0.08</v>
      </c>
      <c r="E249" s="801">
        <v>524</v>
      </c>
      <c r="F249" s="1" t="s">
        <v>3511</v>
      </c>
      <c r="G249" s="1" t="s">
        <v>3361</v>
      </c>
    </row>
    <row r="250" spans="1:7">
      <c r="A250" s="801">
        <v>246</v>
      </c>
      <c r="B250" s="1" t="s">
        <v>3605</v>
      </c>
      <c r="C250" s="801" t="s">
        <v>74</v>
      </c>
      <c r="D250" s="821">
        <v>0.16</v>
      </c>
      <c r="E250" s="801">
        <v>1101</v>
      </c>
      <c r="F250" s="1" t="s">
        <v>3511</v>
      </c>
      <c r="G250" s="1" t="s">
        <v>3361</v>
      </c>
    </row>
    <row r="251" spans="1:7">
      <c r="A251" s="801">
        <v>247</v>
      </c>
      <c r="B251" s="1" t="s">
        <v>3606</v>
      </c>
      <c r="C251" s="801" t="s">
        <v>74</v>
      </c>
      <c r="D251" s="821">
        <v>0.26</v>
      </c>
      <c r="E251" s="801">
        <v>1790</v>
      </c>
      <c r="F251" s="1" t="s">
        <v>3511</v>
      </c>
      <c r="G251" s="1" t="s">
        <v>3361</v>
      </c>
    </row>
    <row r="252" spans="1:7">
      <c r="A252" s="801">
        <v>248</v>
      </c>
      <c r="B252" s="1" t="s">
        <v>3607</v>
      </c>
      <c r="C252" s="801" t="s">
        <v>74</v>
      </c>
      <c r="D252" s="821">
        <v>0.14000000000000001</v>
      </c>
      <c r="E252" s="801">
        <v>963</v>
      </c>
      <c r="F252" s="1" t="s">
        <v>3511</v>
      </c>
      <c r="G252" s="1" t="s">
        <v>3361</v>
      </c>
    </row>
    <row r="253" spans="1:7">
      <c r="A253" s="801">
        <v>249</v>
      </c>
      <c r="B253" s="1" t="s">
        <v>3608</v>
      </c>
      <c r="C253" s="801" t="s">
        <v>74</v>
      </c>
      <c r="D253" s="821">
        <v>0.28000000000000003</v>
      </c>
      <c r="E253" s="801">
        <v>1927</v>
      </c>
      <c r="F253" s="1" t="s">
        <v>3511</v>
      </c>
      <c r="G253" s="1" t="s">
        <v>3361</v>
      </c>
    </row>
    <row r="254" spans="1:7">
      <c r="A254" s="801">
        <v>250</v>
      </c>
      <c r="B254" s="1" t="s">
        <v>3609</v>
      </c>
      <c r="C254" s="801" t="s">
        <v>74</v>
      </c>
      <c r="D254" s="821">
        <v>7.0000000000000007E-2</v>
      </c>
      <c r="E254" s="801">
        <v>468</v>
      </c>
      <c r="F254" s="1" t="s">
        <v>3511</v>
      </c>
      <c r="G254" s="1" t="s">
        <v>3361</v>
      </c>
    </row>
    <row r="255" spans="1:7">
      <c r="A255" s="801">
        <v>251</v>
      </c>
      <c r="B255" s="1" t="s">
        <v>3610</v>
      </c>
      <c r="C255" s="801" t="s">
        <v>74</v>
      </c>
      <c r="D255" s="821">
        <v>0.03</v>
      </c>
      <c r="E255" s="801">
        <v>193</v>
      </c>
      <c r="F255" s="1" t="s">
        <v>3511</v>
      </c>
      <c r="G255" s="1" t="s">
        <v>3361</v>
      </c>
    </row>
    <row r="256" spans="1:7">
      <c r="A256" s="801">
        <v>252</v>
      </c>
      <c r="B256" s="1" t="s">
        <v>3611</v>
      </c>
      <c r="C256" s="801" t="s">
        <v>74</v>
      </c>
      <c r="D256" s="821">
        <v>0.36</v>
      </c>
      <c r="E256" s="801">
        <v>2450</v>
      </c>
      <c r="F256" s="1" t="s">
        <v>3511</v>
      </c>
      <c r="G256" s="1" t="s">
        <v>3361</v>
      </c>
    </row>
    <row r="257" spans="1:7">
      <c r="A257" s="801">
        <v>253</v>
      </c>
      <c r="B257" s="1" t="s">
        <v>3612</v>
      </c>
      <c r="C257" s="801" t="s">
        <v>74</v>
      </c>
      <c r="D257" s="821">
        <v>0.47</v>
      </c>
      <c r="E257" s="801">
        <v>3166</v>
      </c>
      <c r="F257" s="1" t="s">
        <v>3511</v>
      </c>
      <c r="G257" s="1" t="s">
        <v>3361</v>
      </c>
    </row>
    <row r="258" spans="1:7">
      <c r="A258" s="801">
        <v>254</v>
      </c>
      <c r="B258" s="1" t="s">
        <v>3613</v>
      </c>
      <c r="C258" s="801" t="s">
        <v>74</v>
      </c>
      <c r="D258" s="821">
        <v>0.15</v>
      </c>
      <c r="E258" s="801">
        <v>991</v>
      </c>
      <c r="F258" s="1" t="s">
        <v>3511</v>
      </c>
      <c r="G258" s="1" t="s">
        <v>3361</v>
      </c>
    </row>
    <row r="259" spans="1:7">
      <c r="A259" s="801">
        <v>255</v>
      </c>
      <c r="B259" s="1" t="s">
        <v>3614</v>
      </c>
      <c r="C259" s="801" t="s">
        <v>74</v>
      </c>
      <c r="D259" s="821">
        <v>0.16</v>
      </c>
      <c r="E259" s="801">
        <v>1101</v>
      </c>
      <c r="F259" s="1" t="s">
        <v>3511</v>
      </c>
      <c r="G259" s="1" t="s">
        <v>3361</v>
      </c>
    </row>
    <row r="260" spans="1:7">
      <c r="A260" s="801">
        <v>256</v>
      </c>
      <c r="B260" s="1" t="s">
        <v>3615</v>
      </c>
      <c r="C260" s="801" t="s">
        <v>74</v>
      </c>
      <c r="D260" s="821">
        <v>7.0000000000000007E-2</v>
      </c>
      <c r="E260" s="801">
        <v>468</v>
      </c>
      <c r="F260" s="1" t="s">
        <v>3511</v>
      </c>
      <c r="G260" s="1" t="s">
        <v>3361</v>
      </c>
    </row>
    <row r="261" spans="1:7">
      <c r="A261" s="801">
        <v>257</v>
      </c>
      <c r="B261" s="1" t="s">
        <v>3616</v>
      </c>
      <c r="C261" s="801" t="s">
        <v>74</v>
      </c>
      <c r="D261" s="821">
        <v>0.3</v>
      </c>
      <c r="E261" s="801">
        <v>2065</v>
      </c>
      <c r="F261" s="1" t="s">
        <v>3511</v>
      </c>
      <c r="G261" s="1" t="s">
        <v>3361</v>
      </c>
    </row>
    <row r="262" spans="1:7">
      <c r="A262" s="801">
        <v>258</v>
      </c>
      <c r="B262" s="1" t="s">
        <v>3617</v>
      </c>
      <c r="C262" s="801" t="s">
        <v>74</v>
      </c>
      <c r="D262" s="821">
        <v>0.21</v>
      </c>
      <c r="E262" s="801">
        <v>1404</v>
      </c>
      <c r="F262" s="1" t="s">
        <v>3511</v>
      </c>
      <c r="G262" s="1" t="s">
        <v>3361</v>
      </c>
    </row>
    <row r="263" spans="1:7">
      <c r="A263" s="801">
        <v>259</v>
      </c>
      <c r="B263" s="1" t="s">
        <v>3618</v>
      </c>
      <c r="C263" s="801" t="s">
        <v>74</v>
      </c>
      <c r="D263" s="821">
        <v>0.21</v>
      </c>
      <c r="E263" s="801">
        <v>1432</v>
      </c>
      <c r="F263" s="1" t="s">
        <v>3511</v>
      </c>
      <c r="G263" s="1" t="s">
        <v>3361</v>
      </c>
    </row>
    <row r="264" spans="1:7">
      <c r="A264" s="801">
        <v>260</v>
      </c>
      <c r="B264" s="1" t="s">
        <v>3619</v>
      </c>
      <c r="C264" s="801" t="s">
        <v>74</v>
      </c>
      <c r="D264" s="821">
        <v>0.3</v>
      </c>
      <c r="E264" s="801">
        <v>2064</v>
      </c>
      <c r="F264" s="1" t="s">
        <v>3511</v>
      </c>
      <c r="G264" s="1" t="s">
        <v>3361</v>
      </c>
    </row>
    <row r="265" spans="1:7">
      <c r="A265" s="801">
        <v>261</v>
      </c>
      <c r="B265" s="1" t="s">
        <v>3620</v>
      </c>
      <c r="C265" s="801" t="s">
        <v>74</v>
      </c>
      <c r="D265" s="821">
        <v>0.11</v>
      </c>
      <c r="E265" s="801">
        <v>771</v>
      </c>
      <c r="F265" s="1" t="s">
        <v>3511</v>
      </c>
      <c r="G265" s="1" t="s">
        <v>3361</v>
      </c>
    </row>
    <row r="266" spans="1:7">
      <c r="A266" s="801">
        <v>262</v>
      </c>
      <c r="B266" s="1" t="s">
        <v>3621</v>
      </c>
      <c r="C266" s="801" t="s">
        <v>74</v>
      </c>
      <c r="D266" s="821">
        <v>0.09</v>
      </c>
      <c r="E266" s="801">
        <v>606</v>
      </c>
      <c r="F266" s="1" t="s">
        <v>3511</v>
      </c>
      <c r="G266" s="1" t="s">
        <v>3361</v>
      </c>
    </row>
    <row r="267" spans="1:7">
      <c r="A267" s="801">
        <v>263</v>
      </c>
      <c r="B267" s="1" t="s">
        <v>3622</v>
      </c>
      <c r="C267" s="801" t="s">
        <v>74</v>
      </c>
      <c r="D267" s="821">
        <v>0.18</v>
      </c>
      <c r="E267" s="801">
        <v>1212</v>
      </c>
      <c r="F267" s="1" t="s">
        <v>3511</v>
      </c>
      <c r="G267" s="1" t="s">
        <v>3361</v>
      </c>
    </row>
    <row r="268" spans="1:7">
      <c r="A268" s="801">
        <v>264</v>
      </c>
      <c r="B268" s="1" t="s">
        <v>3623</v>
      </c>
      <c r="C268" s="801" t="s">
        <v>74</v>
      </c>
      <c r="D268" s="821">
        <v>0.21</v>
      </c>
      <c r="E268" s="801">
        <v>1404</v>
      </c>
      <c r="F268" s="1" t="s">
        <v>3511</v>
      </c>
      <c r="G268" s="1" t="s">
        <v>3361</v>
      </c>
    </row>
    <row r="269" spans="1:7">
      <c r="A269" s="801">
        <v>265</v>
      </c>
      <c r="B269" s="1" t="s">
        <v>3624</v>
      </c>
      <c r="C269" s="801" t="s">
        <v>74</v>
      </c>
      <c r="D269" s="821">
        <v>0.15</v>
      </c>
      <c r="E269" s="801">
        <v>991</v>
      </c>
      <c r="F269" s="1" t="s">
        <v>3511</v>
      </c>
      <c r="G269" s="1" t="s">
        <v>3361</v>
      </c>
    </row>
    <row r="270" spans="1:7">
      <c r="A270" s="801">
        <v>266</v>
      </c>
      <c r="B270" s="1" t="s">
        <v>3625</v>
      </c>
      <c r="C270" s="801" t="s">
        <v>74</v>
      </c>
      <c r="D270" s="821">
        <v>0.39</v>
      </c>
      <c r="E270" s="801">
        <v>2670</v>
      </c>
      <c r="F270" s="1" t="s">
        <v>3511</v>
      </c>
      <c r="G270" s="1" t="s">
        <v>3361</v>
      </c>
    </row>
    <row r="271" spans="1:7">
      <c r="A271" s="801">
        <v>267</v>
      </c>
      <c r="B271" s="1" t="s">
        <v>3626</v>
      </c>
      <c r="C271" s="801" t="s">
        <v>74</v>
      </c>
      <c r="D271" s="821">
        <v>0.15</v>
      </c>
      <c r="E271" s="801">
        <v>1046</v>
      </c>
      <c r="F271" s="1" t="s">
        <v>3511</v>
      </c>
      <c r="G271" s="1" t="s">
        <v>3361</v>
      </c>
    </row>
    <row r="272" spans="1:7">
      <c r="A272" s="801">
        <v>268</v>
      </c>
      <c r="B272" s="1" t="s">
        <v>3627</v>
      </c>
      <c r="C272" s="801" t="s">
        <v>74</v>
      </c>
      <c r="D272" s="821">
        <v>0.12</v>
      </c>
      <c r="E272" s="801">
        <v>826</v>
      </c>
      <c r="F272" s="1" t="s">
        <v>3511</v>
      </c>
      <c r="G272" s="1" t="s">
        <v>3361</v>
      </c>
    </row>
    <row r="273" spans="1:7">
      <c r="A273" s="801">
        <v>269</v>
      </c>
      <c r="B273" s="1" t="s">
        <v>3628</v>
      </c>
      <c r="C273" s="801" t="s">
        <v>74</v>
      </c>
      <c r="D273" s="821">
        <v>0.15</v>
      </c>
      <c r="E273" s="801">
        <v>1046</v>
      </c>
      <c r="F273" s="1" t="s">
        <v>3511</v>
      </c>
      <c r="G273" s="1" t="s">
        <v>3361</v>
      </c>
    </row>
    <row r="274" spans="1:7">
      <c r="A274" s="801">
        <v>270</v>
      </c>
      <c r="B274" s="1" t="s">
        <v>3629</v>
      </c>
      <c r="C274" s="801" t="s">
        <v>74</v>
      </c>
      <c r="D274" s="821">
        <v>0.13</v>
      </c>
      <c r="E274" s="801">
        <v>909</v>
      </c>
      <c r="F274" s="1" t="s">
        <v>3511</v>
      </c>
      <c r="G274" s="1" t="s">
        <v>3361</v>
      </c>
    </row>
    <row r="275" spans="1:7">
      <c r="A275" s="801">
        <v>271</v>
      </c>
      <c r="B275" s="1" t="s">
        <v>3630</v>
      </c>
      <c r="C275" s="801" t="s">
        <v>74</v>
      </c>
      <c r="D275" s="821">
        <v>0.25</v>
      </c>
      <c r="E275" s="801">
        <v>1707</v>
      </c>
      <c r="F275" s="1" t="s">
        <v>3511</v>
      </c>
      <c r="G275" s="1" t="s">
        <v>3361</v>
      </c>
    </row>
    <row r="276" spans="1:7">
      <c r="A276" s="801">
        <v>272</v>
      </c>
      <c r="B276" s="1" t="s">
        <v>3631</v>
      </c>
      <c r="C276" s="801" t="s">
        <v>74</v>
      </c>
      <c r="D276" s="821">
        <v>0.17</v>
      </c>
      <c r="E276" s="801">
        <v>1184</v>
      </c>
      <c r="F276" s="1" t="s">
        <v>3511</v>
      </c>
      <c r="G276" s="1" t="s">
        <v>3361</v>
      </c>
    </row>
    <row r="277" spans="1:7">
      <c r="A277" s="801">
        <v>273</v>
      </c>
      <c r="B277" s="1" t="s">
        <v>3632</v>
      </c>
      <c r="C277" s="801" t="s">
        <v>74</v>
      </c>
      <c r="D277" s="821">
        <v>0.28000000000000003</v>
      </c>
      <c r="E277" s="801">
        <v>1900</v>
      </c>
      <c r="F277" s="1" t="s">
        <v>3511</v>
      </c>
      <c r="G277" s="1" t="s">
        <v>3361</v>
      </c>
    </row>
    <row r="278" spans="1:7">
      <c r="A278" s="801">
        <v>274</v>
      </c>
      <c r="B278" s="1" t="s">
        <v>3633</v>
      </c>
      <c r="C278" s="801" t="s">
        <v>74</v>
      </c>
      <c r="D278" s="821">
        <v>0.28999999999999998</v>
      </c>
      <c r="E278" s="801">
        <v>1982</v>
      </c>
      <c r="F278" s="1" t="s">
        <v>3511</v>
      </c>
      <c r="G278" s="1" t="s">
        <v>3361</v>
      </c>
    </row>
    <row r="279" spans="1:7">
      <c r="A279" s="801">
        <v>275</v>
      </c>
      <c r="B279" s="1" t="s">
        <v>3634</v>
      </c>
      <c r="C279" s="801" t="s">
        <v>74</v>
      </c>
      <c r="D279" s="821">
        <v>0.39</v>
      </c>
      <c r="E279" s="801">
        <v>2644</v>
      </c>
      <c r="F279" s="1" t="s">
        <v>3511</v>
      </c>
      <c r="G279" s="1" t="s">
        <v>3361</v>
      </c>
    </row>
    <row r="280" spans="1:7">
      <c r="A280" s="801">
        <v>276</v>
      </c>
      <c r="B280" s="1" t="s">
        <v>3635</v>
      </c>
      <c r="C280" s="801" t="s">
        <v>74</v>
      </c>
      <c r="D280" s="821">
        <v>0.08</v>
      </c>
      <c r="E280" s="801">
        <v>551</v>
      </c>
      <c r="F280" s="1" t="s">
        <v>3511</v>
      </c>
      <c r="G280" s="1" t="s">
        <v>3361</v>
      </c>
    </row>
    <row r="281" spans="1:7">
      <c r="A281" s="801">
        <v>277</v>
      </c>
      <c r="B281" s="1" t="s">
        <v>3636</v>
      </c>
      <c r="C281" s="801" t="s">
        <v>74</v>
      </c>
      <c r="D281" s="821">
        <v>0.14000000000000001</v>
      </c>
      <c r="E281" s="801">
        <v>964</v>
      </c>
      <c r="F281" s="1" t="s">
        <v>3511</v>
      </c>
      <c r="G281" s="1" t="s">
        <v>3361</v>
      </c>
    </row>
    <row r="282" spans="1:7">
      <c r="A282" s="801">
        <v>278</v>
      </c>
      <c r="B282" s="1" t="s">
        <v>3637</v>
      </c>
      <c r="C282" s="801" t="s">
        <v>74</v>
      </c>
      <c r="D282" s="821">
        <v>0.34</v>
      </c>
      <c r="E282" s="801">
        <v>2340</v>
      </c>
      <c r="F282" s="1" t="s">
        <v>3511</v>
      </c>
      <c r="G282" s="1" t="s">
        <v>3361</v>
      </c>
    </row>
    <row r="283" spans="1:7">
      <c r="A283" s="801">
        <v>279</v>
      </c>
      <c r="B283" s="1" t="s">
        <v>3638</v>
      </c>
      <c r="C283" s="801" t="s">
        <v>74</v>
      </c>
      <c r="D283" s="821">
        <v>0.16</v>
      </c>
      <c r="E283" s="801">
        <v>1101</v>
      </c>
      <c r="F283" s="1" t="s">
        <v>3511</v>
      </c>
      <c r="G283" s="1" t="s">
        <v>3361</v>
      </c>
    </row>
    <row r="284" spans="1:7">
      <c r="A284" s="801">
        <v>280</v>
      </c>
      <c r="B284" s="1" t="s">
        <v>3639</v>
      </c>
      <c r="C284" s="801" t="s">
        <v>74</v>
      </c>
      <c r="D284" s="821">
        <v>0.05</v>
      </c>
      <c r="E284" s="801">
        <v>330</v>
      </c>
      <c r="F284" s="1" t="s">
        <v>3511</v>
      </c>
      <c r="G284" s="1" t="s">
        <v>3361</v>
      </c>
    </row>
    <row r="285" spans="1:7">
      <c r="A285" s="801">
        <v>281</v>
      </c>
      <c r="B285" s="1" t="s">
        <v>3640</v>
      </c>
      <c r="C285" s="801" t="s">
        <v>74</v>
      </c>
      <c r="D285" s="821">
        <v>0.1</v>
      </c>
      <c r="E285" s="801">
        <v>660</v>
      </c>
      <c r="F285" s="1" t="s">
        <v>3511</v>
      </c>
      <c r="G285" s="1" t="s">
        <v>3361</v>
      </c>
    </row>
    <row r="286" spans="1:7">
      <c r="A286" s="801">
        <v>282</v>
      </c>
      <c r="B286" s="1" t="s">
        <v>3641</v>
      </c>
      <c r="C286" s="801" t="s">
        <v>74</v>
      </c>
      <c r="D286" s="821">
        <v>0.27</v>
      </c>
      <c r="E286" s="801">
        <v>1845</v>
      </c>
      <c r="F286" s="1" t="s">
        <v>3511</v>
      </c>
      <c r="G286" s="1" t="s">
        <v>3361</v>
      </c>
    </row>
    <row r="287" spans="1:7">
      <c r="A287" s="801">
        <v>283</v>
      </c>
      <c r="B287" s="1" t="s">
        <v>3642</v>
      </c>
      <c r="C287" s="801" t="s">
        <v>74</v>
      </c>
      <c r="D287" s="821">
        <v>0.05</v>
      </c>
      <c r="E287" s="801">
        <v>330</v>
      </c>
      <c r="F287" s="1" t="s">
        <v>3511</v>
      </c>
      <c r="G287" s="1" t="s">
        <v>3361</v>
      </c>
    </row>
    <row r="288" spans="1:7">
      <c r="A288" s="801">
        <v>284</v>
      </c>
      <c r="B288" s="1" t="s">
        <v>3643</v>
      </c>
      <c r="C288" s="801" t="s">
        <v>74</v>
      </c>
      <c r="D288" s="821">
        <v>0.08</v>
      </c>
      <c r="E288" s="801">
        <v>523</v>
      </c>
      <c r="F288" s="1" t="s">
        <v>3511</v>
      </c>
      <c r="G288" s="1" t="s">
        <v>3361</v>
      </c>
    </row>
    <row r="289" spans="1:7">
      <c r="A289" s="801">
        <v>285</v>
      </c>
      <c r="B289" s="1" t="s">
        <v>3644</v>
      </c>
      <c r="C289" s="801" t="s">
        <v>74</v>
      </c>
      <c r="D289" s="821">
        <v>0.08</v>
      </c>
      <c r="E289" s="801">
        <v>551</v>
      </c>
      <c r="F289" s="1" t="s">
        <v>3511</v>
      </c>
      <c r="G289" s="1" t="s">
        <v>3361</v>
      </c>
    </row>
    <row r="290" spans="1:7">
      <c r="A290" s="801">
        <v>286</v>
      </c>
      <c r="B290" s="1" t="s">
        <v>3645</v>
      </c>
      <c r="C290" s="801" t="s">
        <v>74</v>
      </c>
      <c r="D290" s="821">
        <v>7.0000000000000007E-2</v>
      </c>
      <c r="E290" s="801">
        <v>469</v>
      </c>
      <c r="F290" s="1" t="s">
        <v>3511</v>
      </c>
      <c r="G290" s="1" t="s">
        <v>3361</v>
      </c>
    </row>
    <row r="291" spans="1:7">
      <c r="A291" s="801">
        <v>287</v>
      </c>
      <c r="B291" s="1" t="s">
        <v>3646</v>
      </c>
      <c r="C291" s="801" t="s">
        <v>74</v>
      </c>
      <c r="D291" s="821">
        <v>0.13</v>
      </c>
      <c r="E291" s="801">
        <v>908</v>
      </c>
      <c r="F291" s="1" t="s">
        <v>3511</v>
      </c>
      <c r="G291" s="1" t="s">
        <v>3361</v>
      </c>
    </row>
    <row r="292" spans="1:7">
      <c r="A292" s="801">
        <v>288</v>
      </c>
      <c r="B292" s="1" t="s">
        <v>3647</v>
      </c>
      <c r="C292" s="801" t="s">
        <v>74</v>
      </c>
      <c r="D292" s="821">
        <v>0.19</v>
      </c>
      <c r="E292" s="801">
        <v>1321</v>
      </c>
      <c r="F292" s="1" t="s">
        <v>3511</v>
      </c>
      <c r="G292" s="1" t="s">
        <v>3361</v>
      </c>
    </row>
    <row r="293" spans="1:7">
      <c r="A293" s="801">
        <v>289</v>
      </c>
      <c r="B293" s="1" t="s">
        <v>3648</v>
      </c>
      <c r="C293" s="801" t="s">
        <v>74</v>
      </c>
      <c r="D293" s="821">
        <v>0.2</v>
      </c>
      <c r="E293" s="801">
        <v>1348</v>
      </c>
      <c r="F293" s="1" t="s">
        <v>3511</v>
      </c>
      <c r="G293" s="1" t="s">
        <v>3361</v>
      </c>
    </row>
    <row r="294" spans="1:7">
      <c r="A294" s="801">
        <v>290</v>
      </c>
      <c r="B294" s="1" t="s">
        <v>3649</v>
      </c>
      <c r="C294" s="801" t="s">
        <v>74</v>
      </c>
      <c r="D294" s="821">
        <v>0.32</v>
      </c>
      <c r="E294" s="801">
        <v>2147</v>
      </c>
      <c r="F294" s="1" t="s">
        <v>3511</v>
      </c>
      <c r="G294" s="1" t="s">
        <v>3361</v>
      </c>
    </row>
    <row r="295" spans="1:7">
      <c r="A295" s="801">
        <v>291</v>
      </c>
      <c r="B295" s="1" t="s">
        <v>3650</v>
      </c>
      <c r="C295" s="801" t="s">
        <v>74</v>
      </c>
      <c r="D295" s="821">
        <v>0.12</v>
      </c>
      <c r="E295" s="801">
        <v>826</v>
      </c>
      <c r="F295" s="1" t="s">
        <v>3511</v>
      </c>
      <c r="G295" s="1" t="s">
        <v>3361</v>
      </c>
    </row>
    <row r="296" spans="1:7">
      <c r="A296" s="801">
        <v>292</v>
      </c>
      <c r="B296" s="1" t="s">
        <v>3651</v>
      </c>
      <c r="C296" s="801" t="s">
        <v>74</v>
      </c>
      <c r="D296" s="821">
        <v>0.34</v>
      </c>
      <c r="E296" s="801">
        <v>2340</v>
      </c>
      <c r="F296" s="1" t="s">
        <v>3511</v>
      </c>
      <c r="G296" s="1" t="s">
        <v>3361</v>
      </c>
    </row>
    <row r="297" spans="1:7">
      <c r="A297" s="801">
        <v>293</v>
      </c>
      <c r="B297" s="1" t="s">
        <v>3652</v>
      </c>
      <c r="C297" s="801" t="s">
        <v>74</v>
      </c>
      <c r="D297" s="821">
        <v>0.15</v>
      </c>
      <c r="E297" s="801">
        <v>1046</v>
      </c>
      <c r="F297" s="1" t="s">
        <v>3511</v>
      </c>
      <c r="G297" s="1" t="s">
        <v>3361</v>
      </c>
    </row>
    <row r="298" spans="1:7">
      <c r="A298" s="801">
        <v>294</v>
      </c>
      <c r="B298" s="1" t="s">
        <v>3653</v>
      </c>
      <c r="C298" s="801" t="s">
        <v>74</v>
      </c>
      <c r="D298" s="821">
        <v>0.22</v>
      </c>
      <c r="E298" s="801">
        <v>1514</v>
      </c>
      <c r="F298" s="1" t="s">
        <v>3511</v>
      </c>
      <c r="G298" s="1" t="s">
        <v>3361</v>
      </c>
    </row>
    <row r="299" spans="1:7">
      <c r="A299" s="801">
        <v>295</v>
      </c>
      <c r="B299" s="1" t="s">
        <v>3653</v>
      </c>
      <c r="C299" s="801" t="s">
        <v>74</v>
      </c>
      <c r="D299" s="821">
        <v>0.13</v>
      </c>
      <c r="E299" s="801">
        <v>881</v>
      </c>
      <c r="F299" s="1" t="s">
        <v>3511</v>
      </c>
      <c r="G299" s="1" t="s">
        <v>3361</v>
      </c>
    </row>
    <row r="300" spans="1:7">
      <c r="A300" s="801">
        <v>296</v>
      </c>
      <c r="B300" s="1" t="s">
        <v>3654</v>
      </c>
      <c r="C300" s="801" t="s">
        <v>74</v>
      </c>
      <c r="D300" s="821">
        <v>0.06</v>
      </c>
      <c r="E300" s="801">
        <v>386</v>
      </c>
      <c r="F300" s="1" t="s">
        <v>3511</v>
      </c>
      <c r="G300" s="1" t="s">
        <v>3361</v>
      </c>
    </row>
    <row r="301" spans="1:7">
      <c r="A301" s="801">
        <v>297</v>
      </c>
      <c r="B301" s="1" t="s">
        <v>3655</v>
      </c>
      <c r="C301" s="801" t="s">
        <v>74</v>
      </c>
      <c r="D301" s="821">
        <v>0.33</v>
      </c>
      <c r="E301" s="801">
        <v>2230</v>
      </c>
      <c r="F301" s="1" t="s">
        <v>3511</v>
      </c>
      <c r="G301" s="1" t="s">
        <v>3361</v>
      </c>
    </row>
    <row r="302" spans="1:7">
      <c r="A302" s="801">
        <v>298</v>
      </c>
      <c r="B302" s="1" t="s">
        <v>3656</v>
      </c>
      <c r="C302" s="801" t="s">
        <v>74</v>
      </c>
      <c r="D302" s="821">
        <v>0.11</v>
      </c>
      <c r="E302" s="801">
        <v>771</v>
      </c>
      <c r="F302" s="1" t="s">
        <v>3511</v>
      </c>
      <c r="G302" s="1" t="s">
        <v>3361</v>
      </c>
    </row>
    <row r="303" spans="1:7">
      <c r="A303" s="801">
        <v>299</v>
      </c>
      <c r="B303" s="1" t="s">
        <v>3657</v>
      </c>
      <c r="C303" s="801" t="s">
        <v>74</v>
      </c>
      <c r="D303" s="821">
        <v>0.13</v>
      </c>
      <c r="E303" s="801">
        <v>853</v>
      </c>
      <c r="F303" s="1" t="s">
        <v>3511</v>
      </c>
      <c r="G303" s="1" t="s">
        <v>3361</v>
      </c>
    </row>
    <row r="304" spans="1:7">
      <c r="A304" s="801">
        <v>300</v>
      </c>
      <c r="B304" s="1" t="s">
        <v>3658</v>
      </c>
      <c r="C304" s="801" t="s">
        <v>74</v>
      </c>
      <c r="D304" s="821">
        <v>0.19</v>
      </c>
      <c r="E304" s="801">
        <v>1294</v>
      </c>
      <c r="F304" s="1" t="s">
        <v>3511</v>
      </c>
      <c r="G304" s="1" t="s">
        <v>3361</v>
      </c>
    </row>
    <row r="305" spans="1:7">
      <c r="A305" s="801">
        <v>301</v>
      </c>
      <c r="B305" s="1" t="s">
        <v>3659</v>
      </c>
      <c r="C305" s="801" t="s">
        <v>74</v>
      </c>
      <c r="D305" s="821">
        <v>0.25</v>
      </c>
      <c r="E305" s="801">
        <v>1679</v>
      </c>
      <c r="F305" s="1" t="s">
        <v>3511</v>
      </c>
      <c r="G305" s="1" t="s">
        <v>3361</v>
      </c>
    </row>
    <row r="306" spans="1:7">
      <c r="A306" s="801">
        <v>302</v>
      </c>
      <c r="B306" s="1" t="s">
        <v>3660</v>
      </c>
      <c r="C306" s="801" t="s">
        <v>74</v>
      </c>
      <c r="D306" s="821">
        <v>0.14000000000000001</v>
      </c>
      <c r="E306" s="801">
        <v>936</v>
      </c>
      <c r="F306" s="1" t="s">
        <v>3511</v>
      </c>
      <c r="G306" s="1" t="s">
        <v>3361</v>
      </c>
    </row>
    <row r="307" spans="1:7">
      <c r="A307" s="801">
        <v>303</v>
      </c>
      <c r="B307" s="1" t="s">
        <v>3661</v>
      </c>
      <c r="C307" s="801" t="s">
        <v>74</v>
      </c>
      <c r="D307" s="821">
        <v>0.31</v>
      </c>
      <c r="E307" s="801">
        <v>2120</v>
      </c>
      <c r="F307" s="1" t="s">
        <v>3511</v>
      </c>
      <c r="G307" s="1" t="s">
        <v>3361</v>
      </c>
    </row>
    <row r="308" spans="1:7">
      <c r="A308" s="801">
        <v>304</v>
      </c>
      <c r="B308" s="1" t="s">
        <v>3662</v>
      </c>
      <c r="C308" s="801" t="s">
        <v>74</v>
      </c>
      <c r="D308" s="821">
        <v>0.11</v>
      </c>
      <c r="E308" s="801">
        <v>716</v>
      </c>
      <c r="F308" s="1" t="s">
        <v>3511</v>
      </c>
      <c r="G308" s="1" t="s">
        <v>3361</v>
      </c>
    </row>
    <row r="309" spans="1:7">
      <c r="A309" s="801">
        <v>305</v>
      </c>
      <c r="B309" s="1" t="s">
        <v>3663</v>
      </c>
      <c r="C309" s="801" t="s">
        <v>74</v>
      </c>
      <c r="D309" s="821">
        <v>0.11</v>
      </c>
      <c r="E309" s="801">
        <v>716</v>
      </c>
      <c r="F309" s="1" t="s">
        <v>3511</v>
      </c>
      <c r="G309" s="1" t="s">
        <v>3361</v>
      </c>
    </row>
    <row r="310" spans="1:7">
      <c r="A310" s="801">
        <v>306</v>
      </c>
      <c r="B310" s="1" t="s">
        <v>3664</v>
      </c>
      <c r="C310" s="801" t="s">
        <v>74</v>
      </c>
      <c r="D310" s="821">
        <v>0.2</v>
      </c>
      <c r="E310" s="801">
        <v>1377</v>
      </c>
      <c r="F310" s="1" t="s">
        <v>3511</v>
      </c>
      <c r="G310" s="1" t="s">
        <v>3361</v>
      </c>
    </row>
    <row r="311" spans="1:7">
      <c r="A311" s="801">
        <v>307</v>
      </c>
      <c r="B311" s="1" t="s">
        <v>3665</v>
      </c>
      <c r="C311" s="801" t="s">
        <v>74</v>
      </c>
      <c r="D311" s="821">
        <v>0.15</v>
      </c>
      <c r="E311" s="801">
        <v>991</v>
      </c>
      <c r="F311" s="1" t="s">
        <v>3511</v>
      </c>
      <c r="G311" s="1" t="s">
        <v>3361</v>
      </c>
    </row>
    <row r="312" spans="1:7">
      <c r="A312" s="801">
        <v>308</v>
      </c>
      <c r="B312" s="1" t="s">
        <v>3666</v>
      </c>
      <c r="C312" s="801" t="s">
        <v>74</v>
      </c>
      <c r="D312" s="821">
        <v>0.1</v>
      </c>
      <c r="E312" s="801">
        <v>661</v>
      </c>
      <c r="F312" s="1" t="s">
        <v>3511</v>
      </c>
      <c r="G312" s="1" t="s">
        <v>3361</v>
      </c>
    </row>
    <row r="313" spans="1:7">
      <c r="A313" s="801">
        <v>309</v>
      </c>
      <c r="B313" s="1" t="s">
        <v>3667</v>
      </c>
      <c r="C313" s="801" t="s">
        <v>74</v>
      </c>
      <c r="D313" s="821">
        <v>0.1</v>
      </c>
      <c r="E313" s="801">
        <v>688</v>
      </c>
      <c r="F313" s="1" t="s">
        <v>3511</v>
      </c>
      <c r="G313" s="1" t="s">
        <v>3361</v>
      </c>
    </row>
    <row r="314" spans="1:7">
      <c r="A314" s="801">
        <v>310</v>
      </c>
      <c r="B314" s="1" t="s">
        <v>3668</v>
      </c>
      <c r="C314" s="801" t="s">
        <v>74</v>
      </c>
      <c r="D314" s="821">
        <v>0.13</v>
      </c>
      <c r="E314" s="801">
        <v>881</v>
      </c>
      <c r="F314" s="1" t="s">
        <v>3511</v>
      </c>
      <c r="G314" s="1" t="s">
        <v>3361</v>
      </c>
    </row>
    <row r="315" spans="1:7">
      <c r="A315" s="801">
        <v>311</v>
      </c>
      <c r="B315" s="1" t="s">
        <v>3669</v>
      </c>
      <c r="C315" s="801" t="s">
        <v>74</v>
      </c>
      <c r="D315" s="821">
        <v>0.21</v>
      </c>
      <c r="E315" s="801">
        <v>1432</v>
      </c>
      <c r="F315" s="1" t="s">
        <v>3511</v>
      </c>
      <c r="G315" s="1" t="s">
        <v>3361</v>
      </c>
    </row>
    <row r="316" spans="1:7">
      <c r="A316" s="801">
        <v>312</v>
      </c>
      <c r="B316" s="1" t="s">
        <v>3670</v>
      </c>
      <c r="C316" s="801" t="s">
        <v>74</v>
      </c>
      <c r="D316" s="821">
        <v>0.12</v>
      </c>
      <c r="E316" s="801">
        <v>826</v>
      </c>
      <c r="F316" s="1" t="s">
        <v>3511</v>
      </c>
      <c r="G316" s="1" t="s">
        <v>3361</v>
      </c>
    </row>
    <row r="317" spans="1:7">
      <c r="A317" s="801">
        <v>313</v>
      </c>
      <c r="B317" s="1" t="s">
        <v>3671</v>
      </c>
      <c r="C317" s="801" t="s">
        <v>74</v>
      </c>
      <c r="D317" s="821">
        <v>0.06</v>
      </c>
      <c r="E317" s="801">
        <v>413</v>
      </c>
      <c r="F317" s="1" t="s">
        <v>3511</v>
      </c>
      <c r="G317" s="1" t="s">
        <v>3361</v>
      </c>
    </row>
    <row r="318" spans="1:7">
      <c r="A318" s="801">
        <v>314</v>
      </c>
      <c r="B318" s="1" t="s">
        <v>3672</v>
      </c>
      <c r="C318" s="801" t="s">
        <v>74</v>
      </c>
      <c r="D318" s="821">
        <v>0.16</v>
      </c>
      <c r="E318" s="801">
        <v>1101</v>
      </c>
      <c r="F318" s="1" t="s">
        <v>3511</v>
      </c>
      <c r="G318" s="1" t="s">
        <v>3361</v>
      </c>
    </row>
    <row r="319" spans="1:7">
      <c r="A319" s="801">
        <v>315</v>
      </c>
      <c r="B319" s="1" t="s">
        <v>3673</v>
      </c>
      <c r="C319" s="801" t="s">
        <v>74</v>
      </c>
      <c r="D319" s="821">
        <v>0.06</v>
      </c>
      <c r="E319" s="801">
        <v>440</v>
      </c>
      <c r="F319" s="1" t="s">
        <v>3511</v>
      </c>
      <c r="G319" s="1" t="s">
        <v>3361</v>
      </c>
    </row>
    <row r="320" spans="1:7">
      <c r="A320" s="801">
        <v>316</v>
      </c>
      <c r="B320" s="1" t="s">
        <v>3674</v>
      </c>
      <c r="C320" s="801" t="s">
        <v>74</v>
      </c>
      <c r="D320" s="822">
        <v>0.12</v>
      </c>
      <c r="E320" s="801">
        <v>826</v>
      </c>
      <c r="F320" s="1" t="s">
        <v>3511</v>
      </c>
      <c r="G320" s="1" t="s">
        <v>3361</v>
      </c>
    </row>
    <row r="321" spans="1:7">
      <c r="A321" s="801">
        <v>317</v>
      </c>
      <c r="B321" s="1" t="s">
        <v>3675</v>
      </c>
      <c r="C321" s="801" t="s">
        <v>74</v>
      </c>
      <c r="D321" s="823">
        <v>0.09</v>
      </c>
      <c r="E321" s="801">
        <v>606</v>
      </c>
      <c r="F321" s="1" t="s">
        <v>3511</v>
      </c>
      <c r="G321" s="1" t="s">
        <v>3361</v>
      </c>
    </row>
    <row r="322" spans="1:7">
      <c r="A322" s="801">
        <v>318</v>
      </c>
      <c r="B322" s="1" t="s">
        <v>3676</v>
      </c>
      <c r="C322" s="801" t="s">
        <v>74</v>
      </c>
      <c r="D322" s="821">
        <v>0.08</v>
      </c>
      <c r="E322" s="801">
        <v>579</v>
      </c>
      <c r="F322" s="1" t="s">
        <v>3511</v>
      </c>
      <c r="G322" s="1" t="s">
        <v>3361</v>
      </c>
    </row>
    <row r="323" spans="1:7">
      <c r="A323" s="801">
        <v>319</v>
      </c>
      <c r="B323" s="1" t="s">
        <v>3677</v>
      </c>
      <c r="C323" s="801" t="s">
        <v>74</v>
      </c>
      <c r="D323" s="821">
        <v>0.19</v>
      </c>
      <c r="E323" s="801">
        <v>1294</v>
      </c>
      <c r="F323" s="1" t="s">
        <v>3511</v>
      </c>
      <c r="G323" s="1" t="s">
        <v>3361</v>
      </c>
    </row>
    <row r="324" spans="1:7">
      <c r="A324" s="801">
        <v>320</v>
      </c>
      <c r="B324" s="1" t="s">
        <v>3678</v>
      </c>
      <c r="C324" s="801" t="s">
        <v>74</v>
      </c>
      <c r="D324" s="821">
        <v>0.4</v>
      </c>
      <c r="E324" s="801">
        <v>2698</v>
      </c>
      <c r="F324" s="1" t="s">
        <v>3511</v>
      </c>
      <c r="G324" s="1" t="s">
        <v>3361</v>
      </c>
    </row>
    <row r="325" spans="1:7">
      <c r="A325" s="801">
        <v>321</v>
      </c>
      <c r="B325" s="1" t="s">
        <v>3679</v>
      </c>
      <c r="C325" s="801" t="s">
        <v>74</v>
      </c>
      <c r="D325" s="821">
        <v>0.08</v>
      </c>
      <c r="E325" s="801">
        <v>523</v>
      </c>
      <c r="F325" s="1" t="s">
        <v>3511</v>
      </c>
      <c r="G325" s="1" t="s">
        <v>3361</v>
      </c>
    </row>
    <row r="326" spans="1:7">
      <c r="A326" s="801">
        <v>322</v>
      </c>
      <c r="B326" s="1" t="s">
        <v>3680</v>
      </c>
      <c r="C326" s="801" t="s">
        <v>74</v>
      </c>
      <c r="D326" s="821">
        <v>0.23</v>
      </c>
      <c r="E326" s="801">
        <v>1596</v>
      </c>
      <c r="F326" s="1" t="s">
        <v>3511</v>
      </c>
      <c r="G326" s="1" t="s">
        <v>3361</v>
      </c>
    </row>
    <row r="327" spans="1:7">
      <c r="A327" s="801">
        <v>323</v>
      </c>
      <c r="B327" s="1" t="s">
        <v>3681</v>
      </c>
      <c r="C327" s="801" t="s">
        <v>74</v>
      </c>
      <c r="D327" s="821">
        <v>0.13</v>
      </c>
      <c r="E327" s="801">
        <v>909</v>
      </c>
      <c r="F327" s="1" t="s">
        <v>3511</v>
      </c>
      <c r="G327" s="1" t="s">
        <v>3361</v>
      </c>
    </row>
    <row r="328" spans="1:7">
      <c r="A328" s="801">
        <v>324</v>
      </c>
      <c r="B328" s="1" t="s">
        <v>3682</v>
      </c>
      <c r="C328" s="801" t="s">
        <v>74</v>
      </c>
      <c r="D328" s="821">
        <v>0.17</v>
      </c>
      <c r="E328" s="801">
        <v>1184</v>
      </c>
      <c r="F328" s="1" t="s">
        <v>3511</v>
      </c>
      <c r="G328" s="1" t="s">
        <v>3361</v>
      </c>
    </row>
    <row r="329" spans="1:7">
      <c r="A329" s="801">
        <v>325</v>
      </c>
      <c r="B329" s="1" t="s">
        <v>3683</v>
      </c>
      <c r="C329" s="801" t="s">
        <v>74</v>
      </c>
      <c r="D329" s="821">
        <v>0.08</v>
      </c>
      <c r="E329" s="801">
        <v>551</v>
      </c>
      <c r="F329" s="1" t="s">
        <v>3511</v>
      </c>
      <c r="G329" s="1" t="s">
        <v>3361</v>
      </c>
    </row>
    <row r="330" spans="1:7">
      <c r="A330" s="801">
        <v>326</v>
      </c>
      <c r="B330" s="1" t="s">
        <v>3684</v>
      </c>
      <c r="C330" s="801" t="s">
        <v>74</v>
      </c>
      <c r="D330" s="821">
        <v>0.25</v>
      </c>
      <c r="E330" s="801">
        <v>1707</v>
      </c>
      <c r="F330" s="1" t="s">
        <v>3511</v>
      </c>
      <c r="G330" s="1" t="s">
        <v>3361</v>
      </c>
    </row>
    <row r="331" spans="1:7">
      <c r="A331" s="801">
        <v>327</v>
      </c>
      <c r="B331" s="1" t="s">
        <v>3685</v>
      </c>
      <c r="C331" s="801" t="s">
        <v>74</v>
      </c>
      <c r="D331" s="821">
        <v>7.0000000000000007E-2</v>
      </c>
      <c r="E331" s="801">
        <v>468</v>
      </c>
      <c r="F331" s="1" t="s">
        <v>3511</v>
      </c>
      <c r="G331" s="1" t="s">
        <v>3361</v>
      </c>
    </row>
    <row r="332" spans="1:7">
      <c r="A332" s="801">
        <v>328</v>
      </c>
      <c r="B332" s="1" t="s">
        <v>3686</v>
      </c>
      <c r="C332" s="801" t="s">
        <v>74</v>
      </c>
      <c r="D332" s="821">
        <v>0.3</v>
      </c>
      <c r="E332" s="801">
        <v>2065</v>
      </c>
      <c r="F332" s="1" t="s">
        <v>3511</v>
      </c>
      <c r="G332" s="1" t="s">
        <v>3361</v>
      </c>
    </row>
    <row r="333" spans="1:7">
      <c r="A333" s="801">
        <v>329</v>
      </c>
      <c r="B333" s="1" t="s">
        <v>3687</v>
      </c>
      <c r="C333" s="801" t="s">
        <v>74</v>
      </c>
      <c r="D333" s="821">
        <v>0.28999999999999998</v>
      </c>
      <c r="E333" s="801">
        <v>1982</v>
      </c>
      <c r="F333" s="1" t="s">
        <v>3511</v>
      </c>
      <c r="G333" s="1" t="s">
        <v>3361</v>
      </c>
    </row>
    <row r="334" spans="1:7">
      <c r="A334" s="801">
        <v>330</v>
      </c>
      <c r="B334" s="1" t="s">
        <v>3688</v>
      </c>
      <c r="C334" s="801" t="s">
        <v>74</v>
      </c>
      <c r="D334" s="821">
        <v>0.18</v>
      </c>
      <c r="E334" s="801">
        <v>1239</v>
      </c>
      <c r="F334" s="1" t="s">
        <v>3511</v>
      </c>
      <c r="G334" s="1" t="s">
        <v>3361</v>
      </c>
    </row>
    <row r="335" spans="1:7">
      <c r="A335" s="801">
        <v>331</v>
      </c>
      <c r="B335" s="1" t="s">
        <v>3689</v>
      </c>
      <c r="C335" s="801" t="s">
        <v>74</v>
      </c>
      <c r="D335" s="821">
        <v>0.35</v>
      </c>
      <c r="E335" s="801">
        <v>2368</v>
      </c>
      <c r="F335" s="1" t="s">
        <v>3511</v>
      </c>
      <c r="G335" s="1" t="s">
        <v>3361</v>
      </c>
    </row>
    <row r="336" spans="1:7">
      <c r="A336" s="801">
        <v>332</v>
      </c>
      <c r="B336" s="1" t="s">
        <v>3690</v>
      </c>
      <c r="C336" s="801" t="s">
        <v>74</v>
      </c>
      <c r="D336" s="821">
        <v>0.15</v>
      </c>
      <c r="E336" s="801">
        <v>991</v>
      </c>
      <c r="F336" s="1" t="s">
        <v>3511</v>
      </c>
      <c r="G336" s="1" t="s">
        <v>3361</v>
      </c>
    </row>
    <row r="337" spans="1:7">
      <c r="A337" s="801">
        <v>333</v>
      </c>
      <c r="B337" s="1" t="s">
        <v>3691</v>
      </c>
      <c r="C337" s="801" t="s">
        <v>74</v>
      </c>
      <c r="D337" s="821">
        <v>0.09</v>
      </c>
      <c r="E337" s="801">
        <v>606</v>
      </c>
      <c r="F337" s="1" t="s">
        <v>3511</v>
      </c>
      <c r="G337" s="1" t="s">
        <v>3361</v>
      </c>
    </row>
    <row r="338" spans="1:7">
      <c r="A338" s="801">
        <v>334</v>
      </c>
      <c r="B338" s="1" t="s">
        <v>3692</v>
      </c>
      <c r="C338" s="801" t="s">
        <v>74</v>
      </c>
      <c r="D338" s="821">
        <v>0.21</v>
      </c>
      <c r="E338" s="801">
        <v>1431</v>
      </c>
      <c r="F338" s="1" t="s">
        <v>3511</v>
      </c>
      <c r="G338" s="1" t="s">
        <v>3361</v>
      </c>
    </row>
    <row r="339" spans="1:7">
      <c r="A339" s="801">
        <v>335</v>
      </c>
      <c r="B339" s="1" t="s">
        <v>3693</v>
      </c>
      <c r="C339" s="801" t="s">
        <v>74</v>
      </c>
      <c r="D339" s="821">
        <v>0.11</v>
      </c>
      <c r="E339" s="801">
        <v>771</v>
      </c>
      <c r="F339" s="1" t="s">
        <v>3511</v>
      </c>
      <c r="G339" s="1" t="s">
        <v>3361</v>
      </c>
    </row>
    <row r="340" spans="1:7">
      <c r="A340" s="801">
        <v>336</v>
      </c>
      <c r="B340" s="1" t="s">
        <v>3694</v>
      </c>
      <c r="C340" s="801" t="s">
        <v>74</v>
      </c>
      <c r="D340" s="821">
        <v>0.13</v>
      </c>
      <c r="E340" s="801">
        <v>909</v>
      </c>
      <c r="F340" s="1" t="s">
        <v>3511</v>
      </c>
      <c r="G340" s="1" t="s">
        <v>3361</v>
      </c>
    </row>
    <row r="341" spans="1:7">
      <c r="A341" s="801">
        <v>337</v>
      </c>
      <c r="B341" s="1" t="s">
        <v>3695</v>
      </c>
      <c r="C341" s="801" t="s">
        <v>74</v>
      </c>
      <c r="D341" s="821">
        <v>0.14000000000000001</v>
      </c>
      <c r="E341" s="801">
        <v>963</v>
      </c>
      <c r="F341" s="1" t="s">
        <v>3511</v>
      </c>
      <c r="G341" s="1" t="s">
        <v>3361</v>
      </c>
    </row>
    <row r="342" spans="1:7">
      <c r="A342" s="801">
        <v>338</v>
      </c>
      <c r="B342" s="1" t="s">
        <v>3696</v>
      </c>
      <c r="C342" s="801" t="s">
        <v>74</v>
      </c>
      <c r="D342" s="821">
        <v>0.12</v>
      </c>
      <c r="E342" s="801">
        <v>798</v>
      </c>
      <c r="F342" s="1" t="s">
        <v>3511</v>
      </c>
      <c r="G342" s="1" t="s">
        <v>3361</v>
      </c>
    </row>
    <row r="343" spans="1:7">
      <c r="A343" s="801">
        <v>339</v>
      </c>
      <c r="B343" s="1" t="s">
        <v>3697</v>
      </c>
      <c r="C343" s="801" t="s">
        <v>74</v>
      </c>
      <c r="D343" s="821">
        <v>0.33</v>
      </c>
      <c r="E343" s="801">
        <v>2257</v>
      </c>
      <c r="F343" s="1" t="s">
        <v>3511</v>
      </c>
      <c r="G343" s="1" t="s">
        <v>3361</v>
      </c>
    </row>
    <row r="344" spans="1:7">
      <c r="A344" s="801">
        <v>340</v>
      </c>
      <c r="B344" s="1" t="s">
        <v>3698</v>
      </c>
      <c r="C344" s="801" t="s">
        <v>74</v>
      </c>
      <c r="D344" s="821">
        <v>0.2</v>
      </c>
      <c r="E344" s="801">
        <v>1377</v>
      </c>
      <c r="F344" s="1" t="s">
        <v>3511</v>
      </c>
      <c r="G344" s="1" t="s">
        <v>3361</v>
      </c>
    </row>
    <row r="345" spans="1:7">
      <c r="A345" s="801">
        <v>341</v>
      </c>
      <c r="B345" s="1" t="s">
        <v>3699</v>
      </c>
      <c r="C345" s="801" t="s">
        <v>74</v>
      </c>
      <c r="D345" s="821">
        <v>0.11</v>
      </c>
      <c r="E345" s="801">
        <v>771</v>
      </c>
      <c r="F345" s="1" t="s">
        <v>3511</v>
      </c>
      <c r="G345" s="1" t="s">
        <v>3361</v>
      </c>
    </row>
    <row r="346" spans="1:7">
      <c r="A346" s="801">
        <v>342</v>
      </c>
      <c r="B346" s="1" t="s">
        <v>3700</v>
      </c>
      <c r="C346" s="801" t="s">
        <v>74</v>
      </c>
      <c r="D346" s="821">
        <v>0.05</v>
      </c>
      <c r="E346" s="801">
        <v>358</v>
      </c>
      <c r="F346" s="1" t="s">
        <v>3511</v>
      </c>
      <c r="G346" s="1" t="s">
        <v>3361</v>
      </c>
    </row>
    <row r="347" spans="1:7">
      <c r="A347" s="801">
        <v>343</v>
      </c>
      <c r="B347" s="1" t="s">
        <v>3701</v>
      </c>
      <c r="C347" s="801" t="s">
        <v>74</v>
      </c>
      <c r="D347" s="821">
        <v>0.23</v>
      </c>
      <c r="E347" s="801">
        <v>1597</v>
      </c>
      <c r="F347" s="1" t="s">
        <v>3511</v>
      </c>
      <c r="G347" s="1" t="s">
        <v>3361</v>
      </c>
    </row>
    <row r="348" spans="1:7">
      <c r="A348" s="801">
        <v>344</v>
      </c>
      <c r="B348" s="1" t="s">
        <v>3702</v>
      </c>
      <c r="C348" s="801" t="s">
        <v>74</v>
      </c>
      <c r="D348" s="821">
        <v>0.22</v>
      </c>
      <c r="E348" s="801">
        <v>1514</v>
      </c>
      <c r="F348" s="1" t="s">
        <v>3511</v>
      </c>
      <c r="G348" s="1" t="s">
        <v>3361</v>
      </c>
    </row>
    <row r="349" spans="1:7">
      <c r="A349" s="801">
        <v>345</v>
      </c>
      <c r="B349" s="1" t="s">
        <v>3703</v>
      </c>
      <c r="C349" s="801" t="s">
        <v>74</v>
      </c>
      <c r="D349" s="821">
        <v>0.09</v>
      </c>
      <c r="E349" s="801">
        <v>633</v>
      </c>
      <c r="F349" s="1" t="s">
        <v>3511</v>
      </c>
      <c r="G349" s="1" t="s">
        <v>3361</v>
      </c>
    </row>
    <row r="350" spans="1:7">
      <c r="A350" s="801">
        <v>346</v>
      </c>
      <c r="B350" s="1" t="s">
        <v>3704</v>
      </c>
      <c r="C350" s="801" t="s">
        <v>74</v>
      </c>
      <c r="D350" s="821">
        <v>0.17</v>
      </c>
      <c r="E350" s="801">
        <v>1156</v>
      </c>
      <c r="F350" s="1" t="s">
        <v>3511</v>
      </c>
      <c r="G350" s="1" t="s">
        <v>3361</v>
      </c>
    </row>
    <row r="351" spans="1:7">
      <c r="A351" s="801">
        <v>347</v>
      </c>
      <c r="B351" s="1" t="s">
        <v>3705</v>
      </c>
      <c r="C351" s="801" t="s">
        <v>74</v>
      </c>
      <c r="D351" s="821">
        <v>0.17</v>
      </c>
      <c r="E351" s="801">
        <v>1157</v>
      </c>
      <c r="F351" s="1" t="s">
        <v>3511</v>
      </c>
      <c r="G351" s="1" t="s">
        <v>3361</v>
      </c>
    </row>
    <row r="352" spans="1:7">
      <c r="A352" s="801">
        <v>348</v>
      </c>
      <c r="B352" s="1" t="s">
        <v>3706</v>
      </c>
      <c r="C352" s="801" t="s">
        <v>74</v>
      </c>
      <c r="D352" s="821">
        <v>0.19</v>
      </c>
      <c r="E352" s="801">
        <v>1266</v>
      </c>
      <c r="F352" s="1" t="s">
        <v>3511</v>
      </c>
      <c r="G352" s="1" t="s">
        <v>3361</v>
      </c>
    </row>
    <row r="353" spans="1:7">
      <c r="A353" s="801">
        <v>349</v>
      </c>
      <c r="B353" s="1" t="s">
        <v>3707</v>
      </c>
      <c r="C353" s="801" t="s">
        <v>74</v>
      </c>
      <c r="D353" s="821">
        <v>0.05</v>
      </c>
      <c r="E353" s="801">
        <v>330</v>
      </c>
      <c r="F353" s="1" t="s">
        <v>3511</v>
      </c>
      <c r="G353" s="1" t="s">
        <v>3361</v>
      </c>
    </row>
    <row r="354" spans="1:7">
      <c r="A354" s="801">
        <v>350</v>
      </c>
      <c r="B354" s="1" t="s">
        <v>3708</v>
      </c>
      <c r="C354" s="801" t="s">
        <v>74</v>
      </c>
      <c r="D354" s="821">
        <v>0.13</v>
      </c>
      <c r="E354" s="801">
        <v>853</v>
      </c>
      <c r="F354" s="1" t="s">
        <v>3511</v>
      </c>
      <c r="G354" s="1" t="s">
        <v>3361</v>
      </c>
    </row>
    <row r="355" spans="1:7">
      <c r="A355" s="801">
        <v>351</v>
      </c>
      <c r="B355" s="1" t="s">
        <v>3709</v>
      </c>
      <c r="C355" s="801" t="s">
        <v>74</v>
      </c>
      <c r="D355" s="821">
        <v>0.23</v>
      </c>
      <c r="E355" s="801">
        <v>1597</v>
      </c>
      <c r="F355" s="1" t="s">
        <v>3511</v>
      </c>
      <c r="G355" s="1" t="s">
        <v>3361</v>
      </c>
    </row>
    <row r="356" spans="1:7">
      <c r="A356" s="801">
        <v>352</v>
      </c>
      <c r="B356" s="1" t="s">
        <v>3710</v>
      </c>
      <c r="C356" s="801" t="s">
        <v>74</v>
      </c>
      <c r="D356" s="821">
        <v>0.13</v>
      </c>
      <c r="E356" s="801">
        <v>853</v>
      </c>
      <c r="F356" s="1" t="s">
        <v>3511</v>
      </c>
      <c r="G356" s="1" t="s">
        <v>3361</v>
      </c>
    </row>
    <row r="357" spans="1:7">
      <c r="A357" s="801">
        <v>353</v>
      </c>
      <c r="B357" s="1" t="s">
        <v>3711</v>
      </c>
      <c r="C357" s="801" t="s">
        <v>74</v>
      </c>
      <c r="D357" s="821">
        <v>0.35</v>
      </c>
      <c r="E357" s="801">
        <v>2367</v>
      </c>
      <c r="F357" s="1" t="s">
        <v>3511</v>
      </c>
      <c r="G357" s="1" t="s">
        <v>3361</v>
      </c>
    </row>
    <row r="358" spans="1:7">
      <c r="A358" s="801">
        <v>354</v>
      </c>
      <c r="B358" s="1" t="s">
        <v>3712</v>
      </c>
      <c r="C358" s="801" t="s">
        <v>74</v>
      </c>
      <c r="D358" s="821">
        <v>0.24</v>
      </c>
      <c r="E358" s="801">
        <v>1624</v>
      </c>
      <c r="F358" s="1" t="s">
        <v>3511</v>
      </c>
      <c r="G358" s="1" t="s">
        <v>3361</v>
      </c>
    </row>
    <row r="359" spans="1:7">
      <c r="A359" s="801">
        <v>355</v>
      </c>
      <c r="B359" s="1" t="s">
        <v>3713</v>
      </c>
      <c r="C359" s="801" t="s">
        <v>74</v>
      </c>
      <c r="D359" s="821">
        <v>0.17</v>
      </c>
      <c r="E359" s="801">
        <v>1156</v>
      </c>
      <c r="F359" s="1" t="s">
        <v>3511</v>
      </c>
      <c r="G359" s="1" t="s">
        <v>3361</v>
      </c>
    </row>
    <row r="360" spans="1:7">
      <c r="A360" s="801">
        <v>356</v>
      </c>
      <c r="B360" s="1" t="s">
        <v>3714</v>
      </c>
      <c r="C360" s="801" t="s">
        <v>74</v>
      </c>
      <c r="D360" s="821">
        <v>0.2</v>
      </c>
      <c r="E360" s="801">
        <v>1376</v>
      </c>
      <c r="F360" s="1" t="s">
        <v>3511</v>
      </c>
      <c r="G360" s="1" t="s">
        <v>3361</v>
      </c>
    </row>
    <row r="361" spans="1:7">
      <c r="A361" s="801">
        <v>357</v>
      </c>
      <c r="B361" s="1" t="s">
        <v>3715</v>
      </c>
      <c r="C361" s="801" t="s">
        <v>74</v>
      </c>
      <c r="D361" s="821">
        <v>0.06</v>
      </c>
      <c r="E361" s="801">
        <v>413</v>
      </c>
      <c r="F361" s="1" t="s">
        <v>3511</v>
      </c>
      <c r="G361" s="1" t="s">
        <v>3361</v>
      </c>
    </row>
    <row r="362" spans="1:7">
      <c r="A362" s="801">
        <v>358</v>
      </c>
      <c r="B362" s="1" t="s">
        <v>3716</v>
      </c>
      <c r="C362" s="801" t="s">
        <v>74</v>
      </c>
      <c r="D362" s="821">
        <v>0.45</v>
      </c>
      <c r="E362" s="801">
        <v>3028</v>
      </c>
      <c r="F362" s="1" t="s">
        <v>3511</v>
      </c>
      <c r="G362" s="1" t="s">
        <v>3361</v>
      </c>
    </row>
    <row r="363" spans="1:7">
      <c r="A363" s="801">
        <v>359</v>
      </c>
      <c r="B363" s="1" t="s">
        <v>3717</v>
      </c>
      <c r="C363" s="801" t="s">
        <v>74</v>
      </c>
      <c r="D363" s="821">
        <v>0.14000000000000001</v>
      </c>
      <c r="E363" s="801">
        <v>963</v>
      </c>
      <c r="F363" s="1" t="s">
        <v>3511</v>
      </c>
      <c r="G363" s="1" t="s">
        <v>3361</v>
      </c>
    </row>
    <row r="364" spans="1:7">
      <c r="A364" s="801">
        <v>360</v>
      </c>
      <c r="B364" s="1" t="s">
        <v>3718</v>
      </c>
      <c r="C364" s="801" t="s">
        <v>74</v>
      </c>
      <c r="D364" s="821">
        <v>0.17</v>
      </c>
      <c r="E364" s="801">
        <v>1129</v>
      </c>
      <c r="F364" s="1" t="s">
        <v>3511</v>
      </c>
      <c r="G364" s="1" t="s">
        <v>3361</v>
      </c>
    </row>
    <row r="365" spans="1:7">
      <c r="A365" s="801">
        <v>361</v>
      </c>
      <c r="B365" s="1" t="s">
        <v>3719</v>
      </c>
      <c r="C365" s="801" t="s">
        <v>74</v>
      </c>
      <c r="D365" s="821">
        <v>0.15</v>
      </c>
      <c r="E365" s="801">
        <v>1018</v>
      </c>
      <c r="F365" s="1" t="s">
        <v>3511</v>
      </c>
      <c r="G365" s="1" t="s">
        <v>3361</v>
      </c>
    </row>
    <row r="366" spans="1:7">
      <c r="A366" s="801">
        <v>362</v>
      </c>
      <c r="B366" s="1" t="s">
        <v>3720</v>
      </c>
      <c r="C366" s="801" t="s">
        <v>74</v>
      </c>
      <c r="D366" s="821">
        <v>0.09</v>
      </c>
      <c r="E366" s="801">
        <v>606</v>
      </c>
      <c r="F366" s="1" t="s">
        <v>3511</v>
      </c>
      <c r="G366" s="1" t="s">
        <v>3361</v>
      </c>
    </row>
    <row r="367" spans="1:7">
      <c r="A367" s="801">
        <v>363</v>
      </c>
      <c r="B367" s="1" t="s">
        <v>3721</v>
      </c>
      <c r="C367" s="801" t="s">
        <v>74</v>
      </c>
      <c r="D367" s="821">
        <v>0.05</v>
      </c>
      <c r="E367" s="801">
        <v>358</v>
      </c>
      <c r="F367" s="1" t="s">
        <v>3511</v>
      </c>
      <c r="G367" s="1" t="s">
        <v>3361</v>
      </c>
    </row>
    <row r="368" spans="1:7">
      <c r="A368" s="801">
        <v>364</v>
      </c>
      <c r="B368" s="1" t="s">
        <v>3722</v>
      </c>
      <c r="C368" s="801" t="s">
        <v>74</v>
      </c>
      <c r="D368" s="821">
        <v>0.1</v>
      </c>
      <c r="E368" s="801">
        <v>688</v>
      </c>
      <c r="F368" s="1" t="s">
        <v>3511</v>
      </c>
      <c r="G368" s="1" t="s">
        <v>3361</v>
      </c>
    </row>
    <row r="369" spans="1:7">
      <c r="A369" s="801">
        <v>365</v>
      </c>
      <c r="B369" s="1" t="s">
        <v>3723</v>
      </c>
      <c r="C369" s="801" t="s">
        <v>74</v>
      </c>
      <c r="D369" s="821">
        <v>0.12</v>
      </c>
      <c r="E369" s="801">
        <v>826</v>
      </c>
      <c r="F369" s="1" t="s">
        <v>3511</v>
      </c>
      <c r="G369" s="1" t="s">
        <v>3361</v>
      </c>
    </row>
    <row r="370" spans="1:7">
      <c r="A370" s="801">
        <v>366</v>
      </c>
      <c r="B370" s="1" t="s">
        <v>3724</v>
      </c>
      <c r="C370" s="801" t="s">
        <v>74</v>
      </c>
      <c r="D370" s="821">
        <v>0.34</v>
      </c>
      <c r="E370" s="801">
        <v>2313</v>
      </c>
      <c r="F370" s="1" t="s">
        <v>3511</v>
      </c>
      <c r="G370" s="1" t="s">
        <v>3361</v>
      </c>
    </row>
    <row r="371" spans="1:7">
      <c r="A371" s="801">
        <v>367</v>
      </c>
      <c r="B371" s="1" t="s">
        <v>3725</v>
      </c>
      <c r="C371" s="801" t="s">
        <v>74</v>
      </c>
      <c r="D371" s="821">
        <v>0.1</v>
      </c>
      <c r="E371" s="801">
        <v>660</v>
      </c>
      <c r="F371" s="1" t="s">
        <v>3511</v>
      </c>
      <c r="G371" s="1" t="s">
        <v>3361</v>
      </c>
    </row>
    <row r="372" spans="1:7">
      <c r="A372" s="801">
        <v>368</v>
      </c>
      <c r="B372" s="1" t="s">
        <v>3726</v>
      </c>
      <c r="C372" s="801" t="s">
        <v>74</v>
      </c>
      <c r="D372" s="821">
        <v>0.4</v>
      </c>
      <c r="E372" s="801">
        <v>2753</v>
      </c>
      <c r="F372" s="1" t="s">
        <v>3511</v>
      </c>
      <c r="G372" s="1" t="s">
        <v>3361</v>
      </c>
    </row>
    <row r="373" spans="1:7">
      <c r="A373" s="801">
        <v>369</v>
      </c>
      <c r="B373" s="1" t="s">
        <v>3727</v>
      </c>
      <c r="C373" s="801" t="s">
        <v>74</v>
      </c>
      <c r="D373" s="821">
        <v>0.14000000000000001</v>
      </c>
      <c r="E373" s="801">
        <v>963</v>
      </c>
      <c r="F373" s="1" t="s">
        <v>3511</v>
      </c>
      <c r="G373" s="1" t="s">
        <v>3361</v>
      </c>
    </row>
    <row r="374" spans="1:7">
      <c r="A374" s="801">
        <v>370</v>
      </c>
      <c r="B374" s="1" t="s">
        <v>3728</v>
      </c>
      <c r="C374" s="801" t="s">
        <v>74</v>
      </c>
      <c r="D374" s="821">
        <v>0.15</v>
      </c>
      <c r="E374" s="801">
        <v>1019</v>
      </c>
      <c r="F374" s="1" t="s">
        <v>3511</v>
      </c>
      <c r="G374" s="1" t="s">
        <v>3361</v>
      </c>
    </row>
    <row r="375" spans="1:7">
      <c r="A375" s="801">
        <v>371</v>
      </c>
      <c r="B375" s="1" t="s">
        <v>3729</v>
      </c>
      <c r="C375" s="801" t="s">
        <v>74</v>
      </c>
      <c r="D375" s="821">
        <v>0.08</v>
      </c>
      <c r="E375" s="801">
        <v>523</v>
      </c>
      <c r="F375" s="1" t="s">
        <v>3511</v>
      </c>
      <c r="G375" s="1" t="s">
        <v>3361</v>
      </c>
    </row>
    <row r="376" spans="1:7">
      <c r="A376" s="801">
        <v>372</v>
      </c>
      <c r="B376" s="1" t="s">
        <v>3730</v>
      </c>
      <c r="C376" s="801" t="s">
        <v>74</v>
      </c>
      <c r="D376" s="821">
        <v>0.17</v>
      </c>
      <c r="E376" s="801">
        <v>1129</v>
      </c>
      <c r="F376" s="1" t="s">
        <v>3511</v>
      </c>
      <c r="G376" s="1" t="s">
        <v>3361</v>
      </c>
    </row>
    <row r="377" spans="1:7">
      <c r="A377" s="801">
        <v>373</v>
      </c>
      <c r="B377" s="1" t="s">
        <v>3731</v>
      </c>
      <c r="C377" s="801" t="s">
        <v>74</v>
      </c>
      <c r="D377" s="821">
        <v>0.17</v>
      </c>
      <c r="E377" s="801">
        <v>1156</v>
      </c>
      <c r="F377" s="1" t="s">
        <v>3511</v>
      </c>
      <c r="G377" s="1" t="s">
        <v>3361</v>
      </c>
    </row>
    <row r="378" spans="1:7">
      <c r="A378" s="801">
        <v>374</v>
      </c>
      <c r="B378" s="1" t="s">
        <v>3732</v>
      </c>
      <c r="C378" s="801" t="s">
        <v>74</v>
      </c>
      <c r="D378" s="821">
        <v>0.08</v>
      </c>
      <c r="E378" s="801">
        <v>523</v>
      </c>
      <c r="F378" s="1" t="s">
        <v>3511</v>
      </c>
      <c r="G378" s="1" t="s">
        <v>3361</v>
      </c>
    </row>
    <row r="379" spans="1:7">
      <c r="A379" s="801">
        <v>375</v>
      </c>
      <c r="B379" s="1" t="s">
        <v>3733</v>
      </c>
      <c r="C379" s="801" t="s">
        <v>74</v>
      </c>
      <c r="D379" s="821">
        <v>0.44</v>
      </c>
      <c r="E379" s="801">
        <v>3001</v>
      </c>
      <c r="F379" s="1" t="s">
        <v>3511</v>
      </c>
      <c r="G379" s="1" t="s">
        <v>3361</v>
      </c>
    </row>
    <row r="380" spans="1:7">
      <c r="A380" s="801">
        <v>376</v>
      </c>
      <c r="B380" s="1" t="s">
        <v>3734</v>
      </c>
      <c r="C380" s="801" t="s">
        <v>74</v>
      </c>
      <c r="D380" s="821">
        <v>0.2</v>
      </c>
      <c r="E380" s="801">
        <v>1376</v>
      </c>
      <c r="F380" s="1" t="s">
        <v>3511</v>
      </c>
      <c r="G380" s="1" t="s">
        <v>3361</v>
      </c>
    </row>
    <row r="381" spans="1:7">
      <c r="A381" s="801">
        <v>377</v>
      </c>
      <c r="B381" s="1" t="s">
        <v>3735</v>
      </c>
      <c r="C381" s="801" t="s">
        <v>74</v>
      </c>
      <c r="D381" s="821">
        <v>0.12</v>
      </c>
      <c r="E381" s="801">
        <v>798</v>
      </c>
      <c r="F381" s="1" t="s">
        <v>3511</v>
      </c>
      <c r="G381" s="1" t="s">
        <v>3361</v>
      </c>
    </row>
    <row r="382" spans="1:7">
      <c r="A382" s="801">
        <v>378</v>
      </c>
      <c r="B382" s="1" t="s">
        <v>3736</v>
      </c>
      <c r="C382" s="801" t="s">
        <v>74</v>
      </c>
      <c r="D382" s="821">
        <v>0.11</v>
      </c>
      <c r="E382" s="801">
        <v>743</v>
      </c>
      <c r="F382" s="1" t="s">
        <v>3511</v>
      </c>
      <c r="G382" s="1" t="s">
        <v>3361</v>
      </c>
    </row>
    <row r="383" spans="1:7">
      <c r="A383" s="801">
        <v>379</v>
      </c>
      <c r="B383" s="1" t="s">
        <v>3737</v>
      </c>
      <c r="C383" s="801" t="s">
        <v>74</v>
      </c>
      <c r="D383" s="821">
        <v>0.16</v>
      </c>
      <c r="E383" s="801">
        <v>1101</v>
      </c>
      <c r="F383" s="1" t="s">
        <v>3511</v>
      </c>
      <c r="G383" s="1" t="s">
        <v>3361</v>
      </c>
    </row>
    <row r="384" spans="1:7">
      <c r="A384" s="801">
        <v>380</v>
      </c>
      <c r="B384" s="1" t="s">
        <v>3738</v>
      </c>
      <c r="C384" s="801" t="s">
        <v>74</v>
      </c>
      <c r="D384" s="821">
        <v>0.14000000000000001</v>
      </c>
      <c r="E384" s="801">
        <v>964</v>
      </c>
      <c r="F384" s="1" t="s">
        <v>3511</v>
      </c>
      <c r="G384" s="1" t="s">
        <v>3361</v>
      </c>
    </row>
    <row r="385" spans="1:7">
      <c r="A385" s="801">
        <v>381</v>
      </c>
      <c r="B385" s="1" t="s">
        <v>3739</v>
      </c>
      <c r="C385" s="801" t="s">
        <v>74</v>
      </c>
      <c r="D385" s="821">
        <v>0.19</v>
      </c>
      <c r="E385" s="801">
        <v>1321</v>
      </c>
      <c r="F385" s="1" t="s">
        <v>3511</v>
      </c>
      <c r="G385" s="1" t="s">
        <v>3361</v>
      </c>
    </row>
    <row r="386" spans="1:7">
      <c r="A386" s="801">
        <v>382</v>
      </c>
      <c r="B386" s="1" t="s">
        <v>3740</v>
      </c>
      <c r="C386" s="801" t="s">
        <v>74</v>
      </c>
      <c r="D386" s="821">
        <v>0.06</v>
      </c>
      <c r="E386" s="801">
        <v>413</v>
      </c>
      <c r="F386" s="1" t="s">
        <v>3511</v>
      </c>
      <c r="G386" s="1" t="s">
        <v>3361</v>
      </c>
    </row>
    <row r="387" spans="1:7">
      <c r="A387" s="801">
        <v>383</v>
      </c>
      <c r="B387" s="1" t="s">
        <v>3741</v>
      </c>
      <c r="C387" s="801" t="s">
        <v>74</v>
      </c>
      <c r="D387" s="821">
        <v>0.09</v>
      </c>
      <c r="E387" s="801">
        <v>633</v>
      </c>
      <c r="F387" s="1" t="s">
        <v>3511</v>
      </c>
      <c r="G387" s="1" t="s">
        <v>3361</v>
      </c>
    </row>
    <row r="388" spans="1:7">
      <c r="A388" s="801">
        <v>384</v>
      </c>
      <c r="B388" s="1" t="s">
        <v>3742</v>
      </c>
      <c r="C388" s="801" t="s">
        <v>74</v>
      </c>
      <c r="D388" s="821">
        <v>0.28999999999999998</v>
      </c>
      <c r="E388" s="801">
        <v>1982</v>
      </c>
      <c r="F388" s="1" t="s">
        <v>3511</v>
      </c>
      <c r="G388" s="1" t="s">
        <v>3361</v>
      </c>
    </row>
    <row r="389" spans="1:7">
      <c r="A389" s="801">
        <v>385</v>
      </c>
      <c r="B389" s="1" t="s">
        <v>3743</v>
      </c>
      <c r="C389" s="801" t="s">
        <v>74</v>
      </c>
      <c r="D389" s="821">
        <v>0.15</v>
      </c>
      <c r="E389" s="801">
        <v>1046</v>
      </c>
      <c r="F389" s="1" t="s">
        <v>3511</v>
      </c>
      <c r="G389" s="1" t="s">
        <v>3361</v>
      </c>
    </row>
    <row r="390" spans="1:7">
      <c r="A390" s="801">
        <v>386</v>
      </c>
      <c r="B390" s="1" t="s">
        <v>3744</v>
      </c>
      <c r="C390" s="801" t="s">
        <v>74</v>
      </c>
      <c r="D390" s="821">
        <v>0.1</v>
      </c>
      <c r="E390" s="801">
        <v>660</v>
      </c>
      <c r="F390" s="1" t="s">
        <v>3511</v>
      </c>
      <c r="G390" s="1" t="s">
        <v>3361</v>
      </c>
    </row>
    <row r="391" spans="1:7">
      <c r="A391" s="801">
        <v>387</v>
      </c>
      <c r="B391" s="1" t="s">
        <v>3745</v>
      </c>
      <c r="C391" s="801" t="s">
        <v>74</v>
      </c>
      <c r="D391" s="821">
        <v>0.16</v>
      </c>
      <c r="E391" s="801">
        <v>1074</v>
      </c>
      <c r="F391" s="1" t="s">
        <v>3511</v>
      </c>
      <c r="G391" s="1" t="s">
        <v>3361</v>
      </c>
    </row>
    <row r="392" spans="1:7">
      <c r="A392" s="801">
        <v>388</v>
      </c>
      <c r="B392" s="1" t="s">
        <v>3746</v>
      </c>
      <c r="C392" s="801" t="s">
        <v>74</v>
      </c>
      <c r="D392" s="821">
        <v>0.08</v>
      </c>
      <c r="E392" s="801">
        <v>551</v>
      </c>
      <c r="F392" s="1" t="s">
        <v>3511</v>
      </c>
      <c r="G392" s="1" t="s">
        <v>3361</v>
      </c>
    </row>
    <row r="393" spans="1:7">
      <c r="A393" s="801">
        <v>389</v>
      </c>
      <c r="B393" s="1" t="s">
        <v>3747</v>
      </c>
      <c r="C393" s="801" t="s">
        <v>74</v>
      </c>
      <c r="D393" s="821">
        <v>0.06</v>
      </c>
      <c r="E393" s="801">
        <v>385</v>
      </c>
      <c r="F393" s="1" t="s">
        <v>3511</v>
      </c>
      <c r="G393" s="1" t="s">
        <v>3361</v>
      </c>
    </row>
    <row r="394" spans="1:7">
      <c r="A394" s="801">
        <v>390</v>
      </c>
      <c r="B394" s="1" t="s">
        <v>3748</v>
      </c>
      <c r="C394" s="801" t="s">
        <v>74</v>
      </c>
      <c r="D394" s="821">
        <v>0.23</v>
      </c>
      <c r="E394" s="801">
        <v>1597</v>
      </c>
      <c r="F394" s="1" t="s">
        <v>3511</v>
      </c>
      <c r="G394" s="1" t="s">
        <v>3361</v>
      </c>
    </row>
    <row r="395" spans="1:7">
      <c r="A395" s="801">
        <v>391</v>
      </c>
      <c r="B395" s="1" t="s">
        <v>3749</v>
      </c>
      <c r="C395" s="801" t="s">
        <v>74</v>
      </c>
      <c r="D395" s="821">
        <v>0.03</v>
      </c>
      <c r="E395" s="801">
        <v>193</v>
      </c>
      <c r="F395" s="1" t="s">
        <v>3511</v>
      </c>
      <c r="G395" s="1" t="s">
        <v>3361</v>
      </c>
    </row>
    <row r="396" spans="1:7">
      <c r="A396" s="801">
        <v>392</v>
      </c>
      <c r="B396" s="1" t="s">
        <v>3750</v>
      </c>
      <c r="C396" s="801" t="s">
        <v>74</v>
      </c>
      <c r="D396" s="821">
        <v>0.12</v>
      </c>
      <c r="E396" s="801">
        <v>826</v>
      </c>
      <c r="F396" s="1" t="s">
        <v>3511</v>
      </c>
      <c r="G396" s="1" t="s">
        <v>3361</v>
      </c>
    </row>
    <row r="397" spans="1:7">
      <c r="A397" s="801">
        <v>393</v>
      </c>
      <c r="B397" s="1" t="s">
        <v>3751</v>
      </c>
      <c r="C397" s="801" t="s">
        <v>74</v>
      </c>
      <c r="D397" s="821">
        <v>0.14000000000000001</v>
      </c>
      <c r="E397" s="801">
        <v>964</v>
      </c>
      <c r="F397" s="1" t="s">
        <v>3511</v>
      </c>
      <c r="G397" s="1" t="s">
        <v>3361</v>
      </c>
    </row>
    <row r="398" spans="1:7">
      <c r="A398" s="801">
        <v>394</v>
      </c>
      <c r="B398" s="1" t="s">
        <v>3752</v>
      </c>
      <c r="C398" s="801" t="s">
        <v>74</v>
      </c>
      <c r="D398" s="821">
        <v>0.14000000000000001</v>
      </c>
      <c r="E398" s="801">
        <v>964</v>
      </c>
      <c r="F398" s="1" t="s">
        <v>3511</v>
      </c>
      <c r="G398" s="1" t="s">
        <v>3361</v>
      </c>
    </row>
    <row r="399" spans="1:7">
      <c r="A399" s="801">
        <v>395</v>
      </c>
      <c r="B399" s="1" t="s">
        <v>3753</v>
      </c>
      <c r="C399" s="801" t="s">
        <v>74</v>
      </c>
      <c r="D399" s="821">
        <v>0.21</v>
      </c>
      <c r="E399" s="801">
        <v>1459</v>
      </c>
      <c r="F399" s="1" t="s">
        <v>3511</v>
      </c>
      <c r="G399" s="1" t="s">
        <v>3361</v>
      </c>
    </row>
    <row r="400" spans="1:7">
      <c r="A400" s="801">
        <v>396</v>
      </c>
      <c r="B400" s="1" t="s">
        <v>3754</v>
      </c>
      <c r="C400" s="801" t="s">
        <v>74</v>
      </c>
      <c r="D400" s="822">
        <v>0.1</v>
      </c>
      <c r="E400" s="801">
        <v>688</v>
      </c>
      <c r="F400" s="1" t="s">
        <v>3511</v>
      </c>
      <c r="G400" s="1" t="s">
        <v>3361</v>
      </c>
    </row>
    <row r="401" spans="1:7">
      <c r="A401" s="801">
        <v>397</v>
      </c>
      <c r="B401" s="1" t="s">
        <v>3755</v>
      </c>
      <c r="C401" s="801" t="s">
        <v>74</v>
      </c>
      <c r="D401" s="823">
        <v>0.16</v>
      </c>
      <c r="E401" s="801">
        <v>1074</v>
      </c>
      <c r="F401" s="1" t="s">
        <v>3511</v>
      </c>
      <c r="G401" s="1" t="s">
        <v>3361</v>
      </c>
    </row>
    <row r="402" spans="1:7">
      <c r="A402" s="801">
        <v>398</v>
      </c>
      <c r="B402" s="1" t="s">
        <v>3756</v>
      </c>
      <c r="C402" s="801" t="s">
        <v>74</v>
      </c>
      <c r="D402" s="821">
        <v>0.3</v>
      </c>
      <c r="E402" s="801">
        <v>2065</v>
      </c>
      <c r="F402" s="1" t="s">
        <v>3511</v>
      </c>
      <c r="G402" s="1" t="s">
        <v>3361</v>
      </c>
    </row>
    <row r="403" spans="1:7">
      <c r="A403" s="801">
        <v>399</v>
      </c>
      <c r="B403" s="1" t="s">
        <v>3757</v>
      </c>
      <c r="C403" s="801" t="s">
        <v>74</v>
      </c>
      <c r="D403" s="821">
        <v>0.15</v>
      </c>
      <c r="E403" s="801">
        <v>991</v>
      </c>
      <c r="F403" s="1" t="s">
        <v>3511</v>
      </c>
      <c r="G403" s="1" t="s">
        <v>3361</v>
      </c>
    </row>
    <row r="404" spans="1:7">
      <c r="A404" s="801">
        <v>400</v>
      </c>
      <c r="B404" s="1" t="s">
        <v>3758</v>
      </c>
      <c r="C404" s="801" t="s">
        <v>74</v>
      </c>
      <c r="D404" s="821">
        <v>0.19</v>
      </c>
      <c r="E404" s="801">
        <v>1321</v>
      </c>
      <c r="F404" s="1" t="s">
        <v>3511</v>
      </c>
      <c r="G404" s="1" t="s">
        <v>3361</v>
      </c>
    </row>
    <row r="405" spans="1:7">
      <c r="A405" s="801">
        <v>401</v>
      </c>
      <c r="B405" s="1" t="s">
        <v>3759</v>
      </c>
      <c r="C405" s="801" t="s">
        <v>74</v>
      </c>
      <c r="D405" s="821">
        <v>0.16</v>
      </c>
      <c r="E405" s="801">
        <v>1101</v>
      </c>
      <c r="F405" s="1" t="s">
        <v>3511</v>
      </c>
      <c r="G405" s="1" t="s">
        <v>3361</v>
      </c>
    </row>
    <row r="406" spans="1:7">
      <c r="A406" s="801">
        <v>402</v>
      </c>
      <c r="B406" s="1" t="s">
        <v>3760</v>
      </c>
      <c r="C406" s="801" t="s">
        <v>74</v>
      </c>
      <c r="D406" s="821">
        <v>0.22</v>
      </c>
      <c r="E406" s="801">
        <v>1514</v>
      </c>
      <c r="F406" s="1" t="s">
        <v>3511</v>
      </c>
      <c r="G406" s="1" t="s">
        <v>3361</v>
      </c>
    </row>
    <row r="407" spans="1:7">
      <c r="A407" s="801">
        <v>403</v>
      </c>
      <c r="B407" s="1" t="s">
        <v>3761</v>
      </c>
      <c r="C407" s="801" t="s">
        <v>74</v>
      </c>
      <c r="D407" s="821">
        <v>0.27</v>
      </c>
      <c r="E407" s="801">
        <v>1845</v>
      </c>
      <c r="F407" s="1" t="s">
        <v>3511</v>
      </c>
      <c r="G407" s="1" t="s">
        <v>3361</v>
      </c>
    </row>
    <row r="408" spans="1:7">
      <c r="A408" s="801">
        <v>404</v>
      </c>
      <c r="B408" s="1" t="s">
        <v>3762</v>
      </c>
      <c r="C408" s="801" t="s">
        <v>74</v>
      </c>
      <c r="D408" s="821">
        <v>0.22</v>
      </c>
      <c r="E408" s="801">
        <v>1514</v>
      </c>
      <c r="F408" s="1" t="s">
        <v>3763</v>
      </c>
      <c r="G408" s="1" t="s">
        <v>3361</v>
      </c>
    </row>
    <row r="409" spans="1:7">
      <c r="A409" s="801">
        <v>405</v>
      </c>
      <c r="B409" s="1" t="s">
        <v>3764</v>
      </c>
      <c r="C409" s="801" t="s">
        <v>74</v>
      </c>
      <c r="D409" s="821">
        <v>0.14000000000000001</v>
      </c>
      <c r="E409" s="801">
        <v>936</v>
      </c>
      <c r="F409" s="1" t="s">
        <v>3763</v>
      </c>
      <c r="G409" s="1" t="s">
        <v>3361</v>
      </c>
    </row>
    <row r="410" spans="1:7">
      <c r="A410" s="801">
        <v>406</v>
      </c>
      <c r="B410" s="1" t="s">
        <v>3765</v>
      </c>
      <c r="C410" s="801" t="s">
        <v>74</v>
      </c>
      <c r="D410" s="821">
        <v>0.2</v>
      </c>
      <c r="E410" s="801">
        <v>1349</v>
      </c>
      <c r="F410" s="1" t="s">
        <v>3763</v>
      </c>
      <c r="G410" s="1" t="s">
        <v>3361</v>
      </c>
    </row>
    <row r="411" spans="1:7">
      <c r="A411" s="801">
        <v>407</v>
      </c>
      <c r="B411" s="1" t="s">
        <v>3766</v>
      </c>
      <c r="C411" s="801" t="s">
        <v>74</v>
      </c>
      <c r="D411" s="821">
        <v>0.09</v>
      </c>
      <c r="E411" s="801">
        <v>606</v>
      </c>
      <c r="F411" s="1" t="s">
        <v>3763</v>
      </c>
      <c r="G411" s="1" t="s">
        <v>3361</v>
      </c>
    </row>
    <row r="412" spans="1:7">
      <c r="A412" s="801">
        <v>408</v>
      </c>
      <c r="B412" s="1" t="s">
        <v>3767</v>
      </c>
      <c r="C412" s="801" t="s">
        <v>74</v>
      </c>
      <c r="D412" s="821">
        <v>0.17</v>
      </c>
      <c r="E412" s="801">
        <v>1184</v>
      </c>
      <c r="F412" s="1" t="s">
        <v>3763</v>
      </c>
      <c r="G412" s="1" t="s">
        <v>3361</v>
      </c>
    </row>
    <row r="413" spans="1:7">
      <c r="A413" s="801">
        <v>409</v>
      </c>
      <c r="B413" s="1" t="s">
        <v>3768</v>
      </c>
      <c r="C413" s="801" t="s">
        <v>74</v>
      </c>
      <c r="D413" s="821">
        <v>0.08</v>
      </c>
      <c r="E413" s="801">
        <v>523</v>
      </c>
      <c r="F413" s="1" t="s">
        <v>3763</v>
      </c>
      <c r="G413" s="1" t="s">
        <v>3361</v>
      </c>
    </row>
    <row r="414" spans="1:7">
      <c r="A414" s="801">
        <v>410</v>
      </c>
      <c r="B414" s="1" t="s">
        <v>3769</v>
      </c>
      <c r="C414" s="801" t="s">
        <v>74</v>
      </c>
      <c r="D414" s="821">
        <v>0.11</v>
      </c>
      <c r="E414" s="801">
        <v>743</v>
      </c>
      <c r="F414" s="1" t="s">
        <v>3763</v>
      </c>
      <c r="G414" s="1" t="s">
        <v>3361</v>
      </c>
    </row>
    <row r="415" spans="1:7">
      <c r="A415" s="801">
        <v>411</v>
      </c>
      <c r="B415" s="1" t="s">
        <v>3770</v>
      </c>
      <c r="C415" s="801" t="s">
        <v>74</v>
      </c>
      <c r="D415" s="821">
        <v>0.15</v>
      </c>
      <c r="E415" s="801">
        <v>1019</v>
      </c>
      <c r="F415" s="1" t="s">
        <v>3763</v>
      </c>
      <c r="G415" s="1" t="s">
        <v>3361</v>
      </c>
    </row>
    <row r="416" spans="1:7">
      <c r="A416" s="801">
        <v>412</v>
      </c>
      <c r="B416" s="1" t="s">
        <v>3770</v>
      </c>
      <c r="C416" s="801" t="s">
        <v>74</v>
      </c>
      <c r="D416" s="821">
        <v>0.1</v>
      </c>
      <c r="E416" s="801">
        <v>661</v>
      </c>
      <c r="F416" s="1" t="s">
        <v>3763</v>
      </c>
      <c r="G416" s="1" t="s">
        <v>3361</v>
      </c>
    </row>
    <row r="417" spans="1:7">
      <c r="A417" s="801">
        <v>413</v>
      </c>
      <c r="B417" s="1" t="s">
        <v>3771</v>
      </c>
      <c r="C417" s="801" t="s">
        <v>74</v>
      </c>
      <c r="D417" s="821">
        <v>0.3</v>
      </c>
      <c r="E417" s="801">
        <v>2037</v>
      </c>
      <c r="F417" s="1" t="s">
        <v>3763</v>
      </c>
      <c r="G417" s="1" t="s">
        <v>3361</v>
      </c>
    </row>
    <row r="418" spans="1:7">
      <c r="A418" s="801">
        <v>414</v>
      </c>
      <c r="B418" s="1" t="s">
        <v>3771</v>
      </c>
      <c r="C418" s="801" t="s">
        <v>74</v>
      </c>
      <c r="D418" s="821">
        <v>0.02</v>
      </c>
      <c r="E418" s="801">
        <v>110</v>
      </c>
      <c r="F418" s="1" t="s">
        <v>3763</v>
      </c>
      <c r="G418" s="1" t="s">
        <v>3361</v>
      </c>
    </row>
    <row r="419" spans="1:7">
      <c r="A419" s="801">
        <v>415</v>
      </c>
      <c r="B419" s="1" t="s">
        <v>3772</v>
      </c>
      <c r="C419" s="801" t="s">
        <v>74</v>
      </c>
      <c r="D419" s="821">
        <v>0.13</v>
      </c>
      <c r="E419" s="801">
        <v>853</v>
      </c>
      <c r="F419" s="1" t="s">
        <v>3763</v>
      </c>
      <c r="G419" s="1" t="s">
        <v>3361</v>
      </c>
    </row>
    <row r="420" spans="1:7">
      <c r="A420" s="801">
        <v>416</v>
      </c>
      <c r="B420" s="1" t="s">
        <v>3773</v>
      </c>
      <c r="C420" s="801" t="s">
        <v>74</v>
      </c>
      <c r="D420" s="821">
        <v>0.13</v>
      </c>
      <c r="E420" s="801">
        <v>853</v>
      </c>
      <c r="F420" s="1" t="s">
        <v>3763</v>
      </c>
      <c r="G420" s="1" t="s">
        <v>3361</v>
      </c>
    </row>
    <row r="421" spans="1:7">
      <c r="A421" s="801">
        <v>417</v>
      </c>
      <c r="B421" s="1" t="s">
        <v>3774</v>
      </c>
      <c r="C421" s="801" t="s">
        <v>74</v>
      </c>
      <c r="D421" s="821">
        <v>0.04</v>
      </c>
      <c r="E421" s="801">
        <v>275</v>
      </c>
      <c r="F421" s="1" t="s">
        <v>3763</v>
      </c>
      <c r="G421" s="1" t="s">
        <v>3361</v>
      </c>
    </row>
    <row r="422" spans="1:7">
      <c r="A422" s="801">
        <v>418</v>
      </c>
      <c r="B422" s="1" t="s">
        <v>3775</v>
      </c>
      <c r="C422" s="801" t="s">
        <v>74</v>
      </c>
      <c r="D422" s="821">
        <v>0.11</v>
      </c>
      <c r="E422" s="801">
        <v>716</v>
      </c>
      <c r="F422" s="1" t="s">
        <v>3763</v>
      </c>
      <c r="G422" s="1" t="s">
        <v>3361</v>
      </c>
    </row>
    <row r="423" spans="1:7">
      <c r="A423" s="801">
        <v>419</v>
      </c>
      <c r="B423" s="1" t="s">
        <v>3776</v>
      </c>
      <c r="C423" s="801" t="s">
        <v>74</v>
      </c>
      <c r="D423" s="821">
        <v>0.06</v>
      </c>
      <c r="E423" s="801">
        <v>441</v>
      </c>
      <c r="F423" s="1" t="s">
        <v>3763</v>
      </c>
      <c r="G423" s="1" t="s">
        <v>3361</v>
      </c>
    </row>
    <row r="424" spans="1:7">
      <c r="A424" s="801">
        <v>420</v>
      </c>
      <c r="B424" s="1" t="s">
        <v>3777</v>
      </c>
      <c r="C424" s="801" t="s">
        <v>74</v>
      </c>
      <c r="D424" s="821">
        <v>0.15</v>
      </c>
      <c r="E424" s="801">
        <v>1019</v>
      </c>
      <c r="F424" s="1" t="s">
        <v>3763</v>
      </c>
      <c r="G424" s="1" t="s">
        <v>3361</v>
      </c>
    </row>
    <row r="425" spans="1:7">
      <c r="A425" s="801">
        <v>421</v>
      </c>
      <c r="B425" s="1" t="s">
        <v>3778</v>
      </c>
      <c r="C425" s="801" t="s">
        <v>74</v>
      </c>
      <c r="D425" s="821">
        <v>0.11</v>
      </c>
      <c r="E425" s="801">
        <v>771</v>
      </c>
      <c r="F425" s="1" t="s">
        <v>3763</v>
      </c>
      <c r="G425" s="1" t="s">
        <v>3361</v>
      </c>
    </row>
    <row r="426" spans="1:7">
      <c r="A426" s="801">
        <v>422</v>
      </c>
      <c r="B426" s="1" t="s">
        <v>3779</v>
      </c>
      <c r="C426" s="801" t="s">
        <v>74</v>
      </c>
      <c r="D426" s="821">
        <v>7.0000000000000007E-2</v>
      </c>
      <c r="E426" s="801">
        <v>468</v>
      </c>
      <c r="F426" s="1" t="s">
        <v>3763</v>
      </c>
      <c r="G426" s="1" t="s">
        <v>3361</v>
      </c>
    </row>
    <row r="427" spans="1:7">
      <c r="A427" s="801">
        <v>423</v>
      </c>
      <c r="B427" s="1" t="s">
        <v>3780</v>
      </c>
      <c r="C427" s="801" t="s">
        <v>74</v>
      </c>
      <c r="D427" s="821">
        <v>0.19</v>
      </c>
      <c r="E427" s="801">
        <v>1294</v>
      </c>
      <c r="F427" s="1" t="s">
        <v>3763</v>
      </c>
      <c r="G427" s="1" t="s">
        <v>3361</v>
      </c>
    </row>
    <row r="428" spans="1:7">
      <c r="A428" s="801">
        <v>424</v>
      </c>
      <c r="B428" s="1" t="s">
        <v>3781</v>
      </c>
      <c r="C428" s="801" t="s">
        <v>74</v>
      </c>
      <c r="D428" s="821">
        <v>0.03</v>
      </c>
      <c r="E428" s="801">
        <v>220</v>
      </c>
      <c r="F428" s="1" t="s">
        <v>3763</v>
      </c>
      <c r="G428" s="1" t="s">
        <v>3361</v>
      </c>
    </row>
    <row r="429" spans="1:7">
      <c r="A429" s="801">
        <v>425</v>
      </c>
      <c r="B429" s="1" t="s">
        <v>3782</v>
      </c>
      <c r="C429" s="801" t="s">
        <v>74</v>
      </c>
      <c r="D429" s="821">
        <v>0.06</v>
      </c>
      <c r="E429" s="801">
        <v>440</v>
      </c>
      <c r="F429" s="1" t="s">
        <v>3763</v>
      </c>
      <c r="G429" s="1" t="s">
        <v>3361</v>
      </c>
    </row>
    <row r="430" spans="1:7">
      <c r="A430" s="801">
        <v>426</v>
      </c>
      <c r="B430" s="1" t="s">
        <v>3783</v>
      </c>
      <c r="C430" s="801" t="s">
        <v>74</v>
      </c>
      <c r="D430" s="821">
        <v>0.14000000000000001</v>
      </c>
      <c r="E430" s="801">
        <v>936</v>
      </c>
      <c r="F430" s="1" t="s">
        <v>3763</v>
      </c>
      <c r="G430" s="1" t="s">
        <v>3361</v>
      </c>
    </row>
    <row r="431" spans="1:7">
      <c r="A431" s="801">
        <v>427</v>
      </c>
      <c r="B431" s="1" t="s">
        <v>3784</v>
      </c>
      <c r="C431" s="801" t="s">
        <v>74</v>
      </c>
      <c r="D431" s="821">
        <v>0.08</v>
      </c>
      <c r="E431" s="801">
        <v>551</v>
      </c>
      <c r="F431" s="1" t="s">
        <v>3763</v>
      </c>
      <c r="G431" s="1" t="s">
        <v>3361</v>
      </c>
    </row>
    <row r="432" spans="1:7">
      <c r="A432" s="801">
        <v>428</v>
      </c>
      <c r="B432" s="1" t="s">
        <v>3785</v>
      </c>
      <c r="C432" s="801" t="s">
        <v>74</v>
      </c>
      <c r="D432" s="821">
        <v>0.12</v>
      </c>
      <c r="E432" s="801">
        <v>826</v>
      </c>
      <c r="F432" s="1" t="s">
        <v>3763</v>
      </c>
      <c r="G432" s="1" t="s">
        <v>3361</v>
      </c>
    </row>
    <row r="433" spans="1:7">
      <c r="A433" s="801">
        <v>429</v>
      </c>
      <c r="B433" s="1" t="s">
        <v>3786</v>
      </c>
      <c r="C433" s="801" t="s">
        <v>74</v>
      </c>
      <c r="D433" s="821">
        <v>0.21</v>
      </c>
      <c r="E433" s="801">
        <v>1459</v>
      </c>
      <c r="F433" s="1" t="s">
        <v>3763</v>
      </c>
      <c r="G433" s="1" t="s">
        <v>3361</v>
      </c>
    </row>
    <row r="434" spans="1:7">
      <c r="A434" s="801">
        <v>430</v>
      </c>
      <c r="B434" s="1" t="s">
        <v>3787</v>
      </c>
      <c r="C434" s="801" t="s">
        <v>74</v>
      </c>
      <c r="D434" s="821">
        <v>0.04</v>
      </c>
      <c r="E434" s="801">
        <v>303</v>
      </c>
      <c r="F434" s="1" t="s">
        <v>3763</v>
      </c>
      <c r="G434" s="1" t="s">
        <v>3361</v>
      </c>
    </row>
    <row r="435" spans="1:7">
      <c r="A435" s="801">
        <v>431</v>
      </c>
      <c r="B435" s="1" t="s">
        <v>3788</v>
      </c>
      <c r="C435" s="801" t="s">
        <v>74</v>
      </c>
      <c r="D435" s="821">
        <v>0.12</v>
      </c>
      <c r="E435" s="801">
        <v>798</v>
      </c>
      <c r="F435" s="1" t="s">
        <v>3763</v>
      </c>
      <c r="G435" s="1" t="s">
        <v>3361</v>
      </c>
    </row>
    <row r="436" spans="1:7">
      <c r="A436" s="801">
        <v>432</v>
      </c>
      <c r="B436" s="1" t="s">
        <v>3789</v>
      </c>
      <c r="C436" s="801" t="s">
        <v>74</v>
      </c>
      <c r="D436" s="821">
        <v>0.08</v>
      </c>
      <c r="E436" s="801">
        <v>551</v>
      </c>
      <c r="F436" s="1" t="s">
        <v>3763</v>
      </c>
      <c r="G436" s="1" t="s">
        <v>3361</v>
      </c>
    </row>
    <row r="437" spans="1:7">
      <c r="A437" s="801">
        <v>433</v>
      </c>
      <c r="B437" s="1" t="s">
        <v>3790</v>
      </c>
      <c r="C437" s="801" t="s">
        <v>74</v>
      </c>
      <c r="D437" s="821">
        <v>0.15</v>
      </c>
      <c r="E437" s="801">
        <v>1019</v>
      </c>
      <c r="F437" s="1" t="s">
        <v>3763</v>
      </c>
      <c r="G437" s="1" t="s">
        <v>3361</v>
      </c>
    </row>
    <row r="438" spans="1:7">
      <c r="A438" s="801">
        <v>434</v>
      </c>
      <c r="B438" s="1" t="s">
        <v>3791</v>
      </c>
      <c r="C438" s="801" t="s">
        <v>74</v>
      </c>
      <c r="D438" s="821">
        <v>0.11</v>
      </c>
      <c r="E438" s="801">
        <v>771</v>
      </c>
      <c r="F438" s="1" t="s">
        <v>3763</v>
      </c>
      <c r="G438" s="1" t="s">
        <v>3361</v>
      </c>
    </row>
    <row r="439" spans="1:7">
      <c r="A439" s="801">
        <v>435</v>
      </c>
      <c r="B439" s="1" t="s">
        <v>3792</v>
      </c>
      <c r="C439" s="801" t="s">
        <v>74</v>
      </c>
      <c r="D439" s="821">
        <v>0.12</v>
      </c>
      <c r="E439" s="801">
        <v>798</v>
      </c>
      <c r="F439" s="1" t="s">
        <v>3763</v>
      </c>
      <c r="G439" s="1" t="s">
        <v>3361</v>
      </c>
    </row>
    <row r="440" spans="1:7">
      <c r="A440" s="801">
        <v>436</v>
      </c>
      <c r="B440" s="1" t="s">
        <v>3793</v>
      </c>
      <c r="C440" s="801" t="s">
        <v>74</v>
      </c>
      <c r="D440" s="821">
        <v>0.05</v>
      </c>
      <c r="E440" s="801">
        <v>330</v>
      </c>
      <c r="F440" s="1" t="s">
        <v>3763</v>
      </c>
      <c r="G440" s="1" t="s">
        <v>3361</v>
      </c>
    </row>
    <row r="441" spans="1:7">
      <c r="A441" s="801">
        <v>437</v>
      </c>
      <c r="B441" s="1" t="s">
        <v>3794</v>
      </c>
      <c r="C441" s="801" t="s">
        <v>74</v>
      </c>
      <c r="D441" s="821">
        <v>0.06</v>
      </c>
      <c r="E441" s="801">
        <v>440</v>
      </c>
      <c r="F441" s="1" t="s">
        <v>3763</v>
      </c>
      <c r="G441" s="1" t="s">
        <v>3361</v>
      </c>
    </row>
    <row r="442" spans="1:7">
      <c r="A442" s="801">
        <v>438</v>
      </c>
      <c r="B442" s="1" t="s">
        <v>3795</v>
      </c>
      <c r="C442" s="801" t="s">
        <v>74</v>
      </c>
      <c r="D442" s="821">
        <v>0.12</v>
      </c>
      <c r="E442" s="801">
        <v>799</v>
      </c>
      <c r="F442" s="1" t="s">
        <v>3763</v>
      </c>
      <c r="G442" s="1" t="s">
        <v>3361</v>
      </c>
    </row>
    <row r="443" spans="1:7">
      <c r="A443" s="801">
        <v>439</v>
      </c>
      <c r="B443" s="1" t="s">
        <v>3796</v>
      </c>
      <c r="C443" s="801" t="s">
        <v>74</v>
      </c>
      <c r="D443" s="821">
        <v>7.0000000000000007E-2</v>
      </c>
      <c r="E443" s="801">
        <v>468</v>
      </c>
      <c r="F443" s="1" t="s">
        <v>3763</v>
      </c>
      <c r="G443" s="1" t="s">
        <v>3361</v>
      </c>
    </row>
    <row r="444" spans="1:7">
      <c r="A444" s="801">
        <v>440</v>
      </c>
      <c r="B444" s="1" t="s">
        <v>3797</v>
      </c>
      <c r="C444" s="801" t="s">
        <v>74</v>
      </c>
      <c r="D444" s="821">
        <v>0.08</v>
      </c>
      <c r="E444" s="801">
        <v>523</v>
      </c>
      <c r="F444" s="1" t="s">
        <v>3763</v>
      </c>
      <c r="G444" s="1" t="s">
        <v>3361</v>
      </c>
    </row>
    <row r="445" spans="1:7">
      <c r="A445" s="801">
        <v>441</v>
      </c>
      <c r="B445" s="1" t="s">
        <v>3798</v>
      </c>
      <c r="C445" s="801" t="s">
        <v>74</v>
      </c>
      <c r="D445" s="821">
        <v>0.05</v>
      </c>
      <c r="E445" s="801">
        <v>330</v>
      </c>
      <c r="F445" s="1" t="s">
        <v>3763</v>
      </c>
      <c r="G445" s="1" t="s">
        <v>3361</v>
      </c>
    </row>
    <row r="446" spans="1:7">
      <c r="A446" s="801">
        <v>442</v>
      </c>
      <c r="B446" s="1" t="s">
        <v>3799</v>
      </c>
      <c r="C446" s="801" t="s">
        <v>74</v>
      </c>
      <c r="D446" s="821">
        <v>0.15</v>
      </c>
      <c r="E446" s="801">
        <v>991</v>
      </c>
      <c r="F446" s="1" t="s">
        <v>3763</v>
      </c>
      <c r="G446" s="1" t="s">
        <v>3361</v>
      </c>
    </row>
    <row r="447" spans="1:7">
      <c r="A447" s="801">
        <v>443</v>
      </c>
      <c r="B447" s="1" t="s">
        <v>3800</v>
      </c>
      <c r="C447" s="801" t="s">
        <v>74</v>
      </c>
      <c r="D447" s="821">
        <v>0.18</v>
      </c>
      <c r="E447" s="801">
        <v>1239</v>
      </c>
      <c r="F447" s="1" t="s">
        <v>3763</v>
      </c>
      <c r="G447" s="1" t="s">
        <v>3361</v>
      </c>
    </row>
    <row r="448" spans="1:7">
      <c r="A448" s="801">
        <v>444</v>
      </c>
      <c r="B448" s="1" t="s">
        <v>3801</v>
      </c>
      <c r="C448" s="801" t="s">
        <v>74</v>
      </c>
      <c r="D448" s="821">
        <v>0.06</v>
      </c>
      <c r="E448" s="801">
        <v>413</v>
      </c>
      <c r="F448" s="1" t="s">
        <v>3763</v>
      </c>
      <c r="G448" s="1" t="s">
        <v>3361</v>
      </c>
    </row>
    <row r="449" spans="1:7">
      <c r="A449" s="801">
        <v>445</v>
      </c>
      <c r="B449" s="1" t="s">
        <v>3802</v>
      </c>
      <c r="C449" s="801" t="s">
        <v>74</v>
      </c>
      <c r="D449" s="821">
        <v>0.04</v>
      </c>
      <c r="E449" s="801">
        <v>276</v>
      </c>
      <c r="F449" s="1" t="s">
        <v>3763</v>
      </c>
      <c r="G449" s="1" t="s">
        <v>3361</v>
      </c>
    </row>
    <row r="450" spans="1:7">
      <c r="A450" s="801">
        <v>446</v>
      </c>
      <c r="B450" s="1" t="s">
        <v>3802</v>
      </c>
      <c r="C450" s="801" t="s">
        <v>74</v>
      </c>
      <c r="D450" s="821">
        <v>0.1</v>
      </c>
      <c r="E450" s="801">
        <v>661</v>
      </c>
      <c r="F450" s="1" t="s">
        <v>3763</v>
      </c>
      <c r="G450" s="1" t="s">
        <v>3361</v>
      </c>
    </row>
    <row r="451" spans="1:7">
      <c r="A451" s="801">
        <v>447</v>
      </c>
      <c r="B451" s="1" t="s">
        <v>3803</v>
      </c>
      <c r="C451" s="801" t="s">
        <v>74</v>
      </c>
      <c r="D451" s="821">
        <v>0.1</v>
      </c>
      <c r="E451" s="801">
        <v>661</v>
      </c>
      <c r="F451" s="1" t="s">
        <v>3763</v>
      </c>
      <c r="G451" s="1" t="s">
        <v>3361</v>
      </c>
    </row>
    <row r="452" spans="1:7">
      <c r="A452" s="801">
        <v>448</v>
      </c>
      <c r="B452" s="1" t="s">
        <v>3804</v>
      </c>
      <c r="C452" s="801" t="s">
        <v>74</v>
      </c>
      <c r="D452" s="821">
        <v>0.08</v>
      </c>
      <c r="E452" s="801">
        <v>551</v>
      </c>
      <c r="F452" s="1" t="s">
        <v>3763</v>
      </c>
      <c r="G452" s="1" t="s">
        <v>3361</v>
      </c>
    </row>
    <row r="453" spans="1:7">
      <c r="A453" s="801">
        <v>449</v>
      </c>
      <c r="B453" s="1" t="s">
        <v>3805</v>
      </c>
      <c r="C453" s="801" t="s">
        <v>74</v>
      </c>
      <c r="D453" s="821">
        <v>0.11</v>
      </c>
      <c r="E453" s="801">
        <v>771</v>
      </c>
      <c r="F453" s="1" t="s">
        <v>3763</v>
      </c>
      <c r="G453" s="1" t="s">
        <v>3361</v>
      </c>
    </row>
    <row r="454" spans="1:7">
      <c r="A454" s="801">
        <v>450</v>
      </c>
      <c r="B454" s="1" t="s">
        <v>3806</v>
      </c>
      <c r="C454" s="801" t="s">
        <v>74</v>
      </c>
      <c r="D454" s="821">
        <v>7.0000000000000007E-2</v>
      </c>
      <c r="E454" s="801">
        <v>468</v>
      </c>
      <c r="F454" s="1" t="s">
        <v>3763</v>
      </c>
      <c r="G454" s="1" t="s">
        <v>3361</v>
      </c>
    </row>
    <row r="455" spans="1:7">
      <c r="A455" s="801">
        <v>451</v>
      </c>
      <c r="B455" s="1" t="s">
        <v>3807</v>
      </c>
      <c r="C455" s="801" t="s">
        <v>74</v>
      </c>
      <c r="D455" s="821">
        <v>0.24</v>
      </c>
      <c r="E455" s="801">
        <v>1652</v>
      </c>
      <c r="F455" s="1" t="s">
        <v>3763</v>
      </c>
      <c r="G455" s="1" t="s">
        <v>3361</v>
      </c>
    </row>
    <row r="456" spans="1:7">
      <c r="A456" s="801">
        <v>452</v>
      </c>
      <c r="B456" s="1" t="s">
        <v>3808</v>
      </c>
      <c r="C456" s="801" t="s">
        <v>74</v>
      </c>
      <c r="D456" s="821">
        <v>7.0000000000000007E-2</v>
      </c>
      <c r="E456" s="801">
        <v>468</v>
      </c>
      <c r="F456" s="1" t="s">
        <v>3763</v>
      </c>
      <c r="G456" s="1" t="s">
        <v>3361</v>
      </c>
    </row>
    <row r="457" spans="1:7">
      <c r="A457" s="801">
        <v>453</v>
      </c>
      <c r="B457" s="1" t="s">
        <v>3809</v>
      </c>
      <c r="C457" s="801" t="s">
        <v>74</v>
      </c>
      <c r="D457" s="821">
        <v>0.02</v>
      </c>
      <c r="E457" s="801">
        <v>110</v>
      </c>
      <c r="F457" s="1" t="s">
        <v>3763</v>
      </c>
      <c r="G457" s="1" t="s">
        <v>3361</v>
      </c>
    </row>
    <row r="458" spans="1:7">
      <c r="A458" s="801">
        <v>454</v>
      </c>
      <c r="B458" s="1" t="s">
        <v>3810</v>
      </c>
      <c r="C458" s="801" t="s">
        <v>74</v>
      </c>
      <c r="D458" s="821">
        <v>0.05</v>
      </c>
      <c r="E458" s="801">
        <v>358</v>
      </c>
      <c r="F458" s="1" t="s">
        <v>3763</v>
      </c>
      <c r="G458" s="1" t="s">
        <v>3361</v>
      </c>
    </row>
    <row r="459" spans="1:7">
      <c r="A459" s="801">
        <v>455</v>
      </c>
      <c r="B459" s="1" t="s">
        <v>3811</v>
      </c>
      <c r="C459" s="801" t="s">
        <v>74</v>
      </c>
      <c r="D459" s="821">
        <v>0.09</v>
      </c>
      <c r="E459" s="801">
        <v>633</v>
      </c>
      <c r="F459" s="1" t="s">
        <v>3763</v>
      </c>
      <c r="G459" s="1" t="s">
        <v>3361</v>
      </c>
    </row>
    <row r="460" spans="1:7">
      <c r="A460" s="801">
        <v>456</v>
      </c>
      <c r="B460" s="1" t="s">
        <v>3812</v>
      </c>
      <c r="C460" s="801" t="s">
        <v>74</v>
      </c>
      <c r="D460" s="821">
        <v>0.09</v>
      </c>
      <c r="E460" s="801">
        <v>606</v>
      </c>
      <c r="F460" s="1" t="s">
        <v>3763</v>
      </c>
      <c r="G460" s="1" t="s">
        <v>3361</v>
      </c>
    </row>
    <row r="461" spans="1:7">
      <c r="A461" s="801">
        <v>457</v>
      </c>
      <c r="B461" s="1" t="s">
        <v>3813</v>
      </c>
      <c r="C461" s="801" t="s">
        <v>74</v>
      </c>
      <c r="D461" s="821">
        <v>0.04</v>
      </c>
      <c r="E461" s="801">
        <v>303</v>
      </c>
      <c r="F461" s="1" t="s">
        <v>3763</v>
      </c>
      <c r="G461" s="1" t="s">
        <v>3361</v>
      </c>
    </row>
    <row r="462" spans="1:7">
      <c r="A462" s="801">
        <v>458</v>
      </c>
      <c r="B462" s="1" t="s">
        <v>3813</v>
      </c>
      <c r="C462" s="801" t="s">
        <v>74</v>
      </c>
      <c r="D462" s="821">
        <v>0.08</v>
      </c>
      <c r="E462" s="801">
        <v>551</v>
      </c>
      <c r="F462" s="1" t="s">
        <v>3763</v>
      </c>
      <c r="G462" s="1" t="s">
        <v>3361</v>
      </c>
    </row>
    <row r="463" spans="1:7">
      <c r="A463" s="801">
        <v>459</v>
      </c>
      <c r="B463" s="1" t="s">
        <v>3814</v>
      </c>
      <c r="C463" s="801" t="s">
        <v>74</v>
      </c>
      <c r="D463" s="821">
        <v>0.08</v>
      </c>
      <c r="E463" s="801">
        <v>578</v>
      </c>
      <c r="F463" s="1" t="s">
        <v>3763</v>
      </c>
      <c r="G463" s="1" t="s">
        <v>3361</v>
      </c>
    </row>
    <row r="464" spans="1:7">
      <c r="A464" s="801">
        <v>460</v>
      </c>
      <c r="B464" s="1" t="s">
        <v>3815</v>
      </c>
      <c r="C464" s="801" t="s">
        <v>74</v>
      </c>
      <c r="D464" s="821">
        <v>7.0000000000000007E-2</v>
      </c>
      <c r="E464" s="801">
        <v>496</v>
      </c>
      <c r="F464" s="1" t="s">
        <v>3763</v>
      </c>
      <c r="G464" s="1" t="s">
        <v>3361</v>
      </c>
    </row>
    <row r="465" spans="1:7">
      <c r="A465" s="801">
        <v>461</v>
      </c>
      <c r="B465" s="1" t="s">
        <v>3816</v>
      </c>
      <c r="C465" s="801" t="s">
        <v>74</v>
      </c>
      <c r="D465" s="821">
        <v>0.37</v>
      </c>
      <c r="E465" s="801">
        <v>2505</v>
      </c>
      <c r="F465" s="1" t="s">
        <v>3763</v>
      </c>
      <c r="G465" s="1" t="s">
        <v>3361</v>
      </c>
    </row>
    <row r="466" spans="1:7">
      <c r="A466" s="801">
        <v>462</v>
      </c>
      <c r="B466" s="1" t="s">
        <v>3817</v>
      </c>
      <c r="C466" s="801" t="s">
        <v>74</v>
      </c>
      <c r="D466" s="821">
        <v>0.28000000000000003</v>
      </c>
      <c r="E466" s="801">
        <v>1872</v>
      </c>
      <c r="F466" s="1" t="s">
        <v>3763</v>
      </c>
      <c r="G466" s="1" t="s">
        <v>3361</v>
      </c>
    </row>
    <row r="467" spans="1:7">
      <c r="A467" s="801">
        <v>463</v>
      </c>
      <c r="B467" s="1" t="s">
        <v>3818</v>
      </c>
      <c r="C467" s="801" t="s">
        <v>74</v>
      </c>
      <c r="D467" s="821">
        <v>0.09</v>
      </c>
      <c r="E467" s="801">
        <v>606</v>
      </c>
      <c r="F467" s="1" t="s">
        <v>3763</v>
      </c>
      <c r="G467" s="1" t="s">
        <v>3361</v>
      </c>
    </row>
    <row r="468" spans="1:7">
      <c r="A468" s="801">
        <v>464</v>
      </c>
      <c r="B468" s="1" t="s">
        <v>3819</v>
      </c>
      <c r="C468" s="801" t="s">
        <v>74</v>
      </c>
      <c r="D468" s="821">
        <v>0.08</v>
      </c>
      <c r="E468" s="801">
        <v>523</v>
      </c>
      <c r="F468" s="1" t="s">
        <v>3763</v>
      </c>
      <c r="G468" s="1" t="s">
        <v>3361</v>
      </c>
    </row>
    <row r="469" spans="1:7">
      <c r="A469" s="801">
        <v>465</v>
      </c>
      <c r="B469" s="1" t="s">
        <v>3820</v>
      </c>
      <c r="C469" s="801" t="s">
        <v>74</v>
      </c>
      <c r="D469" s="821">
        <v>0.04</v>
      </c>
      <c r="E469" s="801">
        <v>275</v>
      </c>
      <c r="F469" s="1" t="s">
        <v>3763</v>
      </c>
      <c r="G469" s="1" t="s">
        <v>3361</v>
      </c>
    </row>
    <row r="470" spans="1:7">
      <c r="A470" s="801">
        <v>466</v>
      </c>
      <c r="B470" s="1" t="s">
        <v>3821</v>
      </c>
      <c r="C470" s="801" t="s">
        <v>74</v>
      </c>
      <c r="D470" s="821">
        <v>0.18</v>
      </c>
      <c r="E470" s="801">
        <v>1238</v>
      </c>
      <c r="F470" s="1" t="s">
        <v>3763</v>
      </c>
      <c r="G470" s="1" t="s">
        <v>3361</v>
      </c>
    </row>
    <row r="471" spans="1:7">
      <c r="A471" s="801">
        <v>467</v>
      </c>
      <c r="B471" s="1" t="s">
        <v>3822</v>
      </c>
      <c r="C471" s="801" t="s">
        <v>74</v>
      </c>
      <c r="D471" s="821">
        <v>0.18</v>
      </c>
      <c r="E471" s="801">
        <v>1211</v>
      </c>
      <c r="F471" s="1" t="s">
        <v>3763</v>
      </c>
      <c r="G471" s="1" t="s">
        <v>3361</v>
      </c>
    </row>
    <row r="472" spans="1:7">
      <c r="A472" s="801">
        <v>468</v>
      </c>
      <c r="B472" s="1" t="s">
        <v>3823</v>
      </c>
      <c r="C472" s="801" t="s">
        <v>74</v>
      </c>
      <c r="D472" s="821">
        <v>0.06</v>
      </c>
      <c r="E472" s="801">
        <v>440</v>
      </c>
      <c r="F472" s="1" t="s">
        <v>3824</v>
      </c>
      <c r="G472" s="1" t="s">
        <v>3361</v>
      </c>
    </row>
    <row r="473" spans="1:7">
      <c r="A473" s="801">
        <v>469</v>
      </c>
      <c r="B473" s="1" t="s">
        <v>3825</v>
      </c>
      <c r="C473" s="801" t="s">
        <v>74</v>
      </c>
      <c r="D473" s="821">
        <v>0.08</v>
      </c>
      <c r="E473" s="801">
        <v>550</v>
      </c>
      <c r="F473" s="1" t="s">
        <v>3824</v>
      </c>
      <c r="G473" s="1" t="s">
        <v>3361</v>
      </c>
    </row>
    <row r="474" spans="1:7">
      <c r="A474" s="801">
        <v>470</v>
      </c>
      <c r="B474" s="1" t="s">
        <v>3826</v>
      </c>
      <c r="C474" s="801" t="s">
        <v>74</v>
      </c>
      <c r="D474" s="821">
        <v>0.09</v>
      </c>
      <c r="E474" s="801">
        <v>633</v>
      </c>
      <c r="F474" s="1" t="s">
        <v>3824</v>
      </c>
      <c r="G474" s="1" t="s">
        <v>3361</v>
      </c>
    </row>
    <row r="475" spans="1:7">
      <c r="A475" s="801">
        <v>471</v>
      </c>
      <c r="B475" s="1" t="s">
        <v>3827</v>
      </c>
      <c r="C475" s="801" t="s">
        <v>74</v>
      </c>
      <c r="D475" s="821">
        <v>0.15</v>
      </c>
      <c r="E475" s="801">
        <v>1046</v>
      </c>
      <c r="F475" s="1" t="s">
        <v>3824</v>
      </c>
      <c r="G475" s="1" t="s">
        <v>3361</v>
      </c>
    </row>
    <row r="476" spans="1:7">
      <c r="A476" s="801">
        <v>472</v>
      </c>
      <c r="B476" s="1" t="s">
        <v>3828</v>
      </c>
      <c r="C476" s="801" t="s">
        <v>74</v>
      </c>
      <c r="D476" s="821">
        <v>0.06</v>
      </c>
      <c r="E476" s="801">
        <v>413</v>
      </c>
      <c r="F476" s="1" t="s">
        <v>3824</v>
      </c>
      <c r="G476" s="1" t="s">
        <v>3361</v>
      </c>
    </row>
    <row r="477" spans="1:7">
      <c r="A477" s="801">
        <v>473</v>
      </c>
      <c r="B477" s="1" t="s">
        <v>3829</v>
      </c>
      <c r="C477" s="801" t="s">
        <v>74</v>
      </c>
      <c r="D477" s="821">
        <v>0.25</v>
      </c>
      <c r="E477" s="801">
        <v>1680</v>
      </c>
      <c r="F477" s="1" t="s">
        <v>3824</v>
      </c>
      <c r="G477" s="1" t="s">
        <v>3361</v>
      </c>
    </row>
    <row r="478" spans="1:7">
      <c r="A478" s="801">
        <v>474</v>
      </c>
      <c r="B478" s="1" t="s">
        <v>3830</v>
      </c>
      <c r="C478" s="801" t="s">
        <v>74</v>
      </c>
      <c r="D478" s="821">
        <v>0.04</v>
      </c>
      <c r="E478" s="801">
        <v>275</v>
      </c>
      <c r="F478" s="1" t="s">
        <v>3824</v>
      </c>
      <c r="G478" s="1" t="s">
        <v>3361</v>
      </c>
    </row>
    <row r="479" spans="1:7">
      <c r="A479" s="801">
        <v>475</v>
      </c>
      <c r="B479" s="1" t="s">
        <v>3831</v>
      </c>
      <c r="C479" s="801" t="s">
        <v>74</v>
      </c>
      <c r="D479" s="821">
        <v>0.04</v>
      </c>
      <c r="E479" s="801">
        <v>275</v>
      </c>
      <c r="F479" s="1" t="s">
        <v>3824</v>
      </c>
      <c r="G479" s="1" t="s">
        <v>3361</v>
      </c>
    </row>
    <row r="480" spans="1:7">
      <c r="A480" s="801">
        <v>476</v>
      </c>
      <c r="B480" s="1" t="s">
        <v>3832</v>
      </c>
      <c r="C480" s="801" t="s">
        <v>74</v>
      </c>
      <c r="D480" s="822">
        <v>0.14000000000000001</v>
      </c>
      <c r="E480" s="801">
        <v>964</v>
      </c>
      <c r="F480" s="1" t="s">
        <v>3824</v>
      </c>
      <c r="G480" s="1" t="s">
        <v>3361</v>
      </c>
    </row>
    <row r="481" spans="1:7">
      <c r="A481" s="801">
        <v>477</v>
      </c>
      <c r="B481" s="1" t="s">
        <v>3833</v>
      </c>
      <c r="C481" s="801" t="s">
        <v>74</v>
      </c>
      <c r="D481" s="823">
        <v>0.17</v>
      </c>
      <c r="E481" s="801">
        <v>1156</v>
      </c>
      <c r="F481" s="1" t="s">
        <v>3824</v>
      </c>
      <c r="G481" s="1" t="s">
        <v>3361</v>
      </c>
    </row>
    <row r="482" spans="1:7">
      <c r="A482" s="801">
        <v>478</v>
      </c>
      <c r="B482" s="1" t="s">
        <v>3834</v>
      </c>
      <c r="C482" s="801" t="s">
        <v>74</v>
      </c>
      <c r="D482" s="821">
        <v>0.14000000000000001</v>
      </c>
      <c r="E482" s="801">
        <v>936</v>
      </c>
      <c r="F482" s="1" t="s">
        <v>3824</v>
      </c>
      <c r="G482" s="1" t="s">
        <v>3361</v>
      </c>
    </row>
    <row r="483" spans="1:7">
      <c r="A483" s="801">
        <v>479</v>
      </c>
      <c r="B483" s="1" t="s">
        <v>3835</v>
      </c>
      <c r="C483" s="801" t="s">
        <v>74</v>
      </c>
      <c r="D483" s="821">
        <v>0.1</v>
      </c>
      <c r="E483" s="801">
        <v>661</v>
      </c>
      <c r="F483" s="1" t="s">
        <v>3824</v>
      </c>
      <c r="G483" s="1" t="s">
        <v>3361</v>
      </c>
    </row>
    <row r="484" spans="1:7">
      <c r="A484" s="801">
        <v>480</v>
      </c>
      <c r="B484" s="1" t="s">
        <v>3836</v>
      </c>
      <c r="C484" s="801" t="s">
        <v>74</v>
      </c>
      <c r="D484" s="821">
        <v>0.06</v>
      </c>
      <c r="E484" s="801">
        <v>385</v>
      </c>
      <c r="F484" s="1" t="s">
        <v>3824</v>
      </c>
      <c r="G484" s="1" t="s">
        <v>3361</v>
      </c>
    </row>
    <row r="485" spans="1:7">
      <c r="A485" s="801">
        <v>481</v>
      </c>
      <c r="B485" s="1" t="s">
        <v>3837</v>
      </c>
      <c r="C485" s="801" t="s">
        <v>74</v>
      </c>
      <c r="D485" s="821">
        <v>0.08</v>
      </c>
      <c r="E485" s="801">
        <v>523</v>
      </c>
      <c r="F485" s="1" t="s">
        <v>3824</v>
      </c>
      <c r="G485" s="1" t="s">
        <v>3361</v>
      </c>
    </row>
    <row r="486" spans="1:7">
      <c r="A486" s="801">
        <v>482</v>
      </c>
      <c r="B486" s="1" t="s">
        <v>3838</v>
      </c>
      <c r="C486" s="801" t="s">
        <v>74</v>
      </c>
      <c r="D486" s="821">
        <v>0.05</v>
      </c>
      <c r="E486" s="801">
        <v>358</v>
      </c>
      <c r="F486" s="1" t="s">
        <v>3824</v>
      </c>
      <c r="G486" s="1" t="s">
        <v>3361</v>
      </c>
    </row>
    <row r="487" spans="1:7">
      <c r="A487" s="801">
        <v>483</v>
      </c>
      <c r="B487" s="1" t="s">
        <v>3839</v>
      </c>
      <c r="C487" s="801" t="s">
        <v>74</v>
      </c>
      <c r="D487" s="821">
        <v>0.22</v>
      </c>
      <c r="E487" s="801">
        <v>1487</v>
      </c>
      <c r="F487" s="1" t="s">
        <v>3824</v>
      </c>
      <c r="G487" s="1" t="s">
        <v>3361</v>
      </c>
    </row>
    <row r="488" spans="1:7">
      <c r="A488" s="801">
        <v>484</v>
      </c>
      <c r="B488" s="1" t="s">
        <v>3840</v>
      </c>
      <c r="C488" s="801" t="s">
        <v>74</v>
      </c>
      <c r="D488" s="821">
        <v>0.21</v>
      </c>
      <c r="E488" s="801">
        <v>1459</v>
      </c>
      <c r="F488" s="1" t="s">
        <v>3824</v>
      </c>
      <c r="G488" s="1" t="s">
        <v>3361</v>
      </c>
    </row>
    <row r="489" spans="1:7">
      <c r="A489" s="801">
        <v>485</v>
      </c>
      <c r="B489" s="1" t="s">
        <v>3841</v>
      </c>
      <c r="C489" s="801" t="s">
        <v>74</v>
      </c>
      <c r="D489" s="821">
        <v>0.05</v>
      </c>
      <c r="E489" s="801">
        <v>358</v>
      </c>
      <c r="F489" s="1" t="s">
        <v>3824</v>
      </c>
      <c r="G489" s="1" t="s">
        <v>3361</v>
      </c>
    </row>
    <row r="490" spans="1:7">
      <c r="A490" s="801">
        <v>486</v>
      </c>
      <c r="B490" s="1" t="s">
        <v>3842</v>
      </c>
      <c r="C490" s="801" t="s">
        <v>74</v>
      </c>
      <c r="D490" s="821">
        <v>0.05</v>
      </c>
      <c r="E490" s="801">
        <v>330</v>
      </c>
      <c r="F490" s="1" t="s">
        <v>3824</v>
      </c>
      <c r="G490" s="1" t="s">
        <v>3361</v>
      </c>
    </row>
    <row r="491" spans="1:7">
      <c r="A491" s="801">
        <v>487</v>
      </c>
      <c r="B491" s="1" t="s">
        <v>3843</v>
      </c>
      <c r="C491" s="801" t="s">
        <v>74</v>
      </c>
      <c r="D491" s="821">
        <v>0.06</v>
      </c>
      <c r="E491" s="801">
        <v>440</v>
      </c>
      <c r="F491" s="1" t="s">
        <v>3824</v>
      </c>
      <c r="G491" s="1" t="s">
        <v>3361</v>
      </c>
    </row>
    <row r="492" spans="1:7">
      <c r="A492" s="801">
        <v>488</v>
      </c>
      <c r="B492" s="1" t="s">
        <v>3844</v>
      </c>
      <c r="C492" s="801" t="s">
        <v>74</v>
      </c>
      <c r="D492" s="821">
        <v>0.15</v>
      </c>
      <c r="E492" s="801">
        <v>1019</v>
      </c>
      <c r="F492" s="1" t="s">
        <v>3824</v>
      </c>
      <c r="G492" s="1" t="s">
        <v>3361</v>
      </c>
    </row>
    <row r="493" spans="1:7">
      <c r="A493" s="801">
        <v>489</v>
      </c>
      <c r="B493" s="1" t="s">
        <v>3845</v>
      </c>
      <c r="C493" s="801" t="s">
        <v>74</v>
      </c>
      <c r="D493" s="821">
        <v>0.11</v>
      </c>
      <c r="E493" s="801">
        <v>770</v>
      </c>
      <c r="F493" s="1" t="s">
        <v>3824</v>
      </c>
      <c r="G493" s="1" t="s">
        <v>3361</v>
      </c>
    </row>
    <row r="494" spans="1:7">
      <c r="A494" s="801">
        <v>490</v>
      </c>
      <c r="B494" s="1" t="s">
        <v>3846</v>
      </c>
      <c r="C494" s="801" t="s">
        <v>74</v>
      </c>
      <c r="D494" s="821">
        <v>0.19</v>
      </c>
      <c r="E494" s="801">
        <v>1321</v>
      </c>
      <c r="F494" s="1" t="s">
        <v>3824</v>
      </c>
      <c r="G494" s="1" t="s">
        <v>3361</v>
      </c>
    </row>
    <row r="495" spans="1:7">
      <c r="A495" s="801">
        <v>491</v>
      </c>
      <c r="B495" s="1" t="s">
        <v>3847</v>
      </c>
      <c r="C495" s="801" t="s">
        <v>74</v>
      </c>
      <c r="D495" s="821">
        <v>0.1</v>
      </c>
      <c r="E495" s="801">
        <v>688</v>
      </c>
      <c r="F495" s="1" t="s">
        <v>3824</v>
      </c>
      <c r="G495" s="1" t="s">
        <v>3361</v>
      </c>
    </row>
    <row r="496" spans="1:7">
      <c r="A496" s="801">
        <v>492</v>
      </c>
      <c r="B496" s="1" t="s">
        <v>3848</v>
      </c>
      <c r="C496" s="801" t="s">
        <v>74</v>
      </c>
      <c r="D496" s="821">
        <v>0.16</v>
      </c>
      <c r="E496" s="801">
        <v>1101</v>
      </c>
      <c r="F496" s="1" t="s">
        <v>3824</v>
      </c>
      <c r="G496" s="1" t="s">
        <v>3361</v>
      </c>
    </row>
    <row r="497" spans="1:7">
      <c r="A497" s="801">
        <v>493</v>
      </c>
      <c r="B497" s="1" t="s">
        <v>3849</v>
      </c>
      <c r="C497" s="801" t="s">
        <v>74</v>
      </c>
      <c r="D497" s="821">
        <v>0.11</v>
      </c>
      <c r="E497" s="801">
        <v>770</v>
      </c>
      <c r="F497" s="1" t="s">
        <v>3824</v>
      </c>
      <c r="G497" s="1" t="s">
        <v>3361</v>
      </c>
    </row>
    <row r="498" spans="1:7">
      <c r="A498" s="801">
        <v>494</v>
      </c>
      <c r="B498" s="1" t="s">
        <v>3850</v>
      </c>
      <c r="C498" s="801" t="s">
        <v>74</v>
      </c>
      <c r="D498" s="821">
        <v>0.11</v>
      </c>
      <c r="E498" s="801">
        <v>716</v>
      </c>
      <c r="F498" s="1" t="s">
        <v>3824</v>
      </c>
      <c r="G498" s="1" t="s">
        <v>3361</v>
      </c>
    </row>
    <row r="499" spans="1:7">
      <c r="A499" s="801">
        <v>495</v>
      </c>
      <c r="B499" s="1" t="s">
        <v>3851</v>
      </c>
      <c r="C499" s="801" t="s">
        <v>74</v>
      </c>
      <c r="D499" s="821">
        <v>0.26</v>
      </c>
      <c r="E499" s="801">
        <v>1789</v>
      </c>
      <c r="F499" s="1" t="s">
        <v>3824</v>
      </c>
      <c r="G499" s="1" t="s">
        <v>3361</v>
      </c>
    </row>
    <row r="500" spans="1:7">
      <c r="A500" s="801">
        <v>496</v>
      </c>
      <c r="B500" s="1" t="s">
        <v>3852</v>
      </c>
      <c r="C500" s="801" t="s">
        <v>74</v>
      </c>
      <c r="D500" s="821">
        <v>0.09</v>
      </c>
      <c r="E500" s="801">
        <v>606</v>
      </c>
      <c r="F500" s="1" t="s">
        <v>3824</v>
      </c>
      <c r="G500" s="1" t="s">
        <v>3361</v>
      </c>
    </row>
    <row r="501" spans="1:7">
      <c r="A501" s="801">
        <v>497</v>
      </c>
      <c r="B501" s="1" t="s">
        <v>3853</v>
      </c>
      <c r="C501" s="801" t="s">
        <v>74</v>
      </c>
      <c r="D501" s="821">
        <v>0.15</v>
      </c>
      <c r="E501" s="801">
        <v>1019</v>
      </c>
      <c r="F501" s="1" t="s">
        <v>3824</v>
      </c>
      <c r="G501" s="1" t="s">
        <v>3361</v>
      </c>
    </row>
    <row r="502" spans="1:7">
      <c r="A502" s="801">
        <v>498</v>
      </c>
      <c r="B502" s="1" t="s">
        <v>3854</v>
      </c>
      <c r="C502" s="801" t="s">
        <v>74</v>
      </c>
      <c r="D502" s="821">
        <v>0.13</v>
      </c>
      <c r="E502" s="801">
        <v>853</v>
      </c>
      <c r="F502" s="1" t="s">
        <v>3824</v>
      </c>
      <c r="G502" s="1" t="s">
        <v>3361</v>
      </c>
    </row>
    <row r="503" spans="1:7">
      <c r="A503" s="801">
        <v>499</v>
      </c>
      <c r="B503" s="1" t="s">
        <v>3855</v>
      </c>
      <c r="C503" s="801" t="s">
        <v>74</v>
      </c>
      <c r="D503" s="821">
        <v>7.0000000000000007E-2</v>
      </c>
      <c r="E503" s="801">
        <v>496</v>
      </c>
      <c r="F503" s="1" t="s">
        <v>3824</v>
      </c>
      <c r="G503" s="1" t="s">
        <v>3361</v>
      </c>
    </row>
    <row r="504" spans="1:7">
      <c r="A504" s="801">
        <v>500</v>
      </c>
      <c r="B504" s="1" t="s">
        <v>3856</v>
      </c>
      <c r="C504" s="801" t="s">
        <v>74</v>
      </c>
      <c r="D504" s="821">
        <v>0.25</v>
      </c>
      <c r="E504" s="801">
        <v>1707</v>
      </c>
      <c r="F504" s="1" t="s">
        <v>3824</v>
      </c>
      <c r="G504" s="1" t="s">
        <v>3361</v>
      </c>
    </row>
    <row r="505" spans="1:7">
      <c r="A505" s="801">
        <v>501</v>
      </c>
      <c r="B505" s="1" t="s">
        <v>3857</v>
      </c>
      <c r="C505" s="801" t="s">
        <v>74</v>
      </c>
      <c r="D505" s="821">
        <v>0.21</v>
      </c>
      <c r="E505" s="801">
        <v>1432</v>
      </c>
      <c r="F505" s="1" t="s">
        <v>3824</v>
      </c>
      <c r="G505" s="1" t="s">
        <v>3361</v>
      </c>
    </row>
    <row r="506" spans="1:7">
      <c r="A506" s="801">
        <v>502</v>
      </c>
      <c r="B506" s="1" t="s">
        <v>3858</v>
      </c>
      <c r="C506" s="801" t="s">
        <v>74</v>
      </c>
      <c r="D506" s="821">
        <v>0.06</v>
      </c>
      <c r="E506" s="801">
        <v>440</v>
      </c>
      <c r="F506" s="1" t="s">
        <v>3824</v>
      </c>
      <c r="G506" s="1" t="s">
        <v>3361</v>
      </c>
    </row>
    <row r="507" spans="1:7">
      <c r="A507" s="801">
        <v>503</v>
      </c>
      <c r="B507" s="1" t="s">
        <v>3859</v>
      </c>
      <c r="C507" s="801" t="s">
        <v>74</v>
      </c>
      <c r="D507" s="821">
        <v>0.04</v>
      </c>
      <c r="E507" s="801">
        <v>303</v>
      </c>
      <c r="F507" s="1" t="s">
        <v>3824</v>
      </c>
      <c r="G507" s="1" t="s">
        <v>3361</v>
      </c>
    </row>
    <row r="508" spans="1:7">
      <c r="A508" s="801">
        <v>504</v>
      </c>
      <c r="B508" s="1" t="s">
        <v>3860</v>
      </c>
      <c r="C508" s="801" t="s">
        <v>74</v>
      </c>
      <c r="D508" s="821">
        <v>7.0000000000000007E-2</v>
      </c>
      <c r="E508" s="801">
        <v>468</v>
      </c>
      <c r="F508" s="1" t="s">
        <v>3824</v>
      </c>
      <c r="G508" s="1" t="s">
        <v>3361</v>
      </c>
    </row>
    <row r="509" spans="1:7">
      <c r="A509" s="801">
        <v>505</v>
      </c>
      <c r="B509" s="1" t="s">
        <v>3861</v>
      </c>
      <c r="C509" s="801" t="s">
        <v>74</v>
      </c>
      <c r="D509" s="821">
        <v>0.43</v>
      </c>
      <c r="E509" s="801">
        <v>2918</v>
      </c>
      <c r="F509" s="1" t="s">
        <v>3824</v>
      </c>
      <c r="G509" s="1" t="s">
        <v>3361</v>
      </c>
    </row>
    <row r="510" spans="1:7">
      <c r="A510" s="801">
        <v>506</v>
      </c>
      <c r="B510" s="1" t="s">
        <v>3862</v>
      </c>
      <c r="C510" s="801" t="s">
        <v>74</v>
      </c>
      <c r="D510" s="821">
        <v>0.05</v>
      </c>
      <c r="E510" s="801">
        <v>358</v>
      </c>
      <c r="F510" s="1" t="s">
        <v>3824</v>
      </c>
      <c r="G510" s="1" t="s">
        <v>3361</v>
      </c>
    </row>
    <row r="511" spans="1:7">
      <c r="A511" s="801">
        <v>507</v>
      </c>
      <c r="B511" s="1" t="s">
        <v>3863</v>
      </c>
      <c r="C511" s="801" t="s">
        <v>74</v>
      </c>
      <c r="D511" s="821">
        <v>0.04</v>
      </c>
      <c r="E511" s="801">
        <v>248</v>
      </c>
      <c r="F511" s="1" t="s">
        <v>3824</v>
      </c>
      <c r="G511" s="1" t="s">
        <v>3361</v>
      </c>
    </row>
    <row r="512" spans="1:7">
      <c r="A512" s="801">
        <v>508</v>
      </c>
      <c r="B512" s="1" t="s">
        <v>3864</v>
      </c>
      <c r="C512" s="801" t="s">
        <v>74</v>
      </c>
      <c r="D512" s="821">
        <v>0.13</v>
      </c>
      <c r="E512" s="801">
        <v>881</v>
      </c>
      <c r="F512" s="1" t="s">
        <v>3824</v>
      </c>
      <c r="G512" s="1" t="s">
        <v>3361</v>
      </c>
    </row>
    <row r="513" spans="1:7">
      <c r="A513" s="801">
        <v>509</v>
      </c>
      <c r="B513" s="1" t="s">
        <v>3865</v>
      </c>
      <c r="C513" s="801" t="s">
        <v>74</v>
      </c>
      <c r="D513" s="821">
        <v>0.52</v>
      </c>
      <c r="E513" s="801">
        <v>3524</v>
      </c>
      <c r="F513" s="1" t="s">
        <v>3824</v>
      </c>
      <c r="G513" s="1" t="s">
        <v>3361</v>
      </c>
    </row>
    <row r="514" spans="1:7">
      <c r="A514" s="801">
        <v>510</v>
      </c>
      <c r="B514" s="1" t="s">
        <v>3866</v>
      </c>
      <c r="C514" s="801" t="s">
        <v>74</v>
      </c>
      <c r="D514" s="821">
        <v>0.05</v>
      </c>
      <c r="E514" s="801">
        <v>330</v>
      </c>
      <c r="F514" s="1" t="s">
        <v>3824</v>
      </c>
      <c r="G514" s="1" t="s">
        <v>3361</v>
      </c>
    </row>
    <row r="515" spans="1:7">
      <c r="A515" s="801">
        <v>511</v>
      </c>
      <c r="B515" s="1" t="s">
        <v>3867</v>
      </c>
      <c r="C515" s="801" t="s">
        <v>74</v>
      </c>
      <c r="D515" s="821">
        <v>0.1</v>
      </c>
      <c r="E515" s="801">
        <v>661</v>
      </c>
      <c r="F515" s="1" t="s">
        <v>3824</v>
      </c>
      <c r="G515" s="1" t="s">
        <v>3361</v>
      </c>
    </row>
    <row r="516" spans="1:7">
      <c r="A516" s="801">
        <v>512</v>
      </c>
      <c r="B516" s="1" t="s">
        <v>3868</v>
      </c>
      <c r="C516" s="801" t="s">
        <v>74</v>
      </c>
      <c r="D516" s="821">
        <v>0.09</v>
      </c>
      <c r="E516" s="801">
        <v>606</v>
      </c>
      <c r="F516" s="1" t="s">
        <v>3824</v>
      </c>
      <c r="G516" s="1" t="s">
        <v>3361</v>
      </c>
    </row>
    <row r="517" spans="1:7">
      <c r="A517" s="801">
        <v>513</v>
      </c>
      <c r="B517" s="1" t="s">
        <v>3869</v>
      </c>
      <c r="C517" s="801" t="s">
        <v>74</v>
      </c>
      <c r="D517" s="821">
        <v>0.08</v>
      </c>
      <c r="E517" s="801">
        <v>578</v>
      </c>
      <c r="F517" s="1" t="s">
        <v>3824</v>
      </c>
      <c r="G517" s="1" t="s">
        <v>3361</v>
      </c>
    </row>
    <row r="518" spans="1:7">
      <c r="A518" s="801">
        <v>514</v>
      </c>
      <c r="B518" s="1" t="s">
        <v>3870</v>
      </c>
      <c r="C518" s="801" t="s">
        <v>74</v>
      </c>
      <c r="D518" s="821">
        <v>0.05</v>
      </c>
      <c r="E518" s="801">
        <v>330</v>
      </c>
      <c r="F518" s="1" t="s">
        <v>3824</v>
      </c>
      <c r="G518" s="1" t="s">
        <v>3361</v>
      </c>
    </row>
    <row r="519" spans="1:7">
      <c r="A519" s="801">
        <v>515</v>
      </c>
      <c r="B519" s="1" t="s">
        <v>3871</v>
      </c>
      <c r="C519" s="801" t="s">
        <v>74</v>
      </c>
      <c r="D519" s="821">
        <v>0.05</v>
      </c>
      <c r="E519" s="801">
        <v>330</v>
      </c>
      <c r="F519" s="1" t="s">
        <v>3824</v>
      </c>
      <c r="G519" s="1" t="s">
        <v>3361</v>
      </c>
    </row>
    <row r="520" spans="1:7">
      <c r="A520" s="801">
        <v>516</v>
      </c>
      <c r="B520" s="1" t="s">
        <v>3872</v>
      </c>
      <c r="C520" s="801" t="s">
        <v>74</v>
      </c>
      <c r="D520" s="821">
        <v>0.08</v>
      </c>
      <c r="E520" s="801">
        <v>551</v>
      </c>
      <c r="F520" s="1" t="s">
        <v>3824</v>
      </c>
      <c r="G520" s="1" t="s">
        <v>3361</v>
      </c>
    </row>
    <row r="521" spans="1:7">
      <c r="A521" s="801">
        <v>517</v>
      </c>
      <c r="B521" s="1" t="s">
        <v>3873</v>
      </c>
      <c r="C521" s="801" t="s">
        <v>74</v>
      </c>
      <c r="D521" s="821">
        <v>0.09</v>
      </c>
      <c r="E521" s="801">
        <v>633</v>
      </c>
      <c r="F521" s="1" t="s">
        <v>3824</v>
      </c>
      <c r="G521" s="1" t="s">
        <v>3361</v>
      </c>
    </row>
    <row r="522" spans="1:7">
      <c r="A522" s="801">
        <v>518</v>
      </c>
      <c r="B522" s="1" t="s">
        <v>3874</v>
      </c>
      <c r="C522" s="801" t="s">
        <v>74</v>
      </c>
      <c r="D522" s="821">
        <v>0.08</v>
      </c>
      <c r="E522" s="801">
        <v>578</v>
      </c>
      <c r="F522" s="1" t="s">
        <v>3824</v>
      </c>
      <c r="G522" s="1" t="s">
        <v>3361</v>
      </c>
    </row>
    <row r="523" spans="1:7">
      <c r="A523" s="801">
        <v>519</v>
      </c>
      <c r="B523" s="1" t="s">
        <v>3875</v>
      </c>
      <c r="C523" s="801" t="s">
        <v>74</v>
      </c>
      <c r="D523" s="821">
        <v>0.13</v>
      </c>
      <c r="E523" s="801">
        <v>881</v>
      </c>
      <c r="F523" s="1" t="s">
        <v>3824</v>
      </c>
      <c r="G523" s="1" t="s">
        <v>3361</v>
      </c>
    </row>
    <row r="524" spans="1:7">
      <c r="A524" s="801">
        <v>520</v>
      </c>
      <c r="B524" s="1" t="s">
        <v>3876</v>
      </c>
      <c r="C524" s="801" t="s">
        <v>74</v>
      </c>
      <c r="D524" s="821">
        <v>0.1</v>
      </c>
      <c r="E524" s="801">
        <v>661</v>
      </c>
      <c r="F524" s="1" t="s">
        <v>3824</v>
      </c>
      <c r="G524" s="1" t="s">
        <v>3361</v>
      </c>
    </row>
    <row r="525" spans="1:7">
      <c r="A525" s="801">
        <v>521</v>
      </c>
      <c r="B525" s="1" t="s">
        <v>3877</v>
      </c>
      <c r="C525" s="801" t="s">
        <v>74</v>
      </c>
      <c r="D525" s="821">
        <v>0.09</v>
      </c>
      <c r="E525" s="801">
        <v>606</v>
      </c>
      <c r="F525" s="1" t="s">
        <v>3824</v>
      </c>
      <c r="G525" s="1" t="s">
        <v>3361</v>
      </c>
    </row>
    <row r="526" spans="1:7">
      <c r="A526" s="801">
        <v>522</v>
      </c>
      <c r="B526" s="1" t="s">
        <v>3878</v>
      </c>
      <c r="C526" s="801" t="s">
        <v>74</v>
      </c>
      <c r="D526" s="821">
        <v>0.08</v>
      </c>
      <c r="E526" s="801">
        <v>551</v>
      </c>
      <c r="F526" s="1" t="s">
        <v>3824</v>
      </c>
      <c r="G526" s="1" t="s">
        <v>3361</v>
      </c>
    </row>
    <row r="527" spans="1:7">
      <c r="A527" s="801">
        <v>523</v>
      </c>
      <c r="B527" s="1" t="s">
        <v>3879</v>
      </c>
      <c r="C527" s="801" t="s">
        <v>74</v>
      </c>
      <c r="D527" s="821">
        <v>0.47</v>
      </c>
      <c r="E527" s="801">
        <v>3167</v>
      </c>
      <c r="F527" s="1" t="s">
        <v>3824</v>
      </c>
      <c r="G527" s="1" t="s">
        <v>3361</v>
      </c>
    </row>
    <row r="528" spans="1:7">
      <c r="A528" s="801">
        <v>524</v>
      </c>
      <c r="B528" s="1" t="s">
        <v>3880</v>
      </c>
      <c r="C528" s="801" t="s">
        <v>74</v>
      </c>
      <c r="D528" s="821">
        <v>0.16</v>
      </c>
      <c r="E528" s="801">
        <v>1074</v>
      </c>
      <c r="F528" s="1" t="s">
        <v>3824</v>
      </c>
      <c r="G528" s="1" t="s">
        <v>3361</v>
      </c>
    </row>
    <row r="529" spans="1:7">
      <c r="A529" s="801">
        <v>525</v>
      </c>
      <c r="B529" s="1" t="s">
        <v>3881</v>
      </c>
      <c r="C529" s="801" t="s">
        <v>74</v>
      </c>
      <c r="D529" s="821">
        <v>0.56999999999999995</v>
      </c>
      <c r="E529" s="801">
        <v>3854</v>
      </c>
      <c r="F529" s="1" t="s">
        <v>3824</v>
      </c>
      <c r="G529" s="1" t="s">
        <v>3361</v>
      </c>
    </row>
    <row r="530" spans="1:7">
      <c r="A530" s="801">
        <v>526</v>
      </c>
      <c r="B530" s="1" t="s">
        <v>3882</v>
      </c>
      <c r="C530" s="801" t="s">
        <v>74</v>
      </c>
      <c r="D530" s="821">
        <v>0.18</v>
      </c>
      <c r="E530" s="801">
        <v>1239</v>
      </c>
      <c r="F530" s="1" t="s">
        <v>3824</v>
      </c>
      <c r="G530" s="1" t="s">
        <v>3361</v>
      </c>
    </row>
    <row r="531" spans="1:7">
      <c r="A531" s="801">
        <v>527</v>
      </c>
      <c r="B531" s="1" t="s">
        <v>3883</v>
      </c>
      <c r="C531" s="801" t="s">
        <v>74</v>
      </c>
      <c r="D531" s="821">
        <v>0.15</v>
      </c>
      <c r="E531" s="801">
        <v>1046</v>
      </c>
      <c r="F531" s="1" t="s">
        <v>3824</v>
      </c>
      <c r="G531" s="1" t="s">
        <v>3361</v>
      </c>
    </row>
    <row r="532" spans="1:7">
      <c r="A532" s="801">
        <v>528</v>
      </c>
      <c r="B532" s="1" t="s">
        <v>3884</v>
      </c>
      <c r="C532" s="801" t="s">
        <v>74</v>
      </c>
      <c r="D532" s="821">
        <v>0.16</v>
      </c>
      <c r="E532" s="801">
        <v>1101</v>
      </c>
      <c r="F532" s="1" t="s">
        <v>3824</v>
      </c>
      <c r="G532" s="1" t="s">
        <v>3361</v>
      </c>
    </row>
    <row r="533" spans="1:7">
      <c r="A533" s="801">
        <v>529</v>
      </c>
      <c r="B533" s="1" t="s">
        <v>3885</v>
      </c>
      <c r="C533" s="801" t="s">
        <v>74</v>
      </c>
      <c r="D533" s="821">
        <v>0.09</v>
      </c>
      <c r="E533" s="801">
        <v>606</v>
      </c>
      <c r="F533" s="1" t="s">
        <v>3824</v>
      </c>
      <c r="G533" s="1" t="s">
        <v>3361</v>
      </c>
    </row>
    <row r="534" spans="1:7">
      <c r="A534" s="801">
        <v>530</v>
      </c>
      <c r="B534" s="1" t="s">
        <v>3886</v>
      </c>
      <c r="C534" s="801" t="s">
        <v>74</v>
      </c>
      <c r="D534" s="821">
        <v>0.19</v>
      </c>
      <c r="E534" s="801">
        <v>1294</v>
      </c>
      <c r="F534" s="1" t="s">
        <v>3824</v>
      </c>
      <c r="G534" s="1" t="s">
        <v>3361</v>
      </c>
    </row>
    <row r="535" spans="1:7">
      <c r="A535" s="801">
        <v>531</v>
      </c>
      <c r="B535" s="1" t="s">
        <v>3887</v>
      </c>
      <c r="C535" s="801" t="s">
        <v>74</v>
      </c>
      <c r="D535" s="821">
        <v>0.06</v>
      </c>
      <c r="E535" s="801">
        <v>385</v>
      </c>
      <c r="F535" s="1" t="s">
        <v>3824</v>
      </c>
      <c r="G535" s="1" t="s">
        <v>3361</v>
      </c>
    </row>
    <row r="536" spans="1:7">
      <c r="A536" s="801">
        <v>532</v>
      </c>
      <c r="B536" s="1" t="s">
        <v>3888</v>
      </c>
      <c r="C536" s="801" t="s">
        <v>74</v>
      </c>
      <c r="D536" s="821">
        <v>0.22</v>
      </c>
      <c r="E536" s="801">
        <v>1487</v>
      </c>
      <c r="F536" s="1" t="s">
        <v>3824</v>
      </c>
      <c r="G536" s="1" t="s">
        <v>3361</v>
      </c>
    </row>
    <row r="537" spans="1:7">
      <c r="A537" s="801">
        <v>533</v>
      </c>
      <c r="B537" s="1" t="s">
        <v>3888</v>
      </c>
      <c r="C537" s="801" t="s">
        <v>74</v>
      </c>
      <c r="D537" s="821">
        <v>0.05</v>
      </c>
      <c r="E537" s="801">
        <v>330</v>
      </c>
      <c r="F537" s="1" t="s">
        <v>3824</v>
      </c>
      <c r="G537" s="1" t="s">
        <v>3361</v>
      </c>
    </row>
    <row r="538" spans="1:7">
      <c r="A538" s="801">
        <v>534</v>
      </c>
      <c r="B538" s="1" t="s">
        <v>3889</v>
      </c>
      <c r="C538" s="801" t="s">
        <v>74</v>
      </c>
      <c r="D538" s="821">
        <v>0.03</v>
      </c>
      <c r="E538" s="801">
        <v>220</v>
      </c>
      <c r="F538" s="1" t="s">
        <v>3824</v>
      </c>
      <c r="G538" s="1" t="s">
        <v>3361</v>
      </c>
    </row>
    <row r="539" spans="1:7">
      <c r="A539" s="801">
        <v>535</v>
      </c>
      <c r="B539" s="1" t="s">
        <v>3890</v>
      </c>
      <c r="C539" s="801" t="s">
        <v>74</v>
      </c>
      <c r="D539" s="821">
        <v>0.17</v>
      </c>
      <c r="E539" s="801">
        <v>1157</v>
      </c>
      <c r="F539" s="1" t="s">
        <v>3824</v>
      </c>
      <c r="G539" s="1" t="s">
        <v>3361</v>
      </c>
    </row>
    <row r="540" spans="1:7">
      <c r="A540" s="801">
        <v>536</v>
      </c>
      <c r="B540" s="1" t="s">
        <v>3891</v>
      </c>
      <c r="C540" s="801" t="s">
        <v>74</v>
      </c>
      <c r="D540" s="821">
        <v>0.08</v>
      </c>
      <c r="E540" s="801">
        <v>551</v>
      </c>
      <c r="F540" s="1" t="s">
        <v>3824</v>
      </c>
      <c r="G540" s="1" t="s">
        <v>3361</v>
      </c>
    </row>
    <row r="541" spans="1:7">
      <c r="A541" s="801">
        <v>537</v>
      </c>
      <c r="B541" s="1" t="s">
        <v>3892</v>
      </c>
      <c r="C541" s="801" t="s">
        <v>74</v>
      </c>
      <c r="D541" s="821">
        <v>0.05</v>
      </c>
      <c r="E541" s="801">
        <v>330</v>
      </c>
      <c r="F541" s="1" t="s">
        <v>3824</v>
      </c>
      <c r="G541" s="1" t="s">
        <v>3361</v>
      </c>
    </row>
    <row r="542" spans="1:7">
      <c r="A542" s="801">
        <v>538</v>
      </c>
      <c r="B542" s="1" t="s">
        <v>3893</v>
      </c>
      <c r="C542" s="801" t="s">
        <v>74</v>
      </c>
      <c r="D542" s="821">
        <v>0.06</v>
      </c>
      <c r="E542" s="801">
        <v>385</v>
      </c>
      <c r="F542" s="1" t="s">
        <v>3824</v>
      </c>
      <c r="G542" s="1" t="s">
        <v>3361</v>
      </c>
    </row>
    <row r="543" spans="1:7">
      <c r="A543" s="801">
        <v>539</v>
      </c>
      <c r="B543" s="1" t="s">
        <v>3894</v>
      </c>
      <c r="C543" s="801" t="s">
        <v>74</v>
      </c>
      <c r="D543" s="821">
        <v>0.53</v>
      </c>
      <c r="E543" s="801">
        <v>3634</v>
      </c>
      <c r="F543" s="1" t="s">
        <v>3824</v>
      </c>
      <c r="G543" s="1" t="s">
        <v>3361</v>
      </c>
    </row>
    <row r="544" spans="1:7">
      <c r="A544" s="801">
        <v>540</v>
      </c>
      <c r="B544" s="1" t="s">
        <v>3895</v>
      </c>
      <c r="C544" s="801" t="s">
        <v>74</v>
      </c>
      <c r="D544" s="821">
        <v>0.06</v>
      </c>
      <c r="E544" s="801">
        <v>440</v>
      </c>
      <c r="F544" s="1" t="s">
        <v>3824</v>
      </c>
      <c r="G544" s="1" t="s">
        <v>3361</v>
      </c>
    </row>
    <row r="545" spans="1:7">
      <c r="A545" s="801">
        <v>541</v>
      </c>
      <c r="B545" s="1" t="s">
        <v>3896</v>
      </c>
      <c r="C545" s="801" t="s">
        <v>74</v>
      </c>
      <c r="D545" s="821">
        <v>0.15</v>
      </c>
      <c r="E545" s="801">
        <v>991</v>
      </c>
      <c r="F545" s="1" t="s">
        <v>3824</v>
      </c>
      <c r="G545" s="1" t="s">
        <v>3361</v>
      </c>
    </row>
    <row r="546" spans="1:7">
      <c r="A546" s="801">
        <v>542</v>
      </c>
      <c r="B546" s="1" t="s">
        <v>3897</v>
      </c>
      <c r="C546" s="801" t="s">
        <v>74</v>
      </c>
      <c r="D546" s="821">
        <v>0.15</v>
      </c>
      <c r="E546" s="801">
        <v>991</v>
      </c>
      <c r="F546" s="1" t="s">
        <v>3824</v>
      </c>
      <c r="G546" s="1" t="s">
        <v>3361</v>
      </c>
    </row>
    <row r="547" spans="1:7">
      <c r="A547" s="801">
        <v>543</v>
      </c>
      <c r="B547" s="1" t="s">
        <v>3898</v>
      </c>
      <c r="C547" s="801" t="s">
        <v>74</v>
      </c>
      <c r="D547" s="821">
        <v>0.11</v>
      </c>
      <c r="E547" s="801">
        <v>716</v>
      </c>
      <c r="F547" s="1" t="s">
        <v>3824</v>
      </c>
      <c r="G547" s="1" t="s">
        <v>3361</v>
      </c>
    </row>
    <row r="548" spans="1:7">
      <c r="A548" s="801">
        <v>544</v>
      </c>
      <c r="B548" s="1" t="s">
        <v>3899</v>
      </c>
      <c r="C548" s="801" t="s">
        <v>74</v>
      </c>
      <c r="D548" s="821">
        <v>0.15</v>
      </c>
      <c r="E548" s="801">
        <v>1019</v>
      </c>
      <c r="F548" s="1" t="s">
        <v>3824</v>
      </c>
      <c r="G548" s="1" t="s">
        <v>3361</v>
      </c>
    </row>
    <row r="549" spans="1:7">
      <c r="A549" s="801">
        <v>545</v>
      </c>
      <c r="B549" s="1" t="s">
        <v>3900</v>
      </c>
      <c r="C549" s="801" t="s">
        <v>74</v>
      </c>
      <c r="D549" s="821">
        <v>0.12</v>
      </c>
      <c r="E549" s="801">
        <v>826</v>
      </c>
      <c r="F549" s="1" t="s">
        <v>3824</v>
      </c>
      <c r="G549" s="1" t="s">
        <v>3361</v>
      </c>
    </row>
    <row r="550" spans="1:7">
      <c r="A550" s="801">
        <v>546</v>
      </c>
      <c r="B550" s="1" t="s">
        <v>3901</v>
      </c>
      <c r="C550" s="801" t="s">
        <v>74</v>
      </c>
      <c r="D550" s="821">
        <v>0.06</v>
      </c>
      <c r="E550" s="801">
        <v>385</v>
      </c>
      <c r="F550" s="1" t="s">
        <v>3824</v>
      </c>
      <c r="G550" s="1" t="s">
        <v>3361</v>
      </c>
    </row>
    <row r="551" spans="1:7">
      <c r="A551" s="801">
        <v>547</v>
      </c>
      <c r="B551" s="1" t="s">
        <v>3902</v>
      </c>
      <c r="C551" s="801" t="s">
        <v>74</v>
      </c>
      <c r="D551" s="821">
        <v>0.06</v>
      </c>
      <c r="E551" s="801">
        <v>440</v>
      </c>
      <c r="F551" s="1" t="s">
        <v>3824</v>
      </c>
      <c r="G551" s="1" t="s">
        <v>3361</v>
      </c>
    </row>
    <row r="552" spans="1:7">
      <c r="A552" s="801">
        <v>548</v>
      </c>
      <c r="B552" s="1" t="s">
        <v>3903</v>
      </c>
      <c r="C552" s="801" t="s">
        <v>74</v>
      </c>
      <c r="D552" s="821">
        <v>0.09</v>
      </c>
      <c r="E552" s="801">
        <v>633</v>
      </c>
      <c r="F552" s="1" t="s">
        <v>3824</v>
      </c>
      <c r="G552" s="1" t="s">
        <v>3361</v>
      </c>
    </row>
    <row r="553" spans="1:7">
      <c r="A553" s="801">
        <v>549</v>
      </c>
      <c r="B553" s="1" t="s">
        <v>3904</v>
      </c>
      <c r="C553" s="801" t="s">
        <v>74</v>
      </c>
      <c r="D553" s="821">
        <v>0.25</v>
      </c>
      <c r="E553" s="801">
        <v>1679</v>
      </c>
      <c r="F553" s="1" t="s">
        <v>3824</v>
      </c>
      <c r="G553" s="1" t="s">
        <v>3361</v>
      </c>
    </row>
    <row r="554" spans="1:7">
      <c r="A554" s="801">
        <v>550</v>
      </c>
      <c r="B554" s="1" t="s">
        <v>3905</v>
      </c>
      <c r="C554" s="801" t="s">
        <v>74</v>
      </c>
      <c r="D554" s="821">
        <v>0.08</v>
      </c>
      <c r="E554" s="801">
        <v>578</v>
      </c>
      <c r="F554" s="1" t="s">
        <v>3824</v>
      </c>
      <c r="G554" s="1" t="s">
        <v>3361</v>
      </c>
    </row>
    <row r="555" spans="1:7">
      <c r="A555" s="801">
        <v>551</v>
      </c>
      <c r="B555" s="1" t="s">
        <v>3906</v>
      </c>
      <c r="C555" s="801" t="s">
        <v>74</v>
      </c>
      <c r="D555" s="821">
        <v>0.09</v>
      </c>
      <c r="E555" s="801">
        <v>633</v>
      </c>
      <c r="F555" s="1" t="s">
        <v>3824</v>
      </c>
      <c r="G555" s="1" t="s">
        <v>3361</v>
      </c>
    </row>
    <row r="556" spans="1:7">
      <c r="A556" s="801">
        <v>552</v>
      </c>
      <c r="B556" s="1" t="s">
        <v>3907</v>
      </c>
      <c r="C556" s="801" t="s">
        <v>74</v>
      </c>
      <c r="D556" s="821">
        <v>0.04</v>
      </c>
      <c r="E556" s="801">
        <v>248</v>
      </c>
      <c r="F556" s="1" t="s">
        <v>3824</v>
      </c>
      <c r="G556" s="1" t="s">
        <v>3361</v>
      </c>
    </row>
    <row r="557" spans="1:7">
      <c r="A557" s="801">
        <v>553</v>
      </c>
      <c r="B557" s="1" t="s">
        <v>3908</v>
      </c>
      <c r="C557" s="801" t="s">
        <v>74</v>
      </c>
      <c r="D557" s="821">
        <v>0.14000000000000001</v>
      </c>
      <c r="E557" s="801">
        <v>936</v>
      </c>
      <c r="F557" s="1" t="s">
        <v>3824</v>
      </c>
      <c r="G557" s="1" t="s">
        <v>3361</v>
      </c>
    </row>
    <row r="558" spans="1:7">
      <c r="A558" s="801">
        <v>554</v>
      </c>
      <c r="B558" s="1" t="s">
        <v>3909</v>
      </c>
      <c r="C558" s="801" t="s">
        <v>74</v>
      </c>
      <c r="D558" s="821">
        <v>0.09</v>
      </c>
      <c r="E558" s="801">
        <v>606</v>
      </c>
      <c r="F558" s="1" t="s">
        <v>3824</v>
      </c>
      <c r="G558" s="1" t="s">
        <v>3361</v>
      </c>
    </row>
    <row r="559" spans="1:7">
      <c r="A559" s="801">
        <v>555</v>
      </c>
      <c r="B559" s="1" t="s">
        <v>3910</v>
      </c>
      <c r="C559" s="801" t="s">
        <v>74</v>
      </c>
      <c r="D559" s="821">
        <v>0.08</v>
      </c>
      <c r="E559" s="801">
        <v>523</v>
      </c>
      <c r="F559" s="1" t="s">
        <v>3824</v>
      </c>
      <c r="G559" s="1" t="s">
        <v>3361</v>
      </c>
    </row>
    <row r="560" spans="1:7">
      <c r="A560" s="801">
        <v>556</v>
      </c>
      <c r="B560" s="1" t="s">
        <v>3911</v>
      </c>
      <c r="C560" s="801" t="s">
        <v>74</v>
      </c>
      <c r="D560" s="822">
        <v>0.08</v>
      </c>
      <c r="E560" s="801">
        <v>551</v>
      </c>
      <c r="F560" s="1" t="s">
        <v>3824</v>
      </c>
      <c r="G560" s="1" t="s">
        <v>3361</v>
      </c>
    </row>
    <row r="561" spans="1:7">
      <c r="A561" s="801">
        <v>557</v>
      </c>
      <c r="B561" s="1" t="s">
        <v>3912</v>
      </c>
      <c r="C561" s="801" t="s">
        <v>74</v>
      </c>
      <c r="D561" s="823">
        <v>0.16</v>
      </c>
      <c r="E561" s="801">
        <v>1101</v>
      </c>
      <c r="F561" s="1" t="s">
        <v>3824</v>
      </c>
      <c r="G561" s="1" t="s">
        <v>3361</v>
      </c>
    </row>
    <row r="562" spans="1:7">
      <c r="A562" s="801">
        <v>558</v>
      </c>
      <c r="B562" s="1" t="s">
        <v>3913</v>
      </c>
      <c r="C562" s="801" t="s">
        <v>74</v>
      </c>
      <c r="D562" s="821">
        <v>0.15</v>
      </c>
      <c r="E562" s="801">
        <v>1046</v>
      </c>
      <c r="F562" s="1" t="s">
        <v>3824</v>
      </c>
      <c r="G562" s="1" t="s">
        <v>3361</v>
      </c>
    </row>
    <row r="563" spans="1:7">
      <c r="A563" s="801">
        <v>559</v>
      </c>
      <c r="B563" s="1" t="s">
        <v>3914</v>
      </c>
      <c r="C563" s="801" t="s">
        <v>74</v>
      </c>
      <c r="D563" s="821">
        <v>0.06</v>
      </c>
      <c r="E563" s="801">
        <v>385</v>
      </c>
      <c r="F563" s="1" t="s">
        <v>3824</v>
      </c>
      <c r="G563" s="1" t="s">
        <v>3361</v>
      </c>
    </row>
    <row r="564" spans="1:7">
      <c r="A564" s="801">
        <v>560</v>
      </c>
      <c r="B564" s="1" t="s">
        <v>3915</v>
      </c>
      <c r="C564" s="801" t="s">
        <v>74</v>
      </c>
      <c r="D564" s="821">
        <v>0.06</v>
      </c>
      <c r="E564" s="801">
        <v>413</v>
      </c>
      <c r="F564" s="1" t="s">
        <v>3824</v>
      </c>
      <c r="G564" s="1" t="s">
        <v>3361</v>
      </c>
    </row>
    <row r="565" spans="1:7">
      <c r="A565" s="801">
        <v>561</v>
      </c>
      <c r="B565" s="1" t="s">
        <v>3916</v>
      </c>
      <c r="C565" s="801" t="s">
        <v>74</v>
      </c>
      <c r="D565" s="821">
        <v>0.23</v>
      </c>
      <c r="E565" s="801">
        <v>1597</v>
      </c>
      <c r="F565" s="1" t="s">
        <v>3824</v>
      </c>
      <c r="G565" s="1" t="s">
        <v>3361</v>
      </c>
    </row>
    <row r="566" spans="1:7">
      <c r="A566" s="801">
        <v>562</v>
      </c>
      <c r="B566" s="1" t="s">
        <v>3917</v>
      </c>
      <c r="C566" s="801" t="s">
        <v>74</v>
      </c>
      <c r="D566" s="821">
        <v>0.06</v>
      </c>
      <c r="E566" s="801">
        <v>385</v>
      </c>
      <c r="F566" s="1" t="s">
        <v>3824</v>
      </c>
      <c r="G566" s="1" t="s">
        <v>3361</v>
      </c>
    </row>
    <row r="567" spans="1:7">
      <c r="A567" s="801">
        <v>563</v>
      </c>
      <c r="B567" s="1" t="s">
        <v>3918</v>
      </c>
      <c r="C567" s="801" t="s">
        <v>74</v>
      </c>
      <c r="D567" s="821">
        <v>0.14000000000000001</v>
      </c>
      <c r="E567" s="801">
        <v>964</v>
      </c>
      <c r="F567" s="1" t="s">
        <v>3824</v>
      </c>
      <c r="G567" s="1" t="s">
        <v>3361</v>
      </c>
    </row>
    <row r="568" spans="1:7">
      <c r="A568" s="801">
        <v>564</v>
      </c>
      <c r="B568" s="1" t="s">
        <v>3919</v>
      </c>
      <c r="C568" s="801" t="s">
        <v>74</v>
      </c>
      <c r="D568" s="821">
        <v>0.06</v>
      </c>
      <c r="E568" s="801">
        <v>440</v>
      </c>
      <c r="F568" s="1" t="s">
        <v>3824</v>
      </c>
      <c r="G568" s="1" t="s">
        <v>3361</v>
      </c>
    </row>
    <row r="569" spans="1:7">
      <c r="A569" s="801">
        <v>565</v>
      </c>
      <c r="B569" s="1" t="s">
        <v>3920</v>
      </c>
      <c r="C569" s="801" t="s">
        <v>74</v>
      </c>
      <c r="D569" s="821">
        <v>0.11</v>
      </c>
      <c r="E569" s="801">
        <v>771</v>
      </c>
      <c r="F569" s="1" t="s">
        <v>3824</v>
      </c>
      <c r="G569" s="1" t="s">
        <v>3361</v>
      </c>
    </row>
    <row r="570" spans="1:7">
      <c r="A570" s="801">
        <v>566</v>
      </c>
      <c r="B570" s="1" t="s">
        <v>3921</v>
      </c>
      <c r="C570" s="801" t="s">
        <v>74</v>
      </c>
      <c r="D570" s="821">
        <v>0.05</v>
      </c>
      <c r="E570" s="801">
        <v>330</v>
      </c>
      <c r="F570" s="1" t="s">
        <v>3824</v>
      </c>
      <c r="G570" s="1" t="s">
        <v>3361</v>
      </c>
    </row>
    <row r="571" spans="1:7">
      <c r="A571" s="801">
        <v>567</v>
      </c>
      <c r="B571" s="1" t="s">
        <v>3922</v>
      </c>
      <c r="C571" s="801" t="s">
        <v>74</v>
      </c>
      <c r="D571" s="821">
        <v>0.27</v>
      </c>
      <c r="E571" s="801">
        <v>1817</v>
      </c>
      <c r="F571" s="1" t="s">
        <v>3824</v>
      </c>
      <c r="G571" s="1" t="s">
        <v>3361</v>
      </c>
    </row>
    <row r="572" spans="1:7">
      <c r="A572" s="801">
        <v>568</v>
      </c>
      <c r="B572" s="1" t="s">
        <v>3923</v>
      </c>
      <c r="C572" s="801" t="s">
        <v>74</v>
      </c>
      <c r="D572" s="821">
        <v>0.09</v>
      </c>
      <c r="E572" s="801">
        <v>606</v>
      </c>
      <c r="F572" s="1" t="s">
        <v>3824</v>
      </c>
      <c r="G572" s="1" t="s">
        <v>3361</v>
      </c>
    </row>
    <row r="573" spans="1:7">
      <c r="A573" s="801">
        <v>569</v>
      </c>
      <c r="B573" s="1" t="s">
        <v>3924</v>
      </c>
      <c r="C573" s="801" t="s">
        <v>74</v>
      </c>
      <c r="D573" s="821">
        <v>0.05</v>
      </c>
      <c r="E573" s="801">
        <v>330</v>
      </c>
      <c r="F573" s="1" t="s">
        <v>3824</v>
      </c>
      <c r="G573" s="1" t="s">
        <v>3361</v>
      </c>
    </row>
    <row r="574" spans="1:7">
      <c r="A574" s="801">
        <v>570</v>
      </c>
      <c r="B574" s="1" t="s">
        <v>3925</v>
      </c>
      <c r="C574" s="801" t="s">
        <v>74</v>
      </c>
      <c r="D574" s="821">
        <v>0.12</v>
      </c>
      <c r="E574" s="801">
        <v>799</v>
      </c>
      <c r="F574" s="1" t="s">
        <v>3824</v>
      </c>
      <c r="G574" s="1" t="s">
        <v>3361</v>
      </c>
    </row>
    <row r="575" spans="1:7">
      <c r="A575" s="801">
        <v>571</v>
      </c>
      <c r="B575" s="1" t="s">
        <v>3926</v>
      </c>
      <c r="C575" s="801" t="s">
        <v>74</v>
      </c>
      <c r="D575" s="821">
        <v>0.06</v>
      </c>
      <c r="E575" s="801">
        <v>413</v>
      </c>
      <c r="F575" s="1" t="s">
        <v>3824</v>
      </c>
      <c r="G575" s="1" t="s">
        <v>3361</v>
      </c>
    </row>
    <row r="576" spans="1:7">
      <c r="A576" s="801">
        <v>572</v>
      </c>
      <c r="B576" s="1" t="s">
        <v>3927</v>
      </c>
      <c r="C576" s="801" t="s">
        <v>74</v>
      </c>
      <c r="D576" s="821">
        <v>0.08</v>
      </c>
      <c r="E576" s="801">
        <v>578</v>
      </c>
      <c r="F576" s="1" t="s">
        <v>3824</v>
      </c>
      <c r="G576" s="1" t="s">
        <v>3361</v>
      </c>
    </row>
    <row r="577" spans="1:7">
      <c r="A577" s="801">
        <v>573</v>
      </c>
      <c r="B577" s="1" t="s">
        <v>3928</v>
      </c>
      <c r="C577" s="801" t="s">
        <v>74</v>
      </c>
      <c r="D577" s="821">
        <v>0.13</v>
      </c>
      <c r="E577" s="801">
        <v>853</v>
      </c>
      <c r="F577" s="1" t="s">
        <v>3824</v>
      </c>
      <c r="G577" s="1" t="s">
        <v>3361</v>
      </c>
    </row>
    <row r="578" spans="1:7">
      <c r="A578" s="801">
        <v>574</v>
      </c>
      <c r="B578" s="1" t="s">
        <v>3929</v>
      </c>
      <c r="C578" s="801" t="s">
        <v>74</v>
      </c>
      <c r="D578" s="821">
        <v>0.09</v>
      </c>
      <c r="E578" s="801">
        <v>633</v>
      </c>
      <c r="F578" s="1" t="s">
        <v>3824</v>
      </c>
      <c r="G578" s="1" t="s">
        <v>3361</v>
      </c>
    </row>
    <row r="579" spans="1:7">
      <c r="A579" s="801">
        <v>575</v>
      </c>
      <c r="B579" s="1" t="s">
        <v>3930</v>
      </c>
      <c r="C579" s="801" t="s">
        <v>74</v>
      </c>
      <c r="D579" s="821">
        <v>0.2</v>
      </c>
      <c r="E579" s="801">
        <v>1378</v>
      </c>
      <c r="F579" s="1" t="s">
        <v>3824</v>
      </c>
      <c r="G579" s="1" t="s">
        <v>3361</v>
      </c>
    </row>
    <row r="580" spans="1:7">
      <c r="A580" s="801">
        <v>576</v>
      </c>
      <c r="B580" s="1" t="s">
        <v>3931</v>
      </c>
      <c r="C580" s="801" t="s">
        <v>74</v>
      </c>
      <c r="D580" s="821">
        <v>7.0000000000000007E-2</v>
      </c>
      <c r="E580" s="801">
        <v>496</v>
      </c>
      <c r="F580" s="1" t="s">
        <v>3824</v>
      </c>
      <c r="G580" s="1" t="s">
        <v>3361</v>
      </c>
    </row>
    <row r="581" spans="1:7">
      <c r="A581" s="801">
        <v>577</v>
      </c>
      <c r="B581" s="1" t="s">
        <v>3932</v>
      </c>
      <c r="C581" s="801" t="s">
        <v>74</v>
      </c>
      <c r="D581" s="821">
        <v>0.16</v>
      </c>
      <c r="E581" s="801">
        <v>1101</v>
      </c>
      <c r="F581" s="1" t="s">
        <v>3824</v>
      </c>
      <c r="G581" s="1" t="s">
        <v>3361</v>
      </c>
    </row>
    <row r="582" spans="1:7">
      <c r="A582" s="801">
        <v>578</v>
      </c>
      <c r="B582" s="1" t="s">
        <v>3933</v>
      </c>
      <c r="C582" s="801" t="s">
        <v>74</v>
      </c>
      <c r="D582" s="821">
        <v>0.37</v>
      </c>
      <c r="E582" s="801">
        <v>2533</v>
      </c>
      <c r="F582" s="1" t="s">
        <v>3824</v>
      </c>
      <c r="G582" s="1" t="s">
        <v>3361</v>
      </c>
    </row>
    <row r="583" spans="1:7">
      <c r="A583" s="801">
        <v>579</v>
      </c>
      <c r="B583" s="1" t="s">
        <v>3934</v>
      </c>
      <c r="C583" s="801" t="s">
        <v>74</v>
      </c>
      <c r="D583" s="821">
        <v>7.0000000000000007E-2</v>
      </c>
      <c r="E583" s="801">
        <v>496</v>
      </c>
      <c r="F583" s="1" t="s">
        <v>3824</v>
      </c>
      <c r="G583" s="1" t="s">
        <v>3361</v>
      </c>
    </row>
    <row r="584" spans="1:7">
      <c r="A584" s="801">
        <v>580</v>
      </c>
      <c r="B584" s="1" t="s">
        <v>3935</v>
      </c>
      <c r="C584" s="801" t="s">
        <v>74</v>
      </c>
      <c r="D584" s="821">
        <v>7.0000000000000007E-2</v>
      </c>
      <c r="E584" s="801">
        <v>468</v>
      </c>
      <c r="F584" s="1" t="s">
        <v>3824</v>
      </c>
      <c r="G584" s="1" t="s">
        <v>3361</v>
      </c>
    </row>
    <row r="585" spans="1:7">
      <c r="A585" s="801">
        <v>581</v>
      </c>
      <c r="B585" s="1" t="s">
        <v>3936</v>
      </c>
      <c r="C585" s="801" t="s">
        <v>74</v>
      </c>
      <c r="D585" s="821">
        <v>0.08</v>
      </c>
      <c r="E585" s="801">
        <v>523</v>
      </c>
      <c r="F585" s="1" t="s">
        <v>3824</v>
      </c>
      <c r="G585" s="1" t="s">
        <v>3361</v>
      </c>
    </row>
    <row r="586" spans="1:7">
      <c r="A586" s="801">
        <v>582</v>
      </c>
      <c r="B586" s="1" t="s">
        <v>3937</v>
      </c>
      <c r="C586" s="801" t="s">
        <v>74</v>
      </c>
      <c r="D586" s="821">
        <v>0.18</v>
      </c>
      <c r="E586" s="801">
        <v>1211</v>
      </c>
      <c r="F586" s="1" t="s">
        <v>3824</v>
      </c>
      <c r="G586" s="1" t="s">
        <v>3361</v>
      </c>
    </row>
    <row r="587" spans="1:7">
      <c r="A587" s="801">
        <v>583</v>
      </c>
      <c r="B587" s="1" t="s">
        <v>3938</v>
      </c>
      <c r="C587" s="801" t="s">
        <v>74</v>
      </c>
      <c r="D587" s="821">
        <v>0.28000000000000003</v>
      </c>
      <c r="E587" s="801">
        <v>1872</v>
      </c>
      <c r="F587" s="1" t="s">
        <v>3824</v>
      </c>
      <c r="G587" s="1" t="s">
        <v>3361</v>
      </c>
    </row>
    <row r="588" spans="1:7">
      <c r="A588" s="801">
        <v>584</v>
      </c>
      <c r="B588" s="1" t="s">
        <v>3939</v>
      </c>
      <c r="C588" s="801" t="s">
        <v>74</v>
      </c>
      <c r="D588" s="821">
        <v>0.26</v>
      </c>
      <c r="E588" s="801">
        <v>1762</v>
      </c>
      <c r="F588" s="1" t="s">
        <v>3824</v>
      </c>
      <c r="G588" s="1" t="s">
        <v>3361</v>
      </c>
    </row>
    <row r="589" spans="1:7">
      <c r="A589" s="801">
        <v>585</v>
      </c>
      <c r="B589" s="1" t="s">
        <v>3940</v>
      </c>
      <c r="C589" s="801" t="s">
        <v>74</v>
      </c>
      <c r="D589" s="821">
        <v>0.14000000000000001</v>
      </c>
      <c r="E589" s="801">
        <v>937</v>
      </c>
      <c r="F589" s="1" t="s">
        <v>3824</v>
      </c>
      <c r="G589" s="1" t="s">
        <v>3361</v>
      </c>
    </row>
    <row r="590" spans="1:7">
      <c r="A590" s="801">
        <v>586</v>
      </c>
      <c r="B590" s="1" t="s">
        <v>3941</v>
      </c>
      <c r="C590" s="801" t="s">
        <v>74</v>
      </c>
      <c r="D590" s="821">
        <v>0.04</v>
      </c>
      <c r="E590" s="801">
        <v>275</v>
      </c>
      <c r="F590" s="1" t="s">
        <v>3824</v>
      </c>
      <c r="G590" s="1" t="s">
        <v>3361</v>
      </c>
    </row>
    <row r="591" spans="1:7">
      <c r="A591" s="801">
        <v>587</v>
      </c>
      <c r="B591" s="1" t="s">
        <v>3942</v>
      </c>
      <c r="C591" s="801" t="s">
        <v>74</v>
      </c>
      <c r="D591" s="821">
        <v>0.06</v>
      </c>
      <c r="E591" s="801">
        <v>385</v>
      </c>
      <c r="F591" s="1" t="s">
        <v>3824</v>
      </c>
      <c r="G591" s="1" t="s">
        <v>3361</v>
      </c>
    </row>
    <row r="592" spans="1:7">
      <c r="A592" s="801">
        <v>588</v>
      </c>
      <c r="B592" s="1" t="s">
        <v>3943</v>
      </c>
      <c r="C592" s="801" t="s">
        <v>74</v>
      </c>
      <c r="D592" s="821">
        <v>0.08</v>
      </c>
      <c r="E592" s="801">
        <v>551</v>
      </c>
      <c r="F592" s="1" t="s">
        <v>3944</v>
      </c>
      <c r="G592" s="1" t="s">
        <v>3361</v>
      </c>
    </row>
    <row r="593" spans="1:7">
      <c r="A593" s="801">
        <v>589</v>
      </c>
      <c r="B593" s="1" t="s">
        <v>3945</v>
      </c>
      <c r="C593" s="801" t="s">
        <v>74</v>
      </c>
      <c r="D593" s="821">
        <v>0.06</v>
      </c>
      <c r="E593" s="801">
        <v>440</v>
      </c>
      <c r="F593" s="1" t="s">
        <v>3944</v>
      </c>
      <c r="G593" s="1" t="s">
        <v>3361</v>
      </c>
    </row>
    <row r="594" spans="1:7">
      <c r="A594" s="801">
        <v>590</v>
      </c>
      <c r="B594" s="1" t="s">
        <v>3946</v>
      </c>
      <c r="C594" s="801" t="s">
        <v>74</v>
      </c>
      <c r="D594" s="821">
        <v>0.15</v>
      </c>
      <c r="E594" s="801">
        <v>1046</v>
      </c>
      <c r="F594" s="1" t="s">
        <v>3944</v>
      </c>
      <c r="G594" s="1" t="s">
        <v>3361</v>
      </c>
    </row>
    <row r="595" spans="1:7">
      <c r="A595" s="801">
        <v>591</v>
      </c>
      <c r="B595" s="1" t="s">
        <v>3947</v>
      </c>
      <c r="C595" s="801" t="s">
        <v>74</v>
      </c>
      <c r="D595" s="821">
        <v>0.13</v>
      </c>
      <c r="E595" s="801">
        <v>881</v>
      </c>
      <c r="F595" s="1" t="s">
        <v>3944</v>
      </c>
      <c r="G595" s="1" t="s">
        <v>3361</v>
      </c>
    </row>
    <row r="596" spans="1:7">
      <c r="A596" s="801">
        <v>592</v>
      </c>
      <c r="B596" s="1" t="s">
        <v>3948</v>
      </c>
      <c r="C596" s="801" t="s">
        <v>74</v>
      </c>
      <c r="D596" s="821">
        <v>0.08</v>
      </c>
      <c r="E596" s="801">
        <v>551</v>
      </c>
      <c r="F596" s="1" t="s">
        <v>3944</v>
      </c>
      <c r="G596" s="1" t="s">
        <v>3361</v>
      </c>
    </row>
    <row r="597" spans="1:7">
      <c r="A597" s="801">
        <v>593</v>
      </c>
      <c r="B597" s="1" t="s">
        <v>3949</v>
      </c>
      <c r="C597" s="801" t="s">
        <v>74</v>
      </c>
      <c r="D597" s="821">
        <v>0.11</v>
      </c>
      <c r="E597" s="801">
        <v>716</v>
      </c>
      <c r="F597" s="1" t="s">
        <v>3944</v>
      </c>
      <c r="G597" s="1" t="s">
        <v>3361</v>
      </c>
    </row>
    <row r="598" spans="1:7">
      <c r="A598" s="801">
        <v>594</v>
      </c>
      <c r="B598" s="1" t="s">
        <v>3950</v>
      </c>
      <c r="C598" s="801" t="s">
        <v>74</v>
      </c>
      <c r="D598" s="821">
        <v>7.0000000000000007E-2</v>
      </c>
      <c r="E598" s="801">
        <v>496</v>
      </c>
      <c r="F598" s="1" t="s">
        <v>3944</v>
      </c>
      <c r="G598" s="1" t="s">
        <v>3361</v>
      </c>
    </row>
    <row r="599" spans="1:7">
      <c r="A599" s="801">
        <v>595</v>
      </c>
      <c r="B599" s="1" t="s">
        <v>3951</v>
      </c>
      <c r="C599" s="801" t="s">
        <v>74</v>
      </c>
      <c r="D599" s="821">
        <v>0.18</v>
      </c>
      <c r="E599" s="801">
        <v>1239</v>
      </c>
      <c r="F599" s="1" t="s">
        <v>3944</v>
      </c>
      <c r="G599" s="1" t="s">
        <v>3361</v>
      </c>
    </row>
    <row r="600" spans="1:7">
      <c r="A600" s="801">
        <v>596</v>
      </c>
      <c r="B600" s="1" t="s">
        <v>3952</v>
      </c>
      <c r="C600" s="801" t="s">
        <v>74</v>
      </c>
      <c r="D600" s="821">
        <v>0.06</v>
      </c>
      <c r="E600" s="801">
        <v>440</v>
      </c>
      <c r="F600" s="1" t="s">
        <v>3944</v>
      </c>
      <c r="G600" s="1" t="s">
        <v>3361</v>
      </c>
    </row>
    <row r="601" spans="1:7">
      <c r="A601" s="801">
        <v>597</v>
      </c>
      <c r="B601" s="1" t="s">
        <v>3953</v>
      </c>
      <c r="C601" s="801" t="s">
        <v>74</v>
      </c>
      <c r="D601" s="821">
        <v>0.08</v>
      </c>
      <c r="E601" s="801">
        <v>551</v>
      </c>
      <c r="F601" s="1" t="s">
        <v>3944</v>
      </c>
      <c r="G601" s="1" t="s">
        <v>3361</v>
      </c>
    </row>
    <row r="602" spans="1:7">
      <c r="A602" s="801">
        <v>598</v>
      </c>
      <c r="B602" s="1" t="s">
        <v>3954</v>
      </c>
      <c r="C602" s="801" t="s">
        <v>74</v>
      </c>
      <c r="D602" s="821">
        <v>0.08</v>
      </c>
      <c r="E602" s="801">
        <v>523</v>
      </c>
      <c r="F602" s="1" t="s">
        <v>3944</v>
      </c>
      <c r="G602" s="1" t="s">
        <v>3361</v>
      </c>
    </row>
    <row r="603" spans="1:7">
      <c r="A603" s="801">
        <v>599</v>
      </c>
      <c r="B603" s="1" t="s">
        <v>3955</v>
      </c>
      <c r="C603" s="801" t="s">
        <v>74</v>
      </c>
      <c r="D603" s="821">
        <v>0.08</v>
      </c>
      <c r="E603" s="801">
        <v>551</v>
      </c>
      <c r="F603" s="1" t="s">
        <v>3944</v>
      </c>
      <c r="G603" s="1" t="s">
        <v>3361</v>
      </c>
    </row>
    <row r="604" spans="1:7">
      <c r="A604" s="801">
        <v>600</v>
      </c>
      <c r="B604" s="1" t="s">
        <v>3956</v>
      </c>
      <c r="C604" s="801" t="s">
        <v>74</v>
      </c>
      <c r="D604" s="821">
        <v>0.13</v>
      </c>
      <c r="E604" s="801">
        <v>853</v>
      </c>
      <c r="F604" s="1" t="s">
        <v>3944</v>
      </c>
      <c r="G604" s="1" t="s">
        <v>3361</v>
      </c>
    </row>
    <row r="605" spans="1:7">
      <c r="A605" s="801">
        <v>601</v>
      </c>
      <c r="B605" s="1" t="s">
        <v>3957</v>
      </c>
      <c r="C605" s="801" t="s">
        <v>74</v>
      </c>
      <c r="D605" s="821">
        <v>0.1</v>
      </c>
      <c r="E605" s="801">
        <v>689</v>
      </c>
      <c r="F605" s="1" t="s">
        <v>3958</v>
      </c>
      <c r="G605" s="1" t="s">
        <v>3361</v>
      </c>
    </row>
    <row r="606" spans="1:7">
      <c r="A606" s="801">
        <v>602</v>
      </c>
      <c r="B606" s="1" t="s">
        <v>3957</v>
      </c>
      <c r="C606" s="801" t="s">
        <v>74</v>
      </c>
      <c r="D606" s="821">
        <v>0.14000000000000001</v>
      </c>
      <c r="E606" s="801">
        <v>936</v>
      </c>
      <c r="F606" s="1" t="s">
        <v>3958</v>
      </c>
      <c r="G606" s="1" t="s">
        <v>3361</v>
      </c>
    </row>
    <row r="607" spans="1:7">
      <c r="A607" s="801">
        <v>603</v>
      </c>
      <c r="B607" s="1" t="s">
        <v>3959</v>
      </c>
      <c r="C607" s="801" t="s">
        <v>74</v>
      </c>
      <c r="D607" s="821">
        <v>0.27</v>
      </c>
      <c r="E607" s="801">
        <v>1845</v>
      </c>
      <c r="F607" s="1" t="s">
        <v>3958</v>
      </c>
      <c r="G607" s="1" t="s">
        <v>3361</v>
      </c>
    </row>
    <row r="608" spans="1:7">
      <c r="A608" s="801">
        <v>604</v>
      </c>
      <c r="B608" s="1" t="s">
        <v>3960</v>
      </c>
      <c r="C608" s="801" t="s">
        <v>74</v>
      </c>
      <c r="D608" s="821">
        <v>0.05</v>
      </c>
      <c r="E608" s="801">
        <v>330</v>
      </c>
      <c r="F608" s="1" t="s">
        <v>3958</v>
      </c>
      <c r="G608" s="1" t="s">
        <v>3361</v>
      </c>
    </row>
    <row r="609" spans="1:7">
      <c r="A609" s="801">
        <v>605</v>
      </c>
      <c r="B609" s="1" t="s">
        <v>3961</v>
      </c>
      <c r="C609" s="801" t="s">
        <v>74</v>
      </c>
      <c r="D609" s="821">
        <v>0.19</v>
      </c>
      <c r="E609" s="801">
        <v>1294</v>
      </c>
      <c r="F609" s="1" t="s">
        <v>3958</v>
      </c>
      <c r="G609" s="1" t="s">
        <v>3361</v>
      </c>
    </row>
    <row r="610" spans="1:7">
      <c r="A610" s="801">
        <v>606</v>
      </c>
      <c r="B610" s="1" t="s">
        <v>3962</v>
      </c>
      <c r="C610" s="801" t="s">
        <v>74</v>
      </c>
      <c r="D610" s="821">
        <v>0.16</v>
      </c>
      <c r="E610" s="801">
        <v>1074</v>
      </c>
      <c r="F610" s="1" t="s">
        <v>3958</v>
      </c>
      <c r="G610" s="1" t="s">
        <v>3361</v>
      </c>
    </row>
    <row r="611" spans="1:7">
      <c r="A611" s="801">
        <v>607</v>
      </c>
      <c r="B611" s="1" t="s">
        <v>3601</v>
      </c>
      <c r="C611" s="801" t="s">
        <v>74</v>
      </c>
      <c r="D611" s="821">
        <v>0.25</v>
      </c>
      <c r="E611" s="801">
        <v>1707</v>
      </c>
      <c r="F611" s="1" t="s">
        <v>3958</v>
      </c>
      <c r="G611" s="1" t="s">
        <v>3361</v>
      </c>
    </row>
    <row r="612" spans="1:7">
      <c r="A612" s="801">
        <v>608</v>
      </c>
      <c r="B612" s="1" t="s">
        <v>3963</v>
      </c>
      <c r="C612" s="801" t="s">
        <v>74</v>
      </c>
      <c r="D612" s="821">
        <v>0.23</v>
      </c>
      <c r="E612" s="801">
        <v>1542</v>
      </c>
      <c r="F612" s="1" t="s">
        <v>3958</v>
      </c>
      <c r="G612" s="1" t="s">
        <v>3361</v>
      </c>
    </row>
    <row r="613" spans="1:7">
      <c r="A613" s="801">
        <v>609</v>
      </c>
      <c r="B613" s="1" t="s">
        <v>3964</v>
      </c>
      <c r="C613" s="801" t="s">
        <v>74</v>
      </c>
      <c r="D613" s="821">
        <v>0.19</v>
      </c>
      <c r="E613" s="801">
        <v>1266</v>
      </c>
      <c r="F613" s="1" t="s">
        <v>3958</v>
      </c>
      <c r="G613" s="1" t="s">
        <v>3361</v>
      </c>
    </row>
    <row r="614" spans="1:7">
      <c r="A614" s="801">
        <v>610</v>
      </c>
      <c r="B614" s="1" t="s">
        <v>3965</v>
      </c>
      <c r="C614" s="801" t="s">
        <v>74</v>
      </c>
      <c r="D614" s="821">
        <v>0.2</v>
      </c>
      <c r="E614" s="801">
        <v>1377</v>
      </c>
      <c r="F614" s="1" t="s">
        <v>3958</v>
      </c>
      <c r="G614" s="1" t="s">
        <v>3361</v>
      </c>
    </row>
    <row r="615" spans="1:7">
      <c r="A615" s="801">
        <v>611</v>
      </c>
      <c r="B615" s="1" t="s">
        <v>3966</v>
      </c>
      <c r="C615" s="801" t="s">
        <v>74</v>
      </c>
      <c r="D615" s="821">
        <v>0.13</v>
      </c>
      <c r="E615" s="801">
        <v>909</v>
      </c>
      <c r="F615" s="1" t="s">
        <v>3958</v>
      </c>
      <c r="G615" s="1" t="s">
        <v>3361</v>
      </c>
    </row>
    <row r="616" spans="1:7">
      <c r="A616" s="801">
        <v>612</v>
      </c>
      <c r="B616" s="1" t="s">
        <v>3967</v>
      </c>
      <c r="C616" s="801" t="s">
        <v>74</v>
      </c>
      <c r="D616" s="821">
        <v>0.22</v>
      </c>
      <c r="E616" s="801">
        <v>1514</v>
      </c>
      <c r="F616" s="1" t="s">
        <v>3958</v>
      </c>
      <c r="G616" s="1" t="s">
        <v>3361</v>
      </c>
    </row>
    <row r="617" spans="1:7">
      <c r="A617" s="801">
        <v>613</v>
      </c>
      <c r="B617" s="1" t="s">
        <v>3968</v>
      </c>
      <c r="C617" s="801" t="s">
        <v>74</v>
      </c>
      <c r="D617" s="821">
        <v>0.15</v>
      </c>
      <c r="E617" s="801">
        <v>1019</v>
      </c>
      <c r="F617" s="1" t="s">
        <v>3958</v>
      </c>
      <c r="G617" s="1" t="s">
        <v>3361</v>
      </c>
    </row>
    <row r="618" spans="1:7">
      <c r="A618" s="801">
        <v>614</v>
      </c>
      <c r="B618" s="1" t="s">
        <v>3969</v>
      </c>
      <c r="C618" s="801" t="s">
        <v>74</v>
      </c>
      <c r="D618" s="821">
        <v>0.08</v>
      </c>
      <c r="E618" s="801">
        <v>523</v>
      </c>
      <c r="F618" s="1" t="s">
        <v>3958</v>
      </c>
      <c r="G618" s="1" t="s">
        <v>3361</v>
      </c>
    </row>
    <row r="619" spans="1:7">
      <c r="A619" s="801">
        <v>615</v>
      </c>
      <c r="B619" s="1" t="s">
        <v>3970</v>
      </c>
      <c r="C619" s="801" t="s">
        <v>74</v>
      </c>
      <c r="D619" s="821">
        <v>0.4</v>
      </c>
      <c r="E619" s="801">
        <v>2698</v>
      </c>
      <c r="F619" s="1" t="s">
        <v>3958</v>
      </c>
      <c r="G619" s="1" t="s">
        <v>3361</v>
      </c>
    </row>
    <row r="620" spans="1:7">
      <c r="A620" s="801">
        <v>616</v>
      </c>
      <c r="B620" s="1" t="s">
        <v>3971</v>
      </c>
      <c r="C620" s="801" t="s">
        <v>74</v>
      </c>
      <c r="D620" s="821">
        <v>0.09</v>
      </c>
      <c r="E620" s="801">
        <v>633</v>
      </c>
      <c r="F620" s="1" t="s">
        <v>3958</v>
      </c>
      <c r="G620" s="1" t="s">
        <v>3361</v>
      </c>
    </row>
    <row r="621" spans="1:7">
      <c r="A621" s="801">
        <v>617</v>
      </c>
      <c r="B621" s="1" t="s">
        <v>3683</v>
      </c>
      <c r="C621" s="801" t="s">
        <v>74</v>
      </c>
      <c r="D621" s="821">
        <v>0.19</v>
      </c>
      <c r="E621" s="801">
        <v>1266</v>
      </c>
      <c r="F621" s="1" t="s">
        <v>3958</v>
      </c>
      <c r="G621" s="1" t="s">
        <v>3361</v>
      </c>
    </row>
    <row r="622" spans="1:7">
      <c r="A622" s="801">
        <v>618</v>
      </c>
      <c r="B622" s="1" t="s">
        <v>3972</v>
      </c>
      <c r="C622" s="801" t="s">
        <v>74</v>
      </c>
      <c r="D622" s="821">
        <v>7.0000000000000007E-2</v>
      </c>
      <c r="E622" s="801">
        <v>496</v>
      </c>
      <c r="F622" s="1" t="s">
        <v>3958</v>
      </c>
      <c r="G622" s="1" t="s">
        <v>3361</v>
      </c>
    </row>
    <row r="623" spans="1:7">
      <c r="A623" s="801">
        <v>619</v>
      </c>
      <c r="B623" s="1" t="s">
        <v>3973</v>
      </c>
      <c r="C623" s="801" t="s">
        <v>74</v>
      </c>
      <c r="D623" s="821">
        <v>0.19</v>
      </c>
      <c r="E623" s="801">
        <v>1266</v>
      </c>
      <c r="F623" s="1" t="s">
        <v>3958</v>
      </c>
      <c r="G623" s="1" t="s">
        <v>3361</v>
      </c>
    </row>
    <row r="624" spans="1:7">
      <c r="A624" s="801">
        <v>620</v>
      </c>
      <c r="B624" s="1" t="s">
        <v>3974</v>
      </c>
      <c r="C624" s="801" t="s">
        <v>74</v>
      </c>
      <c r="D624" s="821">
        <v>0.16</v>
      </c>
      <c r="E624" s="801">
        <v>1073</v>
      </c>
      <c r="F624" s="1" t="s">
        <v>3958</v>
      </c>
      <c r="G624" s="1" t="s">
        <v>3361</v>
      </c>
    </row>
    <row r="625" spans="1:7">
      <c r="A625" s="801">
        <v>621</v>
      </c>
      <c r="B625" s="1" t="s">
        <v>3974</v>
      </c>
      <c r="C625" s="801" t="s">
        <v>74</v>
      </c>
      <c r="D625" s="821">
        <v>0.11</v>
      </c>
      <c r="E625" s="801">
        <v>743</v>
      </c>
      <c r="F625" s="1" t="s">
        <v>3958</v>
      </c>
      <c r="G625" s="1" t="s">
        <v>3361</v>
      </c>
    </row>
    <row r="626" spans="1:7">
      <c r="A626" s="801">
        <v>622</v>
      </c>
      <c r="B626" s="1" t="s">
        <v>3975</v>
      </c>
      <c r="C626" s="801" t="s">
        <v>74</v>
      </c>
      <c r="D626" s="821">
        <v>0.16</v>
      </c>
      <c r="E626" s="801">
        <v>1101</v>
      </c>
      <c r="F626" s="1" t="s">
        <v>3958</v>
      </c>
      <c r="G626" s="1" t="s">
        <v>3361</v>
      </c>
    </row>
    <row r="627" spans="1:7">
      <c r="A627" s="801">
        <v>623</v>
      </c>
      <c r="B627" s="1" t="s">
        <v>3976</v>
      </c>
      <c r="C627" s="801" t="s">
        <v>74</v>
      </c>
      <c r="D627" s="821">
        <v>0.37</v>
      </c>
      <c r="E627" s="801">
        <v>2533</v>
      </c>
      <c r="F627" s="1" t="s">
        <v>3958</v>
      </c>
      <c r="G627" s="1" t="s">
        <v>3361</v>
      </c>
    </row>
    <row r="628" spans="1:7">
      <c r="A628" s="801">
        <v>624</v>
      </c>
      <c r="B628" s="1" t="s">
        <v>3977</v>
      </c>
      <c r="C628" s="801" t="s">
        <v>74</v>
      </c>
      <c r="D628" s="821">
        <v>0.36</v>
      </c>
      <c r="E628" s="801">
        <v>2478</v>
      </c>
      <c r="F628" s="1" t="s">
        <v>3958</v>
      </c>
      <c r="G628" s="1" t="s">
        <v>3361</v>
      </c>
    </row>
    <row r="629" spans="1:7">
      <c r="A629" s="801">
        <v>625</v>
      </c>
      <c r="B629" s="1" t="s">
        <v>3978</v>
      </c>
      <c r="C629" s="801" t="s">
        <v>74</v>
      </c>
      <c r="D629" s="821">
        <v>0.13</v>
      </c>
      <c r="E629" s="801">
        <v>853</v>
      </c>
      <c r="F629" s="1" t="s">
        <v>3979</v>
      </c>
      <c r="G629" s="1" t="s">
        <v>3361</v>
      </c>
    </row>
    <row r="630" spans="1:7">
      <c r="A630" s="801">
        <v>626</v>
      </c>
      <c r="B630" s="1" t="s">
        <v>3980</v>
      </c>
      <c r="C630" s="801" t="s">
        <v>74</v>
      </c>
      <c r="D630" s="821">
        <v>0.06</v>
      </c>
      <c r="E630" s="801">
        <v>413</v>
      </c>
      <c r="F630" s="1" t="s">
        <v>3979</v>
      </c>
      <c r="G630" s="1" t="s">
        <v>3361</v>
      </c>
    </row>
    <row r="631" spans="1:7">
      <c r="A631" s="801">
        <v>627</v>
      </c>
      <c r="B631" s="1" t="s">
        <v>3981</v>
      </c>
      <c r="C631" s="801" t="s">
        <v>74</v>
      </c>
      <c r="D631" s="821">
        <v>0.15</v>
      </c>
      <c r="E631" s="801">
        <v>1046</v>
      </c>
      <c r="F631" s="1" t="s">
        <v>3979</v>
      </c>
      <c r="G631" s="1" t="s">
        <v>3361</v>
      </c>
    </row>
    <row r="632" spans="1:7">
      <c r="A632" s="801">
        <v>628</v>
      </c>
      <c r="B632" s="1" t="s">
        <v>3850</v>
      </c>
      <c r="C632" s="801" t="s">
        <v>74</v>
      </c>
      <c r="D632" s="821">
        <v>0.09</v>
      </c>
      <c r="E632" s="801">
        <v>606</v>
      </c>
      <c r="F632" s="1" t="s">
        <v>3979</v>
      </c>
      <c r="G632" s="1" t="s">
        <v>3361</v>
      </c>
    </row>
    <row r="633" spans="1:7">
      <c r="A633" s="801">
        <v>629</v>
      </c>
      <c r="B633" s="1" t="s">
        <v>3982</v>
      </c>
      <c r="C633" s="801" t="s">
        <v>74</v>
      </c>
      <c r="D633" s="821">
        <v>0.1</v>
      </c>
      <c r="E633" s="801">
        <v>688</v>
      </c>
      <c r="F633" s="1" t="s">
        <v>3979</v>
      </c>
      <c r="G633" s="1" t="s">
        <v>3361</v>
      </c>
    </row>
    <row r="634" spans="1:7">
      <c r="A634" s="801">
        <v>630</v>
      </c>
      <c r="B634" s="1" t="s">
        <v>3983</v>
      </c>
      <c r="C634" s="801" t="s">
        <v>74</v>
      </c>
      <c r="D634" s="821">
        <v>0.21</v>
      </c>
      <c r="E634" s="801">
        <v>1432</v>
      </c>
      <c r="F634" s="1" t="s">
        <v>3979</v>
      </c>
      <c r="G634" s="1" t="s">
        <v>3361</v>
      </c>
    </row>
    <row r="635" spans="1:7">
      <c r="A635" s="801">
        <v>631</v>
      </c>
      <c r="B635" s="1" t="s">
        <v>3984</v>
      </c>
      <c r="C635" s="801" t="s">
        <v>74</v>
      </c>
      <c r="D635" s="821">
        <v>0.15</v>
      </c>
      <c r="E635" s="801">
        <v>1019</v>
      </c>
      <c r="F635" s="1" t="s">
        <v>3979</v>
      </c>
      <c r="G635" s="1" t="s">
        <v>3361</v>
      </c>
    </row>
    <row r="636" spans="1:7">
      <c r="A636" s="801">
        <v>632</v>
      </c>
      <c r="B636" s="1" t="s">
        <v>3984</v>
      </c>
      <c r="C636" s="801" t="s">
        <v>74</v>
      </c>
      <c r="D636" s="821">
        <v>0.13</v>
      </c>
      <c r="E636" s="801">
        <v>881</v>
      </c>
      <c r="F636" s="1" t="s">
        <v>3979</v>
      </c>
      <c r="G636" s="1" t="s">
        <v>3361</v>
      </c>
    </row>
    <row r="637" spans="1:7">
      <c r="A637" s="801">
        <v>633</v>
      </c>
      <c r="B637" s="1" t="s">
        <v>3985</v>
      </c>
      <c r="C637" s="801" t="s">
        <v>74</v>
      </c>
      <c r="D637" s="821">
        <v>0.2</v>
      </c>
      <c r="E637" s="801">
        <v>1349</v>
      </c>
      <c r="F637" s="1" t="s">
        <v>3979</v>
      </c>
      <c r="G637" s="1" t="s">
        <v>3361</v>
      </c>
    </row>
    <row r="638" spans="1:7">
      <c r="A638" s="801">
        <v>634</v>
      </c>
      <c r="B638" s="1" t="s">
        <v>3986</v>
      </c>
      <c r="C638" s="801" t="s">
        <v>74</v>
      </c>
      <c r="D638" s="821">
        <v>0.06</v>
      </c>
      <c r="E638" s="801">
        <v>413</v>
      </c>
      <c r="F638" s="1" t="s">
        <v>3979</v>
      </c>
      <c r="G638" s="1" t="s">
        <v>3361</v>
      </c>
    </row>
    <row r="639" spans="1:7">
      <c r="A639" s="801">
        <v>635</v>
      </c>
      <c r="B639" s="1" t="s">
        <v>3987</v>
      </c>
      <c r="C639" s="801" t="s">
        <v>74</v>
      </c>
      <c r="D639" s="821">
        <v>0</v>
      </c>
      <c r="E639" s="801">
        <v>1129</v>
      </c>
      <c r="F639" s="1" t="s">
        <v>3979</v>
      </c>
      <c r="G639" s="1" t="s">
        <v>3361</v>
      </c>
    </row>
    <row r="640" spans="1:7">
      <c r="A640" s="801">
        <v>636</v>
      </c>
      <c r="B640" s="1" t="s">
        <v>3988</v>
      </c>
      <c r="C640" s="801" t="s">
        <v>74</v>
      </c>
      <c r="D640" s="822">
        <v>0.25</v>
      </c>
      <c r="E640" s="801">
        <v>1680</v>
      </c>
      <c r="F640" s="1" t="s">
        <v>3979</v>
      </c>
      <c r="G640" s="1" t="s">
        <v>3361</v>
      </c>
    </row>
    <row r="641" spans="1:7">
      <c r="A641" s="801">
        <v>637</v>
      </c>
      <c r="B641" s="1" t="s">
        <v>3885</v>
      </c>
      <c r="C641" s="801" t="s">
        <v>74</v>
      </c>
      <c r="D641" s="823">
        <v>0.21</v>
      </c>
      <c r="E641" s="801">
        <v>1431</v>
      </c>
      <c r="F641" s="1" t="s">
        <v>3979</v>
      </c>
      <c r="G641" s="1" t="s">
        <v>3361</v>
      </c>
    </row>
    <row r="642" spans="1:7">
      <c r="A642" s="801">
        <v>638</v>
      </c>
      <c r="B642" s="1" t="s">
        <v>3989</v>
      </c>
      <c r="C642" s="801" t="s">
        <v>74</v>
      </c>
      <c r="D642" s="821">
        <v>7.0000000000000007E-2</v>
      </c>
      <c r="E642" s="801">
        <v>495</v>
      </c>
      <c r="F642" s="1" t="s">
        <v>3979</v>
      </c>
      <c r="G642" s="1" t="s">
        <v>3361</v>
      </c>
    </row>
    <row r="643" spans="1:7">
      <c r="A643" s="801">
        <v>639</v>
      </c>
      <c r="B643" s="1" t="s">
        <v>3990</v>
      </c>
      <c r="C643" s="801" t="s">
        <v>74</v>
      </c>
      <c r="D643" s="821">
        <v>0.4</v>
      </c>
      <c r="E643" s="801">
        <v>2754</v>
      </c>
      <c r="F643" s="1" t="s">
        <v>3979</v>
      </c>
      <c r="G643" s="1" t="s">
        <v>3361</v>
      </c>
    </row>
    <row r="644" spans="1:7">
      <c r="A644" s="801">
        <v>640</v>
      </c>
      <c r="B644" s="1" t="s">
        <v>3991</v>
      </c>
      <c r="C644" s="801" t="s">
        <v>74</v>
      </c>
      <c r="D644" s="821">
        <v>0.06</v>
      </c>
      <c r="E644" s="801">
        <v>440</v>
      </c>
      <c r="F644" s="1" t="s">
        <v>3979</v>
      </c>
      <c r="G644" s="1" t="s">
        <v>3361</v>
      </c>
    </row>
    <row r="645" spans="1:7">
      <c r="A645" s="801">
        <v>641</v>
      </c>
      <c r="B645" s="1" t="s">
        <v>3992</v>
      </c>
      <c r="C645" s="801" t="s">
        <v>74</v>
      </c>
      <c r="D645" s="821">
        <v>0.23</v>
      </c>
      <c r="E645" s="801">
        <v>1569</v>
      </c>
      <c r="F645" s="1" t="s">
        <v>3979</v>
      </c>
      <c r="G645" s="1" t="s">
        <v>3361</v>
      </c>
    </row>
    <row r="646" spans="1:7">
      <c r="A646" s="801">
        <v>642</v>
      </c>
      <c r="B646" s="1" t="s">
        <v>3993</v>
      </c>
      <c r="C646" s="801" t="s">
        <v>74</v>
      </c>
      <c r="D646" s="821">
        <v>0.32</v>
      </c>
      <c r="E646" s="801">
        <v>2175</v>
      </c>
      <c r="F646" s="1" t="s">
        <v>3979</v>
      </c>
      <c r="G646" s="1" t="s">
        <v>3361</v>
      </c>
    </row>
    <row r="647" spans="1:7">
      <c r="A647" s="801">
        <v>643</v>
      </c>
      <c r="B647" s="1" t="s">
        <v>3994</v>
      </c>
      <c r="C647" s="801" t="s">
        <v>74</v>
      </c>
      <c r="D647" s="821">
        <v>0.06</v>
      </c>
      <c r="E647" s="801">
        <v>413</v>
      </c>
      <c r="F647" s="1" t="s">
        <v>3979</v>
      </c>
      <c r="G647" s="1" t="s">
        <v>3361</v>
      </c>
    </row>
    <row r="648" spans="1:7">
      <c r="A648" s="801">
        <v>644</v>
      </c>
      <c r="B648" s="1" t="s">
        <v>3994</v>
      </c>
      <c r="C648" s="801" t="s">
        <v>74</v>
      </c>
      <c r="D648" s="821">
        <v>0.39</v>
      </c>
      <c r="E648" s="801">
        <v>2643</v>
      </c>
      <c r="F648" s="1" t="s">
        <v>3979</v>
      </c>
      <c r="G648" s="1" t="s">
        <v>3361</v>
      </c>
    </row>
    <row r="649" spans="1:7">
      <c r="A649" s="801">
        <v>645</v>
      </c>
      <c r="B649" s="1" t="s">
        <v>3995</v>
      </c>
      <c r="C649" s="801" t="s">
        <v>74</v>
      </c>
      <c r="D649" s="821">
        <v>0.2</v>
      </c>
      <c r="E649" s="801">
        <v>1349</v>
      </c>
      <c r="F649" s="1" t="s">
        <v>3979</v>
      </c>
      <c r="G649" s="1" t="s">
        <v>3361</v>
      </c>
    </row>
    <row r="650" spans="1:7">
      <c r="A650" s="801">
        <v>646</v>
      </c>
      <c r="B650" s="1" t="s">
        <v>3996</v>
      </c>
      <c r="C650" s="801" t="s">
        <v>74</v>
      </c>
      <c r="D650" s="821">
        <v>0.21</v>
      </c>
      <c r="E650" s="801">
        <v>1404</v>
      </c>
      <c r="F650" s="1" t="s">
        <v>3979</v>
      </c>
      <c r="G650" s="1" t="s">
        <v>3361</v>
      </c>
    </row>
    <row r="651" spans="1:7">
      <c r="A651" s="801">
        <v>647</v>
      </c>
      <c r="B651" s="1" t="s">
        <v>3997</v>
      </c>
      <c r="C651" s="801" t="s">
        <v>74</v>
      </c>
      <c r="D651" s="821">
        <v>0.12</v>
      </c>
      <c r="E651" s="801">
        <v>798</v>
      </c>
      <c r="F651" s="1" t="s">
        <v>3979</v>
      </c>
      <c r="G651" s="1" t="s">
        <v>3361</v>
      </c>
    </row>
    <row r="652" spans="1:7">
      <c r="A652" s="801">
        <v>648</v>
      </c>
      <c r="B652" s="1" t="s">
        <v>3998</v>
      </c>
      <c r="C652" s="801" t="s">
        <v>74</v>
      </c>
      <c r="D652" s="821">
        <v>0.18</v>
      </c>
      <c r="E652" s="801">
        <v>1238</v>
      </c>
      <c r="F652" s="1" t="s">
        <v>3979</v>
      </c>
      <c r="G652" s="1" t="s">
        <v>3361</v>
      </c>
    </row>
    <row r="653" spans="1:7">
      <c r="A653" s="801">
        <v>649</v>
      </c>
      <c r="B653" s="1" t="s">
        <v>3999</v>
      </c>
      <c r="C653" s="801" t="s">
        <v>74</v>
      </c>
      <c r="D653" s="821">
        <v>0.18</v>
      </c>
      <c r="E653" s="801">
        <v>1212</v>
      </c>
      <c r="F653" s="1" t="s">
        <v>3979</v>
      </c>
      <c r="G653" s="1" t="s">
        <v>3361</v>
      </c>
    </row>
    <row r="654" spans="1:7">
      <c r="A654" s="801">
        <v>650</v>
      </c>
      <c r="B654" s="1" t="s">
        <v>4000</v>
      </c>
      <c r="C654" s="801" t="s">
        <v>74</v>
      </c>
      <c r="D654" s="821">
        <v>0.19</v>
      </c>
      <c r="E654" s="801">
        <v>1295</v>
      </c>
      <c r="F654" s="1" t="s">
        <v>3979</v>
      </c>
      <c r="G654" s="1" t="s">
        <v>3361</v>
      </c>
    </row>
    <row r="655" spans="1:7">
      <c r="A655" s="801">
        <v>651</v>
      </c>
      <c r="B655" s="1" t="s">
        <v>4001</v>
      </c>
      <c r="C655" s="801" t="s">
        <v>74</v>
      </c>
      <c r="D655" s="821">
        <v>0.23</v>
      </c>
      <c r="E655" s="801">
        <v>1542</v>
      </c>
      <c r="F655" s="1" t="s">
        <v>3979</v>
      </c>
      <c r="G655" s="1" t="s">
        <v>3361</v>
      </c>
    </row>
    <row r="656" spans="1:7">
      <c r="A656" s="801">
        <v>652</v>
      </c>
      <c r="B656" s="1" t="s">
        <v>4002</v>
      </c>
      <c r="C656" s="801" t="s">
        <v>74</v>
      </c>
      <c r="D656" s="821">
        <v>0.18</v>
      </c>
      <c r="E656" s="801">
        <v>1212</v>
      </c>
      <c r="F656" s="1" t="s">
        <v>3979</v>
      </c>
      <c r="G656" s="1" t="s">
        <v>3361</v>
      </c>
    </row>
    <row r="657" spans="1:7">
      <c r="A657" s="801">
        <v>653</v>
      </c>
      <c r="B657" s="1" t="s">
        <v>4003</v>
      </c>
      <c r="C657" s="801" t="s">
        <v>74</v>
      </c>
      <c r="D657" s="821">
        <v>0.06</v>
      </c>
      <c r="E657" s="801">
        <v>413</v>
      </c>
      <c r="F657" s="1" t="s">
        <v>3979</v>
      </c>
      <c r="G657" s="1" t="s">
        <v>3361</v>
      </c>
    </row>
    <row r="658" spans="1:7">
      <c r="A658" s="801">
        <v>654</v>
      </c>
      <c r="B658" s="1" t="s">
        <v>4004</v>
      </c>
      <c r="C658" s="801" t="s">
        <v>74</v>
      </c>
      <c r="D658" s="821">
        <v>0.04</v>
      </c>
      <c r="E658" s="801">
        <v>275</v>
      </c>
      <c r="F658" s="1" t="s">
        <v>3979</v>
      </c>
      <c r="G658" s="1" t="s">
        <v>3361</v>
      </c>
    </row>
    <row r="659" spans="1:7">
      <c r="A659" s="801">
        <v>655</v>
      </c>
      <c r="B659" s="1" t="s">
        <v>4005</v>
      </c>
      <c r="C659" s="801" t="s">
        <v>74</v>
      </c>
      <c r="D659" s="821">
        <v>0.19</v>
      </c>
      <c r="E659" s="801">
        <v>1321</v>
      </c>
      <c r="F659" s="1" t="s">
        <v>3979</v>
      </c>
      <c r="G659" s="1" t="s">
        <v>3361</v>
      </c>
    </row>
    <row r="660" spans="1:7">
      <c r="A660" s="801">
        <v>656</v>
      </c>
      <c r="B660" s="1" t="s">
        <v>4006</v>
      </c>
      <c r="C660" s="801" t="s">
        <v>74</v>
      </c>
      <c r="D660" s="821">
        <v>0.19</v>
      </c>
      <c r="E660" s="801">
        <v>1266</v>
      </c>
      <c r="F660" s="1" t="s">
        <v>3979</v>
      </c>
      <c r="G660" s="1" t="s">
        <v>3361</v>
      </c>
    </row>
    <row r="661" spans="1:7">
      <c r="A661" s="801">
        <v>657</v>
      </c>
      <c r="B661" s="1" t="s">
        <v>4007</v>
      </c>
      <c r="C661" s="801" t="s">
        <v>74</v>
      </c>
      <c r="D661" s="821">
        <v>0.09</v>
      </c>
      <c r="E661" s="801">
        <v>606</v>
      </c>
      <c r="F661" s="1" t="s">
        <v>3979</v>
      </c>
      <c r="G661" s="1" t="s">
        <v>3361</v>
      </c>
    </row>
    <row r="662" spans="1:7">
      <c r="A662" s="801">
        <v>658</v>
      </c>
      <c r="B662" s="1" t="s">
        <v>4008</v>
      </c>
      <c r="C662" s="801" t="s">
        <v>74</v>
      </c>
      <c r="D662" s="821">
        <v>0.23</v>
      </c>
      <c r="E662" s="801">
        <v>1597</v>
      </c>
      <c r="F662" s="1" t="s">
        <v>3979</v>
      </c>
      <c r="G662" s="1" t="s">
        <v>3361</v>
      </c>
    </row>
    <row r="663" spans="1:7">
      <c r="A663" s="801">
        <v>659</v>
      </c>
      <c r="B663" s="1" t="s">
        <v>4009</v>
      </c>
      <c r="C663" s="801" t="s">
        <v>74</v>
      </c>
      <c r="D663" s="821">
        <v>0.13</v>
      </c>
      <c r="E663" s="801">
        <v>881</v>
      </c>
      <c r="F663" s="1" t="s">
        <v>3979</v>
      </c>
      <c r="G663" s="1" t="s">
        <v>3361</v>
      </c>
    </row>
    <row r="664" spans="1:7">
      <c r="A664" s="801">
        <v>660</v>
      </c>
      <c r="B664" s="1" t="s">
        <v>4010</v>
      </c>
      <c r="C664" s="801" t="s">
        <v>74</v>
      </c>
      <c r="D664" s="821">
        <v>0.06</v>
      </c>
      <c r="E664" s="801">
        <v>385</v>
      </c>
      <c r="F664" s="1" t="s">
        <v>3979</v>
      </c>
      <c r="G664" s="1" t="s">
        <v>3361</v>
      </c>
    </row>
    <row r="665" spans="1:7">
      <c r="A665" s="801">
        <v>661</v>
      </c>
      <c r="B665" s="1" t="s">
        <v>4011</v>
      </c>
      <c r="C665" s="801" t="s">
        <v>74</v>
      </c>
      <c r="D665" s="821">
        <v>7.0000000000000007E-2</v>
      </c>
      <c r="E665" s="801">
        <v>496</v>
      </c>
      <c r="F665" s="1" t="s">
        <v>3979</v>
      </c>
      <c r="G665" s="1" t="s">
        <v>3361</v>
      </c>
    </row>
    <row r="666" spans="1:7">
      <c r="A666" s="801">
        <v>662</v>
      </c>
      <c r="B666" s="1" t="s">
        <v>4012</v>
      </c>
      <c r="C666" s="801" t="s">
        <v>74</v>
      </c>
      <c r="D666" s="821">
        <v>0.13</v>
      </c>
      <c r="E666" s="801">
        <v>881</v>
      </c>
      <c r="F666" s="1" t="s">
        <v>3979</v>
      </c>
      <c r="G666" s="1" t="s">
        <v>3361</v>
      </c>
    </row>
    <row r="667" spans="1:7">
      <c r="A667" s="801">
        <v>663</v>
      </c>
      <c r="B667" s="1" t="s">
        <v>4013</v>
      </c>
      <c r="C667" s="801" t="s">
        <v>74</v>
      </c>
      <c r="D667" s="821">
        <v>0.25</v>
      </c>
      <c r="E667" s="801">
        <v>1707</v>
      </c>
      <c r="F667" s="1" t="s">
        <v>4014</v>
      </c>
      <c r="G667" s="1" t="s">
        <v>3361</v>
      </c>
    </row>
    <row r="668" spans="1:7">
      <c r="A668" s="801">
        <v>664</v>
      </c>
      <c r="B668" s="1" t="s">
        <v>4015</v>
      </c>
      <c r="C668" s="801" t="s">
        <v>74</v>
      </c>
      <c r="D668" s="821">
        <v>0.04</v>
      </c>
      <c r="E668" s="801">
        <v>248</v>
      </c>
      <c r="F668" s="1" t="s">
        <v>4014</v>
      </c>
      <c r="G668" s="1" t="s">
        <v>3361</v>
      </c>
    </row>
    <row r="669" spans="1:7">
      <c r="A669" s="801">
        <v>665</v>
      </c>
      <c r="B669" s="1" t="s">
        <v>4016</v>
      </c>
      <c r="C669" s="801" t="s">
        <v>74</v>
      </c>
      <c r="D669" s="821">
        <v>0.1</v>
      </c>
      <c r="E669" s="801">
        <v>661</v>
      </c>
      <c r="F669" s="1" t="s">
        <v>4014</v>
      </c>
      <c r="G669" s="1" t="s">
        <v>3361</v>
      </c>
    </row>
    <row r="670" spans="1:7">
      <c r="A670" s="801">
        <v>666</v>
      </c>
      <c r="B670" s="1" t="s">
        <v>4017</v>
      </c>
      <c r="C670" s="801" t="s">
        <v>74</v>
      </c>
      <c r="D670" s="821">
        <v>0.16</v>
      </c>
      <c r="E670" s="801">
        <v>1101</v>
      </c>
      <c r="F670" s="1" t="s">
        <v>4014</v>
      </c>
      <c r="G670" s="1" t="s">
        <v>3361</v>
      </c>
    </row>
    <row r="671" spans="1:7">
      <c r="A671" s="801">
        <v>667</v>
      </c>
      <c r="B671" s="1" t="s">
        <v>4018</v>
      </c>
      <c r="C671" s="801" t="s">
        <v>74</v>
      </c>
      <c r="D671" s="821">
        <v>0.37</v>
      </c>
      <c r="E671" s="801">
        <v>2533</v>
      </c>
      <c r="F671" s="1" t="s">
        <v>4014</v>
      </c>
      <c r="G671" s="1" t="s">
        <v>3361</v>
      </c>
    </row>
    <row r="672" spans="1:7">
      <c r="A672" s="801">
        <v>668</v>
      </c>
      <c r="B672" s="1" t="s">
        <v>4019</v>
      </c>
      <c r="C672" s="801" t="s">
        <v>74</v>
      </c>
      <c r="D672" s="821">
        <v>0.24</v>
      </c>
      <c r="E672" s="801">
        <v>1652</v>
      </c>
      <c r="F672" s="1" t="s">
        <v>4014</v>
      </c>
      <c r="G672" s="1" t="s">
        <v>3361</v>
      </c>
    </row>
    <row r="673" spans="1:7">
      <c r="A673" s="801">
        <v>669</v>
      </c>
      <c r="B673" s="1" t="s">
        <v>4020</v>
      </c>
      <c r="C673" s="801" t="s">
        <v>74</v>
      </c>
      <c r="D673" s="821">
        <v>0.14000000000000001</v>
      </c>
      <c r="E673" s="801">
        <v>964</v>
      </c>
      <c r="F673" s="1" t="s">
        <v>4014</v>
      </c>
      <c r="G673" s="1" t="s">
        <v>3361</v>
      </c>
    </row>
    <row r="674" spans="1:7">
      <c r="A674" s="801">
        <v>670</v>
      </c>
      <c r="B674" s="1" t="s">
        <v>4021</v>
      </c>
      <c r="C674" s="801" t="s">
        <v>74</v>
      </c>
      <c r="D674" s="821">
        <v>0.18</v>
      </c>
      <c r="E674" s="801">
        <v>1239</v>
      </c>
      <c r="F674" s="1" t="s">
        <v>4014</v>
      </c>
      <c r="G674" s="1" t="s">
        <v>3361</v>
      </c>
    </row>
    <row r="675" spans="1:7">
      <c r="A675" s="801">
        <v>671</v>
      </c>
      <c r="B675" s="1" t="s">
        <v>4022</v>
      </c>
      <c r="C675" s="801" t="s">
        <v>74</v>
      </c>
      <c r="D675" s="821">
        <v>0.2</v>
      </c>
      <c r="E675" s="801">
        <v>1349</v>
      </c>
      <c r="F675" s="1" t="s">
        <v>4014</v>
      </c>
      <c r="G675" s="1" t="s">
        <v>3361</v>
      </c>
    </row>
    <row r="676" spans="1:7">
      <c r="A676" s="801">
        <v>672</v>
      </c>
      <c r="B676" s="1" t="s">
        <v>4023</v>
      </c>
      <c r="C676" s="801" t="s">
        <v>74</v>
      </c>
      <c r="D676" s="821">
        <v>0.21</v>
      </c>
      <c r="E676" s="801">
        <v>1431</v>
      </c>
      <c r="F676" s="1" t="s">
        <v>4014</v>
      </c>
      <c r="G676" s="1" t="s">
        <v>3361</v>
      </c>
    </row>
    <row r="677" spans="1:7">
      <c r="A677" s="801">
        <v>673</v>
      </c>
      <c r="B677" s="1" t="s">
        <v>3504</v>
      </c>
      <c r="C677" s="801" t="s">
        <v>74</v>
      </c>
      <c r="D677" s="821">
        <v>0.12</v>
      </c>
      <c r="E677" s="801">
        <v>798</v>
      </c>
      <c r="F677" s="1" t="s">
        <v>4014</v>
      </c>
      <c r="G677" s="1" t="s">
        <v>3361</v>
      </c>
    </row>
    <row r="678" spans="1:7">
      <c r="A678" s="801">
        <v>674</v>
      </c>
      <c r="B678" s="1" t="s">
        <v>4024</v>
      </c>
      <c r="C678" s="801" t="s">
        <v>74</v>
      </c>
      <c r="D678" s="821">
        <v>0.06</v>
      </c>
      <c r="E678" s="801">
        <v>413</v>
      </c>
      <c r="F678" s="1" t="s">
        <v>4014</v>
      </c>
      <c r="G678" s="1" t="s">
        <v>3361</v>
      </c>
    </row>
    <row r="679" spans="1:7">
      <c r="A679" s="801">
        <v>675</v>
      </c>
      <c r="B679" s="1" t="s">
        <v>4025</v>
      </c>
      <c r="C679" s="801" t="s">
        <v>74</v>
      </c>
      <c r="D679" s="821">
        <v>0.14000000000000001</v>
      </c>
      <c r="E679" s="801">
        <v>964</v>
      </c>
      <c r="F679" s="1" t="s">
        <v>4014</v>
      </c>
      <c r="G679" s="1" t="s">
        <v>3361</v>
      </c>
    </row>
    <row r="680" spans="1:7">
      <c r="A680" s="801">
        <v>676</v>
      </c>
      <c r="B680" s="1" t="s">
        <v>4026</v>
      </c>
      <c r="C680" s="801" t="s">
        <v>74</v>
      </c>
      <c r="D680" s="821">
        <v>0.13</v>
      </c>
      <c r="E680" s="801">
        <v>853</v>
      </c>
      <c r="F680" s="1" t="s">
        <v>4014</v>
      </c>
      <c r="G680" s="1" t="s">
        <v>3361</v>
      </c>
    </row>
    <row r="681" spans="1:7">
      <c r="A681" s="801">
        <v>677</v>
      </c>
      <c r="B681" s="1" t="s">
        <v>4027</v>
      </c>
      <c r="C681" s="801" t="s">
        <v>74</v>
      </c>
      <c r="D681" s="821">
        <v>0.06</v>
      </c>
      <c r="E681" s="801">
        <v>440</v>
      </c>
      <c r="F681" s="1" t="s">
        <v>4014</v>
      </c>
      <c r="G681" s="1" t="s">
        <v>3361</v>
      </c>
    </row>
    <row r="682" spans="1:7">
      <c r="A682" s="801">
        <v>678</v>
      </c>
      <c r="B682" s="1" t="s">
        <v>4028</v>
      </c>
      <c r="C682" s="801" t="s">
        <v>74</v>
      </c>
      <c r="D682" s="821">
        <v>0.23</v>
      </c>
      <c r="E682" s="801">
        <v>1541</v>
      </c>
      <c r="F682" s="1" t="s">
        <v>4014</v>
      </c>
      <c r="G682" s="1" t="s">
        <v>3361</v>
      </c>
    </row>
    <row r="683" spans="1:7">
      <c r="A683" s="801">
        <v>679</v>
      </c>
      <c r="B683" s="1" t="s">
        <v>4029</v>
      </c>
      <c r="C683" s="801" t="s">
        <v>74</v>
      </c>
      <c r="D683" s="821">
        <v>0.15</v>
      </c>
      <c r="E683" s="801">
        <v>991</v>
      </c>
      <c r="F683" s="1" t="s">
        <v>4014</v>
      </c>
      <c r="G683" s="1" t="s">
        <v>3361</v>
      </c>
    </row>
    <row r="684" spans="1:7">
      <c r="A684" s="801">
        <v>680</v>
      </c>
      <c r="B684" s="1" t="s">
        <v>4029</v>
      </c>
      <c r="C684" s="801" t="s">
        <v>74</v>
      </c>
      <c r="D684" s="821">
        <v>0.08</v>
      </c>
      <c r="E684" s="801">
        <v>578</v>
      </c>
      <c r="F684" s="1" t="s">
        <v>4014</v>
      </c>
      <c r="G684" s="1" t="s">
        <v>3361</v>
      </c>
    </row>
    <row r="685" spans="1:7">
      <c r="A685" s="801">
        <v>681</v>
      </c>
      <c r="B685" s="6" t="s">
        <v>4030</v>
      </c>
      <c r="C685" s="801" t="s">
        <v>74</v>
      </c>
      <c r="D685" s="821">
        <v>0.03</v>
      </c>
      <c r="E685" s="801">
        <v>193</v>
      </c>
      <c r="F685" s="1" t="s">
        <v>4031</v>
      </c>
      <c r="G685" s="1" t="s">
        <v>3361</v>
      </c>
    </row>
    <row r="686" spans="1:7">
      <c r="A686" s="801">
        <v>682</v>
      </c>
      <c r="B686" s="6" t="s">
        <v>4032</v>
      </c>
      <c r="C686" s="801" t="s">
        <v>74</v>
      </c>
      <c r="D686" s="821">
        <v>0.05</v>
      </c>
      <c r="E686" s="801">
        <v>358</v>
      </c>
      <c r="F686" s="1" t="s">
        <v>4031</v>
      </c>
      <c r="G686" s="1" t="s">
        <v>3361</v>
      </c>
    </row>
    <row r="687" spans="1:7">
      <c r="A687" s="801">
        <v>683</v>
      </c>
      <c r="B687" s="6" t="s">
        <v>3764</v>
      </c>
      <c r="C687" s="801" t="s">
        <v>74</v>
      </c>
      <c r="D687" s="821">
        <v>0.11</v>
      </c>
      <c r="E687" s="801">
        <v>1073</v>
      </c>
      <c r="F687" s="1" t="s">
        <v>4031</v>
      </c>
      <c r="G687" s="1" t="s">
        <v>3361</v>
      </c>
    </row>
    <row r="688" spans="1:7">
      <c r="A688" s="801">
        <v>684</v>
      </c>
      <c r="B688" s="6" t="s">
        <v>4033</v>
      </c>
      <c r="C688" s="801" t="s">
        <v>74</v>
      </c>
      <c r="D688" s="821">
        <v>0.17</v>
      </c>
      <c r="E688" s="801">
        <v>1156</v>
      </c>
      <c r="F688" s="1" t="s">
        <v>4031</v>
      </c>
      <c r="G688" s="1" t="s">
        <v>3361</v>
      </c>
    </row>
    <row r="689" spans="1:7">
      <c r="A689" s="801">
        <v>685</v>
      </c>
      <c r="B689" s="6" t="s">
        <v>4034</v>
      </c>
      <c r="C689" s="801" t="s">
        <v>74</v>
      </c>
      <c r="D689" s="821">
        <v>0.09</v>
      </c>
      <c r="E689" s="801">
        <v>606</v>
      </c>
      <c r="F689" s="1" t="s">
        <v>4031</v>
      </c>
      <c r="G689" s="1" t="s">
        <v>3361</v>
      </c>
    </row>
    <row r="690" spans="1:7">
      <c r="A690" s="801">
        <v>686</v>
      </c>
      <c r="B690" s="1" t="s">
        <v>4035</v>
      </c>
      <c r="C690" s="801" t="s">
        <v>74</v>
      </c>
      <c r="D690" s="821">
        <v>0.05</v>
      </c>
      <c r="E690" s="801">
        <v>660</v>
      </c>
      <c r="F690" s="1" t="s">
        <v>4031</v>
      </c>
      <c r="G690" s="1" t="s">
        <v>3361</v>
      </c>
    </row>
    <row r="691" spans="1:7">
      <c r="A691" s="801">
        <v>687</v>
      </c>
      <c r="B691" s="1" t="s">
        <v>4035</v>
      </c>
      <c r="C691" s="801" t="s">
        <v>74</v>
      </c>
      <c r="D691" s="821">
        <v>0.02</v>
      </c>
      <c r="E691" s="801">
        <v>743</v>
      </c>
      <c r="F691" s="1" t="s">
        <v>4031</v>
      </c>
      <c r="G691" s="1" t="s">
        <v>3361</v>
      </c>
    </row>
    <row r="692" spans="1:7">
      <c r="A692" s="801">
        <v>688</v>
      </c>
      <c r="B692" s="1" t="s">
        <v>4036</v>
      </c>
      <c r="C692" s="801" t="s">
        <v>74</v>
      </c>
      <c r="D692" s="821">
        <v>7.0000000000000007E-2</v>
      </c>
      <c r="E692" s="801">
        <v>468</v>
      </c>
      <c r="F692" s="1" t="s">
        <v>4031</v>
      </c>
      <c r="G692" s="1" t="s">
        <v>3361</v>
      </c>
    </row>
    <row r="693" spans="1:7">
      <c r="A693" s="801">
        <v>689</v>
      </c>
      <c r="B693" s="1" t="s">
        <v>4037</v>
      </c>
      <c r="C693" s="801" t="s">
        <v>74</v>
      </c>
      <c r="D693" s="821">
        <v>0.04</v>
      </c>
      <c r="E693" s="801">
        <v>1129</v>
      </c>
      <c r="F693" s="1" t="s">
        <v>4031</v>
      </c>
      <c r="G693" s="1" t="s">
        <v>3361</v>
      </c>
    </row>
    <row r="694" spans="1:7">
      <c r="A694" s="801">
        <v>690</v>
      </c>
      <c r="B694" s="1" t="s">
        <v>3767</v>
      </c>
      <c r="C694" s="801" t="s">
        <v>74</v>
      </c>
      <c r="D694" s="821">
        <v>0.1</v>
      </c>
      <c r="E694" s="801">
        <v>661</v>
      </c>
      <c r="F694" s="1" t="s">
        <v>4031</v>
      </c>
      <c r="G694" s="1" t="s">
        <v>3361</v>
      </c>
    </row>
    <row r="695" spans="1:7">
      <c r="A695" s="801">
        <v>691</v>
      </c>
      <c r="B695" s="1" t="s">
        <v>3768</v>
      </c>
      <c r="C695" s="801" t="s">
        <v>74</v>
      </c>
      <c r="D695" s="821">
        <v>0.03</v>
      </c>
      <c r="E695" s="801">
        <v>495</v>
      </c>
      <c r="F695" s="1" t="s">
        <v>4031</v>
      </c>
      <c r="G695" s="1" t="s">
        <v>3361</v>
      </c>
    </row>
    <row r="696" spans="1:7">
      <c r="A696" s="801">
        <v>692</v>
      </c>
      <c r="B696" s="1" t="s">
        <v>4038</v>
      </c>
      <c r="C696" s="801" t="s">
        <v>74</v>
      </c>
      <c r="D696" s="821">
        <v>0.05</v>
      </c>
      <c r="E696" s="801">
        <v>358</v>
      </c>
      <c r="F696" s="1" t="s">
        <v>4031</v>
      </c>
      <c r="G696" s="1" t="s">
        <v>3361</v>
      </c>
    </row>
    <row r="697" spans="1:7">
      <c r="A697" s="801">
        <v>693</v>
      </c>
      <c r="B697" s="1" t="s">
        <v>4039</v>
      </c>
      <c r="C697" s="801" t="s">
        <v>74</v>
      </c>
      <c r="D697" s="821">
        <v>0.02</v>
      </c>
      <c r="E697" s="801">
        <v>661</v>
      </c>
      <c r="F697" s="1" t="s">
        <v>4031</v>
      </c>
      <c r="G697" s="1" t="s">
        <v>3361</v>
      </c>
    </row>
    <row r="698" spans="1:7">
      <c r="A698" s="801">
        <v>694</v>
      </c>
      <c r="B698" s="1" t="s">
        <v>4040</v>
      </c>
      <c r="C698" s="801" t="s">
        <v>74</v>
      </c>
      <c r="D698" s="821">
        <v>0.06</v>
      </c>
      <c r="E698" s="801">
        <v>413</v>
      </c>
      <c r="F698" s="1" t="s">
        <v>4031</v>
      </c>
      <c r="G698" s="1" t="s">
        <v>3361</v>
      </c>
    </row>
    <row r="699" spans="1:7">
      <c r="A699" s="801">
        <v>695</v>
      </c>
      <c r="B699" s="1" t="s">
        <v>3770</v>
      </c>
      <c r="C699" s="801" t="s">
        <v>74</v>
      </c>
      <c r="D699" s="821">
        <v>0.03</v>
      </c>
      <c r="E699" s="801">
        <v>220</v>
      </c>
      <c r="F699" s="1" t="s">
        <v>4031</v>
      </c>
      <c r="G699" s="1" t="s">
        <v>3361</v>
      </c>
    </row>
    <row r="700" spans="1:7">
      <c r="A700" s="801">
        <v>696</v>
      </c>
      <c r="B700" s="1" t="s">
        <v>3772</v>
      </c>
      <c r="C700" s="801" t="s">
        <v>74</v>
      </c>
      <c r="D700" s="821">
        <v>0.05</v>
      </c>
      <c r="E700" s="801">
        <v>606</v>
      </c>
      <c r="F700" s="1" t="s">
        <v>4031</v>
      </c>
      <c r="G700" s="1" t="s">
        <v>3361</v>
      </c>
    </row>
    <row r="701" spans="1:7">
      <c r="A701" s="801">
        <v>697</v>
      </c>
      <c r="B701" s="1" t="s">
        <v>4041</v>
      </c>
      <c r="C701" s="801" t="s">
        <v>74</v>
      </c>
      <c r="D701" s="821">
        <v>0.01</v>
      </c>
      <c r="E701" s="801">
        <v>248</v>
      </c>
      <c r="F701" s="1" t="s">
        <v>4031</v>
      </c>
      <c r="G701" s="1" t="s">
        <v>3361</v>
      </c>
    </row>
    <row r="702" spans="1:7">
      <c r="A702" s="801">
        <v>698</v>
      </c>
      <c r="B702" s="1" t="s">
        <v>4042</v>
      </c>
      <c r="C702" s="801" t="s">
        <v>74</v>
      </c>
      <c r="D702" s="821">
        <v>0.16</v>
      </c>
      <c r="E702" s="801">
        <v>1101</v>
      </c>
      <c r="F702" s="1" t="s">
        <v>4031</v>
      </c>
      <c r="G702" s="1" t="s">
        <v>3361</v>
      </c>
    </row>
    <row r="703" spans="1:7">
      <c r="A703" s="801">
        <v>699</v>
      </c>
      <c r="B703" s="1" t="s">
        <v>3773</v>
      </c>
      <c r="C703" s="801" t="s">
        <v>74</v>
      </c>
      <c r="D703" s="821">
        <v>7.0000000000000007E-2</v>
      </c>
      <c r="E703" s="801">
        <v>496</v>
      </c>
      <c r="F703" s="1" t="s">
        <v>4031</v>
      </c>
      <c r="G703" s="1" t="s">
        <v>3361</v>
      </c>
    </row>
    <row r="704" spans="1:7">
      <c r="A704" s="801">
        <v>700</v>
      </c>
      <c r="B704" s="1" t="s">
        <v>3774</v>
      </c>
      <c r="C704" s="801" t="s">
        <v>74</v>
      </c>
      <c r="D704" s="821">
        <v>0.08</v>
      </c>
      <c r="E704" s="801">
        <v>578</v>
      </c>
      <c r="F704" s="1" t="s">
        <v>4031</v>
      </c>
      <c r="G704" s="1" t="s">
        <v>3361</v>
      </c>
    </row>
    <row r="705" spans="1:7">
      <c r="A705" s="801">
        <v>701</v>
      </c>
      <c r="B705" s="1" t="s">
        <v>4043</v>
      </c>
      <c r="C705" s="801" t="s">
        <v>74</v>
      </c>
      <c r="D705" s="821">
        <v>0.49</v>
      </c>
      <c r="E705" s="801">
        <v>3359</v>
      </c>
      <c r="F705" s="1" t="s">
        <v>4031</v>
      </c>
      <c r="G705" s="1" t="s">
        <v>3361</v>
      </c>
    </row>
    <row r="706" spans="1:7">
      <c r="A706" s="801">
        <v>702</v>
      </c>
      <c r="B706" s="1" t="s">
        <v>4044</v>
      </c>
      <c r="C706" s="801" t="s">
        <v>74</v>
      </c>
      <c r="D706" s="821">
        <v>7.0000000000000007E-2</v>
      </c>
      <c r="E706" s="801">
        <v>496</v>
      </c>
      <c r="F706" s="1" t="s">
        <v>4031</v>
      </c>
      <c r="G706" s="1" t="s">
        <v>3361</v>
      </c>
    </row>
    <row r="707" spans="1:7">
      <c r="A707" s="801">
        <v>703</v>
      </c>
      <c r="B707" s="1" t="s">
        <v>4045</v>
      </c>
      <c r="C707" s="801" t="s">
        <v>74</v>
      </c>
      <c r="D707" s="821">
        <v>0.03</v>
      </c>
      <c r="E707" s="801">
        <v>854</v>
      </c>
      <c r="F707" s="1" t="s">
        <v>4031</v>
      </c>
      <c r="G707" s="1" t="s">
        <v>3361</v>
      </c>
    </row>
    <row r="708" spans="1:7">
      <c r="A708" s="801">
        <v>704</v>
      </c>
      <c r="B708" s="1" t="s">
        <v>4046</v>
      </c>
      <c r="C708" s="801" t="s">
        <v>74</v>
      </c>
      <c r="D708" s="821">
        <v>0.14000000000000001</v>
      </c>
      <c r="E708" s="801">
        <v>1156</v>
      </c>
      <c r="F708" s="1" t="s">
        <v>4031</v>
      </c>
      <c r="G708" s="1" t="s">
        <v>3361</v>
      </c>
    </row>
    <row r="709" spans="1:7">
      <c r="A709" s="801">
        <v>705</v>
      </c>
      <c r="B709" s="1" t="s">
        <v>3780</v>
      </c>
      <c r="C709" s="801" t="s">
        <v>74</v>
      </c>
      <c r="D709" s="821">
        <v>0.11</v>
      </c>
      <c r="E709" s="801">
        <v>1349</v>
      </c>
      <c r="F709" s="1" t="s">
        <v>4031</v>
      </c>
      <c r="G709" s="1" t="s">
        <v>3361</v>
      </c>
    </row>
    <row r="710" spans="1:7">
      <c r="A710" s="801">
        <v>706</v>
      </c>
      <c r="B710" s="1" t="s">
        <v>4047</v>
      </c>
      <c r="C710" s="801" t="s">
        <v>74</v>
      </c>
      <c r="D710" s="821">
        <v>0.04</v>
      </c>
      <c r="E710" s="801">
        <v>825</v>
      </c>
      <c r="F710" s="1" t="s">
        <v>4031</v>
      </c>
      <c r="G710" s="1" t="s">
        <v>3361</v>
      </c>
    </row>
    <row r="711" spans="1:7">
      <c r="A711" s="801">
        <v>707</v>
      </c>
      <c r="B711" s="1" t="s">
        <v>4047</v>
      </c>
      <c r="C711" s="801" t="s">
        <v>74</v>
      </c>
      <c r="D711" s="821">
        <v>0.09</v>
      </c>
      <c r="E711" s="801">
        <v>633</v>
      </c>
      <c r="F711" s="1" t="s">
        <v>4031</v>
      </c>
      <c r="G711" s="1" t="s">
        <v>3361</v>
      </c>
    </row>
    <row r="712" spans="1:7">
      <c r="A712" s="801">
        <v>708</v>
      </c>
      <c r="B712" s="1" t="s">
        <v>4048</v>
      </c>
      <c r="C712" s="801" t="s">
        <v>74</v>
      </c>
      <c r="D712" s="821">
        <v>0.05</v>
      </c>
      <c r="E712" s="801">
        <v>330</v>
      </c>
      <c r="F712" s="1" t="s">
        <v>4031</v>
      </c>
      <c r="G712" s="1" t="s">
        <v>3361</v>
      </c>
    </row>
    <row r="713" spans="1:7">
      <c r="A713" s="801">
        <v>709</v>
      </c>
      <c r="B713" s="1" t="s">
        <v>4049</v>
      </c>
      <c r="C713" s="801" t="s">
        <v>74</v>
      </c>
      <c r="D713" s="821">
        <v>0.1</v>
      </c>
      <c r="E713" s="801">
        <v>661</v>
      </c>
      <c r="F713" s="1" t="s">
        <v>4031</v>
      </c>
      <c r="G713" s="1" t="s">
        <v>3361</v>
      </c>
    </row>
    <row r="714" spans="1:7">
      <c r="A714" s="801">
        <v>710</v>
      </c>
      <c r="B714" s="1" t="s">
        <v>3781</v>
      </c>
      <c r="C714" s="801" t="s">
        <v>74</v>
      </c>
      <c r="D714" s="821">
        <v>0.06</v>
      </c>
      <c r="E714" s="801">
        <v>853</v>
      </c>
      <c r="F714" s="1" t="s">
        <v>4031</v>
      </c>
      <c r="G714" s="1" t="s">
        <v>3361</v>
      </c>
    </row>
    <row r="715" spans="1:7">
      <c r="A715" s="801">
        <v>711</v>
      </c>
      <c r="B715" s="1" t="s">
        <v>4050</v>
      </c>
      <c r="C715" s="801" t="s">
        <v>74</v>
      </c>
      <c r="D715" s="821">
        <v>0.1</v>
      </c>
      <c r="E715" s="801">
        <v>661</v>
      </c>
      <c r="F715" s="1" t="s">
        <v>4031</v>
      </c>
      <c r="G715" s="1" t="s">
        <v>3361</v>
      </c>
    </row>
    <row r="716" spans="1:7">
      <c r="A716" s="801">
        <v>712</v>
      </c>
      <c r="B716" s="1" t="s">
        <v>4051</v>
      </c>
      <c r="C716" s="801" t="s">
        <v>74</v>
      </c>
      <c r="D716" s="821">
        <v>0.06</v>
      </c>
      <c r="E716" s="801">
        <v>385</v>
      </c>
      <c r="F716" s="1" t="s">
        <v>4031</v>
      </c>
      <c r="G716" s="1" t="s">
        <v>3361</v>
      </c>
    </row>
    <row r="717" spans="1:7">
      <c r="A717" s="801">
        <v>713</v>
      </c>
      <c r="B717" s="1" t="s">
        <v>4052</v>
      </c>
      <c r="C717" s="801" t="s">
        <v>74</v>
      </c>
      <c r="D717" s="821">
        <v>0.06</v>
      </c>
      <c r="E717" s="801">
        <v>715</v>
      </c>
      <c r="F717" s="1" t="s">
        <v>4031</v>
      </c>
      <c r="G717" s="1" t="s">
        <v>3361</v>
      </c>
    </row>
    <row r="718" spans="1:7">
      <c r="A718" s="801">
        <v>714</v>
      </c>
      <c r="B718" s="1" t="s">
        <v>3787</v>
      </c>
      <c r="C718" s="801" t="s">
        <v>74</v>
      </c>
      <c r="D718" s="821">
        <v>0.01</v>
      </c>
      <c r="E718" s="801">
        <v>193</v>
      </c>
      <c r="F718" s="1" t="s">
        <v>4031</v>
      </c>
      <c r="G718" s="1" t="s">
        <v>3361</v>
      </c>
    </row>
    <row r="719" spans="1:7">
      <c r="A719" s="801">
        <v>715</v>
      </c>
      <c r="B719" s="1" t="s">
        <v>4053</v>
      </c>
      <c r="C719" s="801" t="s">
        <v>74</v>
      </c>
      <c r="D719" s="821">
        <v>0.05</v>
      </c>
      <c r="E719" s="801">
        <v>330</v>
      </c>
      <c r="F719" s="1" t="s">
        <v>4031</v>
      </c>
      <c r="G719" s="1" t="s">
        <v>3361</v>
      </c>
    </row>
    <row r="720" spans="1:7">
      <c r="A720" s="801">
        <v>716</v>
      </c>
      <c r="B720" s="1" t="s">
        <v>4054</v>
      </c>
      <c r="C720" s="801" t="s">
        <v>74</v>
      </c>
      <c r="D720" s="822">
        <v>0.11</v>
      </c>
      <c r="E720" s="801">
        <v>1431</v>
      </c>
      <c r="F720" s="1" t="s">
        <v>4031</v>
      </c>
      <c r="G720" s="1" t="s">
        <v>3361</v>
      </c>
    </row>
    <row r="721" spans="1:7">
      <c r="A721" s="801">
        <v>717</v>
      </c>
      <c r="B721" s="1" t="s">
        <v>4055</v>
      </c>
      <c r="C721" s="801" t="s">
        <v>74</v>
      </c>
      <c r="D721" s="823">
        <v>7.0000000000000007E-2</v>
      </c>
      <c r="E721" s="801">
        <v>496</v>
      </c>
      <c r="F721" s="1" t="s">
        <v>4031</v>
      </c>
      <c r="G721" s="1" t="s">
        <v>3361</v>
      </c>
    </row>
    <row r="722" spans="1:7">
      <c r="A722" s="801">
        <v>718</v>
      </c>
      <c r="B722" s="1" t="s">
        <v>4056</v>
      </c>
      <c r="C722" s="801" t="s">
        <v>74</v>
      </c>
      <c r="D722" s="821">
        <v>0.05</v>
      </c>
      <c r="E722" s="801">
        <v>330</v>
      </c>
      <c r="F722" s="1" t="s">
        <v>4031</v>
      </c>
      <c r="G722" s="1" t="s">
        <v>3361</v>
      </c>
    </row>
    <row r="723" spans="1:7">
      <c r="A723" s="801">
        <v>719</v>
      </c>
      <c r="B723" s="1" t="s">
        <v>4057</v>
      </c>
      <c r="C723" s="801" t="s">
        <v>74</v>
      </c>
      <c r="D723" s="821">
        <v>0.05</v>
      </c>
      <c r="E723" s="801">
        <v>330</v>
      </c>
      <c r="F723" s="1" t="s">
        <v>4031</v>
      </c>
      <c r="G723" s="1" t="s">
        <v>3361</v>
      </c>
    </row>
    <row r="724" spans="1:7">
      <c r="A724" s="801">
        <v>720</v>
      </c>
      <c r="B724" s="1" t="s">
        <v>4058</v>
      </c>
      <c r="C724" s="801" t="s">
        <v>74</v>
      </c>
      <c r="D724" s="821">
        <v>0.03</v>
      </c>
      <c r="E724" s="801">
        <v>523</v>
      </c>
      <c r="F724" s="1" t="s">
        <v>4031</v>
      </c>
      <c r="G724" s="1" t="s">
        <v>3361</v>
      </c>
    </row>
    <row r="725" spans="1:7">
      <c r="A725" s="801">
        <v>721</v>
      </c>
      <c r="B725" s="1" t="s">
        <v>4059</v>
      </c>
      <c r="C725" s="801" t="s">
        <v>74</v>
      </c>
      <c r="D725" s="821">
        <v>0.02</v>
      </c>
      <c r="E725" s="801">
        <v>908</v>
      </c>
      <c r="F725" s="1" t="s">
        <v>4031</v>
      </c>
      <c r="G725" s="1" t="s">
        <v>3361</v>
      </c>
    </row>
    <row r="726" spans="1:7">
      <c r="A726" s="801">
        <v>722</v>
      </c>
      <c r="B726" s="1" t="s">
        <v>4060</v>
      </c>
      <c r="C726" s="801" t="s">
        <v>74</v>
      </c>
      <c r="D726" s="821">
        <v>0.04</v>
      </c>
      <c r="E726" s="801">
        <v>358</v>
      </c>
      <c r="F726" s="1" t="s">
        <v>4031</v>
      </c>
      <c r="G726" s="1" t="s">
        <v>3361</v>
      </c>
    </row>
    <row r="727" spans="1:7">
      <c r="A727" s="801">
        <v>723</v>
      </c>
      <c r="B727" s="1" t="s">
        <v>4061</v>
      </c>
      <c r="C727" s="801" t="s">
        <v>74</v>
      </c>
      <c r="D727" s="821">
        <v>7.0000000000000007E-2</v>
      </c>
      <c r="E727" s="801">
        <v>496</v>
      </c>
      <c r="F727" s="1" t="s">
        <v>4031</v>
      </c>
      <c r="G727" s="1" t="s">
        <v>3361</v>
      </c>
    </row>
    <row r="728" spans="1:7">
      <c r="A728" s="801">
        <v>724</v>
      </c>
      <c r="B728" s="1" t="s">
        <v>4062</v>
      </c>
      <c r="C728" s="801" t="s">
        <v>74</v>
      </c>
      <c r="D728" s="821">
        <v>0.09</v>
      </c>
      <c r="E728" s="801">
        <v>606</v>
      </c>
      <c r="F728" s="1" t="s">
        <v>4031</v>
      </c>
      <c r="G728" s="1" t="s">
        <v>3361</v>
      </c>
    </row>
    <row r="729" spans="1:7">
      <c r="A729" s="801">
        <v>725</v>
      </c>
      <c r="B729" s="1" t="s">
        <v>4063</v>
      </c>
      <c r="C729" s="801" t="s">
        <v>74</v>
      </c>
      <c r="D729" s="821">
        <v>0.17</v>
      </c>
      <c r="E729" s="801">
        <v>1954</v>
      </c>
      <c r="F729" s="1" t="s">
        <v>4031</v>
      </c>
      <c r="G729" s="1" t="s">
        <v>3361</v>
      </c>
    </row>
    <row r="730" spans="1:7">
      <c r="A730" s="801">
        <v>726</v>
      </c>
      <c r="B730" s="1" t="s">
        <v>4064</v>
      </c>
      <c r="C730" s="801" t="s">
        <v>74</v>
      </c>
      <c r="D730" s="821">
        <v>0.36</v>
      </c>
      <c r="E730" s="801">
        <v>2423</v>
      </c>
      <c r="F730" s="1" t="s">
        <v>4031</v>
      </c>
      <c r="G730" s="1" t="s">
        <v>3361</v>
      </c>
    </row>
    <row r="731" spans="1:7">
      <c r="A731" s="801">
        <v>727</v>
      </c>
      <c r="B731" s="1" t="s">
        <v>3795</v>
      </c>
      <c r="C731" s="801" t="s">
        <v>74</v>
      </c>
      <c r="D731" s="821">
        <v>0.11</v>
      </c>
      <c r="E731" s="801">
        <v>1129</v>
      </c>
      <c r="F731" s="1" t="s">
        <v>4031</v>
      </c>
      <c r="G731" s="1" t="s">
        <v>3361</v>
      </c>
    </row>
    <row r="732" spans="1:7">
      <c r="A732" s="801">
        <v>728</v>
      </c>
      <c r="B732" s="1" t="s">
        <v>3796</v>
      </c>
      <c r="C732" s="801" t="s">
        <v>74</v>
      </c>
      <c r="D732" s="821">
        <v>0.08</v>
      </c>
      <c r="E732" s="801">
        <v>551</v>
      </c>
      <c r="F732" s="1" t="s">
        <v>4031</v>
      </c>
      <c r="G732" s="1" t="s">
        <v>3361</v>
      </c>
    </row>
    <row r="733" spans="1:7">
      <c r="A733" s="801">
        <v>729</v>
      </c>
      <c r="B733" s="1" t="s">
        <v>4065</v>
      </c>
      <c r="C733" s="801" t="s">
        <v>74</v>
      </c>
      <c r="D733" s="821">
        <v>0.05</v>
      </c>
      <c r="E733" s="801">
        <v>330</v>
      </c>
      <c r="F733" s="1" t="s">
        <v>4031</v>
      </c>
      <c r="G733" s="1" t="s">
        <v>3361</v>
      </c>
    </row>
    <row r="734" spans="1:7">
      <c r="A734" s="801">
        <v>730</v>
      </c>
      <c r="B734" s="1" t="s">
        <v>4066</v>
      </c>
      <c r="C734" s="801" t="s">
        <v>74</v>
      </c>
      <c r="D734" s="821">
        <v>0.06</v>
      </c>
      <c r="E734" s="801">
        <v>385</v>
      </c>
      <c r="F734" s="1" t="s">
        <v>4031</v>
      </c>
      <c r="G734" s="1" t="s">
        <v>3361</v>
      </c>
    </row>
    <row r="735" spans="1:7">
      <c r="A735" s="801">
        <v>731</v>
      </c>
      <c r="B735" s="1" t="s">
        <v>4067</v>
      </c>
      <c r="C735" s="801" t="s">
        <v>74</v>
      </c>
      <c r="D735" s="821">
        <v>0.08</v>
      </c>
      <c r="E735" s="801">
        <v>771</v>
      </c>
      <c r="F735" s="1" t="s">
        <v>4031</v>
      </c>
      <c r="G735" s="1" t="s">
        <v>3361</v>
      </c>
    </row>
    <row r="736" spans="1:7">
      <c r="A736" s="801">
        <v>732</v>
      </c>
      <c r="B736" s="1" t="s">
        <v>4068</v>
      </c>
      <c r="C736" s="801" t="s">
        <v>74</v>
      </c>
      <c r="D736" s="821">
        <v>0.19</v>
      </c>
      <c r="E736" s="801">
        <v>1321</v>
      </c>
      <c r="F736" s="1" t="s">
        <v>4031</v>
      </c>
      <c r="G736" s="1" t="s">
        <v>3361</v>
      </c>
    </row>
    <row r="737" spans="1:7">
      <c r="A737" s="801">
        <v>733</v>
      </c>
      <c r="B737" s="1" t="s">
        <v>4069</v>
      </c>
      <c r="C737" s="801" t="s">
        <v>74</v>
      </c>
      <c r="D737" s="821">
        <v>0.08</v>
      </c>
      <c r="E737" s="801">
        <v>551</v>
      </c>
      <c r="F737" s="1" t="s">
        <v>4031</v>
      </c>
      <c r="G737" s="1" t="s">
        <v>3361</v>
      </c>
    </row>
    <row r="738" spans="1:7">
      <c r="A738" s="801">
        <v>734</v>
      </c>
      <c r="B738" s="1" t="s">
        <v>4070</v>
      </c>
      <c r="C738" s="801" t="s">
        <v>74</v>
      </c>
      <c r="D738" s="821">
        <v>0.04</v>
      </c>
      <c r="E738" s="801">
        <v>1542</v>
      </c>
      <c r="F738" s="1" t="s">
        <v>4031</v>
      </c>
      <c r="G738" s="1" t="s">
        <v>3361</v>
      </c>
    </row>
    <row r="739" spans="1:7">
      <c r="A739" s="801">
        <v>735</v>
      </c>
      <c r="B739" s="1" t="s">
        <v>4071</v>
      </c>
      <c r="C739" s="801" t="s">
        <v>74</v>
      </c>
      <c r="D739" s="821">
        <v>0.17</v>
      </c>
      <c r="E739" s="801">
        <v>1184</v>
      </c>
      <c r="F739" s="1" t="s">
        <v>4031</v>
      </c>
      <c r="G739" s="1" t="s">
        <v>3361</v>
      </c>
    </row>
    <row r="740" spans="1:7">
      <c r="A740" s="801">
        <v>736</v>
      </c>
      <c r="B740" s="1" t="s">
        <v>4072</v>
      </c>
      <c r="C740" s="801" t="s">
        <v>74</v>
      </c>
      <c r="D740" s="821">
        <v>0.06</v>
      </c>
      <c r="E740" s="801">
        <v>385</v>
      </c>
      <c r="F740" s="1" t="s">
        <v>4031</v>
      </c>
      <c r="G740" s="1" t="s">
        <v>3361</v>
      </c>
    </row>
    <row r="741" spans="1:7">
      <c r="A741" s="801">
        <v>737</v>
      </c>
      <c r="B741" s="1" t="s">
        <v>4073</v>
      </c>
      <c r="C741" s="801" t="s">
        <v>74</v>
      </c>
      <c r="D741" s="821">
        <v>0.13</v>
      </c>
      <c r="E741" s="801">
        <v>1046</v>
      </c>
      <c r="F741" s="1" t="s">
        <v>4031</v>
      </c>
      <c r="G741" s="1" t="s">
        <v>3361</v>
      </c>
    </row>
    <row r="742" spans="1:7">
      <c r="A742" s="801">
        <v>738</v>
      </c>
      <c r="B742" s="1" t="s">
        <v>4073</v>
      </c>
      <c r="C742" s="801" t="s">
        <v>74</v>
      </c>
      <c r="D742" s="821">
        <v>0.12</v>
      </c>
      <c r="E742" s="801">
        <v>826</v>
      </c>
      <c r="F742" s="1" t="s">
        <v>4031</v>
      </c>
      <c r="G742" s="1" t="s">
        <v>3361</v>
      </c>
    </row>
    <row r="743" spans="1:7">
      <c r="A743" s="801">
        <v>739</v>
      </c>
      <c r="B743" s="1" t="s">
        <v>4074</v>
      </c>
      <c r="C743" s="801" t="s">
        <v>74</v>
      </c>
      <c r="D743" s="821">
        <v>0.2</v>
      </c>
      <c r="E743" s="801">
        <v>1349</v>
      </c>
      <c r="F743" s="1" t="s">
        <v>4031</v>
      </c>
      <c r="G743" s="1" t="s">
        <v>3361</v>
      </c>
    </row>
    <row r="744" spans="1:7">
      <c r="A744" s="801">
        <v>740</v>
      </c>
      <c r="B744" s="1" t="s">
        <v>3808</v>
      </c>
      <c r="C744" s="801" t="s">
        <v>74</v>
      </c>
      <c r="D744" s="821">
        <v>0.05</v>
      </c>
      <c r="E744" s="801">
        <v>330</v>
      </c>
      <c r="F744" s="1" t="s">
        <v>4031</v>
      </c>
      <c r="G744" s="1" t="s">
        <v>3361</v>
      </c>
    </row>
    <row r="745" spans="1:7">
      <c r="A745" s="801">
        <v>741</v>
      </c>
      <c r="B745" s="1" t="s">
        <v>4075</v>
      </c>
      <c r="C745" s="801" t="s">
        <v>74</v>
      </c>
      <c r="D745" s="821">
        <v>0.04</v>
      </c>
      <c r="E745" s="801">
        <v>385</v>
      </c>
      <c r="F745" s="1" t="s">
        <v>4031</v>
      </c>
      <c r="G745" s="1" t="s">
        <v>3361</v>
      </c>
    </row>
    <row r="746" spans="1:7">
      <c r="A746" s="801">
        <v>742</v>
      </c>
      <c r="B746" s="1" t="s">
        <v>4076</v>
      </c>
      <c r="C746" s="801" t="s">
        <v>74</v>
      </c>
      <c r="D746" s="821">
        <v>0.06</v>
      </c>
      <c r="E746" s="801">
        <v>605</v>
      </c>
      <c r="F746" s="1" t="s">
        <v>4031</v>
      </c>
      <c r="G746" s="1" t="s">
        <v>3361</v>
      </c>
    </row>
    <row r="747" spans="1:7">
      <c r="A747" s="801">
        <v>743</v>
      </c>
      <c r="B747" s="1" t="s">
        <v>3996</v>
      </c>
      <c r="C747" s="801" t="s">
        <v>74</v>
      </c>
      <c r="D747" s="821">
        <v>0.17</v>
      </c>
      <c r="E747" s="801">
        <v>1460</v>
      </c>
      <c r="F747" s="1" t="s">
        <v>4031</v>
      </c>
      <c r="G747" s="1" t="s">
        <v>3361</v>
      </c>
    </row>
    <row r="748" spans="1:7">
      <c r="A748" s="801">
        <v>744</v>
      </c>
      <c r="B748" s="1" t="s">
        <v>3996</v>
      </c>
      <c r="C748" s="801" t="s">
        <v>74</v>
      </c>
      <c r="D748" s="821">
        <v>0.25</v>
      </c>
      <c r="E748" s="801">
        <v>2009</v>
      </c>
      <c r="F748" s="1" t="s">
        <v>4031</v>
      </c>
      <c r="G748" s="1" t="s">
        <v>3361</v>
      </c>
    </row>
    <row r="749" spans="1:7">
      <c r="A749" s="801">
        <v>745</v>
      </c>
      <c r="B749" s="1" t="s">
        <v>3811</v>
      </c>
      <c r="C749" s="801" t="s">
        <v>74</v>
      </c>
      <c r="D749" s="821">
        <v>0.05</v>
      </c>
      <c r="E749" s="801">
        <v>330</v>
      </c>
      <c r="F749" s="1" t="s">
        <v>4031</v>
      </c>
      <c r="G749" s="1" t="s">
        <v>3361</v>
      </c>
    </row>
    <row r="750" spans="1:7">
      <c r="A750" s="801">
        <v>746</v>
      </c>
      <c r="B750" s="1" t="s">
        <v>4000</v>
      </c>
      <c r="C750" s="801" t="s">
        <v>74</v>
      </c>
      <c r="D750" s="821">
        <v>0.17</v>
      </c>
      <c r="E750" s="801">
        <v>1514</v>
      </c>
      <c r="F750" s="1" t="s">
        <v>4031</v>
      </c>
      <c r="G750" s="1" t="s">
        <v>3361</v>
      </c>
    </row>
    <row r="751" spans="1:7">
      <c r="A751" s="801">
        <v>747</v>
      </c>
      <c r="B751" s="1" t="s">
        <v>4077</v>
      </c>
      <c r="C751" s="801" t="s">
        <v>74</v>
      </c>
      <c r="D751" s="821">
        <v>0.09</v>
      </c>
      <c r="E751" s="801">
        <v>606</v>
      </c>
      <c r="F751" s="1" t="s">
        <v>4031</v>
      </c>
      <c r="G751" s="1" t="s">
        <v>3361</v>
      </c>
    </row>
    <row r="752" spans="1:7">
      <c r="A752" s="801">
        <v>748</v>
      </c>
      <c r="B752" s="1" t="s">
        <v>4078</v>
      </c>
      <c r="C752" s="801" t="s">
        <v>74</v>
      </c>
      <c r="D752" s="821">
        <v>0.06</v>
      </c>
      <c r="E752" s="801">
        <v>440</v>
      </c>
      <c r="F752" s="1" t="s">
        <v>4031</v>
      </c>
      <c r="G752" s="1" t="s">
        <v>3361</v>
      </c>
    </row>
    <row r="753" spans="1:7">
      <c r="A753" s="801">
        <v>749</v>
      </c>
      <c r="B753" s="1" t="s">
        <v>4079</v>
      </c>
      <c r="C753" s="801" t="s">
        <v>74</v>
      </c>
      <c r="D753" s="821">
        <v>0.08</v>
      </c>
      <c r="E753" s="801">
        <v>1790</v>
      </c>
      <c r="F753" s="1" t="s">
        <v>4031</v>
      </c>
      <c r="G753" s="1" t="s">
        <v>3361</v>
      </c>
    </row>
    <row r="754" spans="1:7">
      <c r="A754" s="801">
        <v>750</v>
      </c>
      <c r="B754" s="1" t="s">
        <v>4080</v>
      </c>
      <c r="C754" s="801" t="s">
        <v>74</v>
      </c>
      <c r="D754" s="821">
        <v>0.06</v>
      </c>
      <c r="E754" s="801">
        <v>1293</v>
      </c>
      <c r="F754" s="1" t="s">
        <v>4031</v>
      </c>
      <c r="G754" s="1" t="s">
        <v>3361</v>
      </c>
    </row>
    <row r="755" spans="1:7">
      <c r="A755" s="801">
        <v>751</v>
      </c>
      <c r="B755" s="1" t="s">
        <v>4081</v>
      </c>
      <c r="C755" s="801" t="s">
        <v>74</v>
      </c>
      <c r="D755" s="821">
        <v>0.18</v>
      </c>
      <c r="E755" s="801">
        <v>1239</v>
      </c>
      <c r="F755" s="1" t="s">
        <v>4031</v>
      </c>
      <c r="G755" s="1" t="s">
        <v>3361</v>
      </c>
    </row>
    <row r="756" spans="1:7">
      <c r="A756" s="801">
        <v>752</v>
      </c>
      <c r="B756" s="1" t="s">
        <v>4082</v>
      </c>
      <c r="C756" s="801" t="s">
        <v>74</v>
      </c>
      <c r="D756" s="821">
        <v>0.06</v>
      </c>
      <c r="E756" s="801">
        <v>413</v>
      </c>
      <c r="F756" s="1" t="s">
        <v>4031</v>
      </c>
      <c r="G756" s="1" t="s">
        <v>3361</v>
      </c>
    </row>
    <row r="757" spans="1:7">
      <c r="A757" s="801">
        <v>753</v>
      </c>
      <c r="B757" s="1" t="s">
        <v>4083</v>
      </c>
      <c r="C757" s="801" t="s">
        <v>74</v>
      </c>
      <c r="D757" s="821">
        <v>0.11</v>
      </c>
      <c r="E757" s="801">
        <v>771</v>
      </c>
      <c r="F757" s="1" t="s">
        <v>4031</v>
      </c>
      <c r="G757" s="1" t="s">
        <v>3361</v>
      </c>
    </row>
    <row r="758" spans="1:7">
      <c r="A758" s="801">
        <v>754</v>
      </c>
      <c r="B758" s="1" t="s">
        <v>4083</v>
      </c>
      <c r="C758" s="801" t="s">
        <v>74</v>
      </c>
      <c r="D758" s="821">
        <v>0.19</v>
      </c>
      <c r="E758" s="801">
        <v>1294</v>
      </c>
      <c r="F758" s="1" t="s">
        <v>4031</v>
      </c>
      <c r="G758" s="1" t="s">
        <v>3361</v>
      </c>
    </row>
    <row r="759" spans="1:7">
      <c r="A759" s="801">
        <v>755</v>
      </c>
      <c r="B759" s="1" t="s">
        <v>4084</v>
      </c>
      <c r="C759" s="801" t="s">
        <v>74</v>
      </c>
      <c r="D759" s="821">
        <v>7.0000000000000007E-2</v>
      </c>
      <c r="E759" s="801">
        <v>468</v>
      </c>
      <c r="F759" s="1" t="s">
        <v>4031</v>
      </c>
      <c r="G759" s="1" t="s">
        <v>3361</v>
      </c>
    </row>
    <row r="760" spans="1:7">
      <c r="A760" s="801">
        <v>756</v>
      </c>
      <c r="B760" s="1" t="s">
        <v>4085</v>
      </c>
      <c r="C760" s="801" t="s">
        <v>74</v>
      </c>
      <c r="D760" s="821">
        <v>0.11</v>
      </c>
      <c r="E760" s="801">
        <v>2092</v>
      </c>
      <c r="F760" s="1" t="s">
        <v>4031</v>
      </c>
      <c r="G760" s="1" t="s">
        <v>3361</v>
      </c>
    </row>
    <row r="761" spans="1:7">
      <c r="A761" s="801">
        <v>757</v>
      </c>
      <c r="B761" s="1" t="s">
        <v>4086</v>
      </c>
      <c r="C761" s="801" t="s">
        <v>74</v>
      </c>
      <c r="D761" s="821">
        <v>0.02</v>
      </c>
      <c r="E761" s="801">
        <v>468</v>
      </c>
      <c r="F761" s="1" t="s">
        <v>4031</v>
      </c>
      <c r="G761" s="1" t="s">
        <v>3361</v>
      </c>
    </row>
    <row r="762" spans="1:7">
      <c r="A762" s="801">
        <v>758</v>
      </c>
      <c r="B762" s="1" t="s">
        <v>4087</v>
      </c>
      <c r="C762" s="801" t="s">
        <v>74</v>
      </c>
      <c r="D762" s="821">
        <v>0.04</v>
      </c>
      <c r="E762" s="801">
        <v>248</v>
      </c>
      <c r="F762" s="1" t="s">
        <v>4031</v>
      </c>
      <c r="G762" s="1" t="s">
        <v>3361</v>
      </c>
    </row>
    <row r="763" spans="1:7">
      <c r="A763" s="801">
        <v>759</v>
      </c>
      <c r="B763" s="1" t="s">
        <v>4088</v>
      </c>
      <c r="C763" s="801" t="s">
        <v>74</v>
      </c>
      <c r="D763" s="821">
        <v>0.13</v>
      </c>
      <c r="E763" s="801">
        <v>853</v>
      </c>
      <c r="F763" s="1" t="s">
        <v>4031</v>
      </c>
      <c r="G763" s="1" t="s">
        <v>3361</v>
      </c>
    </row>
    <row r="764" spans="1:7">
      <c r="A764" s="801">
        <v>760</v>
      </c>
      <c r="B764" s="1" t="s">
        <v>4089</v>
      </c>
      <c r="C764" s="801" t="s">
        <v>74</v>
      </c>
      <c r="D764" s="821">
        <v>0.03</v>
      </c>
      <c r="E764" s="801">
        <v>386</v>
      </c>
      <c r="F764" s="1" t="s">
        <v>4031</v>
      </c>
      <c r="G764" s="1" t="s">
        <v>3361</v>
      </c>
    </row>
    <row r="765" spans="1:7">
      <c r="A765" s="801">
        <v>761</v>
      </c>
      <c r="B765" s="1" t="s">
        <v>4090</v>
      </c>
      <c r="C765" s="801" t="s">
        <v>74</v>
      </c>
      <c r="D765" s="821">
        <v>0.04</v>
      </c>
      <c r="E765" s="801">
        <v>605</v>
      </c>
      <c r="F765" s="1" t="s">
        <v>4031</v>
      </c>
      <c r="G765" s="1" t="s">
        <v>3361</v>
      </c>
    </row>
    <row r="766" spans="1:7">
      <c r="A766" s="801">
        <v>762</v>
      </c>
      <c r="B766" s="1" t="s">
        <v>4091</v>
      </c>
      <c r="C766" s="801" t="s">
        <v>74</v>
      </c>
      <c r="D766" s="821">
        <v>0.11</v>
      </c>
      <c r="E766" s="801">
        <v>1542</v>
      </c>
      <c r="F766" s="1" t="s">
        <v>4031</v>
      </c>
      <c r="G766" s="1" t="s">
        <v>3361</v>
      </c>
    </row>
    <row r="767" spans="1:7">
      <c r="A767" s="801">
        <v>763</v>
      </c>
      <c r="B767" s="1" t="s">
        <v>4092</v>
      </c>
      <c r="C767" s="801" t="s">
        <v>74</v>
      </c>
      <c r="D767" s="821">
        <v>7.0000000000000007E-2</v>
      </c>
      <c r="E767" s="801">
        <v>579</v>
      </c>
      <c r="F767" s="1" t="s">
        <v>4031</v>
      </c>
      <c r="G767" s="1" t="s">
        <v>3361</v>
      </c>
    </row>
    <row r="768" spans="1:7">
      <c r="A768" s="801">
        <v>764</v>
      </c>
      <c r="B768" s="1" t="s">
        <v>4093</v>
      </c>
      <c r="C768" s="801" t="s">
        <v>74</v>
      </c>
      <c r="D768" s="821">
        <v>0.02</v>
      </c>
      <c r="E768" s="801">
        <v>110</v>
      </c>
      <c r="F768" s="1" t="s">
        <v>4031</v>
      </c>
      <c r="G768" s="1" t="s">
        <v>3361</v>
      </c>
    </row>
    <row r="769" spans="1:7">
      <c r="A769" s="801">
        <v>765</v>
      </c>
      <c r="B769" s="1" t="s">
        <v>4093</v>
      </c>
      <c r="C769" s="801" t="s">
        <v>74</v>
      </c>
      <c r="D769" s="821">
        <v>0.11</v>
      </c>
      <c r="E769" s="801">
        <v>771</v>
      </c>
      <c r="F769" s="1" t="s">
        <v>4031</v>
      </c>
      <c r="G769" s="1" t="s">
        <v>3361</v>
      </c>
    </row>
    <row r="770" spans="1:7">
      <c r="A770" s="801">
        <v>766</v>
      </c>
      <c r="B770" s="1" t="s">
        <v>3821</v>
      </c>
      <c r="C770" s="801" t="s">
        <v>74</v>
      </c>
      <c r="D770" s="821">
        <v>0.06</v>
      </c>
      <c r="E770" s="801">
        <v>909</v>
      </c>
      <c r="F770" s="1" t="s">
        <v>4031</v>
      </c>
      <c r="G770" s="1" t="s">
        <v>3361</v>
      </c>
    </row>
    <row r="771" spans="1:7">
      <c r="A771" s="801">
        <v>767</v>
      </c>
      <c r="B771" s="1" t="s">
        <v>4094</v>
      </c>
      <c r="C771" s="801" t="s">
        <v>74</v>
      </c>
      <c r="D771" s="821">
        <v>0.12</v>
      </c>
      <c r="E771" s="801">
        <v>1405</v>
      </c>
      <c r="F771" s="1" t="s">
        <v>4031</v>
      </c>
      <c r="G771" s="1" t="s">
        <v>3361</v>
      </c>
    </row>
    <row r="772" spans="1:7">
      <c r="A772" s="801">
        <v>768</v>
      </c>
      <c r="B772" s="1" t="s">
        <v>4095</v>
      </c>
      <c r="C772" s="801" t="s">
        <v>74</v>
      </c>
      <c r="D772" s="821">
        <v>0.08</v>
      </c>
      <c r="E772" s="801">
        <v>578</v>
      </c>
      <c r="F772" s="1" t="s">
        <v>4031</v>
      </c>
      <c r="G772" s="1" t="s">
        <v>3361</v>
      </c>
    </row>
    <row r="773" spans="1:7">
      <c r="A773" s="801">
        <v>769</v>
      </c>
      <c r="B773" s="1" t="s">
        <v>3822</v>
      </c>
      <c r="C773" s="801" t="s">
        <v>74</v>
      </c>
      <c r="D773" s="821">
        <v>7.0000000000000007E-2</v>
      </c>
      <c r="E773" s="801">
        <v>468</v>
      </c>
      <c r="F773" s="1" t="s">
        <v>4031</v>
      </c>
      <c r="G773" s="1" t="s">
        <v>3361</v>
      </c>
    </row>
    <row r="774" spans="1:7">
      <c r="A774" s="801">
        <v>770</v>
      </c>
      <c r="B774" s="64" t="s">
        <v>4096</v>
      </c>
      <c r="C774" s="801" t="s">
        <v>74</v>
      </c>
      <c r="D774" s="821">
        <v>0.22</v>
      </c>
      <c r="E774" s="65">
        <v>1487</v>
      </c>
      <c r="F774" s="1" t="s">
        <v>4097</v>
      </c>
      <c r="G774" s="1" t="s">
        <v>3361</v>
      </c>
    </row>
    <row r="775" spans="1:7">
      <c r="A775" s="801">
        <v>771</v>
      </c>
      <c r="B775" s="64" t="s">
        <v>4098</v>
      </c>
      <c r="C775" s="801" t="s">
        <v>74</v>
      </c>
      <c r="D775" s="821">
        <v>0.16</v>
      </c>
      <c r="E775" s="65">
        <v>1068</v>
      </c>
      <c r="F775" s="1" t="s">
        <v>4097</v>
      </c>
      <c r="G775" s="1" t="s">
        <v>3361</v>
      </c>
    </row>
    <row r="776" spans="1:7">
      <c r="A776" s="801">
        <v>772</v>
      </c>
      <c r="B776" s="64" t="s">
        <v>4099</v>
      </c>
      <c r="C776" s="801" t="s">
        <v>74</v>
      </c>
      <c r="D776" s="821">
        <v>0.23</v>
      </c>
      <c r="E776" s="65">
        <v>1542</v>
      </c>
      <c r="F776" s="1" t="s">
        <v>4097</v>
      </c>
      <c r="G776" s="1" t="s">
        <v>3361</v>
      </c>
    </row>
    <row r="777" spans="1:7">
      <c r="A777" s="801">
        <v>773</v>
      </c>
      <c r="B777" s="64" t="s">
        <v>3950</v>
      </c>
      <c r="C777" s="801" t="s">
        <v>74</v>
      </c>
      <c r="D777" s="821">
        <v>0.24</v>
      </c>
      <c r="E777" s="65">
        <v>1652</v>
      </c>
      <c r="F777" s="1" t="s">
        <v>4097</v>
      </c>
      <c r="G777" s="1" t="s">
        <v>3361</v>
      </c>
    </row>
    <row r="778" spans="1:7">
      <c r="A778" s="801">
        <v>774</v>
      </c>
      <c r="B778" s="64" t="s">
        <v>4100</v>
      </c>
      <c r="C778" s="801" t="s">
        <v>74</v>
      </c>
      <c r="D778" s="821">
        <v>0.21</v>
      </c>
      <c r="E778" s="65">
        <v>1431</v>
      </c>
      <c r="F778" s="1" t="s">
        <v>4097</v>
      </c>
      <c r="G778" s="1" t="s">
        <v>3361</v>
      </c>
    </row>
    <row r="779" spans="1:7">
      <c r="A779" s="801">
        <v>775</v>
      </c>
      <c r="B779" s="1" t="s">
        <v>3481</v>
      </c>
      <c r="C779" s="801" t="s">
        <v>74</v>
      </c>
      <c r="D779" s="821">
        <v>0.04</v>
      </c>
      <c r="E779" s="801">
        <v>275</v>
      </c>
      <c r="F779" s="1" t="s">
        <v>4101</v>
      </c>
      <c r="G779" s="1" t="s">
        <v>3361</v>
      </c>
    </row>
    <row r="780" spans="1:7">
      <c r="A780" s="801">
        <v>776</v>
      </c>
      <c r="B780" s="1" t="s">
        <v>4102</v>
      </c>
      <c r="C780" s="801" t="s">
        <v>74</v>
      </c>
      <c r="D780" s="821">
        <v>0.09</v>
      </c>
      <c r="E780" s="801">
        <v>633</v>
      </c>
      <c r="F780" s="1" t="s">
        <v>4101</v>
      </c>
      <c r="G780" s="1" t="s">
        <v>3361</v>
      </c>
    </row>
    <row r="781" spans="1:7">
      <c r="A781" s="801">
        <v>777</v>
      </c>
      <c r="B781" s="1" t="s">
        <v>4103</v>
      </c>
      <c r="C781" s="801" t="s">
        <v>74</v>
      </c>
      <c r="D781" s="821">
        <v>0.15</v>
      </c>
      <c r="E781" s="801">
        <v>1046</v>
      </c>
      <c r="F781" s="1" t="s">
        <v>4101</v>
      </c>
      <c r="G781" s="1" t="s">
        <v>3361</v>
      </c>
    </row>
    <row r="782" spans="1:7">
      <c r="A782" s="801">
        <v>778</v>
      </c>
      <c r="B782" s="1" t="s">
        <v>3496</v>
      </c>
      <c r="C782" s="801" t="s">
        <v>74</v>
      </c>
      <c r="D782" s="821">
        <v>0.06</v>
      </c>
      <c r="E782" s="801">
        <v>440</v>
      </c>
      <c r="F782" s="1" t="s">
        <v>4101</v>
      </c>
      <c r="G782" s="1" t="s">
        <v>3361</v>
      </c>
    </row>
    <row r="783" spans="1:7">
      <c r="A783" s="801">
        <v>779</v>
      </c>
      <c r="B783" s="1" t="s">
        <v>4104</v>
      </c>
      <c r="C783" s="801" t="s">
        <v>74</v>
      </c>
      <c r="D783" s="821">
        <v>0.09</v>
      </c>
      <c r="E783" s="801">
        <v>606</v>
      </c>
      <c r="F783" s="1" t="s">
        <v>4101</v>
      </c>
      <c r="G783" s="1" t="s">
        <v>3361</v>
      </c>
    </row>
    <row r="784" spans="1:7">
      <c r="A784" s="801">
        <v>780</v>
      </c>
      <c r="B784" s="1" t="s">
        <v>4105</v>
      </c>
      <c r="C784" s="801" t="s">
        <v>74</v>
      </c>
      <c r="D784" s="821">
        <v>0.08</v>
      </c>
      <c r="E784" s="801">
        <v>551</v>
      </c>
      <c r="F784" s="1" t="s">
        <v>4101</v>
      </c>
      <c r="G784" s="1" t="s">
        <v>3361</v>
      </c>
    </row>
    <row r="785" spans="1:7">
      <c r="A785" s="801">
        <v>781</v>
      </c>
      <c r="B785" s="1" t="s">
        <v>4106</v>
      </c>
      <c r="C785" s="801" t="s">
        <v>74</v>
      </c>
      <c r="D785" s="821">
        <v>0.15</v>
      </c>
      <c r="E785" s="801">
        <v>992</v>
      </c>
      <c r="F785" s="1" t="s">
        <v>4101</v>
      </c>
      <c r="G785" s="1" t="s">
        <v>3361</v>
      </c>
    </row>
    <row r="786" spans="1:7">
      <c r="A786" s="801">
        <v>782</v>
      </c>
      <c r="B786" s="1" t="s">
        <v>4107</v>
      </c>
      <c r="C786" s="801" t="s">
        <v>74</v>
      </c>
      <c r="D786" s="821">
        <v>0.19</v>
      </c>
      <c r="E786" s="801">
        <v>1322</v>
      </c>
      <c r="F786" s="1" t="s">
        <v>4101</v>
      </c>
      <c r="G786" s="1" t="s">
        <v>3361</v>
      </c>
    </row>
    <row r="787" spans="1:7">
      <c r="A787" s="801">
        <v>783</v>
      </c>
      <c r="B787" s="1" t="s">
        <v>4108</v>
      </c>
      <c r="C787" s="801" t="s">
        <v>74</v>
      </c>
      <c r="D787" s="821">
        <v>0.09</v>
      </c>
      <c r="E787" s="801">
        <v>606</v>
      </c>
      <c r="F787" s="1" t="s">
        <v>4109</v>
      </c>
      <c r="G787" s="1" t="s">
        <v>3361</v>
      </c>
    </row>
    <row r="788" spans="1:7">
      <c r="A788" s="801">
        <v>784</v>
      </c>
      <c r="B788" s="1" t="s">
        <v>4110</v>
      </c>
      <c r="C788" s="801" t="s">
        <v>74</v>
      </c>
      <c r="D788" s="821">
        <v>0.08</v>
      </c>
      <c r="E788" s="801">
        <v>523</v>
      </c>
      <c r="F788" s="1" t="s">
        <v>4109</v>
      </c>
      <c r="G788" s="1" t="s">
        <v>3361</v>
      </c>
    </row>
    <row r="789" spans="1:7">
      <c r="A789" s="801">
        <v>785</v>
      </c>
      <c r="B789" s="1" t="s">
        <v>4111</v>
      </c>
      <c r="C789" s="801" t="s">
        <v>74</v>
      </c>
      <c r="D789" s="821">
        <v>0.09</v>
      </c>
      <c r="E789" s="801">
        <v>606</v>
      </c>
      <c r="F789" s="1" t="s">
        <v>4109</v>
      </c>
      <c r="G789" s="1" t="s">
        <v>3361</v>
      </c>
    </row>
    <row r="790" spans="1:7">
      <c r="A790" s="801">
        <v>786</v>
      </c>
      <c r="B790" s="1" t="s">
        <v>4112</v>
      </c>
      <c r="C790" s="801" t="s">
        <v>74</v>
      </c>
      <c r="D790" s="821">
        <v>0.06</v>
      </c>
      <c r="E790" s="801">
        <v>440</v>
      </c>
      <c r="F790" s="1" t="s">
        <v>4109</v>
      </c>
      <c r="G790" s="1" t="s">
        <v>3361</v>
      </c>
    </row>
    <row r="791" spans="1:7">
      <c r="A791" s="801">
        <v>787</v>
      </c>
      <c r="B791" s="1" t="s">
        <v>4113</v>
      </c>
      <c r="C791" s="801" t="s">
        <v>74</v>
      </c>
      <c r="D791" s="821">
        <v>0.22</v>
      </c>
      <c r="E791" s="801">
        <v>1514</v>
      </c>
      <c r="F791" s="1" t="s">
        <v>4109</v>
      </c>
      <c r="G791" s="1" t="s">
        <v>3361</v>
      </c>
    </row>
    <row r="792" spans="1:7">
      <c r="A792" s="801">
        <v>788</v>
      </c>
      <c r="B792" s="1" t="s">
        <v>4114</v>
      </c>
      <c r="C792" s="801" t="s">
        <v>74</v>
      </c>
      <c r="D792" s="821">
        <v>0.16</v>
      </c>
      <c r="E792" s="801">
        <v>1102</v>
      </c>
      <c r="F792" s="1" t="s">
        <v>4109</v>
      </c>
      <c r="G792" s="1" t="s">
        <v>3361</v>
      </c>
    </row>
    <row r="793" spans="1:7">
      <c r="A793" s="801">
        <v>789</v>
      </c>
      <c r="B793" s="1" t="s">
        <v>4115</v>
      </c>
      <c r="C793" s="801" t="s">
        <v>74</v>
      </c>
      <c r="D793" s="821">
        <v>0.18</v>
      </c>
      <c r="E793" s="801">
        <v>1239</v>
      </c>
      <c r="F793" s="1" t="s">
        <v>4109</v>
      </c>
      <c r="G793" s="1" t="s">
        <v>3361</v>
      </c>
    </row>
    <row r="794" spans="1:7">
      <c r="A794" s="801">
        <v>790</v>
      </c>
      <c r="B794" s="1" t="s">
        <v>4116</v>
      </c>
      <c r="C794" s="801" t="s">
        <v>74</v>
      </c>
      <c r="D794" s="821">
        <v>0.11</v>
      </c>
      <c r="E794" s="801">
        <v>771</v>
      </c>
      <c r="F794" s="1" t="s">
        <v>4109</v>
      </c>
      <c r="G794" s="1" t="s">
        <v>3361</v>
      </c>
    </row>
    <row r="795" spans="1:7">
      <c r="A795" s="801">
        <v>791</v>
      </c>
      <c r="B795" s="1" t="s">
        <v>4117</v>
      </c>
      <c r="C795" s="801" t="s">
        <v>74</v>
      </c>
      <c r="D795" s="821">
        <v>0.17</v>
      </c>
      <c r="E795" s="801">
        <v>1129</v>
      </c>
      <c r="F795" s="1" t="s">
        <v>4109</v>
      </c>
      <c r="G795" s="1" t="s">
        <v>3361</v>
      </c>
    </row>
    <row r="796" spans="1:7">
      <c r="A796" s="801">
        <v>792</v>
      </c>
      <c r="B796" s="1" t="s">
        <v>4118</v>
      </c>
      <c r="C796" s="801" t="s">
        <v>74</v>
      </c>
      <c r="D796" s="821">
        <v>0.25</v>
      </c>
      <c r="E796" s="801">
        <v>1679</v>
      </c>
      <c r="F796" s="1" t="s">
        <v>4109</v>
      </c>
      <c r="G796" s="1" t="s">
        <v>3361</v>
      </c>
    </row>
    <row r="797" spans="1:7">
      <c r="A797" s="801">
        <v>793</v>
      </c>
      <c r="B797" s="1" t="s">
        <v>4119</v>
      </c>
      <c r="C797" s="801" t="s">
        <v>74</v>
      </c>
      <c r="D797" s="821">
        <v>0.1</v>
      </c>
      <c r="E797" s="801">
        <v>661</v>
      </c>
      <c r="F797" s="1" t="s">
        <v>4109</v>
      </c>
      <c r="G797" s="1" t="s">
        <v>3361</v>
      </c>
    </row>
    <row r="798" spans="1:7">
      <c r="A798" s="801">
        <v>794</v>
      </c>
      <c r="B798" s="1" t="s">
        <v>4119</v>
      </c>
      <c r="C798" s="801" t="s">
        <v>74</v>
      </c>
      <c r="D798" s="821">
        <v>0.08</v>
      </c>
      <c r="E798" s="801">
        <v>551</v>
      </c>
      <c r="F798" s="1" t="s">
        <v>4109</v>
      </c>
      <c r="G798" s="1" t="s">
        <v>3361</v>
      </c>
    </row>
    <row r="799" spans="1:7">
      <c r="A799" s="801">
        <v>795</v>
      </c>
      <c r="B799" s="1" t="s">
        <v>4120</v>
      </c>
      <c r="C799" s="801" t="s">
        <v>74</v>
      </c>
      <c r="D799" s="821">
        <v>0.2</v>
      </c>
      <c r="E799" s="801">
        <v>1377</v>
      </c>
      <c r="F799" s="1" t="s">
        <v>4109</v>
      </c>
      <c r="G799" s="1" t="s">
        <v>3361</v>
      </c>
    </row>
    <row r="800" spans="1:7">
      <c r="A800" s="801">
        <v>796</v>
      </c>
      <c r="B800" s="1" t="s">
        <v>3501</v>
      </c>
      <c r="C800" s="801" t="s">
        <v>74</v>
      </c>
      <c r="D800" s="822">
        <v>0.27</v>
      </c>
      <c r="E800" s="801">
        <v>1845</v>
      </c>
      <c r="F800" s="1" t="s">
        <v>4109</v>
      </c>
      <c r="G800" s="1" t="s">
        <v>3361</v>
      </c>
    </row>
    <row r="801" spans="1:7">
      <c r="A801" s="801">
        <v>797</v>
      </c>
      <c r="B801" s="1" t="s">
        <v>4121</v>
      </c>
      <c r="C801" s="801" t="s">
        <v>74</v>
      </c>
      <c r="D801" s="823">
        <v>0.13</v>
      </c>
      <c r="E801" s="801">
        <v>881</v>
      </c>
      <c r="F801" s="1" t="s">
        <v>4109</v>
      </c>
      <c r="G801" s="1" t="s">
        <v>3361</v>
      </c>
    </row>
    <row r="802" spans="1:7">
      <c r="A802" s="801">
        <v>798</v>
      </c>
      <c r="B802" s="1" t="s">
        <v>4122</v>
      </c>
      <c r="C802" s="801" t="s">
        <v>74</v>
      </c>
      <c r="D802" s="821">
        <v>0.16</v>
      </c>
      <c r="E802" s="801">
        <v>1101</v>
      </c>
      <c r="F802" s="1" t="s">
        <v>4109</v>
      </c>
      <c r="G802" s="1" t="s">
        <v>3361</v>
      </c>
    </row>
    <row r="803" spans="1:7">
      <c r="A803" s="801">
        <v>799</v>
      </c>
      <c r="B803" s="1" t="s">
        <v>4123</v>
      </c>
      <c r="C803" s="801" t="s">
        <v>74</v>
      </c>
      <c r="D803" s="821">
        <v>0.09</v>
      </c>
      <c r="E803" s="801">
        <v>606</v>
      </c>
      <c r="F803" s="1" t="s">
        <v>4109</v>
      </c>
      <c r="G803" s="1" t="s">
        <v>3361</v>
      </c>
    </row>
    <row r="804" spans="1:7">
      <c r="A804" s="801">
        <v>800</v>
      </c>
      <c r="B804" s="1" t="s">
        <v>4107</v>
      </c>
      <c r="C804" s="801" t="s">
        <v>74</v>
      </c>
      <c r="D804" s="821">
        <v>0.08</v>
      </c>
      <c r="E804" s="801">
        <v>578</v>
      </c>
      <c r="F804" s="1" t="s">
        <v>4109</v>
      </c>
      <c r="G804" s="1" t="s">
        <v>3361</v>
      </c>
    </row>
    <row r="805" spans="1:7">
      <c r="A805" s="801">
        <v>801</v>
      </c>
      <c r="B805" s="1" t="s">
        <v>4124</v>
      </c>
      <c r="C805" s="801" t="s">
        <v>74</v>
      </c>
      <c r="D805" s="821">
        <v>0.04</v>
      </c>
      <c r="E805" s="801">
        <v>275</v>
      </c>
      <c r="F805" s="1" t="s">
        <v>4109</v>
      </c>
      <c r="G805" s="1" t="s">
        <v>3361</v>
      </c>
    </row>
    <row r="806" spans="1:7">
      <c r="A806" s="801">
        <v>802</v>
      </c>
      <c r="B806" s="1" t="s">
        <v>4125</v>
      </c>
      <c r="C806" s="801" t="s">
        <v>74</v>
      </c>
      <c r="D806" s="821">
        <v>0.25</v>
      </c>
      <c r="E806" s="801">
        <v>1680</v>
      </c>
      <c r="F806" s="1" t="s">
        <v>4109</v>
      </c>
      <c r="G806" s="1" t="s">
        <v>3361</v>
      </c>
    </row>
    <row r="807" spans="1:7">
      <c r="A807" s="801">
        <v>803</v>
      </c>
      <c r="B807" s="1" t="s">
        <v>4126</v>
      </c>
      <c r="C807" s="801" t="s">
        <v>74</v>
      </c>
      <c r="D807" s="821">
        <v>7.0000000000000007E-2</v>
      </c>
      <c r="E807" s="801">
        <v>468</v>
      </c>
      <c r="F807" s="1" t="s">
        <v>4127</v>
      </c>
      <c r="G807" s="1" t="s">
        <v>3361</v>
      </c>
    </row>
    <row r="808" spans="1:7">
      <c r="A808" s="801">
        <v>804</v>
      </c>
      <c r="B808" s="1" t="s">
        <v>4128</v>
      </c>
      <c r="C808" s="801" t="s">
        <v>74</v>
      </c>
      <c r="D808" s="821">
        <v>7.0000000000000007E-2</v>
      </c>
      <c r="E808" s="801">
        <v>468</v>
      </c>
      <c r="F808" s="1" t="s">
        <v>4127</v>
      </c>
      <c r="G808" s="1" t="s">
        <v>3361</v>
      </c>
    </row>
    <row r="809" spans="1:7">
      <c r="A809" s="801">
        <v>805</v>
      </c>
      <c r="B809" s="1" t="s">
        <v>4129</v>
      </c>
      <c r="C809" s="801" t="s">
        <v>74</v>
      </c>
      <c r="D809" s="821">
        <v>0.11</v>
      </c>
      <c r="E809" s="801">
        <v>716</v>
      </c>
      <c r="F809" s="1" t="s">
        <v>4127</v>
      </c>
      <c r="G809" s="1" t="s">
        <v>3361</v>
      </c>
    </row>
    <row r="810" spans="1:7">
      <c r="A810" s="801">
        <v>806</v>
      </c>
      <c r="B810" s="1" t="s">
        <v>4130</v>
      </c>
      <c r="C810" s="801" t="s">
        <v>74</v>
      </c>
      <c r="D810" s="821">
        <v>0.06</v>
      </c>
      <c r="E810" s="801">
        <v>440</v>
      </c>
      <c r="F810" s="1" t="s">
        <v>4127</v>
      </c>
      <c r="G810" s="1" t="s">
        <v>3361</v>
      </c>
    </row>
    <row r="811" spans="1:7">
      <c r="A811" s="801">
        <v>807</v>
      </c>
      <c r="B811" s="1" t="s">
        <v>4131</v>
      </c>
      <c r="C811" s="801" t="s">
        <v>74</v>
      </c>
      <c r="D811" s="821">
        <v>0.08</v>
      </c>
      <c r="E811" s="801">
        <v>578</v>
      </c>
      <c r="F811" s="1" t="s">
        <v>4127</v>
      </c>
      <c r="G811" s="1" t="s">
        <v>3361</v>
      </c>
    </row>
    <row r="812" spans="1:7">
      <c r="A812" s="801">
        <v>808</v>
      </c>
      <c r="B812" s="1" t="s">
        <v>4132</v>
      </c>
      <c r="C812" s="801" t="s">
        <v>74</v>
      </c>
      <c r="D812" s="821">
        <v>0.1</v>
      </c>
      <c r="E812" s="801">
        <v>661</v>
      </c>
      <c r="F812" s="1" t="s">
        <v>4127</v>
      </c>
      <c r="G812" s="1" t="s">
        <v>3361</v>
      </c>
    </row>
    <row r="813" spans="1:7">
      <c r="A813" s="801">
        <v>809</v>
      </c>
      <c r="B813" s="1" t="s">
        <v>4133</v>
      </c>
      <c r="C813" s="801" t="s">
        <v>74</v>
      </c>
      <c r="D813" s="821">
        <v>7.0000000000000007E-2</v>
      </c>
      <c r="E813" s="801">
        <v>468</v>
      </c>
      <c r="F813" s="1" t="s">
        <v>4127</v>
      </c>
      <c r="G813" s="1" t="s">
        <v>3361</v>
      </c>
    </row>
    <row r="814" spans="1:7">
      <c r="A814" s="801">
        <v>810</v>
      </c>
      <c r="B814" s="1" t="s">
        <v>4134</v>
      </c>
      <c r="C814" s="801" t="s">
        <v>74</v>
      </c>
      <c r="D814" s="821">
        <v>0.12</v>
      </c>
      <c r="E814" s="801">
        <v>826</v>
      </c>
      <c r="F814" s="1" t="s">
        <v>4127</v>
      </c>
      <c r="G814" s="1" t="s">
        <v>3361</v>
      </c>
    </row>
    <row r="815" spans="1:7">
      <c r="A815" s="801">
        <v>811</v>
      </c>
      <c r="B815" s="1" t="s">
        <v>4134</v>
      </c>
      <c r="C815" s="801" t="s">
        <v>74</v>
      </c>
      <c r="D815" s="821">
        <v>0.15</v>
      </c>
      <c r="E815" s="801">
        <v>1019</v>
      </c>
      <c r="F815" s="1" t="s">
        <v>4127</v>
      </c>
      <c r="G815" s="1" t="s">
        <v>3361</v>
      </c>
    </row>
    <row r="816" spans="1:7">
      <c r="A816" s="801">
        <v>812</v>
      </c>
      <c r="B816" s="1" t="s">
        <v>4135</v>
      </c>
      <c r="C816" s="801" t="s">
        <v>74</v>
      </c>
      <c r="D816" s="821">
        <v>0.33</v>
      </c>
      <c r="E816" s="801">
        <v>2257</v>
      </c>
      <c r="F816" s="1" t="s">
        <v>4127</v>
      </c>
      <c r="G816" s="1" t="s">
        <v>3361</v>
      </c>
    </row>
    <row r="817" spans="1:7">
      <c r="A817" s="801">
        <v>813</v>
      </c>
      <c r="B817" s="1" t="s">
        <v>4136</v>
      </c>
      <c r="C817" s="801" t="s">
        <v>74</v>
      </c>
      <c r="D817" s="821">
        <v>0.05</v>
      </c>
      <c r="E817" s="801">
        <v>330</v>
      </c>
      <c r="F817" s="1" t="s">
        <v>4127</v>
      </c>
      <c r="G817" s="1" t="s">
        <v>3361</v>
      </c>
    </row>
    <row r="818" spans="1:7">
      <c r="A818" s="801">
        <v>814</v>
      </c>
      <c r="B818" s="1" t="s">
        <v>4137</v>
      </c>
      <c r="C818" s="801" t="s">
        <v>74</v>
      </c>
      <c r="D818" s="821">
        <v>0.15</v>
      </c>
      <c r="E818" s="801">
        <v>1018</v>
      </c>
      <c r="F818" s="1" t="s">
        <v>4138</v>
      </c>
      <c r="G818" s="1" t="s">
        <v>3361</v>
      </c>
    </row>
    <row r="819" spans="1:7">
      <c r="A819" s="801">
        <v>815</v>
      </c>
      <c r="B819" s="1" t="s">
        <v>4022</v>
      </c>
      <c r="C819" s="801" t="s">
        <v>74</v>
      </c>
      <c r="D819" s="821">
        <v>0.21</v>
      </c>
      <c r="E819" s="801">
        <v>1459</v>
      </c>
      <c r="F819" s="1" t="s">
        <v>4138</v>
      </c>
      <c r="G819" s="1" t="s">
        <v>3361</v>
      </c>
    </row>
    <row r="820" spans="1:7">
      <c r="A820" s="801">
        <v>816</v>
      </c>
      <c r="B820" s="1" t="s">
        <v>4139</v>
      </c>
      <c r="C820" s="801" t="s">
        <v>74</v>
      </c>
      <c r="D820" s="821">
        <v>0.09</v>
      </c>
      <c r="E820" s="801">
        <v>606</v>
      </c>
      <c r="F820" s="1" t="s">
        <v>4138</v>
      </c>
      <c r="G820" s="1" t="s">
        <v>3361</v>
      </c>
    </row>
    <row r="821" spans="1:7">
      <c r="A821" s="801">
        <v>817</v>
      </c>
      <c r="B821" s="1" t="s">
        <v>4140</v>
      </c>
      <c r="C821" s="801" t="s">
        <v>74</v>
      </c>
      <c r="D821" s="821">
        <v>0.22</v>
      </c>
      <c r="E821" s="801">
        <v>1487</v>
      </c>
      <c r="F821" s="1" t="s">
        <v>4141</v>
      </c>
      <c r="G821" s="1" t="s">
        <v>3361</v>
      </c>
    </row>
    <row r="822" spans="1:7">
      <c r="A822" s="801">
        <v>818</v>
      </c>
      <c r="B822" s="1" t="s">
        <v>4142</v>
      </c>
      <c r="C822" s="801" t="s">
        <v>74</v>
      </c>
      <c r="D822" s="821">
        <v>0.34</v>
      </c>
      <c r="E822" s="801">
        <v>2313</v>
      </c>
      <c r="F822" s="1" t="s">
        <v>4141</v>
      </c>
      <c r="G822" s="1" t="s">
        <v>3361</v>
      </c>
    </row>
    <row r="823" spans="1:7">
      <c r="A823" s="801">
        <v>819</v>
      </c>
      <c r="B823" s="1" t="s">
        <v>4143</v>
      </c>
      <c r="C823" s="801" t="s">
        <v>74</v>
      </c>
      <c r="D823" s="821">
        <v>0.16</v>
      </c>
      <c r="E823" s="801">
        <v>1101</v>
      </c>
      <c r="F823" s="1" t="s">
        <v>4141</v>
      </c>
      <c r="G823" s="1" t="s">
        <v>3361</v>
      </c>
    </row>
    <row r="824" spans="1:7">
      <c r="A824" s="801">
        <v>820</v>
      </c>
      <c r="B824" s="1" t="s">
        <v>4144</v>
      </c>
      <c r="C824" s="801" t="s">
        <v>74</v>
      </c>
      <c r="D824" s="821">
        <v>0.05</v>
      </c>
      <c r="E824" s="801">
        <v>358</v>
      </c>
      <c r="F824" s="1" t="s">
        <v>4141</v>
      </c>
      <c r="G824" s="1" t="s">
        <v>3361</v>
      </c>
    </row>
    <row r="825" spans="1:7">
      <c r="A825" s="801">
        <v>821</v>
      </c>
      <c r="B825" s="1" t="s">
        <v>4145</v>
      </c>
      <c r="C825" s="801" t="s">
        <v>74</v>
      </c>
      <c r="D825" s="821">
        <v>0.19</v>
      </c>
      <c r="E825" s="801">
        <v>1267</v>
      </c>
      <c r="F825" s="1" t="s">
        <v>4141</v>
      </c>
      <c r="G825" s="1" t="s">
        <v>3361</v>
      </c>
    </row>
    <row r="826" spans="1:7">
      <c r="A826" s="801">
        <v>822</v>
      </c>
      <c r="B826" s="1" t="s">
        <v>4146</v>
      </c>
      <c r="C826" s="801" t="s">
        <v>74</v>
      </c>
      <c r="D826" s="821">
        <v>0.34</v>
      </c>
      <c r="E826" s="801">
        <v>2340</v>
      </c>
      <c r="F826" s="1" t="s">
        <v>4141</v>
      </c>
      <c r="G826" s="1" t="s">
        <v>3361</v>
      </c>
    </row>
    <row r="827" spans="1:7">
      <c r="A827" s="801">
        <v>823</v>
      </c>
      <c r="B827" s="1" t="s">
        <v>4147</v>
      </c>
      <c r="C827" s="801" t="s">
        <v>74</v>
      </c>
      <c r="D827" s="821">
        <v>0.16</v>
      </c>
      <c r="E827" s="801">
        <v>1074</v>
      </c>
      <c r="F827" s="1" t="s">
        <v>4141</v>
      </c>
      <c r="G827" s="1" t="s">
        <v>3361</v>
      </c>
    </row>
    <row r="828" spans="1:7">
      <c r="A828" s="801">
        <v>824</v>
      </c>
      <c r="B828" s="1" t="s">
        <v>4148</v>
      </c>
      <c r="C828" s="801" t="s">
        <v>74</v>
      </c>
      <c r="D828" s="821">
        <v>0.23</v>
      </c>
      <c r="E828" s="801">
        <v>1569</v>
      </c>
      <c r="F828" s="1" t="s">
        <v>4141</v>
      </c>
      <c r="G828" s="1" t="s">
        <v>3361</v>
      </c>
    </row>
    <row r="829" spans="1:7">
      <c r="A829" s="801">
        <v>825</v>
      </c>
      <c r="B829" s="1" t="s">
        <v>4149</v>
      </c>
      <c r="C829" s="801" t="s">
        <v>74</v>
      </c>
      <c r="D829" s="821">
        <v>0.14000000000000001</v>
      </c>
      <c r="E829" s="801">
        <v>936</v>
      </c>
      <c r="F829" s="1" t="s">
        <v>4141</v>
      </c>
      <c r="G829" s="1" t="s">
        <v>3361</v>
      </c>
    </row>
    <row r="830" spans="1:7">
      <c r="A830" s="801">
        <v>826</v>
      </c>
      <c r="B830" s="1" t="s">
        <v>4150</v>
      </c>
      <c r="C830" s="801" t="s">
        <v>74</v>
      </c>
      <c r="D830" s="821">
        <v>0.09</v>
      </c>
      <c r="E830" s="801">
        <v>606</v>
      </c>
      <c r="F830" s="1" t="s">
        <v>4141</v>
      </c>
      <c r="G830" s="1" t="s">
        <v>3361</v>
      </c>
    </row>
    <row r="831" spans="1:7">
      <c r="A831" s="801">
        <v>827</v>
      </c>
      <c r="B831" s="1" t="s">
        <v>4151</v>
      </c>
      <c r="C831" s="801" t="s">
        <v>74</v>
      </c>
      <c r="D831" s="821">
        <v>0.22</v>
      </c>
      <c r="E831" s="801">
        <v>1487</v>
      </c>
      <c r="F831" s="1" t="s">
        <v>4141</v>
      </c>
      <c r="G831" s="1" t="s">
        <v>3361</v>
      </c>
    </row>
    <row r="832" spans="1:7">
      <c r="A832" s="801">
        <v>828</v>
      </c>
      <c r="B832" s="1" t="s">
        <v>4152</v>
      </c>
      <c r="C832" s="801" t="s">
        <v>74</v>
      </c>
      <c r="D832" s="821">
        <v>0.1</v>
      </c>
      <c r="E832" s="801">
        <v>689</v>
      </c>
      <c r="F832" s="1" t="s">
        <v>4141</v>
      </c>
      <c r="G832" s="1" t="s">
        <v>3361</v>
      </c>
    </row>
    <row r="833" spans="1:7">
      <c r="A833" s="801">
        <v>829</v>
      </c>
      <c r="B833" s="1" t="s">
        <v>4153</v>
      </c>
      <c r="C833" s="801" t="s">
        <v>74</v>
      </c>
      <c r="D833" s="821">
        <v>7.0000000000000007E-2</v>
      </c>
      <c r="E833" s="801">
        <v>468</v>
      </c>
      <c r="F833" s="1" t="s">
        <v>4141</v>
      </c>
      <c r="G833" s="1" t="s">
        <v>3361</v>
      </c>
    </row>
    <row r="834" spans="1:7">
      <c r="A834" s="801">
        <v>830</v>
      </c>
      <c r="B834" s="1" t="s">
        <v>4154</v>
      </c>
      <c r="C834" s="801" t="s">
        <v>74</v>
      </c>
      <c r="D834" s="821">
        <v>0.11</v>
      </c>
      <c r="E834" s="801">
        <v>771</v>
      </c>
      <c r="F834" s="1" t="s">
        <v>4141</v>
      </c>
      <c r="G834" s="1" t="s">
        <v>3361</v>
      </c>
    </row>
    <row r="835" spans="1:7">
      <c r="A835" s="801">
        <v>831</v>
      </c>
      <c r="B835" s="1" t="s">
        <v>4155</v>
      </c>
      <c r="C835" s="801" t="s">
        <v>74</v>
      </c>
      <c r="D835" s="821">
        <v>0.09</v>
      </c>
      <c r="E835" s="801">
        <v>633</v>
      </c>
      <c r="F835" s="1" t="s">
        <v>4141</v>
      </c>
      <c r="G835" s="1" t="s">
        <v>3361</v>
      </c>
    </row>
    <row r="836" spans="1:7">
      <c r="A836" s="801">
        <v>832</v>
      </c>
      <c r="B836" s="1" t="s">
        <v>4156</v>
      </c>
      <c r="C836" s="801" t="s">
        <v>74</v>
      </c>
      <c r="D836" s="821">
        <v>0.08</v>
      </c>
      <c r="E836" s="801">
        <v>551</v>
      </c>
      <c r="F836" s="1" t="s">
        <v>4141</v>
      </c>
      <c r="G836" s="1" t="s">
        <v>3361</v>
      </c>
    </row>
    <row r="837" spans="1:7">
      <c r="A837" s="801">
        <v>833</v>
      </c>
      <c r="B837" s="1" t="s">
        <v>4157</v>
      </c>
      <c r="C837" s="801" t="s">
        <v>74</v>
      </c>
      <c r="D837" s="821">
        <v>0.14000000000000001</v>
      </c>
      <c r="E837" s="801">
        <v>936</v>
      </c>
      <c r="F837" s="1" t="s">
        <v>4141</v>
      </c>
      <c r="G837" s="1" t="s">
        <v>3361</v>
      </c>
    </row>
    <row r="838" spans="1:7">
      <c r="A838" s="801">
        <v>834</v>
      </c>
      <c r="B838" s="1" t="s">
        <v>4158</v>
      </c>
      <c r="C838" s="801" t="s">
        <v>74</v>
      </c>
      <c r="D838" s="821">
        <v>0.17</v>
      </c>
      <c r="E838" s="801">
        <v>1184</v>
      </c>
      <c r="F838" s="1" t="s">
        <v>4141</v>
      </c>
      <c r="G838" s="1" t="s">
        <v>3361</v>
      </c>
    </row>
    <row r="839" spans="1:7">
      <c r="A839" s="801">
        <v>835</v>
      </c>
      <c r="B839" s="1" t="s">
        <v>4159</v>
      </c>
      <c r="C839" s="801" t="s">
        <v>74</v>
      </c>
      <c r="D839" s="821">
        <v>0.15</v>
      </c>
      <c r="E839" s="801">
        <v>991</v>
      </c>
      <c r="F839" s="1" t="s">
        <v>4141</v>
      </c>
      <c r="G839" s="1" t="s">
        <v>3361</v>
      </c>
    </row>
    <row r="840" spans="1:7">
      <c r="A840" s="801">
        <v>836</v>
      </c>
      <c r="B840" s="1" t="s">
        <v>4160</v>
      </c>
      <c r="C840" s="801" t="s">
        <v>74</v>
      </c>
      <c r="D840" s="821">
        <v>0.13</v>
      </c>
      <c r="E840" s="801">
        <v>853</v>
      </c>
      <c r="F840" s="1" t="s">
        <v>4141</v>
      </c>
      <c r="G840" s="1" t="s">
        <v>3361</v>
      </c>
    </row>
    <row r="841" spans="1:7">
      <c r="A841" s="801">
        <v>837</v>
      </c>
      <c r="B841" s="1" t="s">
        <v>4161</v>
      </c>
      <c r="C841" s="801" t="s">
        <v>74</v>
      </c>
      <c r="D841" s="821">
        <v>0.17</v>
      </c>
      <c r="E841" s="801">
        <v>1156</v>
      </c>
      <c r="F841" s="1" t="s">
        <v>4141</v>
      </c>
      <c r="G841" s="1" t="s">
        <v>3361</v>
      </c>
    </row>
    <row r="842" spans="1:7">
      <c r="A842" s="801">
        <v>838</v>
      </c>
      <c r="B842" s="1" t="s">
        <v>4162</v>
      </c>
      <c r="C842" s="801" t="s">
        <v>74</v>
      </c>
      <c r="D842" s="821">
        <v>0.16</v>
      </c>
      <c r="E842" s="801">
        <v>1074</v>
      </c>
      <c r="F842" s="1" t="s">
        <v>4141</v>
      </c>
      <c r="G842" s="1" t="s">
        <v>3361</v>
      </c>
    </row>
    <row r="843" spans="1:7">
      <c r="A843" s="801">
        <v>839</v>
      </c>
      <c r="B843" s="1" t="s">
        <v>4163</v>
      </c>
      <c r="C843" s="801" t="s">
        <v>74</v>
      </c>
      <c r="D843" s="821">
        <v>0.17</v>
      </c>
      <c r="E843" s="801">
        <v>1156</v>
      </c>
      <c r="F843" s="1" t="s">
        <v>4141</v>
      </c>
      <c r="G843" s="1" t="s">
        <v>3361</v>
      </c>
    </row>
    <row r="844" spans="1:7">
      <c r="A844" s="801">
        <v>840</v>
      </c>
      <c r="B844" s="1" t="s">
        <v>4164</v>
      </c>
      <c r="C844" s="801" t="s">
        <v>74</v>
      </c>
      <c r="D844" s="821">
        <v>0.08</v>
      </c>
      <c r="E844" s="801">
        <v>578</v>
      </c>
      <c r="F844" s="1" t="s">
        <v>4141</v>
      </c>
      <c r="G844" s="1" t="s">
        <v>3361</v>
      </c>
    </row>
    <row r="845" spans="1:7">
      <c r="A845" s="801">
        <v>841</v>
      </c>
      <c r="B845" s="1" t="s">
        <v>4165</v>
      </c>
      <c r="C845" s="801" t="s">
        <v>74</v>
      </c>
      <c r="D845" s="821">
        <v>0.15</v>
      </c>
      <c r="E845" s="801">
        <v>991</v>
      </c>
      <c r="F845" s="1" t="s">
        <v>4141</v>
      </c>
      <c r="G845" s="1" t="s">
        <v>3361</v>
      </c>
    </row>
    <row r="846" spans="1:7">
      <c r="A846" s="801">
        <v>842</v>
      </c>
      <c r="B846" s="1" t="s">
        <v>4166</v>
      </c>
      <c r="C846" s="801" t="s">
        <v>74</v>
      </c>
      <c r="D846" s="821">
        <v>0.13</v>
      </c>
      <c r="E846" s="801">
        <v>854</v>
      </c>
      <c r="F846" s="1" t="s">
        <v>4141</v>
      </c>
      <c r="G846" s="1" t="s">
        <v>3361</v>
      </c>
    </row>
    <row r="847" spans="1:7">
      <c r="A847" s="801">
        <v>843</v>
      </c>
      <c r="B847" s="1" t="s">
        <v>4167</v>
      </c>
      <c r="C847" s="801" t="s">
        <v>74</v>
      </c>
      <c r="D847" s="821">
        <v>0.24</v>
      </c>
      <c r="E847" s="801">
        <v>1652</v>
      </c>
      <c r="F847" s="1" t="s">
        <v>4141</v>
      </c>
      <c r="G847" s="1" t="s">
        <v>3361</v>
      </c>
    </row>
    <row r="848" spans="1:7">
      <c r="A848" s="801">
        <v>844</v>
      </c>
      <c r="B848" s="1" t="s">
        <v>4168</v>
      </c>
      <c r="C848" s="801" t="s">
        <v>74</v>
      </c>
      <c r="D848" s="821">
        <v>0.11</v>
      </c>
      <c r="E848" s="801">
        <v>716</v>
      </c>
      <c r="F848" s="1" t="s">
        <v>4141</v>
      </c>
      <c r="G848" s="1" t="s">
        <v>3361</v>
      </c>
    </row>
    <row r="849" spans="1:7">
      <c r="A849" s="801">
        <v>845</v>
      </c>
      <c r="B849" s="1" t="s">
        <v>4169</v>
      </c>
      <c r="C849" s="801" t="s">
        <v>74</v>
      </c>
      <c r="D849" s="821">
        <v>0.4</v>
      </c>
      <c r="E849" s="801">
        <v>2725</v>
      </c>
      <c r="F849" s="1" t="s">
        <v>4141</v>
      </c>
      <c r="G849" s="1" t="s">
        <v>3361</v>
      </c>
    </row>
    <row r="850" spans="1:7">
      <c r="A850" s="801">
        <v>846</v>
      </c>
      <c r="B850" s="1" t="s">
        <v>4170</v>
      </c>
      <c r="C850" s="801" t="s">
        <v>74</v>
      </c>
      <c r="D850" s="821">
        <v>0.35</v>
      </c>
      <c r="E850" s="801">
        <v>2368</v>
      </c>
      <c r="F850" s="1" t="s">
        <v>4141</v>
      </c>
      <c r="G850" s="1" t="s">
        <v>3361</v>
      </c>
    </row>
    <row r="851" spans="1:7">
      <c r="A851" s="801">
        <v>847</v>
      </c>
      <c r="B851" s="1" t="s">
        <v>4171</v>
      </c>
      <c r="C851" s="801" t="s">
        <v>74</v>
      </c>
      <c r="D851" s="821">
        <v>0.09</v>
      </c>
      <c r="E851" s="801">
        <v>633</v>
      </c>
      <c r="F851" s="1" t="s">
        <v>4141</v>
      </c>
      <c r="G851" s="1" t="s">
        <v>3361</v>
      </c>
    </row>
    <row r="852" spans="1:7">
      <c r="A852" s="801">
        <v>848</v>
      </c>
      <c r="B852" s="1" t="s">
        <v>4172</v>
      </c>
      <c r="C852" s="801" t="s">
        <v>74</v>
      </c>
      <c r="D852" s="821">
        <v>0.14000000000000001</v>
      </c>
      <c r="E852" s="801">
        <v>964</v>
      </c>
      <c r="F852" s="1" t="s">
        <v>4141</v>
      </c>
      <c r="G852" s="1" t="s">
        <v>3361</v>
      </c>
    </row>
    <row r="853" spans="1:7">
      <c r="A853" s="801">
        <v>849</v>
      </c>
      <c r="B853" s="1" t="s">
        <v>4173</v>
      </c>
      <c r="C853" s="801" t="s">
        <v>74</v>
      </c>
      <c r="D853" s="821">
        <v>0.12</v>
      </c>
      <c r="E853" s="801">
        <v>826</v>
      </c>
      <c r="F853" s="1" t="s">
        <v>4141</v>
      </c>
      <c r="G853" s="1" t="s">
        <v>3361</v>
      </c>
    </row>
    <row r="854" spans="1:7">
      <c r="A854" s="801">
        <v>850</v>
      </c>
      <c r="B854" s="1" t="s">
        <v>4174</v>
      </c>
      <c r="C854" s="801" t="s">
        <v>74</v>
      </c>
      <c r="D854" s="821">
        <v>0.28000000000000003</v>
      </c>
      <c r="E854" s="801">
        <v>1927</v>
      </c>
      <c r="F854" s="1" t="s">
        <v>4141</v>
      </c>
      <c r="G854" s="1" t="s">
        <v>3361</v>
      </c>
    </row>
    <row r="855" spans="1:7">
      <c r="A855" s="801">
        <v>851</v>
      </c>
      <c r="B855" s="1" t="s">
        <v>4175</v>
      </c>
      <c r="C855" s="801" t="s">
        <v>74</v>
      </c>
      <c r="D855" s="821">
        <v>0.11</v>
      </c>
      <c r="E855" s="801">
        <v>716</v>
      </c>
      <c r="F855" s="1" t="s">
        <v>4141</v>
      </c>
      <c r="G855" s="1" t="s">
        <v>3361</v>
      </c>
    </row>
    <row r="856" spans="1:7">
      <c r="A856" s="801">
        <v>852</v>
      </c>
      <c r="B856" s="1" t="s">
        <v>4176</v>
      </c>
      <c r="C856" s="801" t="s">
        <v>74</v>
      </c>
      <c r="D856" s="821">
        <v>0.17</v>
      </c>
      <c r="E856" s="801">
        <v>1129</v>
      </c>
      <c r="F856" s="1" t="s">
        <v>4141</v>
      </c>
      <c r="G856" s="1" t="s">
        <v>3361</v>
      </c>
    </row>
    <row r="857" spans="1:7">
      <c r="A857" s="801">
        <v>853</v>
      </c>
      <c r="B857" s="1" t="s">
        <v>4177</v>
      </c>
      <c r="C857" s="801" t="s">
        <v>74</v>
      </c>
      <c r="D857" s="821">
        <v>0.05</v>
      </c>
      <c r="E857" s="801">
        <v>330</v>
      </c>
      <c r="F857" s="1" t="s">
        <v>4141</v>
      </c>
      <c r="G857" s="1" t="s">
        <v>3361</v>
      </c>
    </row>
    <row r="858" spans="1:7">
      <c r="A858" s="801">
        <v>854</v>
      </c>
      <c r="B858" s="1" t="s">
        <v>4178</v>
      </c>
      <c r="C858" s="801" t="s">
        <v>74</v>
      </c>
      <c r="D858" s="821">
        <v>0.28000000000000003</v>
      </c>
      <c r="E858" s="801">
        <v>1870</v>
      </c>
      <c r="F858" s="1" t="s">
        <v>4141</v>
      </c>
      <c r="G858" s="1" t="s">
        <v>3361</v>
      </c>
    </row>
    <row r="859" spans="1:7">
      <c r="A859" s="801">
        <v>855</v>
      </c>
      <c r="B859" s="1" t="s">
        <v>4179</v>
      </c>
      <c r="C859" s="801" t="s">
        <v>74</v>
      </c>
      <c r="D859" s="821">
        <v>7.0000000000000007E-2</v>
      </c>
      <c r="E859" s="801">
        <v>496</v>
      </c>
      <c r="F859" s="1" t="s">
        <v>4141</v>
      </c>
      <c r="G859" s="1" t="s">
        <v>3361</v>
      </c>
    </row>
    <row r="860" spans="1:7">
      <c r="A860" s="801">
        <v>856</v>
      </c>
      <c r="B860" s="1" t="s">
        <v>4180</v>
      </c>
      <c r="C860" s="801" t="s">
        <v>74</v>
      </c>
      <c r="D860" s="821">
        <v>0.14000000000000001</v>
      </c>
      <c r="E860" s="801">
        <v>964</v>
      </c>
      <c r="F860" s="1" t="s">
        <v>4141</v>
      </c>
      <c r="G860" s="1" t="s">
        <v>3361</v>
      </c>
    </row>
    <row r="861" spans="1:7">
      <c r="A861" s="801">
        <v>857</v>
      </c>
      <c r="B861" s="1" t="s">
        <v>4181</v>
      </c>
      <c r="C861" s="801" t="s">
        <v>74</v>
      </c>
      <c r="D861" s="821">
        <v>0.1</v>
      </c>
      <c r="E861" s="801">
        <v>688</v>
      </c>
      <c r="F861" s="1" t="s">
        <v>4141</v>
      </c>
      <c r="G861" s="1" t="s">
        <v>3361</v>
      </c>
    </row>
    <row r="862" spans="1:7">
      <c r="A862" s="801">
        <v>858</v>
      </c>
      <c r="B862" s="1" t="s">
        <v>4182</v>
      </c>
      <c r="C862" s="801" t="s">
        <v>74</v>
      </c>
      <c r="D862" s="821">
        <v>0.15</v>
      </c>
      <c r="E862" s="801">
        <v>1046</v>
      </c>
      <c r="F862" s="1" t="s">
        <v>4141</v>
      </c>
      <c r="G862" s="1" t="s">
        <v>3361</v>
      </c>
    </row>
    <row r="863" spans="1:7">
      <c r="A863" s="801">
        <v>859</v>
      </c>
      <c r="B863" s="1" t="s">
        <v>4183</v>
      </c>
      <c r="C863" s="801" t="s">
        <v>74</v>
      </c>
      <c r="D863" s="821">
        <v>0.39</v>
      </c>
      <c r="E863" s="801">
        <v>2643</v>
      </c>
      <c r="F863" s="1" t="s">
        <v>4141</v>
      </c>
      <c r="G863" s="1" t="s">
        <v>3361</v>
      </c>
    </row>
    <row r="864" spans="1:7">
      <c r="A864" s="801">
        <v>860</v>
      </c>
      <c r="B864" s="1" t="s">
        <v>4184</v>
      </c>
      <c r="C864" s="801" t="s">
        <v>74</v>
      </c>
      <c r="D864" s="821">
        <v>0.13</v>
      </c>
      <c r="E864" s="801">
        <v>881</v>
      </c>
      <c r="F864" s="1" t="s">
        <v>4141</v>
      </c>
      <c r="G864" s="1" t="s">
        <v>3361</v>
      </c>
    </row>
    <row r="865" spans="1:7">
      <c r="A865" s="801">
        <v>861</v>
      </c>
      <c r="B865" s="1" t="s">
        <v>4185</v>
      </c>
      <c r="C865" s="801" t="s">
        <v>74</v>
      </c>
      <c r="D865" s="821">
        <v>0.08</v>
      </c>
      <c r="E865" s="801">
        <v>578</v>
      </c>
      <c r="F865" s="1" t="s">
        <v>4141</v>
      </c>
      <c r="G865" s="1" t="s">
        <v>3361</v>
      </c>
    </row>
    <row r="866" spans="1:7">
      <c r="A866" s="801">
        <v>862</v>
      </c>
      <c r="B866" s="1" t="s">
        <v>4186</v>
      </c>
      <c r="C866" s="801" t="s">
        <v>74</v>
      </c>
      <c r="D866" s="821">
        <v>0.23</v>
      </c>
      <c r="E866" s="801">
        <v>1542</v>
      </c>
      <c r="F866" s="1" t="s">
        <v>4141</v>
      </c>
      <c r="G866" s="1" t="s">
        <v>3361</v>
      </c>
    </row>
    <row r="867" spans="1:7">
      <c r="A867" s="801">
        <v>863</v>
      </c>
      <c r="B867" s="1" t="s">
        <v>4187</v>
      </c>
      <c r="C867" s="801" t="s">
        <v>74</v>
      </c>
      <c r="D867" s="821">
        <v>0.14000000000000001</v>
      </c>
      <c r="E867" s="801">
        <v>936</v>
      </c>
      <c r="F867" s="1" t="s">
        <v>4141</v>
      </c>
      <c r="G867" s="1" t="s">
        <v>3361</v>
      </c>
    </row>
    <row r="868" spans="1:7">
      <c r="A868" s="801">
        <v>864</v>
      </c>
      <c r="B868" s="1" t="s">
        <v>4188</v>
      </c>
      <c r="C868" s="801" t="s">
        <v>74</v>
      </c>
      <c r="D868" s="821">
        <v>0.26</v>
      </c>
      <c r="E868" s="801">
        <v>1789</v>
      </c>
      <c r="F868" s="1" t="s">
        <v>4141</v>
      </c>
      <c r="G868" s="1" t="s">
        <v>3361</v>
      </c>
    </row>
    <row r="869" spans="1:7">
      <c r="A869" s="801">
        <v>865</v>
      </c>
      <c r="B869" s="1" t="s">
        <v>4189</v>
      </c>
      <c r="C869" s="801" t="s">
        <v>74</v>
      </c>
      <c r="D869" s="821">
        <v>0.05</v>
      </c>
      <c r="E869" s="801">
        <v>330</v>
      </c>
      <c r="F869" s="1" t="s">
        <v>4141</v>
      </c>
      <c r="G869" s="1" t="s">
        <v>3361</v>
      </c>
    </row>
    <row r="870" spans="1:7">
      <c r="A870" s="801">
        <v>866</v>
      </c>
      <c r="B870" s="1" t="s">
        <v>4190</v>
      </c>
      <c r="C870" s="801" t="s">
        <v>74</v>
      </c>
      <c r="D870" s="821">
        <v>0.14000000000000001</v>
      </c>
      <c r="E870" s="801">
        <v>964</v>
      </c>
      <c r="F870" s="1" t="s">
        <v>4141</v>
      </c>
      <c r="G870" s="1" t="s">
        <v>3361</v>
      </c>
    </row>
    <row r="871" spans="1:7">
      <c r="A871" s="801">
        <v>867</v>
      </c>
      <c r="B871" s="1" t="s">
        <v>4191</v>
      </c>
      <c r="C871" s="801" t="s">
        <v>74</v>
      </c>
      <c r="D871" s="821">
        <v>0.1</v>
      </c>
      <c r="E871" s="801">
        <v>688</v>
      </c>
      <c r="F871" s="1" t="s">
        <v>4141</v>
      </c>
      <c r="G871" s="1" t="s">
        <v>3361</v>
      </c>
    </row>
    <row r="872" spans="1:7">
      <c r="A872" s="801">
        <v>868</v>
      </c>
      <c r="B872" s="1" t="s">
        <v>4192</v>
      </c>
      <c r="C872" s="801" t="s">
        <v>74</v>
      </c>
      <c r="D872" s="821">
        <v>0.04</v>
      </c>
      <c r="E872" s="801">
        <v>303</v>
      </c>
      <c r="F872" s="1" t="s">
        <v>4141</v>
      </c>
      <c r="G872" s="1" t="s">
        <v>3361</v>
      </c>
    </row>
    <row r="873" spans="1:7">
      <c r="A873" s="801">
        <v>869</v>
      </c>
      <c r="B873" s="1" t="s">
        <v>4192</v>
      </c>
      <c r="C873" s="801" t="s">
        <v>74</v>
      </c>
      <c r="D873" s="821">
        <v>0.04</v>
      </c>
      <c r="E873" s="801">
        <v>248</v>
      </c>
      <c r="F873" s="1" t="s">
        <v>4141</v>
      </c>
      <c r="G873" s="1" t="s">
        <v>3361</v>
      </c>
    </row>
    <row r="874" spans="1:7">
      <c r="A874" s="801">
        <v>870</v>
      </c>
      <c r="B874" s="1" t="s">
        <v>4193</v>
      </c>
      <c r="C874" s="801" t="s">
        <v>74</v>
      </c>
      <c r="D874" s="821">
        <v>0.2</v>
      </c>
      <c r="E874" s="801">
        <v>1377</v>
      </c>
      <c r="F874" s="1" t="s">
        <v>4141</v>
      </c>
      <c r="G874" s="1" t="s">
        <v>3361</v>
      </c>
    </row>
    <row r="875" spans="1:7">
      <c r="A875" s="801">
        <v>871</v>
      </c>
      <c r="B875" s="1" t="s">
        <v>4194</v>
      </c>
      <c r="C875" s="801" t="s">
        <v>74</v>
      </c>
      <c r="D875" s="821">
        <v>0.13</v>
      </c>
      <c r="E875" s="801">
        <v>909</v>
      </c>
      <c r="F875" s="1" t="s">
        <v>4141</v>
      </c>
      <c r="G875" s="1" t="s">
        <v>3361</v>
      </c>
    </row>
    <row r="876" spans="1:7">
      <c r="A876" s="801">
        <v>872</v>
      </c>
      <c r="B876" s="1" t="s">
        <v>4195</v>
      </c>
      <c r="C876" s="801" t="s">
        <v>74</v>
      </c>
      <c r="D876" s="821">
        <v>0.24</v>
      </c>
      <c r="E876" s="801">
        <v>1625</v>
      </c>
      <c r="F876" s="1" t="s">
        <v>4141</v>
      </c>
      <c r="G876" s="1" t="s">
        <v>3361</v>
      </c>
    </row>
    <row r="877" spans="1:7">
      <c r="A877" s="801">
        <v>873</v>
      </c>
      <c r="B877" s="1" t="s">
        <v>4196</v>
      </c>
      <c r="C877" s="801" t="s">
        <v>74</v>
      </c>
      <c r="D877" s="821">
        <v>0.14000000000000001</v>
      </c>
      <c r="E877" s="801">
        <v>936</v>
      </c>
      <c r="F877" s="1" t="s">
        <v>4141</v>
      </c>
      <c r="G877" s="1" t="s">
        <v>3361</v>
      </c>
    </row>
    <row r="878" spans="1:7">
      <c r="A878" s="801">
        <v>874</v>
      </c>
      <c r="B878" s="1" t="s">
        <v>4197</v>
      </c>
      <c r="C878" s="801" t="s">
        <v>74</v>
      </c>
      <c r="D878" s="821">
        <v>0.11</v>
      </c>
      <c r="E878" s="801">
        <v>716</v>
      </c>
      <c r="F878" s="1" t="s">
        <v>4141</v>
      </c>
      <c r="G878" s="1" t="s">
        <v>3361</v>
      </c>
    </row>
    <row r="879" spans="1:7">
      <c r="A879" s="801">
        <v>875</v>
      </c>
      <c r="B879" s="1" t="s">
        <v>4198</v>
      </c>
      <c r="C879" s="801" t="s">
        <v>74</v>
      </c>
      <c r="D879" s="821">
        <v>0.36</v>
      </c>
      <c r="E879" s="801">
        <v>2477</v>
      </c>
      <c r="F879" s="1" t="s">
        <v>4141</v>
      </c>
      <c r="G879" s="1" t="s">
        <v>3361</v>
      </c>
    </row>
    <row r="880" spans="1:7">
      <c r="A880" s="801">
        <v>876</v>
      </c>
      <c r="B880" s="1" t="s">
        <v>4199</v>
      </c>
      <c r="C880" s="801" t="s">
        <v>74</v>
      </c>
      <c r="D880" s="822">
        <v>0.06</v>
      </c>
      <c r="E880" s="801">
        <v>385</v>
      </c>
      <c r="F880" s="1" t="s">
        <v>4141</v>
      </c>
      <c r="G880" s="1" t="s">
        <v>3361</v>
      </c>
    </row>
    <row r="881" spans="1:7">
      <c r="A881" s="801">
        <v>877</v>
      </c>
      <c r="B881" s="1" t="s">
        <v>4200</v>
      </c>
      <c r="C881" s="801" t="s">
        <v>74</v>
      </c>
      <c r="D881" s="823">
        <v>0.13</v>
      </c>
      <c r="E881" s="801">
        <v>881</v>
      </c>
      <c r="F881" s="1" t="s">
        <v>4141</v>
      </c>
      <c r="G881" s="1" t="s">
        <v>3361</v>
      </c>
    </row>
    <row r="882" spans="1:7">
      <c r="A882" s="801">
        <v>878</v>
      </c>
      <c r="B882" s="1" t="s">
        <v>4201</v>
      </c>
      <c r="C882" s="801" t="s">
        <v>74</v>
      </c>
      <c r="D882" s="821">
        <v>0.09</v>
      </c>
      <c r="E882" s="801">
        <v>606</v>
      </c>
      <c r="F882" s="1" t="s">
        <v>4141</v>
      </c>
      <c r="G882" s="1" t="s">
        <v>3361</v>
      </c>
    </row>
    <row r="883" spans="1:7">
      <c r="A883" s="801">
        <v>879</v>
      </c>
      <c r="B883" s="1" t="s">
        <v>4202</v>
      </c>
      <c r="C883" s="801" t="s">
        <v>74</v>
      </c>
      <c r="D883" s="821">
        <v>0.15</v>
      </c>
      <c r="E883" s="801">
        <v>1019</v>
      </c>
      <c r="F883" s="1" t="s">
        <v>4141</v>
      </c>
      <c r="G883" s="1" t="s">
        <v>3361</v>
      </c>
    </row>
    <row r="884" spans="1:7">
      <c r="A884" s="801">
        <v>880</v>
      </c>
      <c r="B884" s="1" t="s">
        <v>4203</v>
      </c>
      <c r="C884" s="801" t="s">
        <v>74</v>
      </c>
      <c r="D884" s="821">
        <v>0.23</v>
      </c>
      <c r="E884" s="801">
        <v>1541</v>
      </c>
      <c r="F884" s="1" t="s">
        <v>4141</v>
      </c>
      <c r="G884" s="1" t="s">
        <v>3361</v>
      </c>
    </row>
    <row r="885" spans="1:7">
      <c r="A885" s="801">
        <v>881</v>
      </c>
      <c r="B885" s="1" t="s">
        <v>4204</v>
      </c>
      <c r="C885" s="801" t="s">
        <v>74</v>
      </c>
      <c r="D885" s="821">
        <v>0.51</v>
      </c>
      <c r="E885" s="801">
        <v>3441</v>
      </c>
      <c r="F885" s="1" t="s">
        <v>4141</v>
      </c>
      <c r="G885" s="1" t="s">
        <v>3361</v>
      </c>
    </row>
    <row r="886" spans="1:7">
      <c r="A886" s="801">
        <v>882</v>
      </c>
      <c r="B886" s="1" t="s">
        <v>4205</v>
      </c>
      <c r="C886" s="801" t="s">
        <v>74</v>
      </c>
      <c r="D886" s="821">
        <v>0.12</v>
      </c>
      <c r="E886" s="801">
        <v>798</v>
      </c>
      <c r="F886" s="1" t="s">
        <v>4141</v>
      </c>
      <c r="G886" s="1" t="s">
        <v>3361</v>
      </c>
    </row>
    <row r="887" spans="1:7">
      <c r="A887" s="801">
        <v>883</v>
      </c>
      <c r="B887" s="1" t="s">
        <v>4206</v>
      </c>
      <c r="C887" s="801" t="s">
        <v>74</v>
      </c>
      <c r="D887" s="821">
        <v>0.27</v>
      </c>
      <c r="E887" s="801">
        <v>1817</v>
      </c>
      <c r="F887" s="1" t="s">
        <v>4141</v>
      </c>
      <c r="G887" s="1" t="s">
        <v>3361</v>
      </c>
    </row>
    <row r="888" spans="1:7">
      <c r="A888" s="801">
        <v>884</v>
      </c>
      <c r="B888" s="1" t="s">
        <v>4207</v>
      </c>
      <c r="C888" s="801" t="s">
        <v>74</v>
      </c>
      <c r="D888" s="821">
        <v>0.14000000000000001</v>
      </c>
      <c r="E888" s="801">
        <v>936</v>
      </c>
      <c r="F888" s="1" t="s">
        <v>4141</v>
      </c>
      <c r="G888" s="1" t="s">
        <v>3361</v>
      </c>
    </row>
    <row r="889" spans="1:7">
      <c r="A889" s="801">
        <v>885</v>
      </c>
      <c r="B889" s="1" t="s">
        <v>4208</v>
      </c>
      <c r="C889" s="801" t="s">
        <v>74</v>
      </c>
      <c r="D889" s="821">
        <v>0.32</v>
      </c>
      <c r="E889" s="801">
        <v>2147</v>
      </c>
      <c r="F889" s="1" t="s">
        <v>4141</v>
      </c>
      <c r="G889" s="1" t="s">
        <v>3361</v>
      </c>
    </row>
    <row r="890" spans="1:7">
      <c r="A890" s="801">
        <v>886</v>
      </c>
      <c r="B890" s="1" t="s">
        <v>4209</v>
      </c>
      <c r="C890" s="801" t="s">
        <v>74</v>
      </c>
      <c r="D890" s="821">
        <v>0.15</v>
      </c>
      <c r="E890" s="801">
        <v>991</v>
      </c>
      <c r="F890" s="1" t="s">
        <v>4141</v>
      </c>
      <c r="G890" s="1" t="s">
        <v>3361</v>
      </c>
    </row>
    <row r="891" spans="1:7">
      <c r="A891" s="801">
        <v>887</v>
      </c>
      <c r="B891" s="1" t="s">
        <v>4210</v>
      </c>
      <c r="C891" s="801" t="s">
        <v>74</v>
      </c>
      <c r="D891" s="821">
        <v>0.09</v>
      </c>
      <c r="E891" s="801">
        <v>606</v>
      </c>
      <c r="F891" s="1" t="s">
        <v>4141</v>
      </c>
      <c r="G891" s="1" t="s">
        <v>3361</v>
      </c>
    </row>
    <row r="892" spans="1:7">
      <c r="A892" s="801">
        <v>888</v>
      </c>
      <c r="B892" s="1" t="s">
        <v>4211</v>
      </c>
      <c r="C892" s="801" t="s">
        <v>74</v>
      </c>
      <c r="D892" s="821">
        <v>0.14000000000000001</v>
      </c>
      <c r="E892" s="801">
        <v>936</v>
      </c>
      <c r="F892" s="1" t="s">
        <v>4141</v>
      </c>
      <c r="G892" s="1" t="s">
        <v>3361</v>
      </c>
    </row>
    <row r="893" spans="1:7">
      <c r="A893" s="801">
        <v>889</v>
      </c>
      <c r="B893" s="1" t="s">
        <v>4212</v>
      </c>
      <c r="C893" s="801" t="s">
        <v>74</v>
      </c>
      <c r="D893" s="821">
        <v>0.4</v>
      </c>
      <c r="E893" s="801">
        <v>2753</v>
      </c>
      <c r="F893" s="1" t="s">
        <v>4141</v>
      </c>
      <c r="G893" s="1" t="s">
        <v>3361</v>
      </c>
    </row>
    <row r="894" spans="1:7">
      <c r="A894" s="801">
        <v>890</v>
      </c>
      <c r="B894" s="1" t="s">
        <v>4213</v>
      </c>
      <c r="C894" s="801" t="s">
        <v>74</v>
      </c>
      <c r="D894" s="821">
        <v>0.11</v>
      </c>
      <c r="E894" s="801">
        <v>716</v>
      </c>
      <c r="F894" s="1" t="s">
        <v>4141</v>
      </c>
      <c r="G894" s="1" t="s">
        <v>3361</v>
      </c>
    </row>
    <row r="895" spans="1:7">
      <c r="A895" s="801">
        <v>891</v>
      </c>
      <c r="B895" s="1" t="s">
        <v>4214</v>
      </c>
      <c r="C895" s="801" t="s">
        <v>74</v>
      </c>
      <c r="D895" s="821">
        <v>0.3</v>
      </c>
      <c r="E895" s="801">
        <v>2037</v>
      </c>
      <c r="F895" s="1" t="s">
        <v>4141</v>
      </c>
      <c r="G895" s="1" t="s">
        <v>3361</v>
      </c>
    </row>
    <row r="896" spans="1:7">
      <c r="A896" s="801">
        <v>892</v>
      </c>
      <c r="B896" s="1" t="s">
        <v>4215</v>
      </c>
      <c r="C896" s="801" t="s">
        <v>74</v>
      </c>
      <c r="D896" s="821">
        <v>0.03</v>
      </c>
      <c r="E896" s="801">
        <v>220</v>
      </c>
      <c r="F896" s="1" t="s">
        <v>4141</v>
      </c>
      <c r="G896" s="1" t="s">
        <v>3361</v>
      </c>
    </row>
    <row r="897" spans="1:7">
      <c r="A897" s="801">
        <v>893</v>
      </c>
      <c r="B897" s="1" t="s">
        <v>4216</v>
      </c>
      <c r="C897" s="801" t="s">
        <v>74</v>
      </c>
      <c r="D897" s="821">
        <v>0.14000000000000001</v>
      </c>
      <c r="E897" s="801">
        <v>936</v>
      </c>
      <c r="F897" s="1" t="s">
        <v>4141</v>
      </c>
      <c r="G897" s="1" t="s">
        <v>3361</v>
      </c>
    </row>
    <row r="898" spans="1:7">
      <c r="A898" s="801">
        <v>894</v>
      </c>
      <c r="B898" s="1" t="s">
        <v>4217</v>
      </c>
      <c r="C898" s="801" t="s">
        <v>74</v>
      </c>
      <c r="D898" s="821">
        <v>0.14000000000000001</v>
      </c>
      <c r="E898" s="801">
        <v>936</v>
      </c>
      <c r="F898" s="1" t="s">
        <v>4141</v>
      </c>
      <c r="G898" s="1" t="s">
        <v>3361</v>
      </c>
    </row>
    <row r="899" spans="1:7">
      <c r="A899" s="801">
        <v>895</v>
      </c>
      <c r="B899" s="1" t="s">
        <v>4218</v>
      </c>
      <c r="C899" s="801" t="s">
        <v>74</v>
      </c>
      <c r="D899" s="821">
        <v>0.19</v>
      </c>
      <c r="E899" s="801">
        <v>1266</v>
      </c>
      <c r="F899" s="1" t="s">
        <v>4141</v>
      </c>
      <c r="G899" s="1" t="s">
        <v>3361</v>
      </c>
    </row>
    <row r="900" spans="1:7">
      <c r="A900" s="801">
        <v>896</v>
      </c>
      <c r="B900" s="1" t="s">
        <v>4219</v>
      </c>
      <c r="C900" s="801" t="s">
        <v>74</v>
      </c>
      <c r="D900" s="821">
        <v>0.15</v>
      </c>
      <c r="E900" s="801">
        <v>991</v>
      </c>
      <c r="F900" s="1" t="s">
        <v>4141</v>
      </c>
      <c r="G900" s="1" t="s">
        <v>3361</v>
      </c>
    </row>
    <row r="901" spans="1:7">
      <c r="A901" s="801">
        <v>897</v>
      </c>
      <c r="B901" s="1" t="s">
        <v>4220</v>
      </c>
      <c r="C901" s="801" t="s">
        <v>74</v>
      </c>
      <c r="D901" s="821">
        <v>0.2</v>
      </c>
      <c r="E901" s="801">
        <v>1349</v>
      </c>
      <c r="F901" s="1" t="s">
        <v>4141</v>
      </c>
      <c r="G901" s="1" t="s">
        <v>3361</v>
      </c>
    </row>
    <row r="902" spans="1:7">
      <c r="A902" s="801">
        <v>898</v>
      </c>
      <c r="B902" s="1" t="s">
        <v>4221</v>
      </c>
      <c r="C902" s="801" t="s">
        <v>74</v>
      </c>
      <c r="D902" s="821">
        <v>0.15</v>
      </c>
      <c r="E902" s="801">
        <v>1018</v>
      </c>
      <c r="F902" s="1" t="s">
        <v>4141</v>
      </c>
      <c r="G902" s="1" t="s">
        <v>3361</v>
      </c>
    </row>
    <row r="903" spans="1:7">
      <c r="A903" s="801">
        <v>899</v>
      </c>
      <c r="B903" s="1" t="s">
        <v>4222</v>
      </c>
      <c r="C903" s="801" t="s">
        <v>74</v>
      </c>
      <c r="D903" s="821">
        <v>0.11</v>
      </c>
      <c r="E903" s="801">
        <v>743</v>
      </c>
      <c r="F903" s="1" t="s">
        <v>4141</v>
      </c>
      <c r="G903" s="1" t="s">
        <v>3361</v>
      </c>
    </row>
    <row r="904" spans="1:7">
      <c r="A904" s="801">
        <v>900</v>
      </c>
      <c r="B904" s="1" t="s">
        <v>4223</v>
      </c>
      <c r="C904" s="801" t="s">
        <v>74</v>
      </c>
      <c r="D904" s="821">
        <v>0.11</v>
      </c>
      <c r="E904" s="801">
        <v>716</v>
      </c>
      <c r="F904" s="1" t="s">
        <v>4141</v>
      </c>
      <c r="G904" s="1" t="s">
        <v>3361</v>
      </c>
    </row>
    <row r="905" spans="1:7">
      <c r="A905" s="801">
        <v>901</v>
      </c>
      <c r="B905" s="1" t="s">
        <v>4224</v>
      </c>
      <c r="C905" s="801" t="s">
        <v>74</v>
      </c>
      <c r="D905" s="821">
        <v>0.13</v>
      </c>
      <c r="E905" s="801">
        <v>881</v>
      </c>
      <c r="F905" s="1" t="s">
        <v>4141</v>
      </c>
      <c r="G905" s="1" t="s">
        <v>3361</v>
      </c>
    </row>
    <row r="906" spans="1:7">
      <c r="A906" s="801">
        <v>902</v>
      </c>
      <c r="B906" s="1" t="s">
        <v>4225</v>
      </c>
      <c r="C906" s="801" t="s">
        <v>74</v>
      </c>
      <c r="D906" s="821">
        <v>0.12</v>
      </c>
      <c r="E906" s="801">
        <v>799</v>
      </c>
      <c r="F906" s="1" t="s">
        <v>4141</v>
      </c>
      <c r="G906" s="1" t="s">
        <v>3361</v>
      </c>
    </row>
    <row r="907" spans="1:7">
      <c r="A907" s="801">
        <v>903</v>
      </c>
      <c r="B907" s="1" t="s">
        <v>4226</v>
      </c>
      <c r="C907" s="801" t="s">
        <v>74</v>
      </c>
      <c r="D907" s="821">
        <v>0.2</v>
      </c>
      <c r="E907" s="801">
        <v>1376</v>
      </c>
      <c r="F907" s="1" t="s">
        <v>4141</v>
      </c>
      <c r="G907" s="1" t="s">
        <v>3361</v>
      </c>
    </row>
    <row r="908" spans="1:7">
      <c r="A908" s="801">
        <v>904</v>
      </c>
      <c r="B908" s="1" t="s">
        <v>4227</v>
      </c>
      <c r="C908" s="801" t="s">
        <v>74</v>
      </c>
      <c r="D908" s="821">
        <v>0.16</v>
      </c>
      <c r="E908" s="801">
        <v>1101</v>
      </c>
      <c r="F908" s="1" t="s">
        <v>4141</v>
      </c>
      <c r="G908" s="1" t="s">
        <v>3361</v>
      </c>
    </row>
    <row r="909" spans="1:7">
      <c r="A909" s="801">
        <v>905</v>
      </c>
      <c r="B909" s="1" t="s">
        <v>4228</v>
      </c>
      <c r="C909" s="801" t="s">
        <v>74</v>
      </c>
      <c r="D909" s="821">
        <v>0.1</v>
      </c>
      <c r="E909" s="801">
        <v>688</v>
      </c>
      <c r="F909" s="1" t="s">
        <v>4141</v>
      </c>
      <c r="G909" s="1" t="s">
        <v>3361</v>
      </c>
    </row>
    <row r="910" spans="1:7">
      <c r="A910" s="801">
        <v>906</v>
      </c>
      <c r="B910" s="1" t="s">
        <v>4229</v>
      </c>
      <c r="C910" s="801" t="s">
        <v>74</v>
      </c>
      <c r="D910" s="821">
        <v>0.19</v>
      </c>
      <c r="E910" s="801">
        <v>1294</v>
      </c>
      <c r="F910" s="1" t="s">
        <v>4141</v>
      </c>
      <c r="G910" s="1" t="s">
        <v>3361</v>
      </c>
    </row>
    <row r="911" spans="1:7">
      <c r="A911" s="801">
        <v>907</v>
      </c>
      <c r="B911" s="1" t="s">
        <v>4230</v>
      </c>
      <c r="C911" s="801" t="s">
        <v>74</v>
      </c>
      <c r="D911" s="821">
        <v>0.08</v>
      </c>
      <c r="E911" s="801">
        <v>578</v>
      </c>
      <c r="F911" s="1" t="s">
        <v>4141</v>
      </c>
      <c r="G911" s="1" t="s">
        <v>3361</v>
      </c>
    </row>
    <row r="912" spans="1:7">
      <c r="A912" s="801">
        <v>908</v>
      </c>
      <c r="B912" s="1" t="s">
        <v>4231</v>
      </c>
      <c r="C912" s="801" t="s">
        <v>74</v>
      </c>
      <c r="D912" s="821">
        <v>0.11</v>
      </c>
      <c r="E912" s="801">
        <v>743</v>
      </c>
      <c r="F912" s="1" t="s">
        <v>4141</v>
      </c>
      <c r="G912" s="1" t="s">
        <v>3361</v>
      </c>
    </row>
    <row r="913" spans="1:7">
      <c r="A913" s="801">
        <v>909</v>
      </c>
      <c r="B913" s="1" t="s">
        <v>4232</v>
      </c>
      <c r="C913" s="801" t="s">
        <v>74</v>
      </c>
      <c r="D913" s="821">
        <v>0.1</v>
      </c>
      <c r="E913" s="801">
        <v>688</v>
      </c>
      <c r="F913" s="1" t="s">
        <v>4141</v>
      </c>
      <c r="G913" s="1" t="s">
        <v>3361</v>
      </c>
    </row>
    <row r="914" spans="1:7">
      <c r="A914" s="801">
        <v>910</v>
      </c>
      <c r="B914" s="1" t="s">
        <v>4233</v>
      </c>
      <c r="C914" s="801" t="s">
        <v>74</v>
      </c>
      <c r="D914" s="821">
        <v>0.18</v>
      </c>
      <c r="E914" s="801">
        <v>1238</v>
      </c>
      <c r="F914" s="1" t="s">
        <v>4141</v>
      </c>
      <c r="G914" s="1" t="s">
        <v>3361</v>
      </c>
    </row>
    <row r="915" spans="1:7">
      <c r="A915" s="801">
        <v>911</v>
      </c>
      <c r="B915" s="1" t="s">
        <v>4233</v>
      </c>
      <c r="C915" s="801" t="s">
        <v>74</v>
      </c>
      <c r="D915" s="821">
        <v>0.03</v>
      </c>
      <c r="E915" s="801">
        <v>193</v>
      </c>
      <c r="F915" s="1" t="s">
        <v>4141</v>
      </c>
      <c r="G915" s="1" t="s">
        <v>3361</v>
      </c>
    </row>
    <row r="916" spans="1:7">
      <c r="A916" s="801">
        <v>912</v>
      </c>
      <c r="B916" s="1" t="s">
        <v>4234</v>
      </c>
      <c r="C916" s="801" t="s">
        <v>74</v>
      </c>
      <c r="D916" s="821">
        <v>0.24</v>
      </c>
      <c r="E916" s="801">
        <v>1624</v>
      </c>
      <c r="F916" s="1" t="s">
        <v>4141</v>
      </c>
      <c r="G916" s="1" t="s">
        <v>3361</v>
      </c>
    </row>
    <row r="917" spans="1:7">
      <c r="A917" s="801">
        <v>913</v>
      </c>
      <c r="B917" s="1" t="s">
        <v>4235</v>
      </c>
      <c r="C917" s="801" t="s">
        <v>74</v>
      </c>
      <c r="D917" s="821">
        <v>0.27</v>
      </c>
      <c r="E917" s="801">
        <v>1844</v>
      </c>
      <c r="F917" s="1" t="s">
        <v>4141</v>
      </c>
      <c r="G917" s="1" t="s">
        <v>3361</v>
      </c>
    </row>
    <row r="918" spans="1:7">
      <c r="A918" s="801">
        <v>914</v>
      </c>
      <c r="B918" s="1" t="s">
        <v>4236</v>
      </c>
      <c r="C918" s="801" t="s">
        <v>74</v>
      </c>
      <c r="D918" s="821">
        <v>0.1</v>
      </c>
      <c r="E918" s="801">
        <v>689</v>
      </c>
      <c r="F918" s="1" t="s">
        <v>4141</v>
      </c>
      <c r="G918" s="1" t="s">
        <v>3361</v>
      </c>
    </row>
    <row r="919" spans="1:7">
      <c r="A919" s="801">
        <v>915</v>
      </c>
      <c r="B919" s="1" t="s">
        <v>4237</v>
      </c>
      <c r="C919" s="801" t="s">
        <v>74</v>
      </c>
      <c r="D919" s="821">
        <v>0.09</v>
      </c>
      <c r="E919" s="801">
        <v>633</v>
      </c>
      <c r="F919" s="1" t="s">
        <v>4141</v>
      </c>
      <c r="G919" s="1" t="s">
        <v>3361</v>
      </c>
    </row>
    <row r="920" spans="1:7">
      <c r="A920" s="801">
        <v>916</v>
      </c>
      <c r="B920" s="1" t="s">
        <v>4238</v>
      </c>
      <c r="C920" s="801" t="s">
        <v>74</v>
      </c>
      <c r="D920" s="821">
        <v>0.15</v>
      </c>
      <c r="E920" s="801">
        <v>1046</v>
      </c>
      <c r="F920" s="1" t="s">
        <v>4141</v>
      </c>
      <c r="G920" s="1" t="s">
        <v>3361</v>
      </c>
    </row>
    <row r="921" spans="1:7">
      <c r="A921" s="801">
        <v>917</v>
      </c>
      <c r="B921" s="1" t="s">
        <v>4239</v>
      </c>
      <c r="C921" s="801" t="s">
        <v>74</v>
      </c>
      <c r="D921" s="821">
        <v>0.17</v>
      </c>
      <c r="E921" s="801">
        <v>1184</v>
      </c>
      <c r="F921" s="1" t="s">
        <v>4141</v>
      </c>
      <c r="G921" s="1" t="s">
        <v>3361</v>
      </c>
    </row>
    <row r="922" spans="1:7">
      <c r="A922" s="801">
        <v>918</v>
      </c>
      <c r="B922" s="1" t="s">
        <v>4240</v>
      </c>
      <c r="C922" s="801" t="s">
        <v>74</v>
      </c>
      <c r="D922" s="821">
        <v>0.21</v>
      </c>
      <c r="E922" s="801">
        <v>1431</v>
      </c>
      <c r="F922" s="1" t="s">
        <v>4141</v>
      </c>
      <c r="G922" s="1" t="s">
        <v>3361</v>
      </c>
    </row>
    <row r="923" spans="1:7">
      <c r="A923" s="801">
        <v>919</v>
      </c>
      <c r="B923" s="1" t="s">
        <v>4241</v>
      </c>
      <c r="C923" s="801" t="s">
        <v>74</v>
      </c>
      <c r="D923" s="821">
        <v>0.16</v>
      </c>
      <c r="E923" s="801">
        <v>1101</v>
      </c>
      <c r="F923" s="1" t="s">
        <v>4141</v>
      </c>
      <c r="G923" s="1" t="s">
        <v>3361</v>
      </c>
    </row>
    <row r="924" spans="1:7">
      <c r="A924" s="801">
        <v>920</v>
      </c>
      <c r="B924" s="1" t="s">
        <v>4242</v>
      </c>
      <c r="C924" s="801" t="s">
        <v>74</v>
      </c>
      <c r="D924" s="821">
        <v>0.17</v>
      </c>
      <c r="E924" s="801">
        <v>1184</v>
      </c>
      <c r="F924" s="1" t="s">
        <v>4141</v>
      </c>
      <c r="G924" s="1" t="s">
        <v>3361</v>
      </c>
    </row>
    <row r="925" spans="1:7">
      <c r="A925" s="801">
        <v>921</v>
      </c>
      <c r="B925" s="1" t="s">
        <v>4243</v>
      </c>
      <c r="C925" s="801" t="s">
        <v>74</v>
      </c>
      <c r="D925" s="821">
        <v>0.13</v>
      </c>
      <c r="E925" s="801">
        <v>909</v>
      </c>
      <c r="F925" s="1" t="s">
        <v>4141</v>
      </c>
      <c r="G925" s="1" t="s">
        <v>3361</v>
      </c>
    </row>
    <row r="926" spans="1:7">
      <c r="A926" s="801">
        <v>922</v>
      </c>
      <c r="B926" s="1" t="s">
        <v>4244</v>
      </c>
      <c r="C926" s="801" t="s">
        <v>74</v>
      </c>
      <c r="D926" s="821">
        <v>0.19</v>
      </c>
      <c r="E926" s="801">
        <v>1266</v>
      </c>
      <c r="F926" s="1" t="s">
        <v>4141</v>
      </c>
      <c r="G926" s="1" t="s">
        <v>3361</v>
      </c>
    </row>
    <row r="927" spans="1:7">
      <c r="A927" s="801">
        <v>923</v>
      </c>
      <c r="B927" s="1" t="s">
        <v>4245</v>
      </c>
      <c r="C927" s="801" t="s">
        <v>74</v>
      </c>
      <c r="D927" s="821">
        <v>0.27</v>
      </c>
      <c r="E927" s="801">
        <v>1844</v>
      </c>
      <c r="F927" s="1" t="s">
        <v>4141</v>
      </c>
      <c r="G927" s="1" t="s">
        <v>3361</v>
      </c>
    </row>
    <row r="928" spans="1:7">
      <c r="A928" s="801">
        <v>924</v>
      </c>
      <c r="B928" s="1" t="s">
        <v>4246</v>
      </c>
      <c r="C928" s="801" t="s">
        <v>74</v>
      </c>
      <c r="D928" s="821">
        <v>0.12</v>
      </c>
      <c r="E928" s="801">
        <v>798</v>
      </c>
      <c r="F928" s="1" t="s">
        <v>4141</v>
      </c>
      <c r="G928" s="1" t="s">
        <v>3361</v>
      </c>
    </row>
    <row r="929" spans="1:7">
      <c r="A929" s="801">
        <v>925</v>
      </c>
      <c r="B929" s="1" t="s">
        <v>4247</v>
      </c>
      <c r="C929" s="801" t="s">
        <v>74</v>
      </c>
      <c r="D929" s="821">
        <v>0.11</v>
      </c>
      <c r="E929" s="801">
        <v>743</v>
      </c>
      <c r="F929" s="1" t="s">
        <v>4141</v>
      </c>
      <c r="G929" s="1" t="s">
        <v>3361</v>
      </c>
    </row>
    <row r="930" spans="1:7">
      <c r="A930" s="801">
        <v>926</v>
      </c>
      <c r="B930" s="1" t="s">
        <v>4248</v>
      </c>
      <c r="C930" s="801" t="s">
        <v>74</v>
      </c>
      <c r="D930" s="821">
        <v>0.13</v>
      </c>
      <c r="E930" s="801">
        <v>909</v>
      </c>
      <c r="F930" s="1" t="s">
        <v>4141</v>
      </c>
      <c r="G930" s="1" t="s">
        <v>3361</v>
      </c>
    </row>
    <row r="931" spans="1:7">
      <c r="A931" s="801">
        <v>927</v>
      </c>
      <c r="B931" s="1" t="s">
        <v>4249</v>
      </c>
      <c r="C931" s="801" t="s">
        <v>74</v>
      </c>
      <c r="D931" s="821">
        <v>0.13</v>
      </c>
      <c r="E931" s="801">
        <v>909</v>
      </c>
      <c r="F931" s="1" t="s">
        <v>4141</v>
      </c>
      <c r="G931" s="1" t="s">
        <v>3361</v>
      </c>
    </row>
    <row r="932" spans="1:7">
      <c r="A932" s="801">
        <v>928</v>
      </c>
      <c r="B932" s="1" t="s">
        <v>4250</v>
      </c>
      <c r="C932" s="801" t="s">
        <v>74</v>
      </c>
      <c r="D932" s="821">
        <v>0.1</v>
      </c>
      <c r="E932" s="801">
        <v>661</v>
      </c>
      <c r="F932" s="1" t="s">
        <v>4141</v>
      </c>
      <c r="G932" s="1" t="s">
        <v>3361</v>
      </c>
    </row>
    <row r="933" spans="1:7">
      <c r="A933" s="801">
        <v>929</v>
      </c>
      <c r="B933" s="1" t="s">
        <v>4251</v>
      </c>
      <c r="C933" s="801" t="s">
        <v>74</v>
      </c>
      <c r="D933" s="821">
        <v>0.08</v>
      </c>
      <c r="E933" s="801">
        <v>523</v>
      </c>
      <c r="F933" s="1" t="s">
        <v>4141</v>
      </c>
      <c r="G933" s="1" t="s">
        <v>3361</v>
      </c>
    </row>
    <row r="934" spans="1:7">
      <c r="A934" s="801">
        <v>930</v>
      </c>
      <c r="B934" s="1" t="s">
        <v>4252</v>
      </c>
      <c r="C934" s="801" t="s">
        <v>74</v>
      </c>
      <c r="D934" s="821">
        <v>0.47</v>
      </c>
      <c r="E934" s="801">
        <v>3165</v>
      </c>
      <c r="F934" s="1" t="s">
        <v>4141</v>
      </c>
      <c r="G934" s="1" t="s">
        <v>3361</v>
      </c>
    </row>
    <row r="935" spans="1:7">
      <c r="A935" s="801">
        <v>931</v>
      </c>
      <c r="B935" s="1" t="s">
        <v>4253</v>
      </c>
      <c r="C935" s="801" t="s">
        <v>74</v>
      </c>
      <c r="D935" s="821">
        <v>0.12</v>
      </c>
      <c r="E935" s="801">
        <v>799</v>
      </c>
      <c r="F935" s="1" t="s">
        <v>4141</v>
      </c>
      <c r="G935" s="1" t="s">
        <v>3361</v>
      </c>
    </row>
    <row r="936" spans="1:7">
      <c r="A936" s="801">
        <v>932</v>
      </c>
      <c r="B936" s="1" t="s">
        <v>4254</v>
      </c>
      <c r="C936" s="801" t="s">
        <v>74</v>
      </c>
      <c r="D936" s="821">
        <v>0.12</v>
      </c>
      <c r="E936" s="801">
        <v>826</v>
      </c>
      <c r="F936" s="1" t="s">
        <v>4141</v>
      </c>
      <c r="G936" s="1" t="s">
        <v>3361</v>
      </c>
    </row>
    <row r="937" spans="1:7">
      <c r="A937" s="801">
        <v>933</v>
      </c>
      <c r="B937" s="1" t="s">
        <v>4255</v>
      </c>
      <c r="C937" s="801" t="s">
        <v>74</v>
      </c>
      <c r="D937" s="821">
        <v>0.08</v>
      </c>
      <c r="E937" s="801">
        <v>551</v>
      </c>
      <c r="F937" s="1" t="s">
        <v>4141</v>
      </c>
      <c r="G937" s="1" t="s">
        <v>3361</v>
      </c>
    </row>
    <row r="938" spans="1:7">
      <c r="A938" s="801">
        <v>934</v>
      </c>
      <c r="B938" s="1" t="s">
        <v>4256</v>
      </c>
      <c r="C938" s="801" t="s">
        <v>74</v>
      </c>
      <c r="D938" s="821">
        <v>0.13</v>
      </c>
      <c r="E938" s="801">
        <v>908</v>
      </c>
      <c r="F938" s="1" t="s">
        <v>4141</v>
      </c>
      <c r="G938" s="1" t="s">
        <v>3361</v>
      </c>
    </row>
    <row r="939" spans="1:7">
      <c r="A939" s="801">
        <v>935</v>
      </c>
      <c r="B939" s="1" t="s">
        <v>4257</v>
      </c>
      <c r="C939" s="801" t="s">
        <v>74</v>
      </c>
      <c r="D939" s="821">
        <v>0.32</v>
      </c>
      <c r="E939" s="801">
        <v>2175</v>
      </c>
      <c r="F939" s="1" t="s">
        <v>4141</v>
      </c>
      <c r="G939" s="1" t="s">
        <v>3361</v>
      </c>
    </row>
    <row r="940" spans="1:7">
      <c r="A940" s="801">
        <v>936</v>
      </c>
      <c r="B940" s="1" t="s">
        <v>4258</v>
      </c>
      <c r="C940" s="801" t="s">
        <v>74</v>
      </c>
      <c r="D940" s="821">
        <v>0.12</v>
      </c>
      <c r="E940" s="801">
        <v>826</v>
      </c>
      <c r="F940" s="1" t="s">
        <v>4141</v>
      </c>
      <c r="G940" s="1" t="s">
        <v>3361</v>
      </c>
    </row>
    <row r="941" spans="1:7">
      <c r="A941" s="801">
        <v>937</v>
      </c>
      <c r="B941" s="1" t="s">
        <v>4259</v>
      </c>
      <c r="C941" s="801" t="s">
        <v>74</v>
      </c>
      <c r="D941" s="821">
        <v>0.02</v>
      </c>
      <c r="E941" s="801">
        <v>165</v>
      </c>
      <c r="F941" s="1" t="s">
        <v>4141</v>
      </c>
      <c r="G941" s="1" t="s">
        <v>3361</v>
      </c>
    </row>
    <row r="942" spans="1:7">
      <c r="A942" s="801">
        <v>938</v>
      </c>
      <c r="B942" s="1" t="s">
        <v>4260</v>
      </c>
      <c r="C942" s="801" t="s">
        <v>74</v>
      </c>
      <c r="D942" s="821">
        <v>0.09</v>
      </c>
      <c r="E942" s="801">
        <v>606</v>
      </c>
      <c r="F942" s="1" t="s">
        <v>4141</v>
      </c>
      <c r="G942" s="1" t="s">
        <v>3361</v>
      </c>
    </row>
    <row r="943" spans="1:7">
      <c r="A943" s="801">
        <v>939</v>
      </c>
      <c r="B943" s="1" t="s">
        <v>4261</v>
      </c>
      <c r="C943" s="801" t="s">
        <v>74</v>
      </c>
      <c r="D943" s="821">
        <v>0.2</v>
      </c>
      <c r="E943" s="801">
        <v>1349</v>
      </c>
      <c r="F943" s="1" t="s">
        <v>4141</v>
      </c>
      <c r="G943" s="1" t="s">
        <v>3361</v>
      </c>
    </row>
    <row r="944" spans="1:7">
      <c r="A944" s="801">
        <v>940</v>
      </c>
      <c r="B944" s="1" t="s">
        <v>4262</v>
      </c>
      <c r="C944" s="801" t="s">
        <v>74</v>
      </c>
      <c r="D944" s="821">
        <v>0.08</v>
      </c>
      <c r="E944" s="801">
        <v>523</v>
      </c>
      <c r="F944" s="1" t="s">
        <v>4141</v>
      </c>
      <c r="G944" s="1" t="s">
        <v>3361</v>
      </c>
    </row>
    <row r="945" spans="1:7">
      <c r="A945" s="801">
        <v>941</v>
      </c>
      <c r="B945" s="1" t="s">
        <v>4263</v>
      </c>
      <c r="C945" s="801" t="s">
        <v>74</v>
      </c>
      <c r="D945" s="821">
        <v>0.14000000000000001</v>
      </c>
      <c r="E945" s="801">
        <v>936</v>
      </c>
      <c r="F945" s="1" t="s">
        <v>4141</v>
      </c>
      <c r="G945" s="1" t="s">
        <v>3361</v>
      </c>
    </row>
    <row r="946" spans="1:7">
      <c r="A946" s="801">
        <v>942</v>
      </c>
      <c r="B946" s="1" t="s">
        <v>4264</v>
      </c>
      <c r="C946" s="801" t="s">
        <v>74</v>
      </c>
      <c r="D946" s="821">
        <v>0.33</v>
      </c>
      <c r="E946" s="801">
        <v>2230</v>
      </c>
      <c r="F946" s="1" t="s">
        <v>4141</v>
      </c>
      <c r="G946" s="1" t="s">
        <v>3361</v>
      </c>
    </row>
    <row r="947" spans="1:7">
      <c r="A947" s="801">
        <v>943</v>
      </c>
      <c r="B947" s="1" t="s">
        <v>4265</v>
      </c>
      <c r="C947" s="801" t="s">
        <v>74</v>
      </c>
      <c r="D947" s="821">
        <v>0.1</v>
      </c>
      <c r="E947" s="801">
        <v>661</v>
      </c>
      <c r="F947" s="1" t="s">
        <v>4141</v>
      </c>
      <c r="G947" s="1" t="s">
        <v>3361</v>
      </c>
    </row>
    <row r="948" spans="1:7">
      <c r="A948" s="801">
        <v>944</v>
      </c>
      <c r="B948" s="1" t="s">
        <v>4266</v>
      </c>
      <c r="C948" s="801" t="s">
        <v>74</v>
      </c>
      <c r="D948" s="821">
        <v>0.23</v>
      </c>
      <c r="E948" s="801">
        <v>1597</v>
      </c>
      <c r="F948" s="1" t="s">
        <v>4141</v>
      </c>
      <c r="G948" s="1" t="s">
        <v>3361</v>
      </c>
    </row>
    <row r="949" spans="1:7">
      <c r="A949" s="801">
        <v>945</v>
      </c>
      <c r="B949" s="1" t="s">
        <v>4267</v>
      </c>
      <c r="C949" s="801" t="s">
        <v>74</v>
      </c>
      <c r="D949" s="821">
        <v>0.15</v>
      </c>
      <c r="E949" s="801">
        <v>1019</v>
      </c>
      <c r="F949" s="1" t="s">
        <v>4141</v>
      </c>
      <c r="G949" s="1" t="s">
        <v>3361</v>
      </c>
    </row>
    <row r="950" spans="1:7">
      <c r="A950" s="801">
        <v>946</v>
      </c>
      <c r="B950" s="1" t="s">
        <v>4268</v>
      </c>
      <c r="C950" s="801" t="s">
        <v>74</v>
      </c>
      <c r="D950" s="821">
        <v>0.06</v>
      </c>
      <c r="E950" s="801">
        <v>413</v>
      </c>
      <c r="F950" s="1" t="s">
        <v>4141</v>
      </c>
      <c r="G950" s="1" t="s">
        <v>3361</v>
      </c>
    </row>
    <row r="951" spans="1:7">
      <c r="A951" s="801">
        <v>947</v>
      </c>
      <c r="B951" s="1" t="s">
        <v>4269</v>
      </c>
      <c r="C951" s="801" t="s">
        <v>74</v>
      </c>
      <c r="D951" s="821">
        <v>0.11</v>
      </c>
      <c r="E951" s="801">
        <v>744</v>
      </c>
      <c r="F951" s="1" t="s">
        <v>4141</v>
      </c>
      <c r="G951" s="1" t="s">
        <v>3361</v>
      </c>
    </row>
    <row r="952" spans="1:7">
      <c r="A952" s="801">
        <v>948</v>
      </c>
      <c r="B952" s="1" t="s">
        <v>4270</v>
      </c>
      <c r="C952" s="801" t="s">
        <v>74</v>
      </c>
      <c r="D952" s="821">
        <v>0.17</v>
      </c>
      <c r="E952" s="801">
        <v>1156</v>
      </c>
      <c r="F952" s="1" t="s">
        <v>4141</v>
      </c>
      <c r="G952" s="1" t="s">
        <v>3361</v>
      </c>
    </row>
    <row r="953" spans="1:7">
      <c r="A953" s="801">
        <v>949</v>
      </c>
      <c r="B953" s="1" t="s">
        <v>4271</v>
      </c>
      <c r="C953" s="801" t="s">
        <v>74</v>
      </c>
      <c r="D953" s="821">
        <v>0.12</v>
      </c>
      <c r="E953" s="801">
        <v>798</v>
      </c>
      <c r="F953" s="1" t="s">
        <v>4141</v>
      </c>
      <c r="G953" s="1" t="s">
        <v>3361</v>
      </c>
    </row>
    <row r="954" spans="1:7">
      <c r="A954" s="801">
        <v>950</v>
      </c>
      <c r="B954" s="1" t="s">
        <v>4272</v>
      </c>
      <c r="C954" s="801" t="s">
        <v>74</v>
      </c>
      <c r="D954" s="821">
        <v>0.2</v>
      </c>
      <c r="E954" s="801">
        <v>1376</v>
      </c>
      <c r="F954" s="1" t="s">
        <v>4141</v>
      </c>
      <c r="G954" s="1" t="s">
        <v>3361</v>
      </c>
    </row>
    <row r="955" spans="1:7">
      <c r="A955" s="801">
        <v>951</v>
      </c>
      <c r="B955" s="1" t="s">
        <v>4273</v>
      </c>
      <c r="C955" s="801" t="s">
        <v>74</v>
      </c>
      <c r="D955" s="821">
        <v>0.21</v>
      </c>
      <c r="E955" s="801">
        <v>1404</v>
      </c>
      <c r="F955" s="1" t="s">
        <v>4141</v>
      </c>
      <c r="G955" s="1" t="s">
        <v>3361</v>
      </c>
    </row>
    <row r="956" spans="1:7">
      <c r="A956" s="801">
        <v>952</v>
      </c>
      <c r="B956" s="1" t="s">
        <v>4274</v>
      </c>
      <c r="C956" s="801" t="s">
        <v>74</v>
      </c>
      <c r="D956" s="821">
        <v>0.13</v>
      </c>
      <c r="E956" s="801">
        <v>854</v>
      </c>
      <c r="F956" s="1" t="s">
        <v>4141</v>
      </c>
      <c r="G956" s="1" t="s">
        <v>3361</v>
      </c>
    </row>
    <row r="957" spans="1:7">
      <c r="A957" s="801">
        <v>953</v>
      </c>
      <c r="B957" s="1" t="s">
        <v>4275</v>
      </c>
      <c r="C957" s="801" t="s">
        <v>74</v>
      </c>
      <c r="D957" s="821">
        <v>7.0000000000000007E-2</v>
      </c>
      <c r="E957" s="801">
        <v>468</v>
      </c>
      <c r="F957" s="1" t="s">
        <v>4141</v>
      </c>
      <c r="G957" s="1" t="s">
        <v>3361</v>
      </c>
    </row>
    <row r="958" spans="1:7">
      <c r="A958" s="801">
        <v>954</v>
      </c>
      <c r="B958" s="1" t="s">
        <v>4276</v>
      </c>
      <c r="C958" s="801" t="s">
        <v>74</v>
      </c>
      <c r="D958" s="821">
        <v>7.0000000000000007E-2</v>
      </c>
      <c r="E958" s="801">
        <v>468</v>
      </c>
      <c r="F958" s="1" t="s">
        <v>4141</v>
      </c>
      <c r="G958" s="1" t="s">
        <v>3361</v>
      </c>
    </row>
    <row r="959" spans="1:7">
      <c r="A959" s="801">
        <v>955</v>
      </c>
      <c r="B959" s="1" t="s">
        <v>4277</v>
      </c>
      <c r="C959" s="801" t="s">
        <v>74</v>
      </c>
      <c r="D959" s="821">
        <v>0.11</v>
      </c>
      <c r="E959" s="801">
        <v>716</v>
      </c>
      <c r="F959" s="1" t="s">
        <v>4141</v>
      </c>
      <c r="G959" s="1" t="s">
        <v>3361</v>
      </c>
    </row>
    <row r="960" spans="1:7">
      <c r="A960" s="801">
        <v>956</v>
      </c>
      <c r="B960" s="1" t="s">
        <v>4278</v>
      </c>
      <c r="C960" s="801" t="s">
        <v>74</v>
      </c>
      <c r="D960" s="822">
        <v>0.21</v>
      </c>
      <c r="E960" s="801">
        <v>1459</v>
      </c>
      <c r="F960" s="1" t="s">
        <v>4141</v>
      </c>
      <c r="G960" s="1" t="s">
        <v>3361</v>
      </c>
    </row>
    <row r="961" spans="1:7">
      <c r="A961" s="801">
        <v>957</v>
      </c>
      <c r="B961" s="1" t="s">
        <v>4279</v>
      </c>
      <c r="C961" s="801" t="s">
        <v>74</v>
      </c>
      <c r="D961" s="823">
        <v>0.04</v>
      </c>
      <c r="E961" s="801">
        <v>303</v>
      </c>
      <c r="F961" s="1" t="s">
        <v>4141</v>
      </c>
      <c r="G961" s="1" t="s">
        <v>3361</v>
      </c>
    </row>
    <row r="962" spans="1:7">
      <c r="A962" s="801">
        <v>958</v>
      </c>
      <c r="B962" s="1" t="s">
        <v>4280</v>
      </c>
      <c r="C962" s="801" t="s">
        <v>74</v>
      </c>
      <c r="D962" s="821">
        <v>0.11</v>
      </c>
      <c r="E962" s="801">
        <v>743</v>
      </c>
      <c r="F962" s="1" t="s">
        <v>4141</v>
      </c>
      <c r="G962" s="1" t="s">
        <v>3361</v>
      </c>
    </row>
    <row r="963" spans="1:7">
      <c r="A963" s="801">
        <v>959</v>
      </c>
      <c r="B963" s="1" t="s">
        <v>4281</v>
      </c>
      <c r="C963" s="801" t="s">
        <v>74</v>
      </c>
      <c r="D963" s="821">
        <v>0.18</v>
      </c>
      <c r="E963" s="801">
        <v>1211</v>
      </c>
      <c r="F963" s="1" t="s">
        <v>4141</v>
      </c>
      <c r="G963" s="1" t="s">
        <v>3361</v>
      </c>
    </row>
    <row r="964" spans="1:7">
      <c r="A964" s="801">
        <v>960</v>
      </c>
      <c r="B964" s="1" t="s">
        <v>4282</v>
      </c>
      <c r="C964" s="801" t="s">
        <v>74</v>
      </c>
      <c r="D964" s="821">
        <v>0.14000000000000001</v>
      </c>
      <c r="E964" s="801">
        <v>936</v>
      </c>
      <c r="F964" s="1" t="s">
        <v>4141</v>
      </c>
      <c r="G964" s="1" t="s">
        <v>3361</v>
      </c>
    </row>
    <row r="965" spans="1:7">
      <c r="A965" s="801">
        <v>961</v>
      </c>
      <c r="B965" s="1" t="s">
        <v>4283</v>
      </c>
      <c r="C965" s="801" t="s">
        <v>74</v>
      </c>
      <c r="D965" s="821">
        <v>0.15</v>
      </c>
      <c r="E965" s="801">
        <v>1046</v>
      </c>
      <c r="F965" s="1" t="s">
        <v>4141</v>
      </c>
      <c r="G965" s="1" t="s">
        <v>3361</v>
      </c>
    </row>
    <row r="966" spans="1:7">
      <c r="A966" s="801">
        <v>962</v>
      </c>
      <c r="B966" s="1" t="s">
        <v>4284</v>
      </c>
      <c r="C966" s="801" t="s">
        <v>74</v>
      </c>
      <c r="D966" s="821">
        <v>0.08</v>
      </c>
      <c r="E966" s="801">
        <v>578</v>
      </c>
      <c r="F966" s="1" t="s">
        <v>4141</v>
      </c>
      <c r="G966" s="1" t="s">
        <v>3361</v>
      </c>
    </row>
    <row r="967" spans="1:7">
      <c r="A967" s="801">
        <v>963</v>
      </c>
      <c r="B967" s="1" t="s">
        <v>4285</v>
      </c>
      <c r="C967" s="801" t="s">
        <v>74</v>
      </c>
      <c r="D967" s="821">
        <v>0.34</v>
      </c>
      <c r="E967" s="801">
        <v>2285</v>
      </c>
      <c r="F967" s="1" t="s">
        <v>4141</v>
      </c>
      <c r="G967" s="1" t="s">
        <v>3361</v>
      </c>
    </row>
    <row r="968" spans="1:7">
      <c r="A968" s="801">
        <v>964</v>
      </c>
      <c r="B968" s="1" t="s">
        <v>4286</v>
      </c>
      <c r="C968" s="801" t="s">
        <v>74</v>
      </c>
      <c r="D968" s="821">
        <v>0.11</v>
      </c>
      <c r="E968" s="801">
        <v>771</v>
      </c>
      <c r="F968" s="1" t="s">
        <v>4141</v>
      </c>
      <c r="G968" s="1" t="s">
        <v>3361</v>
      </c>
    </row>
    <row r="969" spans="1:7">
      <c r="A969" s="801">
        <v>965</v>
      </c>
      <c r="B969" s="1" t="s">
        <v>4287</v>
      </c>
      <c r="C969" s="801" t="s">
        <v>74</v>
      </c>
      <c r="D969" s="821">
        <v>0.11</v>
      </c>
      <c r="E969" s="801">
        <v>743</v>
      </c>
      <c r="F969" s="1" t="s">
        <v>4141</v>
      </c>
      <c r="G969" s="1" t="s">
        <v>3361</v>
      </c>
    </row>
    <row r="970" spans="1:7">
      <c r="A970" s="801">
        <v>966</v>
      </c>
      <c r="B970" s="1" t="s">
        <v>4288</v>
      </c>
      <c r="C970" s="801" t="s">
        <v>74</v>
      </c>
      <c r="D970" s="821">
        <v>0.08</v>
      </c>
      <c r="E970" s="801">
        <v>551</v>
      </c>
      <c r="F970" s="1" t="s">
        <v>4141</v>
      </c>
      <c r="G970" s="1" t="s">
        <v>3361</v>
      </c>
    </row>
    <row r="971" spans="1:7">
      <c r="A971" s="801">
        <v>967</v>
      </c>
      <c r="B971" s="1" t="s">
        <v>4289</v>
      </c>
      <c r="C971" s="801" t="s">
        <v>74</v>
      </c>
      <c r="D971" s="821">
        <v>0.1</v>
      </c>
      <c r="E971" s="801">
        <v>688</v>
      </c>
      <c r="F971" s="1" t="s">
        <v>4141</v>
      </c>
      <c r="G971" s="1" t="s">
        <v>3361</v>
      </c>
    </row>
    <row r="972" spans="1:7">
      <c r="A972" s="801">
        <v>968</v>
      </c>
      <c r="B972" s="1" t="s">
        <v>4290</v>
      </c>
      <c r="C972" s="801" t="s">
        <v>74</v>
      </c>
      <c r="D972" s="821">
        <v>0.06</v>
      </c>
      <c r="E972" s="801">
        <v>440</v>
      </c>
      <c r="F972" s="1" t="s">
        <v>4141</v>
      </c>
      <c r="G972" s="1" t="s">
        <v>3361</v>
      </c>
    </row>
    <row r="973" spans="1:7">
      <c r="A973" s="801">
        <v>969</v>
      </c>
      <c r="B973" s="1" t="s">
        <v>4291</v>
      </c>
      <c r="C973" s="801" t="s">
        <v>74</v>
      </c>
      <c r="D973" s="821">
        <v>0.12</v>
      </c>
      <c r="E973" s="801">
        <v>798</v>
      </c>
      <c r="F973" s="1" t="s">
        <v>4141</v>
      </c>
      <c r="G973" s="1" t="s">
        <v>3361</v>
      </c>
    </row>
    <row r="974" spans="1:7">
      <c r="A974" s="801">
        <v>970</v>
      </c>
      <c r="B974" s="1" t="s">
        <v>4292</v>
      </c>
      <c r="C974" s="801" t="s">
        <v>74</v>
      </c>
      <c r="D974" s="821">
        <v>0.11</v>
      </c>
      <c r="E974" s="801">
        <v>771</v>
      </c>
      <c r="F974" s="1" t="s">
        <v>4141</v>
      </c>
      <c r="G974" s="1" t="s">
        <v>3361</v>
      </c>
    </row>
    <row r="975" spans="1:7">
      <c r="A975" s="801">
        <v>971</v>
      </c>
      <c r="B975" s="1" t="s">
        <v>4293</v>
      </c>
      <c r="C975" s="801" t="s">
        <v>74</v>
      </c>
      <c r="D975" s="821">
        <v>0.1</v>
      </c>
      <c r="E975" s="801">
        <v>688</v>
      </c>
      <c r="F975" s="1" t="s">
        <v>4141</v>
      </c>
      <c r="G975" s="1" t="s">
        <v>3361</v>
      </c>
    </row>
    <row r="976" spans="1:7">
      <c r="A976" s="801">
        <v>972</v>
      </c>
      <c r="B976" s="1" t="s">
        <v>4294</v>
      </c>
      <c r="C976" s="801" t="s">
        <v>74</v>
      </c>
      <c r="D976" s="821">
        <v>0.16</v>
      </c>
      <c r="E976" s="801">
        <v>1101</v>
      </c>
      <c r="F976" s="1" t="s">
        <v>4141</v>
      </c>
      <c r="G976" s="1" t="s">
        <v>3361</v>
      </c>
    </row>
    <row r="977" spans="1:7">
      <c r="A977" s="801">
        <v>973</v>
      </c>
      <c r="B977" s="1" t="s">
        <v>4295</v>
      </c>
      <c r="C977" s="801" t="s">
        <v>74</v>
      </c>
      <c r="D977" s="821">
        <v>0.11</v>
      </c>
      <c r="E977" s="801">
        <v>771</v>
      </c>
      <c r="F977" s="1" t="s">
        <v>4141</v>
      </c>
      <c r="G977" s="1" t="s">
        <v>3361</v>
      </c>
    </row>
    <row r="978" spans="1:7">
      <c r="A978" s="801">
        <v>974</v>
      </c>
      <c r="B978" s="1" t="s">
        <v>4296</v>
      </c>
      <c r="C978" s="801" t="s">
        <v>74</v>
      </c>
      <c r="D978" s="821">
        <v>0.05</v>
      </c>
      <c r="E978" s="801">
        <v>330</v>
      </c>
      <c r="F978" s="1" t="s">
        <v>4141</v>
      </c>
      <c r="G978" s="1" t="s">
        <v>3361</v>
      </c>
    </row>
    <row r="979" spans="1:7">
      <c r="A979" s="801">
        <v>975</v>
      </c>
      <c r="B979" s="1" t="s">
        <v>4297</v>
      </c>
      <c r="C979" s="801" t="s">
        <v>74</v>
      </c>
      <c r="D979" s="821">
        <v>0.37</v>
      </c>
      <c r="E979" s="801">
        <v>2533</v>
      </c>
      <c r="F979" s="1" t="s">
        <v>4141</v>
      </c>
      <c r="G979" s="1" t="s">
        <v>3361</v>
      </c>
    </row>
    <row r="980" spans="1:7">
      <c r="A980" s="801">
        <v>976</v>
      </c>
      <c r="B980" s="1" t="s">
        <v>4298</v>
      </c>
      <c r="C980" s="801" t="s">
        <v>74</v>
      </c>
      <c r="D980" s="821">
        <v>0.12</v>
      </c>
      <c r="E980" s="801">
        <v>826</v>
      </c>
      <c r="F980" s="1" t="s">
        <v>4141</v>
      </c>
      <c r="G980" s="1" t="s">
        <v>3361</v>
      </c>
    </row>
    <row r="981" spans="1:7">
      <c r="A981" s="801">
        <v>977</v>
      </c>
      <c r="B981" s="1" t="s">
        <v>4136</v>
      </c>
      <c r="C981" s="801" t="s">
        <v>74</v>
      </c>
      <c r="D981" s="821">
        <v>0.15</v>
      </c>
      <c r="E981" s="801">
        <v>1046</v>
      </c>
      <c r="F981" s="1" t="s">
        <v>4141</v>
      </c>
      <c r="G981" s="1" t="s">
        <v>3361</v>
      </c>
    </row>
    <row r="982" spans="1:7">
      <c r="A982" s="801">
        <v>978</v>
      </c>
      <c r="B982" s="1" t="s">
        <v>4299</v>
      </c>
      <c r="C982" s="801" t="s">
        <v>74</v>
      </c>
      <c r="D982" s="821">
        <v>0.15</v>
      </c>
      <c r="E982" s="801">
        <v>1046</v>
      </c>
      <c r="F982" s="1" t="s">
        <v>4141</v>
      </c>
      <c r="G982" s="1" t="s">
        <v>3361</v>
      </c>
    </row>
    <row r="983" spans="1:7">
      <c r="A983" s="801">
        <v>979</v>
      </c>
      <c r="B983" s="1" t="s">
        <v>4300</v>
      </c>
      <c r="C983" s="801" t="s">
        <v>74</v>
      </c>
      <c r="D983" s="821">
        <v>0.31</v>
      </c>
      <c r="E983" s="801">
        <v>2120</v>
      </c>
      <c r="F983" s="1" t="s">
        <v>4301</v>
      </c>
      <c r="G983" s="1" t="s">
        <v>3361</v>
      </c>
    </row>
    <row r="984" spans="1:7">
      <c r="A984" s="801">
        <v>980</v>
      </c>
      <c r="B984" s="1" t="s">
        <v>4302</v>
      </c>
      <c r="C984" s="801" t="s">
        <v>74</v>
      </c>
      <c r="D984" s="821">
        <v>0.09</v>
      </c>
      <c r="E984" s="801">
        <v>633</v>
      </c>
      <c r="F984" s="1" t="s">
        <v>4301</v>
      </c>
      <c r="G984" s="1" t="s">
        <v>3361</v>
      </c>
    </row>
    <row r="985" spans="1:7">
      <c r="A985" s="801">
        <v>981</v>
      </c>
      <c r="B985" s="1" t="s">
        <v>4302</v>
      </c>
      <c r="C985" s="801" t="s">
        <v>74</v>
      </c>
      <c r="D985" s="821">
        <v>0.22</v>
      </c>
      <c r="E985" s="801">
        <v>1514</v>
      </c>
      <c r="F985" s="1" t="s">
        <v>4301</v>
      </c>
      <c r="G985" s="1" t="s">
        <v>3361</v>
      </c>
    </row>
    <row r="986" spans="1:7">
      <c r="A986" s="801">
        <v>982</v>
      </c>
      <c r="B986" s="1" t="s">
        <v>4303</v>
      </c>
      <c r="C986" s="801" t="s">
        <v>74</v>
      </c>
      <c r="D986" s="821">
        <v>0.08</v>
      </c>
      <c r="E986" s="801">
        <v>551</v>
      </c>
      <c r="F986" s="1" t="s">
        <v>4301</v>
      </c>
      <c r="G986" s="1" t="s">
        <v>3361</v>
      </c>
    </row>
    <row r="987" spans="1:7">
      <c r="A987" s="801">
        <v>983</v>
      </c>
      <c r="B987" s="1" t="s">
        <v>4304</v>
      </c>
      <c r="C987" s="801" t="s">
        <v>74</v>
      </c>
      <c r="D987" s="821">
        <v>0.17</v>
      </c>
      <c r="E987" s="801">
        <v>1129</v>
      </c>
      <c r="F987" s="1" t="s">
        <v>4301</v>
      </c>
      <c r="G987" s="1" t="s">
        <v>3361</v>
      </c>
    </row>
    <row r="988" spans="1:7">
      <c r="A988" s="801">
        <v>984</v>
      </c>
      <c r="B988" s="1" t="s">
        <v>4305</v>
      </c>
      <c r="C988" s="801" t="s">
        <v>74</v>
      </c>
      <c r="D988" s="821">
        <v>0.1</v>
      </c>
      <c r="E988" s="801">
        <v>688</v>
      </c>
      <c r="F988" s="1" t="s">
        <v>4301</v>
      </c>
      <c r="G988" s="1" t="s">
        <v>3361</v>
      </c>
    </row>
    <row r="989" spans="1:7">
      <c r="A989" s="801">
        <v>985</v>
      </c>
      <c r="B989" s="1" t="s">
        <v>4306</v>
      </c>
      <c r="C989" s="801" t="s">
        <v>74</v>
      </c>
      <c r="D989" s="821">
        <v>0.11</v>
      </c>
      <c r="E989" s="801">
        <v>716</v>
      </c>
      <c r="F989" s="1" t="s">
        <v>4301</v>
      </c>
      <c r="G989" s="1" t="s">
        <v>3361</v>
      </c>
    </row>
    <row r="990" spans="1:7">
      <c r="A990" s="801">
        <v>986</v>
      </c>
      <c r="B990" s="1" t="s">
        <v>4307</v>
      </c>
      <c r="C990" s="801" t="s">
        <v>74</v>
      </c>
      <c r="D990" s="821">
        <v>0.1</v>
      </c>
      <c r="E990" s="801">
        <v>688</v>
      </c>
      <c r="F990" s="1" t="s">
        <v>4301</v>
      </c>
      <c r="G990" s="1" t="s">
        <v>3361</v>
      </c>
    </row>
    <row r="991" spans="1:7">
      <c r="A991" s="801">
        <v>987</v>
      </c>
      <c r="B991" s="1" t="s">
        <v>4308</v>
      </c>
      <c r="C991" s="801" t="s">
        <v>74</v>
      </c>
      <c r="D991" s="821">
        <v>0.11</v>
      </c>
      <c r="E991" s="801">
        <v>771</v>
      </c>
      <c r="F991" s="1" t="s">
        <v>4301</v>
      </c>
      <c r="G991" s="1" t="s">
        <v>3361</v>
      </c>
    </row>
    <row r="992" spans="1:7">
      <c r="A992" s="801">
        <v>988</v>
      </c>
      <c r="B992" s="1" t="s">
        <v>4309</v>
      </c>
      <c r="C992" s="801" t="s">
        <v>74</v>
      </c>
      <c r="D992" s="821">
        <v>0.09</v>
      </c>
      <c r="E992" s="801">
        <v>606</v>
      </c>
      <c r="F992" s="1" t="s">
        <v>4301</v>
      </c>
      <c r="G992" s="1" t="s">
        <v>3361</v>
      </c>
    </row>
    <row r="993" spans="1:7">
      <c r="A993" s="801">
        <v>989</v>
      </c>
      <c r="B993" s="1" t="s">
        <v>4310</v>
      </c>
      <c r="C993" s="801" t="s">
        <v>74</v>
      </c>
      <c r="D993" s="821">
        <v>0.16</v>
      </c>
      <c r="E993" s="801">
        <v>1101</v>
      </c>
      <c r="F993" s="1" t="s">
        <v>4301</v>
      </c>
      <c r="G993" s="1" t="s">
        <v>3361</v>
      </c>
    </row>
    <row r="994" spans="1:7">
      <c r="A994" s="801">
        <v>990</v>
      </c>
      <c r="B994" s="1" t="s">
        <v>4311</v>
      </c>
      <c r="C994" s="801" t="s">
        <v>74</v>
      </c>
      <c r="D994" s="821">
        <v>0.13</v>
      </c>
      <c r="E994" s="801">
        <v>853</v>
      </c>
      <c r="F994" s="1" t="s">
        <v>4301</v>
      </c>
      <c r="G994" s="1" t="s">
        <v>3361</v>
      </c>
    </row>
    <row r="995" spans="1:7">
      <c r="A995" s="801">
        <v>991</v>
      </c>
      <c r="B995" s="1" t="s">
        <v>4312</v>
      </c>
      <c r="C995" s="801" t="s">
        <v>74</v>
      </c>
      <c r="D995" s="821">
        <v>0.34</v>
      </c>
      <c r="E995" s="801">
        <v>2340</v>
      </c>
      <c r="F995" s="1" t="s">
        <v>4301</v>
      </c>
      <c r="G995" s="1" t="s">
        <v>3361</v>
      </c>
    </row>
    <row r="996" spans="1:7">
      <c r="A996" s="801">
        <v>992</v>
      </c>
      <c r="B996" s="1" t="s">
        <v>4313</v>
      </c>
      <c r="C996" s="801" t="s">
        <v>74</v>
      </c>
      <c r="D996" s="821">
        <v>0.06</v>
      </c>
      <c r="E996" s="801">
        <v>440</v>
      </c>
      <c r="F996" s="1" t="s">
        <v>4301</v>
      </c>
      <c r="G996" s="1" t="s">
        <v>3361</v>
      </c>
    </row>
    <row r="997" spans="1:7">
      <c r="A997" s="801">
        <v>993</v>
      </c>
      <c r="B997" s="1" t="s">
        <v>4314</v>
      </c>
      <c r="C997" s="801" t="s">
        <v>74</v>
      </c>
      <c r="D997" s="821">
        <v>0.28000000000000003</v>
      </c>
      <c r="E997" s="801">
        <v>1873</v>
      </c>
      <c r="F997" s="1" t="s">
        <v>4301</v>
      </c>
      <c r="G997" s="1" t="s">
        <v>3361</v>
      </c>
    </row>
    <row r="998" spans="1:7">
      <c r="A998" s="801">
        <v>994</v>
      </c>
      <c r="B998" s="1" t="s">
        <v>4315</v>
      </c>
      <c r="C998" s="801" t="s">
        <v>74</v>
      </c>
      <c r="D998" s="821">
        <v>0.15</v>
      </c>
      <c r="E998" s="801">
        <v>991</v>
      </c>
      <c r="F998" s="1" t="s">
        <v>4301</v>
      </c>
      <c r="G998" s="1" t="s">
        <v>3361</v>
      </c>
    </row>
    <row r="999" spans="1:7">
      <c r="A999" s="801">
        <v>995</v>
      </c>
      <c r="B999" s="1" t="s">
        <v>4316</v>
      </c>
      <c r="C999" s="801" t="s">
        <v>74</v>
      </c>
      <c r="D999" s="821">
        <v>0.12</v>
      </c>
      <c r="E999" s="801">
        <v>799</v>
      </c>
      <c r="F999" s="1" t="s">
        <v>4301</v>
      </c>
      <c r="G999" s="1" t="s">
        <v>3361</v>
      </c>
    </row>
    <row r="1000" spans="1:7">
      <c r="A1000" s="801">
        <v>996</v>
      </c>
      <c r="B1000" s="1" t="s">
        <v>4317</v>
      </c>
      <c r="C1000" s="801" t="s">
        <v>74</v>
      </c>
      <c r="D1000" s="821">
        <v>0.12</v>
      </c>
      <c r="E1000" s="801">
        <v>799</v>
      </c>
      <c r="F1000" s="1" t="s">
        <v>4301</v>
      </c>
      <c r="G1000" s="1" t="s">
        <v>3361</v>
      </c>
    </row>
    <row r="1001" spans="1:7">
      <c r="A1001" s="801">
        <v>997</v>
      </c>
      <c r="B1001" s="1" t="s">
        <v>4318</v>
      </c>
      <c r="C1001" s="801" t="s">
        <v>74</v>
      </c>
      <c r="D1001" s="821">
        <v>0.1</v>
      </c>
      <c r="E1001" s="801">
        <v>688</v>
      </c>
      <c r="F1001" s="1" t="s">
        <v>4301</v>
      </c>
      <c r="G1001" s="1" t="s">
        <v>3361</v>
      </c>
    </row>
    <row r="1002" spans="1:7">
      <c r="A1002" s="801">
        <v>998</v>
      </c>
      <c r="B1002" s="1" t="s">
        <v>4319</v>
      </c>
      <c r="C1002" s="801" t="s">
        <v>74</v>
      </c>
      <c r="D1002" s="821">
        <v>0.11</v>
      </c>
      <c r="E1002" s="801">
        <v>743</v>
      </c>
      <c r="F1002" s="1" t="s">
        <v>4301</v>
      </c>
      <c r="G1002" s="1" t="s">
        <v>3361</v>
      </c>
    </row>
    <row r="1003" spans="1:7">
      <c r="A1003" s="801">
        <v>999</v>
      </c>
      <c r="B1003" s="1" t="s">
        <v>4320</v>
      </c>
      <c r="C1003" s="801" t="s">
        <v>74</v>
      </c>
      <c r="D1003" s="821">
        <v>0.1</v>
      </c>
      <c r="E1003" s="801">
        <v>661</v>
      </c>
      <c r="F1003" s="1" t="s">
        <v>4301</v>
      </c>
      <c r="G1003" s="1" t="s">
        <v>3361</v>
      </c>
    </row>
    <row r="1004" spans="1:7">
      <c r="A1004" s="801">
        <v>1000</v>
      </c>
      <c r="B1004" s="1" t="s">
        <v>4321</v>
      </c>
      <c r="C1004" s="801" t="s">
        <v>74</v>
      </c>
      <c r="D1004" s="821">
        <v>0.06</v>
      </c>
      <c r="E1004" s="801">
        <v>440</v>
      </c>
      <c r="F1004" s="1" t="s">
        <v>4301</v>
      </c>
      <c r="G1004" s="1" t="s">
        <v>3361</v>
      </c>
    </row>
    <row r="1005" spans="1:7">
      <c r="A1005" s="801">
        <v>1001</v>
      </c>
      <c r="B1005" s="1" t="s">
        <v>4322</v>
      </c>
      <c r="C1005" s="801" t="s">
        <v>74</v>
      </c>
      <c r="D1005" s="821">
        <v>0.1</v>
      </c>
      <c r="E1005" s="801">
        <v>689</v>
      </c>
      <c r="F1005" s="1" t="s">
        <v>4301</v>
      </c>
      <c r="G1005" s="1" t="s">
        <v>3361</v>
      </c>
    </row>
    <row r="1006" spans="1:7">
      <c r="A1006" s="801">
        <v>1002</v>
      </c>
      <c r="B1006" s="1" t="s">
        <v>4323</v>
      </c>
      <c r="C1006" s="801" t="s">
        <v>74</v>
      </c>
      <c r="D1006" s="821">
        <v>0.12</v>
      </c>
      <c r="E1006" s="801">
        <v>798</v>
      </c>
      <c r="F1006" s="1" t="s">
        <v>4301</v>
      </c>
      <c r="G1006" s="1" t="s">
        <v>3361</v>
      </c>
    </row>
    <row r="1007" spans="1:7">
      <c r="A1007" s="801">
        <v>1003</v>
      </c>
      <c r="B1007" s="1" t="s">
        <v>4324</v>
      </c>
      <c r="C1007" s="801" t="s">
        <v>74</v>
      </c>
      <c r="D1007" s="821">
        <v>0.09</v>
      </c>
      <c r="E1007" s="801">
        <v>633</v>
      </c>
      <c r="F1007" s="1" t="s">
        <v>4301</v>
      </c>
      <c r="G1007" s="1" t="s">
        <v>3361</v>
      </c>
    </row>
    <row r="1008" spans="1:7">
      <c r="A1008" s="801">
        <v>1004</v>
      </c>
      <c r="B1008" s="1" t="s">
        <v>4325</v>
      </c>
      <c r="C1008" s="801" t="s">
        <v>74</v>
      </c>
      <c r="D1008" s="821">
        <v>0.28000000000000003</v>
      </c>
      <c r="E1008" s="801">
        <v>1900</v>
      </c>
      <c r="F1008" s="1" t="s">
        <v>4301</v>
      </c>
      <c r="G1008" s="1" t="s">
        <v>3361</v>
      </c>
    </row>
    <row r="1009" spans="1:7">
      <c r="A1009" s="801">
        <v>1005</v>
      </c>
      <c r="B1009" s="1" t="s">
        <v>4326</v>
      </c>
      <c r="C1009" s="801" t="s">
        <v>74</v>
      </c>
      <c r="D1009" s="821">
        <v>0.09</v>
      </c>
      <c r="E1009" s="801">
        <v>633</v>
      </c>
      <c r="F1009" s="1" t="s">
        <v>4301</v>
      </c>
      <c r="G1009" s="1" t="s">
        <v>3361</v>
      </c>
    </row>
    <row r="1010" spans="1:7">
      <c r="A1010" s="801">
        <v>1006</v>
      </c>
      <c r="B1010" s="1" t="s">
        <v>4327</v>
      </c>
      <c r="C1010" s="801" t="s">
        <v>74</v>
      </c>
      <c r="D1010" s="821">
        <v>0.17</v>
      </c>
      <c r="E1010" s="801">
        <v>1183</v>
      </c>
      <c r="F1010" s="1" t="s">
        <v>4301</v>
      </c>
      <c r="G1010" s="1" t="s">
        <v>3361</v>
      </c>
    </row>
    <row r="1011" spans="1:7">
      <c r="A1011" s="801">
        <v>1007</v>
      </c>
      <c r="B1011" s="1" t="s">
        <v>4328</v>
      </c>
      <c r="C1011" s="801" t="s">
        <v>74</v>
      </c>
      <c r="D1011" s="821">
        <v>0.11</v>
      </c>
      <c r="E1011" s="801">
        <v>716</v>
      </c>
      <c r="F1011" s="1" t="s">
        <v>4301</v>
      </c>
      <c r="G1011" s="1" t="s">
        <v>3361</v>
      </c>
    </row>
    <row r="1012" spans="1:7">
      <c r="A1012" s="801">
        <v>1008</v>
      </c>
      <c r="B1012" s="1" t="s">
        <v>4329</v>
      </c>
      <c r="C1012" s="801" t="s">
        <v>74</v>
      </c>
      <c r="D1012" s="821">
        <v>7.0000000000000007E-2</v>
      </c>
      <c r="E1012" s="801">
        <v>496</v>
      </c>
      <c r="F1012" s="1" t="s">
        <v>4301</v>
      </c>
      <c r="G1012" s="1" t="s">
        <v>3361</v>
      </c>
    </row>
    <row r="1013" spans="1:7">
      <c r="A1013" s="801">
        <v>1009</v>
      </c>
      <c r="B1013" s="1" t="s">
        <v>4330</v>
      </c>
      <c r="C1013" s="801" t="s">
        <v>74</v>
      </c>
      <c r="D1013" s="821">
        <v>0.12</v>
      </c>
      <c r="E1013" s="801">
        <v>826</v>
      </c>
      <c r="F1013" s="1" t="s">
        <v>4301</v>
      </c>
      <c r="G1013" s="1" t="s">
        <v>3361</v>
      </c>
    </row>
    <row r="1014" spans="1:7">
      <c r="A1014" s="801">
        <v>1010</v>
      </c>
      <c r="B1014" s="1" t="s">
        <v>4331</v>
      </c>
      <c r="C1014" s="801" t="s">
        <v>74</v>
      </c>
      <c r="D1014" s="821">
        <v>0.11</v>
      </c>
      <c r="E1014" s="801">
        <v>771</v>
      </c>
      <c r="F1014" s="1" t="s">
        <v>4301</v>
      </c>
      <c r="G1014" s="1" t="s">
        <v>3361</v>
      </c>
    </row>
    <row r="1015" spans="1:7">
      <c r="A1015" s="801">
        <v>1011</v>
      </c>
      <c r="B1015" s="1" t="s">
        <v>4332</v>
      </c>
      <c r="C1015" s="801" t="s">
        <v>74</v>
      </c>
      <c r="D1015" s="821">
        <v>0.08</v>
      </c>
      <c r="E1015" s="801">
        <v>578</v>
      </c>
      <c r="F1015" s="1" t="s">
        <v>4301</v>
      </c>
      <c r="G1015" s="1" t="s">
        <v>3361</v>
      </c>
    </row>
    <row r="1016" spans="1:7">
      <c r="A1016" s="801">
        <v>1012</v>
      </c>
      <c r="B1016" s="1" t="s">
        <v>4333</v>
      </c>
      <c r="C1016" s="801" t="s">
        <v>74</v>
      </c>
      <c r="D1016" s="821">
        <v>0.37</v>
      </c>
      <c r="E1016" s="801">
        <v>2505</v>
      </c>
      <c r="F1016" s="1" t="s">
        <v>4301</v>
      </c>
      <c r="G1016" s="1" t="s">
        <v>3361</v>
      </c>
    </row>
    <row r="1017" spans="1:7">
      <c r="A1017" s="801">
        <v>1013</v>
      </c>
      <c r="B1017" s="1" t="s">
        <v>4334</v>
      </c>
      <c r="C1017" s="801" t="s">
        <v>74</v>
      </c>
      <c r="D1017" s="821">
        <v>0.11</v>
      </c>
      <c r="E1017" s="801">
        <v>771</v>
      </c>
      <c r="F1017" s="1" t="s">
        <v>4301</v>
      </c>
      <c r="G1017" s="1" t="s">
        <v>3361</v>
      </c>
    </row>
    <row r="1018" spans="1:7">
      <c r="A1018" s="801">
        <v>1014</v>
      </c>
      <c r="B1018" s="1" t="s">
        <v>4335</v>
      </c>
      <c r="C1018" s="801" t="s">
        <v>74</v>
      </c>
      <c r="D1018" s="821">
        <v>0.09</v>
      </c>
      <c r="E1018" s="801">
        <v>605</v>
      </c>
      <c r="F1018" s="1" t="s">
        <v>4301</v>
      </c>
      <c r="G1018" s="1" t="s">
        <v>3361</v>
      </c>
    </row>
    <row r="1019" spans="1:7">
      <c r="A1019" s="801">
        <v>1015</v>
      </c>
      <c r="B1019" s="1" t="s">
        <v>4336</v>
      </c>
      <c r="C1019" s="801" t="s">
        <v>74</v>
      </c>
      <c r="D1019" s="821">
        <v>0.36</v>
      </c>
      <c r="E1019" s="801">
        <v>2478</v>
      </c>
      <c r="F1019" s="1" t="s">
        <v>4301</v>
      </c>
      <c r="G1019" s="1" t="s">
        <v>3361</v>
      </c>
    </row>
    <row r="1020" spans="1:7">
      <c r="A1020" s="801">
        <v>1016</v>
      </c>
      <c r="B1020" s="1" t="s">
        <v>4337</v>
      </c>
      <c r="C1020" s="801" t="s">
        <v>74</v>
      </c>
      <c r="D1020" s="821">
        <v>0.06</v>
      </c>
      <c r="E1020" s="801">
        <v>440</v>
      </c>
      <c r="F1020" s="1" t="s">
        <v>4301</v>
      </c>
      <c r="G1020" s="1" t="s">
        <v>3361</v>
      </c>
    </row>
    <row r="1021" spans="1:7">
      <c r="A1021" s="801">
        <v>1017</v>
      </c>
      <c r="B1021" s="1" t="s">
        <v>4338</v>
      </c>
      <c r="C1021" s="801" t="s">
        <v>74</v>
      </c>
      <c r="D1021" s="821">
        <v>0.19</v>
      </c>
      <c r="E1021" s="801">
        <v>1322</v>
      </c>
      <c r="F1021" s="1" t="s">
        <v>4301</v>
      </c>
      <c r="G1021" s="1" t="s">
        <v>3361</v>
      </c>
    </row>
    <row r="1022" spans="1:7">
      <c r="A1022" s="801">
        <v>1018</v>
      </c>
      <c r="B1022" s="1" t="s">
        <v>4339</v>
      </c>
      <c r="C1022" s="801" t="s">
        <v>74</v>
      </c>
      <c r="D1022" s="821">
        <v>0.08</v>
      </c>
      <c r="E1022" s="801">
        <v>578</v>
      </c>
      <c r="F1022" s="1" t="s">
        <v>4301</v>
      </c>
      <c r="G1022" s="1" t="s">
        <v>3361</v>
      </c>
    </row>
    <row r="1023" spans="1:7">
      <c r="A1023" s="801">
        <v>1019</v>
      </c>
      <c r="B1023" s="1" t="s">
        <v>4340</v>
      </c>
      <c r="C1023" s="801" t="s">
        <v>74</v>
      </c>
      <c r="D1023" s="821">
        <v>0.2</v>
      </c>
      <c r="E1023" s="801">
        <v>1377</v>
      </c>
      <c r="F1023" s="1" t="s">
        <v>4301</v>
      </c>
      <c r="G1023" s="1" t="s">
        <v>3361</v>
      </c>
    </row>
    <row r="1024" spans="1:7">
      <c r="A1024" s="801">
        <v>1020</v>
      </c>
      <c r="B1024" s="1" t="s">
        <v>4341</v>
      </c>
      <c r="C1024" s="801" t="s">
        <v>74</v>
      </c>
      <c r="D1024" s="821">
        <v>0.36</v>
      </c>
      <c r="E1024" s="801">
        <v>2450</v>
      </c>
      <c r="F1024" s="1" t="s">
        <v>4301</v>
      </c>
      <c r="G1024" s="1" t="s">
        <v>3361</v>
      </c>
    </row>
    <row r="1025" spans="1:7">
      <c r="A1025" s="801">
        <v>1021</v>
      </c>
      <c r="B1025" s="1" t="s">
        <v>4342</v>
      </c>
      <c r="C1025" s="801" t="s">
        <v>74</v>
      </c>
      <c r="D1025" s="821">
        <v>0.17</v>
      </c>
      <c r="E1025" s="801">
        <v>1129</v>
      </c>
      <c r="F1025" s="1" t="s">
        <v>4301</v>
      </c>
      <c r="G1025" s="1" t="s">
        <v>3361</v>
      </c>
    </row>
    <row r="1026" spans="1:7">
      <c r="A1026" s="801">
        <v>1022</v>
      </c>
      <c r="B1026" s="1" t="s">
        <v>4343</v>
      </c>
      <c r="C1026" s="801" t="s">
        <v>74</v>
      </c>
      <c r="D1026" s="821">
        <v>0.1</v>
      </c>
      <c r="E1026" s="801">
        <v>660</v>
      </c>
      <c r="F1026" s="1" t="s">
        <v>4301</v>
      </c>
      <c r="G1026" s="1" t="s">
        <v>3361</v>
      </c>
    </row>
    <row r="1027" spans="1:7">
      <c r="A1027" s="801">
        <v>1023</v>
      </c>
      <c r="B1027" s="1" t="s">
        <v>4344</v>
      </c>
      <c r="C1027" s="801" t="s">
        <v>74</v>
      </c>
      <c r="D1027" s="821">
        <v>0.16</v>
      </c>
      <c r="E1027" s="801">
        <v>1101</v>
      </c>
      <c r="F1027" s="1" t="s">
        <v>4301</v>
      </c>
      <c r="G1027" s="1" t="s">
        <v>3361</v>
      </c>
    </row>
    <row r="1028" spans="1:7">
      <c r="A1028" s="801">
        <v>1024</v>
      </c>
      <c r="B1028" s="1" t="s">
        <v>4345</v>
      </c>
      <c r="C1028" s="801" t="s">
        <v>74</v>
      </c>
      <c r="D1028" s="821">
        <v>0.1</v>
      </c>
      <c r="E1028" s="801">
        <v>661</v>
      </c>
      <c r="F1028" s="1" t="s">
        <v>4301</v>
      </c>
      <c r="G1028" s="1" t="s">
        <v>3361</v>
      </c>
    </row>
    <row r="1029" spans="1:7">
      <c r="A1029" s="801">
        <v>1025</v>
      </c>
      <c r="B1029" s="1" t="s">
        <v>4346</v>
      </c>
      <c r="C1029" s="801" t="s">
        <v>74</v>
      </c>
      <c r="D1029" s="821">
        <v>0.05</v>
      </c>
      <c r="E1029" s="801">
        <v>358</v>
      </c>
      <c r="F1029" s="1" t="s">
        <v>4301</v>
      </c>
      <c r="G1029" s="1" t="s">
        <v>3361</v>
      </c>
    </row>
    <row r="1030" spans="1:7">
      <c r="A1030" s="801">
        <v>1026</v>
      </c>
      <c r="B1030" s="1" t="s">
        <v>4347</v>
      </c>
      <c r="C1030" s="801" t="s">
        <v>74</v>
      </c>
      <c r="D1030" s="821">
        <v>7.0000000000000007E-2</v>
      </c>
      <c r="E1030" s="801">
        <v>495</v>
      </c>
      <c r="F1030" s="1" t="s">
        <v>4301</v>
      </c>
      <c r="G1030" s="1" t="s">
        <v>3361</v>
      </c>
    </row>
    <row r="1031" spans="1:7">
      <c r="A1031" s="801">
        <v>1027</v>
      </c>
      <c r="B1031" s="1" t="s">
        <v>4348</v>
      </c>
      <c r="C1031" s="801" t="s">
        <v>74</v>
      </c>
      <c r="D1031" s="821">
        <v>0.06</v>
      </c>
      <c r="E1031" s="801">
        <v>440</v>
      </c>
      <c r="F1031" s="1" t="s">
        <v>4301</v>
      </c>
      <c r="G1031" s="1" t="s">
        <v>3361</v>
      </c>
    </row>
    <row r="1032" spans="1:7">
      <c r="A1032" s="801">
        <v>1028</v>
      </c>
      <c r="B1032" s="1" t="s">
        <v>4349</v>
      </c>
      <c r="C1032" s="801" t="s">
        <v>74</v>
      </c>
      <c r="D1032" s="821">
        <v>0.06</v>
      </c>
      <c r="E1032" s="801">
        <v>440</v>
      </c>
      <c r="F1032" s="1" t="s">
        <v>4301</v>
      </c>
      <c r="G1032" s="1" t="s">
        <v>3361</v>
      </c>
    </row>
    <row r="1033" spans="1:7">
      <c r="A1033" s="801">
        <v>1029</v>
      </c>
      <c r="B1033" s="1" t="s">
        <v>4350</v>
      </c>
      <c r="C1033" s="801" t="s">
        <v>74</v>
      </c>
      <c r="D1033" s="821">
        <v>0.12</v>
      </c>
      <c r="E1033" s="801">
        <v>826</v>
      </c>
      <c r="F1033" s="1" t="s">
        <v>4301</v>
      </c>
      <c r="G1033" s="1" t="s">
        <v>3361</v>
      </c>
    </row>
    <row r="1034" spans="1:7">
      <c r="A1034" s="801">
        <v>1030</v>
      </c>
      <c r="B1034" s="1" t="s">
        <v>4351</v>
      </c>
      <c r="C1034" s="801" t="s">
        <v>74</v>
      </c>
      <c r="D1034" s="821">
        <v>0.37</v>
      </c>
      <c r="E1034" s="801">
        <v>2533</v>
      </c>
      <c r="F1034" s="1" t="s">
        <v>4301</v>
      </c>
      <c r="G1034" s="1" t="s">
        <v>3361</v>
      </c>
    </row>
    <row r="1035" spans="1:7">
      <c r="A1035" s="801">
        <v>1031</v>
      </c>
      <c r="B1035" s="1" t="s">
        <v>4352</v>
      </c>
      <c r="C1035" s="801" t="s">
        <v>74</v>
      </c>
      <c r="D1035" s="821">
        <v>0.1</v>
      </c>
      <c r="E1035" s="801">
        <v>689</v>
      </c>
      <c r="F1035" s="1" t="s">
        <v>4301</v>
      </c>
      <c r="G1035" s="1" t="s">
        <v>3361</v>
      </c>
    </row>
    <row r="1036" spans="1:7">
      <c r="A1036" s="801">
        <v>1032</v>
      </c>
      <c r="B1036" s="1" t="s">
        <v>4353</v>
      </c>
      <c r="C1036" s="801" t="s">
        <v>74</v>
      </c>
      <c r="D1036" s="821">
        <v>0.3</v>
      </c>
      <c r="E1036" s="801">
        <v>2064</v>
      </c>
      <c r="F1036" s="1" t="s">
        <v>4301</v>
      </c>
      <c r="G1036" s="1" t="s">
        <v>3361</v>
      </c>
    </row>
    <row r="1037" spans="1:7">
      <c r="A1037" s="801">
        <v>1033</v>
      </c>
      <c r="B1037" s="1" t="s">
        <v>4354</v>
      </c>
      <c r="C1037" s="801" t="s">
        <v>74</v>
      </c>
      <c r="D1037" s="821">
        <v>0.4</v>
      </c>
      <c r="E1037" s="801">
        <v>2698</v>
      </c>
      <c r="F1037" s="1" t="s">
        <v>4301</v>
      </c>
      <c r="G1037" s="1" t="s">
        <v>3361</v>
      </c>
    </row>
    <row r="1038" spans="1:7">
      <c r="A1038" s="801">
        <v>1034</v>
      </c>
      <c r="B1038" s="1" t="s">
        <v>4355</v>
      </c>
      <c r="C1038" s="801" t="s">
        <v>74</v>
      </c>
      <c r="D1038" s="821">
        <v>0.17</v>
      </c>
      <c r="E1038" s="801">
        <v>1129</v>
      </c>
      <c r="F1038" s="1" t="s">
        <v>4301</v>
      </c>
      <c r="G1038" s="1" t="s">
        <v>3361</v>
      </c>
    </row>
    <row r="1039" spans="1:7">
      <c r="A1039" s="801">
        <v>1035</v>
      </c>
      <c r="B1039" s="1" t="s">
        <v>4356</v>
      </c>
      <c r="C1039" s="801" t="s">
        <v>74</v>
      </c>
      <c r="D1039" s="821">
        <v>0.17</v>
      </c>
      <c r="E1039" s="801">
        <v>1184</v>
      </c>
      <c r="F1039" s="1" t="s">
        <v>4301</v>
      </c>
      <c r="G1039" s="1" t="s">
        <v>3361</v>
      </c>
    </row>
    <row r="1040" spans="1:7">
      <c r="A1040" s="801">
        <v>1036</v>
      </c>
      <c r="B1040" s="1" t="s">
        <v>4357</v>
      </c>
      <c r="C1040" s="801" t="s">
        <v>74</v>
      </c>
      <c r="D1040" s="822">
        <v>0.21</v>
      </c>
      <c r="E1040" s="801">
        <v>1404</v>
      </c>
      <c r="F1040" s="1" t="s">
        <v>4301</v>
      </c>
      <c r="G1040" s="1" t="s">
        <v>3361</v>
      </c>
    </row>
    <row r="1041" spans="1:7">
      <c r="A1041" s="801">
        <v>1037</v>
      </c>
      <c r="B1041" s="1" t="s">
        <v>4358</v>
      </c>
      <c r="C1041" s="801" t="s">
        <v>74</v>
      </c>
      <c r="D1041" s="823">
        <v>0.15</v>
      </c>
      <c r="E1041" s="801">
        <v>1046</v>
      </c>
      <c r="F1041" s="1" t="s">
        <v>4301</v>
      </c>
      <c r="G1041" s="1" t="s">
        <v>3361</v>
      </c>
    </row>
    <row r="1042" spans="1:7">
      <c r="A1042" s="801">
        <v>1038</v>
      </c>
      <c r="B1042" s="1" t="s">
        <v>4359</v>
      </c>
      <c r="C1042" s="801" t="s">
        <v>74</v>
      </c>
      <c r="D1042" s="821">
        <v>0.37</v>
      </c>
      <c r="E1042" s="801">
        <v>2505</v>
      </c>
      <c r="F1042" s="1" t="s">
        <v>4301</v>
      </c>
      <c r="G1042" s="1" t="s">
        <v>3361</v>
      </c>
    </row>
    <row r="1043" spans="1:7">
      <c r="A1043" s="801">
        <v>1039</v>
      </c>
      <c r="B1043" s="1" t="s">
        <v>4360</v>
      </c>
      <c r="C1043" s="801" t="s">
        <v>74</v>
      </c>
      <c r="D1043" s="821">
        <v>0.22</v>
      </c>
      <c r="E1043" s="801">
        <v>1486</v>
      </c>
      <c r="F1043" s="1" t="s">
        <v>4301</v>
      </c>
      <c r="G1043" s="1" t="s">
        <v>3361</v>
      </c>
    </row>
    <row r="1044" spans="1:7">
      <c r="A1044" s="801">
        <v>1040</v>
      </c>
      <c r="B1044" s="1" t="s">
        <v>3819</v>
      </c>
      <c r="C1044" s="801" t="s">
        <v>74</v>
      </c>
      <c r="D1044" s="821">
        <v>0.06</v>
      </c>
      <c r="E1044" s="801">
        <v>385</v>
      </c>
      <c r="F1044" s="1" t="s">
        <v>4301</v>
      </c>
      <c r="G1044" s="1" t="s">
        <v>3361</v>
      </c>
    </row>
    <row r="1045" spans="1:7">
      <c r="A1045" s="801">
        <v>1041</v>
      </c>
      <c r="B1045" s="1" t="s">
        <v>4361</v>
      </c>
      <c r="C1045" s="801" t="s">
        <v>74</v>
      </c>
      <c r="D1045" s="821">
        <v>0.22</v>
      </c>
      <c r="E1045" s="801">
        <v>1515</v>
      </c>
      <c r="F1045" s="1" t="s">
        <v>4301</v>
      </c>
      <c r="G1045" s="1" t="s">
        <v>3361</v>
      </c>
    </row>
    <row r="1046" spans="1:7">
      <c r="A1046" s="801">
        <v>1042</v>
      </c>
      <c r="B1046" s="1" t="s">
        <v>4362</v>
      </c>
      <c r="C1046" s="801" t="s">
        <v>74</v>
      </c>
      <c r="D1046" s="821">
        <v>0.08</v>
      </c>
      <c r="E1046" s="801">
        <v>578</v>
      </c>
      <c r="F1046" s="1" t="s">
        <v>4301</v>
      </c>
      <c r="G1046" s="1" t="s">
        <v>3361</v>
      </c>
    </row>
    <row r="1047" spans="1:7">
      <c r="A1047" s="801">
        <v>1043</v>
      </c>
      <c r="B1047" s="1" t="s">
        <v>4363</v>
      </c>
      <c r="C1047" s="801" t="s">
        <v>74</v>
      </c>
      <c r="D1047" s="821">
        <v>0.32</v>
      </c>
      <c r="E1047" s="801">
        <v>2175</v>
      </c>
      <c r="F1047" s="1" t="s">
        <v>4301</v>
      </c>
      <c r="G1047" s="1" t="s">
        <v>3361</v>
      </c>
    </row>
    <row r="1048" spans="1:7">
      <c r="A1048" s="801">
        <v>1044</v>
      </c>
      <c r="B1048" s="1" t="s">
        <v>4364</v>
      </c>
      <c r="C1048" s="801" t="s">
        <v>74</v>
      </c>
      <c r="D1048" s="821">
        <v>0.11</v>
      </c>
      <c r="E1048" s="801">
        <v>771</v>
      </c>
      <c r="F1048" s="1" t="s">
        <v>4301</v>
      </c>
      <c r="G1048" s="1" t="s">
        <v>3361</v>
      </c>
    </row>
    <row r="1049" spans="1:7">
      <c r="A1049" s="801">
        <v>1045</v>
      </c>
      <c r="B1049" s="1" t="s">
        <v>4365</v>
      </c>
      <c r="C1049" s="801" t="s">
        <v>74</v>
      </c>
      <c r="D1049" s="821">
        <v>0.13</v>
      </c>
      <c r="E1049" s="801">
        <v>909</v>
      </c>
      <c r="F1049" s="1" t="s">
        <v>4301</v>
      </c>
      <c r="G1049" s="1" t="s">
        <v>3361</v>
      </c>
    </row>
    <row r="1050" spans="1:7">
      <c r="A1050" s="801">
        <v>1046</v>
      </c>
      <c r="B1050" s="1" t="s">
        <v>4366</v>
      </c>
      <c r="C1050" s="801" t="s">
        <v>74</v>
      </c>
      <c r="D1050" s="821">
        <v>0.1</v>
      </c>
      <c r="E1050" s="801">
        <v>661</v>
      </c>
      <c r="F1050" s="1" t="s">
        <v>4301</v>
      </c>
      <c r="G1050" s="1" t="s">
        <v>3361</v>
      </c>
    </row>
    <row r="1051" spans="1:7">
      <c r="A1051" s="801">
        <v>1047</v>
      </c>
      <c r="B1051" s="1" t="s">
        <v>4367</v>
      </c>
      <c r="C1051" s="801" t="s">
        <v>74</v>
      </c>
      <c r="D1051" s="821">
        <v>0.11</v>
      </c>
      <c r="E1051" s="801">
        <v>771</v>
      </c>
      <c r="F1051" s="1" t="s">
        <v>4301</v>
      </c>
      <c r="G1051" s="1" t="s">
        <v>3361</v>
      </c>
    </row>
    <row r="1052" spans="1:7">
      <c r="A1052" s="801">
        <v>1048</v>
      </c>
      <c r="B1052" s="1" t="s">
        <v>4368</v>
      </c>
      <c r="C1052" s="801" t="s">
        <v>74</v>
      </c>
      <c r="D1052" s="821">
        <v>7.0000000000000007E-2</v>
      </c>
      <c r="E1052" s="801">
        <v>496</v>
      </c>
      <c r="F1052" s="1" t="s">
        <v>4301</v>
      </c>
      <c r="G1052" s="1" t="s">
        <v>3361</v>
      </c>
    </row>
    <row r="1053" spans="1:7">
      <c r="A1053" s="801">
        <v>1049</v>
      </c>
      <c r="B1053" s="1" t="s">
        <v>4369</v>
      </c>
      <c r="C1053" s="801" t="s">
        <v>74</v>
      </c>
      <c r="D1053" s="821">
        <v>0.11</v>
      </c>
      <c r="E1053" s="801">
        <v>743</v>
      </c>
      <c r="F1053" s="1" t="s">
        <v>4301</v>
      </c>
      <c r="G1053" s="1" t="s">
        <v>3361</v>
      </c>
    </row>
    <row r="1054" spans="1:7">
      <c r="B1054" s="66" t="s">
        <v>4370</v>
      </c>
      <c r="C1054" s="66"/>
      <c r="D1054" s="824">
        <v>161.38999999999999</v>
      </c>
      <c r="E1054" s="67">
        <f>SUM(E5:E1053)</f>
        <v>1117435</v>
      </c>
    </row>
    <row r="1055" spans="1:7">
      <c r="C1055" s="10"/>
      <c r="D1055" s="825"/>
    </row>
    <row r="1056" spans="1:7">
      <c r="C1056" s="10"/>
      <c r="D1056" s="825"/>
    </row>
    <row r="1057" spans="1:7">
      <c r="B1057" t="s">
        <v>4371</v>
      </c>
      <c r="C1057" s="10"/>
      <c r="D1057" s="825"/>
    </row>
    <row r="1058" spans="1:7">
      <c r="A1058" s="60" t="s">
        <v>3353</v>
      </c>
      <c r="B1058" s="60" t="s">
        <v>3354</v>
      </c>
      <c r="C1058" s="60" t="s">
        <v>3355</v>
      </c>
      <c r="D1058" s="826" t="s">
        <v>26112</v>
      </c>
      <c r="E1058" s="61" t="s">
        <v>3357</v>
      </c>
      <c r="F1058" s="60" t="s">
        <v>3358</v>
      </c>
      <c r="G1058" s="60" t="s">
        <v>5</v>
      </c>
    </row>
    <row r="1059" spans="1:7">
      <c r="A1059">
        <v>1050</v>
      </c>
      <c r="B1059" s="1" t="s">
        <v>4372</v>
      </c>
      <c r="C1059" s="801" t="s">
        <v>74</v>
      </c>
      <c r="D1059" s="823">
        <v>0.03</v>
      </c>
      <c r="E1059" s="801">
        <v>221</v>
      </c>
      <c r="F1059" s="1" t="s">
        <v>4373</v>
      </c>
      <c r="G1059" s="1" t="s">
        <v>4374</v>
      </c>
    </row>
    <row r="1060" spans="1:7">
      <c r="A1060">
        <v>1051</v>
      </c>
      <c r="B1060" s="1" t="s">
        <v>4375</v>
      </c>
      <c r="C1060" s="801" t="s">
        <v>74</v>
      </c>
      <c r="D1060" s="821">
        <v>0.1</v>
      </c>
      <c r="E1060" s="801">
        <v>688</v>
      </c>
      <c r="F1060" s="1" t="s">
        <v>4373</v>
      </c>
      <c r="G1060" s="1" t="s">
        <v>4374</v>
      </c>
    </row>
    <row r="1061" spans="1:7">
      <c r="A1061">
        <v>1052</v>
      </c>
      <c r="B1061" s="1" t="s">
        <v>4376</v>
      </c>
      <c r="C1061" s="801" t="s">
        <v>74</v>
      </c>
      <c r="D1061" s="821">
        <v>0.03</v>
      </c>
      <c r="E1061" s="801">
        <v>229</v>
      </c>
      <c r="F1061" s="1" t="s">
        <v>4373</v>
      </c>
      <c r="G1061" s="1" t="s">
        <v>4374</v>
      </c>
    </row>
    <row r="1062" spans="1:7">
      <c r="A1062">
        <v>1053</v>
      </c>
      <c r="B1062" s="1" t="s">
        <v>4377</v>
      </c>
      <c r="C1062" s="801" t="s">
        <v>74</v>
      </c>
      <c r="D1062" s="821">
        <v>0.04</v>
      </c>
      <c r="E1062" s="801">
        <v>229</v>
      </c>
      <c r="F1062" s="1" t="s">
        <v>4373</v>
      </c>
      <c r="G1062" s="1" t="s">
        <v>4374</v>
      </c>
    </row>
    <row r="1063" spans="1:7">
      <c r="A1063">
        <v>1054</v>
      </c>
      <c r="B1063" s="1" t="s">
        <v>4378</v>
      </c>
      <c r="C1063" s="801" t="s">
        <v>74</v>
      </c>
      <c r="D1063" s="821">
        <v>0.19</v>
      </c>
      <c r="E1063" s="801">
        <v>1321</v>
      </c>
      <c r="F1063" s="1" t="s">
        <v>4373</v>
      </c>
      <c r="G1063" s="1" t="s">
        <v>4374</v>
      </c>
    </row>
    <row r="1064" spans="1:7">
      <c r="A1064">
        <v>1055</v>
      </c>
      <c r="B1064" s="1" t="s">
        <v>4379</v>
      </c>
      <c r="C1064" s="801" t="s">
        <v>74</v>
      </c>
      <c r="D1064" s="821">
        <v>0.28000000000000003</v>
      </c>
      <c r="E1064" s="801">
        <v>1872</v>
      </c>
      <c r="F1064" s="1" t="s">
        <v>4373</v>
      </c>
      <c r="G1064" s="1" t="s">
        <v>4374</v>
      </c>
    </row>
    <row r="1065" spans="1:7">
      <c r="A1065">
        <v>1056</v>
      </c>
      <c r="B1065" s="1" t="s">
        <v>4380</v>
      </c>
      <c r="C1065" s="801" t="s">
        <v>74</v>
      </c>
      <c r="D1065" s="821">
        <v>0.03</v>
      </c>
      <c r="E1065" s="801">
        <v>193</v>
      </c>
      <c r="F1065" s="1" t="s">
        <v>4373</v>
      </c>
      <c r="G1065" s="1" t="s">
        <v>4374</v>
      </c>
    </row>
    <row r="1066" spans="1:7">
      <c r="A1066">
        <v>1057</v>
      </c>
      <c r="B1066" s="1" t="s">
        <v>4381</v>
      </c>
      <c r="C1066" s="801" t="s">
        <v>74</v>
      </c>
      <c r="D1066" s="821">
        <v>0.22</v>
      </c>
      <c r="E1066" s="801">
        <v>1487</v>
      </c>
      <c r="F1066" s="1" t="s">
        <v>4373</v>
      </c>
      <c r="G1066" s="1" t="s">
        <v>4374</v>
      </c>
    </row>
    <row r="1067" spans="1:7">
      <c r="A1067">
        <v>1058</v>
      </c>
      <c r="B1067" s="1" t="s">
        <v>4382</v>
      </c>
      <c r="C1067" s="801" t="s">
        <v>74</v>
      </c>
      <c r="D1067" s="821">
        <v>0.14000000000000001</v>
      </c>
      <c r="E1067" s="801">
        <v>936</v>
      </c>
      <c r="F1067" s="1" t="s">
        <v>4373</v>
      </c>
      <c r="G1067" s="1" t="s">
        <v>4374</v>
      </c>
    </row>
    <row r="1068" spans="1:7">
      <c r="A1068">
        <v>1059</v>
      </c>
      <c r="B1068" s="1" t="s">
        <v>4382</v>
      </c>
      <c r="C1068" s="801" t="s">
        <v>74</v>
      </c>
      <c r="D1068" s="821">
        <v>0.04</v>
      </c>
      <c r="E1068" s="801">
        <v>275</v>
      </c>
      <c r="F1068" s="1" t="s">
        <v>4373</v>
      </c>
      <c r="G1068" s="1" t="s">
        <v>4374</v>
      </c>
    </row>
    <row r="1069" spans="1:7">
      <c r="A1069">
        <v>1060</v>
      </c>
      <c r="B1069" s="1" t="s">
        <v>4383</v>
      </c>
      <c r="C1069" s="801" t="s">
        <v>74</v>
      </c>
      <c r="D1069" s="821">
        <v>0.22</v>
      </c>
      <c r="E1069" s="801">
        <v>1478</v>
      </c>
      <c r="F1069" s="1" t="s">
        <v>4373</v>
      </c>
      <c r="G1069" s="1" t="s">
        <v>4374</v>
      </c>
    </row>
    <row r="1070" spans="1:7">
      <c r="A1070">
        <v>1061</v>
      </c>
      <c r="B1070" s="1" t="s">
        <v>4384</v>
      </c>
      <c r="C1070" s="801" t="s">
        <v>74</v>
      </c>
      <c r="D1070" s="821">
        <v>0.23</v>
      </c>
      <c r="E1070" s="801">
        <v>1569</v>
      </c>
      <c r="F1070" s="1" t="s">
        <v>4373</v>
      </c>
      <c r="G1070" s="1" t="s">
        <v>4374</v>
      </c>
    </row>
    <row r="1071" spans="1:7">
      <c r="A1071">
        <v>1062</v>
      </c>
      <c r="B1071" s="1" t="s">
        <v>4384</v>
      </c>
      <c r="C1071" s="801" t="s">
        <v>74</v>
      </c>
      <c r="D1071" s="821">
        <v>0.2</v>
      </c>
      <c r="E1071" s="801">
        <v>1349</v>
      </c>
      <c r="F1071" s="1" t="s">
        <v>4373</v>
      </c>
      <c r="G1071" s="1" t="s">
        <v>4374</v>
      </c>
    </row>
    <row r="1072" spans="1:7">
      <c r="A1072">
        <v>1063</v>
      </c>
      <c r="B1072" s="1" t="s">
        <v>4384</v>
      </c>
      <c r="C1072" s="801" t="s">
        <v>74</v>
      </c>
      <c r="D1072" s="821">
        <v>0.05</v>
      </c>
      <c r="E1072" s="801">
        <v>330</v>
      </c>
      <c r="F1072" s="1" t="s">
        <v>4373</v>
      </c>
      <c r="G1072" s="1" t="s">
        <v>4374</v>
      </c>
    </row>
    <row r="1073" spans="1:7">
      <c r="A1073">
        <v>1064</v>
      </c>
      <c r="B1073" s="1" t="s">
        <v>4385</v>
      </c>
      <c r="C1073" s="801" t="s">
        <v>74</v>
      </c>
      <c r="D1073" s="821">
        <v>0.03</v>
      </c>
      <c r="E1073" s="801">
        <v>220</v>
      </c>
      <c r="F1073" s="1" t="s">
        <v>4373</v>
      </c>
      <c r="G1073" s="1" t="s">
        <v>4374</v>
      </c>
    </row>
    <row r="1074" spans="1:7">
      <c r="A1074">
        <v>1065</v>
      </c>
      <c r="B1074" s="1" t="s">
        <v>4385</v>
      </c>
      <c r="C1074" s="801" t="s">
        <v>74</v>
      </c>
      <c r="D1074" s="821">
        <v>0.06</v>
      </c>
      <c r="E1074" s="801">
        <v>385</v>
      </c>
      <c r="F1074" s="1" t="s">
        <v>4373</v>
      </c>
      <c r="G1074" s="1" t="s">
        <v>4374</v>
      </c>
    </row>
    <row r="1075" spans="1:7">
      <c r="A1075">
        <v>1066</v>
      </c>
      <c r="B1075" s="1" t="s">
        <v>4385</v>
      </c>
      <c r="C1075" s="801" t="s">
        <v>74</v>
      </c>
      <c r="D1075" s="821">
        <v>0.04</v>
      </c>
      <c r="E1075" s="801">
        <v>248</v>
      </c>
      <c r="F1075" s="1" t="s">
        <v>4373</v>
      </c>
      <c r="G1075" s="1" t="s">
        <v>4374</v>
      </c>
    </row>
    <row r="1076" spans="1:7">
      <c r="A1076">
        <v>1067</v>
      </c>
      <c r="B1076" s="1" t="s">
        <v>4385</v>
      </c>
      <c r="C1076" s="801" t="s">
        <v>74</v>
      </c>
      <c r="D1076" s="821">
        <v>0.1</v>
      </c>
      <c r="E1076" s="801">
        <v>688</v>
      </c>
      <c r="F1076" s="1" t="s">
        <v>4373</v>
      </c>
      <c r="G1076" s="1" t="s">
        <v>4374</v>
      </c>
    </row>
    <row r="1077" spans="1:7">
      <c r="A1077">
        <v>1068</v>
      </c>
      <c r="B1077" s="1" t="s">
        <v>4386</v>
      </c>
      <c r="C1077" s="801" t="s">
        <v>74</v>
      </c>
      <c r="D1077" s="821">
        <v>0.24</v>
      </c>
      <c r="E1077" s="801">
        <v>1660</v>
      </c>
      <c r="F1077" s="1" t="s">
        <v>4373</v>
      </c>
      <c r="G1077" s="1" t="s">
        <v>4374</v>
      </c>
    </row>
    <row r="1078" spans="1:7">
      <c r="A1078">
        <v>1069</v>
      </c>
      <c r="B1078" s="1" t="s">
        <v>4386</v>
      </c>
      <c r="C1078" s="801" t="s">
        <v>74</v>
      </c>
      <c r="D1078" s="821">
        <v>0.23</v>
      </c>
      <c r="E1078" s="801">
        <v>1542</v>
      </c>
      <c r="F1078" s="1" t="s">
        <v>4373</v>
      </c>
      <c r="G1078" s="1" t="s">
        <v>4374</v>
      </c>
    </row>
    <row r="1079" spans="1:7">
      <c r="A1079">
        <v>1070</v>
      </c>
      <c r="B1079" s="1" t="s">
        <v>4387</v>
      </c>
      <c r="C1079" s="801" t="s">
        <v>74</v>
      </c>
      <c r="D1079" s="821">
        <v>0.06</v>
      </c>
      <c r="E1079" s="801">
        <v>413</v>
      </c>
      <c r="F1079" s="1" t="s">
        <v>4373</v>
      </c>
      <c r="G1079" s="1" t="s">
        <v>4374</v>
      </c>
    </row>
    <row r="1080" spans="1:7">
      <c r="A1080">
        <v>1071</v>
      </c>
      <c r="B1080" s="1" t="s">
        <v>4388</v>
      </c>
      <c r="C1080" s="801" t="s">
        <v>74</v>
      </c>
      <c r="D1080" s="821">
        <v>0.01</v>
      </c>
      <c r="E1080" s="801">
        <v>41</v>
      </c>
      <c r="F1080" s="1" t="s">
        <v>4373</v>
      </c>
      <c r="G1080" s="1" t="s">
        <v>4374</v>
      </c>
    </row>
    <row r="1081" spans="1:7">
      <c r="A1081">
        <v>1072</v>
      </c>
      <c r="B1081" s="1" t="s">
        <v>4389</v>
      </c>
      <c r="C1081" s="801" t="s">
        <v>74</v>
      </c>
      <c r="D1081" s="821">
        <v>0.17</v>
      </c>
      <c r="E1081" s="801">
        <v>1156</v>
      </c>
      <c r="F1081" s="1" t="s">
        <v>4373</v>
      </c>
      <c r="G1081" s="1" t="s">
        <v>4374</v>
      </c>
    </row>
    <row r="1082" spans="1:7">
      <c r="A1082">
        <v>1073</v>
      </c>
      <c r="B1082" s="1" t="s">
        <v>4389</v>
      </c>
      <c r="C1082" s="801" t="s">
        <v>74</v>
      </c>
      <c r="D1082" s="821">
        <v>0.06</v>
      </c>
      <c r="E1082" s="801">
        <v>441</v>
      </c>
      <c r="F1082" s="1" t="s">
        <v>4373</v>
      </c>
      <c r="G1082" s="1" t="s">
        <v>4374</v>
      </c>
    </row>
    <row r="1083" spans="1:7">
      <c r="A1083">
        <v>1074</v>
      </c>
      <c r="B1083" s="1" t="s">
        <v>4390</v>
      </c>
      <c r="C1083" s="801" t="s">
        <v>74</v>
      </c>
      <c r="D1083" s="821">
        <v>0.3</v>
      </c>
      <c r="E1083" s="801">
        <v>2038</v>
      </c>
      <c r="F1083" s="1" t="s">
        <v>4373</v>
      </c>
      <c r="G1083" s="1" t="s">
        <v>4374</v>
      </c>
    </row>
    <row r="1084" spans="1:7">
      <c r="A1084">
        <v>1075</v>
      </c>
      <c r="B1084" s="1" t="s">
        <v>4390</v>
      </c>
      <c r="C1084" s="801" t="s">
        <v>74</v>
      </c>
      <c r="D1084" s="821">
        <v>0.08</v>
      </c>
      <c r="E1084" s="801">
        <v>551</v>
      </c>
      <c r="F1084" s="1" t="s">
        <v>4373</v>
      </c>
      <c r="G1084" s="1" t="s">
        <v>4374</v>
      </c>
    </row>
    <row r="1085" spans="1:7">
      <c r="A1085">
        <v>1076</v>
      </c>
      <c r="B1085" s="1" t="s">
        <v>4390</v>
      </c>
      <c r="C1085" s="801" t="s">
        <v>74</v>
      </c>
      <c r="D1085" s="821">
        <v>0.2</v>
      </c>
      <c r="E1085" s="801">
        <v>1377</v>
      </c>
      <c r="F1085" s="1" t="s">
        <v>4373</v>
      </c>
      <c r="G1085" s="1" t="s">
        <v>4374</v>
      </c>
    </row>
    <row r="1086" spans="1:7">
      <c r="A1086">
        <v>1077</v>
      </c>
      <c r="B1086" s="1" t="s">
        <v>4390</v>
      </c>
      <c r="C1086" s="801" t="s">
        <v>74</v>
      </c>
      <c r="D1086" s="821">
        <v>7.0000000000000007E-2</v>
      </c>
      <c r="E1086" s="801">
        <v>496</v>
      </c>
      <c r="F1086" s="1" t="s">
        <v>4373</v>
      </c>
      <c r="G1086" s="1" t="s">
        <v>4374</v>
      </c>
    </row>
    <row r="1087" spans="1:7">
      <c r="A1087">
        <v>1078</v>
      </c>
      <c r="B1087" s="1" t="s">
        <v>4391</v>
      </c>
      <c r="C1087" s="801" t="s">
        <v>74</v>
      </c>
      <c r="D1087" s="821">
        <v>0.06</v>
      </c>
      <c r="E1087" s="801">
        <v>440</v>
      </c>
      <c r="F1087" s="1" t="s">
        <v>4373</v>
      </c>
      <c r="G1087" s="1" t="s">
        <v>4374</v>
      </c>
    </row>
    <row r="1088" spans="1:7">
      <c r="A1088">
        <v>1079</v>
      </c>
      <c r="B1088" s="1" t="s">
        <v>4392</v>
      </c>
      <c r="C1088" s="801" t="s">
        <v>74</v>
      </c>
      <c r="D1088" s="821">
        <v>0.05</v>
      </c>
      <c r="E1088" s="801">
        <v>330</v>
      </c>
      <c r="F1088" s="1" t="s">
        <v>4373</v>
      </c>
      <c r="G1088" s="1" t="s">
        <v>4374</v>
      </c>
    </row>
    <row r="1089" spans="1:7">
      <c r="A1089">
        <v>1080</v>
      </c>
      <c r="B1089" s="1" t="s">
        <v>4393</v>
      </c>
      <c r="C1089" s="801" t="s">
        <v>74</v>
      </c>
      <c r="D1089" s="821">
        <v>0.12</v>
      </c>
      <c r="E1089" s="801">
        <v>840</v>
      </c>
      <c r="F1089" s="1" t="s">
        <v>4373</v>
      </c>
      <c r="G1089" s="1" t="s">
        <v>4374</v>
      </c>
    </row>
    <row r="1090" spans="1:7">
      <c r="A1090">
        <v>1081</v>
      </c>
      <c r="B1090" s="1" t="s">
        <v>4394</v>
      </c>
      <c r="C1090" s="801" t="s">
        <v>74</v>
      </c>
      <c r="D1090" s="821">
        <v>0.2</v>
      </c>
      <c r="E1090" s="801">
        <v>1377</v>
      </c>
      <c r="F1090" s="1" t="s">
        <v>4373</v>
      </c>
      <c r="G1090" s="1" t="s">
        <v>4374</v>
      </c>
    </row>
    <row r="1091" spans="1:7">
      <c r="A1091">
        <v>1082</v>
      </c>
      <c r="B1091" s="1" t="s">
        <v>4394</v>
      </c>
      <c r="C1091" s="801" t="s">
        <v>74</v>
      </c>
      <c r="D1091" s="821">
        <v>7.0000000000000007E-2</v>
      </c>
      <c r="E1091" s="801">
        <v>496</v>
      </c>
      <c r="F1091" s="1" t="s">
        <v>4373</v>
      </c>
      <c r="G1091" s="1" t="s">
        <v>4374</v>
      </c>
    </row>
    <row r="1092" spans="1:7">
      <c r="A1092">
        <v>1083</v>
      </c>
      <c r="B1092" s="1" t="s">
        <v>4395</v>
      </c>
      <c r="C1092" s="801" t="s">
        <v>74</v>
      </c>
      <c r="D1092" s="821">
        <v>0.22</v>
      </c>
      <c r="E1092" s="801">
        <v>1478</v>
      </c>
      <c r="F1092" s="1" t="s">
        <v>4373</v>
      </c>
      <c r="G1092" s="1" t="s">
        <v>4374</v>
      </c>
    </row>
    <row r="1093" spans="1:7">
      <c r="A1093">
        <v>1084</v>
      </c>
      <c r="B1093" s="1" t="s">
        <v>4396</v>
      </c>
      <c r="C1093" s="801" t="s">
        <v>74</v>
      </c>
      <c r="D1093" s="821">
        <v>0.32</v>
      </c>
      <c r="E1093" s="801">
        <v>2184</v>
      </c>
      <c r="F1093" s="1" t="s">
        <v>4373</v>
      </c>
      <c r="G1093" s="1" t="s">
        <v>4374</v>
      </c>
    </row>
    <row r="1094" spans="1:7">
      <c r="A1094">
        <v>1085</v>
      </c>
      <c r="B1094" s="1" t="s">
        <v>4397</v>
      </c>
      <c r="C1094" s="801" t="s">
        <v>74</v>
      </c>
      <c r="D1094" s="821">
        <v>0.1</v>
      </c>
      <c r="E1094" s="801">
        <v>688</v>
      </c>
      <c r="F1094" s="1" t="s">
        <v>4373</v>
      </c>
      <c r="G1094" s="1" t="s">
        <v>4374</v>
      </c>
    </row>
    <row r="1095" spans="1:7">
      <c r="A1095">
        <v>1086</v>
      </c>
      <c r="B1095" s="1" t="s">
        <v>4398</v>
      </c>
      <c r="C1095" s="801" t="s">
        <v>74</v>
      </c>
      <c r="D1095" s="821">
        <v>0.36</v>
      </c>
      <c r="E1095" s="801">
        <v>2450</v>
      </c>
      <c r="F1095" s="1" t="s">
        <v>4373</v>
      </c>
      <c r="G1095" s="1" t="s">
        <v>4374</v>
      </c>
    </row>
    <row r="1096" spans="1:7">
      <c r="A1096">
        <v>1087</v>
      </c>
      <c r="B1096" s="1" t="s">
        <v>4399</v>
      </c>
      <c r="C1096" s="801" t="s">
        <v>74</v>
      </c>
      <c r="D1096" s="821">
        <v>0.06</v>
      </c>
      <c r="E1096" s="801">
        <v>385</v>
      </c>
      <c r="F1096" s="1" t="s">
        <v>4373</v>
      </c>
      <c r="G1096" s="1" t="s">
        <v>4374</v>
      </c>
    </row>
    <row r="1097" spans="1:7">
      <c r="A1097">
        <v>1088</v>
      </c>
      <c r="B1097" s="1" t="s">
        <v>4399</v>
      </c>
      <c r="C1097" s="801" t="s">
        <v>74</v>
      </c>
      <c r="D1097" s="821">
        <v>7.0000000000000007E-2</v>
      </c>
      <c r="E1097" s="801">
        <v>468</v>
      </c>
      <c r="F1097" s="1" t="s">
        <v>4373</v>
      </c>
      <c r="G1097" s="1" t="s">
        <v>4374</v>
      </c>
    </row>
    <row r="1098" spans="1:7">
      <c r="A1098">
        <v>1089</v>
      </c>
      <c r="B1098" s="1" t="s">
        <v>4400</v>
      </c>
      <c r="C1098" s="801" t="s">
        <v>74</v>
      </c>
      <c r="D1098" s="821">
        <v>0.1</v>
      </c>
      <c r="E1098" s="801">
        <v>688</v>
      </c>
      <c r="F1098" s="1" t="s">
        <v>4373</v>
      </c>
      <c r="G1098" s="1" t="s">
        <v>4374</v>
      </c>
    </row>
    <row r="1099" spans="1:7">
      <c r="A1099">
        <v>1090</v>
      </c>
      <c r="B1099" s="1" t="s">
        <v>4401</v>
      </c>
      <c r="C1099" s="801" t="s">
        <v>74</v>
      </c>
      <c r="D1099" s="821">
        <v>0.03</v>
      </c>
      <c r="E1099" s="801">
        <v>229</v>
      </c>
      <c r="F1099" s="1" t="s">
        <v>4373</v>
      </c>
      <c r="G1099" s="1" t="s">
        <v>4374</v>
      </c>
    </row>
    <row r="1100" spans="1:7">
      <c r="A1100">
        <v>1091</v>
      </c>
      <c r="B1100" s="1" t="s">
        <v>4402</v>
      </c>
      <c r="C1100" s="801" t="s">
        <v>74</v>
      </c>
      <c r="D1100" s="821">
        <v>1.02</v>
      </c>
      <c r="E1100" s="801">
        <v>6965</v>
      </c>
      <c r="F1100" s="1" t="s">
        <v>4373</v>
      </c>
      <c r="G1100" s="1" t="s">
        <v>4374</v>
      </c>
    </row>
    <row r="1101" spans="1:7">
      <c r="A1101">
        <v>1092</v>
      </c>
      <c r="B1101" s="1" t="s">
        <v>4403</v>
      </c>
      <c r="C1101" s="801" t="s">
        <v>74</v>
      </c>
      <c r="D1101" s="821">
        <v>0.02</v>
      </c>
      <c r="E1101" s="801">
        <v>165</v>
      </c>
      <c r="F1101" s="1" t="s">
        <v>4373</v>
      </c>
      <c r="G1101" s="1" t="s">
        <v>4374</v>
      </c>
    </row>
    <row r="1102" spans="1:7">
      <c r="A1102">
        <v>1093</v>
      </c>
      <c r="B1102" s="1" t="s">
        <v>4404</v>
      </c>
      <c r="C1102" s="801" t="s">
        <v>74</v>
      </c>
      <c r="D1102" s="821">
        <v>7.0000000000000007E-2</v>
      </c>
      <c r="E1102" s="801">
        <v>468</v>
      </c>
      <c r="F1102" s="1" t="s">
        <v>4373</v>
      </c>
      <c r="G1102" s="1" t="s">
        <v>4374</v>
      </c>
    </row>
    <row r="1103" spans="1:7">
      <c r="A1103">
        <v>1094</v>
      </c>
      <c r="B1103" s="1" t="s">
        <v>4405</v>
      </c>
      <c r="C1103" s="801" t="s">
        <v>74</v>
      </c>
      <c r="D1103" s="821">
        <v>0.22</v>
      </c>
      <c r="E1103" s="801">
        <v>1487</v>
      </c>
      <c r="F1103" s="1" t="s">
        <v>4373</v>
      </c>
      <c r="G1103" s="1" t="s">
        <v>4374</v>
      </c>
    </row>
    <row r="1104" spans="1:7">
      <c r="A1104">
        <v>1095</v>
      </c>
      <c r="B1104" s="1" t="s">
        <v>4406</v>
      </c>
      <c r="C1104" s="801" t="s">
        <v>74</v>
      </c>
      <c r="D1104" s="821">
        <v>0.17</v>
      </c>
      <c r="E1104" s="801">
        <v>1184</v>
      </c>
      <c r="F1104" s="1" t="s">
        <v>4373</v>
      </c>
      <c r="G1104" s="1" t="s">
        <v>4374</v>
      </c>
    </row>
    <row r="1105" spans="1:7">
      <c r="A1105">
        <v>1096</v>
      </c>
      <c r="B1105" s="1" t="s">
        <v>4407</v>
      </c>
      <c r="C1105" s="801" t="s">
        <v>74</v>
      </c>
      <c r="D1105" s="821">
        <v>0.02</v>
      </c>
      <c r="E1105" s="801">
        <v>124</v>
      </c>
      <c r="F1105" s="1" t="s">
        <v>4373</v>
      </c>
      <c r="G1105" s="1" t="s">
        <v>4374</v>
      </c>
    </row>
    <row r="1106" spans="1:7">
      <c r="A1106">
        <v>1097</v>
      </c>
      <c r="B1106" s="1" t="s">
        <v>4408</v>
      </c>
      <c r="C1106" s="801" t="s">
        <v>74</v>
      </c>
      <c r="D1106" s="821">
        <v>0.06</v>
      </c>
      <c r="E1106" s="801">
        <v>413</v>
      </c>
      <c r="F1106" s="1" t="s">
        <v>4373</v>
      </c>
      <c r="G1106" s="1" t="s">
        <v>4374</v>
      </c>
    </row>
    <row r="1107" spans="1:7">
      <c r="A1107">
        <v>1098</v>
      </c>
      <c r="B1107" s="1" t="s">
        <v>4409</v>
      </c>
      <c r="C1107" s="801" t="s">
        <v>74</v>
      </c>
      <c r="D1107" s="821">
        <v>0.32</v>
      </c>
      <c r="E1107" s="801">
        <v>2184</v>
      </c>
      <c r="F1107" s="1" t="s">
        <v>4373</v>
      </c>
      <c r="G1107" s="1" t="s">
        <v>4374</v>
      </c>
    </row>
    <row r="1108" spans="1:7">
      <c r="A1108">
        <v>1099</v>
      </c>
      <c r="B1108" s="1" t="s">
        <v>4410</v>
      </c>
      <c r="C1108" s="801" t="s">
        <v>74</v>
      </c>
      <c r="D1108" s="821">
        <v>0.19</v>
      </c>
      <c r="E1108" s="801">
        <v>1266</v>
      </c>
      <c r="F1108" s="1" t="s">
        <v>4373</v>
      </c>
      <c r="G1108" s="1" t="s">
        <v>4374</v>
      </c>
    </row>
    <row r="1109" spans="1:7">
      <c r="A1109">
        <v>1100</v>
      </c>
      <c r="B1109" s="1" t="s">
        <v>4411</v>
      </c>
      <c r="C1109" s="801" t="s">
        <v>74</v>
      </c>
      <c r="D1109" s="821">
        <v>0.38</v>
      </c>
      <c r="E1109" s="801">
        <v>2615</v>
      </c>
      <c r="F1109" s="1" t="s">
        <v>4373</v>
      </c>
      <c r="G1109" s="1" t="s">
        <v>4374</v>
      </c>
    </row>
    <row r="1110" spans="1:7">
      <c r="A1110">
        <v>1101</v>
      </c>
      <c r="B1110" s="1" t="s">
        <v>4412</v>
      </c>
      <c r="C1110" s="801" t="s">
        <v>74</v>
      </c>
      <c r="D1110" s="821">
        <v>0.24</v>
      </c>
      <c r="E1110" s="801">
        <v>1660</v>
      </c>
      <c r="F1110" s="1" t="s">
        <v>4373</v>
      </c>
      <c r="G1110" s="1" t="s">
        <v>4374</v>
      </c>
    </row>
    <row r="1111" spans="1:7">
      <c r="A1111">
        <v>1102</v>
      </c>
      <c r="B1111" s="1" t="s">
        <v>4413</v>
      </c>
      <c r="C1111" s="801" t="s">
        <v>74</v>
      </c>
      <c r="D1111" s="821">
        <v>0.02</v>
      </c>
      <c r="E1111" s="801">
        <v>138</v>
      </c>
      <c r="F1111" s="1" t="s">
        <v>4373</v>
      </c>
      <c r="G1111" s="1" t="s">
        <v>4374</v>
      </c>
    </row>
    <row r="1112" spans="1:7">
      <c r="A1112">
        <v>1103</v>
      </c>
      <c r="B1112" s="1" t="s">
        <v>4414</v>
      </c>
      <c r="C1112" s="801" t="s">
        <v>74</v>
      </c>
      <c r="D1112" s="821">
        <v>0.05</v>
      </c>
      <c r="E1112" s="801">
        <v>321</v>
      </c>
      <c r="F1112" s="1" t="s">
        <v>4373</v>
      </c>
      <c r="G1112" s="1" t="s">
        <v>4374</v>
      </c>
    </row>
    <row r="1113" spans="1:7">
      <c r="A1113">
        <v>1104</v>
      </c>
      <c r="B1113" s="1" t="s">
        <v>4415</v>
      </c>
      <c r="C1113" s="801" t="s">
        <v>74</v>
      </c>
      <c r="D1113" s="821">
        <v>0.15</v>
      </c>
      <c r="E1113" s="801">
        <v>1046</v>
      </c>
      <c r="F1113" s="1" t="s">
        <v>4373</v>
      </c>
      <c r="G1113" s="1" t="s">
        <v>4374</v>
      </c>
    </row>
    <row r="1114" spans="1:7">
      <c r="A1114">
        <v>1105</v>
      </c>
      <c r="B1114" s="1" t="s">
        <v>4416</v>
      </c>
      <c r="C1114" s="801" t="s">
        <v>74</v>
      </c>
      <c r="D1114" s="821">
        <v>0.25</v>
      </c>
      <c r="E1114" s="801">
        <v>1707</v>
      </c>
      <c r="F1114" s="1" t="s">
        <v>4373</v>
      </c>
      <c r="G1114" s="1" t="s">
        <v>4374</v>
      </c>
    </row>
    <row r="1115" spans="1:7">
      <c r="A1115">
        <v>1106</v>
      </c>
      <c r="B1115" s="1" t="s">
        <v>4417</v>
      </c>
      <c r="C1115" s="801" t="s">
        <v>74</v>
      </c>
      <c r="D1115" s="821">
        <v>0.01</v>
      </c>
      <c r="E1115" s="801">
        <v>41</v>
      </c>
      <c r="F1115" s="1" t="s">
        <v>4373</v>
      </c>
      <c r="G1115" s="1" t="s">
        <v>4374</v>
      </c>
    </row>
    <row r="1116" spans="1:7">
      <c r="A1116">
        <v>1107</v>
      </c>
      <c r="B1116" s="1" t="s">
        <v>4418</v>
      </c>
      <c r="C1116" s="801" t="s">
        <v>74</v>
      </c>
      <c r="D1116" s="821">
        <v>0.22</v>
      </c>
      <c r="E1116" s="801">
        <v>1514</v>
      </c>
      <c r="F1116" s="1" t="s">
        <v>4373</v>
      </c>
      <c r="G1116" s="1" t="s">
        <v>4374</v>
      </c>
    </row>
    <row r="1117" spans="1:7">
      <c r="A1117">
        <v>1108</v>
      </c>
      <c r="B1117" s="1" t="s">
        <v>4419</v>
      </c>
      <c r="C1117" s="801" t="s">
        <v>74</v>
      </c>
      <c r="D1117" s="821">
        <v>0.05</v>
      </c>
      <c r="E1117" s="801">
        <v>321</v>
      </c>
      <c r="F1117" s="1" t="s">
        <v>4373</v>
      </c>
      <c r="G1117" s="1" t="s">
        <v>4374</v>
      </c>
    </row>
    <row r="1118" spans="1:7">
      <c r="A1118">
        <v>1109</v>
      </c>
      <c r="B1118" s="1" t="s">
        <v>4420</v>
      </c>
      <c r="C1118" s="801" t="s">
        <v>74</v>
      </c>
      <c r="D1118" s="821">
        <v>0.22</v>
      </c>
      <c r="E1118" s="801">
        <v>1500</v>
      </c>
      <c r="F1118" s="1" t="s">
        <v>4373</v>
      </c>
      <c r="G1118" s="1" t="s">
        <v>4374</v>
      </c>
    </row>
    <row r="1119" spans="1:7">
      <c r="A1119">
        <v>1110</v>
      </c>
      <c r="B1119" s="1" t="s">
        <v>4421</v>
      </c>
      <c r="C1119" s="801" t="s">
        <v>74</v>
      </c>
      <c r="D1119" s="821">
        <v>0.14000000000000001</v>
      </c>
      <c r="E1119" s="801">
        <v>936</v>
      </c>
      <c r="F1119" s="1" t="s">
        <v>4373</v>
      </c>
      <c r="G1119" s="1" t="s">
        <v>4374</v>
      </c>
    </row>
    <row r="1120" spans="1:7">
      <c r="A1120">
        <v>1111</v>
      </c>
      <c r="B1120" s="1" t="s">
        <v>4422</v>
      </c>
      <c r="C1120" s="801" t="s">
        <v>74</v>
      </c>
      <c r="D1120" s="822">
        <v>0.03</v>
      </c>
      <c r="E1120" s="801">
        <v>220</v>
      </c>
      <c r="F1120" s="1" t="s">
        <v>4373</v>
      </c>
      <c r="G1120" s="1" t="s">
        <v>4374</v>
      </c>
    </row>
    <row r="1121" spans="1:7">
      <c r="A1121">
        <v>1112</v>
      </c>
      <c r="B1121" s="1" t="s">
        <v>4422</v>
      </c>
      <c r="C1121" s="801" t="s">
        <v>74</v>
      </c>
      <c r="D1121" s="823">
        <v>0.02</v>
      </c>
      <c r="E1121" s="801">
        <v>165</v>
      </c>
      <c r="F1121" s="1" t="s">
        <v>4373</v>
      </c>
      <c r="G1121" s="1" t="s">
        <v>4374</v>
      </c>
    </row>
    <row r="1122" spans="1:7">
      <c r="A1122">
        <v>1113</v>
      </c>
      <c r="B1122" s="1" t="s">
        <v>4423</v>
      </c>
      <c r="C1122" s="801" t="s">
        <v>74</v>
      </c>
      <c r="D1122" s="821">
        <v>0.03</v>
      </c>
      <c r="E1122" s="801">
        <v>221</v>
      </c>
      <c r="F1122" s="1" t="s">
        <v>4373</v>
      </c>
      <c r="G1122" s="1" t="s">
        <v>4374</v>
      </c>
    </row>
    <row r="1123" spans="1:7">
      <c r="A1123">
        <v>1114</v>
      </c>
      <c r="B1123" s="1" t="s">
        <v>4424</v>
      </c>
      <c r="C1123" s="801" t="s">
        <v>74</v>
      </c>
      <c r="D1123" s="821">
        <v>0.2</v>
      </c>
      <c r="E1123" s="801">
        <v>1349</v>
      </c>
      <c r="F1123" s="1" t="s">
        <v>4373</v>
      </c>
      <c r="G1123" s="1" t="s">
        <v>4374</v>
      </c>
    </row>
    <row r="1124" spans="1:7">
      <c r="A1124">
        <v>1115</v>
      </c>
      <c r="B1124" s="1" t="s">
        <v>4425</v>
      </c>
      <c r="C1124" s="801" t="s">
        <v>74</v>
      </c>
      <c r="D1124" s="821">
        <v>0.06</v>
      </c>
      <c r="E1124" s="801">
        <v>440</v>
      </c>
      <c r="F1124" s="1" t="s">
        <v>4373</v>
      </c>
      <c r="G1124" s="1" t="s">
        <v>4374</v>
      </c>
    </row>
    <row r="1125" spans="1:7">
      <c r="A1125">
        <v>1116</v>
      </c>
      <c r="B1125" s="1" t="s">
        <v>4425</v>
      </c>
      <c r="C1125" s="801" t="s">
        <v>74</v>
      </c>
      <c r="D1125" s="821">
        <v>0.21</v>
      </c>
      <c r="E1125" s="801">
        <v>1445</v>
      </c>
      <c r="F1125" s="1" t="s">
        <v>4373</v>
      </c>
      <c r="G1125" s="1" t="s">
        <v>4374</v>
      </c>
    </row>
    <row r="1126" spans="1:7">
      <c r="A1126">
        <v>1117</v>
      </c>
      <c r="B1126" s="1" t="s">
        <v>4425</v>
      </c>
      <c r="C1126" s="801" t="s">
        <v>74</v>
      </c>
      <c r="D1126" s="821">
        <v>0.04</v>
      </c>
      <c r="E1126" s="801">
        <v>275</v>
      </c>
      <c r="F1126" s="1" t="s">
        <v>4373</v>
      </c>
      <c r="G1126" s="1" t="s">
        <v>4374</v>
      </c>
    </row>
    <row r="1127" spans="1:7">
      <c r="A1127">
        <v>1118</v>
      </c>
      <c r="B1127" s="1" t="s">
        <v>4426</v>
      </c>
      <c r="C1127" s="801" t="s">
        <v>74</v>
      </c>
      <c r="D1127" s="821">
        <v>0.15</v>
      </c>
      <c r="E1127" s="801">
        <v>991</v>
      </c>
      <c r="F1127" s="1" t="s">
        <v>4373</v>
      </c>
      <c r="G1127" s="1" t="s">
        <v>4374</v>
      </c>
    </row>
    <row r="1128" spans="1:7">
      <c r="A1128">
        <v>1119</v>
      </c>
      <c r="B1128" s="1" t="s">
        <v>4427</v>
      </c>
      <c r="C1128" s="801" t="s">
        <v>74</v>
      </c>
      <c r="D1128" s="821">
        <v>0.3</v>
      </c>
      <c r="E1128" s="801">
        <v>2065</v>
      </c>
      <c r="F1128" s="1" t="s">
        <v>4373</v>
      </c>
      <c r="G1128" s="1" t="s">
        <v>4374</v>
      </c>
    </row>
    <row r="1129" spans="1:7">
      <c r="A1129">
        <v>1120</v>
      </c>
      <c r="B1129" s="1" t="s">
        <v>4428</v>
      </c>
      <c r="C1129" s="801" t="s">
        <v>74</v>
      </c>
      <c r="D1129" s="821">
        <v>0.1</v>
      </c>
      <c r="E1129" s="801">
        <v>688</v>
      </c>
      <c r="F1129" s="1" t="s">
        <v>4373</v>
      </c>
      <c r="G1129" s="1" t="s">
        <v>4374</v>
      </c>
    </row>
    <row r="1130" spans="1:7">
      <c r="A1130">
        <v>1121</v>
      </c>
      <c r="B1130" s="1" t="s">
        <v>4429</v>
      </c>
      <c r="C1130" s="801" t="s">
        <v>74</v>
      </c>
      <c r="D1130" s="821">
        <v>0.15</v>
      </c>
      <c r="E1130" s="801">
        <v>1046</v>
      </c>
      <c r="F1130" s="1" t="s">
        <v>4373</v>
      </c>
      <c r="G1130" s="1" t="s">
        <v>4374</v>
      </c>
    </row>
    <row r="1131" spans="1:7">
      <c r="A1131">
        <v>1122</v>
      </c>
      <c r="B1131" s="1" t="s">
        <v>4430</v>
      </c>
      <c r="C1131" s="801" t="s">
        <v>74</v>
      </c>
      <c r="D1131" s="821">
        <v>0.08</v>
      </c>
      <c r="E1131" s="801">
        <v>523</v>
      </c>
      <c r="F1131" s="1" t="s">
        <v>4373</v>
      </c>
      <c r="G1131" s="1" t="s">
        <v>4374</v>
      </c>
    </row>
    <row r="1132" spans="1:7">
      <c r="A1132">
        <v>1123</v>
      </c>
      <c r="B1132" s="1" t="s">
        <v>4430</v>
      </c>
      <c r="C1132" s="801" t="s">
        <v>74</v>
      </c>
      <c r="D1132" s="821">
        <v>0.21</v>
      </c>
      <c r="E1132" s="801">
        <v>1445</v>
      </c>
      <c r="F1132" s="1" t="s">
        <v>4373</v>
      </c>
      <c r="G1132" s="1" t="s">
        <v>4374</v>
      </c>
    </row>
    <row r="1133" spans="1:7">
      <c r="A1133">
        <v>1124</v>
      </c>
      <c r="B1133" s="1" t="s">
        <v>4431</v>
      </c>
      <c r="C1133" s="801" t="s">
        <v>74</v>
      </c>
      <c r="D1133" s="821">
        <v>0.1</v>
      </c>
      <c r="E1133" s="801">
        <v>702</v>
      </c>
      <c r="F1133" s="1" t="s">
        <v>4373</v>
      </c>
      <c r="G1133" s="1" t="s">
        <v>4374</v>
      </c>
    </row>
    <row r="1134" spans="1:7">
      <c r="A1134">
        <v>1125</v>
      </c>
      <c r="B1134" s="1" t="s">
        <v>4432</v>
      </c>
      <c r="C1134" s="801" t="s">
        <v>74</v>
      </c>
      <c r="D1134" s="821">
        <v>0.11</v>
      </c>
      <c r="E1134" s="801">
        <v>771</v>
      </c>
      <c r="F1134" s="1" t="s">
        <v>4373</v>
      </c>
      <c r="G1134" s="1" t="s">
        <v>4374</v>
      </c>
    </row>
    <row r="1135" spans="1:7">
      <c r="A1135">
        <v>1126</v>
      </c>
      <c r="B1135" s="1" t="s">
        <v>4433</v>
      </c>
      <c r="C1135" s="801" t="s">
        <v>74</v>
      </c>
      <c r="D1135" s="821">
        <v>0.17</v>
      </c>
      <c r="E1135" s="801">
        <v>1129</v>
      </c>
      <c r="F1135" s="1" t="s">
        <v>4373</v>
      </c>
      <c r="G1135" s="1" t="s">
        <v>4374</v>
      </c>
    </row>
    <row r="1136" spans="1:7">
      <c r="A1136">
        <v>1127</v>
      </c>
      <c r="B1136" s="1" t="s">
        <v>4434</v>
      </c>
      <c r="C1136" s="801" t="s">
        <v>74</v>
      </c>
      <c r="D1136" s="821">
        <v>0.49</v>
      </c>
      <c r="E1136" s="801">
        <v>3350</v>
      </c>
      <c r="F1136" s="1" t="s">
        <v>4373</v>
      </c>
      <c r="G1136" s="1" t="s">
        <v>4374</v>
      </c>
    </row>
    <row r="1137" spans="1:7">
      <c r="A1137">
        <v>1128</v>
      </c>
      <c r="B1137" s="1" t="s">
        <v>4435</v>
      </c>
      <c r="C1137" s="801" t="s">
        <v>74</v>
      </c>
      <c r="D1137" s="821">
        <v>7.0000000000000007E-2</v>
      </c>
      <c r="E1137" s="801">
        <v>454</v>
      </c>
      <c r="F1137" s="1" t="s">
        <v>4373</v>
      </c>
      <c r="G1137" s="1" t="s">
        <v>4374</v>
      </c>
    </row>
    <row r="1138" spans="1:7">
      <c r="A1138">
        <v>1129</v>
      </c>
      <c r="B1138" s="1" t="s">
        <v>4436</v>
      </c>
      <c r="C1138" s="801" t="s">
        <v>74</v>
      </c>
      <c r="D1138" s="821">
        <v>0.36</v>
      </c>
      <c r="E1138" s="801">
        <v>2450</v>
      </c>
      <c r="F1138" s="1" t="s">
        <v>4373</v>
      </c>
      <c r="G1138" s="1" t="s">
        <v>4374</v>
      </c>
    </row>
    <row r="1139" spans="1:7">
      <c r="A1139">
        <v>1130</v>
      </c>
      <c r="B1139" s="1" t="s">
        <v>4437</v>
      </c>
      <c r="C1139" s="801" t="s">
        <v>74</v>
      </c>
      <c r="D1139" s="821">
        <v>0.12</v>
      </c>
      <c r="E1139" s="801">
        <v>840</v>
      </c>
      <c r="F1139" s="1" t="s">
        <v>4373</v>
      </c>
      <c r="G1139" s="1" t="s">
        <v>4374</v>
      </c>
    </row>
    <row r="1140" spans="1:7">
      <c r="A1140">
        <v>1131</v>
      </c>
      <c r="B1140" s="1" t="s">
        <v>4437</v>
      </c>
      <c r="C1140" s="801" t="s">
        <v>74</v>
      </c>
      <c r="D1140" s="821">
        <v>0.05</v>
      </c>
      <c r="E1140" s="801">
        <v>330</v>
      </c>
      <c r="F1140" s="1" t="s">
        <v>4373</v>
      </c>
      <c r="G1140" s="1" t="s">
        <v>4374</v>
      </c>
    </row>
    <row r="1141" spans="1:7">
      <c r="A1141">
        <v>1132</v>
      </c>
      <c r="B1141" s="1" t="s">
        <v>4438</v>
      </c>
      <c r="C1141" s="801" t="s">
        <v>74</v>
      </c>
      <c r="D1141" s="821">
        <v>0.05</v>
      </c>
      <c r="E1141" s="801">
        <v>321</v>
      </c>
      <c r="F1141" s="1" t="s">
        <v>4373</v>
      </c>
      <c r="G1141" s="1" t="s">
        <v>4374</v>
      </c>
    </row>
    <row r="1142" spans="1:7">
      <c r="A1142">
        <v>1133</v>
      </c>
      <c r="B1142" s="1" t="s">
        <v>4439</v>
      </c>
      <c r="C1142" s="801" t="s">
        <v>74</v>
      </c>
      <c r="D1142" s="821">
        <v>0.08</v>
      </c>
      <c r="E1142" s="801">
        <v>523</v>
      </c>
      <c r="F1142" s="1" t="s">
        <v>4373</v>
      </c>
      <c r="G1142" s="1" t="s">
        <v>4374</v>
      </c>
    </row>
    <row r="1143" spans="1:7">
      <c r="A1143">
        <v>1134</v>
      </c>
      <c r="B1143" s="1" t="s">
        <v>4440</v>
      </c>
      <c r="C1143" s="801" t="s">
        <v>74</v>
      </c>
      <c r="D1143" s="821">
        <v>0.08</v>
      </c>
      <c r="E1143" s="801">
        <v>578</v>
      </c>
      <c r="F1143" s="1" t="s">
        <v>4373</v>
      </c>
      <c r="G1143" s="1" t="s">
        <v>4374</v>
      </c>
    </row>
    <row r="1144" spans="1:7">
      <c r="A1144">
        <v>1135</v>
      </c>
      <c r="B1144" s="1" t="s">
        <v>4441</v>
      </c>
      <c r="C1144" s="801" t="s">
        <v>74</v>
      </c>
      <c r="D1144" s="821">
        <v>0.04</v>
      </c>
      <c r="E1144" s="801">
        <v>303</v>
      </c>
      <c r="F1144" s="1" t="s">
        <v>4373</v>
      </c>
      <c r="G1144" s="1" t="s">
        <v>4374</v>
      </c>
    </row>
    <row r="1145" spans="1:7">
      <c r="A1145">
        <v>1136</v>
      </c>
      <c r="B1145" s="1" t="s">
        <v>4441</v>
      </c>
      <c r="C1145" s="801" t="s">
        <v>74</v>
      </c>
      <c r="D1145" s="821">
        <v>0.11</v>
      </c>
      <c r="E1145" s="801">
        <v>743</v>
      </c>
      <c r="F1145" s="1" t="s">
        <v>4373</v>
      </c>
      <c r="G1145" s="1" t="s">
        <v>4374</v>
      </c>
    </row>
    <row r="1146" spans="1:7">
      <c r="A1146">
        <v>1137</v>
      </c>
      <c r="B1146" s="1" t="s">
        <v>4442</v>
      </c>
      <c r="C1146" s="801" t="s">
        <v>74</v>
      </c>
      <c r="D1146" s="821">
        <v>0.04</v>
      </c>
      <c r="E1146" s="801">
        <v>303</v>
      </c>
      <c r="F1146" s="1" t="s">
        <v>4373</v>
      </c>
      <c r="G1146" s="1" t="s">
        <v>4374</v>
      </c>
    </row>
    <row r="1147" spans="1:7">
      <c r="A1147">
        <v>1138</v>
      </c>
      <c r="B1147" s="1" t="s">
        <v>4443</v>
      </c>
      <c r="C1147" s="801" t="s">
        <v>74</v>
      </c>
      <c r="D1147" s="821">
        <v>0.02</v>
      </c>
      <c r="E1147" s="801">
        <v>124</v>
      </c>
      <c r="F1147" s="1" t="s">
        <v>4373</v>
      </c>
      <c r="G1147" s="1" t="s">
        <v>4374</v>
      </c>
    </row>
    <row r="1148" spans="1:7">
      <c r="A1148">
        <v>1139</v>
      </c>
      <c r="B1148" s="1" t="s">
        <v>4444</v>
      </c>
      <c r="C1148" s="801" t="s">
        <v>74</v>
      </c>
      <c r="D1148" s="821">
        <v>0.01</v>
      </c>
      <c r="E1148" s="801">
        <v>41</v>
      </c>
      <c r="F1148" s="1" t="s">
        <v>4373</v>
      </c>
      <c r="G1148" s="1" t="s">
        <v>4374</v>
      </c>
    </row>
    <row r="1149" spans="1:7">
      <c r="A1149">
        <v>1140</v>
      </c>
      <c r="B1149" s="1" t="s">
        <v>4444</v>
      </c>
      <c r="C1149" s="801" t="s">
        <v>74</v>
      </c>
      <c r="D1149" s="821">
        <v>0.22</v>
      </c>
      <c r="E1149" s="801">
        <v>1478</v>
      </c>
      <c r="F1149" s="1" t="s">
        <v>4373</v>
      </c>
      <c r="G1149" s="1" t="s">
        <v>4374</v>
      </c>
    </row>
    <row r="1150" spans="1:7">
      <c r="A1150">
        <v>1141</v>
      </c>
      <c r="B1150" s="1" t="s">
        <v>4445</v>
      </c>
      <c r="C1150" s="801" t="s">
        <v>74</v>
      </c>
      <c r="D1150" s="821">
        <v>0.08</v>
      </c>
      <c r="E1150" s="801">
        <v>551</v>
      </c>
      <c r="F1150" s="1" t="s">
        <v>4373</v>
      </c>
      <c r="G1150" s="1" t="s">
        <v>4374</v>
      </c>
    </row>
    <row r="1151" spans="1:7">
      <c r="A1151">
        <v>1142</v>
      </c>
      <c r="B1151" s="1" t="s">
        <v>4445</v>
      </c>
      <c r="C1151" s="801" t="s">
        <v>74</v>
      </c>
      <c r="D1151" s="821">
        <v>0.05</v>
      </c>
      <c r="E1151" s="801">
        <v>330</v>
      </c>
      <c r="F1151" s="1" t="s">
        <v>4373</v>
      </c>
      <c r="G1151" s="1" t="s">
        <v>4374</v>
      </c>
    </row>
    <row r="1152" spans="1:7">
      <c r="A1152">
        <v>1143</v>
      </c>
      <c r="B1152" s="1" t="s">
        <v>4446</v>
      </c>
      <c r="C1152" s="801" t="s">
        <v>74</v>
      </c>
      <c r="D1152" s="821">
        <v>0.08</v>
      </c>
      <c r="E1152" s="801">
        <v>524</v>
      </c>
      <c r="F1152" s="1" t="s">
        <v>4373</v>
      </c>
      <c r="G1152" s="1" t="s">
        <v>4374</v>
      </c>
    </row>
    <row r="1153" spans="1:7">
      <c r="A1153">
        <v>1144</v>
      </c>
      <c r="B1153" s="1" t="s">
        <v>4447</v>
      </c>
      <c r="C1153" s="801" t="s">
        <v>74</v>
      </c>
      <c r="D1153" s="821">
        <v>0.08</v>
      </c>
      <c r="E1153" s="801">
        <v>551</v>
      </c>
      <c r="F1153" s="1" t="s">
        <v>4373</v>
      </c>
      <c r="G1153" s="1" t="s">
        <v>4374</v>
      </c>
    </row>
    <row r="1154" spans="1:7">
      <c r="A1154">
        <v>1145</v>
      </c>
      <c r="B1154" s="1" t="s">
        <v>4448</v>
      </c>
      <c r="C1154" s="801" t="s">
        <v>74</v>
      </c>
      <c r="D1154" s="821">
        <v>0.04</v>
      </c>
      <c r="E1154" s="801">
        <v>275</v>
      </c>
      <c r="F1154" s="1" t="s">
        <v>4373</v>
      </c>
      <c r="G1154" s="1" t="s">
        <v>4374</v>
      </c>
    </row>
    <row r="1155" spans="1:7">
      <c r="A1155">
        <v>1146</v>
      </c>
      <c r="B1155" s="1" t="s">
        <v>4449</v>
      </c>
      <c r="C1155" s="801" t="s">
        <v>74</v>
      </c>
      <c r="D1155" s="821">
        <v>0.49</v>
      </c>
      <c r="E1155" s="801">
        <v>3350</v>
      </c>
      <c r="F1155" s="1" t="s">
        <v>4373</v>
      </c>
      <c r="G1155" s="1" t="s">
        <v>4374</v>
      </c>
    </row>
    <row r="1156" spans="1:7">
      <c r="A1156">
        <v>1147</v>
      </c>
      <c r="B1156" s="1" t="s">
        <v>4450</v>
      </c>
      <c r="C1156" s="801" t="s">
        <v>74</v>
      </c>
      <c r="D1156" s="821">
        <v>0.12</v>
      </c>
      <c r="E1156" s="801">
        <v>798</v>
      </c>
      <c r="F1156" s="1" t="s">
        <v>4373</v>
      </c>
      <c r="G1156" s="1" t="s">
        <v>4374</v>
      </c>
    </row>
    <row r="1157" spans="1:7">
      <c r="A1157">
        <v>1148</v>
      </c>
      <c r="B1157" s="1" t="s">
        <v>4451</v>
      </c>
      <c r="C1157" s="801" t="s">
        <v>74</v>
      </c>
      <c r="D1157" s="821">
        <v>0.02</v>
      </c>
      <c r="E1157" s="801">
        <v>110</v>
      </c>
      <c r="F1157" s="1" t="s">
        <v>4373</v>
      </c>
      <c r="G1157" s="1" t="s">
        <v>4374</v>
      </c>
    </row>
    <row r="1158" spans="1:7">
      <c r="A1158">
        <v>1149</v>
      </c>
      <c r="B1158" s="1" t="s">
        <v>4452</v>
      </c>
      <c r="C1158" s="801" t="s">
        <v>74</v>
      </c>
      <c r="D1158" s="821">
        <v>0.04</v>
      </c>
      <c r="E1158" s="801">
        <v>275</v>
      </c>
      <c r="F1158" s="1" t="s">
        <v>4373</v>
      </c>
      <c r="G1158" s="1" t="s">
        <v>4374</v>
      </c>
    </row>
    <row r="1159" spans="1:7">
      <c r="A1159">
        <v>1150</v>
      </c>
      <c r="B1159" s="1" t="s">
        <v>4453</v>
      </c>
      <c r="C1159" s="801" t="s">
        <v>74</v>
      </c>
      <c r="D1159" s="821">
        <v>0.17</v>
      </c>
      <c r="E1159" s="801">
        <v>1129</v>
      </c>
      <c r="F1159" s="1" t="s">
        <v>4373</v>
      </c>
      <c r="G1159" s="1" t="s">
        <v>4374</v>
      </c>
    </row>
    <row r="1160" spans="1:7">
      <c r="A1160">
        <v>1151</v>
      </c>
      <c r="B1160" s="1" t="s">
        <v>4454</v>
      </c>
      <c r="C1160" s="801" t="s">
        <v>74</v>
      </c>
      <c r="D1160" s="821">
        <v>0.08</v>
      </c>
      <c r="E1160" s="801">
        <v>578</v>
      </c>
      <c r="F1160" s="1" t="s">
        <v>4373</v>
      </c>
      <c r="G1160" s="1" t="s">
        <v>4374</v>
      </c>
    </row>
    <row r="1161" spans="1:7">
      <c r="A1161">
        <v>1152</v>
      </c>
      <c r="B1161" s="1" t="s">
        <v>4454</v>
      </c>
      <c r="C1161" s="801" t="s">
        <v>74</v>
      </c>
      <c r="D1161" s="821">
        <v>0.14000000000000001</v>
      </c>
      <c r="E1161" s="801">
        <v>955</v>
      </c>
      <c r="F1161" s="1" t="s">
        <v>4373</v>
      </c>
      <c r="G1161" s="1" t="s">
        <v>4374</v>
      </c>
    </row>
    <row r="1162" spans="1:7">
      <c r="A1162">
        <v>1153</v>
      </c>
      <c r="B1162" s="1" t="s">
        <v>4455</v>
      </c>
      <c r="C1162" s="801" t="s">
        <v>74</v>
      </c>
      <c r="D1162" s="821">
        <v>0.03</v>
      </c>
      <c r="E1162" s="801">
        <v>220</v>
      </c>
      <c r="F1162" s="1" t="s">
        <v>4373</v>
      </c>
      <c r="G1162" s="1" t="s">
        <v>4374</v>
      </c>
    </row>
    <row r="1163" spans="1:7">
      <c r="A1163">
        <v>1154</v>
      </c>
      <c r="B1163" s="1" t="s">
        <v>4456</v>
      </c>
      <c r="C1163" s="801" t="s">
        <v>74</v>
      </c>
      <c r="D1163" s="821">
        <v>0.12</v>
      </c>
      <c r="E1163" s="801">
        <v>798</v>
      </c>
      <c r="F1163" s="1" t="s">
        <v>4373</v>
      </c>
      <c r="G1163" s="1" t="s">
        <v>4374</v>
      </c>
    </row>
    <row r="1164" spans="1:7">
      <c r="A1164">
        <v>1155</v>
      </c>
      <c r="B1164" s="1" t="s">
        <v>4457</v>
      </c>
      <c r="C1164" s="801" t="s">
        <v>74</v>
      </c>
      <c r="D1164" s="821">
        <v>0.21</v>
      </c>
      <c r="E1164" s="801">
        <v>1432</v>
      </c>
      <c r="F1164" s="1" t="s">
        <v>4373</v>
      </c>
      <c r="G1164" s="1" t="s">
        <v>4374</v>
      </c>
    </row>
    <row r="1165" spans="1:7">
      <c r="A1165">
        <v>1156</v>
      </c>
      <c r="B1165" s="1" t="s">
        <v>4458</v>
      </c>
      <c r="C1165" s="801" t="s">
        <v>74</v>
      </c>
      <c r="D1165" s="821">
        <v>0.14000000000000001</v>
      </c>
      <c r="E1165" s="801">
        <v>964</v>
      </c>
      <c r="F1165" s="1" t="s">
        <v>4373</v>
      </c>
      <c r="G1165" s="1" t="s">
        <v>4374</v>
      </c>
    </row>
    <row r="1166" spans="1:7">
      <c r="A1166">
        <v>1157</v>
      </c>
      <c r="B1166" s="1" t="s">
        <v>4459</v>
      </c>
      <c r="C1166" s="801" t="s">
        <v>74</v>
      </c>
      <c r="D1166" s="821">
        <v>0.01</v>
      </c>
      <c r="E1166" s="801">
        <v>41</v>
      </c>
      <c r="F1166" s="1" t="s">
        <v>4373</v>
      </c>
      <c r="G1166" s="1" t="s">
        <v>4374</v>
      </c>
    </row>
    <row r="1167" spans="1:7">
      <c r="A1167">
        <v>1158</v>
      </c>
      <c r="B1167" s="1" t="s">
        <v>4460</v>
      </c>
      <c r="C1167" s="801" t="s">
        <v>74</v>
      </c>
      <c r="D1167" s="821">
        <v>0.15</v>
      </c>
      <c r="E1167" s="801">
        <v>1005</v>
      </c>
      <c r="F1167" s="1" t="s">
        <v>4373</v>
      </c>
      <c r="G1167" s="1" t="s">
        <v>4374</v>
      </c>
    </row>
    <row r="1168" spans="1:7">
      <c r="A1168">
        <v>1159</v>
      </c>
      <c r="B1168" s="1" t="s">
        <v>4461</v>
      </c>
      <c r="C1168" s="801" t="s">
        <v>74</v>
      </c>
      <c r="D1168" s="821">
        <v>0.19</v>
      </c>
      <c r="E1168" s="801">
        <v>1294</v>
      </c>
      <c r="F1168" s="1" t="s">
        <v>4373</v>
      </c>
      <c r="G1168" s="1" t="s">
        <v>4374</v>
      </c>
    </row>
    <row r="1169" spans="1:7">
      <c r="A1169">
        <v>1160</v>
      </c>
      <c r="B1169" s="1" t="s">
        <v>4462</v>
      </c>
      <c r="C1169" s="801" t="s">
        <v>74</v>
      </c>
      <c r="D1169" s="821">
        <v>0.08</v>
      </c>
      <c r="E1169" s="801">
        <v>551</v>
      </c>
      <c r="F1169" s="1" t="s">
        <v>4373</v>
      </c>
      <c r="G1169" s="1" t="s">
        <v>4374</v>
      </c>
    </row>
    <row r="1170" spans="1:7">
      <c r="A1170">
        <v>1161</v>
      </c>
      <c r="B1170" s="1" t="s">
        <v>4463</v>
      </c>
      <c r="C1170" s="801" t="s">
        <v>74</v>
      </c>
      <c r="D1170" s="821">
        <v>7.0000000000000007E-2</v>
      </c>
      <c r="E1170" s="801">
        <v>454</v>
      </c>
      <c r="F1170" s="1" t="s">
        <v>4373</v>
      </c>
      <c r="G1170" s="1" t="s">
        <v>4374</v>
      </c>
    </row>
    <row r="1171" spans="1:7">
      <c r="A1171">
        <v>1162</v>
      </c>
      <c r="B1171" s="1" t="s">
        <v>4464</v>
      </c>
      <c r="C1171" s="801" t="s">
        <v>74</v>
      </c>
      <c r="D1171" s="821">
        <v>0.37</v>
      </c>
      <c r="E1171" s="801">
        <v>2505</v>
      </c>
      <c r="F1171" s="1" t="s">
        <v>4373</v>
      </c>
      <c r="G1171" s="1" t="s">
        <v>4374</v>
      </c>
    </row>
    <row r="1172" spans="1:7">
      <c r="A1172">
        <v>1163</v>
      </c>
      <c r="B1172" s="1" t="s">
        <v>4465</v>
      </c>
      <c r="C1172" s="801" t="s">
        <v>74</v>
      </c>
      <c r="D1172" s="821">
        <v>0.23</v>
      </c>
      <c r="E1172" s="801">
        <v>1542</v>
      </c>
      <c r="F1172" s="1" t="s">
        <v>4373</v>
      </c>
      <c r="G1172" s="1" t="s">
        <v>4374</v>
      </c>
    </row>
    <row r="1173" spans="1:7">
      <c r="A1173">
        <v>1164</v>
      </c>
      <c r="B1173" s="1" t="s">
        <v>4466</v>
      </c>
      <c r="C1173" s="801" t="s">
        <v>74</v>
      </c>
      <c r="D1173" s="821">
        <v>0.19</v>
      </c>
      <c r="E1173" s="801">
        <v>1266</v>
      </c>
      <c r="F1173" s="1" t="s">
        <v>4373</v>
      </c>
      <c r="G1173" s="1" t="s">
        <v>4374</v>
      </c>
    </row>
    <row r="1174" spans="1:7">
      <c r="A1174">
        <v>1165</v>
      </c>
      <c r="B1174" s="1" t="s">
        <v>4467</v>
      </c>
      <c r="C1174" s="801" t="s">
        <v>74</v>
      </c>
      <c r="D1174" s="821">
        <v>0.14000000000000001</v>
      </c>
      <c r="E1174" s="801">
        <v>955</v>
      </c>
      <c r="F1174" s="1" t="s">
        <v>4373</v>
      </c>
      <c r="G1174" s="1" t="s">
        <v>4374</v>
      </c>
    </row>
    <row r="1175" spans="1:7">
      <c r="A1175">
        <v>1166</v>
      </c>
      <c r="B1175" s="1" t="s">
        <v>4468</v>
      </c>
      <c r="C1175" s="801" t="s">
        <v>74</v>
      </c>
      <c r="D1175" s="821">
        <v>0.08</v>
      </c>
      <c r="E1175" s="801">
        <v>578</v>
      </c>
      <c r="F1175" s="1" t="s">
        <v>4373</v>
      </c>
      <c r="G1175" s="1" t="s">
        <v>4374</v>
      </c>
    </row>
    <row r="1176" spans="1:7">
      <c r="A1176">
        <v>1167</v>
      </c>
      <c r="B1176" s="1" t="s">
        <v>4468</v>
      </c>
      <c r="C1176" s="801" t="s">
        <v>74</v>
      </c>
      <c r="D1176" s="821">
        <v>0.14000000000000001</v>
      </c>
      <c r="E1176" s="801">
        <v>955</v>
      </c>
      <c r="F1176" s="1" t="s">
        <v>4373</v>
      </c>
      <c r="G1176" s="1" t="s">
        <v>4374</v>
      </c>
    </row>
    <row r="1177" spans="1:7">
      <c r="A1177">
        <v>1168</v>
      </c>
      <c r="B1177" s="1" t="s">
        <v>4469</v>
      </c>
      <c r="C1177" s="801" t="s">
        <v>74</v>
      </c>
      <c r="D1177" s="821">
        <v>0.32</v>
      </c>
      <c r="E1177" s="801">
        <v>2184</v>
      </c>
      <c r="F1177" s="1" t="s">
        <v>4373</v>
      </c>
      <c r="G1177" s="1" t="s">
        <v>4374</v>
      </c>
    </row>
    <row r="1178" spans="1:7">
      <c r="A1178">
        <v>1169</v>
      </c>
      <c r="B1178" s="1" t="s">
        <v>4470</v>
      </c>
      <c r="C1178" s="801" t="s">
        <v>74</v>
      </c>
      <c r="D1178" s="821">
        <v>0.03</v>
      </c>
      <c r="E1178" s="801">
        <v>220</v>
      </c>
      <c r="F1178" s="1" t="s">
        <v>4373</v>
      </c>
      <c r="G1178" s="1" t="s">
        <v>4374</v>
      </c>
    </row>
    <row r="1179" spans="1:7">
      <c r="A1179">
        <v>1170</v>
      </c>
      <c r="B1179" s="1" t="s">
        <v>4471</v>
      </c>
      <c r="C1179" s="801" t="s">
        <v>74</v>
      </c>
      <c r="D1179" s="821">
        <v>0.72</v>
      </c>
      <c r="E1179" s="801">
        <v>4928</v>
      </c>
      <c r="F1179" s="1" t="s">
        <v>4373</v>
      </c>
      <c r="G1179" s="1" t="s">
        <v>4374</v>
      </c>
    </row>
    <row r="1180" spans="1:7">
      <c r="A1180">
        <v>1171</v>
      </c>
      <c r="B1180" s="1" t="s">
        <v>4472</v>
      </c>
      <c r="C1180" s="801" t="s">
        <v>74</v>
      </c>
      <c r="D1180" s="821">
        <v>0.11</v>
      </c>
      <c r="E1180" s="801">
        <v>716</v>
      </c>
      <c r="F1180" s="1" t="s">
        <v>4373</v>
      </c>
      <c r="G1180" s="1" t="s">
        <v>4374</v>
      </c>
    </row>
    <row r="1181" spans="1:7">
      <c r="A1181">
        <v>1172</v>
      </c>
      <c r="B1181" s="1" t="s">
        <v>4473</v>
      </c>
      <c r="C1181" s="801" t="s">
        <v>74</v>
      </c>
      <c r="D1181" s="821">
        <v>0.11</v>
      </c>
      <c r="E1181" s="801">
        <v>743</v>
      </c>
      <c r="F1181" s="1" t="s">
        <v>4373</v>
      </c>
      <c r="G1181" s="1" t="s">
        <v>4374</v>
      </c>
    </row>
    <row r="1182" spans="1:7">
      <c r="A1182">
        <v>1173</v>
      </c>
      <c r="B1182" s="1" t="s">
        <v>4473</v>
      </c>
      <c r="C1182" s="801" t="s">
        <v>74</v>
      </c>
      <c r="D1182" s="821">
        <v>0.11</v>
      </c>
      <c r="E1182" s="801">
        <v>771</v>
      </c>
      <c r="F1182" s="1" t="s">
        <v>4373</v>
      </c>
      <c r="G1182" s="1" t="s">
        <v>4374</v>
      </c>
    </row>
    <row r="1183" spans="1:7">
      <c r="A1183">
        <v>1174</v>
      </c>
      <c r="B1183" s="1" t="s">
        <v>4474</v>
      </c>
      <c r="C1183" s="801" t="s">
        <v>74</v>
      </c>
      <c r="D1183" s="821">
        <v>0.03</v>
      </c>
      <c r="E1183" s="801">
        <v>220</v>
      </c>
      <c r="F1183" s="1" t="s">
        <v>4373</v>
      </c>
      <c r="G1183" s="1" t="s">
        <v>4374</v>
      </c>
    </row>
    <row r="1184" spans="1:7">
      <c r="A1184">
        <v>1175</v>
      </c>
      <c r="B1184" s="1" t="s">
        <v>4475</v>
      </c>
      <c r="C1184" s="801" t="s">
        <v>74</v>
      </c>
      <c r="D1184" s="821">
        <v>0.1</v>
      </c>
      <c r="E1184" s="801">
        <v>702</v>
      </c>
      <c r="F1184" s="1" t="s">
        <v>4373</v>
      </c>
      <c r="G1184" s="1" t="s">
        <v>4374</v>
      </c>
    </row>
    <row r="1185" spans="1:7">
      <c r="A1185">
        <v>1176</v>
      </c>
      <c r="B1185" s="1" t="s">
        <v>4476</v>
      </c>
      <c r="C1185" s="801" t="s">
        <v>74</v>
      </c>
      <c r="D1185" s="821">
        <v>0.22</v>
      </c>
      <c r="E1185" s="801">
        <v>1500</v>
      </c>
      <c r="F1185" s="1" t="s">
        <v>4373</v>
      </c>
      <c r="G1185" s="1" t="s">
        <v>4374</v>
      </c>
    </row>
    <row r="1186" spans="1:7">
      <c r="A1186">
        <v>1177</v>
      </c>
      <c r="B1186" s="1" t="s">
        <v>4476</v>
      </c>
      <c r="C1186" s="801" t="s">
        <v>74</v>
      </c>
      <c r="D1186" s="821">
        <v>0.01</v>
      </c>
      <c r="E1186" s="801">
        <v>83</v>
      </c>
      <c r="F1186" s="1" t="s">
        <v>4373</v>
      </c>
      <c r="G1186" s="1" t="s">
        <v>4374</v>
      </c>
    </row>
    <row r="1187" spans="1:7">
      <c r="A1187">
        <v>1178</v>
      </c>
      <c r="B1187" s="1" t="s">
        <v>4477</v>
      </c>
      <c r="C1187" s="801" t="s">
        <v>74</v>
      </c>
      <c r="D1187" s="821">
        <v>0.12</v>
      </c>
      <c r="E1187" s="801">
        <v>826</v>
      </c>
      <c r="F1187" s="1" t="s">
        <v>4373</v>
      </c>
      <c r="G1187" s="1" t="s">
        <v>4374</v>
      </c>
    </row>
    <row r="1188" spans="1:7">
      <c r="A1188">
        <v>1179</v>
      </c>
      <c r="B1188" s="1" t="s">
        <v>4477</v>
      </c>
      <c r="C1188" s="801" t="s">
        <v>74</v>
      </c>
      <c r="D1188" s="821">
        <v>0.49</v>
      </c>
      <c r="E1188" s="801">
        <v>3350</v>
      </c>
      <c r="F1188" s="1" t="s">
        <v>4373</v>
      </c>
      <c r="G1188" s="1" t="s">
        <v>4374</v>
      </c>
    </row>
    <row r="1189" spans="1:7">
      <c r="A1189">
        <v>1180</v>
      </c>
      <c r="B1189" s="1" t="s">
        <v>4478</v>
      </c>
      <c r="C1189" s="801" t="s">
        <v>74</v>
      </c>
      <c r="D1189" s="821">
        <v>0.16</v>
      </c>
      <c r="E1189" s="801">
        <v>1101</v>
      </c>
      <c r="F1189" s="1" t="s">
        <v>4373</v>
      </c>
      <c r="G1189" s="1" t="s">
        <v>4374</v>
      </c>
    </row>
    <row r="1190" spans="1:7">
      <c r="A1190">
        <v>1181</v>
      </c>
      <c r="B1190" s="1" t="s">
        <v>4479</v>
      </c>
      <c r="C1190" s="801" t="s">
        <v>74</v>
      </c>
      <c r="D1190" s="821">
        <v>0.13</v>
      </c>
      <c r="E1190" s="801">
        <v>853</v>
      </c>
      <c r="F1190" s="1" t="s">
        <v>4373</v>
      </c>
      <c r="G1190" s="1" t="s">
        <v>4374</v>
      </c>
    </row>
    <row r="1191" spans="1:7">
      <c r="A1191">
        <v>1182</v>
      </c>
      <c r="B1191" s="1" t="s">
        <v>4480</v>
      </c>
      <c r="C1191" s="801" t="s">
        <v>74</v>
      </c>
      <c r="D1191" s="821">
        <v>0.15</v>
      </c>
      <c r="E1191" s="801">
        <v>1005</v>
      </c>
      <c r="F1191" s="1" t="s">
        <v>4373</v>
      </c>
      <c r="G1191" s="1" t="s">
        <v>4374</v>
      </c>
    </row>
    <row r="1192" spans="1:7">
      <c r="A1192">
        <v>1183</v>
      </c>
      <c r="B1192" s="1" t="s">
        <v>4481</v>
      </c>
      <c r="C1192" s="801" t="s">
        <v>74</v>
      </c>
      <c r="D1192" s="821">
        <v>0.01</v>
      </c>
      <c r="E1192" s="801">
        <v>55</v>
      </c>
      <c r="F1192" s="1" t="s">
        <v>4373</v>
      </c>
      <c r="G1192" s="1" t="s">
        <v>4374</v>
      </c>
    </row>
    <row r="1193" spans="1:7">
      <c r="A1193">
        <v>1184</v>
      </c>
      <c r="B1193" s="1" t="s">
        <v>4482</v>
      </c>
      <c r="C1193" s="801" t="s">
        <v>74</v>
      </c>
      <c r="D1193" s="821">
        <v>0.16</v>
      </c>
      <c r="E1193" s="801">
        <v>1074</v>
      </c>
      <c r="F1193" s="1" t="s">
        <v>4373</v>
      </c>
      <c r="G1193" s="1" t="s">
        <v>4374</v>
      </c>
    </row>
    <row r="1194" spans="1:7">
      <c r="A1194">
        <v>1185</v>
      </c>
      <c r="B1194" s="1" t="s">
        <v>4483</v>
      </c>
      <c r="C1194" s="801" t="s">
        <v>74</v>
      </c>
      <c r="D1194" s="821">
        <v>0.08</v>
      </c>
      <c r="E1194" s="801">
        <v>524</v>
      </c>
      <c r="F1194" s="1" t="s">
        <v>4373</v>
      </c>
      <c r="G1194" s="1" t="s">
        <v>4374</v>
      </c>
    </row>
    <row r="1195" spans="1:7">
      <c r="A1195">
        <v>1186</v>
      </c>
      <c r="B1195" s="1" t="s">
        <v>4484</v>
      </c>
      <c r="C1195" s="801" t="s">
        <v>74</v>
      </c>
      <c r="D1195" s="821">
        <v>0.43</v>
      </c>
      <c r="E1195" s="801">
        <v>2918</v>
      </c>
      <c r="F1195" s="1" t="s">
        <v>4373</v>
      </c>
      <c r="G1195" s="1" t="s">
        <v>4374</v>
      </c>
    </row>
    <row r="1196" spans="1:7">
      <c r="A1196">
        <v>1187</v>
      </c>
      <c r="B1196" s="1" t="s">
        <v>4485</v>
      </c>
      <c r="C1196" s="801" t="s">
        <v>74</v>
      </c>
      <c r="D1196" s="821">
        <v>0.06</v>
      </c>
      <c r="E1196" s="801">
        <v>440</v>
      </c>
      <c r="F1196" s="1" t="s">
        <v>4373</v>
      </c>
      <c r="G1196" s="1" t="s">
        <v>4374</v>
      </c>
    </row>
    <row r="1197" spans="1:7">
      <c r="A1197">
        <v>1188</v>
      </c>
      <c r="B1197" s="1" t="s">
        <v>4486</v>
      </c>
      <c r="C1197" s="801" t="s">
        <v>74</v>
      </c>
      <c r="D1197" s="821">
        <v>0.02</v>
      </c>
      <c r="E1197" s="801">
        <v>138</v>
      </c>
      <c r="F1197" s="1" t="s">
        <v>4373</v>
      </c>
      <c r="G1197" s="1" t="s">
        <v>4374</v>
      </c>
    </row>
    <row r="1198" spans="1:7">
      <c r="A1198">
        <v>1189</v>
      </c>
      <c r="B1198" s="1" t="s">
        <v>4487</v>
      </c>
      <c r="C1198" s="801" t="s">
        <v>74</v>
      </c>
      <c r="D1198" s="821">
        <v>0.09</v>
      </c>
      <c r="E1198" s="801">
        <v>606</v>
      </c>
      <c r="F1198" s="1" t="s">
        <v>4488</v>
      </c>
      <c r="G1198" s="1" t="s">
        <v>4374</v>
      </c>
    </row>
    <row r="1199" spans="1:7">
      <c r="A1199">
        <v>1190</v>
      </c>
      <c r="B1199" s="1" t="s">
        <v>4489</v>
      </c>
      <c r="C1199" s="801" t="s">
        <v>74</v>
      </c>
      <c r="D1199" s="821">
        <v>0.13</v>
      </c>
      <c r="E1199" s="801">
        <v>895</v>
      </c>
      <c r="F1199" s="1" t="s">
        <v>4488</v>
      </c>
      <c r="G1199" s="1" t="s">
        <v>4374</v>
      </c>
    </row>
    <row r="1200" spans="1:7">
      <c r="A1200">
        <v>1191</v>
      </c>
      <c r="B1200" s="1" t="s">
        <v>4490</v>
      </c>
      <c r="C1200" s="801" t="s">
        <v>74</v>
      </c>
      <c r="D1200" s="822">
        <v>0.13</v>
      </c>
      <c r="E1200" s="801">
        <v>853</v>
      </c>
      <c r="F1200" s="1" t="s">
        <v>4488</v>
      </c>
      <c r="G1200" s="1" t="s">
        <v>4374</v>
      </c>
    </row>
    <row r="1201" spans="1:7">
      <c r="A1201">
        <v>1192</v>
      </c>
      <c r="B1201" s="1" t="s">
        <v>4491</v>
      </c>
      <c r="C1201" s="801" t="s">
        <v>74</v>
      </c>
      <c r="D1201" s="823">
        <v>0.13</v>
      </c>
      <c r="E1201" s="801">
        <v>895</v>
      </c>
      <c r="F1201" s="1" t="s">
        <v>4488</v>
      </c>
      <c r="G1201" s="1" t="s">
        <v>4374</v>
      </c>
    </row>
    <row r="1202" spans="1:7">
      <c r="A1202">
        <v>1193</v>
      </c>
      <c r="B1202" s="1" t="s">
        <v>4492</v>
      </c>
      <c r="C1202" s="801" t="s">
        <v>74</v>
      </c>
      <c r="D1202" s="821">
        <v>0.18</v>
      </c>
      <c r="E1202" s="801">
        <v>1211</v>
      </c>
      <c r="F1202" s="1" t="s">
        <v>4488</v>
      </c>
      <c r="G1202" s="1" t="s">
        <v>4374</v>
      </c>
    </row>
    <row r="1203" spans="1:7">
      <c r="A1203">
        <v>1194</v>
      </c>
      <c r="B1203" s="1" t="s">
        <v>4392</v>
      </c>
      <c r="C1203" s="801" t="s">
        <v>74</v>
      </c>
      <c r="D1203" s="821">
        <v>0.16</v>
      </c>
      <c r="E1203" s="801">
        <v>1115</v>
      </c>
      <c r="F1203" s="1" t="s">
        <v>4488</v>
      </c>
      <c r="G1203" s="1" t="s">
        <v>4374</v>
      </c>
    </row>
    <row r="1204" spans="1:7">
      <c r="A1204">
        <v>1195</v>
      </c>
      <c r="B1204" s="1" t="s">
        <v>4493</v>
      </c>
      <c r="C1204" s="801" t="s">
        <v>74</v>
      </c>
      <c r="D1204" s="821">
        <v>0.03</v>
      </c>
      <c r="E1204" s="801">
        <v>220</v>
      </c>
      <c r="F1204" s="1" t="s">
        <v>4488</v>
      </c>
      <c r="G1204" s="1" t="s">
        <v>4374</v>
      </c>
    </row>
    <row r="1205" spans="1:7">
      <c r="A1205">
        <v>1196</v>
      </c>
      <c r="B1205" s="1" t="s">
        <v>4494</v>
      </c>
      <c r="C1205" s="801" t="s">
        <v>74</v>
      </c>
      <c r="D1205" s="821">
        <v>0.18</v>
      </c>
      <c r="E1205" s="801">
        <v>1211</v>
      </c>
      <c r="F1205" s="1" t="s">
        <v>4488</v>
      </c>
      <c r="G1205" s="1" t="s">
        <v>4374</v>
      </c>
    </row>
    <row r="1206" spans="1:7">
      <c r="A1206">
        <v>1197</v>
      </c>
      <c r="B1206" s="1" t="s">
        <v>4495</v>
      </c>
      <c r="C1206" s="801" t="s">
        <v>74</v>
      </c>
      <c r="D1206" s="821">
        <v>0.54</v>
      </c>
      <c r="E1206" s="801">
        <v>3662</v>
      </c>
      <c r="F1206" s="1" t="s">
        <v>4488</v>
      </c>
      <c r="G1206" s="1" t="s">
        <v>4374</v>
      </c>
    </row>
    <row r="1207" spans="1:7">
      <c r="A1207">
        <v>1198</v>
      </c>
      <c r="B1207" s="1" t="s">
        <v>4495</v>
      </c>
      <c r="C1207" s="801" t="s">
        <v>74</v>
      </c>
      <c r="D1207" s="821">
        <v>0.24</v>
      </c>
      <c r="E1207" s="801">
        <v>1611</v>
      </c>
      <c r="F1207" s="1" t="s">
        <v>4488</v>
      </c>
      <c r="G1207" s="1" t="s">
        <v>4374</v>
      </c>
    </row>
    <row r="1208" spans="1:7">
      <c r="A1208">
        <v>1199</v>
      </c>
      <c r="B1208" s="1" t="s">
        <v>4496</v>
      </c>
      <c r="C1208" s="801" t="s">
        <v>74</v>
      </c>
      <c r="D1208" s="821">
        <v>0.1</v>
      </c>
      <c r="E1208" s="801">
        <v>688</v>
      </c>
      <c r="F1208" s="1" t="s">
        <v>4488</v>
      </c>
      <c r="G1208" s="1" t="s">
        <v>4374</v>
      </c>
    </row>
    <row r="1209" spans="1:7">
      <c r="A1209">
        <v>1200</v>
      </c>
      <c r="B1209" s="1" t="s">
        <v>4497</v>
      </c>
      <c r="C1209" s="801" t="s">
        <v>74</v>
      </c>
      <c r="D1209" s="821">
        <v>0.24</v>
      </c>
      <c r="E1209" s="801">
        <v>1611</v>
      </c>
      <c r="F1209" s="1" t="s">
        <v>4488</v>
      </c>
      <c r="G1209" s="1" t="s">
        <v>4374</v>
      </c>
    </row>
    <row r="1210" spans="1:7">
      <c r="A1210">
        <v>1201</v>
      </c>
      <c r="B1210" s="1" t="s">
        <v>4498</v>
      </c>
      <c r="C1210" s="801" t="s">
        <v>74</v>
      </c>
      <c r="D1210" s="821">
        <v>0.32</v>
      </c>
      <c r="E1210" s="801">
        <v>2175</v>
      </c>
      <c r="F1210" s="1" t="s">
        <v>4488</v>
      </c>
      <c r="G1210" s="1" t="s">
        <v>4374</v>
      </c>
    </row>
    <row r="1211" spans="1:7">
      <c r="A1211">
        <v>1202</v>
      </c>
      <c r="B1211" s="1" t="s">
        <v>4499</v>
      </c>
      <c r="C1211" s="801" t="s">
        <v>74</v>
      </c>
      <c r="D1211" s="821">
        <v>0.06</v>
      </c>
      <c r="E1211" s="801">
        <v>450</v>
      </c>
      <c r="F1211" s="1" t="s">
        <v>4488</v>
      </c>
      <c r="G1211" s="1" t="s">
        <v>4374</v>
      </c>
    </row>
    <row r="1212" spans="1:7">
      <c r="A1212">
        <v>1203</v>
      </c>
      <c r="B1212" s="1" t="s">
        <v>4500</v>
      </c>
      <c r="C1212" s="801" t="s">
        <v>74</v>
      </c>
      <c r="D1212" s="821">
        <v>0.25</v>
      </c>
      <c r="E1212" s="801">
        <v>1679</v>
      </c>
      <c r="F1212" s="1" t="s">
        <v>4488</v>
      </c>
      <c r="G1212" s="1" t="s">
        <v>4374</v>
      </c>
    </row>
    <row r="1213" spans="1:7">
      <c r="A1213">
        <v>1204</v>
      </c>
      <c r="B1213" s="1" t="s">
        <v>4501</v>
      </c>
      <c r="C1213" s="801" t="s">
        <v>74</v>
      </c>
      <c r="D1213" s="821">
        <v>0.13</v>
      </c>
      <c r="E1213" s="801">
        <v>853</v>
      </c>
      <c r="F1213" s="1" t="s">
        <v>4488</v>
      </c>
      <c r="G1213" s="1" t="s">
        <v>4374</v>
      </c>
    </row>
    <row r="1214" spans="1:7">
      <c r="A1214">
        <v>1205</v>
      </c>
      <c r="B1214" s="1" t="s">
        <v>4501</v>
      </c>
      <c r="C1214" s="801" t="s">
        <v>74</v>
      </c>
      <c r="D1214" s="821">
        <v>0.22</v>
      </c>
      <c r="E1214" s="801">
        <v>1500</v>
      </c>
      <c r="F1214" s="1" t="s">
        <v>4488</v>
      </c>
      <c r="G1214" s="1" t="s">
        <v>4374</v>
      </c>
    </row>
    <row r="1215" spans="1:7">
      <c r="A1215">
        <v>1206</v>
      </c>
      <c r="B1215" s="1" t="s">
        <v>4502</v>
      </c>
      <c r="C1215" s="801" t="s">
        <v>74</v>
      </c>
      <c r="D1215" s="821">
        <v>0.31</v>
      </c>
      <c r="E1215" s="801">
        <v>2092</v>
      </c>
      <c r="F1215" s="1" t="s">
        <v>4488</v>
      </c>
      <c r="G1215" s="1" t="s">
        <v>4374</v>
      </c>
    </row>
    <row r="1216" spans="1:7">
      <c r="A1216">
        <v>1207</v>
      </c>
      <c r="B1216" s="1" t="s">
        <v>4503</v>
      </c>
      <c r="C1216" s="801" t="s">
        <v>74</v>
      </c>
      <c r="D1216" s="821">
        <v>0.18</v>
      </c>
      <c r="E1216" s="801">
        <v>1115</v>
      </c>
      <c r="F1216" s="1" t="s">
        <v>4488</v>
      </c>
      <c r="G1216" s="1" t="s">
        <v>4374</v>
      </c>
    </row>
    <row r="1217" spans="1:7">
      <c r="A1217">
        <v>1208</v>
      </c>
      <c r="B1217" s="1" t="s">
        <v>4504</v>
      </c>
      <c r="C1217" s="801" t="s">
        <v>74</v>
      </c>
      <c r="D1217" s="821">
        <v>0.03</v>
      </c>
      <c r="E1217" s="801">
        <v>193</v>
      </c>
      <c r="F1217" s="1" t="s">
        <v>4488</v>
      </c>
      <c r="G1217" s="1" t="s">
        <v>4374</v>
      </c>
    </row>
    <row r="1218" spans="1:7">
      <c r="A1218">
        <v>1209</v>
      </c>
      <c r="B1218" s="1" t="s">
        <v>4504</v>
      </c>
      <c r="C1218" s="801" t="s">
        <v>74</v>
      </c>
      <c r="D1218" s="821">
        <v>0.06</v>
      </c>
      <c r="E1218" s="801">
        <v>450</v>
      </c>
      <c r="F1218" s="1" t="s">
        <v>4488</v>
      </c>
      <c r="G1218" s="1" t="s">
        <v>4374</v>
      </c>
    </row>
    <row r="1219" spans="1:7">
      <c r="A1219">
        <v>1210</v>
      </c>
      <c r="B1219" s="1" t="s">
        <v>4505</v>
      </c>
      <c r="C1219" s="801" t="s">
        <v>74</v>
      </c>
      <c r="D1219" s="821">
        <v>0.28000000000000003</v>
      </c>
      <c r="E1219" s="801">
        <v>1900</v>
      </c>
      <c r="F1219" s="1" t="s">
        <v>4488</v>
      </c>
      <c r="G1219" s="1" t="s">
        <v>4374</v>
      </c>
    </row>
    <row r="1220" spans="1:7">
      <c r="A1220">
        <v>1211</v>
      </c>
      <c r="B1220" s="1" t="s">
        <v>4506</v>
      </c>
      <c r="C1220" s="801" t="s">
        <v>74</v>
      </c>
      <c r="D1220" s="821">
        <v>0.26</v>
      </c>
      <c r="E1220" s="801">
        <v>1762</v>
      </c>
      <c r="F1220" s="1" t="s">
        <v>4488</v>
      </c>
      <c r="G1220" s="1" t="s">
        <v>4374</v>
      </c>
    </row>
    <row r="1221" spans="1:7">
      <c r="A1221">
        <v>1212</v>
      </c>
      <c r="B1221" s="1" t="s">
        <v>4507</v>
      </c>
      <c r="C1221" s="801" t="s">
        <v>74</v>
      </c>
      <c r="D1221" s="821">
        <v>0.3</v>
      </c>
      <c r="E1221" s="801">
        <v>2037</v>
      </c>
      <c r="F1221" s="1" t="s">
        <v>4488</v>
      </c>
      <c r="G1221" s="1" t="s">
        <v>4374</v>
      </c>
    </row>
    <row r="1222" spans="1:7">
      <c r="A1222">
        <v>1213</v>
      </c>
      <c r="B1222" s="1" t="s">
        <v>4507</v>
      </c>
      <c r="C1222" s="801" t="s">
        <v>74</v>
      </c>
      <c r="D1222" s="821">
        <v>0.1</v>
      </c>
      <c r="E1222" s="801">
        <v>661</v>
      </c>
      <c r="F1222" s="1" t="s">
        <v>4488</v>
      </c>
      <c r="G1222" s="1" t="s">
        <v>4374</v>
      </c>
    </row>
    <row r="1223" spans="1:7">
      <c r="A1223">
        <v>1214</v>
      </c>
      <c r="B1223" s="1" t="s">
        <v>4508</v>
      </c>
      <c r="C1223" s="801" t="s">
        <v>74</v>
      </c>
      <c r="D1223" s="821">
        <v>0.16</v>
      </c>
      <c r="E1223" s="801">
        <v>1074</v>
      </c>
      <c r="F1223" s="1" t="s">
        <v>4488</v>
      </c>
      <c r="G1223" s="1" t="s">
        <v>4374</v>
      </c>
    </row>
    <row r="1224" spans="1:7">
      <c r="A1224">
        <v>1215</v>
      </c>
      <c r="B1224" s="1" t="s">
        <v>4509</v>
      </c>
      <c r="C1224" s="801" t="s">
        <v>74</v>
      </c>
      <c r="D1224" s="821">
        <v>0.06</v>
      </c>
      <c r="E1224" s="801">
        <v>385</v>
      </c>
      <c r="F1224" s="1" t="s">
        <v>4488</v>
      </c>
      <c r="G1224" s="1" t="s">
        <v>4374</v>
      </c>
    </row>
    <row r="1225" spans="1:7">
      <c r="A1225">
        <v>1216</v>
      </c>
      <c r="B1225" s="1" t="s">
        <v>4510</v>
      </c>
      <c r="C1225" s="801" t="s">
        <v>74</v>
      </c>
      <c r="D1225" s="821">
        <v>0.06</v>
      </c>
      <c r="E1225" s="801">
        <v>427</v>
      </c>
      <c r="F1225" s="1" t="s">
        <v>4488</v>
      </c>
      <c r="G1225" s="1" t="s">
        <v>4374</v>
      </c>
    </row>
    <row r="1226" spans="1:7">
      <c r="A1226">
        <v>1217</v>
      </c>
      <c r="B1226" s="1" t="s">
        <v>4511</v>
      </c>
      <c r="C1226" s="801" t="s">
        <v>74</v>
      </c>
      <c r="D1226" s="821">
        <v>0.06</v>
      </c>
      <c r="E1226" s="801">
        <v>427</v>
      </c>
      <c r="F1226" s="1" t="s">
        <v>4488</v>
      </c>
      <c r="G1226" s="1" t="s">
        <v>4374</v>
      </c>
    </row>
    <row r="1227" spans="1:7">
      <c r="A1227">
        <v>1218</v>
      </c>
      <c r="B1227" s="1" t="s">
        <v>4512</v>
      </c>
      <c r="C1227" s="801" t="s">
        <v>74</v>
      </c>
      <c r="D1227" s="821">
        <v>7.0000000000000007E-2</v>
      </c>
      <c r="E1227" s="801">
        <v>468</v>
      </c>
      <c r="F1227" s="1" t="s">
        <v>4488</v>
      </c>
      <c r="G1227" s="1" t="s">
        <v>4374</v>
      </c>
    </row>
    <row r="1228" spans="1:7">
      <c r="A1228">
        <v>1219</v>
      </c>
      <c r="B1228" s="1" t="s">
        <v>4513</v>
      </c>
      <c r="C1228" s="801" t="s">
        <v>74</v>
      </c>
      <c r="D1228" s="821">
        <v>0.39</v>
      </c>
      <c r="E1228" s="801">
        <v>2670</v>
      </c>
      <c r="F1228" s="1" t="s">
        <v>4488</v>
      </c>
      <c r="G1228" s="1" t="s">
        <v>4374</v>
      </c>
    </row>
    <row r="1229" spans="1:7">
      <c r="A1229">
        <v>1220</v>
      </c>
      <c r="B1229" s="1" t="s">
        <v>4514</v>
      </c>
      <c r="C1229" s="801" t="s">
        <v>74</v>
      </c>
      <c r="D1229" s="821">
        <v>0.3</v>
      </c>
      <c r="E1229" s="801">
        <v>2037</v>
      </c>
      <c r="F1229" s="1" t="s">
        <v>4488</v>
      </c>
      <c r="G1229" s="1" t="s">
        <v>4374</v>
      </c>
    </row>
    <row r="1230" spans="1:7">
      <c r="A1230">
        <v>1221</v>
      </c>
      <c r="B1230" s="1" t="s">
        <v>4514</v>
      </c>
      <c r="C1230" s="801" t="s">
        <v>74</v>
      </c>
      <c r="D1230" s="821">
        <v>0.22</v>
      </c>
      <c r="E1230" s="801">
        <v>1500</v>
      </c>
      <c r="F1230" s="1" t="s">
        <v>4488</v>
      </c>
      <c r="G1230" s="1" t="s">
        <v>4374</v>
      </c>
    </row>
    <row r="1231" spans="1:7">
      <c r="A1231">
        <v>1222</v>
      </c>
      <c r="B1231" s="1" t="s">
        <v>4515</v>
      </c>
      <c r="C1231" s="801" t="s">
        <v>74</v>
      </c>
      <c r="D1231" s="821">
        <v>0.16</v>
      </c>
      <c r="E1231" s="801">
        <v>1101</v>
      </c>
      <c r="F1231" s="1" t="s">
        <v>4488</v>
      </c>
      <c r="G1231" s="1" t="s">
        <v>4374</v>
      </c>
    </row>
    <row r="1232" spans="1:7">
      <c r="A1232">
        <v>1223</v>
      </c>
      <c r="B1232" s="1" t="s">
        <v>4516</v>
      </c>
      <c r="C1232" s="801" t="s">
        <v>74</v>
      </c>
      <c r="D1232" s="821">
        <v>0.31</v>
      </c>
      <c r="E1232" s="801">
        <v>2092</v>
      </c>
      <c r="F1232" s="1" t="s">
        <v>4488</v>
      </c>
      <c r="G1232" s="1" t="s">
        <v>4374</v>
      </c>
    </row>
    <row r="1233" spans="1:7">
      <c r="A1233">
        <v>1224</v>
      </c>
      <c r="B1233" s="1" t="s">
        <v>4517</v>
      </c>
      <c r="C1233" s="801" t="s">
        <v>74</v>
      </c>
      <c r="D1233" s="821">
        <v>0.28000000000000003</v>
      </c>
      <c r="E1233" s="801">
        <v>1872</v>
      </c>
      <c r="F1233" s="1" t="s">
        <v>4488</v>
      </c>
      <c r="G1233" s="1" t="s">
        <v>4374</v>
      </c>
    </row>
    <row r="1234" spans="1:7">
      <c r="A1234">
        <v>1225</v>
      </c>
      <c r="B1234" s="1" t="s">
        <v>4486</v>
      </c>
      <c r="C1234" s="801" t="s">
        <v>74</v>
      </c>
      <c r="D1234" s="821">
        <v>0.06</v>
      </c>
      <c r="E1234" s="801">
        <v>450</v>
      </c>
      <c r="F1234" s="1" t="s">
        <v>4488</v>
      </c>
      <c r="G1234" s="1" t="s">
        <v>4374</v>
      </c>
    </row>
    <row r="1235" spans="1:7">
      <c r="A1235">
        <v>1226</v>
      </c>
      <c r="B1235" s="1" t="s">
        <v>4518</v>
      </c>
      <c r="C1235" s="801" t="s">
        <v>74</v>
      </c>
      <c r="D1235" s="821">
        <v>0.28999999999999998</v>
      </c>
      <c r="E1235" s="801">
        <v>1980</v>
      </c>
      <c r="F1235" s="1" t="s">
        <v>4519</v>
      </c>
      <c r="G1235" s="1" t="s">
        <v>4374</v>
      </c>
    </row>
    <row r="1236" spans="1:7">
      <c r="A1236">
        <v>1227</v>
      </c>
      <c r="B1236" s="1" t="s">
        <v>4520</v>
      </c>
      <c r="C1236" s="801" t="s">
        <v>74</v>
      </c>
      <c r="D1236" s="821">
        <v>0.1</v>
      </c>
      <c r="E1236" s="801">
        <v>672</v>
      </c>
      <c r="F1236" s="1" t="s">
        <v>4519</v>
      </c>
      <c r="G1236" s="1" t="s">
        <v>4374</v>
      </c>
    </row>
    <row r="1237" spans="1:7">
      <c r="A1237">
        <v>1228</v>
      </c>
      <c r="B1237" s="1" t="s">
        <v>4521</v>
      </c>
      <c r="C1237" s="801" t="s">
        <v>74</v>
      </c>
      <c r="D1237" s="821">
        <v>0.17</v>
      </c>
      <c r="E1237" s="801">
        <v>1129</v>
      </c>
      <c r="F1237" s="1" t="s">
        <v>4519</v>
      </c>
      <c r="G1237" s="1" t="s">
        <v>4374</v>
      </c>
    </row>
    <row r="1238" spans="1:7">
      <c r="A1238">
        <v>1229</v>
      </c>
      <c r="B1238" s="1" t="s">
        <v>4522</v>
      </c>
      <c r="C1238" s="801" t="s">
        <v>74</v>
      </c>
      <c r="D1238" s="821">
        <v>0.02</v>
      </c>
      <c r="E1238" s="801">
        <v>165</v>
      </c>
      <c r="F1238" s="1" t="s">
        <v>4519</v>
      </c>
      <c r="G1238" s="1" t="s">
        <v>4374</v>
      </c>
    </row>
    <row r="1239" spans="1:7">
      <c r="A1239">
        <v>1230</v>
      </c>
      <c r="B1239" s="1" t="s">
        <v>4523</v>
      </c>
      <c r="C1239" s="801" t="s">
        <v>74</v>
      </c>
      <c r="D1239" s="821">
        <v>0.17</v>
      </c>
      <c r="E1239" s="801">
        <v>1175</v>
      </c>
      <c r="F1239" s="1" t="s">
        <v>4519</v>
      </c>
      <c r="G1239" s="1" t="s">
        <v>4374</v>
      </c>
    </row>
    <row r="1240" spans="1:7">
      <c r="A1240">
        <v>1231</v>
      </c>
      <c r="B1240" s="1" t="s">
        <v>4524</v>
      </c>
      <c r="C1240" s="801" t="s">
        <v>74</v>
      </c>
      <c r="D1240" s="821">
        <v>0.21</v>
      </c>
      <c r="E1240" s="801">
        <v>1404</v>
      </c>
      <c r="F1240" s="1" t="s">
        <v>4519</v>
      </c>
      <c r="G1240" s="1" t="s">
        <v>4374</v>
      </c>
    </row>
    <row r="1241" spans="1:7">
      <c r="A1241">
        <v>1232</v>
      </c>
      <c r="B1241" s="1" t="s">
        <v>4524</v>
      </c>
      <c r="C1241" s="801" t="s">
        <v>74</v>
      </c>
      <c r="D1241" s="821">
        <v>0.04</v>
      </c>
      <c r="E1241" s="801">
        <v>303</v>
      </c>
      <c r="F1241" s="1" t="s">
        <v>4519</v>
      </c>
      <c r="G1241" s="1" t="s">
        <v>4374</v>
      </c>
    </row>
    <row r="1242" spans="1:7">
      <c r="A1242">
        <v>1233</v>
      </c>
      <c r="B1242" s="1" t="s">
        <v>4525</v>
      </c>
      <c r="C1242" s="801" t="s">
        <v>74</v>
      </c>
      <c r="D1242" s="821">
        <v>0.17</v>
      </c>
      <c r="E1242" s="801">
        <v>1175</v>
      </c>
      <c r="F1242" s="1" t="s">
        <v>4519</v>
      </c>
      <c r="G1242" s="1" t="s">
        <v>4374</v>
      </c>
    </row>
    <row r="1243" spans="1:7">
      <c r="A1243">
        <v>1234</v>
      </c>
      <c r="B1243" s="1" t="s">
        <v>4526</v>
      </c>
      <c r="C1243" s="801" t="s">
        <v>74</v>
      </c>
      <c r="D1243" s="821">
        <v>0.06</v>
      </c>
      <c r="E1243" s="801">
        <v>376</v>
      </c>
      <c r="F1243" s="1" t="s">
        <v>4519</v>
      </c>
      <c r="G1243" s="1" t="s">
        <v>4374</v>
      </c>
    </row>
    <row r="1244" spans="1:7">
      <c r="A1244">
        <v>1235</v>
      </c>
      <c r="B1244" s="1" t="s">
        <v>4527</v>
      </c>
      <c r="C1244" s="801" t="s">
        <v>74</v>
      </c>
      <c r="D1244" s="821">
        <v>0.14000000000000001</v>
      </c>
      <c r="E1244" s="801">
        <v>964</v>
      </c>
      <c r="F1244" s="1" t="s">
        <v>4519</v>
      </c>
      <c r="G1244" s="1" t="s">
        <v>4374</v>
      </c>
    </row>
    <row r="1245" spans="1:7">
      <c r="A1245">
        <v>1236</v>
      </c>
      <c r="B1245" s="1" t="s">
        <v>4528</v>
      </c>
      <c r="C1245" s="801" t="s">
        <v>74</v>
      </c>
      <c r="D1245" s="821">
        <v>0.16</v>
      </c>
      <c r="E1245" s="801">
        <v>1074</v>
      </c>
      <c r="F1245" s="1" t="s">
        <v>4519</v>
      </c>
      <c r="G1245" s="1" t="s">
        <v>4374</v>
      </c>
    </row>
    <row r="1246" spans="1:7">
      <c r="A1246">
        <v>1237</v>
      </c>
      <c r="B1246" s="1" t="s">
        <v>4528</v>
      </c>
      <c r="C1246" s="801" t="s">
        <v>74</v>
      </c>
      <c r="D1246" s="821">
        <v>0.14000000000000001</v>
      </c>
      <c r="E1246" s="801">
        <v>936</v>
      </c>
      <c r="F1246" s="1" t="s">
        <v>4519</v>
      </c>
      <c r="G1246" s="1" t="s">
        <v>4374</v>
      </c>
    </row>
    <row r="1247" spans="1:7">
      <c r="A1247">
        <v>1238</v>
      </c>
      <c r="B1247" s="1" t="s">
        <v>4528</v>
      </c>
      <c r="C1247" s="801" t="s">
        <v>74</v>
      </c>
      <c r="D1247" s="821">
        <v>0.1</v>
      </c>
      <c r="E1247" s="801">
        <v>672</v>
      </c>
      <c r="F1247" s="1" t="s">
        <v>4519</v>
      </c>
      <c r="G1247" s="1" t="s">
        <v>4374</v>
      </c>
    </row>
    <row r="1248" spans="1:7">
      <c r="A1248">
        <v>1239</v>
      </c>
      <c r="B1248" s="1" t="s">
        <v>4529</v>
      </c>
      <c r="C1248" s="801" t="s">
        <v>74</v>
      </c>
      <c r="D1248" s="821">
        <v>0.53</v>
      </c>
      <c r="E1248" s="801">
        <v>3634</v>
      </c>
      <c r="F1248" s="1" t="s">
        <v>4519</v>
      </c>
      <c r="G1248" s="1" t="s">
        <v>4374</v>
      </c>
    </row>
    <row r="1249" spans="1:7">
      <c r="A1249">
        <v>1240</v>
      </c>
      <c r="B1249" s="1" t="s">
        <v>4530</v>
      </c>
      <c r="C1249" s="801" t="s">
        <v>74</v>
      </c>
      <c r="D1249" s="821">
        <v>0.11</v>
      </c>
      <c r="E1249" s="801">
        <v>716</v>
      </c>
      <c r="F1249" s="1" t="s">
        <v>4519</v>
      </c>
      <c r="G1249" s="1" t="s">
        <v>4374</v>
      </c>
    </row>
    <row r="1250" spans="1:7">
      <c r="A1250">
        <v>1241</v>
      </c>
      <c r="B1250" s="1" t="s">
        <v>4531</v>
      </c>
      <c r="C1250" s="801" t="s">
        <v>74</v>
      </c>
      <c r="D1250" s="821">
        <v>0.1</v>
      </c>
      <c r="E1250" s="801">
        <v>672</v>
      </c>
      <c r="F1250" s="1" t="s">
        <v>4519</v>
      </c>
      <c r="G1250" s="1" t="s">
        <v>4374</v>
      </c>
    </row>
    <row r="1251" spans="1:7">
      <c r="A1251">
        <v>1242</v>
      </c>
      <c r="B1251" s="1" t="s">
        <v>4532</v>
      </c>
      <c r="C1251" s="801" t="s">
        <v>74</v>
      </c>
      <c r="D1251" s="821">
        <v>0.11</v>
      </c>
      <c r="E1251" s="801">
        <v>770</v>
      </c>
      <c r="F1251" s="1" t="s">
        <v>4519</v>
      </c>
      <c r="G1251" s="1" t="s">
        <v>4374</v>
      </c>
    </row>
    <row r="1252" spans="1:7">
      <c r="A1252">
        <v>1243</v>
      </c>
      <c r="B1252" s="1" t="s">
        <v>4533</v>
      </c>
      <c r="C1252" s="801" t="s">
        <v>74</v>
      </c>
      <c r="D1252" s="821">
        <v>0.28999999999999998</v>
      </c>
      <c r="E1252" s="801">
        <v>1982</v>
      </c>
      <c r="F1252" s="1" t="s">
        <v>4519</v>
      </c>
      <c r="G1252" s="1" t="s">
        <v>4374</v>
      </c>
    </row>
    <row r="1253" spans="1:7">
      <c r="A1253">
        <v>1244</v>
      </c>
      <c r="B1253" s="1" t="s">
        <v>4534</v>
      </c>
      <c r="C1253" s="801" t="s">
        <v>74</v>
      </c>
      <c r="D1253" s="821">
        <v>0.1</v>
      </c>
      <c r="E1253" s="801">
        <v>672</v>
      </c>
      <c r="F1253" s="1" t="s">
        <v>4519</v>
      </c>
      <c r="G1253" s="1" t="s">
        <v>4374</v>
      </c>
    </row>
    <row r="1254" spans="1:7">
      <c r="A1254">
        <v>1245</v>
      </c>
      <c r="B1254" s="1" t="s">
        <v>4535</v>
      </c>
      <c r="C1254" s="801" t="s">
        <v>74</v>
      </c>
      <c r="D1254" s="821">
        <v>0.09</v>
      </c>
      <c r="E1254" s="801">
        <v>606</v>
      </c>
      <c r="F1254" s="1" t="s">
        <v>4519</v>
      </c>
      <c r="G1254" s="1" t="s">
        <v>4374</v>
      </c>
    </row>
    <row r="1255" spans="1:7">
      <c r="A1255">
        <v>1246</v>
      </c>
      <c r="B1255" s="1" t="s">
        <v>4536</v>
      </c>
      <c r="C1255" s="801" t="s">
        <v>74</v>
      </c>
      <c r="D1255" s="821">
        <v>0.17</v>
      </c>
      <c r="E1255" s="801">
        <v>1175</v>
      </c>
      <c r="F1255" s="1" t="s">
        <v>4519</v>
      </c>
      <c r="G1255" s="1" t="s">
        <v>4374</v>
      </c>
    </row>
    <row r="1256" spans="1:7">
      <c r="A1256">
        <v>1247</v>
      </c>
      <c r="B1256" s="1" t="s">
        <v>4537</v>
      </c>
      <c r="C1256" s="801" t="s">
        <v>74</v>
      </c>
      <c r="D1256" s="821">
        <v>0.63</v>
      </c>
      <c r="E1256" s="801">
        <v>4267</v>
      </c>
      <c r="F1256" s="1" t="s">
        <v>4519</v>
      </c>
      <c r="G1256" s="1" t="s">
        <v>4374</v>
      </c>
    </row>
    <row r="1257" spans="1:7">
      <c r="A1257">
        <v>1248</v>
      </c>
      <c r="B1257" s="1" t="s">
        <v>4537</v>
      </c>
      <c r="C1257" s="801" t="s">
        <v>74</v>
      </c>
      <c r="D1257" s="821">
        <v>0.18</v>
      </c>
      <c r="E1257" s="801">
        <v>1211</v>
      </c>
      <c r="F1257" s="1" t="s">
        <v>4519</v>
      </c>
      <c r="G1257" s="1" t="s">
        <v>4374</v>
      </c>
    </row>
    <row r="1258" spans="1:7">
      <c r="A1258">
        <v>1249</v>
      </c>
      <c r="B1258" s="1" t="s">
        <v>4538</v>
      </c>
      <c r="C1258" s="801" t="s">
        <v>74</v>
      </c>
      <c r="D1258" s="821">
        <v>0.05</v>
      </c>
      <c r="E1258" s="801">
        <v>358</v>
      </c>
      <c r="F1258" s="1" t="s">
        <v>4519</v>
      </c>
      <c r="G1258" s="1" t="s">
        <v>4374</v>
      </c>
    </row>
    <row r="1259" spans="1:7">
      <c r="A1259">
        <v>1250</v>
      </c>
      <c r="B1259" s="1" t="s">
        <v>4538</v>
      </c>
      <c r="C1259" s="801" t="s">
        <v>74</v>
      </c>
      <c r="D1259" s="821">
        <v>0.15</v>
      </c>
      <c r="E1259" s="801">
        <v>1019</v>
      </c>
      <c r="F1259" s="1" t="s">
        <v>4519</v>
      </c>
      <c r="G1259" s="1" t="s">
        <v>4374</v>
      </c>
    </row>
    <row r="1260" spans="1:7">
      <c r="A1260">
        <v>1251</v>
      </c>
      <c r="B1260" s="1" t="s">
        <v>4539</v>
      </c>
      <c r="C1260" s="801" t="s">
        <v>74</v>
      </c>
      <c r="D1260" s="821">
        <v>0.36</v>
      </c>
      <c r="E1260" s="801">
        <v>2450</v>
      </c>
      <c r="F1260" s="1" t="s">
        <v>4519</v>
      </c>
      <c r="G1260" s="1" t="s">
        <v>4374</v>
      </c>
    </row>
    <row r="1261" spans="1:7">
      <c r="A1261">
        <v>1252</v>
      </c>
      <c r="B1261" s="1" t="s">
        <v>4540</v>
      </c>
      <c r="C1261" s="801" t="s">
        <v>74</v>
      </c>
      <c r="D1261" s="821">
        <v>0.17</v>
      </c>
      <c r="E1261" s="801">
        <v>1175</v>
      </c>
      <c r="F1261" s="1" t="s">
        <v>4519</v>
      </c>
      <c r="G1261" s="1" t="s">
        <v>4374</v>
      </c>
    </row>
    <row r="1262" spans="1:7">
      <c r="A1262">
        <v>1253</v>
      </c>
      <c r="B1262" s="1" t="s">
        <v>4541</v>
      </c>
      <c r="C1262" s="801" t="s">
        <v>74</v>
      </c>
      <c r="D1262" s="821">
        <v>0.22</v>
      </c>
      <c r="E1262" s="801">
        <v>1514</v>
      </c>
      <c r="F1262" s="1" t="s">
        <v>4519</v>
      </c>
      <c r="G1262" s="1" t="s">
        <v>4374</v>
      </c>
    </row>
    <row r="1263" spans="1:7">
      <c r="A1263">
        <v>1254</v>
      </c>
      <c r="B1263" s="1" t="s">
        <v>4542</v>
      </c>
      <c r="C1263" s="801" t="s">
        <v>74</v>
      </c>
      <c r="D1263" s="821">
        <v>0.06</v>
      </c>
      <c r="E1263" s="801">
        <v>440</v>
      </c>
      <c r="F1263" s="1" t="s">
        <v>4519</v>
      </c>
      <c r="G1263" s="1" t="s">
        <v>4374</v>
      </c>
    </row>
    <row r="1264" spans="1:7">
      <c r="A1264">
        <v>1255</v>
      </c>
      <c r="B1264" s="1" t="s">
        <v>4542</v>
      </c>
      <c r="C1264" s="801" t="s">
        <v>74</v>
      </c>
      <c r="D1264" s="821">
        <v>0.09</v>
      </c>
      <c r="E1264" s="801">
        <v>606</v>
      </c>
      <c r="F1264" s="1" t="s">
        <v>4519</v>
      </c>
      <c r="G1264" s="1" t="s">
        <v>4374</v>
      </c>
    </row>
    <row r="1265" spans="1:7">
      <c r="A1265">
        <v>1256</v>
      </c>
      <c r="B1265" s="1" t="s">
        <v>4542</v>
      </c>
      <c r="C1265" s="801" t="s">
        <v>74</v>
      </c>
      <c r="D1265" s="821">
        <v>0.04</v>
      </c>
      <c r="E1265" s="801">
        <v>275</v>
      </c>
      <c r="F1265" s="1" t="s">
        <v>4519</v>
      </c>
      <c r="G1265" s="1" t="s">
        <v>4374</v>
      </c>
    </row>
    <row r="1266" spans="1:7">
      <c r="A1266">
        <v>1257</v>
      </c>
      <c r="B1266" s="1" t="s">
        <v>4543</v>
      </c>
      <c r="C1266" s="801" t="s">
        <v>74</v>
      </c>
      <c r="D1266" s="821">
        <v>0.06</v>
      </c>
      <c r="E1266" s="801">
        <v>376</v>
      </c>
      <c r="F1266" s="1" t="s">
        <v>4519</v>
      </c>
      <c r="G1266" s="1" t="s">
        <v>4374</v>
      </c>
    </row>
    <row r="1267" spans="1:7">
      <c r="A1267">
        <v>1258</v>
      </c>
      <c r="B1267" s="1" t="s">
        <v>4544</v>
      </c>
      <c r="C1267" s="801" t="s">
        <v>74</v>
      </c>
      <c r="D1267" s="821">
        <v>0.21</v>
      </c>
      <c r="E1267" s="801">
        <v>1432</v>
      </c>
      <c r="F1267" s="1" t="s">
        <v>4519</v>
      </c>
      <c r="G1267" s="1" t="s">
        <v>4374</v>
      </c>
    </row>
    <row r="1268" spans="1:7">
      <c r="A1268">
        <v>1259</v>
      </c>
      <c r="B1268" s="1" t="s">
        <v>4544</v>
      </c>
      <c r="C1268" s="801" t="s">
        <v>74</v>
      </c>
      <c r="D1268" s="821">
        <v>0.13</v>
      </c>
      <c r="E1268" s="801">
        <v>853</v>
      </c>
      <c r="F1268" s="1" t="s">
        <v>4519</v>
      </c>
      <c r="G1268" s="1" t="s">
        <v>4374</v>
      </c>
    </row>
    <row r="1269" spans="1:7">
      <c r="A1269">
        <v>1260</v>
      </c>
      <c r="B1269" s="1" t="s">
        <v>4545</v>
      </c>
      <c r="C1269" s="801" t="s">
        <v>74</v>
      </c>
      <c r="D1269" s="821">
        <v>0.3</v>
      </c>
      <c r="E1269" s="801">
        <v>2010</v>
      </c>
      <c r="F1269" s="1" t="s">
        <v>4519</v>
      </c>
      <c r="G1269" s="1" t="s">
        <v>4374</v>
      </c>
    </row>
    <row r="1270" spans="1:7">
      <c r="A1270">
        <v>1261</v>
      </c>
      <c r="B1270" s="1" t="s">
        <v>4546</v>
      </c>
      <c r="C1270" s="801" t="s">
        <v>74</v>
      </c>
      <c r="D1270" s="821">
        <v>0.17</v>
      </c>
      <c r="E1270" s="801">
        <v>1175</v>
      </c>
      <c r="F1270" s="1" t="s">
        <v>4519</v>
      </c>
      <c r="G1270" s="1" t="s">
        <v>4374</v>
      </c>
    </row>
    <row r="1271" spans="1:7">
      <c r="A1271">
        <v>1262</v>
      </c>
      <c r="B1271" s="1" t="s">
        <v>4547</v>
      </c>
      <c r="C1271" s="801" t="s">
        <v>74</v>
      </c>
      <c r="D1271" s="821">
        <v>0.84</v>
      </c>
      <c r="E1271" s="801">
        <v>5726</v>
      </c>
      <c r="F1271" s="1" t="s">
        <v>4519</v>
      </c>
      <c r="G1271" s="1" t="s">
        <v>4374</v>
      </c>
    </row>
    <row r="1272" spans="1:7">
      <c r="A1272">
        <v>1263</v>
      </c>
      <c r="B1272" s="1" t="s">
        <v>4548</v>
      </c>
      <c r="C1272" s="801" t="s">
        <v>74</v>
      </c>
      <c r="D1272" s="821">
        <v>0.15</v>
      </c>
      <c r="E1272" s="801">
        <v>1046</v>
      </c>
      <c r="F1272" s="1" t="s">
        <v>4519</v>
      </c>
      <c r="G1272" s="1" t="s">
        <v>4374</v>
      </c>
    </row>
    <row r="1273" spans="1:7">
      <c r="A1273">
        <v>1264</v>
      </c>
      <c r="B1273" s="1" t="s">
        <v>4549</v>
      </c>
      <c r="C1273" s="801" t="s">
        <v>74</v>
      </c>
      <c r="D1273" s="821">
        <v>0.06</v>
      </c>
      <c r="E1273" s="801">
        <v>385</v>
      </c>
      <c r="F1273" s="1" t="s">
        <v>4519</v>
      </c>
      <c r="G1273" s="1" t="s">
        <v>4374</v>
      </c>
    </row>
    <row r="1274" spans="1:7">
      <c r="A1274">
        <v>1265</v>
      </c>
      <c r="B1274" s="1" t="s">
        <v>4550</v>
      </c>
      <c r="C1274" s="801" t="s">
        <v>74</v>
      </c>
      <c r="D1274" s="821">
        <v>0.28999999999999998</v>
      </c>
      <c r="E1274" s="801">
        <v>1982</v>
      </c>
      <c r="F1274" s="1" t="s">
        <v>4519</v>
      </c>
      <c r="G1274" s="1" t="s">
        <v>4374</v>
      </c>
    </row>
    <row r="1275" spans="1:7">
      <c r="A1275">
        <v>1266</v>
      </c>
      <c r="B1275" s="1" t="s">
        <v>4551</v>
      </c>
      <c r="C1275" s="801" t="s">
        <v>74</v>
      </c>
      <c r="D1275" s="821">
        <v>0.06</v>
      </c>
      <c r="E1275" s="801">
        <v>376</v>
      </c>
      <c r="F1275" s="1" t="s">
        <v>4519</v>
      </c>
      <c r="G1275" s="1" t="s">
        <v>4374</v>
      </c>
    </row>
    <row r="1276" spans="1:7">
      <c r="A1276">
        <v>1267</v>
      </c>
      <c r="B1276" s="1" t="s">
        <v>4551</v>
      </c>
      <c r="C1276" s="801" t="s">
        <v>74</v>
      </c>
      <c r="D1276" s="821">
        <v>0.18</v>
      </c>
      <c r="E1276" s="801">
        <v>1239</v>
      </c>
      <c r="F1276" s="1" t="s">
        <v>4519</v>
      </c>
      <c r="G1276" s="1" t="s">
        <v>4374</v>
      </c>
    </row>
    <row r="1277" spans="1:7">
      <c r="A1277">
        <v>1268</v>
      </c>
      <c r="B1277" s="1" t="s">
        <v>4552</v>
      </c>
      <c r="C1277" s="801" t="s">
        <v>74</v>
      </c>
      <c r="D1277" s="821">
        <v>0.2</v>
      </c>
      <c r="E1277" s="801">
        <v>1350</v>
      </c>
      <c r="F1277" s="1" t="s">
        <v>4519</v>
      </c>
      <c r="G1277" s="1" t="s">
        <v>4374</v>
      </c>
    </row>
    <row r="1278" spans="1:7">
      <c r="A1278">
        <v>1269</v>
      </c>
      <c r="B1278" s="1" t="s">
        <v>4553</v>
      </c>
      <c r="C1278" s="801" t="s">
        <v>74</v>
      </c>
      <c r="D1278" s="821">
        <v>0.08</v>
      </c>
      <c r="E1278" s="801">
        <v>523</v>
      </c>
      <c r="F1278" s="1" t="s">
        <v>4519</v>
      </c>
      <c r="G1278" s="1" t="s">
        <v>4374</v>
      </c>
    </row>
    <row r="1279" spans="1:7">
      <c r="A1279">
        <v>1270</v>
      </c>
      <c r="B1279" s="1" t="s">
        <v>4553</v>
      </c>
      <c r="C1279" s="801" t="s">
        <v>74</v>
      </c>
      <c r="D1279" s="821">
        <v>0.17</v>
      </c>
      <c r="E1279" s="801">
        <v>1156</v>
      </c>
      <c r="F1279" s="1" t="s">
        <v>4519</v>
      </c>
      <c r="G1279" s="1" t="s">
        <v>4374</v>
      </c>
    </row>
    <row r="1280" spans="1:7">
      <c r="A1280">
        <v>1271</v>
      </c>
      <c r="B1280" s="1" t="s">
        <v>4554</v>
      </c>
      <c r="C1280" s="801" t="s">
        <v>74</v>
      </c>
      <c r="D1280" s="822">
        <v>0.14000000000000001</v>
      </c>
      <c r="E1280" s="801">
        <v>964</v>
      </c>
      <c r="F1280" s="1" t="s">
        <v>4519</v>
      </c>
      <c r="G1280" s="1" t="s">
        <v>4374</v>
      </c>
    </row>
    <row r="1281" spans="1:7">
      <c r="A1281">
        <v>1272</v>
      </c>
      <c r="B1281" s="1" t="s">
        <v>4555</v>
      </c>
      <c r="C1281" s="801" t="s">
        <v>74</v>
      </c>
      <c r="D1281" s="823">
        <v>0.36</v>
      </c>
      <c r="E1281" s="801">
        <v>2450</v>
      </c>
      <c r="F1281" s="1" t="s">
        <v>4519</v>
      </c>
      <c r="G1281" s="1" t="s">
        <v>4374</v>
      </c>
    </row>
    <row r="1282" spans="1:7">
      <c r="A1282">
        <v>1273</v>
      </c>
      <c r="B1282" s="1" t="s">
        <v>4556</v>
      </c>
      <c r="C1282" s="801" t="s">
        <v>74</v>
      </c>
      <c r="D1282" s="821">
        <v>0.27</v>
      </c>
      <c r="E1282" s="801">
        <v>1817</v>
      </c>
      <c r="F1282" s="1" t="s">
        <v>4519</v>
      </c>
      <c r="G1282" s="1" t="s">
        <v>4374</v>
      </c>
    </row>
    <row r="1283" spans="1:7">
      <c r="A1283">
        <v>1274</v>
      </c>
      <c r="B1283" s="1" t="s">
        <v>4556</v>
      </c>
      <c r="C1283" s="801" t="s">
        <v>74</v>
      </c>
      <c r="D1283" s="821">
        <v>0.22</v>
      </c>
      <c r="E1283" s="801">
        <v>1487</v>
      </c>
      <c r="F1283" s="1" t="s">
        <v>4519</v>
      </c>
      <c r="G1283" s="1" t="s">
        <v>4374</v>
      </c>
    </row>
    <row r="1284" spans="1:7">
      <c r="A1284">
        <v>1275</v>
      </c>
      <c r="B1284" s="1" t="s">
        <v>4557</v>
      </c>
      <c r="C1284" s="801" t="s">
        <v>74</v>
      </c>
      <c r="D1284" s="821">
        <v>0.17</v>
      </c>
      <c r="E1284" s="801">
        <v>1175</v>
      </c>
      <c r="F1284" s="1" t="s">
        <v>4519</v>
      </c>
      <c r="G1284" s="1" t="s">
        <v>4374</v>
      </c>
    </row>
    <row r="1285" spans="1:7">
      <c r="A1285">
        <v>1276</v>
      </c>
      <c r="B1285" s="1" t="s">
        <v>4558</v>
      </c>
      <c r="C1285" s="801" t="s">
        <v>74</v>
      </c>
      <c r="D1285" s="821">
        <v>0.15</v>
      </c>
      <c r="E1285" s="801">
        <v>1046</v>
      </c>
      <c r="F1285" s="1" t="s">
        <v>4519</v>
      </c>
      <c r="G1285" s="1" t="s">
        <v>4374</v>
      </c>
    </row>
    <row r="1286" spans="1:7">
      <c r="A1286">
        <v>1277</v>
      </c>
      <c r="B1286" s="1" t="s">
        <v>4559</v>
      </c>
      <c r="C1286" s="801" t="s">
        <v>74</v>
      </c>
      <c r="D1286" s="821">
        <v>0.11</v>
      </c>
      <c r="E1286" s="801">
        <v>770</v>
      </c>
      <c r="F1286" s="1" t="s">
        <v>4519</v>
      </c>
      <c r="G1286" s="1" t="s">
        <v>4374</v>
      </c>
    </row>
    <row r="1287" spans="1:7">
      <c r="A1287">
        <v>1278</v>
      </c>
      <c r="B1287" s="1" t="s">
        <v>4560</v>
      </c>
      <c r="C1287" s="801" t="s">
        <v>74</v>
      </c>
      <c r="D1287" s="821">
        <v>0.1</v>
      </c>
      <c r="E1287" s="801">
        <v>672</v>
      </c>
      <c r="F1287" s="1" t="s">
        <v>4519</v>
      </c>
      <c r="G1287" s="1" t="s">
        <v>4374</v>
      </c>
    </row>
    <row r="1288" spans="1:7">
      <c r="A1288">
        <v>1279</v>
      </c>
      <c r="B1288" s="1" t="s">
        <v>4561</v>
      </c>
      <c r="C1288" s="801" t="s">
        <v>74</v>
      </c>
      <c r="D1288" s="821">
        <v>0.15</v>
      </c>
      <c r="E1288" s="801">
        <v>1046</v>
      </c>
      <c r="F1288" s="1" t="s">
        <v>4519</v>
      </c>
      <c r="G1288" s="1" t="s">
        <v>4374</v>
      </c>
    </row>
    <row r="1289" spans="1:7">
      <c r="A1289">
        <v>1280</v>
      </c>
      <c r="B1289" s="1" t="s">
        <v>4562</v>
      </c>
      <c r="C1289" s="801" t="s">
        <v>74</v>
      </c>
      <c r="D1289" s="821">
        <v>0.17</v>
      </c>
      <c r="E1289" s="801">
        <v>1129</v>
      </c>
      <c r="F1289" s="1" t="s">
        <v>4519</v>
      </c>
      <c r="G1289" s="1" t="s">
        <v>4374</v>
      </c>
    </row>
    <row r="1290" spans="1:7">
      <c r="A1290">
        <v>1281</v>
      </c>
      <c r="B1290" s="1" t="s">
        <v>4563</v>
      </c>
      <c r="C1290" s="801" t="s">
        <v>74</v>
      </c>
      <c r="D1290" s="821">
        <v>0.17</v>
      </c>
      <c r="E1290" s="801">
        <v>1129</v>
      </c>
      <c r="F1290" s="1" t="s">
        <v>4519</v>
      </c>
      <c r="G1290" s="1" t="s">
        <v>4374</v>
      </c>
    </row>
    <row r="1291" spans="1:7">
      <c r="A1291">
        <v>1282</v>
      </c>
      <c r="B1291" s="1" t="s">
        <v>4564</v>
      </c>
      <c r="C1291" s="801" t="s">
        <v>74</v>
      </c>
      <c r="D1291" s="821">
        <v>0.17</v>
      </c>
      <c r="E1291" s="801">
        <v>1129</v>
      </c>
      <c r="F1291" s="1" t="s">
        <v>4519</v>
      </c>
      <c r="G1291" s="1" t="s">
        <v>4374</v>
      </c>
    </row>
    <row r="1292" spans="1:7">
      <c r="A1292">
        <v>1283</v>
      </c>
      <c r="B1292" s="1" t="s">
        <v>4565</v>
      </c>
      <c r="C1292" s="801" t="s">
        <v>74</v>
      </c>
      <c r="D1292" s="821">
        <v>0.11</v>
      </c>
      <c r="E1292" s="801">
        <v>771</v>
      </c>
      <c r="F1292" s="1" t="s">
        <v>4566</v>
      </c>
      <c r="G1292" s="1" t="s">
        <v>4374</v>
      </c>
    </row>
    <row r="1293" spans="1:7">
      <c r="A1293">
        <v>1284</v>
      </c>
      <c r="B1293" s="1" t="s">
        <v>4567</v>
      </c>
      <c r="C1293" s="801" t="s">
        <v>74</v>
      </c>
      <c r="D1293" s="821">
        <v>0.04</v>
      </c>
      <c r="E1293" s="801">
        <v>289</v>
      </c>
      <c r="F1293" s="1" t="s">
        <v>4566</v>
      </c>
      <c r="G1293" s="1" t="s">
        <v>4374</v>
      </c>
    </row>
    <row r="1294" spans="1:7">
      <c r="A1294">
        <v>1285</v>
      </c>
      <c r="B1294" s="1" t="s">
        <v>4567</v>
      </c>
      <c r="C1294" s="801" t="s">
        <v>74</v>
      </c>
      <c r="D1294" s="821">
        <v>0.09</v>
      </c>
      <c r="E1294" s="801">
        <v>633</v>
      </c>
      <c r="F1294" s="1" t="s">
        <v>4566</v>
      </c>
      <c r="G1294" s="1" t="s">
        <v>4374</v>
      </c>
    </row>
    <row r="1295" spans="1:7">
      <c r="A1295">
        <v>1286</v>
      </c>
      <c r="B1295" s="1" t="s">
        <v>4568</v>
      </c>
      <c r="C1295" s="801" t="s">
        <v>74</v>
      </c>
      <c r="D1295" s="821">
        <v>0.13</v>
      </c>
      <c r="E1295" s="801">
        <v>863</v>
      </c>
      <c r="F1295" s="1" t="s">
        <v>4566</v>
      </c>
      <c r="G1295" s="1" t="s">
        <v>4374</v>
      </c>
    </row>
    <row r="1296" spans="1:7">
      <c r="A1296">
        <v>1287</v>
      </c>
      <c r="B1296" s="1" t="s">
        <v>4569</v>
      </c>
      <c r="C1296" s="801" t="s">
        <v>74</v>
      </c>
      <c r="D1296" s="821">
        <v>0.31</v>
      </c>
      <c r="E1296" s="801">
        <v>2120</v>
      </c>
      <c r="F1296" s="1" t="s">
        <v>4566</v>
      </c>
      <c r="G1296" s="1" t="s">
        <v>4374</v>
      </c>
    </row>
    <row r="1297" spans="1:7">
      <c r="A1297">
        <v>1288</v>
      </c>
      <c r="B1297" s="1" t="s">
        <v>4570</v>
      </c>
      <c r="C1297" s="801" t="s">
        <v>74</v>
      </c>
      <c r="D1297" s="821">
        <v>0.13</v>
      </c>
      <c r="E1297" s="801">
        <v>863</v>
      </c>
      <c r="F1297" s="1" t="s">
        <v>4566</v>
      </c>
      <c r="G1297" s="1" t="s">
        <v>4374</v>
      </c>
    </row>
    <row r="1298" spans="1:7">
      <c r="A1298">
        <v>1289</v>
      </c>
      <c r="B1298" s="1" t="s">
        <v>4384</v>
      </c>
      <c r="C1298" s="801" t="s">
        <v>74</v>
      </c>
      <c r="D1298" s="821">
        <v>0.04</v>
      </c>
      <c r="E1298" s="801">
        <v>248</v>
      </c>
      <c r="F1298" s="1" t="s">
        <v>4566</v>
      </c>
      <c r="G1298" s="1" t="s">
        <v>4374</v>
      </c>
    </row>
    <row r="1299" spans="1:7">
      <c r="A1299">
        <v>1290</v>
      </c>
      <c r="B1299" s="1" t="s">
        <v>4571</v>
      </c>
      <c r="C1299" s="801" t="s">
        <v>74</v>
      </c>
      <c r="D1299" s="821">
        <v>0.06</v>
      </c>
      <c r="E1299" s="801">
        <v>413</v>
      </c>
      <c r="F1299" s="1" t="s">
        <v>4566</v>
      </c>
      <c r="G1299" s="1" t="s">
        <v>4374</v>
      </c>
    </row>
    <row r="1300" spans="1:7">
      <c r="A1300">
        <v>1291</v>
      </c>
      <c r="B1300" s="1" t="s">
        <v>4572</v>
      </c>
      <c r="C1300" s="801" t="s">
        <v>74</v>
      </c>
      <c r="D1300" s="821">
        <v>0.45</v>
      </c>
      <c r="E1300" s="801">
        <v>3056</v>
      </c>
      <c r="F1300" s="1" t="s">
        <v>4566</v>
      </c>
      <c r="G1300" s="1" t="s">
        <v>4374</v>
      </c>
    </row>
    <row r="1301" spans="1:7">
      <c r="A1301">
        <v>1292</v>
      </c>
      <c r="B1301" s="1" t="s">
        <v>4573</v>
      </c>
      <c r="C1301" s="801" t="s">
        <v>74</v>
      </c>
      <c r="D1301" s="821">
        <v>0.39</v>
      </c>
      <c r="E1301" s="801">
        <v>2684</v>
      </c>
      <c r="F1301" s="1" t="s">
        <v>4566</v>
      </c>
      <c r="G1301" s="1" t="s">
        <v>4374</v>
      </c>
    </row>
    <row r="1302" spans="1:7">
      <c r="A1302">
        <v>1293</v>
      </c>
      <c r="B1302" s="1" t="s">
        <v>4574</v>
      </c>
      <c r="C1302" s="801" t="s">
        <v>74</v>
      </c>
      <c r="D1302" s="821">
        <v>0.26</v>
      </c>
      <c r="E1302" s="801">
        <v>1799</v>
      </c>
      <c r="F1302" s="1" t="s">
        <v>4566</v>
      </c>
      <c r="G1302" s="1" t="s">
        <v>4374</v>
      </c>
    </row>
    <row r="1303" spans="1:7">
      <c r="A1303">
        <v>1294</v>
      </c>
      <c r="B1303" s="1" t="s">
        <v>4575</v>
      </c>
      <c r="C1303" s="801" t="s">
        <v>74</v>
      </c>
      <c r="D1303" s="821">
        <v>0.4</v>
      </c>
      <c r="E1303" s="801">
        <v>2726</v>
      </c>
      <c r="F1303" s="1" t="s">
        <v>4566</v>
      </c>
      <c r="G1303" s="1" t="s">
        <v>4374</v>
      </c>
    </row>
    <row r="1304" spans="1:7">
      <c r="A1304">
        <v>1295</v>
      </c>
      <c r="B1304" s="1" t="s">
        <v>4576</v>
      </c>
      <c r="C1304" s="801" t="s">
        <v>74</v>
      </c>
      <c r="D1304" s="821">
        <v>0.09</v>
      </c>
      <c r="E1304" s="801">
        <v>633</v>
      </c>
      <c r="F1304" s="1" t="s">
        <v>4566</v>
      </c>
      <c r="G1304" s="1" t="s">
        <v>4374</v>
      </c>
    </row>
    <row r="1305" spans="1:7">
      <c r="A1305">
        <v>1296</v>
      </c>
      <c r="B1305" s="1" t="s">
        <v>4577</v>
      </c>
      <c r="C1305" s="801" t="s">
        <v>74</v>
      </c>
      <c r="D1305" s="821">
        <v>0.42</v>
      </c>
      <c r="E1305" s="801">
        <v>2891</v>
      </c>
      <c r="F1305" s="1" t="s">
        <v>4566</v>
      </c>
      <c r="G1305" s="1" t="s">
        <v>4374</v>
      </c>
    </row>
    <row r="1306" spans="1:7">
      <c r="A1306">
        <v>1297</v>
      </c>
      <c r="B1306" s="1" t="s">
        <v>4578</v>
      </c>
      <c r="C1306" s="801" t="s">
        <v>74</v>
      </c>
      <c r="D1306" s="821">
        <v>0.13</v>
      </c>
      <c r="E1306" s="801">
        <v>853</v>
      </c>
      <c r="F1306" s="1" t="s">
        <v>4566</v>
      </c>
      <c r="G1306" s="1" t="s">
        <v>4374</v>
      </c>
    </row>
    <row r="1307" spans="1:7">
      <c r="A1307">
        <v>1298</v>
      </c>
      <c r="B1307" s="1" t="s">
        <v>4579</v>
      </c>
      <c r="C1307" s="801" t="s">
        <v>74</v>
      </c>
      <c r="D1307" s="821">
        <v>0.11</v>
      </c>
      <c r="E1307" s="801">
        <v>743</v>
      </c>
      <c r="F1307" s="1" t="s">
        <v>4566</v>
      </c>
      <c r="G1307" s="1" t="s">
        <v>4374</v>
      </c>
    </row>
    <row r="1308" spans="1:7">
      <c r="A1308">
        <v>1299</v>
      </c>
      <c r="B1308" s="1" t="s">
        <v>4579</v>
      </c>
      <c r="C1308" s="801" t="s">
        <v>74</v>
      </c>
      <c r="D1308" s="821">
        <v>0.04</v>
      </c>
      <c r="E1308" s="801">
        <v>289</v>
      </c>
      <c r="F1308" s="1" t="s">
        <v>4566</v>
      </c>
      <c r="G1308" s="1" t="s">
        <v>4374</v>
      </c>
    </row>
    <row r="1309" spans="1:7">
      <c r="A1309">
        <v>1300</v>
      </c>
      <c r="B1309" s="1" t="s">
        <v>4580</v>
      </c>
      <c r="C1309" s="801" t="s">
        <v>74</v>
      </c>
      <c r="D1309" s="821">
        <v>0.23</v>
      </c>
      <c r="E1309" s="801">
        <v>1542</v>
      </c>
      <c r="F1309" s="1" t="s">
        <v>4566</v>
      </c>
      <c r="G1309" s="1" t="s">
        <v>4374</v>
      </c>
    </row>
    <row r="1310" spans="1:7">
      <c r="A1310">
        <v>1301</v>
      </c>
      <c r="B1310" s="1" t="s">
        <v>4581</v>
      </c>
      <c r="C1310" s="801" t="s">
        <v>74</v>
      </c>
      <c r="D1310" s="821">
        <v>0.19</v>
      </c>
      <c r="E1310" s="801">
        <v>1266</v>
      </c>
      <c r="F1310" s="1" t="s">
        <v>4566</v>
      </c>
      <c r="G1310" s="1" t="s">
        <v>4374</v>
      </c>
    </row>
    <row r="1311" spans="1:7">
      <c r="A1311">
        <v>1302</v>
      </c>
      <c r="B1311" s="1" t="s">
        <v>4582</v>
      </c>
      <c r="C1311" s="801" t="s">
        <v>74</v>
      </c>
      <c r="D1311" s="821">
        <v>0.16</v>
      </c>
      <c r="E1311" s="801">
        <v>1074</v>
      </c>
      <c r="F1311" s="1" t="s">
        <v>4566</v>
      </c>
      <c r="G1311" s="1" t="s">
        <v>4374</v>
      </c>
    </row>
    <row r="1312" spans="1:7">
      <c r="A1312">
        <v>1303</v>
      </c>
      <c r="B1312" s="1" t="s">
        <v>4394</v>
      </c>
      <c r="C1312" s="801" t="s">
        <v>74</v>
      </c>
      <c r="D1312" s="821">
        <v>0.03</v>
      </c>
      <c r="E1312" s="801">
        <v>193</v>
      </c>
      <c r="F1312" s="1" t="s">
        <v>4566</v>
      </c>
      <c r="G1312" s="1" t="s">
        <v>4374</v>
      </c>
    </row>
    <row r="1313" spans="1:7">
      <c r="A1313">
        <v>1304</v>
      </c>
      <c r="B1313" s="1" t="s">
        <v>4583</v>
      </c>
      <c r="C1313" s="801" t="s">
        <v>74</v>
      </c>
      <c r="D1313" s="821">
        <v>0.13</v>
      </c>
      <c r="E1313" s="801">
        <v>872</v>
      </c>
      <c r="F1313" s="1" t="s">
        <v>4566</v>
      </c>
      <c r="G1313" s="1" t="s">
        <v>4374</v>
      </c>
    </row>
    <row r="1314" spans="1:7">
      <c r="A1314">
        <v>1305</v>
      </c>
      <c r="B1314" s="1" t="s">
        <v>4583</v>
      </c>
      <c r="C1314" s="801" t="s">
        <v>74</v>
      </c>
      <c r="D1314" s="821">
        <v>0.03</v>
      </c>
      <c r="E1314" s="801">
        <v>234</v>
      </c>
      <c r="F1314" s="1" t="s">
        <v>4566</v>
      </c>
      <c r="G1314" s="1" t="s">
        <v>4374</v>
      </c>
    </row>
    <row r="1315" spans="1:7">
      <c r="A1315">
        <v>1306</v>
      </c>
      <c r="B1315" s="1" t="s">
        <v>4584</v>
      </c>
      <c r="C1315" s="801" t="s">
        <v>74</v>
      </c>
      <c r="D1315" s="821">
        <v>7.0000000000000007E-2</v>
      </c>
      <c r="E1315" s="801">
        <v>496</v>
      </c>
      <c r="F1315" s="1" t="s">
        <v>4566</v>
      </c>
      <c r="G1315" s="1" t="s">
        <v>4374</v>
      </c>
    </row>
    <row r="1316" spans="1:7">
      <c r="A1316">
        <v>1307</v>
      </c>
      <c r="B1316" s="1" t="s">
        <v>4585</v>
      </c>
      <c r="C1316" s="801" t="s">
        <v>74</v>
      </c>
      <c r="D1316" s="821">
        <v>0.28000000000000003</v>
      </c>
      <c r="E1316" s="801">
        <v>1900</v>
      </c>
      <c r="F1316" s="1" t="s">
        <v>4566</v>
      </c>
      <c r="G1316" s="1" t="s">
        <v>4374</v>
      </c>
    </row>
    <row r="1317" spans="1:7">
      <c r="A1317">
        <v>1308</v>
      </c>
      <c r="B1317" s="1" t="s">
        <v>4586</v>
      </c>
      <c r="C1317" s="801" t="s">
        <v>74</v>
      </c>
      <c r="D1317" s="821">
        <v>0.4</v>
      </c>
      <c r="E1317" s="801">
        <v>2753</v>
      </c>
      <c r="F1317" s="1" t="s">
        <v>4566</v>
      </c>
      <c r="G1317" s="1" t="s">
        <v>4374</v>
      </c>
    </row>
    <row r="1318" spans="1:7">
      <c r="A1318">
        <v>1309</v>
      </c>
      <c r="B1318" s="1" t="s">
        <v>4587</v>
      </c>
      <c r="C1318" s="801" t="s">
        <v>74</v>
      </c>
      <c r="D1318" s="821">
        <v>0.08</v>
      </c>
      <c r="E1318" s="801">
        <v>523</v>
      </c>
      <c r="F1318" s="1" t="s">
        <v>4566</v>
      </c>
      <c r="G1318" s="1" t="s">
        <v>4374</v>
      </c>
    </row>
    <row r="1319" spans="1:7">
      <c r="A1319">
        <v>1310</v>
      </c>
      <c r="B1319" s="1" t="s">
        <v>4587</v>
      </c>
      <c r="C1319" s="801" t="s">
        <v>74</v>
      </c>
      <c r="D1319" s="821">
        <v>0.08</v>
      </c>
      <c r="E1319" s="801">
        <v>537</v>
      </c>
      <c r="F1319" s="1" t="s">
        <v>4566</v>
      </c>
      <c r="G1319" s="1" t="s">
        <v>4374</v>
      </c>
    </row>
    <row r="1320" spans="1:7">
      <c r="A1320">
        <v>1311</v>
      </c>
      <c r="B1320" s="1" t="s">
        <v>4588</v>
      </c>
      <c r="C1320" s="801" t="s">
        <v>74</v>
      </c>
      <c r="D1320" s="821">
        <v>0.26</v>
      </c>
      <c r="E1320" s="801">
        <v>1799</v>
      </c>
      <c r="F1320" s="1" t="s">
        <v>4566</v>
      </c>
      <c r="G1320" s="1" t="s">
        <v>4374</v>
      </c>
    </row>
    <row r="1321" spans="1:7">
      <c r="A1321">
        <v>1312</v>
      </c>
      <c r="B1321" s="1" t="s">
        <v>4589</v>
      </c>
      <c r="C1321" s="801" t="s">
        <v>74</v>
      </c>
      <c r="D1321" s="821">
        <v>0.06</v>
      </c>
      <c r="E1321" s="801">
        <v>413</v>
      </c>
      <c r="F1321" s="1" t="s">
        <v>4566</v>
      </c>
      <c r="G1321" s="1" t="s">
        <v>4374</v>
      </c>
    </row>
    <row r="1322" spans="1:7">
      <c r="A1322">
        <v>1313</v>
      </c>
      <c r="B1322" s="1" t="s">
        <v>4590</v>
      </c>
      <c r="C1322" s="801" t="s">
        <v>74</v>
      </c>
      <c r="D1322" s="821">
        <v>0.04</v>
      </c>
      <c r="E1322" s="801">
        <v>303</v>
      </c>
      <c r="F1322" s="1" t="s">
        <v>4566</v>
      </c>
      <c r="G1322" s="1" t="s">
        <v>4374</v>
      </c>
    </row>
    <row r="1323" spans="1:7">
      <c r="A1323">
        <v>1314</v>
      </c>
      <c r="B1323" s="1" t="s">
        <v>4591</v>
      </c>
      <c r="C1323" s="801" t="s">
        <v>74</v>
      </c>
      <c r="D1323" s="821">
        <v>0.08</v>
      </c>
      <c r="E1323" s="801">
        <v>523</v>
      </c>
      <c r="F1323" s="1" t="s">
        <v>4566</v>
      </c>
      <c r="G1323" s="1" t="s">
        <v>4374</v>
      </c>
    </row>
    <row r="1324" spans="1:7">
      <c r="A1324">
        <v>1315</v>
      </c>
      <c r="B1324" s="1" t="s">
        <v>4591</v>
      </c>
      <c r="C1324" s="801" t="s">
        <v>74</v>
      </c>
      <c r="D1324" s="821">
        <v>0.08</v>
      </c>
      <c r="E1324" s="801">
        <v>537</v>
      </c>
      <c r="F1324" s="1" t="s">
        <v>4566</v>
      </c>
      <c r="G1324" s="1" t="s">
        <v>4374</v>
      </c>
    </row>
    <row r="1325" spans="1:7">
      <c r="A1325">
        <v>1316</v>
      </c>
      <c r="B1325" s="1" t="s">
        <v>4592</v>
      </c>
      <c r="C1325" s="801" t="s">
        <v>74</v>
      </c>
      <c r="D1325" s="821">
        <v>0.01</v>
      </c>
      <c r="E1325" s="801">
        <v>83</v>
      </c>
      <c r="F1325" s="1" t="s">
        <v>4566</v>
      </c>
      <c r="G1325" s="1" t="s">
        <v>4374</v>
      </c>
    </row>
    <row r="1326" spans="1:7">
      <c r="A1326">
        <v>1317</v>
      </c>
      <c r="B1326" s="1" t="s">
        <v>4593</v>
      </c>
      <c r="C1326" s="801" t="s">
        <v>74</v>
      </c>
      <c r="D1326" s="821">
        <v>0.02</v>
      </c>
      <c r="E1326" s="801">
        <v>117</v>
      </c>
      <c r="F1326" s="1" t="s">
        <v>4566</v>
      </c>
      <c r="G1326" s="1" t="s">
        <v>4374</v>
      </c>
    </row>
    <row r="1327" spans="1:7">
      <c r="A1327">
        <v>1318</v>
      </c>
      <c r="B1327" s="1" t="s">
        <v>4593</v>
      </c>
      <c r="C1327" s="801" t="s">
        <v>74</v>
      </c>
      <c r="D1327" s="821">
        <v>0.03</v>
      </c>
      <c r="E1327" s="801">
        <v>193</v>
      </c>
      <c r="F1327" s="1" t="s">
        <v>4566</v>
      </c>
      <c r="G1327" s="1" t="s">
        <v>4374</v>
      </c>
    </row>
    <row r="1328" spans="1:7">
      <c r="A1328">
        <v>1319</v>
      </c>
      <c r="B1328" s="1" t="s">
        <v>4594</v>
      </c>
      <c r="C1328" s="801" t="s">
        <v>74</v>
      </c>
      <c r="D1328" s="821">
        <v>0.05</v>
      </c>
      <c r="E1328" s="801">
        <v>358</v>
      </c>
      <c r="F1328" s="1" t="s">
        <v>4566</v>
      </c>
      <c r="G1328" s="1" t="s">
        <v>4374</v>
      </c>
    </row>
    <row r="1329" spans="1:7">
      <c r="A1329">
        <v>1320</v>
      </c>
      <c r="B1329" s="1" t="s">
        <v>4594</v>
      </c>
      <c r="C1329" s="801" t="s">
        <v>74</v>
      </c>
      <c r="D1329" s="821">
        <v>0.19</v>
      </c>
      <c r="E1329" s="801">
        <v>1293</v>
      </c>
      <c r="F1329" s="1" t="s">
        <v>4566</v>
      </c>
      <c r="G1329" s="1" t="s">
        <v>4374</v>
      </c>
    </row>
    <row r="1330" spans="1:7">
      <c r="A1330">
        <v>1321</v>
      </c>
      <c r="B1330" s="1" t="s">
        <v>4404</v>
      </c>
      <c r="C1330" s="801" t="s">
        <v>74</v>
      </c>
      <c r="D1330" s="821">
        <v>7.0000000000000007E-2</v>
      </c>
      <c r="E1330" s="801">
        <v>496</v>
      </c>
      <c r="F1330" s="1" t="s">
        <v>4566</v>
      </c>
      <c r="G1330" s="1" t="s">
        <v>4374</v>
      </c>
    </row>
    <row r="1331" spans="1:7">
      <c r="A1331">
        <v>1322</v>
      </c>
      <c r="B1331" s="1" t="s">
        <v>4595</v>
      </c>
      <c r="C1331" s="801" t="s">
        <v>74</v>
      </c>
      <c r="D1331" s="821">
        <v>0.21</v>
      </c>
      <c r="E1331" s="801">
        <v>1459</v>
      </c>
      <c r="F1331" s="1" t="s">
        <v>4566</v>
      </c>
      <c r="G1331" s="1" t="s">
        <v>4374</v>
      </c>
    </row>
    <row r="1332" spans="1:7">
      <c r="A1332">
        <v>1323</v>
      </c>
      <c r="B1332" s="1" t="s">
        <v>4596</v>
      </c>
      <c r="C1332" s="801" t="s">
        <v>74</v>
      </c>
      <c r="D1332" s="821">
        <v>0.05</v>
      </c>
      <c r="E1332" s="801">
        <v>358</v>
      </c>
      <c r="F1332" s="1" t="s">
        <v>4566</v>
      </c>
      <c r="G1332" s="1" t="s">
        <v>4374</v>
      </c>
    </row>
    <row r="1333" spans="1:7">
      <c r="A1333">
        <v>1324</v>
      </c>
      <c r="B1333" s="1" t="s">
        <v>4597</v>
      </c>
      <c r="C1333" s="801" t="s">
        <v>74</v>
      </c>
      <c r="D1333" s="821">
        <v>0.04</v>
      </c>
      <c r="E1333" s="801">
        <v>303</v>
      </c>
      <c r="F1333" s="1" t="s">
        <v>4566</v>
      </c>
      <c r="G1333" s="1" t="s">
        <v>4374</v>
      </c>
    </row>
    <row r="1334" spans="1:7">
      <c r="A1334">
        <v>1325</v>
      </c>
      <c r="B1334" s="1" t="s">
        <v>4598</v>
      </c>
      <c r="C1334" s="801" t="s">
        <v>74</v>
      </c>
      <c r="D1334" s="821">
        <v>0.05</v>
      </c>
      <c r="E1334" s="801">
        <v>330</v>
      </c>
      <c r="F1334" s="1" t="s">
        <v>4566</v>
      </c>
      <c r="G1334" s="1" t="s">
        <v>4374</v>
      </c>
    </row>
    <row r="1335" spans="1:7">
      <c r="A1335">
        <v>1326</v>
      </c>
      <c r="B1335" s="1" t="s">
        <v>4599</v>
      </c>
      <c r="C1335" s="801" t="s">
        <v>74</v>
      </c>
      <c r="D1335" s="821">
        <v>0.16</v>
      </c>
      <c r="E1335" s="801">
        <v>1074</v>
      </c>
      <c r="F1335" s="1" t="s">
        <v>4566</v>
      </c>
      <c r="G1335" s="1" t="s">
        <v>4374</v>
      </c>
    </row>
    <row r="1336" spans="1:7">
      <c r="A1336">
        <v>1327</v>
      </c>
      <c r="B1336" s="1" t="s">
        <v>4600</v>
      </c>
      <c r="C1336" s="801" t="s">
        <v>74</v>
      </c>
      <c r="D1336" s="821">
        <v>0.08</v>
      </c>
      <c r="E1336" s="801">
        <v>535</v>
      </c>
      <c r="F1336" s="1" t="s">
        <v>4566</v>
      </c>
      <c r="G1336" s="1" t="s">
        <v>4374</v>
      </c>
    </row>
    <row r="1337" spans="1:7">
      <c r="A1337">
        <v>1328</v>
      </c>
      <c r="B1337" s="1" t="s">
        <v>4600</v>
      </c>
      <c r="C1337" s="801" t="s">
        <v>74</v>
      </c>
      <c r="D1337" s="821">
        <v>0.08</v>
      </c>
      <c r="E1337" s="801">
        <v>535</v>
      </c>
      <c r="F1337" s="1" t="s">
        <v>4566</v>
      </c>
      <c r="G1337" s="1" t="s">
        <v>4374</v>
      </c>
    </row>
    <row r="1338" spans="1:7">
      <c r="A1338">
        <v>1329</v>
      </c>
      <c r="B1338" s="1" t="s">
        <v>4601</v>
      </c>
      <c r="C1338" s="801" t="s">
        <v>74</v>
      </c>
      <c r="D1338" s="821">
        <v>0.27</v>
      </c>
      <c r="E1338" s="801">
        <v>1817</v>
      </c>
      <c r="F1338" s="1" t="s">
        <v>4566</v>
      </c>
      <c r="G1338" s="1" t="s">
        <v>4374</v>
      </c>
    </row>
    <row r="1339" spans="1:7">
      <c r="A1339">
        <v>1330</v>
      </c>
      <c r="B1339" s="1" t="s">
        <v>4601</v>
      </c>
      <c r="C1339" s="801" t="s">
        <v>74</v>
      </c>
      <c r="D1339" s="821">
        <v>0.35</v>
      </c>
      <c r="E1339" s="801">
        <v>2395</v>
      </c>
      <c r="F1339" s="1" t="s">
        <v>4566</v>
      </c>
      <c r="G1339" s="1" t="s">
        <v>4374</v>
      </c>
    </row>
    <row r="1340" spans="1:7">
      <c r="A1340">
        <v>1331</v>
      </c>
      <c r="B1340" s="1" t="s">
        <v>4602</v>
      </c>
      <c r="C1340" s="801" t="s">
        <v>74</v>
      </c>
      <c r="D1340" s="821">
        <v>0.02</v>
      </c>
      <c r="E1340" s="801">
        <v>117</v>
      </c>
      <c r="F1340" s="1" t="s">
        <v>4566</v>
      </c>
      <c r="G1340" s="1" t="s">
        <v>4374</v>
      </c>
    </row>
    <row r="1341" spans="1:7">
      <c r="A1341">
        <v>1332</v>
      </c>
      <c r="B1341" s="1" t="s">
        <v>4603</v>
      </c>
      <c r="C1341" s="801" t="s">
        <v>74</v>
      </c>
      <c r="D1341" s="821">
        <v>0.15</v>
      </c>
      <c r="E1341" s="801">
        <v>1019</v>
      </c>
      <c r="F1341" s="1" t="s">
        <v>4566</v>
      </c>
      <c r="G1341" s="1" t="s">
        <v>4374</v>
      </c>
    </row>
    <row r="1342" spans="1:7">
      <c r="A1342">
        <v>1333</v>
      </c>
      <c r="B1342" s="1" t="s">
        <v>4604</v>
      </c>
      <c r="C1342" s="801" t="s">
        <v>74</v>
      </c>
      <c r="D1342" s="821">
        <v>0.39</v>
      </c>
      <c r="E1342" s="801">
        <v>2684</v>
      </c>
      <c r="F1342" s="1" t="s">
        <v>4566</v>
      </c>
      <c r="G1342" s="1" t="s">
        <v>4374</v>
      </c>
    </row>
    <row r="1343" spans="1:7">
      <c r="A1343">
        <v>1334</v>
      </c>
      <c r="B1343" s="1" t="s">
        <v>4605</v>
      </c>
      <c r="C1343" s="801" t="s">
        <v>74</v>
      </c>
      <c r="D1343" s="821">
        <v>0.15</v>
      </c>
      <c r="E1343" s="801">
        <v>1005</v>
      </c>
      <c r="F1343" s="1" t="s">
        <v>4566</v>
      </c>
      <c r="G1343" s="1" t="s">
        <v>4374</v>
      </c>
    </row>
    <row r="1344" spans="1:7">
      <c r="A1344">
        <v>1335</v>
      </c>
      <c r="B1344" s="1" t="s">
        <v>4606</v>
      </c>
      <c r="C1344" s="801" t="s">
        <v>74</v>
      </c>
      <c r="D1344" s="821">
        <v>0.05</v>
      </c>
      <c r="E1344" s="801">
        <v>344</v>
      </c>
      <c r="F1344" s="1" t="s">
        <v>4566</v>
      </c>
      <c r="G1344" s="1" t="s">
        <v>4374</v>
      </c>
    </row>
    <row r="1345" spans="1:7">
      <c r="A1345">
        <v>1336</v>
      </c>
      <c r="B1345" s="1" t="s">
        <v>4607</v>
      </c>
      <c r="C1345" s="801" t="s">
        <v>74</v>
      </c>
      <c r="D1345" s="821">
        <v>0.19</v>
      </c>
      <c r="E1345" s="801">
        <v>1293</v>
      </c>
      <c r="F1345" s="1" t="s">
        <v>4566</v>
      </c>
      <c r="G1345" s="1" t="s">
        <v>4374</v>
      </c>
    </row>
    <row r="1346" spans="1:7">
      <c r="A1346">
        <v>1337</v>
      </c>
      <c r="B1346" s="1" t="s">
        <v>4608</v>
      </c>
      <c r="C1346" s="801" t="s">
        <v>74</v>
      </c>
      <c r="D1346" s="821">
        <v>0.08</v>
      </c>
      <c r="E1346" s="801">
        <v>523</v>
      </c>
      <c r="F1346" s="1" t="s">
        <v>4566</v>
      </c>
      <c r="G1346" s="1" t="s">
        <v>4374</v>
      </c>
    </row>
    <row r="1347" spans="1:7">
      <c r="A1347">
        <v>1338</v>
      </c>
      <c r="B1347" s="1" t="s">
        <v>4609</v>
      </c>
      <c r="C1347" s="801" t="s">
        <v>74</v>
      </c>
      <c r="D1347" s="821">
        <v>0.13</v>
      </c>
      <c r="E1347" s="801">
        <v>872</v>
      </c>
      <c r="F1347" s="1" t="s">
        <v>4566</v>
      </c>
      <c r="G1347" s="1" t="s">
        <v>4374</v>
      </c>
    </row>
    <row r="1348" spans="1:7">
      <c r="A1348">
        <v>1339</v>
      </c>
      <c r="B1348" s="1" t="s">
        <v>4610</v>
      </c>
      <c r="C1348" s="801" t="s">
        <v>74</v>
      </c>
      <c r="D1348" s="821">
        <v>0.06</v>
      </c>
      <c r="E1348" s="801">
        <v>385</v>
      </c>
      <c r="F1348" s="1" t="s">
        <v>4566</v>
      </c>
      <c r="G1348" s="1" t="s">
        <v>4374</v>
      </c>
    </row>
    <row r="1349" spans="1:7">
      <c r="A1349">
        <v>1340</v>
      </c>
      <c r="B1349" s="1" t="s">
        <v>4611</v>
      </c>
      <c r="C1349" s="801" t="s">
        <v>74</v>
      </c>
      <c r="D1349" s="821">
        <v>0.02</v>
      </c>
      <c r="E1349" s="801">
        <v>138</v>
      </c>
      <c r="F1349" s="1" t="s">
        <v>4566</v>
      </c>
      <c r="G1349" s="1" t="s">
        <v>4374</v>
      </c>
    </row>
    <row r="1350" spans="1:7">
      <c r="A1350">
        <v>1341</v>
      </c>
      <c r="B1350" s="1" t="s">
        <v>4612</v>
      </c>
      <c r="C1350" s="801" t="s">
        <v>74</v>
      </c>
      <c r="D1350" s="821">
        <v>0.26</v>
      </c>
      <c r="E1350" s="801">
        <v>1799</v>
      </c>
      <c r="F1350" s="1" t="s">
        <v>4566</v>
      </c>
      <c r="G1350" s="1" t="s">
        <v>4374</v>
      </c>
    </row>
    <row r="1351" spans="1:7">
      <c r="A1351">
        <v>1342</v>
      </c>
      <c r="B1351" s="1" t="s">
        <v>4613</v>
      </c>
      <c r="C1351" s="801" t="s">
        <v>74</v>
      </c>
      <c r="D1351" s="821">
        <v>0.33</v>
      </c>
      <c r="E1351" s="801">
        <v>2257</v>
      </c>
      <c r="F1351" s="1" t="s">
        <v>4566</v>
      </c>
      <c r="G1351" s="1" t="s">
        <v>4374</v>
      </c>
    </row>
    <row r="1352" spans="1:7">
      <c r="A1352">
        <v>1343</v>
      </c>
      <c r="B1352" s="1" t="s">
        <v>4614</v>
      </c>
      <c r="C1352" s="801" t="s">
        <v>74</v>
      </c>
      <c r="D1352" s="821">
        <v>0.23</v>
      </c>
      <c r="E1352" s="801">
        <v>1597</v>
      </c>
      <c r="F1352" s="1" t="s">
        <v>4566</v>
      </c>
      <c r="G1352" s="1" t="s">
        <v>4374</v>
      </c>
    </row>
    <row r="1353" spans="1:7">
      <c r="A1353">
        <v>1344</v>
      </c>
      <c r="B1353" s="1" t="s">
        <v>4615</v>
      </c>
      <c r="C1353" s="801" t="s">
        <v>74</v>
      </c>
      <c r="D1353" s="821">
        <v>0.03</v>
      </c>
      <c r="E1353" s="801">
        <v>206</v>
      </c>
      <c r="F1353" s="1" t="s">
        <v>4566</v>
      </c>
      <c r="G1353" s="1" t="s">
        <v>4374</v>
      </c>
    </row>
    <row r="1354" spans="1:7">
      <c r="A1354">
        <v>1345</v>
      </c>
      <c r="B1354" s="1" t="s">
        <v>4427</v>
      </c>
      <c r="C1354" s="801" t="s">
        <v>74</v>
      </c>
      <c r="D1354" s="821">
        <v>0.23</v>
      </c>
      <c r="E1354" s="801">
        <v>1597</v>
      </c>
      <c r="F1354" s="1" t="s">
        <v>4566</v>
      </c>
      <c r="G1354" s="1" t="s">
        <v>4374</v>
      </c>
    </row>
    <row r="1355" spans="1:7">
      <c r="A1355">
        <v>1346</v>
      </c>
      <c r="B1355" s="1" t="s">
        <v>4616</v>
      </c>
      <c r="C1355" s="801" t="s">
        <v>74</v>
      </c>
      <c r="D1355" s="821">
        <v>7.0000000000000007E-2</v>
      </c>
      <c r="E1355" s="801">
        <v>468</v>
      </c>
      <c r="F1355" s="1" t="s">
        <v>4566</v>
      </c>
      <c r="G1355" s="1" t="s">
        <v>4374</v>
      </c>
    </row>
    <row r="1356" spans="1:7">
      <c r="A1356">
        <v>1347</v>
      </c>
      <c r="B1356" s="1" t="s">
        <v>4616</v>
      </c>
      <c r="C1356" s="801" t="s">
        <v>74</v>
      </c>
      <c r="D1356" s="821">
        <v>0.08</v>
      </c>
      <c r="E1356" s="801">
        <v>578</v>
      </c>
      <c r="F1356" s="1" t="s">
        <v>4566</v>
      </c>
      <c r="G1356" s="1" t="s">
        <v>4374</v>
      </c>
    </row>
    <row r="1357" spans="1:7">
      <c r="A1357">
        <v>1348</v>
      </c>
      <c r="B1357" s="1" t="s">
        <v>4616</v>
      </c>
      <c r="C1357" s="801" t="s">
        <v>74</v>
      </c>
      <c r="D1357" s="821">
        <v>0.03</v>
      </c>
      <c r="E1357" s="801">
        <v>193</v>
      </c>
      <c r="F1357" s="1" t="s">
        <v>4566</v>
      </c>
      <c r="G1357" s="1" t="s">
        <v>4374</v>
      </c>
    </row>
    <row r="1358" spans="1:7">
      <c r="A1358">
        <v>1349</v>
      </c>
      <c r="B1358" s="1" t="s">
        <v>4429</v>
      </c>
      <c r="C1358" s="801" t="s">
        <v>74</v>
      </c>
      <c r="D1358" s="821">
        <v>0.14000000000000001</v>
      </c>
      <c r="E1358" s="801">
        <v>964</v>
      </c>
      <c r="F1358" s="1" t="s">
        <v>4566</v>
      </c>
      <c r="G1358" s="1" t="s">
        <v>4374</v>
      </c>
    </row>
    <row r="1359" spans="1:7">
      <c r="A1359">
        <v>1350</v>
      </c>
      <c r="B1359" s="1" t="s">
        <v>4617</v>
      </c>
      <c r="C1359" s="801" t="s">
        <v>74</v>
      </c>
      <c r="D1359" s="821">
        <v>0.65</v>
      </c>
      <c r="E1359" s="801">
        <v>4405</v>
      </c>
      <c r="F1359" s="1" t="s">
        <v>4566</v>
      </c>
      <c r="G1359" s="1" t="s">
        <v>4374</v>
      </c>
    </row>
    <row r="1360" spans="1:7">
      <c r="A1360">
        <v>1351</v>
      </c>
      <c r="B1360" s="1" t="s">
        <v>4618</v>
      </c>
      <c r="C1360" s="801" t="s">
        <v>74</v>
      </c>
      <c r="D1360" s="822">
        <v>0.42</v>
      </c>
      <c r="E1360" s="801">
        <v>2891</v>
      </c>
      <c r="F1360" s="1" t="s">
        <v>4566</v>
      </c>
      <c r="G1360" s="1" t="s">
        <v>4374</v>
      </c>
    </row>
    <row r="1361" spans="1:7">
      <c r="A1361">
        <v>1352</v>
      </c>
      <c r="B1361" s="1" t="s">
        <v>4619</v>
      </c>
      <c r="C1361" s="801" t="s">
        <v>74</v>
      </c>
      <c r="D1361" s="823">
        <v>0.11</v>
      </c>
      <c r="E1361" s="801">
        <v>743</v>
      </c>
      <c r="F1361" s="1" t="s">
        <v>4566</v>
      </c>
      <c r="G1361" s="1" t="s">
        <v>4374</v>
      </c>
    </row>
    <row r="1362" spans="1:7">
      <c r="A1362">
        <v>1353</v>
      </c>
      <c r="B1362" s="1" t="s">
        <v>4620</v>
      </c>
      <c r="C1362" s="801" t="s">
        <v>74</v>
      </c>
      <c r="D1362" s="821">
        <v>0.13</v>
      </c>
      <c r="E1362" s="801">
        <v>872</v>
      </c>
      <c r="F1362" s="1" t="s">
        <v>4566</v>
      </c>
      <c r="G1362" s="1" t="s">
        <v>4374</v>
      </c>
    </row>
    <row r="1363" spans="1:7">
      <c r="A1363">
        <v>1354</v>
      </c>
      <c r="B1363" s="1" t="s">
        <v>4620</v>
      </c>
      <c r="C1363" s="801" t="s">
        <v>74</v>
      </c>
      <c r="D1363" s="821">
        <v>0.03</v>
      </c>
      <c r="E1363" s="801">
        <v>234</v>
      </c>
      <c r="F1363" s="1" t="s">
        <v>4566</v>
      </c>
      <c r="G1363" s="1" t="s">
        <v>4374</v>
      </c>
    </row>
    <row r="1364" spans="1:7">
      <c r="A1364">
        <v>1355</v>
      </c>
      <c r="B1364" s="1" t="s">
        <v>4621</v>
      </c>
      <c r="C1364" s="801" t="s">
        <v>74</v>
      </c>
      <c r="D1364" s="821">
        <v>0.2</v>
      </c>
      <c r="E1364" s="801">
        <v>1377</v>
      </c>
      <c r="F1364" s="1" t="s">
        <v>4566</v>
      </c>
      <c r="G1364" s="1" t="s">
        <v>4374</v>
      </c>
    </row>
    <row r="1365" spans="1:7">
      <c r="A1365">
        <v>1356</v>
      </c>
      <c r="B1365" s="1" t="s">
        <v>4622</v>
      </c>
      <c r="C1365" s="801" t="s">
        <v>74</v>
      </c>
      <c r="D1365" s="821">
        <v>0.08</v>
      </c>
      <c r="E1365" s="801">
        <v>535</v>
      </c>
      <c r="F1365" s="1" t="s">
        <v>4566</v>
      </c>
      <c r="G1365" s="1" t="s">
        <v>4374</v>
      </c>
    </row>
    <row r="1366" spans="1:7">
      <c r="A1366">
        <v>1357</v>
      </c>
      <c r="B1366" s="1" t="s">
        <v>4622</v>
      </c>
      <c r="C1366" s="801" t="s">
        <v>74</v>
      </c>
      <c r="D1366" s="821">
        <v>0.08</v>
      </c>
      <c r="E1366" s="801">
        <v>535</v>
      </c>
      <c r="F1366" s="1" t="s">
        <v>4566</v>
      </c>
      <c r="G1366" s="1" t="s">
        <v>4374</v>
      </c>
    </row>
    <row r="1367" spans="1:7">
      <c r="A1367">
        <v>1358</v>
      </c>
      <c r="B1367" s="1" t="s">
        <v>4623</v>
      </c>
      <c r="C1367" s="801" t="s">
        <v>74</v>
      </c>
      <c r="D1367" s="821">
        <v>0.22</v>
      </c>
      <c r="E1367" s="801">
        <v>1487</v>
      </c>
      <c r="F1367" s="1" t="s">
        <v>4566</v>
      </c>
      <c r="G1367" s="1" t="s">
        <v>4374</v>
      </c>
    </row>
    <row r="1368" spans="1:7">
      <c r="A1368">
        <v>1359</v>
      </c>
      <c r="B1368" s="1" t="s">
        <v>4624</v>
      </c>
      <c r="C1368" s="801" t="s">
        <v>74</v>
      </c>
      <c r="D1368" s="821">
        <v>0.26</v>
      </c>
      <c r="E1368" s="801">
        <v>1762</v>
      </c>
      <c r="F1368" s="1" t="s">
        <v>4566</v>
      </c>
      <c r="G1368" s="1" t="s">
        <v>4374</v>
      </c>
    </row>
    <row r="1369" spans="1:7">
      <c r="A1369">
        <v>1360</v>
      </c>
      <c r="B1369" s="1" t="s">
        <v>4624</v>
      </c>
      <c r="C1369" s="801" t="s">
        <v>74</v>
      </c>
      <c r="D1369" s="821">
        <v>0.08</v>
      </c>
      <c r="E1369" s="801">
        <v>578</v>
      </c>
      <c r="F1369" s="1" t="s">
        <v>4566</v>
      </c>
      <c r="G1369" s="1" t="s">
        <v>4374</v>
      </c>
    </row>
    <row r="1370" spans="1:7">
      <c r="A1370">
        <v>1361</v>
      </c>
      <c r="B1370" s="1" t="s">
        <v>4624</v>
      </c>
      <c r="C1370" s="801" t="s">
        <v>74</v>
      </c>
      <c r="D1370" s="821">
        <v>0.08</v>
      </c>
      <c r="E1370" s="801">
        <v>523</v>
      </c>
      <c r="F1370" s="1" t="s">
        <v>4566</v>
      </c>
      <c r="G1370" s="1" t="s">
        <v>4374</v>
      </c>
    </row>
    <row r="1371" spans="1:7">
      <c r="A1371">
        <v>1362</v>
      </c>
      <c r="B1371" s="1" t="s">
        <v>4625</v>
      </c>
      <c r="C1371" s="801" t="s">
        <v>74</v>
      </c>
      <c r="D1371" s="821">
        <v>0.03</v>
      </c>
      <c r="E1371" s="801">
        <v>206</v>
      </c>
      <c r="F1371" s="1" t="s">
        <v>4566</v>
      </c>
      <c r="G1371" s="1" t="s">
        <v>4374</v>
      </c>
    </row>
    <row r="1372" spans="1:7">
      <c r="A1372">
        <v>1363</v>
      </c>
      <c r="B1372" s="1" t="s">
        <v>4626</v>
      </c>
      <c r="C1372" s="801" t="s">
        <v>74</v>
      </c>
      <c r="D1372" s="821">
        <v>0.66</v>
      </c>
      <c r="E1372" s="801">
        <v>4487</v>
      </c>
      <c r="F1372" s="1" t="s">
        <v>4566</v>
      </c>
      <c r="G1372" s="1" t="s">
        <v>4374</v>
      </c>
    </row>
    <row r="1373" spans="1:7">
      <c r="A1373">
        <v>1364</v>
      </c>
      <c r="B1373" s="1" t="s">
        <v>4626</v>
      </c>
      <c r="C1373" s="801" t="s">
        <v>74</v>
      </c>
      <c r="D1373" s="821">
        <v>0.1</v>
      </c>
      <c r="E1373" s="801">
        <v>688</v>
      </c>
      <c r="F1373" s="1" t="s">
        <v>4566</v>
      </c>
      <c r="G1373" s="1" t="s">
        <v>4374</v>
      </c>
    </row>
    <row r="1374" spans="1:7">
      <c r="A1374">
        <v>1365</v>
      </c>
      <c r="B1374" s="1" t="s">
        <v>4626</v>
      </c>
      <c r="C1374" s="801" t="s">
        <v>74</v>
      </c>
      <c r="D1374" s="821">
        <v>0.08</v>
      </c>
      <c r="E1374" s="801">
        <v>523</v>
      </c>
      <c r="F1374" s="1" t="s">
        <v>4566</v>
      </c>
      <c r="G1374" s="1" t="s">
        <v>4374</v>
      </c>
    </row>
    <row r="1375" spans="1:7">
      <c r="A1375">
        <v>1366</v>
      </c>
      <c r="B1375" s="1" t="s">
        <v>4627</v>
      </c>
      <c r="C1375" s="801" t="s">
        <v>74</v>
      </c>
      <c r="D1375" s="821">
        <v>0.13</v>
      </c>
      <c r="E1375" s="801">
        <v>909</v>
      </c>
      <c r="F1375" s="1" t="s">
        <v>4566</v>
      </c>
      <c r="G1375" s="1" t="s">
        <v>4374</v>
      </c>
    </row>
    <row r="1376" spans="1:7">
      <c r="A1376">
        <v>1367</v>
      </c>
      <c r="B1376" s="1" t="s">
        <v>4628</v>
      </c>
      <c r="C1376" s="801" t="s">
        <v>74</v>
      </c>
      <c r="D1376" s="821">
        <v>0.14000000000000001</v>
      </c>
      <c r="E1376" s="801">
        <v>936</v>
      </c>
      <c r="F1376" s="1" t="s">
        <v>4566</v>
      </c>
      <c r="G1376" s="1" t="s">
        <v>4374</v>
      </c>
    </row>
    <row r="1377" spans="1:7">
      <c r="A1377">
        <v>1368</v>
      </c>
      <c r="B1377" s="1" t="s">
        <v>4628</v>
      </c>
      <c r="C1377" s="801" t="s">
        <v>74</v>
      </c>
      <c r="D1377" s="821">
        <v>0.17</v>
      </c>
      <c r="E1377" s="801">
        <v>1129</v>
      </c>
      <c r="F1377" s="1" t="s">
        <v>4566</v>
      </c>
      <c r="G1377" s="1" t="s">
        <v>4374</v>
      </c>
    </row>
    <row r="1378" spans="1:7">
      <c r="A1378">
        <v>1369</v>
      </c>
      <c r="B1378" s="1" t="s">
        <v>4629</v>
      </c>
      <c r="C1378" s="801" t="s">
        <v>74</v>
      </c>
      <c r="D1378" s="821">
        <v>0.02</v>
      </c>
      <c r="E1378" s="801">
        <v>138</v>
      </c>
      <c r="F1378" s="1" t="s">
        <v>4566</v>
      </c>
      <c r="G1378" s="1" t="s">
        <v>4374</v>
      </c>
    </row>
    <row r="1379" spans="1:7">
      <c r="A1379">
        <v>1370</v>
      </c>
      <c r="B1379" s="1" t="s">
        <v>4630</v>
      </c>
      <c r="C1379" s="801" t="s">
        <v>74</v>
      </c>
      <c r="D1379" s="821">
        <v>0.5</v>
      </c>
      <c r="E1379" s="801">
        <v>3414</v>
      </c>
      <c r="F1379" s="1" t="s">
        <v>4566</v>
      </c>
      <c r="G1379" s="1" t="s">
        <v>4374</v>
      </c>
    </row>
    <row r="1380" spans="1:7">
      <c r="A1380">
        <v>1371</v>
      </c>
      <c r="B1380" s="1" t="s">
        <v>4631</v>
      </c>
      <c r="C1380" s="801" t="s">
        <v>74</v>
      </c>
      <c r="D1380" s="821">
        <v>0.34</v>
      </c>
      <c r="E1380" s="801">
        <v>2313</v>
      </c>
      <c r="F1380" s="1" t="s">
        <v>4566</v>
      </c>
      <c r="G1380" s="1" t="s">
        <v>4374</v>
      </c>
    </row>
    <row r="1381" spans="1:7">
      <c r="A1381">
        <v>1372</v>
      </c>
      <c r="B1381" s="1" t="s">
        <v>4632</v>
      </c>
      <c r="C1381" s="801" t="s">
        <v>74</v>
      </c>
      <c r="D1381" s="821">
        <v>0.08</v>
      </c>
      <c r="E1381" s="801">
        <v>523</v>
      </c>
      <c r="F1381" s="1" t="s">
        <v>4566</v>
      </c>
      <c r="G1381" s="1" t="s">
        <v>4374</v>
      </c>
    </row>
    <row r="1382" spans="1:7">
      <c r="A1382">
        <v>1373</v>
      </c>
      <c r="B1382" s="1" t="s">
        <v>4632</v>
      </c>
      <c r="C1382" s="801" t="s">
        <v>74</v>
      </c>
      <c r="D1382" s="821">
        <v>0.06</v>
      </c>
      <c r="E1382" s="801">
        <v>385</v>
      </c>
      <c r="F1382" s="1" t="s">
        <v>4566</v>
      </c>
      <c r="G1382" s="1" t="s">
        <v>4374</v>
      </c>
    </row>
    <row r="1383" spans="1:7">
      <c r="A1383">
        <v>1374</v>
      </c>
      <c r="B1383" s="1" t="s">
        <v>4632</v>
      </c>
      <c r="C1383" s="801" t="s">
        <v>74</v>
      </c>
      <c r="D1383" s="821">
        <v>0.15</v>
      </c>
      <c r="E1383" s="801">
        <v>1046</v>
      </c>
      <c r="F1383" s="1" t="s">
        <v>4566</v>
      </c>
      <c r="G1383" s="1" t="s">
        <v>4374</v>
      </c>
    </row>
    <row r="1384" spans="1:7">
      <c r="A1384">
        <v>1375</v>
      </c>
      <c r="B1384" s="1" t="s">
        <v>4633</v>
      </c>
      <c r="C1384" s="801" t="s">
        <v>74</v>
      </c>
      <c r="D1384" s="821">
        <v>0.12</v>
      </c>
      <c r="E1384" s="801">
        <v>826</v>
      </c>
      <c r="F1384" s="1" t="s">
        <v>4566</v>
      </c>
      <c r="G1384" s="1" t="s">
        <v>4374</v>
      </c>
    </row>
    <row r="1385" spans="1:7">
      <c r="A1385">
        <v>1376</v>
      </c>
      <c r="B1385" s="1" t="s">
        <v>4634</v>
      </c>
      <c r="C1385" s="801" t="s">
        <v>74</v>
      </c>
      <c r="D1385" s="821">
        <v>0.36</v>
      </c>
      <c r="E1385" s="801">
        <v>2478</v>
      </c>
      <c r="F1385" s="1" t="s">
        <v>4566</v>
      </c>
      <c r="G1385" s="1" t="s">
        <v>4374</v>
      </c>
    </row>
    <row r="1386" spans="1:7">
      <c r="A1386">
        <v>1377</v>
      </c>
      <c r="B1386" s="1" t="s">
        <v>4635</v>
      </c>
      <c r="C1386" s="801" t="s">
        <v>74</v>
      </c>
      <c r="D1386" s="821">
        <v>0.1</v>
      </c>
      <c r="E1386" s="801">
        <v>661</v>
      </c>
      <c r="F1386" s="1" t="s">
        <v>4566</v>
      </c>
      <c r="G1386" s="1" t="s">
        <v>4374</v>
      </c>
    </row>
    <row r="1387" spans="1:7">
      <c r="A1387">
        <v>1378</v>
      </c>
      <c r="B1387" s="1" t="s">
        <v>4456</v>
      </c>
      <c r="C1387" s="801" t="s">
        <v>74</v>
      </c>
      <c r="D1387" s="821">
        <v>0.19</v>
      </c>
      <c r="E1387" s="801">
        <v>1294</v>
      </c>
      <c r="F1387" s="1" t="s">
        <v>4566</v>
      </c>
      <c r="G1387" s="1" t="s">
        <v>4374</v>
      </c>
    </row>
    <row r="1388" spans="1:7">
      <c r="A1388">
        <v>1379</v>
      </c>
      <c r="B1388" s="1" t="s">
        <v>4636</v>
      </c>
      <c r="C1388" s="801" t="s">
        <v>74</v>
      </c>
      <c r="D1388" s="821">
        <v>0.05</v>
      </c>
      <c r="E1388" s="801">
        <v>330</v>
      </c>
      <c r="F1388" s="1" t="s">
        <v>4566</v>
      </c>
      <c r="G1388" s="1" t="s">
        <v>4374</v>
      </c>
    </row>
    <row r="1389" spans="1:7">
      <c r="A1389">
        <v>1380</v>
      </c>
      <c r="B1389" s="1" t="s">
        <v>4637</v>
      </c>
      <c r="C1389" s="801" t="s">
        <v>74</v>
      </c>
      <c r="D1389" s="821">
        <v>0.13</v>
      </c>
      <c r="E1389" s="801">
        <v>853</v>
      </c>
      <c r="F1389" s="1" t="s">
        <v>4566</v>
      </c>
      <c r="G1389" s="1" t="s">
        <v>4374</v>
      </c>
    </row>
    <row r="1390" spans="1:7">
      <c r="A1390">
        <v>1381</v>
      </c>
      <c r="B1390" s="1" t="s">
        <v>4637</v>
      </c>
      <c r="C1390" s="801" t="s">
        <v>74</v>
      </c>
      <c r="D1390" s="821">
        <v>0.2</v>
      </c>
      <c r="E1390" s="801">
        <v>1377</v>
      </c>
      <c r="F1390" s="1" t="s">
        <v>4566</v>
      </c>
      <c r="G1390" s="1" t="s">
        <v>4374</v>
      </c>
    </row>
    <row r="1391" spans="1:7">
      <c r="A1391">
        <v>1382</v>
      </c>
      <c r="B1391" s="1" t="s">
        <v>4638</v>
      </c>
      <c r="C1391" s="801" t="s">
        <v>74</v>
      </c>
      <c r="D1391" s="821">
        <v>0.05</v>
      </c>
      <c r="E1391" s="801">
        <v>344</v>
      </c>
      <c r="F1391" s="1" t="s">
        <v>4566</v>
      </c>
      <c r="G1391" s="1" t="s">
        <v>4374</v>
      </c>
    </row>
    <row r="1392" spans="1:7">
      <c r="A1392">
        <v>1383</v>
      </c>
      <c r="B1392" s="1" t="s">
        <v>4639</v>
      </c>
      <c r="C1392" s="801" t="s">
        <v>74</v>
      </c>
      <c r="D1392" s="821">
        <v>0.08</v>
      </c>
      <c r="E1392" s="801">
        <v>578</v>
      </c>
      <c r="F1392" s="1" t="s">
        <v>4566</v>
      </c>
      <c r="G1392" s="1" t="s">
        <v>4374</v>
      </c>
    </row>
    <row r="1393" spans="1:7">
      <c r="A1393">
        <v>1384</v>
      </c>
      <c r="B1393" s="1" t="s">
        <v>4640</v>
      </c>
      <c r="C1393" s="801" t="s">
        <v>74</v>
      </c>
      <c r="D1393" s="821">
        <v>0.2</v>
      </c>
      <c r="E1393" s="801">
        <v>1377</v>
      </c>
      <c r="F1393" s="1" t="s">
        <v>4566</v>
      </c>
      <c r="G1393" s="1" t="s">
        <v>4374</v>
      </c>
    </row>
    <row r="1394" spans="1:7">
      <c r="A1394">
        <v>1385</v>
      </c>
      <c r="B1394" s="1" t="s">
        <v>4640</v>
      </c>
      <c r="C1394" s="801" t="s">
        <v>74</v>
      </c>
      <c r="D1394" s="821">
        <v>0.39</v>
      </c>
      <c r="E1394" s="801">
        <v>2643</v>
      </c>
      <c r="F1394" s="1" t="s">
        <v>4566</v>
      </c>
      <c r="G1394" s="1" t="s">
        <v>4374</v>
      </c>
    </row>
    <row r="1395" spans="1:7">
      <c r="A1395">
        <v>1386</v>
      </c>
      <c r="B1395" s="1" t="s">
        <v>4463</v>
      </c>
      <c r="C1395" s="801" t="s">
        <v>74</v>
      </c>
      <c r="D1395" s="821">
        <v>0.02</v>
      </c>
      <c r="E1395" s="801">
        <v>165</v>
      </c>
      <c r="F1395" s="1" t="s">
        <v>4566</v>
      </c>
      <c r="G1395" s="1" t="s">
        <v>4374</v>
      </c>
    </row>
    <row r="1396" spans="1:7">
      <c r="A1396">
        <v>1387</v>
      </c>
      <c r="B1396" s="1" t="s">
        <v>4641</v>
      </c>
      <c r="C1396" s="801" t="s">
        <v>74</v>
      </c>
      <c r="D1396" s="821">
        <v>0.06</v>
      </c>
      <c r="E1396" s="801">
        <v>440</v>
      </c>
      <c r="F1396" s="1" t="s">
        <v>4566</v>
      </c>
      <c r="G1396" s="1" t="s">
        <v>4374</v>
      </c>
    </row>
    <row r="1397" spans="1:7">
      <c r="A1397">
        <v>1388</v>
      </c>
      <c r="B1397" s="1" t="s">
        <v>4642</v>
      </c>
      <c r="C1397" s="801" t="s">
        <v>74</v>
      </c>
      <c r="D1397" s="821">
        <v>0.03</v>
      </c>
      <c r="E1397" s="801">
        <v>193</v>
      </c>
      <c r="F1397" s="1" t="s">
        <v>4566</v>
      </c>
      <c r="G1397" s="1" t="s">
        <v>4374</v>
      </c>
    </row>
    <row r="1398" spans="1:7">
      <c r="A1398">
        <v>1389</v>
      </c>
      <c r="B1398" s="1" t="s">
        <v>4642</v>
      </c>
      <c r="C1398" s="801" t="s">
        <v>74</v>
      </c>
      <c r="D1398" s="821">
        <v>0.17</v>
      </c>
      <c r="E1398" s="801">
        <v>1184</v>
      </c>
      <c r="F1398" s="1" t="s">
        <v>4566</v>
      </c>
      <c r="G1398" s="1" t="s">
        <v>4374</v>
      </c>
    </row>
    <row r="1399" spans="1:7">
      <c r="A1399">
        <v>1390</v>
      </c>
      <c r="B1399" s="1" t="s">
        <v>4643</v>
      </c>
      <c r="C1399" s="801" t="s">
        <v>74</v>
      </c>
      <c r="D1399" s="821">
        <v>0.09</v>
      </c>
      <c r="E1399" s="801">
        <v>633</v>
      </c>
      <c r="F1399" s="1" t="s">
        <v>4566</v>
      </c>
      <c r="G1399" s="1" t="s">
        <v>4374</v>
      </c>
    </row>
    <row r="1400" spans="1:7">
      <c r="A1400">
        <v>1391</v>
      </c>
      <c r="B1400" s="1" t="s">
        <v>4644</v>
      </c>
      <c r="C1400" s="801" t="s">
        <v>74</v>
      </c>
      <c r="D1400" s="821">
        <v>0.09</v>
      </c>
      <c r="E1400" s="801">
        <v>633</v>
      </c>
      <c r="F1400" s="1" t="s">
        <v>4566</v>
      </c>
      <c r="G1400" s="1" t="s">
        <v>4374</v>
      </c>
    </row>
    <row r="1401" spans="1:7">
      <c r="A1401">
        <v>1392</v>
      </c>
      <c r="B1401" s="1" t="s">
        <v>4645</v>
      </c>
      <c r="C1401" s="801" t="s">
        <v>74</v>
      </c>
      <c r="D1401" s="821">
        <v>0.11</v>
      </c>
      <c r="E1401" s="801">
        <v>716</v>
      </c>
      <c r="F1401" s="1" t="s">
        <v>4566</v>
      </c>
      <c r="G1401" s="1" t="s">
        <v>4374</v>
      </c>
    </row>
    <row r="1402" spans="1:7">
      <c r="A1402">
        <v>1393</v>
      </c>
      <c r="B1402" s="1" t="s">
        <v>4646</v>
      </c>
      <c r="C1402" s="801" t="s">
        <v>74</v>
      </c>
      <c r="D1402" s="821">
        <v>0.08</v>
      </c>
      <c r="E1402" s="801">
        <v>578</v>
      </c>
      <c r="F1402" s="1" t="s">
        <v>4566</v>
      </c>
      <c r="G1402" s="1" t="s">
        <v>4374</v>
      </c>
    </row>
    <row r="1403" spans="1:7">
      <c r="A1403">
        <v>1394</v>
      </c>
      <c r="B1403" s="1" t="s">
        <v>4647</v>
      </c>
      <c r="C1403" s="801" t="s">
        <v>74</v>
      </c>
      <c r="D1403" s="821">
        <v>0.04</v>
      </c>
      <c r="E1403" s="801">
        <v>275</v>
      </c>
      <c r="F1403" s="1" t="s">
        <v>4566</v>
      </c>
      <c r="G1403" s="1" t="s">
        <v>4374</v>
      </c>
    </row>
    <row r="1404" spans="1:7">
      <c r="A1404">
        <v>1395</v>
      </c>
      <c r="B1404" s="1" t="s">
        <v>4647</v>
      </c>
      <c r="C1404" s="801" t="s">
        <v>74</v>
      </c>
      <c r="D1404" s="821">
        <v>0.19</v>
      </c>
      <c r="E1404" s="801">
        <v>1293</v>
      </c>
      <c r="F1404" s="1" t="s">
        <v>4566</v>
      </c>
      <c r="G1404" s="1" t="s">
        <v>4374</v>
      </c>
    </row>
    <row r="1405" spans="1:7">
      <c r="A1405">
        <v>1396</v>
      </c>
      <c r="B1405" s="1" t="s">
        <v>4648</v>
      </c>
      <c r="C1405" s="801" t="s">
        <v>74</v>
      </c>
      <c r="D1405" s="821">
        <v>0.13</v>
      </c>
      <c r="E1405" s="801">
        <v>853</v>
      </c>
      <c r="F1405" s="1" t="s">
        <v>4566</v>
      </c>
      <c r="G1405" s="1" t="s">
        <v>4374</v>
      </c>
    </row>
    <row r="1406" spans="1:7">
      <c r="A1406">
        <v>1397</v>
      </c>
      <c r="B1406" s="1" t="s">
        <v>4472</v>
      </c>
      <c r="C1406" s="801" t="s">
        <v>74</v>
      </c>
      <c r="D1406" s="821">
        <v>0.11</v>
      </c>
      <c r="E1406" s="801">
        <v>716</v>
      </c>
      <c r="F1406" s="1" t="s">
        <v>4566</v>
      </c>
      <c r="G1406" s="1" t="s">
        <v>4374</v>
      </c>
    </row>
    <row r="1407" spans="1:7">
      <c r="A1407">
        <v>1398</v>
      </c>
      <c r="B1407" s="1" t="s">
        <v>4649</v>
      </c>
      <c r="C1407" s="801" t="s">
        <v>74</v>
      </c>
      <c r="D1407" s="821">
        <v>0.08</v>
      </c>
      <c r="E1407" s="801">
        <v>550</v>
      </c>
      <c r="F1407" s="1" t="s">
        <v>4566</v>
      </c>
      <c r="G1407" s="1" t="s">
        <v>4374</v>
      </c>
    </row>
    <row r="1408" spans="1:7">
      <c r="A1408">
        <v>1399</v>
      </c>
      <c r="B1408" s="1" t="s">
        <v>4473</v>
      </c>
      <c r="C1408" s="801" t="s">
        <v>74</v>
      </c>
      <c r="D1408" s="821">
        <v>0.14000000000000001</v>
      </c>
      <c r="E1408" s="801">
        <v>964</v>
      </c>
      <c r="F1408" s="1" t="s">
        <v>4566</v>
      </c>
      <c r="G1408" s="1" t="s">
        <v>4374</v>
      </c>
    </row>
    <row r="1409" spans="1:7">
      <c r="A1409">
        <v>1400</v>
      </c>
      <c r="B1409" s="1" t="s">
        <v>4650</v>
      </c>
      <c r="C1409" s="801" t="s">
        <v>74</v>
      </c>
      <c r="D1409" s="821">
        <v>0.04</v>
      </c>
      <c r="E1409" s="801">
        <v>275</v>
      </c>
      <c r="F1409" s="1" t="s">
        <v>4566</v>
      </c>
      <c r="G1409" s="1" t="s">
        <v>4374</v>
      </c>
    </row>
    <row r="1410" spans="1:7">
      <c r="A1410">
        <v>1401</v>
      </c>
      <c r="B1410" s="1" t="s">
        <v>4474</v>
      </c>
      <c r="C1410" s="801" t="s">
        <v>74</v>
      </c>
      <c r="D1410" s="821">
        <v>0.83</v>
      </c>
      <c r="E1410" s="801">
        <v>5616</v>
      </c>
      <c r="F1410" s="1" t="s">
        <v>4566</v>
      </c>
      <c r="G1410" s="1" t="s">
        <v>4374</v>
      </c>
    </row>
    <row r="1411" spans="1:7">
      <c r="A1411">
        <v>1402</v>
      </c>
      <c r="B1411" s="1" t="s">
        <v>4651</v>
      </c>
      <c r="C1411" s="801" t="s">
        <v>74</v>
      </c>
      <c r="D1411" s="821">
        <v>0.28999999999999998</v>
      </c>
      <c r="E1411" s="801">
        <v>1982</v>
      </c>
      <c r="F1411" s="1" t="s">
        <v>4566</v>
      </c>
      <c r="G1411" s="1" t="s">
        <v>4374</v>
      </c>
    </row>
    <row r="1412" spans="1:7">
      <c r="A1412">
        <v>1403</v>
      </c>
      <c r="B1412" s="1" t="s">
        <v>4652</v>
      </c>
      <c r="C1412" s="801" t="s">
        <v>74</v>
      </c>
      <c r="D1412" s="821">
        <v>0.13</v>
      </c>
      <c r="E1412" s="801">
        <v>853</v>
      </c>
      <c r="F1412" s="1" t="s">
        <v>4566</v>
      </c>
      <c r="G1412" s="1" t="s">
        <v>4374</v>
      </c>
    </row>
    <row r="1413" spans="1:7">
      <c r="A1413">
        <v>1404</v>
      </c>
      <c r="B1413" s="1" t="s">
        <v>4653</v>
      </c>
      <c r="C1413" s="801" t="s">
        <v>74</v>
      </c>
      <c r="D1413" s="821">
        <v>0.02</v>
      </c>
      <c r="E1413" s="801">
        <v>117</v>
      </c>
      <c r="F1413" s="1" t="s">
        <v>4566</v>
      </c>
      <c r="G1413" s="1" t="s">
        <v>4374</v>
      </c>
    </row>
    <row r="1414" spans="1:7">
      <c r="A1414">
        <v>1405</v>
      </c>
      <c r="B1414" s="1" t="s">
        <v>4653</v>
      </c>
      <c r="C1414" s="801" t="s">
        <v>74</v>
      </c>
      <c r="D1414" s="821">
        <v>0.01</v>
      </c>
      <c r="E1414" s="801">
        <v>83</v>
      </c>
      <c r="F1414" s="1" t="s">
        <v>4566</v>
      </c>
      <c r="G1414" s="1" t="s">
        <v>4374</v>
      </c>
    </row>
    <row r="1415" spans="1:7">
      <c r="A1415">
        <v>1406</v>
      </c>
      <c r="B1415" s="1" t="s">
        <v>4653</v>
      </c>
      <c r="C1415" s="801" t="s">
        <v>74</v>
      </c>
      <c r="D1415" s="821">
        <v>0.03</v>
      </c>
      <c r="E1415" s="801">
        <v>193</v>
      </c>
      <c r="F1415" s="1" t="s">
        <v>4566</v>
      </c>
      <c r="G1415" s="1" t="s">
        <v>4374</v>
      </c>
    </row>
    <row r="1416" spans="1:7">
      <c r="A1416">
        <v>1407</v>
      </c>
      <c r="B1416" s="1" t="s">
        <v>4653</v>
      </c>
      <c r="C1416" s="801" t="s">
        <v>74</v>
      </c>
      <c r="D1416" s="821">
        <v>0.05</v>
      </c>
      <c r="E1416" s="801">
        <v>330</v>
      </c>
      <c r="F1416" s="1" t="s">
        <v>4566</v>
      </c>
      <c r="G1416" s="1" t="s">
        <v>4374</v>
      </c>
    </row>
    <row r="1417" spans="1:7">
      <c r="A1417">
        <v>1408</v>
      </c>
      <c r="B1417" s="1" t="s">
        <v>4654</v>
      </c>
      <c r="C1417" s="801" t="s">
        <v>74</v>
      </c>
      <c r="D1417" s="821">
        <v>0.28999999999999998</v>
      </c>
      <c r="E1417" s="801">
        <v>1982</v>
      </c>
      <c r="F1417" s="1" t="s">
        <v>4566</v>
      </c>
      <c r="G1417" s="1" t="s">
        <v>4374</v>
      </c>
    </row>
    <row r="1418" spans="1:7">
      <c r="A1418">
        <v>1409</v>
      </c>
      <c r="B1418" s="1" t="s">
        <v>4655</v>
      </c>
      <c r="C1418" s="801" t="s">
        <v>74</v>
      </c>
      <c r="D1418" s="821">
        <v>0.03</v>
      </c>
      <c r="E1418" s="801">
        <v>220</v>
      </c>
      <c r="F1418" s="1" t="s">
        <v>4566</v>
      </c>
      <c r="G1418" s="1" t="s">
        <v>4374</v>
      </c>
    </row>
    <row r="1419" spans="1:7">
      <c r="A1419">
        <v>1410</v>
      </c>
      <c r="B1419" s="1" t="s">
        <v>4655</v>
      </c>
      <c r="C1419" s="801" t="s">
        <v>74</v>
      </c>
      <c r="D1419" s="821">
        <v>0.15</v>
      </c>
      <c r="E1419" s="801">
        <v>1046</v>
      </c>
      <c r="F1419" s="1" t="s">
        <v>4566</v>
      </c>
      <c r="G1419" s="1" t="s">
        <v>4374</v>
      </c>
    </row>
    <row r="1420" spans="1:7">
      <c r="A1420">
        <v>1411</v>
      </c>
      <c r="B1420" s="1" t="s">
        <v>4655</v>
      </c>
      <c r="C1420" s="801" t="s">
        <v>74</v>
      </c>
      <c r="D1420" s="821">
        <v>0.03</v>
      </c>
      <c r="E1420" s="801">
        <v>220</v>
      </c>
      <c r="F1420" s="1" t="s">
        <v>4566</v>
      </c>
      <c r="G1420" s="1" t="s">
        <v>4374</v>
      </c>
    </row>
    <row r="1421" spans="1:7">
      <c r="A1421">
        <v>1412</v>
      </c>
      <c r="B1421" s="1" t="s">
        <v>4656</v>
      </c>
      <c r="C1421" s="801" t="s">
        <v>74</v>
      </c>
      <c r="D1421" s="821">
        <v>0.02</v>
      </c>
      <c r="E1421" s="801">
        <v>117</v>
      </c>
      <c r="F1421" s="1" t="s">
        <v>4566</v>
      </c>
      <c r="G1421" s="1" t="s">
        <v>4374</v>
      </c>
    </row>
    <row r="1422" spans="1:7">
      <c r="A1422">
        <v>1413</v>
      </c>
      <c r="B1422" s="1" t="s">
        <v>4657</v>
      </c>
      <c r="C1422" s="801" t="s">
        <v>74</v>
      </c>
      <c r="D1422" s="821">
        <v>0.17</v>
      </c>
      <c r="E1422" s="801">
        <v>1129</v>
      </c>
      <c r="F1422" s="1" t="s">
        <v>4566</v>
      </c>
      <c r="G1422" s="1" t="s">
        <v>4374</v>
      </c>
    </row>
    <row r="1423" spans="1:7">
      <c r="A1423">
        <v>1414</v>
      </c>
      <c r="B1423" s="1" t="s">
        <v>4658</v>
      </c>
      <c r="C1423" s="801" t="s">
        <v>74</v>
      </c>
      <c r="D1423" s="821">
        <v>7.0000000000000007E-2</v>
      </c>
      <c r="E1423" s="801">
        <v>468</v>
      </c>
      <c r="F1423" s="1" t="s">
        <v>4566</v>
      </c>
      <c r="G1423" s="1" t="s">
        <v>4374</v>
      </c>
    </row>
    <row r="1424" spans="1:7">
      <c r="A1424">
        <v>1415</v>
      </c>
      <c r="B1424" s="1" t="s">
        <v>4659</v>
      </c>
      <c r="C1424" s="801" t="s">
        <v>74</v>
      </c>
      <c r="D1424" s="821">
        <v>0.4</v>
      </c>
      <c r="E1424" s="801">
        <v>2698</v>
      </c>
      <c r="F1424" s="1" t="s">
        <v>4566</v>
      </c>
      <c r="G1424" s="1" t="s">
        <v>4374</v>
      </c>
    </row>
    <row r="1425" spans="1:7">
      <c r="A1425">
        <v>1416</v>
      </c>
      <c r="B1425" s="1" t="s">
        <v>4660</v>
      </c>
      <c r="C1425" s="801" t="s">
        <v>74</v>
      </c>
      <c r="D1425" s="821">
        <v>0.1</v>
      </c>
      <c r="E1425" s="801">
        <v>661</v>
      </c>
      <c r="F1425" s="1" t="s">
        <v>4566</v>
      </c>
      <c r="G1425" s="1" t="s">
        <v>4374</v>
      </c>
    </row>
    <row r="1426" spans="1:7">
      <c r="A1426">
        <v>1417</v>
      </c>
      <c r="B1426" s="1" t="s">
        <v>4661</v>
      </c>
      <c r="C1426" s="801" t="s">
        <v>74</v>
      </c>
      <c r="D1426" s="821">
        <v>0.18</v>
      </c>
      <c r="E1426" s="801">
        <v>1239</v>
      </c>
      <c r="F1426" s="1" t="s">
        <v>4566</v>
      </c>
      <c r="G1426" s="1" t="s">
        <v>4374</v>
      </c>
    </row>
    <row r="1427" spans="1:7">
      <c r="A1427">
        <v>1418</v>
      </c>
      <c r="B1427" s="1" t="s">
        <v>4662</v>
      </c>
      <c r="C1427" s="801" t="s">
        <v>74</v>
      </c>
      <c r="D1427" s="821">
        <v>0.19</v>
      </c>
      <c r="E1427" s="801">
        <v>1293</v>
      </c>
      <c r="F1427" s="1" t="s">
        <v>4566</v>
      </c>
      <c r="G1427" s="1" t="s">
        <v>4374</v>
      </c>
    </row>
    <row r="1428" spans="1:7">
      <c r="A1428">
        <v>1419</v>
      </c>
      <c r="B1428" s="1" t="s">
        <v>4663</v>
      </c>
      <c r="C1428" s="801" t="s">
        <v>74</v>
      </c>
      <c r="D1428" s="821">
        <v>0.13</v>
      </c>
      <c r="E1428" s="801">
        <v>863</v>
      </c>
      <c r="F1428" s="1" t="s">
        <v>4566</v>
      </c>
      <c r="G1428" s="1" t="s">
        <v>4374</v>
      </c>
    </row>
    <row r="1429" spans="1:7">
      <c r="A1429">
        <v>1420</v>
      </c>
      <c r="B1429" s="1" t="s">
        <v>4664</v>
      </c>
      <c r="C1429" s="801" t="s">
        <v>74</v>
      </c>
      <c r="D1429" s="821">
        <v>0.15</v>
      </c>
      <c r="E1429" s="801">
        <v>1005</v>
      </c>
      <c r="F1429" s="1" t="s">
        <v>4566</v>
      </c>
      <c r="G1429" s="1" t="s">
        <v>4374</v>
      </c>
    </row>
    <row r="1430" spans="1:7">
      <c r="A1430">
        <v>1421</v>
      </c>
      <c r="B1430" s="1" t="s">
        <v>4665</v>
      </c>
      <c r="C1430" s="801" t="s">
        <v>74</v>
      </c>
      <c r="D1430" s="821">
        <v>7.0000000000000007E-2</v>
      </c>
      <c r="E1430" s="801">
        <v>468</v>
      </c>
      <c r="F1430" s="1" t="s">
        <v>4566</v>
      </c>
      <c r="G1430" s="1" t="s">
        <v>4374</v>
      </c>
    </row>
    <row r="1431" spans="1:7">
      <c r="A1431">
        <v>1422</v>
      </c>
      <c r="B1431" s="1" t="s">
        <v>4666</v>
      </c>
      <c r="C1431" s="801" t="s">
        <v>74</v>
      </c>
      <c r="D1431" s="821">
        <v>1.06</v>
      </c>
      <c r="E1431" s="801">
        <v>7213</v>
      </c>
      <c r="F1431" s="1" t="s">
        <v>4667</v>
      </c>
      <c r="G1431" s="1" t="s">
        <v>4374</v>
      </c>
    </row>
    <row r="1432" spans="1:7">
      <c r="A1432">
        <v>1423</v>
      </c>
      <c r="B1432" s="1" t="s">
        <v>4668</v>
      </c>
      <c r="C1432" s="801" t="s">
        <v>74</v>
      </c>
      <c r="D1432" s="821">
        <v>0.03</v>
      </c>
      <c r="E1432" s="801">
        <v>220</v>
      </c>
      <c r="F1432" s="1" t="s">
        <v>4667</v>
      </c>
      <c r="G1432" s="1" t="s">
        <v>4374</v>
      </c>
    </row>
    <row r="1433" spans="1:7">
      <c r="A1433">
        <v>1424</v>
      </c>
      <c r="B1433" s="1" t="s">
        <v>4669</v>
      </c>
      <c r="C1433" s="801" t="s">
        <v>74</v>
      </c>
      <c r="D1433" s="821">
        <v>0.03</v>
      </c>
      <c r="E1433" s="801">
        <v>220</v>
      </c>
      <c r="F1433" s="1" t="s">
        <v>4667</v>
      </c>
      <c r="G1433" s="1" t="s">
        <v>4374</v>
      </c>
    </row>
    <row r="1434" spans="1:7">
      <c r="A1434">
        <v>1425</v>
      </c>
      <c r="B1434" s="1" t="s">
        <v>4670</v>
      </c>
      <c r="C1434" s="801" t="s">
        <v>74</v>
      </c>
      <c r="D1434" s="821">
        <v>0.04</v>
      </c>
      <c r="E1434" s="801">
        <v>303</v>
      </c>
      <c r="F1434" s="1" t="s">
        <v>4667</v>
      </c>
      <c r="G1434" s="1" t="s">
        <v>4374</v>
      </c>
    </row>
    <row r="1435" spans="1:7">
      <c r="A1435">
        <v>1426</v>
      </c>
      <c r="B1435" s="1" t="s">
        <v>4671</v>
      </c>
      <c r="C1435" s="801" t="s">
        <v>74</v>
      </c>
      <c r="D1435" s="821">
        <v>0.02</v>
      </c>
      <c r="E1435" s="801">
        <v>165</v>
      </c>
      <c r="F1435" s="1" t="s">
        <v>4667</v>
      </c>
      <c r="G1435" s="1" t="s">
        <v>4374</v>
      </c>
    </row>
    <row r="1436" spans="1:7">
      <c r="A1436">
        <v>1427</v>
      </c>
      <c r="B1436" s="1" t="s">
        <v>4671</v>
      </c>
      <c r="C1436" s="801" t="s">
        <v>74</v>
      </c>
      <c r="D1436" s="821">
        <v>0.05</v>
      </c>
      <c r="E1436" s="801">
        <v>340</v>
      </c>
      <c r="F1436" s="1" t="s">
        <v>4667</v>
      </c>
      <c r="G1436" s="1" t="s">
        <v>4374</v>
      </c>
    </row>
    <row r="1437" spans="1:7">
      <c r="A1437">
        <v>1428</v>
      </c>
      <c r="B1437" s="1" t="s">
        <v>4672</v>
      </c>
      <c r="C1437" s="801" t="s">
        <v>74</v>
      </c>
      <c r="D1437" s="821">
        <v>0.09</v>
      </c>
      <c r="E1437" s="801">
        <v>633</v>
      </c>
      <c r="F1437" s="1" t="s">
        <v>4667</v>
      </c>
      <c r="G1437" s="1" t="s">
        <v>4374</v>
      </c>
    </row>
    <row r="1438" spans="1:7">
      <c r="A1438">
        <v>1429</v>
      </c>
      <c r="B1438" s="1" t="s">
        <v>4673</v>
      </c>
      <c r="C1438" s="801" t="s">
        <v>74</v>
      </c>
      <c r="D1438" s="821">
        <v>0.09</v>
      </c>
      <c r="E1438" s="801">
        <v>633</v>
      </c>
      <c r="F1438" s="1" t="s">
        <v>4667</v>
      </c>
      <c r="G1438" s="1" t="s">
        <v>4374</v>
      </c>
    </row>
    <row r="1439" spans="1:7">
      <c r="A1439">
        <v>1430</v>
      </c>
      <c r="B1439" s="1" t="s">
        <v>4674</v>
      </c>
      <c r="C1439" s="801" t="s">
        <v>74</v>
      </c>
      <c r="D1439" s="821">
        <v>0.05</v>
      </c>
      <c r="E1439" s="801">
        <v>340</v>
      </c>
      <c r="F1439" s="1" t="s">
        <v>4667</v>
      </c>
      <c r="G1439" s="1" t="s">
        <v>4374</v>
      </c>
    </row>
    <row r="1440" spans="1:7">
      <c r="A1440">
        <v>1431</v>
      </c>
      <c r="B1440" s="1" t="s">
        <v>4675</v>
      </c>
      <c r="C1440" s="801" t="s">
        <v>74</v>
      </c>
      <c r="D1440" s="822">
        <v>0.02</v>
      </c>
      <c r="E1440" s="801">
        <v>165</v>
      </c>
      <c r="F1440" s="1" t="s">
        <v>4667</v>
      </c>
      <c r="G1440" s="1" t="s">
        <v>4374</v>
      </c>
    </row>
    <row r="1441" spans="1:7">
      <c r="A1441">
        <v>1432</v>
      </c>
      <c r="B1441" s="1" t="s">
        <v>4676</v>
      </c>
      <c r="C1441" s="801" t="s">
        <v>74</v>
      </c>
      <c r="D1441" s="823">
        <v>0.05</v>
      </c>
      <c r="E1441" s="801">
        <v>340</v>
      </c>
      <c r="F1441" s="1" t="s">
        <v>4667</v>
      </c>
      <c r="G1441" s="1" t="s">
        <v>4374</v>
      </c>
    </row>
    <row r="1442" spans="1:7">
      <c r="A1442">
        <v>1433</v>
      </c>
      <c r="B1442" s="1" t="s">
        <v>4677</v>
      </c>
      <c r="C1442" s="801" t="s">
        <v>74</v>
      </c>
      <c r="D1442" s="821">
        <v>0.13</v>
      </c>
      <c r="E1442" s="801">
        <v>853</v>
      </c>
      <c r="F1442" s="1" t="s">
        <v>4678</v>
      </c>
      <c r="G1442" s="1" t="s">
        <v>4374</v>
      </c>
    </row>
    <row r="1443" spans="1:7">
      <c r="A1443">
        <v>1434</v>
      </c>
      <c r="B1443" s="1" t="s">
        <v>4677</v>
      </c>
      <c r="C1443" s="801" t="s">
        <v>74</v>
      </c>
      <c r="D1443" s="821">
        <v>0.08</v>
      </c>
      <c r="E1443" s="801">
        <v>551</v>
      </c>
      <c r="F1443" s="1" t="s">
        <v>4678</v>
      </c>
      <c r="G1443" s="1" t="s">
        <v>4374</v>
      </c>
    </row>
    <row r="1444" spans="1:7">
      <c r="A1444">
        <v>1435</v>
      </c>
      <c r="B1444" s="1" t="s">
        <v>4679</v>
      </c>
      <c r="C1444" s="801" t="s">
        <v>74</v>
      </c>
      <c r="D1444" s="821">
        <v>0.09</v>
      </c>
      <c r="E1444" s="801">
        <v>619</v>
      </c>
      <c r="F1444" s="1" t="s">
        <v>4678</v>
      </c>
      <c r="G1444" s="1" t="s">
        <v>4374</v>
      </c>
    </row>
    <row r="1445" spans="1:7">
      <c r="A1445">
        <v>1436</v>
      </c>
      <c r="B1445" s="1" t="s">
        <v>4680</v>
      </c>
      <c r="C1445" s="801" t="s">
        <v>74</v>
      </c>
      <c r="D1445" s="821">
        <v>0.14000000000000001</v>
      </c>
      <c r="E1445" s="801">
        <v>964</v>
      </c>
      <c r="F1445" s="1" t="s">
        <v>4678</v>
      </c>
      <c r="G1445" s="1" t="s">
        <v>4374</v>
      </c>
    </row>
    <row r="1446" spans="1:7">
      <c r="A1446">
        <v>1437</v>
      </c>
      <c r="B1446" s="1" t="s">
        <v>4681</v>
      </c>
      <c r="C1446" s="801" t="s">
        <v>74</v>
      </c>
      <c r="D1446" s="821">
        <v>0.14000000000000001</v>
      </c>
      <c r="E1446" s="801">
        <v>964</v>
      </c>
      <c r="F1446" s="1" t="s">
        <v>4678</v>
      </c>
      <c r="G1446" s="1" t="s">
        <v>4374</v>
      </c>
    </row>
    <row r="1447" spans="1:7">
      <c r="A1447">
        <v>1438</v>
      </c>
      <c r="B1447" s="1" t="s">
        <v>4682</v>
      </c>
      <c r="C1447" s="801" t="s">
        <v>74</v>
      </c>
      <c r="D1447" s="821">
        <v>0.18</v>
      </c>
      <c r="E1447" s="801">
        <v>1211</v>
      </c>
      <c r="F1447" s="1" t="s">
        <v>4678</v>
      </c>
      <c r="G1447" s="1" t="s">
        <v>4374</v>
      </c>
    </row>
    <row r="1448" spans="1:7">
      <c r="A1448">
        <v>1439</v>
      </c>
      <c r="B1448" s="1" t="s">
        <v>4683</v>
      </c>
      <c r="C1448" s="801" t="s">
        <v>74</v>
      </c>
      <c r="D1448" s="821">
        <v>0.04</v>
      </c>
      <c r="E1448" s="801">
        <v>303</v>
      </c>
      <c r="F1448" s="1" t="s">
        <v>4678</v>
      </c>
      <c r="G1448" s="1" t="s">
        <v>4374</v>
      </c>
    </row>
    <row r="1449" spans="1:7">
      <c r="A1449">
        <v>1440</v>
      </c>
      <c r="B1449" s="1" t="s">
        <v>4684</v>
      </c>
      <c r="C1449" s="801" t="s">
        <v>74</v>
      </c>
      <c r="D1449" s="821">
        <v>0.04</v>
      </c>
      <c r="E1449" s="801">
        <v>303</v>
      </c>
      <c r="F1449" s="1" t="s">
        <v>4678</v>
      </c>
      <c r="G1449" s="1" t="s">
        <v>4374</v>
      </c>
    </row>
    <row r="1450" spans="1:7">
      <c r="A1450">
        <v>1441</v>
      </c>
      <c r="B1450" s="1" t="s">
        <v>4685</v>
      </c>
      <c r="C1450" s="801" t="s">
        <v>74</v>
      </c>
      <c r="D1450" s="821">
        <v>0.28000000000000003</v>
      </c>
      <c r="E1450" s="801">
        <v>1872</v>
      </c>
      <c r="F1450" s="1" t="s">
        <v>4678</v>
      </c>
      <c r="G1450" s="1" t="s">
        <v>4374</v>
      </c>
    </row>
    <row r="1451" spans="1:7">
      <c r="A1451">
        <v>1442</v>
      </c>
      <c r="B1451" s="1" t="s">
        <v>4686</v>
      </c>
      <c r="C1451" s="801" t="s">
        <v>74</v>
      </c>
      <c r="D1451" s="821">
        <v>0.03</v>
      </c>
      <c r="E1451" s="801">
        <v>220</v>
      </c>
      <c r="F1451" s="1" t="s">
        <v>4678</v>
      </c>
      <c r="G1451" s="1" t="s">
        <v>4374</v>
      </c>
    </row>
    <row r="1452" spans="1:7">
      <c r="A1452">
        <v>1443</v>
      </c>
      <c r="B1452" s="1" t="s">
        <v>4687</v>
      </c>
      <c r="C1452" s="801" t="s">
        <v>74</v>
      </c>
      <c r="D1452" s="821">
        <v>0.2</v>
      </c>
      <c r="E1452" s="801">
        <v>1363</v>
      </c>
      <c r="F1452" s="1" t="s">
        <v>4678</v>
      </c>
      <c r="G1452" s="1" t="s">
        <v>4374</v>
      </c>
    </row>
    <row r="1453" spans="1:7">
      <c r="A1453">
        <v>1444</v>
      </c>
      <c r="B1453" s="1" t="s">
        <v>4688</v>
      </c>
      <c r="C1453" s="801" t="s">
        <v>74</v>
      </c>
      <c r="D1453" s="821">
        <v>0.04</v>
      </c>
      <c r="E1453" s="801">
        <v>303</v>
      </c>
      <c r="F1453" s="1" t="s">
        <v>4678</v>
      </c>
      <c r="G1453" s="1" t="s">
        <v>4374</v>
      </c>
    </row>
    <row r="1454" spans="1:7">
      <c r="A1454">
        <v>1445</v>
      </c>
      <c r="B1454" s="1" t="s">
        <v>4689</v>
      </c>
      <c r="C1454" s="801" t="s">
        <v>74</v>
      </c>
      <c r="D1454" s="821">
        <v>0.06</v>
      </c>
      <c r="E1454" s="801">
        <v>386</v>
      </c>
      <c r="F1454" s="1" t="s">
        <v>4678</v>
      </c>
      <c r="G1454" s="1" t="s">
        <v>4374</v>
      </c>
    </row>
    <row r="1455" spans="1:7">
      <c r="A1455">
        <v>1446</v>
      </c>
      <c r="B1455" s="1" t="s">
        <v>4690</v>
      </c>
      <c r="C1455" s="801" t="s">
        <v>74</v>
      </c>
      <c r="D1455" s="821">
        <v>0.04</v>
      </c>
      <c r="E1455" s="801">
        <v>275</v>
      </c>
      <c r="F1455" s="1" t="s">
        <v>4678</v>
      </c>
      <c r="G1455" s="1" t="s">
        <v>4374</v>
      </c>
    </row>
    <row r="1456" spans="1:7">
      <c r="A1456">
        <v>1447</v>
      </c>
      <c r="B1456" s="1" t="s">
        <v>4690</v>
      </c>
      <c r="C1456" s="801" t="s">
        <v>74</v>
      </c>
      <c r="D1456" s="821">
        <v>0.01</v>
      </c>
      <c r="E1456" s="801">
        <v>96</v>
      </c>
      <c r="F1456" s="1" t="s">
        <v>4678</v>
      </c>
      <c r="G1456" s="1" t="s">
        <v>4374</v>
      </c>
    </row>
    <row r="1457" spans="1:7">
      <c r="A1457">
        <v>1448</v>
      </c>
      <c r="B1457" s="1" t="s">
        <v>4690</v>
      </c>
      <c r="C1457" s="801" t="s">
        <v>74</v>
      </c>
      <c r="D1457" s="821">
        <v>0.01</v>
      </c>
      <c r="E1457" s="801">
        <v>96</v>
      </c>
      <c r="F1457" s="1" t="s">
        <v>4678</v>
      </c>
      <c r="G1457" s="1" t="s">
        <v>4374</v>
      </c>
    </row>
    <row r="1458" spans="1:7">
      <c r="A1458">
        <v>1449</v>
      </c>
      <c r="B1458" s="1" t="s">
        <v>4690</v>
      </c>
      <c r="C1458" s="801" t="s">
        <v>74</v>
      </c>
      <c r="D1458" s="821">
        <v>0.06</v>
      </c>
      <c r="E1458" s="801">
        <v>385</v>
      </c>
      <c r="F1458" s="1" t="s">
        <v>4678</v>
      </c>
      <c r="G1458" s="1" t="s">
        <v>4374</v>
      </c>
    </row>
    <row r="1459" spans="1:7">
      <c r="A1459">
        <v>1450</v>
      </c>
      <c r="B1459" s="1" t="s">
        <v>4690</v>
      </c>
      <c r="C1459" s="801" t="s">
        <v>74</v>
      </c>
      <c r="D1459" s="821">
        <v>0.12</v>
      </c>
      <c r="E1459" s="801">
        <v>798</v>
      </c>
      <c r="F1459" s="1" t="s">
        <v>4678</v>
      </c>
      <c r="G1459" s="1" t="s">
        <v>4374</v>
      </c>
    </row>
    <row r="1460" spans="1:7">
      <c r="A1460">
        <v>1451</v>
      </c>
      <c r="B1460" s="1" t="s">
        <v>4691</v>
      </c>
      <c r="C1460" s="801" t="s">
        <v>74</v>
      </c>
      <c r="D1460" s="821">
        <v>0.3</v>
      </c>
      <c r="E1460" s="801">
        <v>2037</v>
      </c>
      <c r="F1460" s="1" t="s">
        <v>4678</v>
      </c>
      <c r="G1460" s="1" t="s">
        <v>4374</v>
      </c>
    </row>
    <row r="1461" spans="1:7">
      <c r="A1461">
        <v>1452</v>
      </c>
      <c r="B1461" s="1" t="s">
        <v>4692</v>
      </c>
      <c r="C1461" s="801" t="s">
        <v>74</v>
      </c>
      <c r="D1461" s="821">
        <v>0.04</v>
      </c>
      <c r="E1461" s="801">
        <v>303</v>
      </c>
      <c r="F1461" s="1" t="s">
        <v>4678</v>
      </c>
      <c r="G1461" s="1" t="s">
        <v>4374</v>
      </c>
    </row>
    <row r="1462" spans="1:7">
      <c r="A1462">
        <v>1453</v>
      </c>
      <c r="B1462" s="1" t="s">
        <v>4692</v>
      </c>
      <c r="C1462" s="801" t="s">
        <v>74</v>
      </c>
      <c r="D1462" s="821">
        <v>0.13</v>
      </c>
      <c r="E1462" s="801">
        <v>882</v>
      </c>
      <c r="F1462" s="1" t="s">
        <v>4678</v>
      </c>
      <c r="G1462" s="1" t="s">
        <v>4374</v>
      </c>
    </row>
    <row r="1463" spans="1:7">
      <c r="A1463">
        <v>1454</v>
      </c>
      <c r="B1463" s="1" t="s">
        <v>4693</v>
      </c>
      <c r="C1463" s="801" t="s">
        <v>74</v>
      </c>
      <c r="D1463" s="821">
        <v>0.04</v>
      </c>
      <c r="E1463" s="801">
        <v>303</v>
      </c>
      <c r="F1463" s="1" t="s">
        <v>4678</v>
      </c>
      <c r="G1463" s="1" t="s">
        <v>4374</v>
      </c>
    </row>
    <row r="1464" spans="1:7">
      <c r="A1464">
        <v>1455</v>
      </c>
      <c r="B1464" s="1" t="s">
        <v>4694</v>
      </c>
      <c r="C1464" s="801" t="s">
        <v>74</v>
      </c>
      <c r="D1464" s="821">
        <v>0.26</v>
      </c>
      <c r="E1464" s="801">
        <v>1762</v>
      </c>
      <c r="F1464" s="1" t="s">
        <v>4678</v>
      </c>
      <c r="G1464" s="1" t="s">
        <v>4374</v>
      </c>
    </row>
    <row r="1465" spans="1:7">
      <c r="A1465">
        <v>1456</v>
      </c>
      <c r="B1465" s="1" t="s">
        <v>4694</v>
      </c>
      <c r="C1465" s="801" t="s">
        <v>74</v>
      </c>
      <c r="D1465" s="821">
        <v>0.19</v>
      </c>
      <c r="E1465" s="801">
        <v>1294</v>
      </c>
      <c r="F1465" s="1" t="s">
        <v>4678</v>
      </c>
      <c r="G1465" s="1" t="s">
        <v>4374</v>
      </c>
    </row>
    <row r="1466" spans="1:7">
      <c r="A1466">
        <v>1457</v>
      </c>
      <c r="B1466" s="1" t="s">
        <v>4694</v>
      </c>
      <c r="C1466" s="801" t="s">
        <v>74</v>
      </c>
      <c r="D1466" s="821">
        <v>0.1</v>
      </c>
      <c r="E1466" s="801">
        <v>661</v>
      </c>
      <c r="F1466" s="1" t="s">
        <v>4678</v>
      </c>
      <c r="G1466" s="1" t="s">
        <v>4374</v>
      </c>
    </row>
    <row r="1467" spans="1:7">
      <c r="A1467">
        <v>1458</v>
      </c>
      <c r="B1467" s="1" t="s">
        <v>4695</v>
      </c>
      <c r="C1467" s="801" t="s">
        <v>74</v>
      </c>
      <c r="D1467" s="821">
        <v>0.11</v>
      </c>
      <c r="E1467" s="801">
        <v>753</v>
      </c>
      <c r="F1467" s="1" t="s">
        <v>4678</v>
      </c>
      <c r="G1467" s="1" t="s">
        <v>4374</v>
      </c>
    </row>
    <row r="1468" spans="1:7">
      <c r="A1468">
        <v>1459</v>
      </c>
      <c r="B1468" s="1" t="s">
        <v>4696</v>
      </c>
      <c r="C1468" s="801" t="s">
        <v>74</v>
      </c>
      <c r="D1468" s="821">
        <v>0.02</v>
      </c>
      <c r="E1468" s="801">
        <v>165</v>
      </c>
      <c r="F1468" s="1" t="s">
        <v>4678</v>
      </c>
      <c r="G1468" s="1" t="s">
        <v>4374</v>
      </c>
    </row>
    <row r="1469" spans="1:7">
      <c r="A1469">
        <v>1460</v>
      </c>
      <c r="B1469" s="1" t="s">
        <v>4697</v>
      </c>
      <c r="C1469" s="801" t="s">
        <v>74</v>
      </c>
      <c r="D1469" s="821">
        <v>0.35</v>
      </c>
      <c r="E1469" s="801">
        <v>2368</v>
      </c>
      <c r="F1469" s="1" t="s">
        <v>4678</v>
      </c>
      <c r="G1469" s="1" t="s">
        <v>4374</v>
      </c>
    </row>
    <row r="1470" spans="1:7">
      <c r="A1470">
        <v>1461</v>
      </c>
      <c r="B1470" s="1" t="s">
        <v>4697</v>
      </c>
      <c r="C1470" s="801" t="s">
        <v>74</v>
      </c>
      <c r="D1470" s="821">
        <v>0.08</v>
      </c>
      <c r="E1470" s="801">
        <v>578</v>
      </c>
      <c r="F1470" s="1" t="s">
        <v>4678</v>
      </c>
      <c r="G1470" s="1" t="s">
        <v>4374</v>
      </c>
    </row>
    <row r="1471" spans="1:7">
      <c r="A1471">
        <v>1462</v>
      </c>
      <c r="B1471" s="1" t="s">
        <v>4671</v>
      </c>
      <c r="C1471" s="801" t="s">
        <v>74</v>
      </c>
      <c r="D1471" s="821">
        <v>0.05</v>
      </c>
      <c r="E1471" s="801">
        <v>358</v>
      </c>
      <c r="F1471" s="1" t="s">
        <v>4678</v>
      </c>
      <c r="G1471" s="1" t="s">
        <v>4374</v>
      </c>
    </row>
    <row r="1472" spans="1:7">
      <c r="A1472">
        <v>1463</v>
      </c>
      <c r="B1472" s="1" t="s">
        <v>4698</v>
      </c>
      <c r="C1472" s="801" t="s">
        <v>74</v>
      </c>
      <c r="D1472" s="821">
        <v>0.16</v>
      </c>
      <c r="E1472" s="801">
        <v>1101</v>
      </c>
      <c r="F1472" s="1" t="s">
        <v>4678</v>
      </c>
      <c r="G1472" s="1" t="s">
        <v>4374</v>
      </c>
    </row>
    <row r="1473" spans="1:7">
      <c r="A1473">
        <v>1464</v>
      </c>
      <c r="B1473" s="1" t="s">
        <v>4699</v>
      </c>
      <c r="C1473" s="801" t="s">
        <v>74</v>
      </c>
      <c r="D1473" s="821">
        <v>0.08</v>
      </c>
      <c r="E1473" s="801">
        <v>537</v>
      </c>
      <c r="F1473" s="1" t="s">
        <v>4678</v>
      </c>
      <c r="G1473" s="1" t="s">
        <v>4374</v>
      </c>
    </row>
    <row r="1474" spans="1:7">
      <c r="A1474">
        <v>1465</v>
      </c>
      <c r="B1474" s="1" t="s">
        <v>4672</v>
      </c>
      <c r="C1474" s="801" t="s">
        <v>74</v>
      </c>
      <c r="D1474" s="821">
        <v>0.2</v>
      </c>
      <c r="E1474" s="801">
        <v>1363</v>
      </c>
      <c r="F1474" s="1" t="s">
        <v>4678</v>
      </c>
      <c r="G1474" s="1" t="s">
        <v>4374</v>
      </c>
    </row>
    <row r="1475" spans="1:7">
      <c r="A1475">
        <v>1466</v>
      </c>
      <c r="B1475" s="1" t="s">
        <v>4700</v>
      </c>
      <c r="C1475" s="801" t="s">
        <v>74</v>
      </c>
      <c r="D1475" s="821">
        <v>0.09</v>
      </c>
      <c r="E1475" s="801">
        <v>633</v>
      </c>
      <c r="F1475" s="1" t="s">
        <v>4678</v>
      </c>
      <c r="G1475" s="1" t="s">
        <v>4374</v>
      </c>
    </row>
    <row r="1476" spans="1:7">
      <c r="A1476">
        <v>1467</v>
      </c>
      <c r="B1476" s="1" t="s">
        <v>4700</v>
      </c>
      <c r="C1476" s="801" t="s">
        <v>74</v>
      </c>
      <c r="D1476" s="821">
        <v>0.28999999999999998</v>
      </c>
      <c r="E1476" s="801">
        <v>1982</v>
      </c>
      <c r="F1476" s="1" t="s">
        <v>4678</v>
      </c>
      <c r="G1476" s="1" t="s">
        <v>4374</v>
      </c>
    </row>
    <row r="1477" spans="1:7">
      <c r="A1477">
        <v>1468</v>
      </c>
      <c r="B1477" s="1" t="s">
        <v>4701</v>
      </c>
      <c r="C1477" s="801" t="s">
        <v>74</v>
      </c>
      <c r="D1477" s="821">
        <v>0.04</v>
      </c>
      <c r="E1477" s="801">
        <v>248</v>
      </c>
      <c r="F1477" s="1" t="s">
        <v>4678</v>
      </c>
      <c r="G1477" s="1" t="s">
        <v>4374</v>
      </c>
    </row>
    <row r="1478" spans="1:7">
      <c r="A1478">
        <v>1469</v>
      </c>
      <c r="B1478" s="1" t="s">
        <v>4702</v>
      </c>
      <c r="C1478" s="801" t="s">
        <v>74</v>
      </c>
      <c r="D1478" s="821">
        <v>0.24</v>
      </c>
      <c r="E1478" s="801">
        <v>1652</v>
      </c>
      <c r="F1478" s="1" t="s">
        <v>4678</v>
      </c>
      <c r="G1478" s="1" t="s">
        <v>4374</v>
      </c>
    </row>
    <row r="1479" spans="1:7">
      <c r="A1479">
        <v>1470</v>
      </c>
      <c r="B1479" s="1" t="s">
        <v>4703</v>
      </c>
      <c r="C1479" s="801" t="s">
        <v>74</v>
      </c>
      <c r="D1479" s="821">
        <v>0.06</v>
      </c>
      <c r="E1479" s="801">
        <v>413</v>
      </c>
      <c r="F1479" s="1" t="s">
        <v>4678</v>
      </c>
      <c r="G1479" s="1" t="s">
        <v>4374</v>
      </c>
    </row>
    <row r="1480" spans="1:7">
      <c r="A1480">
        <v>1471</v>
      </c>
      <c r="B1480" s="1" t="s">
        <v>4704</v>
      </c>
      <c r="C1480" s="801" t="s">
        <v>74</v>
      </c>
      <c r="D1480" s="821">
        <v>0.15</v>
      </c>
      <c r="E1480" s="801">
        <v>1019</v>
      </c>
      <c r="F1480" s="1" t="s">
        <v>4678</v>
      </c>
      <c r="G1480" s="1" t="s">
        <v>4374</v>
      </c>
    </row>
    <row r="1481" spans="1:7">
      <c r="A1481">
        <v>1472</v>
      </c>
      <c r="B1481" s="1" t="s">
        <v>4704</v>
      </c>
      <c r="C1481" s="801" t="s">
        <v>74</v>
      </c>
      <c r="D1481" s="821">
        <v>0.06</v>
      </c>
      <c r="E1481" s="801">
        <v>441</v>
      </c>
      <c r="F1481" s="1" t="s">
        <v>4678</v>
      </c>
      <c r="G1481" s="1" t="s">
        <v>4374</v>
      </c>
    </row>
    <row r="1482" spans="1:7">
      <c r="A1482">
        <v>1473</v>
      </c>
      <c r="B1482" s="1" t="s">
        <v>4705</v>
      </c>
      <c r="C1482" s="801" t="s">
        <v>74</v>
      </c>
      <c r="D1482" s="821">
        <v>0.06</v>
      </c>
      <c r="E1482" s="801">
        <v>440</v>
      </c>
      <c r="F1482" s="1" t="s">
        <v>4678</v>
      </c>
      <c r="G1482" s="1" t="s">
        <v>4374</v>
      </c>
    </row>
    <row r="1483" spans="1:7">
      <c r="A1483">
        <v>1474</v>
      </c>
      <c r="B1483" s="1" t="s">
        <v>4706</v>
      </c>
      <c r="C1483" s="801" t="s">
        <v>74</v>
      </c>
      <c r="D1483" s="821">
        <v>0.04</v>
      </c>
      <c r="E1483" s="801">
        <v>303</v>
      </c>
      <c r="F1483" s="1" t="s">
        <v>4678</v>
      </c>
      <c r="G1483" s="1" t="s">
        <v>4374</v>
      </c>
    </row>
    <row r="1484" spans="1:7">
      <c r="A1484">
        <v>1475</v>
      </c>
      <c r="B1484" s="1" t="s">
        <v>4707</v>
      </c>
      <c r="C1484" s="801" t="s">
        <v>74</v>
      </c>
      <c r="D1484" s="821">
        <v>0.04</v>
      </c>
      <c r="E1484" s="801">
        <v>303</v>
      </c>
      <c r="F1484" s="1" t="s">
        <v>4678</v>
      </c>
      <c r="G1484" s="1" t="s">
        <v>4374</v>
      </c>
    </row>
    <row r="1485" spans="1:7">
      <c r="A1485">
        <v>1476</v>
      </c>
      <c r="B1485" s="1" t="s">
        <v>4675</v>
      </c>
      <c r="C1485" s="801" t="s">
        <v>74</v>
      </c>
      <c r="D1485" s="821">
        <v>0.13</v>
      </c>
      <c r="E1485" s="801">
        <v>881</v>
      </c>
      <c r="F1485" s="1" t="s">
        <v>4678</v>
      </c>
      <c r="G1485" s="1" t="s">
        <v>4374</v>
      </c>
    </row>
    <row r="1486" spans="1:7">
      <c r="A1486">
        <v>1477</v>
      </c>
      <c r="B1486" s="1" t="s">
        <v>4675</v>
      </c>
      <c r="C1486" s="801" t="s">
        <v>74</v>
      </c>
      <c r="D1486" s="821">
        <v>0.05</v>
      </c>
      <c r="E1486" s="801">
        <v>330</v>
      </c>
      <c r="F1486" s="1" t="s">
        <v>4678</v>
      </c>
      <c r="G1486" s="1" t="s">
        <v>4374</v>
      </c>
    </row>
    <row r="1487" spans="1:7">
      <c r="A1487">
        <v>1478</v>
      </c>
      <c r="B1487" s="1" t="s">
        <v>4708</v>
      </c>
      <c r="C1487" s="801" t="s">
        <v>74</v>
      </c>
      <c r="D1487" s="821">
        <v>0.2</v>
      </c>
      <c r="E1487" s="801">
        <v>1377</v>
      </c>
      <c r="F1487" s="1" t="s">
        <v>4678</v>
      </c>
      <c r="G1487" s="1" t="s">
        <v>4374</v>
      </c>
    </row>
    <row r="1488" spans="1:7">
      <c r="A1488">
        <v>1479</v>
      </c>
      <c r="B1488" s="1" t="s">
        <v>4709</v>
      </c>
      <c r="C1488" s="801" t="s">
        <v>74</v>
      </c>
      <c r="D1488" s="821">
        <v>0.06</v>
      </c>
      <c r="E1488" s="801">
        <v>413</v>
      </c>
      <c r="F1488" s="1" t="s">
        <v>4678</v>
      </c>
      <c r="G1488" s="1" t="s">
        <v>4374</v>
      </c>
    </row>
    <row r="1489" spans="1:7">
      <c r="A1489">
        <v>1480</v>
      </c>
      <c r="B1489" s="1" t="s">
        <v>4710</v>
      </c>
      <c r="C1489" s="801" t="s">
        <v>74</v>
      </c>
      <c r="D1489" s="821">
        <v>0.32</v>
      </c>
      <c r="E1489" s="801">
        <v>2202</v>
      </c>
      <c r="F1489" s="1" t="s">
        <v>4678</v>
      </c>
      <c r="G1489" s="1" t="s">
        <v>4374</v>
      </c>
    </row>
    <row r="1490" spans="1:7">
      <c r="A1490">
        <v>1481</v>
      </c>
      <c r="B1490" s="1" t="s">
        <v>4710</v>
      </c>
      <c r="C1490" s="801" t="s">
        <v>74</v>
      </c>
      <c r="D1490" s="821">
        <v>0.04</v>
      </c>
      <c r="E1490" s="801">
        <v>248</v>
      </c>
      <c r="F1490" s="1" t="s">
        <v>4678</v>
      </c>
      <c r="G1490" s="1" t="s">
        <v>4374</v>
      </c>
    </row>
    <row r="1491" spans="1:7">
      <c r="A1491">
        <v>1482</v>
      </c>
      <c r="B1491" s="1" t="s">
        <v>4711</v>
      </c>
      <c r="C1491" s="801" t="s">
        <v>74</v>
      </c>
      <c r="D1491" s="821">
        <v>0.21</v>
      </c>
      <c r="E1491" s="801">
        <v>1459</v>
      </c>
      <c r="F1491" s="1" t="s">
        <v>4678</v>
      </c>
      <c r="G1491" s="1" t="s">
        <v>4374</v>
      </c>
    </row>
    <row r="1492" spans="1:7">
      <c r="A1492">
        <v>1483</v>
      </c>
      <c r="B1492" s="1" t="s">
        <v>4712</v>
      </c>
      <c r="C1492" s="801" t="s">
        <v>74</v>
      </c>
      <c r="D1492" s="821">
        <v>0.03</v>
      </c>
      <c r="E1492" s="801">
        <v>193</v>
      </c>
      <c r="F1492" s="1" t="s">
        <v>4678</v>
      </c>
      <c r="G1492" s="1" t="s">
        <v>4374</v>
      </c>
    </row>
    <row r="1493" spans="1:7">
      <c r="A1493">
        <v>1484</v>
      </c>
      <c r="B1493" s="1" t="s">
        <v>4713</v>
      </c>
      <c r="C1493" s="801" t="s">
        <v>74</v>
      </c>
      <c r="D1493" s="821">
        <v>0.3</v>
      </c>
      <c r="E1493" s="801">
        <v>2010</v>
      </c>
      <c r="F1493" s="1" t="s">
        <v>4678</v>
      </c>
      <c r="G1493" s="1" t="s">
        <v>4374</v>
      </c>
    </row>
    <row r="1494" spans="1:7">
      <c r="A1494">
        <v>1485</v>
      </c>
      <c r="B1494" s="1" t="s">
        <v>4713</v>
      </c>
      <c r="C1494" s="801" t="s">
        <v>74</v>
      </c>
      <c r="D1494" s="821">
        <v>0.08</v>
      </c>
      <c r="E1494" s="801">
        <v>523</v>
      </c>
      <c r="F1494" s="1" t="s">
        <v>4678</v>
      </c>
      <c r="G1494" s="1" t="s">
        <v>4374</v>
      </c>
    </row>
    <row r="1495" spans="1:7">
      <c r="A1495">
        <v>1486</v>
      </c>
      <c r="B1495" s="1" t="s">
        <v>4713</v>
      </c>
      <c r="C1495" s="801" t="s">
        <v>74</v>
      </c>
      <c r="D1495" s="821">
        <v>0.09</v>
      </c>
      <c r="E1495" s="801">
        <v>619</v>
      </c>
      <c r="F1495" s="1" t="s">
        <v>4678</v>
      </c>
      <c r="G1495" s="1" t="s">
        <v>4374</v>
      </c>
    </row>
    <row r="1496" spans="1:7">
      <c r="A1496">
        <v>1487</v>
      </c>
      <c r="B1496" s="1" t="s">
        <v>4714</v>
      </c>
      <c r="C1496" s="801" t="s">
        <v>74</v>
      </c>
      <c r="D1496" s="821">
        <v>0.08</v>
      </c>
      <c r="E1496" s="801">
        <v>537</v>
      </c>
      <c r="F1496" s="1" t="s">
        <v>4678</v>
      </c>
      <c r="G1496" s="1" t="s">
        <v>4374</v>
      </c>
    </row>
    <row r="1497" spans="1:7">
      <c r="A1497">
        <v>1488</v>
      </c>
      <c r="B1497" s="1" t="s">
        <v>4715</v>
      </c>
      <c r="C1497" s="801" t="s">
        <v>74</v>
      </c>
      <c r="D1497" s="821">
        <v>0.38</v>
      </c>
      <c r="E1497" s="801">
        <v>2615</v>
      </c>
      <c r="F1497" s="1" t="s">
        <v>4678</v>
      </c>
      <c r="G1497" s="1" t="s">
        <v>4374</v>
      </c>
    </row>
    <row r="1498" spans="1:7">
      <c r="A1498">
        <v>1489</v>
      </c>
      <c r="B1498" s="1" t="s">
        <v>4716</v>
      </c>
      <c r="C1498" s="801" t="s">
        <v>74</v>
      </c>
      <c r="D1498" s="821">
        <v>0.06</v>
      </c>
      <c r="E1498" s="801">
        <v>385</v>
      </c>
      <c r="F1498" s="1" t="s">
        <v>4678</v>
      </c>
      <c r="G1498" s="1" t="s">
        <v>4374</v>
      </c>
    </row>
    <row r="1499" spans="1:7">
      <c r="A1499">
        <v>1490</v>
      </c>
      <c r="B1499" s="1" t="s">
        <v>4716</v>
      </c>
      <c r="C1499" s="801" t="s">
        <v>74</v>
      </c>
      <c r="D1499" s="821">
        <v>0.18</v>
      </c>
      <c r="E1499" s="801">
        <v>1211</v>
      </c>
      <c r="F1499" s="1" t="s">
        <v>4678</v>
      </c>
      <c r="G1499" s="1" t="s">
        <v>4374</v>
      </c>
    </row>
    <row r="1500" spans="1:7">
      <c r="A1500">
        <v>1491</v>
      </c>
      <c r="B1500" s="1" t="s">
        <v>4716</v>
      </c>
      <c r="C1500" s="801" t="s">
        <v>74</v>
      </c>
      <c r="D1500" s="821">
        <v>0.03</v>
      </c>
      <c r="E1500" s="801">
        <v>220</v>
      </c>
      <c r="F1500" s="1" t="s">
        <v>4678</v>
      </c>
      <c r="G1500" s="1" t="s">
        <v>4374</v>
      </c>
    </row>
    <row r="1501" spans="1:7">
      <c r="A1501">
        <v>1492</v>
      </c>
      <c r="B1501" s="1" t="s">
        <v>4716</v>
      </c>
      <c r="C1501" s="801" t="s">
        <v>74</v>
      </c>
      <c r="D1501" s="821">
        <v>0.06</v>
      </c>
      <c r="E1501" s="801">
        <v>440</v>
      </c>
      <c r="F1501" s="1" t="s">
        <v>4678</v>
      </c>
      <c r="G1501" s="1" t="s">
        <v>4374</v>
      </c>
    </row>
    <row r="1502" spans="1:7">
      <c r="A1502">
        <v>1493</v>
      </c>
      <c r="B1502" s="1" t="s">
        <v>4717</v>
      </c>
      <c r="C1502" s="801" t="s">
        <v>74</v>
      </c>
      <c r="D1502" s="821">
        <v>0.02</v>
      </c>
      <c r="E1502" s="801">
        <v>165</v>
      </c>
      <c r="F1502" s="1" t="s">
        <v>4678</v>
      </c>
      <c r="G1502" s="1" t="s">
        <v>4374</v>
      </c>
    </row>
    <row r="1503" spans="1:7">
      <c r="A1503">
        <v>1494</v>
      </c>
      <c r="B1503" s="1" t="s">
        <v>4718</v>
      </c>
      <c r="C1503" s="801" t="s">
        <v>74</v>
      </c>
      <c r="D1503" s="821">
        <v>0.08</v>
      </c>
      <c r="E1503" s="801">
        <v>551</v>
      </c>
      <c r="F1503" s="1" t="s">
        <v>4678</v>
      </c>
      <c r="G1503" s="1" t="s">
        <v>4374</v>
      </c>
    </row>
    <row r="1504" spans="1:7">
      <c r="A1504">
        <v>1495</v>
      </c>
      <c r="B1504" s="1" t="s">
        <v>4719</v>
      </c>
      <c r="C1504" s="801" t="s">
        <v>74</v>
      </c>
      <c r="D1504" s="821">
        <v>0.17</v>
      </c>
      <c r="E1504" s="801">
        <v>1184</v>
      </c>
      <c r="F1504" s="1" t="s">
        <v>4678</v>
      </c>
      <c r="G1504" s="1" t="s">
        <v>4374</v>
      </c>
    </row>
    <row r="1505" spans="1:7">
      <c r="A1505">
        <v>1496</v>
      </c>
      <c r="B1505" s="1" t="s">
        <v>4720</v>
      </c>
      <c r="C1505" s="801" t="s">
        <v>74</v>
      </c>
      <c r="D1505" s="821">
        <v>0.09</v>
      </c>
      <c r="E1505" s="801">
        <v>606</v>
      </c>
      <c r="F1505" s="1" t="s">
        <v>4678</v>
      </c>
      <c r="G1505" s="1" t="s">
        <v>4374</v>
      </c>
    </row>
    <row r="1506" spans="1:7">
      <c r="A1506">
        <v>1497</v>
      </c>
      <c r="B1506" s="1" t="s">
        <v>4721</v>
      </c>
      <c r="C1506" s="801" t="s">
        <v>74</v>
      </c>
      <c r="D1506" s="821">
        <v>0.11</v>
      </c>
      <c r="E1506" s="801">
        <v>752</v>
      </c>
      <c r="F1506" s="1" t="s">
        <v>4678</v>
      </c>
      <c r="G1506" s="1" t="s">
        <v>4374</v>
      </c>
    </row>
    <row r="1507" spans="1:7">
      <c r="A1507">
        <v>1498</v>
      </c>
      <c r="B1507" s="1" t="s">
        <v>4722</v>
      </c>
      <c r="C1507" s="801" t="s">
        <v>74</v>
      </c>
      <c r="D1507" s="821">
        <v>0.06</v>
      </c>
      <c r="E1507" s="801">
        <v>386</v>
      </c>
      <c r="F1507" s="1" t="s">
        <v>4678</v>
      </c>
      <c r="G1507" s="1" t="s">
        <v>4374</v>
      </c>
    </row>
    <row r="1508" spans="1:7">
      <c r="A1508">
        <v>1499</v>
      </c>
      <c r="B1508" s="1" t="s">
        <v>4723</v>
      </c>
      <c r="C1508" s="801" t="s">
        <v>74</v>
      </c>
      <c r="D1508" s="821">
        <v>0.25</v>
      </c>
      <c r="E1508" s="801">
        <v>1679</v>
      </c>
      <c r="F1508" s="1" t="s">
        <v>4678</v>
      </c>
      <c r="G1508" s="1" t="s">
        <v>4374</v>
      </c>
    </row>
    <row r="1509" spans="1:7">
      <c r="A1509">
        <v>1500</v>
      </c>
      <c r="B1509" s="1" t="s">
        <v>4724</v>
      </c>
      <c r="C1509" s="801" t="s">
        <v>74</v>
      </c>
      <c r="D1509" s="821">
        <v>0.06</v>
      </c>
      <c r="E1509" s="801">
        <v>413</v>
      </c>
      <c r="F1509" s="1" t="s">
        <v>4678</v>
      </c>
      <c r="G1509" s="1" t="s">
        <v>4374</v>
      </c>
    </row>
    <row r="1510" spans="1:7">
      <c r="A1510">
        <v>1501</v>
      </c>
      <c r="B1510" s="1" t="s">
        <v>4725</v>
      </c>
      <c r="C1510" s="801" t="s">
        <v>74</v>
      </c>
      <c r="D1510" s="821">
        <v>0.05</v>
      </c>
      <c r="E1510" s="801">
        <v>330</v>
      </c>
      <c r="F1510" s="1" t="s">
        <v>4678</v>
      </c>
      <c r="G1510" s="1" t="s">
        <v>4374</v>
      </c>
    </row>
    <row r="1511" spans="1:7">
      <c r="A1511">
        <v>1502</v>
      </c>
      <c r="B1511" s="1" t="s">
        <v>4726</v>
      </c>
      <c r="C1511" s="801" t="s">
        <v>74</v>
      </c>
      <c r="D1511" s="821">
        <v>0.14000000000000001</v>
      </c>
      <c r="E1511" s="801">
        <v>964</v>
      </c>
      <c r="F1511" s="1" t="s">
        <v>4678</v>
      </c>
      <c r="G1511" s="1" t="s">
        <v>4374</v>
      </c>
    </row>
    <row r="1512" spans="1:7">
      <c r="A1512">
        <v>1503</v>
      </c>
      <c r="B1512" s="1" t="s">
        <v>4727</v>
      </c>
      <c r="C1512" s="801" t="s">
        <v>74</v>
      </c>
      <c r="D1512" s="821">
        <v>0.04</v>
      </c>
      <c r="E1512" s="801">
        <v>303</v>
      </c>
      <c r="F1512" s="1" t="s">
        <v>4678</v>
      </c>
      <c r="G1512" s="1" t="s">
        <v>4374</v>
      </c>
    </row>
    <row r="1513" spans="1:7">
      <c r="A1513">
        <v>1504</v>
      </c>
      <c r="B1513" s="1" t="s">
        <v>4728</v>
      </c>
      <c r="C1513" s="801" t="s">
        <v>74</v>
      </c>
      <c r="D1513" s="821">
        <v>0.21</v>
      </c>
      <c r="E1513" s="801">
        <v>1459</v>
      </c>
      <c r="F1513" s="1" t="s">
        <v>4678</v>
      </c>
      <c r="G1513" s="1" t="s">
        <v>4374</v>
      </c>
    </row>
    <row r="1514" spans="1:7">
      <c r="A1514">
        <v>1505</v>
      </c>
      <c r="B1514" s="1" t="s">
        <v>4729</v>
      </c>
      <c r="C1514" s="801" t="s">
        <v>74</v>
      </c>
      <c r="D1514" s="821">
        <v>0.02</v>
      </c>
      <c r="E1514" s="801">
        <v>165</v>
      </c>
      <c r="F1514" s="1" t="s">
        <v>4678</v>
      </c>
      <c r="G1514" s="1" t="s">
        <v>4374</v>
      </c>
    </row>
    <row r="1515" spans="1:7">
      <c r="A1515">
        <v>1506</v>
      </c>
      <c r="B1515" s="1" t="s">
        <v>4730</v>
      </c>
      <c r="C1515" s="801" t="s">
        <v>74</v>
      </c>
      <c r="D1515" s="821">
        <v>0.25</v>
      </c>
      <c r="E1515" s="801">
        <v>1679</v>
      </c>
      <c r="F1515" s="1" t="s">
        <v>4678</v>
      </c>
      <c r="G1515" s="1" t="s">
        <v>4374</v>
      </c>
    </row>
    <row r="1516" spans="1:7">
      <c r="A1516">
        <v>1507</v>
      </c>
      <c r="B1516" s="1" t="s">
        <v>4731</v>
      </c>
      <c r="C1516" s="801" t="s">
        <v>74</v>
      </c>
      <c r="D1516" s="821">
        <v>0.11</v>
      </c>
      <c r="E1516" s="801">
        <v>752</v>
      </c>
      <c r="F1516" s="1" t="s">
        <v>4678</v>
      </c>
      <c r="G1516" s="1" t="s">
        <v>4374</v>
      </c>
    </row>
    <row r="1517" spans="1:7">
      <c r="A1517">
        <v>1508</v>
      </c>
      <c r="B1517" s="1" t="s">
        <v>4732</v>
      </c>
      <c r="C1517" s="801" t="s">
        <v>74</v>
      </c>
      <c r="D1517" s="821">
        <v>0.18</v>
      </c>
      <c r="E1517" s="801">
        <v>1211</v>
      </c>
      <c r="F1517" s="1" t="s">
        <v>4678</v>
      </c>
      <c r="G1517" s="1" t="s">
        <v>4374</v>
      </c>
    </row>
    <row r="1518" spans="1:7">
      <c r="A1518">
        <v>1509</v>
      </c>
      <c r="B1518" s="1" t="s">
        <v>4733</v>
      </c>
      <c r="C1518" s="801" t="s">
        <v>74</v>
      </c>
      <c r="D1518" s="821">
        <v>0.08</v>
      </c>
      <c r="E1518" s="801">
        <v>578</v>
      </c>
      <c r="F1518" s="1" t="s">
        <v>4678</v>
      </c>
      <c r="G1518" s="1" t="s">
        <v>4374</v>
      </c>
    </row>
    <row r="1519" spans="1:7">
      <c r="A1519">
        <v>1510</v>
      </c>
      <c r="B1519" s="1" t="s">
        <v>4734</v>
      </c>
      <c r="C1519" s="801" t="s">
        <v>74</v>
      </c>
      <c r="D1519" s="821">
        <v>0.09</v>
      </c>
      <c r="E1519" s="801">
        <v>606</v>
      </c>
      <c r="F1519" s="1" t="s">
        <v>4678</v>
      </c>
      <c r="G1519" s="1" t="s">
        <v>4374</v>
      </c>
    </row>
    <row r="1520" spans="1:7">
      <c r="A1520">
        <v>1511</v>
      </c>
      <c r="B1520" s="1" t="s">
        <v>4735</v>
      </c>
      <c r="C1520" s="801" t="s">
        <v>74</v>
      </c>
      <c r="D1520" s="822">
        <v>0.06</v>
      </c>
      <c r="E1520" s="801">
        <v>440</v>
      </c>
      <c r="F1520" s="1" t="s">
        <v>4736</v>
      </c>
      <c r="G1520" s="1" t="s">
        <v>4374</v>
      </c>
    </row>
    <row r="1521" spans="1:7">
      <c r="A1521">
        <v>1512</v>
      </c>
      <c r="B1521" s="1" t="s">
        <v>4737</v>
      </c>
      <c r="C1521" s="801" t="s">
        <v>74</v>
      </c>
      <c r="D1521" s="823">
        <v>0.11</v>
      </c>
      <c r="E1521" s="801">
        <v>734</v>
      </c>
      <c r="F1521" s="1" t="s">
        <v>4736</v>
      </c>
      <c r="G1521" s="1" t="s">
        <v>4374</v>
      </c>
    </row>
    <row r="1522" spans="1:7">
      <c r="A1522">
        <v>1513</v>
      </c>
      <c r="B1522" s="1" t="s">
        <v>4737</v>
      </c>
      <c r="C1522" s="801" t="s">
        <v>74</v>
      </c>
      <c r="D1522" s="821">
        <v>0.47</v>
      </c>
      <c r="E1522" s="801">
        <v>3166</v>
      </c>
      <c r="F1522" s="1" t="s">
        <v>4736</v>
      </c>
      <c r="G1522" s="1" t="s">
        <v>4374</v>
      </c>
    </row>
    <row r="1523" spans="1:7">
      <c r="A1523">
        <v>1514</v>
      </c>
      <c r="B1523" s="1" t="s">
        <v>4738</v>
      </c>
      <c r="C1523" s="801" t="s">
        <v>74</v>
      </c>
      <c r="D1523" s="821">
        <v>0.01</v>
      </c>
      <c r="E1523" s="801">
        <v>46</v>
      </c>
      <c r="F1523" s="1" t="s">
        <v>4736</v>
      </c>
      <c r="G1523" s="1" t="s">
        <v>4374</v>
      </c>
    </row>
    <row r="1524" spans="1:7">
      <c r="A1524">
        <v>1515</v>
      </c>
      <c r="B1524" s="1" t="s">
        <v>4739</v>
      </c>
      <c r="C1524" s="801" t="s">
        <v>74</v>
      </c>
      <c r="D1524" s="821">
        <v>0.11</v>
      </c>
      <c r="E1524" s="801">
        <v>752</v>
      </c>
      <c r="F1524" s="1" t="s">
        <v>4736</v>
      </c>
      <c r="G1524" s="1" t="s">
        <v>4374</v>
      </c>
    </row>
    <row r="1525" spans="1:7">
      <c r="A1525">
        <v>1516</v>
      </c>
      <c r="B1525" s="1" t="s">
        <v>4739</v>
      </c>
      <c r="C1525" s="801" t="s">
        <v>74</v>
      </c>
      <c r="D1525" s="821">
        <v>0.1</v>
      </c>
      <c r="E1525" s="801">
        <v>694</v>
      </c>
      <c r="F1525" s="1" t="s">
        <v>4736</v>
      </c>
      <c r="G1525" s="1" t="s">
        <v>4374</v>
      </c>
    </row>
    <row r="1526" spans="1:7">
      <c r="A1526">
        <v>1517</v>
      </c>
      <c r="B1526" s="1" t="s">
        <v>4740</v>
      </c>
      <c r="C1526" s="801" t="s">
        <v>74</v>
      </c>
      <c r="D1526" s="821">
        <v>0.12</v>
      </c>
      <c r="E1526" s="801">
        <v>798</v>
      </c>
      <c r="F1526" s="1" t="s">
        <v>4736</v>
      </c>
      <c r="G1526" s="1" t="s">
        <v>4374</v>
      </c>
    </row>
    <row r="1527" spans="1:7">
      <c r="A1527">
        <v>1518</v>
      </c>
      <c r="B1527" s="1" t="s">
        <v>4741</v>
      </c>
      <c r="C1527" s="801" t="s">
        <v>74</v>
      </c>
      <c r="D1527" s="821">
        <v>0.11</v>
      </c>
      <c r="E1527" s="801">
        <v>734</v>
      </c>
      <c r="F1527" s="1" t="s">
        <v>4736</v>
      </c>
      <c r="G1527" s="1" t="s">
        <v>4374</v>
      </c>
    </row>
    <row r="1528" spans="1:7">
      <c r="A1528">
        <v>1519</v>
      </c>
      <c r="B1528" s="1" t="s">
        <v>4742</v>
      </c>
      <c r="C1528" s="801" t="s">
        <v>74</v>
      </c>
      <c r="D1528" s="821">
        <v>0.11</v>
      </c>
      <c r="E1528" s="801">
        <v>734</v>
      </c>
      <c r="F1528" s="1" t="s">
        <v>4736</v>
      </c>
      <c r="G1528" s="1" t="s">
        <v>4374</v>
      </c>
    </row>
    <row r="1529" spans="1:7">
      <c r="A1529">
        <v>1520</v>
      </c>
      <c r="B1529" s="1" t="s">
        <v>4743</v>
      </c>
      <c r="C1529" s="801" t="s">
        <v>74</v>
      </c>
      <c r="D1529" s="821">
        <v>0.11</v>
      </c>
      <c r="E1529" s="801">
        <v>752</v>
      </c>
      <c r="F1529" s="1" t="s">
        <v>4736</v>
      </c>
      <c r="G1529" s="1" t="s">
        <v>4374</v>
      </c>
    </row>
    <row r="1530" spans="1:7">
      <c r="A1530">
        <v>1521</v>
      </c>
      <c r="B1530" s="1" t="s">
        <v>4743</v>
      </c>
      <c r="C1530" s="801" t="s">
        <v>74</v>
      </c>
      <c r="D1530" s="821">
        <v>0.06</v>
      </c>
      <c r="E1530" s="801">
        <v>413</v>
      </c>
      <c r="F1530" s="1" t="s">
        <v>4736</v>
      </c>
      <c r="G1530" s="1" t="s">
        <v>4374</v>
      </c>
    </row>
    <row r="1531" spans="1:7">
      <c r="A1531">
        <v>1522</v>
      </c>
      <c r="B1531" s="1" t="s">
        <v>4743</v>
      </c>
      <c r="C1531" s="801" t="s">
        <v>74</v>
      </c>
      <c r="D1531" s="821">
        <v>0.1</v>
      </c>
      <c r="E1531" s="801">
        <v>694</v>
      </c>
      <c r="F1531" s="1" t="s">
        <v>4736</v>
      </c>
      <c r="G1531" s="1" t="s">
        <v>4374</v>
      </c>
    </row>
    <row r="1532" spans="1:7">
      <c r="A1532">
        <v>1523</v>
      </c>
      <c r="B1532" s="1" t="s">
        <v>4744</v>
      </c>
      <c r="C1532" s="801" t="s">
        <v>74</v>
      </c>
      <c r="D1532" s="821">
        <v>0.12</v>
      </c>
      <c r="E1532" s="801">
        <v>798</v>
      </c>
      <c r="F1532" s="1" t="s">
        <v>4736</v>
      </c>
      <c r="G1532" s="1" t="s">
        <v>4374</v>
      </c>
    </row>
    <row r="1533" spans="1:7">
      <c r="A1533">
        <v>1524</v>
      </c>
      <c r="B1533" s="1" t="s">
        <v>4745</v>
      </c>
      <c r="C1533" s="801" t="s">
        <v>74</v>
      </c>
      <c r="D1533" s="821">
        <v>0.11</v>
      </c>
      <c r="E1533" s="801">
        <v>752</v>
      </c>
      <c r="F1533" s="1" t="s">
        <v>4736</v>
      </c>
      <c r="G1533" s="1" t="s">
        <v>4374</v>
      </c>
    </row>
    <row r="1534" spans="1:7">
      <c r="A1534">
        <v>1525</v>
      </c>
      <c r="B1534" s="1" t="s">
        <v>4745</v>
      </c>
      <c r="C1534" s="801" t="s">
        <v>74</v>
      </c>
      <c r="D1534" s="821">
        <v>0.1</v>
      </c>
      <c r="E1534" s="801">
        <v>694</v>
      </c>
      <c r="F1534" s="1" t="s">
        <v>4736</v>
      </c>
      <c r="G1534" s="1" t="s">
        <v>4374</v>
      </c>
    </row>
    <row r="1535" spans="1:7">
      <c r="A1535">
        <v>1526</v>
      </c>
      <c r="B1535" s="1" t="s">
        <v>4746</v>
      </c>
      <c r="C1535" s="801" t="s">
        <v>74</v>
      </c>
      <c r="D1535" s="821">
        <v>0.14000000000000001</v>
      </c>
      <c r="E1535" s="801">
        <v>936</v>
      </c>
      <c r="F1535" s="1" t="s">
        <v>4736</v>
      </c>
      <c r="G1535" s="1" t="s">
        <v>4374</v>
      </c>
    </row>
    <row r="1536" spans="1:7">
      <c r="A1536">
        <v>1527</v>
      </c>
      <c r="B1536" s="1" t="s">
        <v>4746</v>
      </c>
      <c r="C1536" s="801" t="s">
        <v>74</v>
      </c>
      <c r="D1536" s="821">
        <v>0.13</v>
      </c>
      <c r="E1536" s="801">
        <v>909</v>
      </c>
      <c r="F1536" s="1" t="s">
        <v>4736</v>
      </c>
      <c r="G1536" s="1" t="s">
        <v>4374</v>
      </c>
    </row>
    <row r="1537" spans="1:7">
      <c r="A1537">
        <v>1528</v>
      </c>
      <c r="B1537" s="1" t="s">
        <v>4747</v>
      </c>
      <c r="C1537" s="801" t="s">
        <v>74</v>
      </c>
      <c r="D1537" s="821">
        <v>0.11</v>
      </c>
      <c r="E1537" s="801">
        <v>738</v>
      </c>
      <c r="F1537" s="1" t="s">
        <v>4736</v>
      </c>
      <c r="G1537" s="1" t="s">
        <v>4374</v>
      </c>
    </row>
    <row r="1538" spans="1:7">
      <c r="A1538">
        <v>1529</v>
      </c>
      <c r="B1538" s="1" t="s">
        <v>4748</v>
      </c>
      <c r="C1538" s="801" t="s">
        <v>74</v>
      </c>
      <c r="D1538" s="821">
        <v>0.05</v>
      </c>
      <c r="E1538" s="801">
        <v>323</v>
      </c>
      <c r="F1538" s="1" t="s">
        <v>4736</v>
      </c>
      <c r="G1538" s="1" t="s">
        <v>4374</v>
      </c>
    </row>
    <row r="1539" spans="1:7">
      <c r="A1539">
        <v>1530</v>
      </c>
      <c r="B1539" s="1" t="s">
        <v>4748</v>
      </c>
      <c r="C1539" s="801" t="s">
        <v>74</v>
      </c>
      <c r="D1539" s="821">
        <v>0.12</v>
      </c>
      <c r="E1539" s="801">
        <v>847</v>
      </c>
      <c r="F1539" s="1" t="s">
        <v>4736</v>
      </c>
      <c r="G1539" s="1" t="s">
        <v>4374</v>
      </c>
    </row>
    <row r="1540" spans="1:7">
      <c r="A1540">
        <v>1531</v>
      </c>
      <c r="B1540" s="1" t="s">
        <v>4748</v>
      </c>
      <c r="C1540" s="801" t="s">
        <v>74</v>
      </c>
      <c r="D1540" s="821">
        <v>0.06</v>
      </c>
      <c r="E1540" s="801">
        <v>422</v>
      </c>
      <c r="F1540" s="1" t="s">
        <v>4736</v>
      </c>
      <c r="G1540" s="1" t="s">
        <v>4374</v>
      </c>
    </row>
    <row r="1541" spans="1:7">
      <c r="A1541">
        <v>1532</v>
      </c>
      <c r="B1541" s="1" t="s">
        <v>4749</v>
      </c>
      <c r="C1541" s="801" t="s">
        <v>74</v>
      </c>
      <c r="D1541" s="821">
        <v>0.11</v>
      </c>
      <c r="E1541" s="801">
        <v>738</v>
      </c>
      <c r="F1541" s="1" t="s">
        <v>4736</v>
      </c>
      <c r="G1541" s="1" t="s">
        <v>4374</v>
      </c>
    </row>
    <row r="1542" spans="1:7">
      <c r="A1542">
        <v>1533</v>
      </c>
      <c r="B1542" s="1" t="s">
        <v>4750</v>
      </c>
      <c r="C1542" s="801" t="s">
        <v>74</v>
      </c>
      <c r="D1542" s="821">
        <v>0.22</v>
      </c>
      <c r="E1542" s="801">
        <v>1514</v>
      </c>
      <c r="F1542" s="1" t="s">
        <v>4736</v>
      </c>
      <c r="G1542" s="1" t="s">
        <v>4374</v>
      </c>
    </row>
    <row r="1543" spans="1:7">
      <c r="A1543">
        <v>1534</v>
      </c>
      <c r="B1543" s="1" t="s">
        <v>4751</v>
      </c>
      <c r="C1543" s="801" t="s">
        <v>74</v>
      </c>
      <c r="D1543" s="821">
        <v>0.35</v>
      </c>
      <c r="E1543" s="801">
        <v>2368</v>
      </c>
      <c r="F1543" s="1" t="s">
        <v>4736</v>
      </c>
      <c r="G1543" s="1" t="s">
        <v>4374</v>
      </c>
    </row>
    <row r="1544" spans="1:7">
      <c r="A1544">
        <v>1535</v>
      </c>
      <c r="B1544" s="1" t="s">
        <v>4752</v>
      </c>
      <c r="C1544" s="801" t="s">
        <v>74</v>
      </c>
      <c r="D1544" s="821">
        <v>0.11</v>
      </c>
      <c r="E1544" s="801">
        <v>752</v>
      </c>
      <c r="F1544" s="1" t="s">
        <v>4736</v>
      </c>
      <c r="G1544" s="1" t="s">
        <v>4374</v>
      </c>
    </row>
    <row r="1545" spans="1:7">
      <c r="A1545">
        <v>1536</v>
      </c>
      <c r="B1545" s="1" t="s">
        <v>4752</v>
      </c>
      <c r="C1545" s="801" t="s">
        <v>74</v>
      </c>
      <c r="D1545" s="821">
        <v>0.1</v>
      </c>
      <c r="E1545" s="801">
        <v>694</v>
      </c>
      <c r="F1545" s="1" t="s">
        <v>4736</v>
      </c>
      <c r="G1545" s="1" t="s">
        <v>4374</v>
      </c>
    </row>
    <row r="1546" spans="1:7">
      <c r="A1546">
        <v>1537</v>
      </c>
      <c r="B1546" s="1" t="s">
        <v>4753</v>
      </c>
      <c r="C1546" s="801" t="s">
        <v>74</v>
      </c>
      <c r="D1546" s="821">
        <v>0.11</v>
      </c>
      <c r="E1546" s="801">
        <v>752</v>
      </c>
      <c r="F1546" s="1" t="s">
        <v>4736</v>
      </c>
      <c r="G1546" s="1" t="s">
        <v>4374</v>
      </c>
    </row>
    <row r="1547" spans="1:7">
      <c r="A1547">
        <v>1538</v>
      </c>
      <c r="B1547" s="1" t="s">
        <v>4753</v>
      </c>
      <c r="C1547" s="801" t="s">
        <v>74</v>
      </c>
      <c r="D1547" s="821">
        <v>0.1</v>
      </c>
      <c r="E1547" s="801">
        <v>694</v>
      </c>
      <c r="F1547" s="1" t="s">
        <v>4736</v>
      </c>
      <c r="G1547" s="1" t="s">
        <v>4374</v>
      </c>
    </row>
    <row r="1548" spans="1:7">
      <c r="A1548">
        <v>1539</v>
      </c>
      <c r="B1548" s="1" t="s">
        <v>4754</v>
      </c>
      <c r="C1548" s="801" t="s">
        <v>74</v>
      </c>
      <c r="D1548" s="821">
        <v>0.13</v>
      </c>
      <c r="E1548" s="801">
        <v>847</v>
      </c>
      <c r="F1548" s="1" t="s">
        <v>4736</v>
      </c>
      <c r="G1548" s="1" t="s">
        <v>4374</v>
      </c>
    </row>
    <row r="1549" spans="1:7">
      <c r="A1549">
        <v>1540</v>
      </c>
      <c r="B1549" s="1" t="s">
        <v>4754</v>
      </c>
      <c r="C1549" s="801" t="s">
        <v>74</v>
      </c>
      <c r="D1549" s="821">
        <v>0.06</v>
      </c>
      <c r="E1549" s="801">
        <v>422</v>
      </c>
      <c r="F1549" s="1" t="s">
        <v>4736</v>
      </c>
      <c r="G1549" s="1" t="s">
        <v>4374</v>
      </c>
    </row>
    <row r="1550" spans="1:7">
      <c r="A1550">
        <v>1541</v>
      </c>
      <c r="B1550" s="1" t="s">
        <v>4577</v>
      </c>
      <c r="C1550" s="801" t="s">
        <v>74</v>
      </c>
      <c r="D1550" s="821">
        <v>0.02</v>
      </c>
      <c r="E1550" s="801">
        <v>165</v>
      </c>
      <c r="F1550" s="1" t="s">
        <v>4736</v>
      </c>
      <c r="G1550" s="1" t="s">
        <v>4374</v>
      </c>
    </row>
    <row r="1551" spans="1:7">
      <c r="A1551">
        <v>1542</v>
      </c>
      <c r="B1551" s="1" t="s">
        <v>4755</v>
      </c>
      <c r="C1551" s="801" t="s">
        <v>74</v>
      </c>
      <c r="D1551" s="821">
        <v>0.12</v>
      </c>
      <c r="E1551" s="801">
        <v>847</v>
      </c>
      <c r="F1551" s="1" t="s">
        <v>4736</v>
      </c>
      <c r="G1551" s="1" t="s">
        <v>4374</v>
      </c>
    </row>
    <row r="1552" spans="1:7">
      <c r="A1552">
        <v>1543</v>
      </c>
      <c r="B1552" s="1" t="s">
        <v>4755</v>
      </c>
      <c r="C1552" s="801" t="s">
        <v>74</v>
      </c>
      <c r="D1552" s="821">
        <v>0.06</v>
      </c>
      <c r="E1552" s="801">
        <v>422</v>
      </c>
      <c r="F1552" s="1" t="s">
        <v>4736</v>
      </c>
      <c r="G1552" s="1" t="s">
        <v>4374</v>
      </c>
    </row>
    <row r="1553" spans="1:7">
      <c r="A1553">
        <v>1544</v>
      </c>
      <c r="B1553" s="1" t="s">
        <v>4755</v>
      </c>
      <c r="C1553" s="801" t="s">
        <v>74</v>
      </c>
      <c r="D1553" s="821">
        <v>0.06</v>
      </c>
      <c r="E1553" s="801">
        <v>385</v>
      </c>
      <c r="F1553" s="1" t="s">
        <v>4736</v>
      </c>
      <c r="G1553" s="1" t="s">
        <v>4374</v>
      </c>
    </row>
    <row r="1554" spans="1:7">
      <c r="A1554">
        <v>1545</v>
      </c>
      <c r="B1554" s="1" t="s">
        <v>4583</v>
      </c>
      <c r="C1554" s="801" t="s">
        <v>74</v>
      </c>
      <c r="D1554" s="821">
        <v>0.04</v>
      </c>
      <c r="E1554" s="801">
        <v>294</v>
      </c>
      <c r="F1554" s="1" t="s">
        <v>4736</v>
      </c>
      <c r="G1554" s="1" t="s">
        <v>4374</v>
      </c>
    </row>
    <row r="1555" spans="1:7">
      <c r="A1555">
        <v>1546</v>
      </c>
      <c r="B1555" s="1" t="s">
        <v>4583</v>
      </c>
      <c r="C1555" s="801" t="s">
        <v>74</v>
      </c>
      <c r="D1555" s="821">
        <v>0.05</v>
      </c>
      <c r="E1555" s="801">
        <v>323</v>
      </c>
      <c r="F1555" s="1" t="s">
        <v>4736</v>
      </c>
      <c r="G1555" s="1" t="s">
        <v>4374</v>
      </c>
    </row>
    <row r="1556" spans="1:7">
      <c r="A1556">
        <v>1547</v>
      </c>
      <c r="B1556" s="1" t="s">
        <v>4583</v>
      </c>
      <c r="C1556" s="801" t="s">
        <v>74</v>
      </c>
      <c r="D1556" s="821">
        <v>0.03</v>
      </c>
      <c r="E1556" s="801">
        <v>174</v>
      </c>
      <c r="F1556" s="1" t="s">
        <v>4736</v>
      </c>
      <c r="G1556" s="1" t="s">
        <v>4374</v>
      </c>
    </row>
    <row r="1557" spans="1:7">
      <c r="A1557">
        <v>1548</v>
      </c>
      <c r="B1557" s="1" t="s">
        <v>4756</v>
      </c>
      <c r="C1557" s="801" t="s">
        <v>74</v>
      </c>
      <c r="D1557" s="821">
        <v>0.01</v>
      </c>
      <c r="E1557" s="801">
        <v>46</v>
      </c>
      <c r="F1557" s="1" t="s">
        <v>4736</v>
      </c>
      <c r="G1557" s="1" t="s">
        <v>4374</v>
      </c>
    </row>
    <row r="1558" spans="1:7">
      <c r="A1558">
        <v>1549</v>
      </c>
      <c r="B1558" s="1" t="s">
        <v>4757</v>
      </c>
      <c r="C1558" s="801" t="s">
        <v>74</v>
      </c>
      <c r="D1558" s="821">
        <v>0.16</v>
      </c>
      <c r="E1558" s="801">
        <v>1101</v>
      </c>
      <c r="F1558" s="1" t="s">
        <v>4736</v>
      </c>
      <c r="G1558" s="1" t="s">
        <v>4374</v>
      </c>
    </row>
    <row r="1559" spans="1:7">
      <c r="A1559">
        <v>1550</v>
      </c>
      <c r="B1559" s="1" t="s">
        <v>4757</v>
      </c>
      <c r="C1559" s="801" t="s">
        <v>74</v>
      </c>
      <c r="D1559" s="821">
        <v>0.12</v>
      </c>
      <c r="E1559" s="801">
        <v>840</v>
      </c>
      <c r="F1559" s="1" t="s">
        <v>4736</v>
      </c>
      <c r="G1559" s="1" t="s">
        <v>4374</v>
      </c>
    </row>
    <row r="1560" spans="1:7">
      <c r="A1560">
        <v>1551</v>
      </c>
      <c r="B1560" s="1" t="s">
        <v>4757</v>
      </c>
      <c r="C1560" s="801" t="s">
        <v>74</v>
      </c>
      <c r="D1560" s="821">
        <v>0.3</v>
      </c>
      <c r="E1560" s="801">
        <v>2010</v>
      </c>
      <c r="F1560" s="1" t="s">
        <v>4736</v>
      </c>
      <c r="G1560" s="1" t="s">
        <v>4374</v>
      </c>
    </row>
    <row r="1561" spans="1:7">
      <c r="A1561">
        <v>1552</v>
      </c>
      <c r="B1561" s="1" t="s">
        <v>4757</v>
      </c>
      <c r="C1561" s="801" t="s">
        <v>74</v>
      </c>
      <c r="D1561" s="821">
        <v>0.14000000000000001</v>
      </c>
      <c r="E1561" s="801">
        <v>936</v>
      </c>
      <c r="F1561" s="1" t="s">
        <v>4736</v>
      </c>
      <c r="G1561" s="1" t="s">
        <v>4374</v>
      </c>
    </row>
    <row r="1562" spans="1:7">
      <c r="A1562">
        <v>1553</v>
      </c>
      <c r="B1562" s="1" t="s">
        <v>4757</v>
      </c>
      <c r="C1562" s="801" t="s">
        <v>74</v>
      </c>
      <c r="D1562" s="821">
        <v>0.17</v>
      </c>
      <c r="E1562" s="801">
        <v>1156</v>
      </c>
      <c r="F1562" s="1" t="s">
        <v>4736</v>
      </c>
      <c r="G1562" s="1" t="s">
        <v>4374</v>
      </c>
    </row>
    <row r="1563" spans="1:7">
      <c r="A1563">
        <v>1554</v>
      </c>
      <c r="B1563" s="1" t="s">
        <v>4757</v>
      </c>
      <c r="C1563" s="801" t="s">
        <v>74</v>
      </c>
      <c r="D1563" s="821">
        <v>0.02</v>
      </c>
      <c r="E1563" s="801">
        <v>165</v>
      </c>
      <c r="F1563" s="1" t="s">
        <v>4736</v>
      </c>
      <c r="G1563" s="1" t="s">
        <v>4374</v>
      </c>
    </row>
    <row r="1564" spans="1:7">
      <c r="A1564">
        <v>1555</v>
      </c>
      <c r="B1564" s="1" t="s">
        <v>4757</v>
      </c>
      <c r="C1564" s="801" t="s">
        <v>74</v>
      </c>
      <c r="D1564" s="821">
        <v>0.18</v>
      </c>
      <c r="E1564" s="801">
        <v>1239</v>
      </c>
      <c r="F1564" s="1" t="s">
        <v>4736</v>
      </c>
      <c r="G1564" s="1" t="s">
        <v>4374</v>
      </c>
    </row>
    <row r="1565" spans="1:7">
      <c r="A1565">
        <v>1556</v>
      </c>
      <c r="B1565" s="1" t="s">
        <v>4585</v>
      </c>
      <c r="C1565" s="801" t="s">
        <v>74</v>
      </c>
      <c r="D1565" s="821">
        <v>0.11</v>
      </c>
      <c r="E1565" s="801">
        <v>752</v>
      </c>
      <c r="F1565" s="1" t="s">
        <v>4736</v>
      </c>
      <c r="G1565" s="1" t="s">
        <v>4374</v>
      </c>
    </row>
    <row r="1566" spans="1:7">
      <c r="A1566">
        <v>1557</v>
      </c>
      <c r="B1566" s="1" t="s">
        <v>4585</v>
      </c>
      <c r="C1566" s="801" t="s">
        <v>74</v>
      </c>
      <c r="D1566" s="821">
        <v>0.13</v>
      </c>
      <c r="E1566" s="801">
        <v>881</v>
      </c>
      <c r="F1566" s="1" t="s">
        <v>4736</v>
      </c>
      <c r="G1566" s="1" t="s">
        <v>4374</v>
      </c>
    </row>
    <row r="1567" spans="1:7">
      <c r="A1567">
        <v>1558</v>
      </c>
      <c r="B1567" s="1" t="s">
        <v>4585</v>
      </c>
      <c r="C1567" s="801" t="s">
        <v>74</v>
      </c>
      <c r="D1567" s="821">
        <v>0.47</v>
      </c>
      <c r="E1567" s="801">
        <v>3166</v>
      </c>
      <c r="F1567" s="1" t="s">
        <v>4736</v>
      </c>
      <c r="G1567" s="1" t="s">
        <v>4374</v>
      </c>
    </row>
    <row r="1568" spans="1:7">
      <c r="A1568">
        <v>1559</v>
      </c>
      <c r="B1568" s="1" t="s">
        <v>4758</v>
      </c>
      <c r="C1568" s="801" t="s">
        <v>74</v>
      </c>
      <c r="D1568" s="821">
        <v>0.19</v>
      </c>
      <c r="E1568" s="801">
        <v>1321</v>
      </c>
      <c r="F1568" s="1" t="s">
        <v>4736</v>
      </c>
      <c r="G1568" s="1" t="s">
        <v>4374</v>
      </c>
    </row>
    <row r="1569" spans="1:7">
      <c r="A1569">
        <v>1560</v>
      </c>
      <c r="B1569" s="1" t="s">
        <v>4759</v>
      </c>
      <c r="C1569" s="801" t="s">
        <v>74</v>
      </c>
      <c r="D1569" s="821">
        <v>0.11</v>
      </c>
      <c r="E1569" s="801">
        <v>752</v>
      </c>
      <c r="F1569" s="1" t="s">
        <v>4736</v>
      </c>
      <c r="G1569" s="1" t="s">
        <v>4374</v>
      </c>
    </row>
    <row r="1570" spans="1:7">
      <c r="A1570">
        <v>1561</v>
      </c>
      <c r="B1570" s="1" t="s">
        <v>4759</v>
      </c>
      <c r="C1570" s="801" t="s">
        <v>74</v>
      </c>
      <c r="D1570" s="821">
        <v>0.1</v>
      </c>
      <c r="E1570" s="801">
        <v>694</v>
      </c>
      <c r="F1570" s="1" t="s">
        <v>4736</v>
      </c>
      <c r="G1570" s="1" t="s">
        <v>4374</v>
      </c>
    </row>
    <row r="1571" spans="1:7">
      <c r="A1571">
        <v>1562</v>
      </c>
      <c r="B1571" s="1" t="s">
        <v>4760</v>
      </c>
      <c r="C1571" s="801" t="s">
        <v>74</v>
      </c>
      <c r="D1571" s="821">
        <v>0.32</v>
      </c>
      <c r="E1571" s="801">
        <v>2147</v>
      </c>
      <c r="F1571" s="1" t="s">
        <v>4736</v>
      </c>
      <c r="G1571" s="1" t="s">
        <v>4374</v>
      </c>
    </row>
    <row r="1572" spans="1:7">
      <c r="A1572">
        <v>1563</v>
      </c>
      <c r="B1572" s="1" t="s">
        <v>4761</v>
      </c>
      <c r="C1572" s="801" t="s">
        <v>74</v>
      </c>
      <c r="D1572" s="821">
        <v>0.05</v>
      </c>
      <c r="E1572" s="801">
        <v>358</v>
      </c>
      <c r="F1572" s="1" t="s">
        <v>4736</v>
      </c>
      <c r="G1572" s="1" t="s">
        <v>4374</v>
      </c>
    </row>
    <row r="1573" spans="1:7">
      <c r="A1573">
        <v>1564</v>
      </c>
      <c r="B1573" s="1" t="s">
        <v>4762</v>
      </c>
      <c r="C1573" s="801" t="s">
        <v>74</v>
      </c>
      <c r="D1573" s="821">
        <v>0.31</v>
      </c>
      <c r="E1573" s="801">
        <v>2092</v>
      </c>
      <c r="F1573" s="1" t="s">
        <v>4736</v>
      </c>
      <c r="G1573" s="1" t="s">
        <v>4374</v>
      </c>
    </row>
    <row r="1574" spans="1:7">
      <c r="A1574">
        <v>1565</v>
      </c>
      <c r="B1574" s="1" t="s">
        <v>4763</v>
      </c>
      <c r="C1574" s="801" t="s">
        <v>74</v>
      </c>
      <c r="D1574" s="821">
        <v>0.11</v>
      </c>
      <c r="E1574" s="801">
        <v>738</v>
      </c>
      <c r="F1574" s="1" t="s">
        <v>4736</v>
      </c>
      <c r="G1574" s="1" t="s">
        <v>4374</v>
      </c>
    </row>
    <row r="1575" spans="1:7">
      <c r="A1575">
        <v>1566</v>
      </c>
      <c r="B1575" s="1" t="s">
        <v>4764</v>
      </c>
      <c r="C1575" s="801" t="s">
        <v>74</v>
      </c>
      <c r="D1575" s="821">
        <v>0.03</v>
      </c>
      <c r="E1575" s="801">
        <v>220</v>
      </c>
      <c r="F1575" s="1" t="s">
        <v>4736</v>
      </c>
      <c r="G1575" s="1" t="s">
        <v>4374</v>
      </c>
    </row>
    <row r="1576" spans="1:7">
      <c r="A1576">
        <v>1567</v>
      </c>
      <c r="B1576" s="1" t="s">
        <v>4765</v>
      </c>
      <c r="C1576" s="801" t="s">
        <v>74</v>
      </c>
      <c r="D1576" s="821">
        <v>0.15</v>
      </c>
      <c r="E1576" s="801">
        <v>1046</v>
      </c>
      <c r="F1576" s="1" t="s">
        <v>4736</v>
      </c>
      <c r="G1576" s="1" t="s">
        <v>4374</v>
      </c>
    </row>
    <row r="1577" spans="1:7">
      <c r="A1577">
        <v>1568</v>
      </c>
      <c r="B1577" s="1" t="s">
        <v>4765</v>
      </c>
      <c r="C1577" s="801" t="s">
        <v>74</v>
      </c>
      <c r="D1577" s="821">
        <v>0.11</v>
      </c>
      <c r="E1577" s="801">
        <v>734</v>
      </c>
      <c r="F1577" s="1" t="s">
        <v>4736</v>
      </c>
      <c r="G1577" s="1" t="s">
        <v>4374</v>
      </c>
    </row>
    <row r="1578" spans="1:7">
      <c r="A1578">
        <v>1569</v>
      </c>
      <c r="B1578" s="1" t="s">
        <v>4766</v>
      </c>
      <c r="C1578" s="801" t="s">
        <v>74</v>
      </c>
      <c r="D1578" s="821">
        <v>0.04</v>
      </c>
      <c r="E1578" s="801">
        <v>262</v>
      </c>
      <c r="F1578" s="1" t="s">
        <v>4736</v>
      </c>
      <c r="G1578" s="1" t="s">
        <v>4374</v>
      </c>
    </row>
    <row r="1579" spans="1:7">
      <c r="A1579">
        <v>1570</v>
      </c>
      <c r="B1579" s="1" t="s">
        <v>4766</v>
      </c>
      <c r="C1579" s="801" t="s">
        <v>74</v>
      </c>
      <c r="D1579" s="821">
        <v>0.02</v>
      </c>
      <c r="E1579" s="801">
        <v>165</v>
      </c>
      <c r="F1579" s="1" t="s">
        <v>4736</v>
      </c>
      <c r="G1579" s="1" t="s">
        <v>4374</v>
      </c>
    </row>
    <row r="1580" spans="1:7">
      <c r="A1580">
        <v>1571</v>
      </c>
      <c r="B1580" s="1" t="s">
        <v>4767</v>
      </c>
      <c r="C1580" s="801" t="s">
        <v>74</v>
      </c>
      <c r="D1580" s="821">
        <v>0.16</v>
      </c>
      <c r="E1580" s="801">
        <v>1101</v>
      </c>
      <c r="F1580" s="1" t="s">
        <v>4736</v>
      </c>
      <c r="G1580" s="1" t="s">
        <v>4374</v>
      </c>
    </row>
    <row r="1581" spans="1:7">
      <c r="A1581">
        <v>1572</v>
      </c>
      <c r="B1581" s="1" t="s">
        <v>4767</v>
      </c>
      <c r="C1581" s="801" t="s">
        <v>74</v>
      </c>
      <c r="D1581" s="821">
        <v>0.12</v>
      </c>
      <c r="E1581" s="801">
        <v>840</v>
      </c>
      <c r="F1581" s="1" t="s">
        <v>4736</v>
      </c>
      <c r="G1581" s="1" t="s">
        <v>4374</v>
      </c>
    </row>
    <row r="1582" spans="1:7">
      <c r="A1582">
        <v>1573</v>
      </c>
      <c r="B1582" s="1" t="s">
        <v>4768</v>
      </c>
      <c r="C1582" s="801" t="s">
        <v>74</v>
      </c>
      <c r="D1582" s="821">
        <v>0.05</v>
      </c>
      <c r="E1582" s="801">
        <v>367</v>
      </c>
      <c r="F1582" s="1" t="s">
        <v>4736</v>
      </c>
      <c r="G1582" s="1" t="s">
        <v>4374</v>
      </c>
    </row>
    <row r="1583" spans="1:7">
      <c r="A1583">
        <v>1574</v>
      </c>
      <c r="B1583" s="1" t="s">
        <v>4768</v>
      </c>
      <c r="C1583" s="801" t="s">
        <v>74</v>
      </c>
      <c r="D1583" s="821">
        <v>0.05</v>
      </c>
      <c r="E1583" s="801">
        <v>372</v>
      </c>
      <c r="F1583" s="1" t="s">
        <v>4736</v>
      </c>
      <c r="G1583" s="1" t="s">
        <v>4374</v>
      </c>
    </row>
    <row r="1584" spans="1:7">
      <c r="A1584">
        <v>1575</v>
      </c>
      <c r="B1584" s="1" t="s">
        <v>4769</v>
      </c>
      <c r="C1584" s="801" t="s">
        <v>74</v>
      </c>
      <c r="D1584" s="821">
        <v>7.0000000000000007E-2</v>
      </c>
      <c r="E1584" s="801">
        <v>468</v>
      </c>
      <c r="F1584" s="1" t="s">
        <v>4736</v>
      </c>
      <c r="G1584" s="1" t="s">
        <v>4374</v>
      </c>
    </row>
    <row r="1585" spans="1:7">
      <c r="A1585">
        <v>1576</v>
      </c>
      <c r="B1585" s="1" t="s">
        <v>4599</v>
      </c>
      <c r="C1585" s="801" t="s">
        <v>74</v>
      </c>
      <c r="D1585" s="821">
        <v>7.0000000000000007E-2</v>
      </c>
      <c r="E1585" s="801">
        <v>482</v>
      </c>
      <c r="F1585" s="1" t="s">
        <v>4736</v>
      </c>
      <c r="G1585" s="1" t="s">
        <v>4374</v>
      </c>
    </row>
    <row r="1586" spans="1:7">
      <c r="A1586">
        <v>1577</v>
      </c>
      <c r="B1586" s="1" t="s">
        <v>4599</v>
      </c>
      <c r="C1586" s="801" t="s">
        <v>74</v>
      </c>
      <c r="D1586" s="821">
        <v>0.04</v>
      </c>
      <c r="E1586" s="801">
        <v>303</v>
      </c>
      <c r="F1586" s="1" t="s">
        <v>4736</v>
      </c>
      <c r="G1586" s="1" t="s">
        <v>4374</v>
      </c>
    </row>
    <row r="1587" spans="1:7">
      <c r="A1587">
        <v>1578</v>
      </c>
      <c r="B1587" s="1" t="s">
        <v>4770</v>
      </c>
      <c r="C1587" s="801" t="s">
        <v>74</v>
      </c>
      <c r="D1587" s="821">
        <v>0.19</v>
      </c>
      <c r="E1587" s="801">
        <v>1266</v>
      </c>
      <c r="F1587" s="1" t="s">
        <v>4736</v>
      </c>
      <c r="G1587" s="1" t="s">
        <v>4374</v>
      </c>
    </row>
    <row r="1588" spans="1:7">
      <c r="A1588">
        <v>1579</v>
      </c>
      <c r="B1588" s="1" t="s">
        <v>4771</v>
      </c>
      <c r="C1588" s="801" t="s">
        <v>74</v>
      </c>
      <c r="D1588" s="821">
        <v>0.04</v>
      </c>
      <c r="E1588" s="801">
        <v>275</v>
      </c>
      <c r="F1588" s="1" t="s">
        <v>4736</v>
      </c>
      <c r="G1588" s="1" t="s">
        <v>4374</v>
      </c>
    </row>
    <row r="1589" spans="1:7">
      <c r="A1589">
        <v>1580</v>
      </c>
      <c r="B1589" s="1" t="s">
        <v>4772</v>
      </c>
      <c r="C1589" s="801" t="s">
        <v>74</v>
      </c>
      <c r="D1589" s="821">
        <v>0.05</v>
      </c>
      <c r="E1589" s="801">
        <v>323</v>
      </c>
      <c r="F1589" s="1" t="s">
        <v>4736</v>
      </c>
      <c r="G1589" s="1" t="s">
        <v>4374</v>
      </c>
    </row>
    <row r="1590" spans="1:7">
      <c r="A1590">
        <v>1581</v>
      </c>
      <c r="B1590" s="1" t="s">
        <v>4773</v>
      </c>
      <c r="C1590" s="801" t="s">
        <v>74</v>
      </c>
      <c r="D1590" s="821">
        <v>0.11</v>
      </c>
      <c r="E1590" s="801">
        <v>734</v>
      </c>
      <c r="F1590" s="1" t="s">
        <v>4736</v>
      </c>
      <c r="G1590" s="1" t="s">
        <v>4374</v>
      </c>
    </row>
    <row r="1591" spans="1:7">
      <c r="A1591">
        <v>1582</v>
      </c>
      <c r="B1591" s="1" t="s">
        <v>4671</v>
      </c>
      <c r="C1591" s="801" t="s">
        <v>74</v>
      </c>
      <c r="D1591" s="821">
        <v>0.03</v>
      </c>
      <c r="E1591" s="801">
        <v>206</v>
      </c>
      <c r="F1591" s="1" t="s">
        <v>4736</v>
      </c>
      <c r="G1591" s="1" t="s">
        <v>4374</v>
      </c>
    </row>
    <row r="1592" spans="1:7">
      <c r="A1592">
        <v>1583</v>
      </c>
      <c r="B1592" s="1" t="s">
        <v>4609</v>
      </c>
      <c r="C1592" s="801" t="s">
        <v>74</v>
      </c>
      <c r="D1592" s="821">
        <v>0.04</v>
      </c>
      <c r="E1592" s="801">
        <v>294</v>
      </c>
      <c r="F1592" s="1" t="s">
        <v>4736</v>
      </c>
      <c r="G1592" s="1" t="s">
        <v>4374</v>
      </c>
    </row>
    <row r="1593" spans="1:7">
      <c r="A1593">
        <v>1584</v>
      </c>
      <c r="B1593" s="1" t="s">
        <v>4609</v>
      </c>
      <c r="C1593" s="801" t="s">
        <v>74</v>
      </c>
      <c r="D1593" s="821">
        <v>0.05</v>
      </c>
      <c r="E1593" s="801">
        <v>323</v>
      </c>
      <c r="F1593" s="1" t="s">
        <v>4736</v>
      </c>
      <c r="G1593" s="1" t="s">
        <v>4374</v>
      </c>
    </row>
    <row r="1594" spans="1:7">
      <c r="A1594">
        <v>1585</v>
      </c>
      <c r="B1594" s="1" t="s">
        <v>4609</v>
      </c>
      <c r="C1594" s="801" t="s">
        <v>74</v>
      </c>
      <c r="D1594" s="821">
        <v>0.03</v>
      </c>
      <c r="E1594" s="801">
        <v>174</v>
      </c>
      <c r="F1594" s="1" t="s">
        <v>4736</v>
      </c>
      <c r="G1594" s="1" t="s">
        <v>4374</v>
      </c>
    </row>
    <row r="1595" spans="1:7">
      <c r="A1595">
        <v>1586</v>
      </c>
      <c r="B1595" s="1" t="s">
        <v>4774</v>
      </c>
      <c r="C1595" s="801" t="s">
        <v>74</v>
      </c>
      <c r="D1595" s="821">
        <v>0.11</v>
      </c>
      <c r="E1595" s="801">
        <v>734</v>
      </c>
      <c r="F1595" s="1" t="s">
        <v>4736</v>
      </c>
      <c r="G1595" s="1" t="s">
        <v>4374</v>
      </c>
    </row>
    <row r="1596" spans="1:7">
      <c r="A1596">
        <v>1587</v>
      </c>
      <c r="B1596" s="1" t="s">
        <v>4610</v>
      </c>
      <c r="C1596" s="801" t="s">
        <v>74</v>
      </c>
      <c r="D1596" s="821">
        <v>0.13</v>
      </c>
      <c r="E1596" s="801">
        <v>909</v>
      </c>
      <c r="F1596" s="1" t="s">
        <v>4736</v>
      </c>
      <c r="G1596" s="1" t="s">
        <v>4374</v>
      </c>
    </row>
    <row r="1597" spans="1:7">
      <c r="A1597">
        <v>1588</v>
      </c>
      <c r="B1597" s="1" t="s">
        <v>4775</v>
      </c>
      <c r="C1597" s="801" t="s">
        <v>74</v>
      </c>
      <c r="D1597" s="821">
        <v>7.0000000000000007E-2</v>
      </c>
      <c r="E1597" s="801">
        <v>482</v>
      </c>
      <c r="F1597" s="1" t="s">
        <v>4736</v>
      </c>
      <c r="G1597" s="1" t="s">
        <v>4374</v>
      </c>
    </row>
    <row r="1598" spans="1:7">
      <c r="A1598">
        <v>1589</v>
      </c>
      <c r="B1598" s="1" t="s">
        <v>4775</v>
      </c>
      <c r="C1598" s="801" t="s">
        <v>74</v>
      </c>
      <c r="D1598" s="821">
        <v>0.01</v>
      </c>
      <c r="E1598" s="801">
        <v>46</v>
      </c>
      <c r="F1598" s="1" t="s">
        <v>4736</v>
      </c>
      <c r="G1598" s="1" t="s">
        <v>4374</v>
      </c>
    </row>
    <row r="1599" spans="1:7">
      <c r="A1599">
        <v>1590</v>
      </c>
      <c r="B1599" s="1" t="s">
        <v>4776</v>
      </c>
      <c r="C1599" s="801" t="s">
        <v>74</v>
      </c>
      <c r="D1599" s="821">
        <v>1.01</v>
      </c>
      <c r="E1599" s="801">
        <v>6883</v>
      </c>
      <c r="F1599" s="1" t="s">
        <v>4736</v>
      </c>
      <c r="G1599" s="1" t="s">
        <v>4374</v>
      </c>
    </row>
    <row r="1600" spans="1:7">
      <c r="A1600">
        <v>1591</v>
      </c>
      <c r="B1600" s="1" t="s">
        <v>4777</v>
      </c>
      <c r="C1600" s="801" t="s">
        <v>74</v>
      </c>
      <c r="D1600" s="822">
        <v>0.19</v>
      </c>
      <c r="E1600" s="801">
        <v>1294</v>
      </c>
      <c r="F1600" s="1" t="s">
        <v>4736</v>
      </c>
      <c r="G1600" s="1" t="s">
        <v>4374</v>
      </c>
    </row>
    <row r="1601" spans="1:7">
      <c r="A1601">
        <v>1592</v>
      </c>
      <c r="B1601" s="1" t="s">
        <v>4777</v>
      </c>
      <c r="C1601" s="801" t="s">
        <v>74</v>
      </c>
      <c r="D1601" s="823">
        <v>0.05</v>
      </c>
      <c r="E1601" s="801">
        <v>323</v>
      </c>
      <c r="F1601" s="1" t="s">
        <v>4736</v>
      </c>
      <c r="G1601" s="1" t="s">
        <v>4374</v>
      </c>
    </row>
    <row r="1602" spans="1:7">
      <c r="A1602">
        <v>1593</v>
      </c>
      <c r="B1602" s="1" t="s">
        <v>4620</v>
      </c>
      <c r="C1602" s="801" t="s">
        <v>74</v>
      </c>
      <c r="D1602" s="821">
        <v>0.04</v>
      </c>
      <c r="E1602" s="801">
        <v>294</v>
      </c>
      <c r="F1602" s="1" t="s">
        <v>4736</v>
      </c>
      <c r="G1602" s="1" t="s">
        <v>4374</v>
      </c>
    </row>
    <row r="1603" spans="1:7">
      <c r="A1603">
        <v>1594</v>
      </c>
      <c r="B1603" s="1" t="s">
        <v>4620</v>
      </c>
      <c r="C1603" s="801" t="s">
        <v>74</v>
      </c>
      <c r="D1603" s="821">
        <v>0.05</v>
      </c>
      <c r="E1603" s="801">
        <v>323</v>
      </c>
      <c r="F1603" s="1" t="s">
        <v>4736</v>
      </c>
      <c r="G1603" s="1" t="s">
        <v>4374</v>
      </c>
    </row>
    <row r="1604" spans="1:7">
      <c r="A1604">
        <v>1595</v>
      </c>
      <c r="B1604" s="1" t="s">
        <v>4620</v>
      </c>
      <c r="C1604" s="801" t="s">
        <v>74</v>
      </c>
      <c r="D1604" s="821">
        <v>0.03</v>
      </c>
      <c r="E1604" s="801">
        <v>174</v>
      </c>
      <c r="F1604" s="1" t="s">
        <v>4736</v>
      </c>
      <c r="G1604" s="1" t="s">
        <v>4374</v>
      </c>
    </row>
    <row r="1605" spans="1:7">
      <c r="A1605">
        <v>1596</v>
      </c>
      <c r="B1605" s="1" t="s">
        <v>4778</v>
      </c>
      <c r="C1605" s="801" t="s">
        <v>74</v>
      </c>
      <c r="D1605" s="821">
        <v>0.05</v>
      </c>
      <c r="E1605" s="801">
        <v>358</v>
      </c>
      <c r="F1605" s="1" t="s">
        <v>4736</v>
      </c>
      <c r="G1605" s="1" t="s">
        <v>4374</v>
      </c>
    </row>
    <row r="1606" spans="1:7">
      <c r="A1606">
        <v>1597</v>
      </c>
      <c r="B1606" s="1" t="s">
        <v>4778</v>
      </c>
      <c r="C1606" s="801" t="s">
        <v>74</v>
      </c>
      <c r="D1606" s="821">
        <v>0.19</v>
      </c>
      <c r="E1606" s="801">
        <v>1308</v>
      </c>
      <c r="F1606" s="1" t="s">
        <v>4736</v>
      </c>
      <c r="G1606" s="1" t="s">
        <v>4374</v>
      </c>
    </row>
    <row r="1607" spans="1:7">
      <c r="A1607">
        <v>1598</v>
      </c>
      <c r="B1607" s="1" t="s">
        <v>4779</v>
      </c>
      <c r="C1607" s="801" t="s">
        <v>74</v>
      </c>
      <c r="D1607" s="821">
        <v>7.0000000000000007E-2</v>
      </c>
      <c r="E1607" s="801">
        <v>496</v>
      </c>
      <c r="F1607" s="1" t="s">
        <v>4736</v>
      </c>
      <c r="G1607" s="1" t="s">
        <v>4374</v>
      </c>
    </row>
    <row r="1608" spans="1:7">
      <c r="A1608">
        <v>1599</v>
      </c>
      <c r="B1608" s="1" t="s">
        <v>4780</v>
      </c>
      <c r="C1608" s="801" t="s">
        <v>74</v>
      </c>
      <c r="D1608" s="821">
        <v>0.05</v>
      </c>
      <c r="E1608" s="801">
        <v>367</v>
      </c>
      <c r="F1608" s="1" t="s">
        <v>4736</v>
      </c>
      <c r="G1608" s="1" t="s">
        <v>4374</v>
      </c>
    </row>
    <row r="1609" spans="1:7">
      <c r="A1609">
        <v>1600</v>
      </c>
      <c r="B1609" s="1" t="s">
        <v>4780</v>
      </c>
      <c r="C1609" s="801" t="s">
        <v>74</v>
      </c>
      <c r="D1609" s="821">
        <v>0.05</v>
      </c>
      <c r="E1609" s="801">
        <v>372</v>
      </c>
      <c r="F1609" s="1" t="s">
        <v>4736</v>
      </c>
      <c r="G1609" s="1" t="s">
        <v>4374</v>
      </c>
    </row>
    <row r="1610" spans="1:7">
      <c r="A1610">
        <v>1601</v>
      </c>
      <c r="B1610" s="1" t="s">
        <v>4781</v>
      </c>
      <c r="C1610" s="801" t="s">
        <v>74</v>
      </c>
      <c r="D1610" s="821">
        <v>0.14000000000000001</v>
      </c>
      <c r="E1610" s="801">
        <v>936</v>
      </c>
      <c r="F1610" s="1" t="s">
        <v>4736</v>
      </c>
      <c r="G1610" s="1" t="s">
        <v>4374</v>
      </c>
    </row>
    <row r="1611" spans="1:7">
      <c r="A1611">
        <v>1602</v>
      </c>
      <c r="B1611" s="1" t="s">
        <v>4781</v>
      </c>
      <c r="C1611" s="801" t="s">
        <v>74</v>
      </c>
      <c r="D1611" s="821">
        <v>0.14000000000000001</v>
      </c>
      <c r="E1611" s="801">
        <v>936</v>
      </c>
      <c r="F1611" s="1" t="s">
        <v>4736</v>
      </c>
      <c r="G1611" s="1" t="s">
        <v>4374</v>
      </c>
    </row>
    <row r="1612" spans="1:7">
      <c r="A1612">
        <v>1603</v>
      </c>
      <c r="B1612" s="1" t="s">
        <v>4630</v>
      </c>
      <c r="C1612" s="801" t="s">
        <v>74</v>
      </c>
      <c r="D1612" s="821">
        <v>0.56999999999999995</v>
      </c>
      <c r="E1612" s="801">
        <v>3909</v>
      </c>
      <c r="F1612" s="1" t="s">
        <v>4736</v>
      </c>
      <c r="G1612" s="1" t="s">
        <v>4374</v>
      </c>
    </row>
    <row r="1613" spans="1:7">
      <c r="A1613">
        <v>1604</v>
      </c>
      <c r="B1613" s="1" t="s">
        <v>4630</v>
      </c>
      <c r="C1613" s="801" t="s">
        <v>74</v>
      </c>
      <c r="D1613" s="821">
        <v>0.11</v>
      </c>
      <c r="E1613" s="801">
        <v>752</v>
      </c>
      <c r="F1613" s="1" t="s">
        <v>4736</v>
      </c>
      <c r="G1613" s="1" t="s">
        <v>4374</v>
      </c>
    </row>
    <row r="1614" spans="1:7">
      <c r="A1614">
        <v>1605</v>
      </c>
      <c r="B1614" s="1" t="s">
        <v>4782</v>
      </c>
      <c r="C1614" s="801" t="s">
        <v>74</v>
      </c>
      <c r="D1614" s="821">
        <v>0.03</v>
      </c>
      <c r="E1614" s="801">
        <v>220</v>
      </c>
      <c r="F1614" s="1" t="s">
        <v>4736</v>
      </c>
      <c r="G1614" s="1" t="s">
        <v>4374</v>
      </c>
    </row>
    <row r="1615" spans="1:7">
      <c r="A1615">
        <v>1606</v>
      </c>
      <c r="B1615" s="1" t="s">
        <v>4782</v>
      </c>
      <c r="C1615" s="801" t="s">
        <v>74</v>
      </c>
      <c r="D1615" s="821">
        <v>0.06</v>
      </c>
      <c r="E1615" s="801">
        <v>412</v>
      </c>
      <c r="F1615" s="1" t="s">
        <v>4736</v>
      </c>
      <c r="G1615" s="1" t="s">
        <v>4374</v>
      </c>
    </row>
    <row r="1616" spans="1:7">
      <c r="A1616">
        <v>1607</v>
      </c>
      <c r="B1616" s="1" t="s">
        <v>4783</v>
      </c>
      <c r="C1616" s="801" t="s">
        <v>74</v>
      </c>
      <c r="D1616" s="821">
        <v>0.03</v>
      </c>
      <c r="E1616" s="801">
        <v>206</v>
      </c>
      <c r="F1616" s="1" t="s">
        <v>4736</v>
      </c>
      <c r="G1616" s="1" t="s">
        <v>4374</v>
      </c>
    </row>
    <row r="1617" spans="1:7">
      <c r="A1617">
        <v>1608</v>
      </c>
      <c r="B1617" s="1" t="s">
        <v>4783</v>
      </c>
      <c r="C1617" s="801" t="s">
        <v>74</v>
      </c>
      <c r="D1617" s="821">
        <v>0.13</v>
      </c>
      <c r="E1617" s="801">
        <v>880</v>
      </c>
      <c r="F1617" s="1" t="s">
        <v>4736</v>
      </c>
      <c r="G1617" s="1" t="s">
        <v>4374</v>
      </c>
    </row>
    <row r="1618" spans="1:7">
      <c r="A1618">
        <v>1609</v>
      </c>
      <c r="B1618" s="1" t="s">
        <v>4784</v>
      </c>
      <c r="C1618" s="801" t="s">
        <v>74</v>
      </c>
      <c r="D1618" s="821">
        <v>0.11</v>
      </c>
      <c r="E1618" s="801">
        <v>752</v>
      </c>
      <c r="F1618" s="1" t="s">
        <v>4736</v>
      </c>
      <c r="G1618" s="1" t="s">
        <v>4374</v>
      </c>
    </row>
    <row r="1619" spans="1:7">
      <c r="A1619">
        <v>1610</v>
      </c>
      <c r="B1619" s="1" t="s">
        <v>4784</v>
      </c>
      <c r="C1619" s="801" t="s">
        <v>74</v>
      </c>
      <c r="D1619" s="821">
        <v>0.1</v>
      </c>
      <c r="E1619" s="801">
        <v>694</v>
      </c>
      <c r="F1619" s="1" t="s">
        <v>4736</v>
      </c>
      <c r="G1619" s="1" t="s">
        <v>4374</v>
      </c>
    </row>
    <row r="1620" spans="1:7">
      <c r="A1620">
        <v>1611</v>
      </c>
      <c r="B1620" s="1" t="s">
        <v>4785</v>
      </c>
      <c r="C1620" s="801" t="s">
        <v>74</v>
      </c>
      <c r="D1620" s="821">
        <v>0.05</v>
      </c>
      <c r="E1620" s="801">
        <v>323</v>
      </c>
      <c r="F1620" s="1" t="s">
        <v>4736</v>
      </c>
      <c r="G1620" s="1" t="s">
        <v>4374</v>
      </c>
    </row>
    <row r="1621" spans="1:7">
      <c r="A1621">
        <v>1612</v>
      </c>
      <c r="B1621" s="1" t="s">
        <v>4786</v>
      </c>
      <c r="C1621" s="801" t="s">
        <v>74</v>
      </c>
      <c r="D1621" s="821">
        <v>0.35</v>
      </c>
      <c r="E1621" s="801">
        <v>2368</v>
      </c>
      <c r="F1621" s="1" t="s">
        <v>4736</v>
      </c>
      <c r="G1621" s="1" t="s">
        <v>4374</v>
      </c>
    </row>
    <row r="1622" spans="1:7">
      <c r="A1622">
        <v>1613</v>
      </c>
      <c r="B1622" s="1" t="s">
        <v>4787</v>
      </c>
      <c r="C1622" s="801" t="s">
        <v>74</v>
      </c>
      <c r="D1622" s="821">
        <v>0.12</v>
      </c>
      <c r="E1622" s="801">
        <v>798</v>
      </c>
      <c r="F1622" s="1" t="s">
        <v>4736</v>
      </c>
      <c r="G1622" s="1" t="s">
        <v>4374</v>
      </c>
    </row>
    <row r="1623" spans="1:7">
      <c r="A1623">
        <v>1614</v>
      </c>
      <c r="B1623" s="1" t="s">
        <v>4788</v>
      </c>
      <c r="C1623" s="801" t="s">
        <v>74</v>
      </c>
      <c r="D1623" s="821">
        <v>0.11</v>
      </c>
      <c r="E1623" s="801">
        <v>752</v>
      </c>
      <c r="F1623" s="1" t="s">
        <v>4736</v>
      </c>
      <c r="G1623" s="1" t="s">
        <v>4374</v>
      </c>
    </row>
    <row r="1624" spans="1:7">
      <c r="A1624">
        <v>1615</v>
      </c>
      <c r="B1624" s="1" t="s">
        <v>4788</v>
      </c>
      <c r="C1624" s="801" t="s">
        <v>74</v>
      </c>
      <c r="D1624" s="821">
        <v>0.1</v>
      </c>
      <c r="E1624" s="801">
        <v>694</v>
      </c>
      <c r="F1624" s="1" t="s">
        <v>4736</v>
      </c>
      <c r="G1624" s="1" t="s">
        <v>4374</v>
      </c>
    </row>
    <row r="1625" spans="1:7">
      <c r="A1625">
        <v>1616</v>
      </c>
      <c r="B1625" s="1" t="s">
        <v>4789</v>
      </c>
      <c r="C1625" s="801" t="s">
        <v>74</v>
      </c>
      <c r="D1625" s="821">
        <v>0.11</v>
      </c>
      <c r="E1625" s="801">
        <v>738</v>
      </c>
      <c r="F1625" s="1" t="s">
        <v>4736</v>
      </c>
      <c r="G1625" s="1" t="s">
        <v>4374</v>
      </c>
    </row>
    <row r="1626" spans="1:7">
      <c r="A1626">
        <v>1617</v>
      </c>
      <c r="B1626" s="1" t="s">
        <v>4789</v>
      </c>
      <c r="C1626" s="801" t="s">
        <v>74</v>
      </c>
      <c r="D1626" s="821">
        <v>0.05</v>
      </c>
      <c r="E1626" s="801">
        <v>367</v>
      </c>
      <c r="F1626" s="1" t="s">
        <v>4736</v>
      </c>
      <c r="G1626" s="1" t="s">
        <v>4374</v>
      </c>
    </row>
    <row r="1627" spans="1:7">
      <c r="A1627">
        <v>1618</v>
      </c>
      <c r="B1627" s="1" t="s">
        <v>4790</v>
      </c>
      <c r="C1627" s="801" t="s">
        <v>74</v>
      </c>
      <c r="D1627" s="821">
        <v>0.05</v>
      </c>
      <c r="E1627" s="801">
        <v>323</v>
      </c>
      <c r="F1627" s="1" t="s">
        <v>4736</v>
      </c>
      <c r="G1627" s="1" t="s">
        <v>4374</v>
      </c>
    </row>
    <row r="1628" spans="1:7">
      <c r="A1628">
        <v>1619</v>
      </c>
      <c r="B1628" s="1" t="s">
        <v>4790</v>
      </c>
      <c r="C1628" s="801" t="s">
        <v>74</v>
      </c>
      <c r="D1628" s="821">
        <v>0.12</v>
      </c>
      <c r="E1628" s="801">
        <v>847</v>
      </c>
      <c r="F1628" s="1" t="s">
        <v>4736</v>
      </c>
      <c r="G1628" s="1" t="s">
        <v>4374</v>
      </c>
    </row>
    <row r="1629" spans="1:7">
      <c r="A1629">
        <v>1620</v>
      </c>
      <c r="B1629" s="1" t="s">
        <v>4791</v>
      </c>
      <c r="C1629" s="801" t="s">
        <v>74</v>
      </c>
      <c r="D1629" s="821">
        <v>0.19</v>
      </c>
      <c r="E1629" s="801">
        <v>1308</v>
      </c>
      <c r="F1629" s="1" t="s">
        <v>4736</v>
      </c>
      <c r="G1629" s="1" t="s">
        <v>4374</v>
      </c>
    </row>
    <row r="1630" spans="1:7">
      <c r="A1630">
        <v>1621</v>
      </c>
      <c r="B1630" s="1" t="s">
        <v>4791</v>
      </c>
      <c r="C1630" s="801" t="s">
        <v>74</v>
      </c>
      <c r="D1630" s="821">
        <v>0.06</v>
      </c>
      <c r="E1630" s="801">
        <v>385</v>
      </c>
      <c r="F1630" s="1" t="s">
        <v>4736</v>
      </c>
      <c r="G1630" s="1" t="s">
        <v>4374</v>
      </c>
    </row>
    <row r="1631" spans="1:7">
      <c r="A1631">
        <v>1622</v>
      </c>
      <c r="B1631" s="1" t="s">
        <v>4791</v>
      </c>
      <c r="C1631" s="801" t="s">
        <v>74</v>
      </c>
      <c r="D1631" s="821">
        <v>0.02</v>
      </c>
      <c r="E1631" s="801">
        <v>165</v>
      </c>
      <c r="F1631" s="1" t="s">
        <v>4736</v>
      </c>
      <c r="G1631" s="1" t="s">
        <v>4374</v>
      </c>
    </row>
    <row r="1632" spans="1:7">
      <c r="A1632">
        <v>1623</v>
      </c>
      <c r="B1632" s="1" t="s">
        <v>4791</v>
      </c>
      <c r="C1632" s="801" t="s">
        <v>74</v>
      </c>
      <c r="D1632" s="821">
        <v>0.04</v>
      </c>
      <c r="E1632" s="801">
        <v>275</v>
      </c>
      <c r="F1632" s="1" t="s">
        <v>4736</v>
      </c>
      <c r="G1632" s="1" t="s">
        <v>4374</v>
      </c>
    </row>
    <row r="1633" spans="1:7">
      <c r="A1633">
        <v>1624</v>
      </c>
      <c r="B1633" s="1" t="s">
        <v>4792</v>
      </c>
      <c r="C1633" s="801" t="s">
        <v>74</v>
      </c>
      <c r="D1633" s="821">
        <v>0.1</v>
      </c>
      <c r="E1633" s="801">
        <v>694</v>
      </c>
      <c r="F1633" s="1" t="s">
        <v>4736</v>
      </c>
      <c r="G1633" s="1" t="s">
        <v>4374</v>
      </c>
    </row>
    <row r="1634" spans="1:7">
      <c r="A1634">
        <v>1625</v>
      </c>
      <c r="B1634" s="1" t="s">
        <v>4793</v>
      </c>
      <c r="C1634" s="801" t="s">
        <v>74</v>
      </c>
      <c r="D1634" s="821">
        <v>0.24</v>
      </c>
      <c r="E1634" s="801">
        <v>1652</v>
      </c>
      <c r="F1634" s="1" t="s">
        <v>4736</v>
      </c>
      <c r="G1634" s="1" t="s">
        <v>4374</v>
      </c>
    </row>
    <row r="1635" spans="1:7">
      <c r="A1635">
        <v>1626</v>
      </c>
      <c r="B1635" s="1" t="s">
        <v>4794</v>
      </c>
      <c r="C1635" s="801" t="s">
        <v>74</v>
      </c>
      <c r="D1635" s="821">
        <v>0.11</v>
      </c>
      <c r="E1635" s="801">
        <v>743</v>
      </c>
      <c r="F1635" s="1" t="s">
        <v>4736</v>
      </c>
      <c r="G1635" s="1" t="s">
        <v>4374</v>
      </c>
    </row>
    <row r="1636" spans="1:7">
      <c r="A1636">
        <v>1627</v>
      </c>
      <c r="B1636" s="1" t="s">
        <v>4794</v>
      </c>
      <c r="C1636" s="801" t="s">
        <v>74</v>
      </c>
      <c r="D1636" s="821">
        <v>0.05</v>
      </c>
      <c r="E1636" s="801">
        <v>330</v>
      </c>
      <c r="F1636" s="1" t="s">
        <v>4736</v>
      </c>
      <c r="G1636" s="1" t="s">
        <v>4374</v>
      </c>
    </row>
    <row r="1637" spans="1:7">
      <c r="A1637">
        <v>1628</v>
      </c>
      <c r="B1637" s="1" t="s">
        <v>4795</v>
      </c>
      <c r="C1637" s="801" t="s">
        <v>74</v>
      </c>
      <c r="D1637" s="821">
        <v>0.04</v>
      </c>
      <c r="E1637" s="801">
        <v>262</v>
      </c>
      <c r="F1637" s="1" t="s">
        <v>4736</v>
      </c>
      <c r="G1637" s="1" t="s">
        <v>4374</v>
      </c>
    </row>
    <row r="1638" spans="1:7">
      <c r="A1638">
        <v>1629</v>
      </c>
      <c r="B1638" s="1" t="s">
        <v>4795</v>
      </c>
      <c r="C1638" s="801" t="s">
        <v>74</v>
      </c>
      <c r="D1638" s="821">
        <v>0.02</v>
      </c>
      <c r="E1638" s="801">
        <v>165</v>
      </c>
      <c r="F1638" s="1" t="s">
        <v>4736</v>
      </c>
      <c r="G1638" s="1" t="s">
        <v>4374</v>
      </c>
    </row>
    <row r="1639" spans="1:7">
      <c r="A1639">
        <v>1630</v>
      </c>
      <c r="B1639" s="1" t="s">
        <v>4796</v>
      </c>
      <c r="C1639" s="801" t="s">
        <v>74</v>
      </c>
      <c r="D1639" s="821">
        <v>0.27</v>
      </c>
      <c r="E1639" s="801">
        <v>1817</v>
      </c>
      <c r="F1639" s="1" t="s">
        <v>4736</v>
      </c>
      <c r="G1639" s="1" t="s">
        <v>4374</v>
      </c>
    </row>
    <row r="1640" spans="1:7">
      <c r="A1640">
        <v>1631</v>
      </c>
      <c r="B1640" s="1" t="s">
        <v>4654</v>
      </c>
      <c r="C1640" s="801" t="s">
        <v>74</v>
      </c>
      <c r="D1640" s="821">
        <v>0.11</v>
      </c>
      <c r="E1640" s="801">
        <v>743</v>
      </c>
      <c r="F1640" s="1" t="s">
        <v>4736</v>
      </c>
      <c r="G1640" s="1" t="s">
        <v>4374</v>
      </c>
    </row>
    <row r="1641" spans="1:7">
      <c r="A1641">
        <v>1632</v>
      </c>
      <c r="B1641" s="1" t="s">
        <v>4654</v>
      </c>
      <c r="C1641" s="801" t="s">
        <v>74</v>
      </c>
      <c r="D1641" s="821">
        <v>0.16</v>
      </c>
      <c r="E1641" s="801">
        <v>1101</v>
      </c>
      <c r="F1641" s="1" t="s">
        <v>4736</v>
      </c>
      <c r="G1641" s="1" t="s">
        <v>4374</v>
      </c>
    </row>
    <row r="1642" spans="1:7">
      <c r="A1642">
        <v>1633</v>
      </c>
      <c r="B1642" s="1" t="s">
        <v>4797</v>
      </c>
      <c r="C1642" s="801" t="s">
        <v>74</v>
      </c>
      <c r="D1642" s="821">
        <v>0.27</v>
      </c>
      <c r="E1642" s="801">
        <v>1817</v>
      </c>
      <c r="F1642" s="1" t="s">
        <v>4736</v>
      </c>
      <c r="G1642" s="1" t="s">
        <v>4374</v>
      </c>
    </row>
    <row r="1643" spans="1:7">
      <c r="A1643">
        <v>1634</v>
      </c>
      <c r="B1643" s="1" t="s">
        <v>4798</v>
      </c>
      <c r="C1643" s="801" t="s">
        <v>74</v>
      </c>
      <c r="D1643" s="821">
        <v>0.17</v>
      </c>
      <c r="E1643" s="801">
        <v>1156</v>
      </c>
      <c r="F1643" s="1" t="s">
        <v>4736</v>
      </c>
      <c r="G1643" s="1" t="s">
        <v>4374</v>
      </c>
    </row>
    <row r="1644" spans="1:7">
      <c r="A1644">
        <v>1635</v>
      </c>
      <c r="B1644" s="1" t="s">
        <v>4799</v>
      </c>
      <c r="C1644" s="801" t="s">
        <v>74</v>
      </c>
      <c r="D1644" s="821">
        <v>0.11</v>
      </c>
      <c r="E1644" s="801">
        <v>738</v>
      </c>
      <c r="F1644" s="1" t="s">
        <v>4736</v>
      </c>
      <c r="G1644" s="1" t="s">
        <v>4374</v>
      </c>
    </row>
    <row r="1645" spans="1:7">
      <c r="A1645">
        <v>1636</v>
      </c>
      <c r="B1645" s="1" t="s">
        <v>4800</v>
      </c>
      <c r="C1645" s="801" t="s">
        <v>74</v>
      </c>
      <c r="D1645" s="821">
        <v>0.05</v>
      </c>
      <c r="E1645" s="801">
        <v>358</v>
      </c>
      <c r="F1645" s="1" t="s">
        <v>4736</v>
      </c>
      <c r="G1645" s="1" t="s">
        <v>4374</v>
      </c>
    </row>
    <row r="1646" spans="1:7">
      <c r="A1646">
        <v>1637</v>
      </c>
      <c r="B1646" s="1" t="s">
        <v>4801</v>
      </c>
      <c r="C1646" s="801" t="s">
        <v>74</v>
      </c>
      <c r="D1646" s="821">
        <v>0.27</v>
      </c>
      <c r="E1646" s="801">
        <v>1817</v>
      </c>
      <c r="F1646" s="1" t="s">
        <v>4736</v>
      </c>
      <c r="G1646" s="1" t="s">
        <v>4374</v>
      </c>
    </row>
    <row r="1647" spans="1:7">
      <c r="A1647">
        <v>1638</v>
      </c>
      <c r="B1647" s="1" t="s">
        <v>4801</v>
      </c>
      <c r="C1647" s="801" t="s">
        <v>74</v>
      </c>
      <c r="D1647" s="821">
        <v>0.19</v>
      </c>
      <c r="E1647" s="801">
        <v>1266</v>
      </c>
      <c r="F1647" s="1" t="s">
        <v>4736</v>
      </c>
      <c r="G1647" s="1" t="s">
        <v>4374</v>
      </c>
    </row>
    <row r="1648" spans="1:7">
      <c r="A1648">
        <v>1639</v>
      </c>
      <c r="B1648" s="1" t="s">
        <v>4801</v>
      </c>
      <c r="C1648" s="801" t="s">
        <v>74</v>
      </c>
      <c r="D1648" s="821">
        <v>0.21</v>
      </c>
      <c r="E1648" s="801">
        <v>1432</v>
      </c>
      <c r="F1648" s="1" t="s">
        <v>4736</v>
      </c>
      <c r="G1648" s="1" t="s">
        <v>4374</v>
      </c>
    </row>
    <row r="1649" spans="1:7">
      <c r="A1649">
        <v>1640</v>
      </c>
      <c r="B1649" s="1" t="s">
        <v>4801</v>
      </c>
      <c r="C1649" s="801" t="s">
        <v>74</v>
      </c>
      <c r="D1649" s="821">
        <v>0.02</v>
      </c>
      <c r="E1649" s="801">
        <v>165</v>
      </c>
      <c r="F1649" s="1" t="s">
        <v>4736</v>
      </c>
      <c r="G1649" s="1" t="s">
        <v>4374</v>
      </c>
    </row>
    <row r="1650" spans="1:7">
      <c r="A1650">
        <v>1641</v>
      </c>
      <c r="B1650" s="1" t="s">
        <v>4801</v>
      </c>
      <c r="C1650" s="801" t="s">
        <v>74</v>
      </c>
      <c r="D1650" s="821">
        <v>0.1</v>
      </c>
      <c r="E1650" s="801">
        <v>661</v>
      </c>
      <c r="F1650" s="1" t="s">
        <v>4736</v>
      </c>
      <c r="G1650" s="1" t="s">
        <v>4374</v>
      </c>
    </row>
    <row r="1651" spans="1:7">
      <c r="A1651">
        <v>1642</v>
      </c>
      <c r="B1651" s="1" t="s">
        <v>4663</v>
      </c>
      <c r="C1651" s="801" t="s">
        <v>74</v>
      </c>
      <c r="D1651" s="821">
        <v>7.0000000000000007E-2</v>
      </c>
      <c r="E1651" s="801">
        <v>496</v>
      </c>
      <c r="F1651" s="1" t="s">
        <v>4736</v>
      </c>
      <c r="G1651" s="1" t="s">
        <v>4374</v>
      </c>
    </row>
    <row r="1652" spans="1:7">
      <c r="A1652">
        <v>1643</v>
      </c>
      <c r="B1652" s="1" t="s">
        <v>4663</v>
      </c>
      <c r="C1652" s="801" t="s">
        <v>74</v>
      </c>
      <c r="D1652" s="821">
        <v>0.1</v>
      </c>
      <c r="E1652" s="801">
        <v>694</v>
      </c>
      <c r="F1652" s="1" t="s">
        <v>4736</v>
      </c>
      <c r="G1652" s="1" t="s">
        <v>4374</v>
      </c>
    </row>
    <row r="1653" spans="1:7">
      <c r="A1653">
        <v>1644</v>
      </c>
      <c r="B1653" s="1" t="s">
        <v>4802</v>
      </c>
      <c r="C1653" s="801" t="s">
        <v>74</v>
      </c>
      <c r="D1653" s="821">
        <v>0.17</v>
      </c>
      <c r="E1653" s="801">
        <v>1156</v>
      </c>
      <c r="F1653" s="1" t="s">
        <v>4803</v>
      </c>
      <c r="G1653" s="1" t="s">
        <v>4374</v>
      </c>
    </row>
    <row r="1654" spans="1:7">
      <c r="A1654">
        <v>1645</v>
      </c>
      <c r="B1654" s="1" t="s">
        <v>4802</v>
      </c>
      <c r="C1654" s="801" t="s">
        <v>74</v>
      </c>
      <c r="D1654" s="821">
        <v>0.04</v>
      </c>
      <c r="E1654" s="801">
        <v>275</v>
      </c>
      <c r="F1654" s="1" t="s">
        <v>4803</v>
      </c>
      <c r="G1654" s="1" t="s">
        <v>4374</v>
      </c>
    </row>
    <row r="1655" spans="1:7">
      <c r="A1655">
        <v>1646</v>
      </c>
      <c r="B1655" s="1" t="s">
        <v>4802</v>
      </c>
      <c r="C1655" s="801" t="s">
        <v>74</v>
      </c>
      <c r="D1655" s="821">
        <v>0.11</v>
      </c>
      <c r="E1655" s="801">
        <v>716</v>
      </c>
      <c r="F1655" s="1" t="s">
        <v>4803</v>
      </c>
      <c r="G1655" s="1" t="s">
        <v>4374</v>
      </c>
    </row>
    <row r="1656" spans="1:7">
      <c r="A1656">
        <v>1647</v>
      </c>
      <c r="B1656" s="1" t="s">
        <v>4802</v>
      </c>
      <c r="C1656" s="801" t="s">
        <v>74</v>
      </c>
      <c r="D1656" s="821">
        <v>0.19</v>
      </c>
      <c r="E1656" s="801">
        <v>1320</v>
      </c>
      <c r="F1656" s="1" t="s">
        <v>4803</v>
      </c>
      <c r="G1656" s="1" t="s">
        <v>4374</v>
      </c>
    </row>
    <row r="1657" spans="1:7">
      <c r="A1657">
        <v>1648</v>
      </c>
      <c r="B1657" s="1" t="s">
        <v>4804</v>
      </c>
      <c r="C1657" s="801" t="s">
        <v>74</v>
      </c>
      <c r="D1657" s="821">
        <v>1.08</v>
      </c>
      <c r="E1657" s="801">
        <v>7378</v>
      </c>
      <c r="F1657" s="1" t="s">
        <v>4803</v>
      </c>
      <c r="G1657" s="1" t="s">
        <v>4374</v>
      </c>
    </row>
    <row r="1658" spans="1:7">
      <c r="A1658">
        <v>1649</v>
      </c>
      <c r="B1658" s="1" t="s">
        <v>4805</v>
      </c>
      <c r="C1658" s="801" t="s">
        <v>74</v>
      </c>
      <c r="D1658" s="821">
        <v>0.32</v>
      </c>
      <c r="E1658" s="801">
        <v>2202</v>
      </c>
      <c r="F1658" s="1" t="s">
        <v>4803</v>
      </c>
      <c r="G1658" s="1" t="s">
        <v>4374</v>
      </c>
    </row>
    <row r="1659" spans="1:7">
      <c r="A1659">
        <v>1650</v>
      </c>
      <c r="B1659" s="1" t="s">
        <v>4806</v>
      </c>
      <c r="C1659" s="801" t="s">
        <v>74</v>
      </c>
      <c r="D1659" s="821">
        <v>0.12</v>
      </c>
      <c r="E1659" s="801">
        <v>785</v>
      </c>
      <c r="F1659" s="1" t="s">
        <v>4803</v>
      </c>
      <c r="G1659" s="1" t="s">
        <v>4374</v>
      </c>
    </row>
    <row r="1660" spans="1:7">
      <c r="A1660">
        <v>1651</v>
      </c>
      <c r="B1660" s="1" t="s">
        <v>4807</v>
      </c>
      <c r="C1660" s="801" t="s">
        <v>74</v>
      </c>
      <c r="D1660" s="821">
        <v>0.32</v>
      </c>
      <c r="E1660" s="801">
        <v>2161</v>
      </c>
      <c r="F1660" s="1" t="s">
        <v>4803</v>
      </c>
      <c r="G1660" s="1" t="s">
        <v>4374</v>
      </c>
    </row>
    <row r="1661" spans="1:7">
      <c r="A1661">
        <v>1652</v>
      </c>
      <c r="B1661" s="1" t="s">
        <v>4808</v>
      </c>
      <c r="C1661" s="801" t="s">
        <v>74</v>
      </c>
      <c r="D1661" s="821">
        <v>0.09</v>
      </c>
      <c r="E1661" s="801">
        <v>606</v>
      </c>
      <c r="F1661" s="1" t="s">
        <v>4803</v>
      </c>
      <c r="G1661" s="1" t="s">
        <v>4374</v>
      </c>
    </row>
    <row r="1662" spans="1:7">
      <c r="A1662">
        <v>1653</v>
      </c>
      <c r="B1662" s="1" t="s">
        <v>4809</v>
      </c>
      <c r="C1662" s="801" t="s">
        <v>74</v>
      </c>
      <c r="D1662" s="821">
        <v>0.12</v>
      </c>
      <c r="E1662" s="801">
        <v>785</v>
      </c>
      <c r="F1662" s="1" t="s">
        <v>4803</v>
      </c>
      <c r="G1662" s="1" t="s">
        <v>4374</v>
      </c>
    </row>
    <row r="1663" spans="1:7">
      <c r="A1663">
        <v>1654</v>
      </c>
      <c r="B1663" s="1" t="s">
        <v>4809</v>
      </c>
      <c r="C1663" s="801" t="s">
        <v>74</v>
      </c>
      <c r="D1663" s="821">
        <v>0.09</v>
      </c>
      <c r="E1663" s="801">
        <v>606</v>
      </c>
      <c r="F1663" s="1" t="s">
        <v>4803</v>
      </c>
      <c r="G1663" s="1" t="s">
        <v>4374</v>
      </c>
    </row>
    <row r="1664" spans="1:7">
      <c r="A1664">
        <v>1655</v>
      </c>
      <c r="B1664" s="1" t="s">
        <v>4810</v>
      </c>
      <c r="C1664" s="801" t="s">
        <v>74</v>
      </c>
      <c r="D1664" s="821">
        <v>0.12</v>
      </c>
      <c r="E1664" s="801">
        <v>826</v>
      </c>
      <c r="F1664" s="1" t="s">
        <v>4803</v>
      </c>
      <c r="G1664" s="1" t="s">
        <v>4374</v>
      </c>
    </row>
    <row r="1665" spans="1:7">
      <c r="A1665">
        <v>1656</v>
      </c>
      <c r="B1665" s="1" t="s">
        <v>4810</v>
      </c>
      <c r="C1665" s="801" t="s">
        <v>74</v>
      </c>
      <c r="D1665" s="821">
        <v>0.37</v>
      </c>
      <c r="E1665" s="801">
        <v>2533</v>
      </c>
      <c r="F1665" s="1" t="s">
        <v>4803</v>
      </c>
      <c r="G1665" s="1" t="s">
        <v>4374</v>
      </c>
    </row>
    <row r="1666" spans="1:7">
      <c r="A1666">
        <v>1657</v>
      </c>
      <c r="B1666" s="1" t="s">
        <v>4810</v>
      </c>
      <c r="C1666" s="801" t="s">
        <v>74</v>
      </c>
      <c r="D1666" s="821">
        <v>0.16</v>
      </c>
      <c r="E1666" s="801">
        <v>1060</v>
      </c>
      <c r="F1666" s="1" t="s">
        <v>4803</v>
      </c>
      <c r="G1666" s="1" t="s">
        <v>4374</v>
      </c>
    </row>
    <row r="1667" spans="1:7">
      <c r="A1667">
        <v>1658</v>
      </c>
      <c r="B1667" s="1" t="s">
        <v>4811</v>
      </c>
      <c r="C1667" s="801" t="s">
        <v>74</v>
      </c>
      <c r="D1667" s="821">
        <v>0.12</v>
      </c>
      <c r="E1667" s="801">
        <v>826</v>
      </c>
      <c r="F1667" s="1" t="s">
        <v>4803</v>
      </c>
      <c r="G1667" s="1" t="s">
        <v>4374</v>
      </c>
    </row>
    <row r="1668" spans="1:7">
      <c r="A1668">
        <v>1659</v>
      </c>
      <c r="B1668" s="1" t="s">
        <v>4811</v>
      </c>
      <c r="C1668" s="801" t="s">
        <v>74</v>
      </c>
      <c r="D1668" s="821">
        <v>0.02</v>
      </c>
      <c r="E1668" s="801">
        <v>165</v>
      </c>
      <c r="F1668" s="1" t="s">
        <v>4803</v>
      </c>
      <c r="G1668" s="1" t="s">
        <v>4374</v>
      </c>
    </row>
    <row r="1669" spans="1:7">
      <c r="A1669">
        <v>1660</v>
      </c>
      <c r="B1669" s="1" t="s">
        <v>4812</v>
      </c>
      <c r="C1669" s="801" t="s">
        <v>74</v>
      </c>
      <c r="D1669" s="821">
        <v>0.25</v>
      </c>
      <c r="E1669" s="801">
        <v>1693</v>
      </c>
      <c r="F1669" s="1" t="s">
        <v>4803</v>
      </c>
      <c r="G1669" s="1" t="s">
        <v>4374</v>
      </c>
    </row>
    <row r="1670" spans="1:7">
      <c r="A1670">
        <v>1661</v>
      </c>
      <c r="B1670" s="1" t="s">
        <v>4812</v>
      </c>
      <c r="C1670" s="801" t="s">
        <v>74</v>
      </c>
      <c r="D1670" s="821">
        <v>0.21</v>
      </c>
      <c r="E1670" s="801">
        <v>1404</v>
      </c>
      <c r="F1670" s="1" t="s">
        <v>4803</v>
      </c>
      <c r="G1670" s="1" t="s">
        <v>4374</v>
      </c>
    </row>
    <row r="1671" spans="1:7">
      <c r="A1671">
        <v>1662</v>
      </c>
      <c r="B1671" s="1" t="s">
        <v>4812</v>
      </c>
      <c r="C1671" s="801" t="s">
        <v>74</v>
      </c>
      <c r="D1671" s="821">
        <v>0.24</v>
      </c>
      <c r="E1671" s="801">
        <v>1652</v>
      </c>
      <c r="F1671" s="1" t="s">
        <v>4803</v>
      </c>
      <c r="G1671" s="1" t="s">
        <v>4374</v>
      </c>
    </row>
    <row r="1672" spans="1:7">
      <c r="A1672">
        <v>1663</v>
      </c>
      <c r="B1672" s="1" t="s">
        <v>4813</v>
      </c>
      <c r="C1672" s="801" t="s">
        <v>74</v>
      </c>
      <c r="D1672" s="821">
        <v>0.16</v>
      </c>
      <c r="E1672" s="801">
        <v>1074</v>
      </c>
      <c r="F1672" s="1" t="s">
        <v>4803</v>
      </c>
      <c r="G1672" s="1" t="s">
        <v>4374</v>
      </c>
    </row>
    <row r="1673" spans="1:7">
      <c r="A1673">
        <v>1664</v>
      </c>
      <c r="B1673" s="1" t="s">
        <v>4813</v>
      </c>
      <c r="C1673" s="801" t="s">
        <v>74</v>
      </c>
      <c r="D1673" s="821">
        <v>7.0000000000000007E-2</v>
      </c>
      <c r="E1673" s="801">
        <v>496</v>
      </c>
      <c r="F1673" s="1" t="s">
        <v>4803</v>
      </c>
      <c r="G1673" s="1" t="s">
        <v>4374</v>
      </c>
    </row>
    <row r="1674" spans="1:7">
      <c r="A1674">
        <v>1665</v>
      </c>
      <c r="B1674" s="1" t="s">
        <v>4814</v>
      </c>
      <c r="C1674" s="801" t="s">
        <v>74</v>
      </c>
      <c r="D1674" s="821">
        <v>0.27</v>
      </c>
      <c r="E1674" s="801">
        <v>1845</v>
      </c>
      <c r="F1674" s="1" t="s">
        <v>4803</v>
      </c>
      <c r="G1674" s="1" t="s">
        <v>4374</v>
      </c>
    </row>
    <row r="1675" spans="1:7">
      <c r="A1675">
        <v>1666</v>
      </c>
      <c r="B1675" s="1" t="s">
        <v>4815</v>
      </c>
      <c r="C1675" s="801" t="s">
        <v>74</v>
      </c>
      <c r="D1675" s="821">
        <v>0.11</v>
      </c>
      <c r="E1675" s="801">
        <v>771</v>
      </c>
      <c r="F1675" s="1" t="s">
        <v>4803</v>
      </c>
      <c r="G1675" s="1" t="s">
        <v>4374</v>
      </c>
    </row>
    <row r="1676" spans="1:7">
      <c r="A1676">
        <v>1667</v>
      </c>
      <c r="B1676" s="1" t="s">
        <v>4816</v>
      </c>
      <c r="C1676" s="801" t="s">
        <v>74</v>
      </c>
      <c r="D1676" s="821">
        <v>0.2</v>
      </c>
      <c r="E1676" s="801">
        <v>1377</v>
      </c>
      <c r="F1676" s="1" t="s">
        <v>4803</v>
      </c>
      <c r="G1676" s="1" t="s">
        <v>4374</v>
      </c>
    </row>
    <row r="1677" spans="1:7">
      <c r="A1677">
        <v>1668</v>
      </c>
      <c r="B1677" s="1" t="s">
        <v>4816</v>
      </c>
      <c r="C1677" s="801" t="s">
        <v>74</v>
      </c>
      <c r="D1677" s="821">
        <v>0.14000000000000001</v>
      </c>
      <c r="E1677" s="801">
        <v>936</v>
      </c>
      <c r="F1677" s="1" t="s">
        <v>4803</v>
      </c>
      <c r="G1677" s="1" t="s">
        <v>4374</v>
      </c>
    </row>
    <row r="1678" spans="1:7">
      <c r="A1678">
        <v>1669</v>
      </c>
      <c r="B1678" s="1" t="s">
        <v>4816</v>
      </c>
      <c r="C1678" s="801" t="s">
        <v>74</v>
      </c>
      <c r="D1678" s="821">
        <v>0.19</v>
      </c>
      <c r="E1678" s="801">
        <v>1266</v>
      </c>
      <c r="F1678" s="1" t="s">
        <v>4803</v>
      </c>
      <c r="G1678" s="1" t="s">
        <v>4374</v>
      </c>
    </row>
    <row r="1679" spans="1:7">
      <c r="A1679">
        <v>1670</v>
      </c>
      <c r="B1679" s="1" t="s">
        <v>4817</v>
      </c>
      <c r="C1679" s="801" t="s">
        <v>74</v>
      </c>
      <c r="D1679" s="821">
        <v>0.05</v>
      </c>
      <c r="E1679" s="801">
        <v>330</v>
      </c>
      <c r="F1679" s="1" t="s">
        <v>4803</v>
      </c>
      <c r="G1679" s="1" t="s">
        <v>4374</v>
      </c>
    </row>
    <row r="1680" spans="1:7">
      <c r="A1680">
        <v>1671</v>
      </c>
      <c r="B1680" s="1" t="s">
        <v>4818</v>
      </c>
      <c r="C1680" s="801" t="s">
        <v>74</v>
      </c>
      <c r="D1680" s="822">
        <v>0.23</v>
      </c>
      <c r="E1680" s="801">
        <v>1542</v>
      </c>
      <c r="F1680" s="1" t="s">
        <v>4803</v>
      </c>
      <c r="G1680" s="1" t="s">
        <v>4374</v>
      </c>
    </row>
    <row r="1681" spans="1:7">
      <c r="A1681">
        <v>1672</v>
      </c>
      <c r="B1681" s="1" t="s">
        <v>4819</v>
      </c>
      <c r="C1681" s="801" t="s">
        <v>74</v>
      </c>
      <c r="D1681" s="823">
        <v>0.04</v>
      </c>
      <c r="E1681" s="801">
        <v>248</v>
      </c>
      <c r="F1681" s="1" t="s">
        <v>4803</v>
      </c>
      <c r="G1681" s="1" t="s">
        <v>4374</v>
      </c>
    </row>
    <row r="1682" spans="1:7">
      <c r="A1682">
        <v>1673</v>
      </c>
      <c r="B1682" s="1" t="s">
        <v>4820</v>
      </c>
      <c r="C1682" s="801" t="s">
        <v>74</v>
      </c>
      <c r="D1682" s="821">
        <v>0.17</v>
      </c>
      <c r="E1682" s="801">
        <v>1129</v>
      </c>
      <c r="F1682" s="1" t="s">
        <v>4803</v>
      </c>
      <c r="G1682" s="1" t="s">
        <v>4374</v>
      </c>
    </row>
    <row r="1683" spans="1:7">
      <c r="A1683">
        <v>1674</v>
      </c>
      <c r="B1683" s="1" t="s">
        <v>4821</v>
      </c>
      <c r="C1683" s="801" t="s">
        <v>74</v>
      </c>
      <c r="D1683" s="821">
        <v>0.32</v>
      </c>
      <c r="E1683" s="801">
        <v>2161</v>
      </c>
      <c r="F1683" s="1" t="s">
        <v>4803</v>
      </c>
      <c r="G1683" s="1" t="s">
        <v>4374</v>
      </c>
    </row>
    <row r="1684" spans="1:7">
      <c r="A1684">
        <v>1675</v>
      </c>
      <c r="B1684" s="1" t="s">
        <v>4822</v>
      </c>
      <c r="C1684" s="801" t="s">
        <v>74</v>
      </c>
      <c r="D1684" s="821">
        <v>0.25</v>
      </c>
      <c r="E1684" s="801">
        <v>1693</v>
      </c>
      <c r="F1684" s="1" t="s">
        <v>4803</v>
      </c>
      <c r="G1684" s="1" t="s">
        <v>4374</v>
      </c>
    </row>
    <row r="1685" spans="1:7">
      <c r="A1685">
        <v>1676</v>
      </c>
      <c r="B1685" s="1" t="s">
        <v>4822</v>
      </c>
      <c r="C1685" s="801" t="s">
        <v>74</v>
      </c>
      <c r="D1685" s="821">
        <v>0.28999999999999998</v>
      </c>
      <c r="E1685" s="801">
        <v>1982</v>
      </c>
      <c r="F1685" s="1" t="s">
        <v>4803</v>
      </c>
      <c r="G1685" s="1" t="s">
        <v>4374</v>
      </c>
    </row>
    <row r="1686" spans="1:7">
      <c r="A1686">
        <v>1677</v>
      </c>
      <c r="B1686" s="1" t="s">
        <v>4822</v>
      </c>
      <c r="C1686" s="801" t="s">
        <v>74</v>
      </c>
      <c r="D1686" s="821">
        <v>0.02</v>
      </c>
      <c r="E1686" s="801">
        <v>110</v>
      </c>
      <c r="F1686" s="1" t="s">
        <v>4803</v>
      </c>
      <c r="G1686" s="1" t="s">
        <v>4374</v>
      </c>
    </row>
    <row r="1687" spans="1:7">
      <c r="A1687">
        <v>1678</v>
      </c>
      <c r="B1687" s="1" t="s">
        <v>4823</v>
      </c>
      <c r="C1687" s="801" t="s">
        <v>74</v>
      </c>
      <c r="D1687" s="821">
        <v>0.14000000000000001</v>
      </c>
      <c r="E1687" s="801">
        <v>936</v>
      </c>
      <c r="F1687" s="1" t="s">
        <v>4803</v>
      </c>
      <c r="G1687" s="1" t="s">
        <v>4374</v>
      </c>
    </row>
    <row r="1688" spans="1:7">
      <c r="A1688">
        <v>1679</v>
      </c>
      <c r="B1688" s="1" t="s">
        <v>4824</v>
      </c>
      <c r="C1688" s="801" t="s">
        <v>74</v>
      </c>
      <c r="D1688" s="821">
        <v>0.14000000000000001</v>
      </c>
      <c r="E1688" s="801">
        <v>936</v>
      </c>
      <c r="F1688" s="1" t="s">
        <v>4803</v>
      </c>
      <c r="G1688" s="1" t="s">
        <v>4374</v>
      </c>
    </row>
    <row r="1689" spans="1:7">
      <c r="A1689">
        <v>1680</v>
      </c>
      <c r="B1689" s="1" t="s">
        <v>4825</v>
      </c>
      <c r="C1689" s="801" t="s">
        <v>74</v>
      </c>
      <c r="D1689" s="821">
        <v>0.15</v>
      </c>
      <c r="E1689" s="801">
        <v>1019</v>
      </c>
      <c r="F1689" s="1" t="s">
        <v>4803</v>
      </c>
      <c r="G1689" s="1" t="s">
        <v>4374</v>
      </c>
    </row>
    <row r="1690" spans="1:7">
      <c r="A1690">
        <v>1681</v>
      </c>
      <c r="B1690" s="1" t="s">
        <v>4826</v>
      </c>
      <c r="C1690" s="801" t="s">
        <v>74</v>
      </c>
      <c r="D1690" s="821">
        <v>0.16</v>
      </c>
      <c r="E1690" s="801">
        <v>1100</v>
      </c>
      <c r="F1690" s="1" t="s">
        <v>4803</v>
      </c>
      <c r="G1690" s="1" t="s">
        <v>4374</v>
      </c>
    </row>
    <row r="1691" spans="1:7">
      <c r="A1691">
        <v>1682</v>
      </c>
      <c r="B1691" s="1" t="s">
        <v>4827</v>
      </c>
      <c r="C1691" s="801" t="s">
        <v>74</v>
      </c>
      <c r="D1691" s="821">
        <v>0.16</v>
      </c>
      <c r="E1691" s="801">
        <v>1060</v>
      </c>
      <c r="F1691" s="1" t="s">
        <v>4803</v>
      </c>
      <c r="G1691" s="1" t="s">
        <v>4374</v>
      </c>
    </row>
    <row r="1692" spans="1:7">
      <c r="A1692">
        <v>1683</v>
      </c>
      <c r="B1692" s="1" t="s">
        <v>4828</v>
      </c>
      <c r="C1692" s="801" t="s">
        <v>74</v>
      </c>
      <c r="D1692" s="821">
        <v>0.22</v>
      </c>
      <c r="E1692" s="801">
        <v>1487</v>
      </c>
      <c r="F1692" s="1" t="s">
        <v>4803</v>
      </c>
      <c r="G1692" s="1" t="s">
        <v>4374</v>
      </c>
    </row>
    <row r="1693" spans="1:7">
      <c r="A1693">
        <v>1684</v>
      </c>
      <c r="B1693" s="1" t="s">
        <v>4829</v>
      </c>
      <c r="C1693" s="801" t="s">
        <v>74</v>
      </c>
      <c r="D1693" s="821">
        <v>0.12</v>
      </c>
      <c r="E1693" s="801">
        <v>825</v>
      </c>
      <c r="F1693" s="1" t="s">
        <v>4803</v>
      </c>
      <c r="G1693" s="1" t="s">
        <v>4374</v>
      </c>
    </row>
    <row r="1694" spans="1:7">
      <c r="A1694">
        <v>1685</v>
      </c>
      <c r="B1694" s="1" t="s">
        <v>4829</v>
      </c>
      <c r="C1694" s="801" t="s">
        <v>74</v>
      </c>
      <c r="D1694" s="821">
        <v>0.1</v>
      </c>
      <c r="E1694" s="801">
        <v>688</v>
      </c>
      <c r="F1694" s="1" t="s">
        <v>4803</v>
      </c>
      <c r="G1694" s="1" t="s">
        <v>4374</v>
      </c>
    </row>
    <row r="1695" spans="1:7">
      <c r="A1695">
        <v>1686</v>
      </c>
      <c r="B1695" s="1" t="s">
        <v>4830</v>
      </c>
      <c r="C1695" s="801" t="s">
        <v>74</v>
      </c>
      <c r="D1695" s="821">
        <v>0.2</v>
      </c>
      <c r="E1695" s="801">
        <v>1377</v>
      </c>
      <c r="F1695" s="1" t="s">
        <v>4803</v>
      </c>
      <c r="G1695" s="1" t="s">
        <v>4374</v>
      </c>
    </row>
    <row r="1696" spans="1:7">
      <c r="A1696">
        <v>1687</v>
      </c>
      <c r="B1696" s="1" t="s">
        <v>4830</v>
      </c>
      <c r="C1696" s="801" t="s">
        <v>74</v>
      </c>
      <c r="D1696" s="821">
        <v>0.2</v>
      </c>
      <c r="E1696" s="801">
        <v>1377</v>
      </c>
      <c r="F1696" s="1" t="s">
        <v>4803</v>
      </c>
      <c r="G1696" s="1" t="s">
        <v>4374</v>
      </c>
    </row>
    <row r="1697" spans="1:7">
      <c r="A1697">
        <v>1688</v>
      </c>
      <c r="B1697" s="1" t="s">
        <v>4831</v>
      </c>
      <c r="C1697" s="801" t="s">
        <v>74</v>
      </c>
      <c r="D1697" s="821">
        <v>0.16</v>
      </c>
      <c r="E1697" s="801">
        <v>1101</v>
      </c>
      <c r="F1697" s="1" t="s">
        <v>4803</v>
      </c>
      <c r="G1697" s="1" t="s">
        <v>4374</v>
      </c>
    </row>
    <row r="1698" spans="1:7">
      <c r="A1698">
        <v>1689</v>
      </c>
      <c r="B1698" s="1" t="s">
        <v>4380</v>
      </c>
      <c r="C1698" s="801" t="s">
        <v>74</v>
      </c>
      <c r="D1698" s="821">
        <v>0.21</v>
      </c>
      <c r="E1698" s="801">
        <v>1418</v>
      </c>
      <c r="F1698" s="1" t="s">
        <v>4832</v>
      </c>
      <c r="G1698" s="1" t="s">
        <v>4374</v>
      </c>
    </row>
    <row r="1699" spans="1:7">
      <c r="A1699">
        <v>1690</v>
      </c>
      <c r="B1699" s="1" t="s">
        <v>4380</v>
      </c>
      <c r="C1699" s="801" t="s">
        <v>74</v>
      </c>
      <c r="D1699" s="821">
        <v>0.21</v>
      </c>
      <c r="E1699" s="801">
        <v>1459</v>
      </c>
      <c r="F1699" s="1" t="s">
        <v>4832</v>
      </c>
      <c r="G1699" s="1" t="s">
        <v>4374</v>
      </c>
    </row>
    <row r="1700" spans="1:7">
      <c r="A1700">
        <v>1691</v>
      </c>
      <c r="B1700" s="1" t="s">
        <v>4390</v>
      </c>
      <c r="C1700" s="801" t="s">
        <v>74</v>
      </c>
      <c r="D1700" s="821">
        <v>0.22</v>
      </c>
      <c r="E1700" s="801">
        <v>1514</v>
      </c>
      <c r="F1700" s="1" t="s">
        <v>4832</v>
      </c>
      <c r="G1700" s="1" t="s">
        <v>4374</v>
      </c>
    </row>
    <row r="1701" spans="1:7">
      <c r="A1701">
        <v>1692</v>
      </c>
      <c r="B1701" s="1" t="s">
        <v>4390</v>
      </c>
      <c r="C1701" s="801" t="s">
        <v>74</v>
      </c>
      <c r="D1701" s="821">
        <v>0.22</v>
      </c>
      <c r="E1701" s="801">
        <v>1514</v>
      </c>
      <c r="F1701" s="1" t="s">
        <v>4832</v>
      </c>
      <c r="G1701" s="1" t="s">
        <v>4374</v>
      </c>
    </row>
    <row r="1702" spans="1:7">
      <c r="A1702">
        <v>1693</v>
      </c>
      <c r="B1702" s="1" t="s">
        <v>4578</v>
      </c>
      <c r="C1702" s="801" t="s">
        <v>74</v>
      </c>
      <c r="D1702" s="821">
        <v>0.11</v>
      </c>
      <c r="E1702" s="801">
        <v>743</v>
      </c>
      <c r="F1702" s="1" t="s">
        <v>4832</v>
      </c>
      <c r="G1702" s="1" t="s">
        <v>4374</v>
      </c>
    </row>
    <row r="1703" spans="1:7">
      <c r="A1703">
        <v>1694</v>
      </c>
      <c r="B1703" s="1" t="s">
        <v>4833</v>
      </c>
      <c r="C1703" s="801" t="s">
        <v>74</v>
      </c>
      <c r="D1703" s="821">
        <v>0.06</v>
      </c>
      <c r="E1703" s="801">
        <v>441</v>
      </c>
      <c r="F1703" s="1" t="s">
        <v>4832</v>
      </c>
      <c r="G1703" s="1" t="s">
        <v>4374</v>
      </c>
    </row>
    <row r="1704" spans="1:7">
      <c r="A1704">
        <v>1695</v>
      </c>
      <c r="B1704" s="1" t="s">
        <v>4834</v>
      </c>
      <c r="C1704" s="801" t="s">
        <v>74</v>
      </c>
      <c r="D1704" s="821">
        <v>0.25</v>
      </c>
      <c r="E1704" s="801">
        <v>1679</v>
      </c>
      <c r="F1704" s="1" t="s">
        <v>4832</v>
      </c>
      <c r="G1704" s="1" t="s">
        <v>4374</v>
      </c>
    </row>
    <row r="1705" spans="1:7">
      <c r="A1705">
        <v>1696</v>
      </c>
      <c r="B1705" s="1" t="s">
        <v>4397</v>
      </c>
      <c r="C1705" s="801" t="s">
        <v>74</v>
      </c>
      <c r="D1705" s="821">
        <v>0.04</v>
      </c>
      <c r="E1705" s="801">
        <v>303</v>
      </c>
      <c r="F1705" s="1" t="s">
        <v>4832</v>
      </c>
      <c r="G1705" s="1" t="s">
        <v>4374</v>
      </c>
    </row>
    <row r="1706" spans="1:7">
      <c r="A1706">
        <v>1697</v>
      </c>
      <c r="B1706" s="1" t="s">
        <v>4400</v>
      </c>
      <c r="C1706" s="801" t="s">
        <v>74</v>
      </c>
      <c r="D1706" s="821">
        <v>0.09</v>
      </c>
      <c r="E1706" s="801">
        <v>633</v>
      </c>
      <c r="F1706" s="1" t="s">
        <v>4832</v>
      </c>
      <c r="G1706" s="1" t="s">
        <v>4374</v>
      </c>
    </row>
    <row r="1707" spans="1:7">
      <c r="A1707">
        <v>1698</v>
      </c>
      <c r="B1707" s="1" t="s">
        <v>4835</v>
      </c>
      <c r="C1707" s="801" t="s">
        <v>74</v>
      </c>
      <c r="D1707" s="821">
        <v>0.19</v>
      </c>
      <c r="E1707" s="801">
        <v>1276</v>
      </c>
      <c r="F1707" s="1" t="s">
        <v>4832</v>
      </c>
      <c r="G1707" s="1" t="s">
        <v>4374</v>
      </c>
    </row>
    <row r="1708" spans="1:7">
      <c r="A1708">
        <v>1699</v>
      </c>
      <c r="B1708" s="1" t="s">
        <v>4405</v>
      </c>
      <c r="C1708" s="801" t="s">
        <v>74</v>
      </c>
      <c r="D1708" s="821">
        <v>0.04</v>
      </c>
      <c r="E1708" s="801">
        <v>303</v>
      </c>
      <c r="F1708" s="1" t="s">
        <v>4832</v>
      </c>
      <c r="G1708" s="1" t="s">
        <v>4374</v>
      </c>
    </row>
    <row r="1709" spans="1:7">
      <c r="A1709">
        <v>1700</v>
      </c>
      <c r="B1709" s="1" t="s">
        <v>4836</v>
      </c>
      <c r="C1709" s="801" t="s">
        <v>74</v>
      </c>
      <c r="D1709" s="821">
        <v>0.38</v>
      </c>
      <c r="E1709" s="801">
        <v>2615</v>
      </c>
      <c r="F1709" s="1" t="s">
        <v>4832</v>
      </c>
      <c r="G1709" s="1" t="s">
        <v>4374</v>
      </c>
    </row>
    <row r="1710" spans="1:7">
      <c r="A1710">
        <v>1701</v>
      </c>
      <c r="B1710" s="1" t="s">
        <v>4837</v>
      </c>
      <c r="C1710" s="801" t="s">
        <v>74</v>
      </c>
      <c r="D1710" s="821">
        <v>0.16</v>
      </c>
      <c r="E1710" s="801">
        <v>1101</v>
      </c>
      <c r="F1710" s="1" t="s">
        <v>4832</v>
      </c>
      <c r="G1710" s="1" t="s">
        <v>4374</v>
      </c>
    </row>
    <row r="1711" spans="1:7">
      <c r="A1711">
        <v>1702</v>
      </c>
      <c r="B1711" s="1" t="s">
        <v>4415</v>
      </c>
      <c r="C1711" s="801" t="s">
        <v>74</v>
      </c>
      <c r="D1711" s="821">
        <v>0.1</v>
      </c>
      <c r="E1711" s="801">
        <v>661</v>
      </c>
      <c r="F1711" s="1" t="s">
        <v>4832</v>
      </c>
      <c r="G1711" s="1" t="s">
        <v>4374</v>
      </c>
    </row>
    <row r="1712" spans="1:7">
      <c r="A1712">
        <v>1703</v>
      </c>
      <c r="B1712" s="1" t="s">
        <v>4838</v>
      </c>
      <c r="C1712" s="801" t="s">
        <v>74</v>
      </c>
      <c r="D1712" s="821">
        <v>0.27</v>
      </c>
      <c r="E1712" s="801">
        <v>1845</v>
      </c>
      <c r="F1712" s="1" t="s">
        <v>4832</v>
      </c>
      <c r="G1712" s="1" t="s">
        <v>4374</v>
      </c>
    </row>
    <row r="1713" spans="1:7">
      <c r="A1713">
        <v>1704</v>
      </c>
      <c r="B1713" s="1" t="s">
        <v>4613</v>
      </c>
      <c r="C1713" s="801" t="s">
        <v>74</v>
      </c>
      <c r="D1713" s="821">
        <v>0.06</v>
      </c>
      <c r="E1713" s="801">
        <v>385</v>
      </c>
      <c r="F1713" s="1" t="s">
        <v>4832</v>
      </c>
      <c r="G1713" s="1" t="s">
        <v>4374</v>
      </c>
    </row>
    <row r="1714" spans="1:7">
      <c r="A1714">
        <v>1705</v>
      </c>
      <c r="B1714" s="1" t="s">
        <v>4839</v>
      </c>
      <c r="C1714" s="801" t="s">
        <v>74</v>
      </c>
      <c r="D1714" s="821">
        <v>0.17</v>
      </c>
      <c r="E1714" s="801">
        <v>1184</v>
      </c>
      <c r="F1714" s="1" t="s">
        <v>4832</v>
      </c>
      <c r="G1714" s="1" t="s">
        <v>4374</v>
      </c>
    </row>
    <row r="1715" spans="1:7">
      <c r="A1715">
        <v>1706</v>
      </c>
      <c r="B1715" s="1" t="s">
        <v>4839</v>
      </c>
      <c r="C1715" s="801" t="s">
        <v>74</v>
      </c>
      <c r="D1715" s="821">
        <v>0.03</v>
      </c>
      <c r="E1715" s="801">
        <v>220</v>
      </c>
      <c r="F1715" s="1" t="s">
        <v>4832</v>
      </c>
      <c r="G1715" s="1" t="s">
        <v>4374</v>
      </c>
    </row>
    <row r="1716" spans="1:7">
      <c r="A1716">
        <v>1707</v>
      </c>
      <c r="B1716" s="1" t="s">
        <v>4840</v>
      </c>
      <c r="C1716" s="801" t="s">
        <v>74</v>
      </c>
      <c r="D1716" s="821">
        <v>0.2</v>
      </c>
      <c r="E1716" s="801">
        <v>1349</v>
      </c>
      <c r="F1716" s="1" t="s">
        <v>4832</v>
      </c>
      <c r="G1716" s="1" t="s">
        <v>4374</v>
      </c>
    </row>
    <row r="1717" spans="1:7">
      <c r="A1717">
        <v>1708</v>
      </c>
      <c r="B1717" s="1" t="s">
        <v>4841</v>
      </c>
      <c r="C1717" s="801" t="s">
        <v>74</v>
      </c>
      <c r="D1717" s="821">
        <v>0.08</v>
      </c>
      <c r="E1717" s="801">
        <v>578</v>
      </c>
      <c r="F1717" s="1" t="s">
        <v>4832</v>
      </c>
      <c r="G1717" s="1" t="s">
        <v>4374</v>
      </c>
    </row>
    <row r="1718" spans="1:7">
      <c r="A1718">
        <v>1709</v>
      </c>
      <c r="B1718" s="1" t="s">
        <v>4841</v>
      </c>
      <c r="C1718" s="801" t="s">
        <v>74</v>
      </c>
      <c r="D1718" s="821">
        <v>0.79</v>
      </c>
      <c r="E1718" s="801">
        <v>5368</v>
      </c>
      <c r="F1718" s="1" t="s">
        <v>4832</v>
      </c>
      <c r="G1718" s="1" t="s">
        <v>4374</v>
      </c>
    </row>
    <row r="1719" spans="1:7">
      <c r="A1719">
        <v>1710</v>
      </c>
      <c r="B1719" s="1" t="s">
        <v>4428</v>
      </c>
      <c r="C1719" s="801" t="s">
        <v>74</v>
      </c>
      <c r="D1719" s="821">
        <v>0.06</v>
      </c>
      <c r="E1719" s="801">
        <v>385</v>
      </c>
      <c r="F1719" s="1" t="s">
        <v>4832</v>
      </c>
      <c r="G1719" s="1" t="s">
        <v>4374</v>
      </c>
    </row>
    <row r="1720" spans="1:7">
      <c r="A1720">
        <v>1711</v>
      </c>
      <c r="B1720" s="1" t="s">
        <v>4428</v>
      </c>
      <c r="C1720" s="801" t="s">
        <v>74</v>
      </c>
      <c r="D1720" s="821">
        <v>0.28000000000000003</v>
      </c>
      <c r="E1720" s="801">
        <v>1872</v>
      </c>
      <c r="F1720" s="1" t="s">
        <v>4832</v>
      </c>
      <c r="G1720" s="1" t="s">
        <v>4374</v>
      </c>
    </row>
    <row r="1721" spans="1:7">
      <c r="A1721">
        <v>1712</v>
      </c>
      <c r="B1721" s="1" t="s">
        <v>4842</v>
      </c>
      <c r="C1721" s="801" t="s">
        <v>74</v>
      </c>
      <c r="D1721" s="821">
        <v>0.27</v>
      </c>
      <c r="E1721" s="801">
        <v>1817</v>
      </c>
      <c r="F1721" s="1" t="s">
        <v>4832</v>
      </c>
      <c r="G1721" s="1" t="s">
        <v>4374</v>
      </c>
    </row>
    <row r="1722" spans="1:7">
      <c r="A1722">
        <v>1713</v>
      </c>
      <c r="B1722" s="1" t="s">
        <v>4843</v>
      </c>
      <c r="C1722" s="801" t="s">
        <v>74</v>
      </c>
      <c r="D1722" s="821">
        <v>0.15</v>
      </c>
      <c r="E1722" s="801">
        <v>1046</v>
      </c>
      <c r="F1722" s="1" t="s">
        <v>4832</v>
      </c>
      <c r="G1722" s="1" t="s">
        <v>4374</v>
      </c>
    </row>
    <row r="1723" spans="1:7">
      <c r="A1723">
        <v>1714</v>
      </c>
      <c r="B1723" s="1" t="s">
        <v>4843</v>
      </c>
      <c r="C1723" s="801" t="s">
        <v>74</v>
      </c>
      <c r="D1723" s="821">
        <v>0.19</v>
      </c>
      <c r="E1723" s="801">
        <v>1321</v>
      </c>
      <c r="F1723" s="1" t="s">
        <v>4832</v>
      </c>
      <c r="G1723" s="1" t="s">
        <v>4374</v>
      </c>
    </row>
    <row r="1724" spans="1:7">
      <c r="A1724">
        <v>1715</v>
      </c>
      <c r="B1724" s="1" t="s">
        <v>4844</v>
      </c>
      <c r="C1724" s="801" t="s">
        <v>74</v>
      </c>
      <c r="D1724" s="821">
        <v>0.06</v>
      </c>
      <c r="E1724" s="801">
        <v>404</v>
      </c>
      <c r="F1724" s="1" t="s">
        <v>4832</v>
      </c>
      <c r="G1724" s="1" t="s">
        <v>4374</v>
      </c>
    </row>
    <row r="1725" spans="1:7">
      <c r="A1725">
        <v>1716</v>
      </c>
      <c r="B1725" s="1" t="s">
        <v>4442</v>
      </c>
      <c r="C1725" s="801" t="s">
        <v>74</v>
      </c>
      <c r="D1725" s="821">
        <v>7.0000000000000007E-2</v>
      </c>
      <c r="E1725" s="801">
        <v>468</v>
      </c>
      <c r="F1725" s="1" t="s">
        <v>4832</v>
      </c>
      <c r="G1725" s="1" t="s">
        <v>4374</v>
      </c>
    </row>
    <row r="1726" spans="1:7">
      <c r="A1726">
        <v>1717</v>
      </c>
      <c r="B1726" s="1" t="s">
        <v>4442</v>
      </c>
      <c r="C1726" s="801" t="s">
        <v>74</v>
      </c>
      <c r="D1726" s="821">
        <v>0.11</v>
      </c>
      <c r="E1726" s="801">
        <v>743</v>
      </c>
      <c r="F1726" s="1" t="s">
        <v>4832</v>
      </c>
      <c r="G1726" s="1" t="s">
        <v>4374</v>
      </c>
    </row>
    <row r="1727" spans="1:7">
      <c r="A1727">
        <v>1718</v>
      </c>
      <c r="B1727" s="1" t="s">
        <v>4845</v>
      </c>
      <c r="C1727" s="801" t="s">
        <v>74</v>
      </c>
      <c r="D1727" s="821">
        <v>0.06</v>
      </c>
      <c r="E1727" s="801">
        <v>404</v>
      </c>
      <c r="F1727" s="1" t="s">
        <v>4832</v>
      </c>
      <c r="G1727" s="1" t="s">
        <v>4374</v>
      </c>
    </row>
    <row r="1728" spans="1:7">
      <c r="A1728">
        <v>1719</v>
      </c>
      <c r="B1728" s="1" t="s">
        <v>4846</v>
      </c>
      <c r="C1728" s="801" t="s">
        <v>74</v>
      </c>
      <c r="D1728" s="821">
        <v>0.06</v>
      </c>
      <c r="E1728" s="801">
        <v>385</v>
      </c>
      <c r="F1728" s="1" t="s">
        <v>4832</v>
      </c>
      <c r="G1728" s="1" t="s">
        <v>4374</v>
      </c>
    </row>
    <row r="1729" spans="1:7">
      <c r="A1729">
        <v>1720</v>
      </c>
      <c r="B1729" s="1" t="s">
        <v>4846</v>
      </c>
      <c r="C1729" s="801" t="s">
        <v>74</v>
      </c>
      <c r="D1729" s="821">
        <v>0.06</v>
      </c>
      <c r="E1729" s="801">
        <v>385</v>
      </c>
      <c r="F1729" s="1" t="s">
        <v>4832</v>
      </c>
      <c r="G1729" s="1" t="s">
        <v>4374</v>
      </c>
    </row>
    <row r="1730" spans="1:7">
      <c r="A1730">
        <v>1721</v>
      </c>
      <c r="B1730" s="1" t="s">
        <v>4847</v>
      </c>
      <c r="C1730" s="801" t="s">
        <v>74</v>
      </c>
      <c r="D1730" s="821">
        <v>0.15</v>
      </c>
      <c r="E1730" s="801">
        <v>1019</v>
      </c>
      <c r="F1730" s="1" t="s">
        <v>4832</v>
      </c>
      <c r="G1730" s="1" t="s">
        <v>4374</v>
      </c>
    </row>
    <row r="1731" spans="1:7">
      <c r="A1731">
        <v>1722</v>
      </c>
      <c r="B1731" s="1" t="s">
        <v>4847</v>
      </c>
      <c r="C1731" s="801" t="s">
        <v>74</v>
      </c>
      <c r="D1731" s="821">
        <v>0.26</v>
      </c>
      <c r="E1731" s="801">
        <v>1762</v>
      </c>
      <c r="F1731" s="1" t="s">
        <v>4832</v>
      </c>
      <c r="G1731" s="1" t="s">
        <v>4374</v>
      </c>
    </row>
    <row r="1732" spans="1:7">
      <c r="A1732">
        <v>1723</v>
      </c>
      <c r="B1732" s="1" t="s">
        <v>4848</v>
      </c>
      <c r="C1732" s="801" t="s">
        <v>74</v>
      </c>
      <c r="D1732" s="821">
        <v>0.3</v>
      </c>
      <c r="E1732" s="801">
        <v>2037</v>
      </c>
      <c r="F1732" s="1" t="s">
        <v>4832</v>
      </c>
      <c r="G1732" s="1" t="s">
        <v>4374</v>
      </c>
    </row>
    <row r="1733" spans="1:7">
      <c r="A1733">
        <v>1724</v>
      </c>
      <c r="B1733" s="1" t="s">
        <v>4510</v>
      </c>
      <c r="C1733" s="801" t="s">
        <v>74</v>
      </c>
      <c r="D1733" s="821">
        <v>0.12</v>
      </c>
      <c r="E1733" s="801">
        <v>798</v>
      </c>
      <c r="F1733" s="1" t="s">
        <v>4832</v>
      </c>
      <c r="G1733" s="1" t="s">
        <v>4374</v>
      </c>
    </row>
    <row r="1734" spans="1:7">
      <c r="A1734">
        <v>1725</v>
      </c>
      <c r="B1734" s="1" t="s">
        <v>4450</v>
      </c>
      <c r="C1734" s="801" t="s">
        <v>74</v>
      </c>
      <c r="D1734" s="821">
        <v>0.2</v>
      </c>
      <c r="E1734" s="801">
        <v>1377</v>
      </c>
      <c r="F1734" s="1" t="s">
        <v>4832</v>
      </c>
      <c r="G1734" s="1" t="s">
        <v>4374</v>
      </c>
    </row>
    <row r="1735" spans="1:7">
      <c r="A1735">
        <v>1726</v>
      </c>
      <c r="B1735" s="1" t="s">
        <v>4849</v>
      </c>
      <c r="C1735" s="801" t="s">
        <v>74</v>
      </c>
      <c r="D1735" s="821">
        <v>0.19</v>
      </c>
      <c r="E1735" s="801">
        <v>1276</v>
      </c>
      <c r="F1735" s="1" t="s">
        <v>4832</v>
      </c>
      <c r="G1735" s="1" t="s">
        <v>4374</v>
      </c>
    </row>
    <row r="1736" spans="1:7">
      <c r="A1736">
        <v>1727</v>
      </c>
      <c r="B1736" s="1" t="s">
        <v>4850</v>
      </c>
      <c r="C1736" s="801" t="s">
        <v>74</v>
      </c>
      <c r="D1736" s="821">
        <v>0.01</v>
      </c>
      <c r="E1736" s="801">
        <v>83</v>
      </c>
      <c r="F1736" s="1" t="s">
        <v>4832</v>
      </c>
      <c r="G1736" s="1" t="s">
        <v>4374</v>
      </c>
    </row>
    <row r="1737" spans="1:7">
      <c r="A1737">
        <v>1728</v>
      </c>
      <c r="B1737" s="1" t="s">
        <v>4850</v>
      </c>
      <c r="C1737" s="801" t="s">
        <v>74</v>
      </c>
      <c r="D1737" s="821">
        <v>0.05</v>
      </c>
      <c r="E1737" s="801">
        <v>330</v>
      </c>
      <c r="F1737" s="1" t="s">
        <v>4832</v>
      </c>
      <c r="G1737" s="1" t="s">
        <v>4374</v>
      </c>
    </row>
    <row r="1738" spans="1:7">
      <c r="A1738">
        <v>1729</v>
      </c>
      <c r="B1738" s="1" t="s">
        <v>4850</v>
      </c>
      <c r="C1738" s="801" t="s">
        <v>74</v>
      </c>
      <c r="D1738" s="821">
        <v>0.05</v>
      </c>
      <c r="E1738" s="801">
        <v>358</v>
      </c>
      <c r="F1738" s="1" t="s">
        <v>4832</v>
      </c>
      <c r="G1738" s="1" t="s">
        <v>4374</v>
      </c>
    </row>
    <row r="1739" spans="1:7">
      <c r="A1739">
        <v>1730</v>
      </c>
      <c r="B1739" s="1" t="s">
        <v>4453</v>
      </c>
      <c r="C1739" s="801" t="s">
        <v>74</v>
      </c>
      <c r="D1739" s="821">
        <v>0.19</v>
      </c>
      <c r="E1739" s="801">
        <v>1276</v>
      </c>
      <c r="F1739" s="1" t="s">
        <v>4832</v>
      </c>
      <c r="G1739" s="1" t="s">
        <v>4374</v>
      </c>
    </row>
    <row r="1740" spans="1:7">
      <c r="A1740">
        <v>1731</v>
      </c>
      <c r="B1740" s="1" t="s">
        <v>4851</v>
      </c>
      <c r="C1740" s="801" t="s">
        <v>74</v>
      </c>
      <c r="D1740" s="821">
        <v>0.83</v>
      </c>
      <c r="E1740" s="801">
        <v>5671</v>
      </c>
      <c r="F1740" s="1" t="s">
        <v>4832</v>
      </c>
      <c r="G1740" s="1" t="s">
        <v>4374</v>
      </c>
    </row>
    <row r="1741" spans="1:7">
      <c r="A1741">
        <v>1732</v>
      </c>
      <c r="B1741" s="1" t="s">
        <v>4851</v>
      </c>
      <c r="C1741" s="801" t="s">
        <v>74</v>
      </c>
      <c r="D1741" s="821">
        <v>0.13</v>
      </c>
      <c r="E1741" s="801">
        <v>853</v>
      </c>
      <c r="F1741" s="1" t="s">
        <v>4832</v>
      </c>
      <c r="G1741" s="1" t="s">
        <v>4374</v>
      </c>
    </row>
    <row r="1742" spans="1:7">
      <c r="A1742">
        <v>1733</v>
      </c>
      <c r="B1742" s="1" t="s">
        <v>4852</v>
      </c>
      <c r="C1742" s="801" t="s">
        <v>74</v>
      </c>
      <c r="D1742" s="821">
        <v>0.26</v>
      </c>
      <c r="E1742" s="801">
        <v>1762</v>
      </c>
      <c r="F1742" s="1" t="s">
        <v>4832</v>
      </c>
      <c r="G1742" s="1" t="s">
        <v>4374</v>
      </c>
    </row>
    <row r="1743" spans="1:7">
      <c r="A1743">
        <v>1734</v>
      </c>
      <c r="B1743" s="1" t="s">
        <v>4852</v>
      </c>
      <c r="C1743" s="801" t="s">
        <v>74</v>
      </c>
      <c r="D1743" s="821">
        <v>0.13</v>
      </c>
      <c r="E1743" s="801">
        <v>909</v>
      </c>
      <c r="F1743" s="1" t="s">
        <v>4832</v>
      </c>
      <c r="G1743" s="1" t="s">
        <v>4374</v>
      </c>
    </row>
    <row r="1744" spans="1:7">
      <c r="A1744">
        <v>1735</v>
      </c>
      <c r="B1744" s="1" t="s">
        <v>4853</v>
      </c>
      <c r="C1744" s="801" t="s">
        <v>74</v>
      </c>
      <c r="D1744" s="821">
        <v>0.39</v>
      </c>
      <c r="E1744" s="801">
        <v>2643</v>
      </c>
      <c r="F1744" s="1" t="s">
        <v>4832</v>
      </c>
      <c r="G1744" s="1" t="s">
        <v>4374</v>
      </c>
    </row>
    <row r="1745" spans="1:7">
      <c r="A1745">
        <v>1736</v>
      </c>
      <c r="B1745" s="1" t="s">
        <v>4458</v>
      </c>
      <c r="C1745" s="801" t="s">
        <v>74</v>
      </c>
      <c r="D1745" s="821">
        <v>0.04</v>
      </c>
      <c r="E1745" s="801">
        <v>303</v>
      </c>
      <c r="F1745" s="1" t="s">
        <v>4832</v>
      </c>
      <c r="G1745" s="1" t="s">
        <v>4374</v>
      </c>
    </row>
    <row r="1746" spans="1:7">
      <c r="A1746">
        <v>1737</v>
      </c>
      <c r="B1746" s="1" t="s">
        <v>4854</v>
      </c>
      <c r="C1746" s="801" t="s">
        <v>74</v>
      </c>
      <c r="D1746" s="821">
        <v>0.06</v>
      </c>
      <c r="E1746" s="801">
        <v>404</v>
      </c>
      <c r="F1746" s="1" t="s">
        <v>4832</v>
      </c>
      <c r="G1746" s="1" t="s">
        <v>4374</v>
      </c>
    </row>
    <row r="1747" spans="1:7">
      <c r="A1747">
        <v>1738</v>
      </c>
      <c r="B1747" s="1" t="s">
        <v>4855</v>
      </c>
      <c r="C1747" s="801" t="s">
        <v>74</v>
      </c>
      <c r="D1747" s="821">
        <v>0.11</v>
      </c>
      <c r="E1747" s="801">
        <v>716</v>
      </c>
      <c r="F1747" s="1" t="s">
        <v>4832</v>
      </c>
      <c r="G1747" s="1" t="s">
        <v>4374</v>
      </c>
    </row>
    <row r="1748" spans="1:7">
      <c r="A1748">
        <v>1739</v>
      </c>
      <c r="B1748" s="1" t="s">
        <v>4856</v>
      </c>
      <c r="C1748" s="801" t="s">
        <v>74</v>
      </c>
      <c r="D1748" s="821">
        <v>0.21</v>
      </c>
      <c r="E1748" s="801">
        <v>1418</v>
      </c>
      <c r="F1748" s="1" t="s">
        <v>4832</v>
      </c>
      <c r="G1748" s="1" t="s">
        <v>4374</v>
      </c>
    </row>
    <row r="1749" spans="1:7">
      <c r="A1749">
        <v>1740</v>
      </c>
      <c r="B1749" s="1" t="s">
        <v>4470</v>
      </c>
      <c r="C1749" s="801" t="s">
        <v>74</v>
      </c>
      <c r="D1749" s="821">
        <v>0.13</v>
      </c>
      <c r="E1749" s="801">
        <v>854</v>
      </c>
      <c r="F1749" s="1" t="s">
        <v>4832</v>
      </c>
      <c r="G1749" s="1" t="s">
        <v>4374</v>
      </c>
    </row>
    <row r="1750" spans="1:7">
      <c r="A1750">
        <v>1741</v>
      </c>
      <c r="B1750" s="1" t="s">
        <v>4857</v>
      </c>
      <c r="C1750" s="801" t="s">
        <v>74</v>
      </c>
      <c r="D1750" s="821">
        <v>0.09</v>
      </c>
      <c r="E1750" s="801">
        <v>606</v>
      </c>
      <c r="F1750" s="1" t="s">
        <v>4832</v>
      </c>
      <c r="G1750" s="1" t="s">
        <v>4374</v>
      </c>
    </row>
    <row r="1751" spans="1:7">
      <c r="A1751">
        <v>1742</v>
      </c>
      <c r="B1751" s="1" t="s">
        <v>4858</v>
      </c>
      <c r="C1751" s="801" t="s">
        <v>74</v>
      </c>
      <c r="D1751" s="821">
        <v>0.24</v>
      </c>
      <c r="E1751" s="801">
        <v>1652</v>
      </c>
      <c r="F1751" s="1" t="s">
        <v>4832</v>
      </c>
      <c r="G1751" s="1" t="s">
        <v>4374</v>
      </c>
    </row>
    <row r="1752" spans="1:7">
      <c r="A1752">
        <v>1743</v>
      </c>
      <c r="B1752" s="1" t="s">
        <v>4859</v>
      </c>
      <c r="C1752" s="801" t="s">
        <v>74</v>
      </c>
      <c r="D1752" s="821">
        <v>0.41</v>
      </c>
      <c r="E1752" s="801">
        <v>2808</v>
      </c>
      <c r="F1752" s="1" t="s">
        <v>4832</v>
      </c>
      <c r="G1752" s="1" t="s">
        <v>4374</v>
      </c>
    </row>
    <row r="1753" spans="1:7">
      <c r="A1753">
        <v>1744</v>
      </c>
      <c r="B1753" s="1" t="s">
        <v>4860</v>
      </c>
      <c r="C1753" s="801" t="s">
        <v>74</v>
      </c>
      <c r="D1753" s="821">
        <v>0.04</v>
      </c>
      <c r="E1753" s="801">
        <v>303</v>
      </c>
      <c r="F1753" s="1" t="s">
        <v>4861</v>
      </c>
      <c r="G1753" s="1" t="s">
        <v>4374</v>
      </c>
    </row>
    <row r="1754" spans="1:7">
      <c r="A1754">
        <v>1745</v>
      </c>
      <c r="B1754" s="1" t="s">
        <v>4860</v>
      </c>
      <c r="C1754" s="801" t="s">
        <v>74</v>
      </c>
      <c r="D1754" s="821">
        <v>0.08</v>
      </c>
      <c r="E1754" s="801">
        <v>537</v>
      </c>
      <c r="F1754" s="1" t="s">
        <v>4861</v>
      </c>
      <c r="G1754" s="1" t="s">
        <v>4374</v>
      </c>
    </row>
    <row r="1755" spans="1:7">
      <c r="A1755">
        <v>1746</v>
      </c>
      <c r="B1755" s="1" t="s">
        <v>4862</v>
      </c>
      <c r="C1755" s="801" t="s">
        <v>74</v>
      </c>
      <c r="D1755" s="821">
        <v>0.2</v>
      </c>
      <c r="E1755" s="801">
        <v>1376</v>
      </c>
      <c r="F1755" s="1" t="s">
        <v>4861</v>
      </c>
      <c r="G1755" s="1" t="s">
        <v>4374</v>
      </c>
    </row>
    <row r="1756" spans="1:7">
      <c r="A1756">
        <v>1747</v>
      </c>
      <c r="B1756" s="1" t="s">
        <v>4863</v>
      </c>
      <c r="C1756" s="801" t="s">
        <v>74</v>
      </c>
      <c r="D1756" s="821">
        <v>0.45</v>
      </c>
      <c r="E1756" s="801">
        <v>3056</v>
      </c>
      <c r="F1756" s="1" t="s">
        <v>4861</v>
      </c>
      <c r="G1756" s="1" t="s">
        <v>4374</v>
      </c>
    </row>
    <row r="1757" spans="1:7">
      <c r="A1757">
        <v>1748</v>
      </c>
      <c r="B1757" s="1" t="s">
        <v>4864</v>
      </c>
      <c r="C1757" s="801" t="s">
        <v>74</v>
      </c>
      <c r="D1757" s="821">
        <v>0.51</v>
      </c>
      <c r="E1757" s="801">
        <v>3497</v>
      </c>
      <c r="F1757" s="1" t="s">
        <v>4861</v>
      </c>
      <c r="G1757" s="1" t="s">
        <v>4374</v>
      </c>
    </row>
    <row r="1758" spans="1:7">
      <c r="A1758">
        <v>1749</v>
      </c>
      <c r="B1758" s="1" t="s">
        <v>4865</v>
      </c>
      <c r="C1758" s="801" t="s">
        <v>74</v>
      </c>
      <c r="D1758" s="821">
        <v>0.14000000000000001</v>
      </c>
      <c r="E1758" s="801">
        <v>922</v>
      </c>
      <c r="F1758" s="1" t="s">
        <v>4861</v>
      </c>
      <c r="G1758" s="1" t="s">
        <v>4374</v>
      </c>
    </row>
    <row r="1759" spans="1:7">
      <c r="A1759">
        <v>1750</v>
      </c>
      <c r="B1759" s="1" t="s">
        <v>4866</v>
      </c>
      <c r="C1759" s="801" t="s">
        <v>74</v>
      </c>
      <c r="D1759" s="821">
        <v>0.14000000000000001</v>
      </c>
      <c r="E1759" s="801">
        <v>922</v>
      </c>
      <c r="F1759" s="1" t="s">
        <v>4861</v>
      </c>
      <c r="G1759" s="1" t="s">
        <v>4374</v>
      </c>
    </row>
    <row r="1760" spans="1:7">
      <c r="A1760">
        <v>1751</v>
      </c>
      <c r="B1760" s="1" t="s">
        <v>4867</v>
      </c>
      <c r="C1760" s="801" t="s">
        <v>74</v>
      </c>
      <c r="D1760" s="822">
        <v>0.36</v>
      </c>
      <c r="E1760" s="801">
        <v>2450</v>
      </c>
      <c r="F1760" s="1" t="s">
        <v>4861</v>
      </c>
      <c r="G1760" s="1" t="s">
        <v>4374</v>
      </c>
    </row>
    <row r="1761" spans="1:7">
      <c r="A1761">
        <v>1752</v>
      </c>
      <c r="B1761" s="1" t="s">
        <v>4867</v>
      </c>
      <c r="C1761" s="801" t="s">
        <v>74</v>
      </c>
      <c r="D1761" s="823">
        <v>0.15</v>
      </c>
      <c r="E1761" s="801">
        <v>1046</v>
      </c>
      <c r="F1761" s="1" t="s">
        <v>4861</v>
      </c>
      <c r="G1761" s="1" t="s">
        <v>4374</v>
      </c>
    </row>
    <row r="1762" spans="1:7">
      <c r="A1762">
        <v>1753</v>
      </c>
      <c r="B1762" s="1" t="s">
        <v>4867</v>
      </c>
      <c r="C1762" s="801" t="s">
        <v>74</v>
      </c>
      <c r="D1762" s="821">
        <v>0.15</v>
      </c>
      <c r="E1762" s="801">
        <v>1019</v>
      </c>
      <c r="F1762" s="1" t="s">
        <v>4861</v>
      </c>
      <c r="G1762" s="1" t="s">
        <v>4374</v>
      </c>
    </row>
    <row r="1763" spans="1:7">
      <c r="A1763">
        <v>1754</v>
      </c>
      <c r="B1763" s="1" t="s">
        <v>4868</v>
      </c>
      <c r="C1763" s="801" t="s">
        <v>74</v>
      </c>
      <c r="D1763" s="821">
        <v>0.15</v>
      </c>
      <c r="E1763" s="801">
        <v>1018</v>
      </c>
      <c r="F1763" s="1" t="s">
        <v>4861</v>
      </c>
      <c r="G1763" s="1" t="s">
        <v>4374</v>
      </c>
    </row>
    <row r="1764" spans="1:7">
      <c r="A1764">
        <v>1755</v>
      </c>
      <c r="B1764" s="1" t="s">
        <v>4869</v>
      </c>
      <c r="C1764" s="801" t="s">
        <v>74</v>
      </c>
      <c r="D1764" s="821">
        <v>0.31</v>
      </c>
      <c r="E1764" s="801">
        <v>2092</v>
      </c>
      <c r="F1764" s="1" t="s">
        <v>4861</v>
      </c>
      <c r="G1764" s="1" t="s">
        <v>4374</v>
      </c>
    </row>
    <row r="1765" spans="1:7">
      <c r="A1765">
        <v>1756</v>
      </c>
      <c r="B1765" s="1" t="s">
        <v>4869</v>
      </c>
      <c r="C1765" s="801" t="s">
        <v>74</v>
      </c>
      <c r="D1765" s="821">
        <v>0.51</v>
      </c>
      <c r="E1765" s="801">
        <v>3469</v>
      </c>
      <c r="F1765" s="1" t="s">
        <v>4861</v>
      </c>
      <c r="G1765" s="1" t="s">
        <v>4374</v>
      </c>
    </row>
    <row r="1766" spans="1:7">
      <c r="A1766">
        <v>1757</v>
      </c>
      <c r="B1766" s="1" t="s">
        <v>4870</v>
      </c>
      <c r="C1766" s="801" t="s">
        <v>74</v>
      </c>
      <c r="D1766" s="821">
        <v>0.06</v>
      </c>
      <c r="E1766" s="801">
        <v>440</v>
      </c>
      <c r="F1766" s="1" t="s">
        <v>4861</v>
      </c>
      <c r="G1766" s="1" t="s">
        <v>4374</v>
      </c>
    </row>
    <row r="1767" spans="1:7">
      <c r="A1767">
        <v>1758</v>
      </c>
      <c r="B1767" s="1" t="s">
        <v>4871</v>
      </c>
      <c r="C1767" s="801" t="s">
        <v>74</v>
      </c>
      <c r="D1767" s="821">
        <v>0.09</v>
      </c>
      <c r="E1767" s="801">
        <v>633</v>
      </c>
      <c r="F1767" s="1" t="s">
        <v>4861</v>
      </c>
      <c r="G1767" s="1" t="s">
        <v>4374</v>
      </c>
    </row>
    <row r="1768" spans="1:7">
      <c r="A1768">
        <v>1759</v>
      </c>
      <c r="B1768" s="1" t="s">
        <v>4872</v>
      </c>
      <c r="C1768" s="801" t="s">
        <v>74</v>
      </c>
      <c r="D1768" s="821">
        <v>0.55000000000000004</v>
      </c>
      <c r="E1768" s="801">
        <v>3730</v>
      </c>
      <c r="F1768" s="1" t="s">
        <v>4861</v>
      </c>
      <c r="G1768" s="1" t="s">
        <v>4374</v>
      </c>
    </row>
    <row r="1769" spans="1:7">
      <c r="A1769">
        <v>1760</v>
      </c>
      <c r="B1769" s="1" t="s">
        <v>4873</v>
      </c>
      <c r="C1769" s="801" t="s">
        <v>74</v>
      </c>
      <c r="D1769" s="821">
        <v>0.12</v>
      </c>
      <c r="E1769" s="801">
        <v>826</v>
      </c>
      <c r="F1769" s="1" t="s">
        <v>4861</v>
      </c>
      <c r="G1769" s="1" t="s">
        <v>4374</v>
      </c>
    </row>
    <row r="1770" spans="1:7">
      <c r="A1770">
        <v>1761</v>
      </c>
      <c r="B1770" s="1" t="s">
        <v>4874</v>
      </c>
      <c r="C1770" s="801" t="s">
        <v>74</v>
      </c>
      <c r="D1770" s="821">
        <v>0.59</v>
      </c>
      <c r="E1770" s="801">
        <v>4020</v>
      </c>
      <c r="F1770" s="1" t="s">
        <v>4861</v>
      </c>
      <c r="G1770" s="1" t="s">
        <v>4374</v>
      </c>
    </row>
    <row r="1771" spans="1:7">
      <c r="A1771">
        <v>1762</v>
      </c>
      <c r="B1771" s="1" t="s">
        <v>4875</v>
      </c>
      <c r="C1771" s="801" t="s">
        <v>74</v>
      </c>
      <c r="D1771" s="821">
        <v>0.66</v>
      </c>
      <c r="E1771" s="801">
        <v>4460</v>
      </c>
      <c r="F1771" s="1" t="s">
        <v>4861</v>
      </c>
      <c r="G1771" s="1" t="s">
        <v>4374</v>
      </c>
    </row>
    <row r="1772" spans="1:7">
      <c r="A1772">
        <v>1763</v>
      </c>
      <c r="B1772" s="1" t="s">
        <v>4876</v>
      </c>
      <c r="C1772" s="801" t="s">
        <v>74</v>
      </c>
      <c r="D1772" s="821">
        <v>0.04</v>
      </c>
      <c r="E1772" s="801">
        <v>284</v>
      </c>
      <c r="F1772" s="1" t="s">
        <v>4861</v>
      </c>
      <c r="G1772" s="1" t="s">
        <v>4374</v>
      </c>
    </row>
    <row r="1773" spans="1:7">
      <c r="A1773">
        <v>1764</v>
      </c>
      <c r="B1773" s="1" t="s">
        <v>4876</v>
      </c>
      <c r="C1773" s="801" t="s">
        <v>74</v>
      </c>
      <c r="D1773" s="821">
        <v>0.31</v>
      </c>
      <c r="E1773" s="801">
        <v>2102</v>
      </c>
      <c r="F1773" s="1" t="s">
        <v>4861</v>
      </c>
      <c r="G1773" s="1" t="s">
        <v>4374</v>
      </c>
    </row>
    <row r="1774" spans="1:7">
      <c r="A1774">
        <v>1765</v>
      </c>
      <c r="B1774" s="1" t="s">
        <v>4876</v>
      </c>
      <c r="C1774" s="801" t="s">
        <v>74</v>
      </c>
      <c r="D1774" s="821">
        <v>0.12</v>
      </c>
      <c r="E1774" s="801">
        <v>826</v>
      </c>
      <c r="F1774" s="1" t="s">
        <v>4861</v>
      </c>
      <c r="G1774" s="1" t="s">
        <v>4374</v>
      </c>
    </row>
    <row r="1775" spans="1:7">
      <c r="A1775">
        <v>1766</v>
      </c>
      <c r="B1775" s="1" t="s">
        <v>4877</v>
      </c>
      <c r="C1775" s="801" t="s">
        <v>74</v>
      </c>
      <c r="D1775" s="821">
        <v>0.04</v>
      </c>
      <c r="E1775" s="801">
        <v>284</v>
      </c>
      <c r="F1775" s="1" t="s">
        <v>4861</v>
      </c>
      <c r="G1775" s="1" t="s">
        <v>4374</v>
      </c>
    </row>
    <row r="1776" spans="1:7">
      <c r="A1776">
        <v>1767</v>
      </c>
      <c r="B1776" s="1" t="s">
        <v>4877</v>
      </c>
      <c r="C1776" s="801" t="s">
        <v>74</v>
      </c>
      <c r="D1776" s="821">
        <v>0.31</v>
      </c>
      <c r="E1776" s="801">
        <v>2102</v>
      </c>
      <c r="F1776" s="1" t="s">
        <v>4861</v>
      </c>
      <c r="G1776" s="1" t="s">
        <v>4374</v>
      </c>
    </row>
    <row r="1777" spans="1:7">
      <c r="A1777">
        <v>1768</v>
      </c>
      <c r="B1777" s="1" t="s">
        <v>4877</v>
      </c>
      <c r="C1777" s="801" t="s">
        <v>74</v>
      </c>
      <c r="D1777" s="821">
        <v>0.05</v>
      </c>
      <c r="E1777" s="801">
        <v>358</v>
      </c>
      <c r="F1777" s="1" t="s">
        <v>4861</v>
      </c>
      <c r="G1777" s="1" t="s">
        <v>4374</v>
      </c>
    </row>
    <row r="1778" spans="1:7">
      <c r="A1778">
        <v>1769</v>
      </c>
      <c r="B1778" s="1" t="s">
        <v>4878</v>
      </c>
      <c r="C1778" s="801" t="s">
        <v>74</v>
      </c>
      <c r="D1778" s="821">
        <v>0.15</v>
      </c>
      <c r="E1778" s="801">
        <v>1046</v>
      </c>
      <c r="F1778" s="1" t="s">
        <v>4861</v>
      </c>
      <c r="G1778" s="1" t="s">
        <v>4374</v>
      </c>
    </row>
    <row r="1779" spans="1:7">
      <c r="A1779">
        <v>1770</v>
      </c>
      <c r="B1779" s="1" t="s">
        <v>4879</v>
      </c>
      <c r="C1779" s="801" t="s">
        <v>74</v>
      </c>
      <c r="D1779" s="821">
        <v>0.04</v>
      </c>
      <c r="E1779" s="801">
        <v>284</v>
      </c>
      <c r="F1779" s="1" t="s">
        <v>4861</v>
      </c>
      <c r="G1779" s="1" t="s">
        <v>4374</v>
      </c>
    </row>
    <row r="1780" spans="1:7">
      <c r="A1780">
        <v>1771</v>
      </c>
      <c r="B1780" s="1" t="s">
        <v>4879</v>
      </c>
      <c r="C1780" s="801" t="s">
        <v>74</v>
      </c>
      <c r="D1780" s="821">
        <v>0.31</v>
      </c>
      <c r="E1780" s="801">
        <v>2102</v>
      </c>
      <c r="F1780" s="1" t="s">
        <v>4861</v>
      </c>
      <c r="G1780" s="1" t="s">
        <v>4374</v>
      </c>
    </row>
    <row r="1781" spans="1:7">
      <c r="A1781">
        <v>1772</v>
      </c>
      <c r="B1781" s="1" t="s">
        <v>4880</v>
      </c>
      <c r="C1781" s="801" t="s">
        <v>74</v>
      </c>
      <c r="D1781" s="821">
        <v>0.13</v>
      </c>
      <c r="E1781" s="801">
        <v>854</v>
      </c>
      <c r="F1781" s="1" t="s">
        <v>4861</v>
      </c>
      <c r="G1781" s="1" t="s">
        <v>4374</v>
      </c>
    </row>
    <row r="1782" spans="1:7">
      <c r="A1782">
        <v>1773</v>
      </c>
      <c r="B1782" s="1" t="s">
        <v>4880</v>
      </c>
      <c r="C1782" s="801" t="s">
        <v>74</v>
      </c>
      <c r="D1782" s="821">
        <v>0.23</v>
      </c>
      <c r="E1782" s="801">
        <v>1569</v>
      </c>
      <c r="F1782" s="1" t="s">
        <v>4861</v>
      </c>
      <c r="G1782" s="1" t="s">
        <v>4374</v>
      </c>
    </row>
    <row r="1783" spans="1:7">
      <c r="A1783">
        <v>1774</v>
      </c>
      <c r="B1783" s="1" t="s">
        <v>4881</v>
      </c>
      <c r="C1783" s="801" t="s">
        <v>74</v>
      </c>
      <c r="D1783" s="821">
        <v>0.06</v>
      </c>
      <c r="E1783" s="801">
        <v>440</v>
      </c>
      <c r="F1783" s="1" t="s">
        <v>4861</v>
      </c>
      <c r="G1783" s="1" t="s">
        <v>4374</v>
      </c>
    </row>
    <row r="1784" spans="1:7">
      <c r="A1784">
        <v>1775</v>
      </c>
      <c r="B1784" s="1" t="s">
        <v>4882</v>
      </c>
      <c r="C1784" s="801" t="s">
        <v>74</v>
      </c>
      <c r="D1784" s="821">
        <v>0.81</v>
      </c>
      <c r="E1784" s="801">
        <v>5506</v>
      </c>
      <c r="F1784" s="1" t="s">
        <v>4861</v>
      </c>
      <c r="G1784" s="1" t="s">
        <v>4374</v>
      </c>
    </row>
    <row r="1785" spans="1:7">
      <c r="A1785">
        <v>1776</v>
      </c>
      <c r="B1785" s="1" t="s">
        <v>4882</v>
      </c>
      <c r="C1785" s="801" t="s">
        <v>74</v>
      </c>
      <c r="D1785" s="821">
        <v>0.11</v>
      </c>
      <c r="E1785" s="801">
        <v>716</v>
      </c>
      <c r="F1785" s="1" t="s">
        <v>4861</v>
      </c>
      <c r="G1785" s="1" t="s">
        <v>4374</v>
      </c>
    </row>
    <row r="1786" spans="1:7">
      <c r="A1786">
        <v>1777</v>
      </c>
      <c r="B1786" s="1" t="s">
        <v>4883</v>
      </c>
      <c r="C1786" s="801" t="s">
        <v>74</v>
      </c>
      <c r="D1786" s="821">
        <v>0.08</v>
      </c>
      <c r="E1786" s="801">
        <v>551</v>
      </c>
      <c r="F1786" s="1" t="s">
        <v>4861</v>
      </c>
      <c r="G1786" s="1" t="s">
        <v>4374</v>
      </c>
    </row>
    <row r="1787" spans="1:7">
      <c r="A1787">
        <v>1778</v>
      </c>
      <c r="B1787" s="1" t="s">
        <v>4884</v>
      </c>
      <c r="C1787" s="801" t="s">
        <v>74</v>
      </c>
      <c r="D1787" s="821">
        <v>0.03</v>
      </c>
      <c r="E1787" s="801">
        <v>220</v>
      </c>
      <c r="F1787" s="1" t="s">
        <v>4861</v>
      </c>
      <c r="G1787" s="1" t="s">
        <v>4374</v>
      </c>
    </row>
    <row r="1788" spans="1:7">
      <c r="A1788">
        <v>1779</v>
      </c>
      <c r="B1788" s="1" t="s">
        <v>4884</v>
      </c>
      <c r="C1788" s="801" t="s">
        <v>74</v>
      </c>
      <c r="D1788" s="821">
        <v>0.04</v>
      </c>
      <c r="E1788" s="801">
        <v>275</v>
      </c>
      <c r="F1788" s="1" t="s">
        <v>4861</v>
      </c>
      <c r="G1788" s="1" t="s">
        <v>4374</v>
      </c>
    </row>
    <row r="1789" spans="1:7">
      <c r="A1789">
        <v>1780</v>
      </c>
      <c r="B1789" s="1" t="s">
        <v>4885</v>
      </c>
      <c r="C1789" s="801" t="s">
        <v>74</v>
      </c>
      <c r="D1789" s="821">
        <v>0.22</v>
      </c>
      <c r="E1789" s="801">
        <v>1514</v>
      </c>
      <c r="F1789" s="1" t="s">
        <v>4861</v>
      </c>
      <c r="G1789" s="1" t="s">
        <v>4374</v>
      </c>
    </row>
    <row r="1790" spans="1:7">
      <c r="A1790">
        <v>1781</v>
      </c>
      <c r="B1790" s="1" t="s">
        <v>4885</v>
      </c>
      <c r="C1790" s="801" t="s">
        <v>74</v>
      </c>
      <c r="D1790" s="821">
        <v>0.16</v>
      </c>
      <c r="E1790" s="801">
        <v>1074</v>
      </c>
      <c r="F1790" s="1" t="s">
        <v>4861</v>
      </c>
      <c r="G1790" s="1" t="s">
        <v>4374</v>
      </c>
    </row>
    <row r="1791" spans="1:7">
      <c r="A1791">
        <v>1782</v>
      </c>
      <c r="B1791" s="1" t="s">
        <v>4886</v>
      </c>
      <c r="C1791" s="801" t="s">
        <v>74</v>
      </c>
      <c r="D1791" s="821">
        <v>0.3</v>
      </c>
      <c r="E1791" s="801">
        <v>2038</v>
      </c>
      <c r="F1791" s="1" t="s">
        <v>4861</v>
      </c>
      <c r="G1791" s="1" t="s">
        <v>4374</v>
      </c>
    </row>
    <row r="1792" spans="1:7">
      <c r="A1792">
        <v>1783</v>
      </c>
      <c r="B1792" s="1" t="s">
        <v>4887</v>
      </c>
      <c r="C1792" s="801" t="s">
        <v>74</v>
      </c>
      <c r="D1792" s="821">
        <v>0.74</v>
      </c>
      <c r="E1792" s="801">
        <v>5011</v>
      </c>
      <c r="F1792" s="1" t="s">
        <v>4861</v>
      </c>
      <c r="G1792" s="1" t="s">
        <v>4374</v>
      </c>
    </row>
    <row r="1793" spans="1:7">
      <c r="A1793">
        <v>1784</v>
      </c>
      <c r="B1793" s="1" t="s">
        <v>4887</v>
      </c>
      <c r="C1793" s="801" t="s">
        <v>74</v>
      </c>
      <c r="D1793" s="821">
        <v>1.07</v>
      </c>
      <c r="E1793" s="801">
        <v>7268</v>
      </c>
      <c r="F1793" s="1" t="s">
        <v>4861</v>
      </c>
      <c r="G1793" s="1" t="s">
        <v>4374</v>
      </c>
    </row>
    <row r="1794" spans="1:7">
      <c r="A1794">
        <v>1785</v>
      </c>
      <c r="B1794" s="1" t="s">
        <v>4888</v>
      </c>
      <c r="C1794" s="801" t="s">
        <v>74</v>
      </c>
      <c r="D1794" s="821">
        <v>0.53</v>
      </c>
      <c r="E1794" s="801">
        <v>3607</v>
      </c>
      <c r="F1794" s="1" t="s">
        <v>4861</v>
      </c>
      <c r="G1794" s="1" t="s">
        <v>4374</v>
      </c>
    </row>
    <row r="1795" spans="1:7">
      <c r="A1795">
        <v>1786</v>
      </c>
      <c r="B1795" s="1" t="s">
        <v>4889</v>
      </c>
      <c r="C1795" s="801" t="s">
        <v>74</v>
      </c>
      <c r="D1795" s="821">
        <v>0.06</v>
      </c>
      <c r="E1795" s="801">
        <v>441</v>
      </c>
      <c r="F1795" s="1" t="s">
        <v>4861</v>
      </c>
      <c r="G1795" s="1" t="s">
        <v>4374</v>
      </c>
    </row>
    <row r="1796" spans="1:7">
      <c r="A1796">
        <v>1787</v>
      </c>
      <c r="B1796" s="1" t="s">
        <v>4890</v>
      </c>
      <c r="C1796" s="801" t="s">
        <v>74</v>
      </c>
      <c r="D1796" s="821">
        <v>0.04</v>
      </c>
      <c r="E1796" s="801">
        <v>275</v>
      </c>
      <c r="F1796" s="1" t="s">
        <v>4861</v>
      </c>
      <c r="G1796" s="1" t="s">
        <v>4374</v>
      </c>
    </row>
    <row r="1797" spans="1:7">
      <c r="A1797">
        <v>1788</v>
      </c>
      <c r="B1797" s="1" t="s">
        <v>4891</v>
      </c>
      <c r="C1797" s="801" t="s">
        <v>74</v>
      </c>
      <c r="D1797" s="821">
        <v>0.88</v>
      </c>
      <c r="E1797" s="801">
        <v>5974</v>
      </c>
      <c r="F1797" s="1" t="s">
        <v>4861</v>
      </c>
      <c r="G1797" s="1" t="s">
        <v>4374</v>
      </c>
    </row>
    <row r="1798" spans="1:7">
      <c r="A1798">
        <v>1789</v>
      </c>
      <c r="B1798" s="1" t="s">
        <v>4891</v>
      </c>
      <c r="C1798" s="801" t="s">
        <v>74</v>
      </c>
      <c r="D1798" s="821">
        <v>0.53</v>
      </c>
      <c r="E1798" s="801">
        <v>3607</v>
      </c>
      <c r="F1798" s="1" t="s">
        <v>4861</v>
      </c>
      <c r="G1798" s="1" t="s">
        <v>4374</v>
      </c>
    </row>
    <row r="1799" spans="1:7">
      <c r="A1799">
        <v>1790</v>
      </c>
      <c r="B1799" s="1" t="s">
        <v>4892</v>
      </c>
      <c r="C1799" s="801" t="s">
        <v>74</v>
      </c>
      <c r="D1799" s="821">
        <v>0.47</v>
      </c>
      <c r="E1799" s="801">
        <v>3166</v>
      </c>
      <c r="F1799" s="1" t="s">
        <v>4861</v>
      </c>
      <c r="G1799" s="1" t="s">
        <v>4374</v>
      </c>
    </row>
    <row r="1800" spans="1:7">
      <c r="A1800">
        <v>1791</v>
      </c>
      <c r="B1800" s="1" t="s">
        <v>4893</v>
      </c>
      <c r="C1800" s="801" t="s">
        <v>74</v>
      </c>
      <c r="D1800" s="821">
        <v>0.56999999999999995</v>
      </c>
      <c r="E1800" s="801">
        <v>3909</v>
      </c>
      <c r="F1800" s="1" t="s">
        <v>4861</v>
      </c>
      <c r="G1800" s="1" t="s">
        <v>4374</v>
      </c>
    </row>
    <row r="1801" spans="1:7">
      <c r="A1801">
        <v>1792</v>
      </c>
      <c r="B1801" s="1" t="s">
        <v>4894</v>
      </c>
      <c r="C1801" s="801" t="s">
        <v>74</v>
      </c>
      <c r="D1801" s="821">
        <v>0.36</v>
      </c>
      <c r="E1801" s="801">
        <v>2464</v>
      </c>
      <c r="F1801" s="1" t="s">
        <v>4861</v>
      </c>
      <c r="G1801" s="1" t="s">
        <v>4374</v>
      </c>
    </row>
    <row r="1802" spans="1:7">
      <c r="A1802">
        <v>1793</v>
      </c>
      <c r="B1802" s="1" t="s">
        <v>4895</v>
      </c>
      <c r="C1802" s="801" t="s">
        <v>74</v>
      </c>
      <c r="D1802" s="821">
        <v>0.33</v>
      </c>
      <c r="E1802" s="801">
        <v>2257</v>
      </c>
      <c r="F1802" s="1" t="s">
        <v>4861</v>
      </c>
      <c r="G1802" s="1" t="s">
        <v>4374</v>
      </c>
    </row>
    <row r="1803" spans="1:7">
      <c r="A1803">
        <v>1794</v>
      </c>
      <c r="B1803" s="1" t="s">
        <v>4896</v>
      </c>
      <c r="C1803" s="801" t="s">
        <v>74</v>
      </c>
      <c r="D1803" s="821">
        <v>0.28000000000000003</v>
      </c>
      <c r="E1803" s="801">
        <v>1872</v>
      </c>
      <c r="F1803" s="1" t="s">
        <v>4861</v>
      </c>
      <c r="G1803" s="1" t="s">
        <v>4374</v>
      </c>
    </row>
    <row r="1804" spans="1:7">
      <c r="A1804">
        <v>1795</v>
      </c>
      <c r="B1804" s="1" t="s">
        <v>4896</v>
      </c>
      <c r="C1804" s="801" t="s">
        <v>74</v>
      </c>
      <c r="D1804" s="821">
        <v>0.31</v>
      </c>
      <c r="E1804" s="801">
        <v>2092</v>
      </c>
      <c r="F1804" s="1" t="s">
        <v>4861</v>
      </c>
      <c r="G1804" s="1" t="s">
        <v>4374</v>
      </c>
    </row>
    <row r="1805" spans="1:7">
      <c r="A1805">
        <v>1796</v>
      </c>
      <c r="B1805" s="1" t="s">
        <v>4897</v>
      </c>
      <c r="C1805" s="801" t="s">
        <v>74</v>
      </c>
      <c r="D1805" s="821">
        <v>0.55000000000000004</v>
      </c>
      <c r="E1805" s="801">
        <v>3758</v>
      </c>
      <c r="F1805" s="1" t="s">
        <v>4861</v>
      </c>
      <c r="G1805" s="1" t="s">
        <v>4374</v>
      </c>
    </row>
    <row r="1806" spans="1:7">
      <c r="A1806">
        <v>1797</v>
      </c>
      <c r="B1806" s="1" t="s">
        <v>4897</v>
      </c>
      <c r="C1806" s="801" t="s">
        <v>74</v>
      </c>
      <c r="D1806" s="821">
        <v>0.38</v>
      </c>
      <c r="E1806" s="801">
        <v>2602</v>
      </c>
      <c r="F1806" s="1" t="s">
        <v>4861</v>
      </c>
      <c r="G1806" s="1" t="s">
        <v>4374</v>
      </c>
    </row>
    <row r="1807" spans="1:7">
      <c r="A1807">
        <v>1798</v>
      </c>
      <c r="B1807" s="1" t="s">
        <v>4898</v>
      </c>
      <c r="C1807" s="801" t="s">
        <v>74</v>
      </c>
      <c r="D1807" s="821">
        <v>0.68</v>
      </c>
      <c r="E1807" s="801">
        <v>4598</v>
      </c>
      <c r="F1807" s="1" t="s">
        <v>4861</v>
      </c>
      <c r="G1807" s="1" t="s">
        <v>4374</v>
      </c>
    </row>
    <row r="1808" spans="1:7">
      <c r="A1808">
        <v>1799</v>
      </c>
      <c r="B1808" s="1" t="s">
        <v>4899</v>
      </c>
      <c r="C1808" s="801" t="s">
        <v>74</v>
      </c>
      <c r="D1808" s="821">
        <v>0.43</v>
      </c>
      <c r="E1808" s="801">
        <v>2918</v>
      </c>
      <c r="F1808" s="1" t="s">
        <v>4861</v>
      </c>
      <c r="G1808" s="1" t="s">
        <v>4374</v>
      </c>
    </row>
    <row r="1809" spans="1:7">
      <c r="A1809">
        <v>1800</v>
      </c>
      <c r="B1809" s="1" t="s">
        <v>4900</v>
      </c>
      <c r="C1809" s="801" t="s">
        <v>74</v>
      </c>
      <c r="D1809" s="821">
        <v>0.55000000000000004</v>
      </c>
      <c r="E1809" s="801">
        <v>3758</v>
      </c>
      <c r="F1809" s="1" t="s">
        <v>4861</v>
      </c>
      <c r="G1809" s="1" t="s">
        <v>4374</v>
      </c>
    </row>
    <row r="1810" spans="1:7">
      <c r="A1810">
        <v>1801</v>
      </c>
      <c r="B1810" s="1" t="s">
        <v>4900</v>
      </c>
      <c r="C1810" s="801" t="s">
        <v>74</v>
      </c>
      <c r="D1810" s="821">
        <v>0.38</v>
      </c>
      <c r="E1810" s="801">
        <v>2602</v>
      </c>
      <c r="F1810" s="1" t="s">
        <v>4861</v>
      </c>
      <c r="G1810" s="1" t="s">
        <v>4374</v>
      </c>
    </row>
    <row r="1811" spans="1:7">
      <c r="A1811">
        <v>1802</v>
      </c>
      <c r="B1811" s="1" t="s">
        <v>4901</v>
      </c>
      <c r="C1811" s="801" t="s">
        <v>74</v>
      </c>
      <c r="D1811" s="821">
        <v>0.55000000000000004</v>
      </c>
      <c r="E1811" s="801">
        <v>3730</v>
      </c>
      <c r="F1811" s="1" t="s">
        <v>4861</v>
      </c>
      <c r="G1811" s="1" t="s">
        <v>4374</v>
      </c>
    </row>
    <row r="1812" spans="1:7">
      <c r="A1812">
        <v>1803</v>
      </c>
      <c r="B1812" s="1" t="s">
        <v>4902</v>
      </c>
      <c r="C1812" s="801" t="s">
        <v>74</v>
      </c>
      <c r="D1812" s="821">
        <v>0.17</v>
      </c>
      <c r="E1812" s="801">
        <v>1156</v>
      </c>
      <c r="F1812" s="1" t="s">
        <v>4861</v>
      </c>
      <c r="G1812" s="1" t="s">
        <v>4374</v>
      </c>
    </row>
    <row r="1813" spans="1:7">
      <c r="A1813">
        <v>1804</v>
      </c>
      <c r="B1813" s="1" t="s">
        <v>4902</v>
      </c>
      <c r="C1813" s="801" t="s">
        <v>74</v>
      </c>
      <c r="D1813" s="821">
        <v>0.14000000000000001</v>
      </c>
      <c r="E1813" s="801">
        <v>936</v>
      </c>
      <c r="F1813" s="1" t="s">
        <v>4861</v>
      </c>
      <c r="G1813" s="1" t="s">
        <v>4374</v>
      </c>
    </row>
    <row r="1814" spans="1:7">
      <c r="A1814">
        <v>1805</v>
      </c>
      <c r="B1814" s="1" t="s">
        <v>4902</v>
      </c>
      <c r="C1814" s="801" t="s">
        <v>74</v>
      </c>
      <c r="D1814" s="821">
        <v>0.17</v>
      </c>
      <c r="E1814" s="801">
        <v>1156</v>
      </c>
      <c r="F1814" s="1" t="s">
        <v>4861</v>
      </c>
      <c r="G1814" s="1" t="s">
        <v>4374</v>
      </c>
    </row>
    <row r="1815" spans="1:7">
      <c r="A1815">
        <v>1806</v>
      </c>
      <c r="B1815" s="1" t="s">
        <v>4903</v>
      </c>
      <c r="C1815" s="801" t="s">
        <v>74</v>
      </c>
      <c r="D1815" s="821">
        <v>0.08</v>
      </c>
      <c r="E1815" s="801">
        <v>578</v>
      </c>
      <c r="F1815" s="1" t="s">
        <v>4861</v>
      </c>
      <c r="G1815" s="1" t="s">
        <v>4374</v>
      </c>
    </row>
    <row r="1816" spans="1:7">
      <c r="A1816">
        <v>1807</v>
      </c>
      <c r="B1816" s="1" t="s">
        <v>4904</v>
      </c>
      <c r="C1816" s="801" t="s">
        <v>74</v>
      </c>
      <c r="D1816" s="821">
        <v>0.36</v>
      </c>
      <c r="E1816" s="801">
        <v>2450</v>
      </c>
      <c r="F1816" s="1" t="s">
        <v>4861</v>
      </c>
      <c r="G1816" s="1" t="s">
        <v>4374</v>
      </c>
    </row>
    <row r="1817" spans="1:7">
      <c r="A1817">
        <v>1808</v>
      </c>
      <c r="B1817" s="1" t="s">
        <v>4905</v>
      </c>
      <c r="C1817" s="801" t="s">
        <v>74</v>
      </c>
      <c r="D1817" s="821">
        <v>0.28000000000000003</v>
      </c>
      <c r="E1817" s="801">
        <v>1927</v>
      </c>
      <c r="F1817" s="1" t="s">
        <v>4861</v>
      </c>
      <c r="G1817" s="1" t="s">
        <v>4374</v>
      </c>
    </row>
    <row r="1818" spans="1:7">
      <c r="A1818">
        <v>1809</v>
      </c>
      <c r="B1818" s="1" t="s">
        <v>4906</v>
      </c>
      <c r="C1818" s="801" t="s">
        <v>74</v>
      </c>
      <c r="D1818" s="821">
        <v>0.23</v>
      </c>
      <c r="E1818" s="801">
        <v>1542</v>
      </c>
      <c r="F1818" s="1" t="s">
        <v>4861</v>
      </c>
      <c r="G1818" s="1" t="s">
        <v>4374</v>
      </c>
    </row>
    <row r="1819" spans="1:7">
      <c r="A1819">
        <v>1810</v>
      </c>
      <c r="B1819" s="1" t="s">
        <v>4907</v>
      </c>
      <c r="C1819" s="801" t="s">
        <v>74</v>
      </c>
      <c r="D1819" s="821">
        <v>0.41</v>
      </c>
      <c r="E1819" s="801">
        <v>2781</v>
      </c>
      <c r="F1819" s="1" t="s">
        <v>4861</v>
      </c>
      <c r="G1819" s="1" t="s">
        <v>4374</v>
      </c>
    </row>
    <row r="1820" spans="1:7">
      <c r="A1820">
        <v>1811</v>
      </c>
      <c r="B1820" s="1" t="s">
        <v>4907</v>
      </c>
      <c r="C1820" s="801" t="s">
        <v>74</v>
      </c>
      <c r="D1820" s="821">
        <v>0.24</v>
      </c>
      <c r="E1820" s="801">
        <v>1652</v>
      </c>
      <c r="F1820" s="1" t="s">
        <v>4861</v>
      </c>
      <c r="G1820" s="1" t="s">
        <v>4374</v>
      </c>
    </row>
    <row r="1821" spans="1:7">
      <c r="A1821">
        <v>1812</v>
      </c>
      <c r="B1821" s="1" t="s">
        <v>4908</v>
      </c>
      <c r="C1821" s="801" t="s">
        <v>74</v>
      </c>
      <c r="D1821" s="821">
        <v>0.11</v>
      </c>
      <c r="E1821" s="801">
        <v>716</v>
      </c>
      <c r="F1821" s="1" t="s">
        <v>4861</v>
      </c>
      <c r="G1821" s="1" t="s">
        <v>4374</v>
      </c>
    </row>
    <row r="1822" spans="1:7">
      <c r="A1822">
        <v>1813</v>
      </c>
      <c r="B1822" s="1" t="s">
        <v>4909</v>
      </c>
      <c r="C1822" s="801" t="s">
        <v>74</v>
      </c>
      <c r="D1822" s="821">
        <v>0.06</v>
      </c>
      <c r="E1822" s="801">
        <v>385</v>
      </c>
      <c r="F1822" s="1" t="s">
        <v>4861</v>
      </c>
      <c r="G1822" s="1" t="s">
        <v>4374</v>
      </c>
    </row>
    <row r="1823" spans="1:7">
      <c r="A1823">
        <v>1814</v>
      </c>
      <c r="B1823" s="1" t="s">
        <v>4910</v>
      </c>
      <c r="C1823" s="801" t="s">
        <v>74</v>
      </c>
      <c r="D1823" s="821">
        <v>0.36</v>
      </c>
      <c r="E1823" s="801">
        <v>2450</v>
      </c>
      <c r="F1823" s="1" t="s">
        <v>4861</v>
      </c>
      <c r="G1823" s="1" t="s">
        <v>4374</v>
      </c>
    </row>
    <row r="1824" spans="1:7">
      <c r="A1824">
        <v>1815</v>
      </c>
      <c r="B1824" s="1" t="s">
        <v>4911</v>
      </c>
      <c r="C1824" s="801" t="s">
        <v>74</v>
      </c>
      <c r="D1824" s="821">
        <v>0.28000000000000003</v>
      </c>
      <c r="E1824" s="801">
        <v>1872</v>
      </c>
      <c r="F1824" s="1" t="s">
        <v>4861</v>
      </c>
      <c r="G1824" s="1" t="s">
        <v>4374</v>
      </c>
    </row>
    <row r="1825" spans="1:7">
      <c r="A1825">
        <v>1816</v>
      </c>
      <c r="B1825" s="1" t="s">
        <v>4912</v>
      </c>
      <c r="C1825" s="801" t="s">
        <v>74</v>
      </c>
      <c r="D1825" s="821">
        <v>0.04</v>
      </c>
      <c r="E1825" s="801">
        <v>275</v>
      </c>
      <c r="F1825" s="1" t="s">
        <v>4861</v>
      </c>
      <c r="G1825" s="1" t="s">
        <v>4374</v>
      </c>
    </row>
    <row r="1826" spans="1:7">
      <c r="A1826">
        <v>1817</v>
      </c>
      <c r="B1826" s="1" t="s">
        <v>4913</v>
      </c>
      <c r="C1826" s="801" t="s">
        <v>74</v>
      </c>
      <c r="D1826" s="821">
        <v>0.36</v>
      </c>
      <c r="E1826" s="801">
        <v>2450</v>
      </c>
      <c r="F1826" s="1" t="s">
        <v>4861</v>
      </c>
      <c r="G1826" s="1" t="s">
        <v>4374</v>
      </c>
    </row>
    <row r="1827" spans="1:7">
      <c r="A1827">
        <v>1818</v>
      </c>
      <c r="B1827" s="1" t="s">
        <v>4914</v>
      </c>
      <c r="C1827" s="801" t="s">
        <v>74</v>
      </c>
      <c r="D1827" s="821">
        <v>0.08</v>
      </c>
      <c r="E1827" s="801">
        <v>551</v>
      </c>
      <c r="F1827" s="1" t="s">
        <v>4861</v>
      </c>
      <c r="G1827" s="1" t="s">
        <v>4374</v>
      </c>
    </row>
    <row r="1828" spans="1:7">
      <c r="A1828">
        <v>1819</v>
      </c>
      <c r="B1828" s="1" t="s">
        <v>4915</v>
      </c>
      <c r="C1828" s="801" t="s">
        <v>74</v>
      </c>
      <c r="D1828" s="821">
        <v>0.5</v>
      </c>
      <c r="E1828" s="801">
        <v>3386</v>
      </c>
      <c r="F1828" s="1" t="s">
        <v>4861</v>
      </c>
      <c r="G1828" s="1" t="s">
        <v>4374</v>
      </c>
    </row>
    <row r="1829" spans="1:7">
      <c r="A1829">
        <v>1820</v>
      </c>
      <c r="B1829" s="1" t="s">
        <v>4915</v>
      </c>
      <c r="C1829" s="801" t="s">
        <v>74</v>
      </c>
      <c r="D1829" s="821">
        <v>0.08</v>
      </c>
      <c r="E1829" s="801">
        <v>537</v>
      </c>
      <c r="F1829" s="1" t="s">
        <v>4861</v>
      </c>
      <c r="G1829" s="1" t="s">
        <v>4374</v>
      </c>
    </row>
    <row r="1830" spans="1:7">
      <c r="A1830">
        <v>1821</v>
      </c>
      <c r="B1830" s="1" t="s">
        <v>4916</v>
      </c>
      <c r="C1830" s="801" t="s">
        <v>74</v>
      </c>
      <c r="D1830" s="821">
        <v>0.36</v>
      </c>
      <c r="E1830" s="801">
        <v>2464</v>
      </c>
      <c r="F1830" s="1" t="s">
        <v>4861</v>
      </c>
      <c r="G1830" s="1" t="s">
        <v>4374</v>
      </c>
    </row>
    <row r="1831" spans="1:7">
      <c r="A1831">
        <v>1822</v>
      </c>
      <c r="B1831" s="1" t="s">
        <v>4917</v>
      </c>
      <c r="C1831" s="801" t="s">
        <v>74</v>
      </c>
      <c r="D1831" s="821">
        <v>0.14000000000000001</v>
      </c>
      <c r="E1831" s="801">
        <v>936</v>
      </c>
      <c r="F1831" s="1" t="s">
        <v>4861</v>
      </c>
      <c r="G1831" s="1" t="s">
        <v>4374</v>
      </c>
    </row>
    <row r="1832" spans="1:7">
      <c r="A1832">
        <v>1823</v>
      </c>
      <c r="B1832" s="1" t="s">
        <v>4918</v>
      </c>
      <c r="C1832" s="801" t="s">
        <v>74</v>
      </c>
      <c r="D1832" s="821">
        <v>0.31</v>
      </c>
      <c r="E1832" s="801">
        <v>2092</v>
      </c>
      <c r="F1832" s="1" t="s">
        <v>4861</v>
      </c>
      <c r="G1832" s="1" t="s">
        <v>4374</v>
      </c>
    </row>
    <row r="1833" spans="1:7">
      <c r="A1833">
        <v>1824</v>
      </c>
      <c r="B1833" s="1" t="s">
        <v>4919</v>
      </c>
      <c r="C1833" s="801" t="s">
        <v>74</v>
      </c>
      <c r="D1833" s="821">
        <v>0.26</v>
      </c>
      <c r="E1833" s="801">
        <v>1762</v>
      </c>
      <c r="F1833" s="1" t="s">
        <v>4861</v>
      </c>
      <c r="G1833" s="1" t="s">
        <v>4374</v>
      </c>
    </row>
    <row r="1834" spans="1:7">
      <c r="A1834">
        <v>1825</v>
      </c>
      <c r="B1834" s="1" t="s">
        <v>4919</v>
      </c>
      <c r="C1834" s="801" t="s">
        <v>74</v>
      </c>
      <c r="D1834" s="821">
        <v>0.06</v>
      </c>
      <c r="E1834" s="801">
        <v>413</v>
      </c>
      <c r="F1834" s="1" t="s">
        <v>4861</v>
      </c>
      <c r="G1834" s="1" t="s">
        <v>4374</v>
      </c>
    </row>
    <row r="1835" spans="1:7">
      <c r="A1835">
        <v>1826</v>
      </c>
      <c r="B1835" s="1" t="s">
        <v>4920</v>
      </c>
      <c r="C1835" s="801" t="s">
        <v>74</v>
      </c>
      <c r="D1835" s="821">
        <v>0.28999999999999998</v>
      </c>
      <c r="E1835" s="801">
        <v>1982</v>
      </c>
      <c r="F1835" s="1" t="s">
        <v>4861</v>
      </c>
      <c r="G1835" s="1" t="s">
        <v>4374</v>
      </c>
    </row>
    <row r="1836" spans="1:7">
      <c r="A1836">
        <v>1827</v>
      </c>
      <c r="B1836" s="1" t="s">
        <v>4921</v>
      </c>
      <c r="C1836" s="801" t="s">
        <v>74</v>
      </c>
      <c r="D1836" s="821">
        <v>0.11</v>
      </c>
      <c r="E1836" s="801">
        <v>771</v>
      </c>
      <c r="F1836" s="1" t="s">
        <v>4922</v>
      </c>
      <c r="G1836" s="1" t="s">
        <v>4374</v>
      </c>
    </row>
    <row r="1837" spans="1:7">
      <c r="A1837">
        <v>1828</v>
      </c>
      <c r="B1837" s="1" t="s">
        <v>4923</v>
      </c>
      <c r="C1837" s="801" t="s">
        <v>74</v>
      </c>
      <c r="D1837" s="821">
        <v>7.0000000000000007E-2</v>
      </c>
      <c r="E1837" s="801">
        <v>519</v>
      </c>
      <c r="F1837" s="1" t="s">
        <v>4922</v>
      </c>
      <c r="G1837" s="1" t="s">
        <v>4374</v>
      </c>
    </row>
    <row r="1838" spans="1:7">
      <c r="A1838">
        <v>1829</v>
      </c>
      <c r="B1838" s="1" t="s">
        <v>4924</v>
      </c>
      <c r="C1838" s="801" t="s">
        <v>74</v>
      </c>
      <c r="D1838" s="821">
        <v>0.56000000000000005</v>
      </c>
      <c r="E1838" s="801">
        <v>3799</v>
      </c>
      <c r="F1838" s="1" t="s">
        <v>4922</v>
      </c>
      <c r="G1838" s="1" t="s">
        <v>4374</v>
      </c>
    </row>
    <row r="1839" spans="1:7">
      <c r="A1839">
        <v>1830</v>
      </c>
      <c r="B1839" s="1" t="s">
        <v>4925</v>
      </c>
      <c r="C1839" s="801" t="s">
        <v>74</v>
      </c>
      <c r="D1839" s="821">
        <v>7.0000000000000007E-2</v>
      </c>
      <c r="E1839" s="801">
        <v>496</v>
      </c>
      <c r="F1839" s="1" t="s">
        <v>4922</v>
      </c>
      <c r="G1839" s="1" t="s">
        <v>4374</v>
      </c>
    </row>
    <row r="1840" spans="1:7">
      <c r="A1840">
        <v>1831</v>
      </c>
      <c r="B1840" s="1" t="s">
        <v>4926</v>
      </c>
      <c r="C1840" s="801" t="s">
        <v>74</v>
      </c>
      <c r="D1840" s="822">
        <v>0.96</v>
      </c>
      <c r="E1840" s="801">
        <v>6525</v>
      </c>
      <c r="F1840" s="1" t="s">
        <v>4922</v>
      </c>
      <c r="G1840" s="1" t="s">
        <v>4374</v>
      </c>
    </row>
    <row r="1841" spans="1:7">
      <c r="A1841">
        <v>1832</v>
      </c>
      <c r="B1841" s="1" t="s">
        <v>4927</v>
      </c>
      <c r="C1841" s="801" t="s">
        <v>74</v>
      </c>
      <c r="D1841" s="823">
        <v>1</v>
      </c>
      <c r="E1841" s="801">
        <v>6800</v>
      </c>
      <c r="F1841" s="1" t="s">
        <v>4922</v>
      </c>
      <c r="G1841" s="1" t="s">
        <v>4374</v>
      </c>
    </row>
    <row r="1842" spans="1:7">
      <c r="A1842">
        <v>1833</v>
      </c>
      <c r="B1842" s="1" t="s">
        <v>4927</v>
      </c>
      <c r="C1842" s="801" t="s">
        <v>74</v>
      </c>
      <c r="D1842" s="821">
        <v>0.09</v>
      </c>
      <c r="E1842" s="801">
        <v>633</v>
      </c>
      <c r="F1842" s="1" t="s">
        <v>4922</v>
      </c>
      <c r="G1842" s="1" t="s">
        <v>4374</v>
      </c>
    </row>
    <row r="1843" spans="1:7">
      <c r="A1843">
        <v>1834</v>
      </c>
      <c r="B1843" s="1" t="s">
        <v>4928</v>
      </c>
      <c r="C1843" s="801" t="s">
        <v>74</v>
      </c>
      <c r="D1843" s="821">
        <v>0.95</v>
      </c>
      <c r="E1843" s="801">
        <v>6442</v>
      </c>
      <c r="F1843" s="1" t="s">
        <v>4922</v>
      </c>
      <c r="G1843" s="1" t="s">
        <v>4374</v>
      </c>
    </row>
    <row r="1844" spans="1:7">
      <c r="A1844">
        <v>1835</v>
      </c>
      <c r="B1844" s="1" t="s">
        <v>4929</v>
      </c>
      <c r="C1844" s="801" t="s">
        <v>74</v>
      </c>
      <c r="D1844" s="821">
        <v>1.19</v>
      </c>
      <c r="E1844" s="801">
        <v>8094</v>
      </c>
      <c r="F1844" s="1" t="s">
        <v>4922</v>
      </c>
      <c r="G1844" s="1" t="s">
        <v>4374</v>
      </c>
    </row>
    <row r="1845" spans="1:7">
      <c r="A1845">
        <v>1836</v>
      </c>
      <c r="B1845" s="1" t="s">
        <v>4930</v>
      </c>
      <c r="C1845" s="801" t="s">
        <v>74</v>
      </c>
      <c r="D1845" s="821">
        <v>0.66</v>
      </c>
      <c r="E1845" s="801">
        <v>4515</v>
      </c>
      <c r="F1845" s="1" t="s">
        <v>4922</v>
      </c>
      <c r="G1845" s="1" t="s">
        <v>4374</v>
      </c>
    </row>
    <row r="1846" spans="1:7">
      <c r="A1846">
        <v>1837</v>
      </c>
      <c r="B1846" s="1" t="s">
        <v>4931</v>
      </c>
      <c r="C1846" s="801" t="s">
        <v>74</v>
      </c>
      <c r="D1846" s="821">
        <v>0.19</v>
      </c>
      <c r="E1846" s="801">
        <v>1282</v>
      </c>
      <c r="F1846" s="1" t="s">
        <v>4922</v>
      </c>
      <c r="G1846" s="1" t="s">
        <v>4374</v>
      </c>
    </row>
    <row r="1847" spans="1:7">
      <c r="A1847">
        <v>1838</v>
      </c>
      <c r="B1847" s="1" t="s">
        <v>4931</v>
      </c>
      <c r="C1847" s="801" t="s">
        <v>74</v>
      </c>
      <c r="D1847" s="821">
        <v>0.25</v>
      </c>
      <c r="E1847" s="801">
        <v>1734</v>
      </c>
      <c r="F1847" s="1" t="s">
        <v>4922</v>
      </c>
      <c r="G1847" s="1" t="s">
        <v>4374</v>
      </c>
    </row>
    <row r="1848" spans="1:7">
      <c r="A1848">
        <v>1839</v>
      </c>
      <c r="B1848" s="1" t="s">
        <v>4932</v>
      </c>
      <c r="C1848" s="801" t="s">
        <v>74</v>
      </c>
      <c r="D1848" s="821">
        <v>0.02</v>
      </c>
      <c r="E1848" s="801">
        <v>89</v>
      </c>
      <c r="F1848" s="1" t="s">
        <v>4922</v>
      </c>
      <c r="G1848" s="1" t="s">
        <v>4374</v>
      </c>
    </row>
    <row r="1849" spans="1:7">
      <c r="A1849">
        <v>1840</v>
      </c>
      <c r="B1849" s="1" t="s">
        <v>4933</v>
      </c>
      <c r="C1849" s="801" t="s">
        <v>74</v>
      </c>
      <c r="D1849" s="821">
        <v>0.06</v>
      </c>
      <c r="E1849" s="801">
        <v>413</v>
      </c>
      <c r="F1849" s="1" t="s">
        <v>4922</v>
      </c>
      <c r="G1849" s="1" t="s">
        <v>4374</v>
      </c>
    </row>
    <row r="1850" spans="1:7">
      <c r="A1850">
        <v>1841</v>
      </c>
      <c r="B1850" s="1" t="s">
        <v>4934</v>
      </c>
      <c r="C1850" s="801" t="s">
        <v>74</v>
      </c>
      <c r="D1850" s="821">
        <v>0.52</v>
      </c>
      <c r="E1850" s="801">
        <v>3507</v>
      </c>
      <c r="F1850" s="1" t="s">
        <v>4922</v>
      </c>
      <c r="G1850" s="1" t="s">
        <v>4374</v>
      </c>
    </row>
    <row r="1851" spans="1:7">
      <c r="A1851">
        <v>1842</v>
      </c>
      <c r="B1851" s="1" t="s">
        <v>4866</v>
      </c>
      <c r="C1851" s="801" t="s">
        <v>74</v>
      </c>
      <c r="D1851" s="821">
        <v>0.12</v>
      </c>
      <c r="E1851" s="801">
        <v>798</v>
      </c>
      <c r="F1851" s="1" t="s">
        <v>4922</v>
      </c>
      <c r="G1851" s="1" t="s">
        <v>4374</v>
      </c>
    </row>
    <row r="1852" spans="1:7">
      <c r="A1852">
        <v>1843</v>
      </c>
      <c r="B1852" s="1" t="s">
        <v>4935</v>
      </c>
      <c r="C1852" s="801" t="s">
        <v>74</v>
      </c>
      <c r="D1852" s="821">
        <v>0.01</v>
      </c>
      <c r="E1852" s="801">
        <v>89</v>
      </c>
      <c r="F1852" s="1" t="s">
        <v>4922</v>
      </c>
      <c r="G1852" s="1" t="s">
        <v>4374</v>
      </c>
    </row>
    <row r="1853" spans="1:7">
      <c r="A1853">
        <v>1844</v>
      </c>
      <c r="B1853" s="1" t="s">
        <v>4936</v>
      </c>
      <c r="C1853" s="801" t="s">
        <v>74</v>
      </c>
      <c r="D1853" s="821">
        <v>0.93</v>
      </c>
      <c r="E1853" s="801">
        <v>6332</v>
      </c>
      <c r="F1853" s="1" t="s">
        <v>4922</v>
      </c>
      <c r="G1853" s="1" t="s">
        <v>4374</v>
      </c>
    </row>
    <row r="1854" spans="1:7">
      <c r="A1854">
        <v>1845</v>
      </c>
      <c r="B1854" s="1" t="s">
        <v>4937</v>
      </c>
      <c r="C1854" s="801" t="s">
        <v>74</v>
      </c>
      <c r="D1854" s="821">
        <v>0.28000000000000003</v>
      </c>
      <c r="E1854" s="801">
        <v>1900</v>
      </c>
      <c r="F1854" s="1" t="s">
        <v>4922</v>
      </c>
      <c r="G1854" s="1" t="s">
        <v>4374</v>
      </c>
    </row>
    <row r="1855" spans="1:7">
      <c r="A1855">
        <v>1846</v>
      </c>
      <c r="B1855" s="1" t="s">
        <v>4937</v>
      </c>
      <c r="C1855" s="801" t="s">
        <v>74</v>
      </c>
      <c r="D1855" s="821">
        <v>0.32</v>
      </c>
      <c r="E1855" s="801">
        <v>2202</v>
      </c>
      <c r="F1855" s="1" t="s">
        <v>4922</v>
      </c>
      <c r="G1855" s="1" t="s">
        <v>4374</v>
      </c>
    </row>
    <row r="1856" spans="1:7">
      <c r="A1856">
        <v>1847</v>
      </c>
      <c r="B1856" s="1" t="s">
        <v>4938</v>
      </c>
      <c r="C1856" s="801" t="s">
        <v>74</v>
      </c>
      <c r="D1856" s="821">
        <v>0.64</v>
      </c>
      <c r="E1856" s="801">
        <v>4350</v>
      </c>
      <c r="F1856" s="1" t="s">
        <v>4922</v>
      </c>
      <c r="G1856" s="1" t="s">
        <v>4374</v>
      </c>
    </row>
    <row r="1857" spans="1:7">
      <c r="A1857">
        <v>1848</v>
      </c>
      <c r="B1857" s="1" t="s">
        <v>4938</v>
      </c>
      <c r="C1857" s="801" t="s">
        <v>74</v>
      </c>
      <c r="D1857" s="821">
        <v>0.13</v>
      </c>
      <c r="E1857" s="801">
        <v>854</v>
      </c>
      <c r="F1857" s="1" t="s">
        <v>4922</v>
      </c>
      <c r="G1857" s="1" t="s">
        <v>4374</v>
      </c>
    </row>
    <row r="1858" spans="1:7">
      <c r="A1858">
        <v>1849</v>
      </c>
      <c r="B1858" s="1" t="s">
        <v>4939</v>
      </c>
      <c r="C1858" s="801" t="s">
        <v>74</v>
      </c>
      <c r="D1858" s="821">
        <v>0.01</v>
      </c>
      <c r="E1858" s="801">
        <v>89</v>
      </c>
      <c r="F1858" s="1" t="s">
        <v>4922</v>
      </c>
      <c r="G1858" s="1" t="s">
        <v>4374</v>
      </c>
    </row>
    <row r="1859" spans="1:7">
      <c r="A1859">
        <v>1850</v>
      </c>
      <c r="B1859" s="1" t="s">
        <v>4940</v>
      </c>
      <c r="C1859" s="801" t="s">
        <v>74</v>
      </c>
      <c r="D1859" s="821">
        <v>0.08</v>
      </c>
      <c r="E1859" s="801">
        <v>519</v>
      </c>
      <c r="F1859" s="1" t="s">
        <v>4922</v>
      </c>
      <c r="G1859" s="1" t="s">
        <v>4374</v>
      </c>
    </row>
    <row r="1860" spans="1:7">
      <c r="A1860">
        <v>1851</v>
      </c>
      <c r="B1860" s="1" t="s">
        <v>4530</v>
      </c>
      <c r="C1860" s="801" t="s">
        <v>74</v>
      </c>
      <c r="D1860" s="821">
        <v>1.19</v>
      </c>
      <c r="E1860" s="801">
        <v>8121</v>
      </c>
      <c r="F1860" s="1" t="s">
        <v>4922</v>
      </c>
      <c r="G1860" s="1" t="s">
        <v>4374</v>
      </c>
    </row>
    <row r="1861" spans="1:7">
      <c r="A1861">
        <v>1852</v>
      </c>
      <c r="B1861" s="1" t="s">
        <v>4941</v>
      </c>
      <c r="C1861" s="801" t="s">
        <v>74</v>
      </c>
      <c r="D1861" s="821">
        <v>0.66</v>
      </c>
      <c r="E1861" s="801">
        <v>4515</v>
      </c>
      <c r="F1861" s="1" t="s">
        <v>4922</v>
      </c>
      <c r="G1861" s="1" t="s">
        <v>4374</v>
      </c>
    </row>
    <row r="1862" spans="1:7">
      <c r="A1862">
        <v>1853</v>
      </c>
      <c r="B1862" s="1" t="s">
        <v>4942</v>
      </c>
      <c r="C1862" s="801" t="s">
        <v>74</v>
      </c>
      <c r="D1862" s="821">
        <v>0.06</v>
      </c>
      <c r="E1862" s="801">
        <v>440</v>
      </c>
      <c r="F1862" s="1" t="s">
        <v>4922</v>
      </c>
      <c r="G1862" s="1" t="s">
        <v>4374</v>
      </c>
    </row>
    <row r="1863" spans="1:7">
      <c r="A1863">
        <v>1854</v>
      </c>
      <c r="B1863" s="1" t="s">
        <v>4942</v>
      </c>
      <c r="C1863" s="801" t="s">
        <v>74</v>
      </c>
      <c r="D1863" s="821">
        <v>0.76</v>
      </c>
      <c r="E1863" s="801">
        <v>5148</v>
      </c>
      <c r="F1863" s="1" t="s">
        <v>4922</v>
      </c>
      <c r="G1863" s="1" t="s">
        <v>4374</v>
      </c>
    </row>
    <row r="1864" spans="1:7">
      <c r="A1864">
        <v>1855</v>
      </c>
      <c r="B1864" s="1" t="s">
        <v>4943</v>
      </c>
      <c r="C1864" s="801" t="s">
        <v>74</v>
      </c>
      <c r="D1864" s="821">
        <v>0.01</v>
      </c>
      <c r="E1864" s="801">
        <v>89</v>
      </c>
      <c r="F1864" s="1" t="s">
        <v>4922</v>
      </c>
      <c r="G1864" s="1" t="s">
        <v>4374</v>
      </c>
    </row>
    <row r="1865" spans="1:7">
      <c r="A1865">
        <v>1856</v>
      </c>
      <c r="B1865" s="1" t="s">
        <v>4944</v>
      </c>
      <c r="C1865" s="801" t="s">
        <v>74</v>
      </c>
      <c r="D1865" s="821">
        <v>0.01</v>
      </c>
      <c r="E1865" s="801">
        <v>89</v>
      </c>
      <c r="F1865" s="1" t="s">
        <v>4922</v>
      </c>
      <c r="G1865" s="1" t="s">
        <v>4374</v>
      </c>
    </row>
    <row r="1866" spans="1:7">
      <c r="A1866">
        <v>1857</v>
      </c>
      <c r="B1866" s="1" t="s">
        <v>4945</v>
      </c>
      <c r="C1866" s="801" t="s">
        <v>74</v>
      </c>
      <c r="D1866" s="821">
        <v>0.25</v>
      </c>
      <c r="E1866" s="801">
        <v>1734</v>
      </c>
      <c r="F1866" s="1" t="s">
        <v>4922</v>
      </c>
      <c r="G1866" s="1" t="s">
        <v>4374</v>
      </c>
    </row>
    <row r="1867" spans="1:7">
      <c r="A1867">
        <v>1858</v>
      </c>
      <c r="B1867" s="1" t="s">
        <v>4946</v>
      </c>
      <c r="C1867" s="801" t="s">
        <v>74</v>
      </c>
      <c r="D1867" s="821">
        <v>0.12</v>
      </c>
      <c r="E1867" s="801">
        <v>826</v>
      </c>
      <c r="F1867" s="1" t="s">
        <v>4922</v>
      </c>
      <c r="G1867" s="1" t="s">
        <v>4374</v>
      </c>
    </row>
    <row r="1868" spans="1:7">
      <c r="A1868">
        <v>1859</v>
      </c>
      <c r="B1868" s="1" t="s">
        <v>4947</v>
      </c>
      <c r="C1868" s="801" t="s">
        <v>74</v>
      </c>
      <c r="D1868" s="821">
        <v>0.49</v>
      </c>
      <c r="E1868" s="801">
        <v>3359</v>
      </c>
      <c r="F1868" s="1" t="s">
        <v>4922</v>
      </c>
      <c r="G1868" s="1" t="s">
        <v>4374</v>
      </c>
    </row>
    <row r="1869" spans="1:7">
      <c r="A1869">
        <v>1860</v>
      </c>
      <c r="B1869" s="1" t="s">
        <v>4948</v>
      </c>
      <c r="C1869" s="801" t="s">
        <v>74</v>
      </c>
      <c r="D1869" s="821">
        <v>0.12</v>
      </c>
      <c r="E1869" s="801">
        <v>785</v>
      </c>
      <c r="F1869" s="1" t="s">
        <v>4922</v>
      </c>
      <c r="G1869" s="1" t="s">
        <v>4374</v>
      </c>
    </row>
    <row r="1870" spans="1:7">
      <c r="A1870">
        <v>1861</v>
      </c>
      <c r="B1870" s="1" t="s">
        <v>4949</v>
      </c>
      <c r="C1870" s="801" t="s">
        <v>74</v>
      </c>
      <c r="D1870" s="821">
        <v>0.09</v>
      </c>
      <c r="E1870" s="801">
        <v>606</v>
      </c>
      <c r="F1870" s="1" t="s">
        <v>4922</v>
      </c>
      <c r="G1870" s="1" t="s">
        <v>4374</v>
      </c>
    </row>
    <row r="1871" spans="1:7">
      <c r="A1871">
        <v>1862</v>
      </c>
      <c r="B1871" s="1" t="s">
        <v>4535</v>
      </c>
      <c r="C1871" s="801" t="s">
        <v>74</v>
      </c>
      <c r="D1871" s="821">
        <v>1.36</v>
      </c>
      <c r="E1871" s="801">
        <v>9250</v>
      </c>
      <c r="F1871" s="1" t="s">
        <v>4922</v>
      </c>
      <c r="G1871" s="1" t="s">
        <v>4374</v>
      </c>
    </row>
    <row r="1872" spans="1:7">
      <c r="A1872">
        <v>1863</v>
      </c>
      <c r="B1872" s="1" t="s">
        <v>4950</v>
      </c>
      <c r="C1872" s="801" t="s">
        <v>74</v>
      </c>
      <c r="D1872" s="821">
        <v>0.12</v>
      </c>
      <c r="E1872" s="801">
        <v>826</v>
      </c>
      <c r="F1872" s="1" t="s">
        <v>4922</v>
      </c>
      <c r="G1872" s="1" t="s">
        <v>4374</v>
      </c>
    </row>
    <row r="1873" spans="1:7">
      <c r="A1873">
        <v>1864</v>
      </c>
      <c r="B1873" s="1" t="s">
        <v>4951</v>
      </c>
      <c r="C1873" s="801" t="s">
        <v>74</v>
      </c>
      <c r="D1873" s="821">
        <v>0.08</v>
      </c>
      <c r="E1873" s="801">
        <v>519</v>
      </c>
      <c r="F1873" s="1" t="s">
        <v>4922</v>
      </c>
      <c r="G1873" s="1" t="s">
        <v>4374</v>
      </c>
    </row>
    <row r="1874" spans="1:7">
      <c r="A1874">
        <v>1865</v>
      </c>
      <c r="B1874" s="1" t="s">
        <v>4952</v>
      </c>
      <c r="C1874" s="801" t="s">
        <v>74</v>
      </c>
      <c r="D1874" s="821">
        <v>0.4</v>
      </c>
      <c r="E1874" s="801">
        <v>2753</v>
      </c>
      <c r="F1874" s="1" t="s">
        <v>4922</v>
      </c>
      <c r="G1874" s="1" t="s">
        <v>4374</v>
      </c>
    </row>
    <row r="1875" spans="1:7">
      <c r="A1875">
        <v>1866</v>
      </c>
      <c r="B1875" s="1" t="s">
        <v>4953</v>
      </c>
      <c r="C1875" s="801" t="s">
        <v>74</v>
      </c>
      <c r="D1875" s="821">
        <v>0.5</v>
      </c>
      <c r="E1875" s="801">
        <v>3414</v>
      </c>
      <c r="F1875" s="1" t="s">
        <v>4922</v>
      </c>
      <c r="G1875" s="1" t="s">
        <v>4374</v>
      </c>
    </row>
    <row r="1876" spans="1:7">
      <c r="A1876">
        <v>1867</v>
      </c>
      <c r="B1876" s="1" t="s">
        <v>4954</v>
      </c>
      <c r="C1876" s="801" t="s">
        <v>74</v>
      </c>
      <c r="D1876" s="821">
        <v>0.76</v>
      </c>
      <c r="E1876" s="801">
        <v>5148</v>
      </c>
      <c r="F1876" s="1" t="s">
        <v>4922</v>
      </c>
      <c r="G1876" s="1" t="s">
        <v>4374</v>
      </c>
    </row>
    <row r="1877" spans="1:7">
      <c r="A1877">
        <v>1868</v>
      </c>
      <c r="B1877" s="1" t="s">
        <v>4539</v>
      </c>
      <c r="C1877" s="801" t="s">
        <v>74</v>
      </c>
      <c r="D1877" s="821">
        <v>0.89</v>
      </c>
      <c r="E1877" s="801">
        <v>6029</v>
      </c>
      <c r="F1877" s="1" t="s">
        <v>4922</v>
      </c>
      <c r="G1877" s="1" t="s">
        <v>4374</v>
      </c>
    </row>
    <row r="1878" spans="1:7">
      <c r="A1878">
        <v>1869</v>
      </c>
      <c r="B1878" s="1" t="s">
        <v>4955</v>
      </c>
      <c r="C1878" s="801" t="s">
        <v>74</v>
      </c>
      <c r="D1878" s="821">
        <v>0.17</v>
      </c>
      <c r="E1878" s="801">
        <v>1184</v>
      </c>
      <c r="F1878" s="1" t="s">
        <v>4922</v>
      </c>
      <c r="G1878" s="1" t="s">
        <v>4374</v>
      </c>
    </row>
    <row r="1879" spans="1:7">
      <c r="A1879">
        <v>1870</v>
      </c>
      <c r="B1879" s="1" t="s">
        <v>4956</v>
      </c>
      <c r="C1879" s="801" t="s">
        <v>74</v>
      </c>
      <c r="D1879" s="821">
        <v>0.18</v>
      </c>
      <c r="E1879" s="801">
        <v>1239</v>
      </c>
      <c r="F1879" s="1" t="s">
        <v>4922</v>
      </c>
      <c r="G1879" s="1" t="s">
        <v>4374</v>
      </c>
    </row>
    <row r="1880" spans="1:7">
      <c r="A1880">
        <v>1871</v>
      </c>
      <c r="B1880" s="1" t="s">
        <v>4956</v>
      </c>
      <c r="C1880" s="801" t="s">
        <v>74</v>
      </c>
      <c r="D1880" s="821">
        <v>0.05</v>
      </c>
      <c r="E1880" s="801">
        <v>358</v>
      </c>
      <c r="F1880" s="1" t="s">
        <v>4922</v>
      </c>
      <c r="G1880" s="1" t="s">
        <v>4374</v>
      </c>
    </row>
    <row r="1881" spans="1:7">
      <c r="A1881">
        <v>1872</v>
      </c>
      <c r="B1881" s="1" t="s">
        <v>4957</v>
      </c>
      <c r="C1881" s="801" t="s">
        <v>74</v>
      </c>
      <c r="D1881" s="821">
        <v>0.57999999999999996</v>
      </c>
      <c r="E1881" s="801">
        <v>3923</v>
      </c>
      <c r="F1881" s="1" t="s">
        <v>4922</v>
      </c>
      <c r="G1881" s="1" t="s">
        <v>4374</v>
      </c>
    </row>
    <row r="1882" spans="1:7">
      <c r="A1882">
        <v>1873</v>
      </c>
      <c r="B1882" s="1" t="s">
        <v>4958</v>
      </c>
      <c r="C1882" s="801" t="s">
        <v>74</v>
      </c>
      <c r="D1882" s="821">
        <v>0.06</v>
      </c>
      <c r="E1882" s="801">
        <v>413</v>
      </c>
      <c r="F1882" s="1" t="s">
        <v>4922</v>
      </c>
      <c r="G1882" s="1" t="s">
        <v>4374</v>
      </c>
    </row>
    <row r="1883" spans="1:7">
      <c r="A1883">
        <v>1874</v>
      </c>
      <c r="B1883" s="1" t="s">
        <v>4959</v>
      </c>
      <c r="C1883" s="801" t="s">
        <v>74</v>
      </c>
      <c r="D1883" s="821">
        <v>0.17</v>
      </c>
      <c r="E1883" s="801">
        <v>1147</v>
      </c>
      <c r="F1883" s="1" t="s">
        <v>4922</v>
      </c>
      <c r="G1883" s="1" t="s">
        <v>4374</v>
      </c>
    </row>
    <row r="1884" spans="1:7">
      <c r="A1884">
        <v>1875</v>
      </c>
      <c r="B1884" s="1" t="s">
        <v>4960</v>
      </c>
      <c r="C1884" s="801" t="s">
        <v>74</v>
      </c>
      <c r="D1884" s="821">
        <v>0.19</v>
      </c>
      <c r="E1884" s="801">
        <v>1282</v>
      </c>
      <c r="F1884" s="1" t="s">
        <v>4922</v>
      </c>
      <c r="G1884" s="1" t="s">
        <v>4374</v>
      </c>
    </row>
    <row r="1885" spans="1:7">
      <c r="A1885">
        <v>1876</v>
      </c>
      <c r="B1885" s="1" t="s">
        <v>4961</v>
      </c>
      <c r="C1885" s="801" t="s">
        <v>74</v>
      </c>
      <c r="D1885" s="821">
        <v>0.71</v>
      </c>
      <c r="E1885" s="801">
        <v>4818</v>
      </c>
      <c r="F1885" s="1" t="s">
        <v>4922</v>
      </c>
      <c r="G1885" s="1" t="s">
        <v>4374</v>
      </c>
    </row>
    <row r="1886" spans="1:7">
      <c r="A1886">
        <v>1877</v>
      </c>
      <c r="B1886" s="1" t="s">
        <v>4962</v>
      </c>
      <c r="C1886" s="801" t="s">
        <v>74</v>
      </c>
      <c r="D1886" s="821">
        <v>0.12</v>
      </c>
      <c r="E1886" s="801">
        <v>785</v>
      </c>
      <c r="F1886" s="1" t="s">
        <v>4922</v>
      </c>
      <c r="G1886" s="1" t="s">
        <v>4374</v>
      </c>
    </row>
    <row r="1887" spans="1:7">
      <c r="A1887">
        <v>1878</v>
      </c>
      <c r="B1887" s="1" t="s">
        <v>4963</v>
      </c>
      <c r="C1887" s="801" t="s">
        <v>74</v>
      </c>
      <c r="D1887" s="821">
        <v>0.75</v>
      </c>
      <c r="E1887" s="801">
        <v>5093</v>
      </c>
      <c r="F1887" s="1" t="s">
        <v>4922</v>
      </c>
      <c r="G1887" s="1" t="s">
        <v>4374</v>
      </c>
    </row>
    <row r="1888" spans="1:7">
      <c r="A1888">
        <v>1879</v>
      </c>
      <c r="B1888" s="1" t="s">
        <v>4964</v>
      </c>
      <c r="C1888" s="801" t="s">
        <v>74</v>
      </c>
      <c r="D1888" s="821">
        <v>0.17</v>
      </c>
      <c r="E1888" s="801">
        <v>1184</v>
      </c>
      <c r="F1888" s="1" t="s">
        <v>4922</v>
      </c>
      <c r="G1888" s="1" t="s">
        <v>4374</v>
      </c>
    </row>
    <row r="1889" spans="1:7">
      <c r="A1889">
        <v>1880</v>
      </c>
      <c r="B1889" s="1" t="s">
        <v>4964</v>
      </c>
      <c r="C1889" s="801" t="s">
        <v>74</v>
      </c>
      <c r="D1889" s="821">
        <v>0.56000000000000005</v>
      </c>
      <c r="E1889" s="801">
        <v>3827</v>
      </c>
      <c r="F1889" s="1" t="s">
        <v>4922</v>
      </c>
      <c r="G1889" s="1" t="s">
        <v>4374</v>
      </c>
    </row>
    <row r="1890" spans="1:7">
      <c r="A1890">
        <v>1881</v>
      </c>
      <c r="B1890" s="1" t="s">
        <v>4964</v>
      </c>
      <c r="C1890" s="801" t="s">
        <v>74</v>
      </c>
      <c r="D1890" s="821">
        <v>0.25</v>
      </c>
      <c r="E1890" s="801">
        <v>1734</v>
      </c>
      <c r="F1890" s="1" t="s">
        <v>4922</v>
      </c>
      <c r="G1890" s="1" t="s">
        <v>4374</v>
      </c>
    </row>
    <row r="1891" spans="1:7">
      <c r="A1891">
        <v>1882</v>
      </c>
      <c r="B1891" s="1" t="s">
        <v>4964</v>
      </c>
      <c r="C1891" s="801" t="s">
        <v>74</v>
      </c>
      <c r="D1891" s="821">
        <v>0.08</v>
      </c>
      <c r="E1891" s="801">
        <v>578</v>
      </c>
      <c r="F1891" s="1" t="s">
        <v>4922</v>
      </c>
      <c r="G1891" s="1" t="s">
        <v>4374</v>
      </c>
    </row>
    <row r="1892" spans="1:7">
      <c r="A1892">
        <v>1883</v>
      </c>
      <c r="B1892" s="1" t="s">
        <v>4965</v>
      </c>
      <c r="C1892" s="801" t="s">
        <v>74</v>
      </c>
      <c r="D1892" s="821">
        <v>7.0000000000000007E-2</v>
      </c>
      <c r="E1892" s="801">
        <v>496</v>
      </c>
      <c r="F1892" s="1" t="s">
        <v>4922</v>
      </c>
      <c r="G1892" s="1" t="s">
        <v>4374</v>
      </c>
    </row>
    <row r="1893" spans="1:7">
      <c r="A1893">
        <v>1884</v>
      </c>
      <c r="B1893" s="1" t="s">
        <v>4966</v>
      </c>
      <c r="C1893" s="801" t="s">
        <v>74</v>
      </c>
      <c r="D1893" s="821">
        <v>0.56999999999999995</v>
      </c>
      <c r="E1893" s="801">
        <v>3854</v>
      </c>
      <c r="F1893" s="1" t="s">
        <v>4922</v>
      </c>
      <c r="G1893" s="1" t="s">
        <v>4374</v>
      </c>
    </row>
    <row r="1894" spans="1:7">
      <c r="A1894">
        <v>1885</v>
      </c>
      <c r="B1894" s="1" t="s">
        <v>4967</v>
      </c>
      <c r="C1894" s="801" t="s">
        <v>74</v>
      </c>
      <c r="D1894" s="821">
        <v>0.14000000000000001</v>
      </c>
      <c r="E1894" s="801">
        <v>943</v>
      </c>
      <c r="F1894" s="1" t="s">
        <v>4922</v>
      </c>
      <c r="G1894" s="1" t="s">
        <v>4374</v>
      </c>
    </row>
    <row r="1895" spans="1:7">
      <c r="A1895">
        <v>1886</v>
      </c>
      <c r="B1895" s="1" t="s">
        <v>4968</v>
      </c>
      <c r="C1895" s="801" t="s">
        <v>74</v>
      </c>
      <c r="D1895" s="821">
        <v>0.17</v>
      </c>
      <c r="E1895" s="801">
        <v>1184</v>
      </c>
      <c r="F1895" s="1" t="s">
        <v>4922</v>
      </c>
      <c r="G1895" s="1" t="s">
        <v>4374</v>
      </c>
    </row>
    <row r="1896" spans="1:7">
      <c r="A1896">
        <v>1887</v>
      </c>
      <c r="B1896" s="1" t="s">
        <v>4969</v>
      </c>
      <c r="C1896" s="801" t="s">
        <v>74</v>
      </c>
      <c r="D1896" s="821">
        <v>0.14000000000000001</v>
      </c>
      <c r="E1896" s="801">
        <v>936</v>
      </c>
      <c r="F1896" s="1" t="s">
        <v>4922</v>
      </c>
      <c r="G1896" s="1" t="s">
        <v>4374</v>
      </c>
    </row>
    <row r="1897" spans="1:7">
      <c r="A1897">
        <v>1888</v>
      </c>
      <c r="B1897" s="1" t="s">
        <v>4970</v>
      </c>
      <c r="C1897" s="801" t="s">
        <v>74</v>
      </c>
      <c r="D1897" s="821">
        <v>0.4</v>
      </c>
      <c r="E1897" s="801">
        <v>2753</v>
      </c>
      <c r="F1897" s="1" t="s">
        <v>4922</v>
      </c>
      <c r="G1897" s="1" t="s">
        <v>4374</v>
      </c>
    </row>
    <row r="1898" spans="1:7">
      <c r="A1898">
        <v>1889</v>
      </c>
      <c r="B1898" s="1" t="s">
        <v>4971</v>
      </c>
      <c r="C1898" s="801" t="s">
        <v>74</v>
      </c>
      <c r="D1898" s="821">
        <v>0.52</v>
      </c>
      <c r="E1898" s="801">
        <v>3507</v>
      </c>
      <c r="F1898" s="1" t="s">
        <v>4922</v>
      </c>
      <c r="G1898" s="1" t="s">
        <v>4374</v>
      </c>
    </row>
    <row r="1899" spans="1:7">
      <c r="A1899">
        <v>1890</v>
      </c>
      <c r="B1899" s="1" t="s">
        <v>4972</v>
      </c>
      <c r="C1899" s="801" t="s">
        <v>74</v>
      </c>
      <c r="D1899" s="821">
        <v>0.01</v>
      </c>
      <c r="E1899" s="801">
        <v>89</v>
      </c>
      <c r="F1899" s="1" t="s">
        <v>4922</v>
      </c>
      <c r="G1899" s="1" t="s">
        <v>4374</v>
      </c>
    </row>
    <row r="1900" spans="1:7">
      <c r="A1900">
        <v>1891</v>
      </c>
      <c r="B1900" s="1" t="s">
        <v>4973</v>
      </c>
      <c r="C1900" s="801" t="s">
        <v>74</v>
      </c>
      <c r="D1900" s="821">
        <v>0.15</v>
      </c>
      <c r="E1900" s="801">
        <v>1019</v>
      </c>
      <c r="F1900" s="1" t="s">
        <v>4922</v>
      </c>
      <c r="G1900" s="1" t="s">
        <v>4374</v>
      </c>
    </row>
    <row r="1901" spans="1:7">
      <c r="A1901">
        <v>1892</v>
      </c>
      <c r="B1901" s="1" t="s">
        <v>4974</v>
      </c>
      <c r="C1901" s="801" t="s">
        <v>74</v>
      </c>
      <c r="D1901" s="821">
        <v>0.11</v>
      </c>
      <c r="E1901" s="801">
        <v>716</v>
      </c>
      <c r="F1901" s="1" t="s">
        <v>4922</v>
      </c>
      <c r="G1901" s="1" t="s">
        <v>4374</v>
      </c>
    </row>
    <row r="1902" spans="1:7">
      <c r="A1902">
        <v>1893</v>
      </c>
      <c r="B1902" s="1" t="s">
        <v>4974</v>
      </c>
      <c r="C1902" s="801" t="s">
        <v>74</v>
      </c>
      <c r="D1902" s="821">
        <v>0.05</v>
      </c>
      <c r="E1902" s="801">
        <v>331</v>
      </c>
      <c r="F1902" s="1" t="s">
        <v>4922</v>
      </c>
      <c r="G1902" s="1" t="s">
        <v>4374</v>
      </c>
    </row>
    <row r="1903" spans="1:7">
      <c r="A1903">
        <v>1894</v>
      </c>
      <c r="B1903" s="1" t="s">
        <v>4975</v>
      </c>
      <c r="C1903" s="801" t="s">
        <v>74</v>
      </c>
      <c r="D1903" s="821">
        <v>0.08</v>
      </c>
      <c r="E1903" s="801">
        <v>519</v>
      </c>
      <c r="F1903" s="1" t="s">
        <v>4922</v>
      </c>
      <c r="G1903" s="1" t="s">
        <v>4374</v>
      </c>
    </row>
    <row r="1904" spans="1:7">
      <c r="A1904">
        <v>1895</v>
      </c>
      <c r="B1904" s="1" t="s">
        <v>4976</v>
      </c>
      <c r="C1904" s="801" t="s">
        <v>74</v>
      </c>
      <c r="D1904" s="821">
        <v>0.11</v>
      </c>
      <c r="E1904" s="801">
        <v>716</v>
      </c>
      <c r="F1904" s="1" t="s">
        <v>4922</v>
      </c>
      <c r="G1904" s="1" t="s">
        <v>4374</v>
      </c>
    </row>
    <row r="1905" spans="1:7">
      <c r="A1905">
        <v>1896</v>
      </c>
      <c r="B1905" s="1" t="s">
        <v>4976</v>
      </c>
      <c r="C1905" s="801" t="s">
        <v>74</v>
      </c>
      <c r="D1905" s="821">
        <v>0.09</v>
      </c>
      <c r="E1905" s="801">
        <v>606</v>
      </c>
      <c r="F1905" s="1" t="s">
        <v>4922</v>
      </c>
      <c r="G1905" s="1" t="s">
        <v>4374</v>
      </c>
    </row>
    <row r="1906" spans="1:7">
      <c r="A1906">
        <v>1897</v>
      </c>
      <c r="B1906" s="1" t="s">
        <v>4977</v>
      </c>
      <c r="C1906" s="801" t="s">
        <v>74</v>
      </c>
      <c r="D1906" s="821">
        <v>0.33</v>
      </c>
      <c r="E1906" s="801">
        <v>2230</v>
      </c>
      <c r="F1906" s="1" t="s">
        <v>4922</v>
      </c>
      <c r="G1906" s="1" t="s">
        <v>4374</v>
      </c>
    </row>
    <row r="1907" spans="1:7">
      <c r="A1907">
        <v>1898</v>
      </c>
      <c r="B1907" s="1" t="s">
        <v>4978</v>
      </c>
      <c r="C1907" s="801" t="s">
        <v>74</v>
      </c>
      <c r="D1907" s="821">
        <v>0.15</v>
      </c>
      <c r="E1907" s="801">
        <v>1046</v>
      </c>
      <c r="F1907" s="1" t="s">
        <v>4922</v>
      </c>
      <c r="G1907" s="1" t="s">
        <v>4374</v>
      </c>
    </row>
    <row r="1908" spans="1:7">
      <c r="A1908">
        <v>1899</v>
      </c>
      <c r="B1908" s="1" t="s">
        <v>4979</v>
      </c>
      <c r="C1908" s="801" t="s">
        <v>74</v>
      </c>
      <c r="D1908" s="821">
        <v>0.05</v>
      </c>
      <c r="E1908" s="801">
        <v>330</v>
      </c>
      <c r="F1908" s="1" t="s">
        <v>4922</v>
      </c>
      <c r="G1908" s="1" t="s">
        <v>4374</v>
      </c>
    </row>
    <row r="1909" spans="1:7">
      <c r="A1909">
        <v>1900</v>
      </c>
      <c r="B1909" s="1" t="s">
        <v>4980</v>
      </c>
      <c r="C1909" s="801" t="s">
        <v>74</v>
      </c>
      <c r="D1909" s="821">
        <v>0.02</v>
      </c>
      <c r="E1909" s="801">
        <v>89</v>
      </c>
      <c r="F1909" s="1" t="s">
        <v>4922</v>
      </c>
      <c r="G1909" s="1" t="s">
        <v>4374</v>
      </c>
    </row>
    <row r="1910" spans="1:7">
      <c r="A1910">
        <v>1901</v>
      </c>
      <c r="B1910" s="1" t="s">
        <v>4981</v>
      </c>
      <c r="C1910" s="801" t="s">
        <v>74</v>
      </c>
      <c r="D1910" s="821">
        <v>0.11</v>
      </c>
      <c r="E1910" s="801">
        <v>716</v>
      </c>
      <c r="F1910" s="1" t="s">
        <v>4922</v>
      </c>
      <c r="G1910" s="1" t="s">
        <v>4374</v>
      </c>
    </row>
    <row r="1911" spans="1:7">
      <c r="A1911">
        <v>1902</v>
      </c>
      <c r="B1911" s="1" t="s">
        <v>4982</v>
      </c>
      <c r="C1911" s="801" t="s">
        <v>74</v>
      </c>
      <c r="D1911" s="821">
        <v>0.17</v>
      </c>
      <c r="E1911" s="801">
        <v>1184</v>
      </c>
      <c r="F1911" s="1" t="s">
        <v>4922</v>
      </c>
      <c r="G1911" s="1" t="s">
        <v>4374</v>
      </c>
    </row>
    <row r="1912" spans="1:7">
      <c r="A1912">
        <v>1903</v>
      </c>
      <c r="B1912" s="1" t="s">
        <v>4983</v>
      </c>
      <c r="C1912" s="801" t="s">
        <v>74</v>
      </c>
      <c r="D1912" s="821">
        <v>0.51</v>
      </c>
      <c r="E1912" s="801">
        <v>3496</v>
      </c>
      <c r="F1912" s="1" t="s">
        <v>4922</v>
      </c>
      <c r="G1912" s="1" t="s">
        <v>4374</v>
      </c>
    </row>
    <row r="1913" spans="1:7">
      <c r="A1913">
        <v>1904</v>
      </c>
      <c r="B1913" s="1" t="s">
        <v>4984</v>
      </c>
      <c r="C1913" s="801" t="s">
        <v>74</v>
      </c>
      <c r="D1913" s="821">
        <v>0.13</v>
      </c>
      <c r="E1913" s="801">
        <v>895</v>
      </c>
      <c r="F1913" s="1" t="s">
        <v>4922</v>
      </c>
      <c r="G1913" s="1" t="s">
        <v>4374</v>
      </c>
    </row>
    <row r="1914" spans="1:7">
      <c r="A1914">
        <v>1905</v>
      </c>
      <c r="B1914" s="1" t="s">
        <v>4984</v>
      </c>
      <c r="C1914" s="801" t="s">
        <v>74</v>
      </c>
      <c r="D1914" s="821">
        <v>0.13</v>
      </c>
      <c r="E1914" s="801">
        <v>909</v>
      </c>
      <c r="F1914" s="1" t="s">
        <v>4922</v>
      </c>
      <c r="G1914" s="1" t="s">
        <v>4374</v>
      </c>
    </row>
    <row r="1915" spans="1:7">
      <c r="A1915">
        <v>1906</v>
      </c>
      <c r="B1915" s="1" t="s">
        <v>4985</v>
      </c>
      <c r="C1915" s="801" t="s">
        <v>74</v>
      </c>
      <c r="D1915" s="821">
        <v>0.4</v>
      </c>
      <c r="E1915" s="801">
        <v>2753</v>
      </c>
      <c r="F1915" s="1" t="s">
        <v>4922</v>
      </c>
      <c r="G1915" s="1" t="s">
        <v>4374</v>
      </c>
    </row>
    <row r="1916" spans="1:7">
      <c r="A1916">
        <v>1907</v>
      </c>
      <c r="B1916" s="1" t="s">
        <v>4985</v>
      </c>
      <c r="C1916" s="801" t="s">
        <v>74</v>
      </c>
      <c r="D1916" s="821">
        <v>0.06</v>
      </c>
      <c r="E1916" s="801">
        <v>413</v>
      </c>
      <c r="F1916" s="1" t="s">
        <v>4922</v>
      </c>
      <c r="G1916" s="1" t="s">
        <v>4374</v>
      </c>
    </row>
    <row r="1917" spans="1:7">
      <c r="A1917">
        <v>1908</v>
      </c>
      <c r="B1917" s="1" t="s">
        <v>4986</v>
      </c>
      <c r="C1917" s="801" t="s">
        <v>74</v>
      </c>
      <c r="D1917" s="821">
        <v>0.25</v>
      </c>
      <c r="E1917" s="801">
        <v>1734</v>
      </c>
      <c r="F1917" s="1" t="s">
        <v>4922</v>
      </c>
      <c r="G1917" s="1" t="s">
        <v>4374</v>
      </c>
    </row>
    <row r="1918" spans="1:7">
      <c r="A1918">
        <v>1909</v>
      </c>
      <c r="B1918" s="1" t="s">
        <v>4987</v>
      </c>
      <c r="C1918" s="801" t="s">
        <v>74</v>
      </c>
      <c r="D1918" s="821">
        <v>0.44</v>
      </c>
      <c r="E1918" s="801">
        <v>3015</v>
      </c>
      <c r="F1918" s="1" t="s">
        <v>4922</v>
      </c>
      <c r="G1918" s="1" t="s">
        <v>4374</v>
      </c>
    </row>
    <row r="1919" spans="1:7">
      <c r="A1919">
        <v>1910</v>
      </c>
      <c r="B1919" s="1" t="s">
        <v>4988</v>
      </c>
      <c r="C1919" s="801" t="s">
        <v>74</v>
      </c>
      <c r="D1919" s="821">
        <v>1.36</v>
      </c>
      <c r="E1919" s="801">
        <v>9250</v>
      </c>
      <c r="F1919" s="1" t="s">
        <v>4922</v>
      </c>
      <c r="G1919" s="1" t="s">
        <v>4374</v>
      </c>
    </row>
    <row r="1920" spans="1:7">
      <c r="A1920">
        <v>1911</v>
      </c>
      <c r="B1920" s="1" t="s">
        <v>4989</v>
      </c>
      <c r="C1920" s="801" t="s">
        <v>74</v>
      </c>
      <c r="D1920" s="822">
        <v>0.12</v>
      </c>
      <c r="E1920" s="801">
        <v>805</v>
      </c>
      <c r="F1920" s="1" t="s">
        <v>4922</v>
      </c>
      <c r="G1920" s="1" t="s">
        <v>4374</v>
      </c>
    </row>
    <row r="1921" spans="1:7">
      <c r="A1921">
        <v>1912</v>
      </c>
      <c r="B1921" s="1" t="s">
        <v>4990</v>
      </c>
      <c r="C1921" s="801" t="s">
        <v>74</v>
      </c>
      <c r="D1921" s="823">
        <v>7.0000000000000007E-2</v>
      </c>
      <c r="E1921" s="801">
        <v>496</v>
      </c>
      <c r="F1921" s="1" t="s">
        <v>4922</v>
      </c>
      <c r="G1921" s="1" t="s">
        <v>4374</v>
      </c>
    </row>
    <row r="1922" spans="1:7">
      <c r="A1922">
        <v>1913</v>
      </c>
      <c r="B1922" s="1" t="s">
        <v>4991</v>
      </c>
      <c r="C1922" s="801" t="s">
        <v>74</v>
      </c>
      <c r="D1922" s="821">
        <v>0.6</v>
      </c>
      <c r="E1922" s="801">
        <v>4074</v>
      </c>
      <c r="F1922" s="1" t="s">
        <v>4922</v>
      </c>
      <c r="G1922" s="1" t="s">
        <v>4374</v>
      </c>
    </row>
    <row r="1923" spans="1:7">
      <c r="A1923">
        <v>1914</v>
      </c>
      <c r="B1923" s="1" t="s">
        <v>4992</v>
      </c>
      <c r="C1923" s="801" t="s">
        <v>74</v>
      </c>
      <c r="D1923" s="821">
        <v>0.09</v>
      </c>
      <c r="E1923" s="801">
        <v>606</v>
      </c>
      <c r="F1923" s="1" t="s">
        <v>4922</v>
      </c>
      <c r="G1923" s="1" t="s">
        <v>4374</v>
      </c>
    </row>
    <row r="1924" spans="1:7">
      <c r="A1924">
        <v>1915</v>
      </c>
      <c r="B1924" s="1" t="s">
        <v>4993</v>
      </c>
      <c r="C1924" s="801" t="s">
        <v>74</v>
      </c>
      <c r="D1924" s="821">
        <v>0.74</v>
      </c>
      <c r="E1924" s="801">
        <v>5038</v>
      </c>
      <c r="F1924" s="1" t="s">
        <v>4922</v>
      </c>
      <c r="G1924" s="1" t="s">
        <v>4374</v>
      </c>
    </row>
    <row r="1925" spans="1:7">
      <c r="A1925">
        <v>1916</v>
      </c>
      <c r="B1925" s="1" t="s">
        <v>4994</v>
      </c>
      <c r="C1925" s="801" t="s">
        <v>74</v>
      </c>
      <c r="D1925" s="821">
        <v>0.19</v>
      </c>
      <c r="E1925" s="801">
        <v>1282</v>
      </c>
      <c r="F1925" s="1" t="s">
        <v>4922</v>
      </c>
      <c r="G1925" s="1" t="s">
        <v>4374</v>
      </c>
    </row>
    <row r="1926" spans="1:7">
      <c r="A1926">
        <v>1917</v>
      </c>
      <c r="B1926" s="1" t="s">
        <v>4995</v>
      </c>
      <c r="C1926" s="801" t="s">
        <v>74</v>
      </c>
      <c r="D1926" s="821">
        <v>0.56999999999999995</v>
      </c>
      <c r="E1926" s="801">
        <v>3909</v>
      </c>
      <c r="F1926" s="1" t="s">
        <v>4922</v>
      </c>
      <c r="G1926" s="1" t="s">
        <v>4374</v>
      </c>
    </row>
    <row r="1927" spans="1:7">
      <c r="A1927">
        <v>1918</v>
      </c>
      <c r="B1927" s="1" t="s">
        <v>4995</v>
      </c>
      <c r="C1927" s="801" t="s">
        <v>74</v>
      </c>
      <c r="D1927" s="821">
        <v>0.06</v>
      </c>
      <c r="E1927" s="801">
        <v>440</v>
      </c>
      <c r="F1927" s="1" t="s">
        <v>4922</v>
      </c>
      <c r="G1927" s="1" t="s">
        <v>4374</v>
      </c>
    </row>
    <row r="1928" spans="1:7">
      <c r="A1928">
        <v>1919</v>
      </c>
      <c r="B1928" s="1" t="s">
        <v>4996</v>
      </c>
      <c r="C1928" s="801" t="s">
        <v>74</v>
      </c>
      <c r="D1928" s="821">
        <v>0.08</v>
      </c>
      <c r="E1928" s="801">
        <v>578</v>
      </c>
      <c r="F1928" s="1" t="s">
        <v>4922</v>
      </c>
      <c r="G1928" s="1" t="s">
        <v>4374</v>
      </c>
    </row>
    <row r="1929" spans="1:7">
      <c r="A1929">
        <v>1920</v>
      </c>
      <c r="B1929" s="1" t="s">
        <v>4996</v>
      </c>
      <c r="C1929" s="801" t="s">
        <v>74</v>
      </c>
      <c r="D1929" s="821">
        <v>0.79</v>
      </c>
      <c r="E1929" s="801">
        <v>5341</v>
      </c>
      <c r="F1929" s="1" t="s">
        <v>4922</v>
      </c>
      <c r="G1929" s="1" t="s">
        <v>4374</v>
      </c>
    </row>
    <row r="1930" spans="1:7">
      <c r="A1930">
        <v>1921</v>
      </c>
      <c r="B1930" s="1" t="s">
        <v>4997</v>
      </c>
      <c r="C1930" s="801" t="s">
        <v>74</v>
      </c>
      <c r="D1930" s="821">
        <v>7.0000000000000007E-2</v>
      </c>
      <c r="E1930" s="801">
        <v>519</v>
      </c>
      <c r="F1930" s="1" t="s">
        <v>4922</v>
      </c>
      <c r="G1930" s="1" t="s">
        <v>4374</v>
      </c>
    </row>
    <row r="1931" spans="1:7">
      <c r="A1931">
        <v>1922</v>
      </c>
      <c r="B1931" s="1" t="s">
        <v>4998</v>
      </c>
      <c r="C1931" s="801" t="s">
        <v>74</v>
      </c>
      <c r="D1931" s="821">
        <v>0.01</v>
      </c>
      <c r="E1931" s="801">
        <v>89</v>
      </c>
      <c r="F1931" s="1" t="s">
        <v>4922</v>
      </c>
      <c r="G1931" s="1" t="s">
        <v>4374</v>
      </c>
    </row>
    <row r="1932" spans="1:7">
      <c r="A1932">
        <v>1923</v>
      </c>
      <c r="B1932" s="1" t="s">
        <v>4999</v>
      </c>
      <c r="C1932" s="801" t="s">
        <v>74</v>
      </c>
      <c r="D1932" s="821">
        <v>0.15</v>
      </c>
      <c r="E1932" s="801">
        <v>991</v>
      </c>
      <c r="F1932" s="1" t="s">
        <v>4922</v>
      </c>
      <c r="G1932" s="1" t="s">
        <v>4374</v>
      </c>
    </row>
    <row r="1933" spans="1:7">
      <c r="A1933">
        <v>1924</v>
      </c>
      <c r="B1933" s="1" t="s">
        <v>5000</v>
      </c>
      <c r="C1933" s="801" t="s">
        <v>74</v>
      </c>
      <c r="D1933" s="821">
        <v>0.56999999999999995</v>
      </c>
      <c r="E1933" s="801">
        <v>3882</v>
      </c>
      <c r="F1933" s="1" t="s">
        <v>4922</v>
      </c>
      <c r="G1933" s="1" t="s">
        <v>4374</v>
      </c>
    </row>
    <row r="1934" spans="1:7">
      <c r="A1934">
        <v>1925</v>
      </c>
      <c r="B1934" s="1" t="s">
        <v>5001</v>
      </c>
      <c r="C1934" s="801" t="s">
        <v>74</v>
      </c>
      <c r="D1934" s="821">
        <v>0.25</v>
      </c>
      <c r="E1934" s="801">
        <v>1734</v>
      </c>
      <c r="F1934" s="1" t="s">
        <v>4922</v>
      </c>
      <c r="G1934" s="1" t="s">
        <v>4374</v>
      </c>
    </row>
    <row r="1935" spans="1:7">
      <c r="A1935">
        <v>1926</v>
      </c>
      <c r="B1935" s="1" t="s">
        <v>5002</v>
      </c>
      <c r="C1935" s="801" t="s">
        <v>74</v>
      </c>
      <c r="D1935" s="821">
        <v>0.52</v>
      </c>
      <c r="E1935" s="801">
        <v>3507</v>
      </c>
      <c r="F1935" s="1" t="s">
        <v>4922</v>
      </c>
      <c r="G1935" s="1" t="s">
        <v>4374</v>
      </c>
    </row>
    <row r="1936" spans="1:7">
      <c r="A1936">
        <v>1927</v>
      </c>
      <c r="B1936" s="1" t="s">
        <v>5003</v>
      </c>
      <c r="C1936" s="801" t="s">
        <v>74</v>
      </c>
      <c r="D1936" s="821">
        <v>0.28000000000000003</v>
      </c>
      <c r="E1936" s="801">
        <v>1927</v>
      </c>
      <c r="F1936" s="1" t="s">
        <v>4922</v>
      </c>
      <c r="G1936" s="1" t="s">
        <v>4374</v>
      </c>
    </row>
    <row r="1937" spans="1:7">
      <c r="A1937">
        <v>1928</v>
      </c>
      <c r="B1937" s="1" t="s">
        <v>5003</v>
      </c>
      <c r="C1937" s="801" t="s">
        <v>74</v>
      </c>
      <c r="D1937" s="821">
        <v>0.48</v>
      </c>
      <c r="E1937" s="801">
        <v>3276</v>
      </c>
      <c r="F1937" s="1" t="s">
        <v>4922</v>
      </c>
      <c r="G1937" s="1" t="s">
        <v>4374</v>
      </c>
    </row>
    <row r="1938" spans="1:7">
      <c r="A1938">
        <v>1929</v>
      </c>
      <c r="B1938" s="1" t="s">
        <v>5004</v>
      </c>
      <c r="C1938" s="801" t="s">
        <v>74</v>
      </c>
      <c r="D1938" s="821">
        <v>0.56999999999999995</v>
      </c>
      <c r="E1938" s="801">
        <v>3882</v>
      </c>
      <c r="F1938" s="1" t="s">
        <v>4922</v>
      </c>
      <c r="G1938" s="1" t="s">
        <v>4374</v>
      </c>
    </row>
    <row r="1939" spans="1:7">
      <c r="A1939">
        <v>1930</v>
      </c>
      <c r="B1939" s="1" t="s">
        <v>5005</v>
      </c>
      <c r="C1939" s="801" t="s">
        <v>74</v>
      </c>
      <c r="D1939" s="821">
        <v>0.19</v>
      </c>
      <c r="E1939" s="801">
        <v>1282</v>
      </c>
      <c r="F1939" s="1" t="s">
        <v>4922</v>
      </c>
      <c r="G1939" s="1" t="s">
        <v>4374</v>
      </c>
    </row>
    <row r="1940" spans="1:7">
      <c r="A1940">
        <v>1931</v>
      </c>
      <c r="B1940" s="1" t="s">
        <v>5006</v>
      </c>
      <c r="C1940" s="801" t="s">
        <v>74</v>
      </c>
      <c r="D1940" s="821">
        <v>0.1</v>
      </c>
      <c r="E1940" s="801">
        <v>688</v>
      </c>
      <c r="F1940" s="1" t="s">
        <v>4922</v>
      </c>
      <c r="G1940" s="1" t="s">
        <v>4374</v>
      </c>
    </row>
    <row r="1941" spans="1:7">
      <c r="A1941">
        <v>1932</v>
      </c>
      <c r="B1941" s="1" t="s">
        <v>5007</v>
      </c>
      <c r="C1941" s="801" t="s">
        <v>74</v>
      </c>
      <c r="D1941" s="821">
        <v>7.0000000000000007E-2</v>
      </c>
      <c r="E1941" s="801">
        <v>496</v>
      </c>
      <c r="F1941" s="1" t="s">
        <v>4922</v>
      </c>
      <c r="G1941" s="1" t="s">
        <v>4374</v>
      </c>
    </row>
    <row r="1942" spans="1:7">
      <c r="A1942">
        <v>1933</v>
      </c>
      <c r="B1942" s="1" t="s">
        <v>5008</v>
      </c>
      <c r="C1942" s="801" t="s">
        <v>74</v>
      </c>
      <c r="D1942" s="821">
        <v>0.73</v>
      </c>
      <c r="E1942" s="801">
        <v>4956</v>
      </c>
      <c r="F1942" s="1" t="s">
        <v>4922</v>
      </c>
      <c r="G1942" s="1" t="s">
        <v>4374</v>
      </c>
    </row>
    <row r="1943" spans="1:7">
      <c r="A1943">
        <v>1934</v>
      </c>
      <c r="B1943" s="1" t="s">
        <v>5008</v>
      </c>
      <c r="C1943" s="801" t="s">
        <v>74</v>
      </c>
      <c r="D1943" s="821">
        <v>0.21</v>
      </c>
      <c r="E1943" s="801">
        <v>1432</v>
      </c>
      <c r="F1943" s="1" t="s">
        <v>4922</v>
      </c>
      <c r="G1943" s="1" t="s">
        <v>4374</v>
      </c>
    </row>
    <row r="1944" spans="1:7">
      <c r="A1944">
        <v>1935</v>
      </c>
      <c r="B1944" s="1" t="s">
        <v>5009</v>
      </c>
      <c r="C1944" s="801" t="s">
        <v>74</v>
      </c>
      <c r="D1944" s="821">
        <v>0.17</v>
      </c>
      <c r="E1944" s="801">
        <v>1147</v>
      </c>
      <c r="F1944" s="1" t="s">
        <v>4922</v>
      </c>
      <c r="G1944" s="1" t="s">
        <v>4374</v>
      </c>
    </row>
    <row r="1945" spans="1:7">
      <c r="A1945">
        <v>1936</v>
      </c>
      <c r="B1945" s="1" t="s">
        <v>5010</v>
      </c>
      <c r="C1945" s="801" t="s">
        <v>74</v>
      </c>
      <c r="D1945" s="821">
        <v>0.06</v>
      </c>
      <c r="E1945" s="801">
        <v>413</v>
      </c>
      <c r="F1945" s="1" t="s">
        <v>4922</v>
      </c>
      <c r="G1945" s="1" t="s">
        <v>4374</v>
      </c>
    </row>
    <row r="1946" spans="1:7">
      <c r="A1946">
        <v>1937</v>
      </c>
      <c r="B1946" s="1" t="s">
        <v>5011</v>
      </c>
      <c r="C1946" s="801" t="s">
        <v>74</v>
      </c>
      <c r="D1946" s="821">
        <v>0.11</v>
      </c>
      <c r="E1946" s="801">
        <v>716</v>
      </c>
      <c r="F1946" s="1" t="s">
        <v>4922</v>
      </c>
      <c r="G1946" s="1" t="s">
        <v>4374</v>
      </c>
    </row>
    <row r="1947" spans="1:7">
      <c r="A1947">
        <v>1938</v>
      </c>
      <c r="B1947" s="1" t="s">
        <v>5012</v>
      </c>
      <c r="C1947" s="801" t="s">
        <v>74</v>
      </c>
      <c r="D1947" s="821">
        <v>0.28000000000000003</v>
      </c>
      <c r="E1947" s="801">
        <v>1927</v>
      </c>
      <c r="F1947" s="1" t="s">
        <v>4922</v>
      </c>
      <c r="G1947" s="1" t="s">
        <v>4374</v>
      </c>
    </row>
    <row r="1948" spans="1:7">
      <c r="A1948">
        <v>1939</v>
      </c>
      <c r="B1948" s="1" t="s">
        <v>5013</v>
      </c>
      <c r="C1948" s="801" t="s">
        <v>74</v>
      </c>
      <c r="D1948" s="821">
        <v>0.17</v>
      </c>
      <c r="E1948" s="801">
        <v>1147</v>
      </c>
      <c r="F1948" s="1" t="s">
        <v>4922</v>
      </c>
      <c r="G1948" s="1" t="s">
        <v>4374</v>
      </c>
    </row>
    <row r="1949" spans="1:7">
      <c r="A1949">
        <v>1940</v>
      </c>
      <c r="B1949" s="1" t="s">
        <v>5014</v>
      </c>
      <c r="C1949" s="801" t="s">
        <v>74</v>
      </c>
      <c r="D1949" s="821">
        <v>0.08</v>
      </c>
      <c r="E1949" s="801">
        <v>519</v>
      </c>
      <c r="F1949" s="1" t="s">
        <v>4922</v>
      </c>
      <c r="G1949" s="1" t="s">
        <v>4374</v>
      </c>
    </row>
    <row r="1950" spans="1:7">
      <c r="A1950">
        <v>1941</v>
      </c>
      <c r="B1950" s="1" t="s">
        <v>5015</v>
      </c>
      <c r="C1950" s="801" t="s">
        <v>74</v>
      </c>
      <c r="D1950" s="821">
        <v>0.08</v>
      </c>
      <c r="E1950" s="801">
        <v>519</v>
      </c>
      <c r="F1950" s="1" t="s">
        <v>4922</v>
      </c>
      <c r="G1950" s="1" t="s">
        <v>4374</v>
      </c>
    </row>
    <row r="1951" spans="1:7">
      <c r="A1951">
        <v>1942</v>
      </c>
      <c r="B1951" s="1" t="s">
        <v>5016</v>
      </c>
      <c r="C1951" s="801" t="s">
        <v>74</v>
      </c>
      <c r="D1951" s="821">
        <v>0.44</v>
      </c>
      <c r="E1951" s="801">
        <v>2973</v>
      </c>
      <c r="F1951" s="1" t="s">
        <v>4922</v>
      </c>
      <c r="G1951" s="1" t="s">
        <v>4374</v>
      </c>
    </row>
    <row r="1952" spans="1:7">
      <c r="A1952">
        <v>1943</v>
      </c>
      <c r="B1952" s="1" t="s">
        <v>5017</v>
      </c>
      <c r="C1952" s="801" t="s">
        <v>74</v>
      </c>
      <c r="D1952" s="821">
        <v>0.44</v>
      </c>
      <c r="E1952" s="801">
        <v>3015</v>
      </c>
      <c r="F1952" s="1" t="s">
        <v>4922</v>
      </c>
      <c r="G1952" s="1" t="s">
        <v>4374</v>
      </c>
    </row>
    <row r="1953" spans="1:7">
      <c r="A1953">
        <v>1944</v>
      </c>
      <c r="B1953" s="1" t="s">
        <v>5018</v>
      </c>
      <c r="C1953" s="801" t="s">
        <v>74</v>
      </c>
      <c r="D1953" s="821">
        <v>0.52</v>
      </c>
      <c r="E1953" s="801">
        <v>3507</v>
      </c>
      <c r="F1953" s="1" t="s">
        <v>4922</v>
      </c>
      <c r="G1953" s="1" t="s">
        <v>4374</v>
      </c>
    </row>
    <row r="1954" spans="1:7">
      <c r="A1954">
        <v>1945</v>
      </c>
      <c r="B1954" s="1" t="s">
        <v>5019</v>
      </c>
      <c r="C1954" s="801" t="s">
        <v>74</v>
      </c>
      <c r="D1954" s="821">
        <v>0.3</v>
      </c>
      <c r="E1954" s="801">
        <v>2010</v>
      </c>
      <c r="F1954" s="1" t="s">
        <v>4922</v>
      </c>
      <c r="G1954" s="1" t="s">
        <v>4374</v>
      </c>
    </row>
    <row r="1955" spans="1:7">
      <c r="A1955">
        <v>1946</v>
      </c>
      <c r="B1955" s="1" t="s">
        <v>5020</v>
      </c>
      <c r="C1955" s="801" t="s">
        <v>74</v>
      </c>
      <c r="D1955" s="821">
        <v>0.4</v>
      </c>
      <c r="E1955" s="801">
        <v>2726</v>
      </c>
      <c r="F1955" s="1" t="s">
        <v>4922</v>
      </c>
      <c r="G1955" s="1" t="s">
        <v>4374</v>
      </c>
    </row>
    <row r="1956" spans="1:7">
      <c r="A1956">
        <v>1947</v>
      </c>
      <c r="B1956" s="1" t="s">
        <v>5021</v>
      </c>
      <c r="C1956" s="801" t="s">
        <v>74</v>
      </c>
      <c r="D1956" s="821">
        <v>0.25</v>
      </c>
      <c r="E1956" s="801">
        <v>1734</v>
      </c>
      <c r="F1956" s="1" t="s">
        <v>4922</v>
      </c>
      <c r="G1956" s="1" t="s">
        <v>4374</v>
      </c>
    </row>
    <row r="1957" spans="1:7">
      <c r="A1957">
        <v>1948</v>
      </c>
      <c r="B1957" s="1" t="s">
        <v>5022</v>
      </c>
      <c r="C1957" s="801" t="s">
        <v>74</v>
      </c>
      <c r="D1957" s="821">
        <v>0.19</v>
      </c>
      <c r="E1957" s="801">
        <v>1282</v>
      </c>
      <c r="F1957" s="1" t="s">
        <v>4922</v>
      </c>
      <c r="G1957" s="1" t="s">
        <v>4374</v>
      </c>
    </row>
    <row r="1958" spans="1:7">
      <c r="A1958">
        <v>1949</v>
      </c>
      <c r="B1958" s="1" t="s">
        <v>5023</v>
      </c>
      <c r="C1958" s="801" t="s">
        <v>74</v>
      </c>
      <c r="D1958" s="821">
        <v>0.82</v>
      </c>
      <c r="E1958" s="801">
        <v>5561</v>
      </c>
      <c r="F1958" s="1" t="s">
        <v>4922</v>
      </c>
      <c r="G1958" s="1" t="s">
        <v>4374</v>
      </c>
    </row>
    <row r="1959" spans="1:7">
      <c r="A1959">
        <v>1950</v>
      </c>
      <c r="B1959" s="1" t="s">
        <v>5024</v>
      </c>
      <c r="C1959" s="801" t="s">
        <v>74</v>
      </c>
      <c r="D1959" s="821">
        <v>0.55000000000000004</v>
      </c>
      <c r="E1959" s="801">
        <v>3772</v>
      </c>
      <c r="F1959" s="1" t="s">
        <v>4922</v>
      </c>
      <c r="G1959" s="1" t="s">
        <v>4374</v>
      </c>
    </row>
    <row r="1960" spans="1:7">
      <c r="A1960">
        <v>1951</v>
      </c>
      <c r="B1960" s="1" t="s">
        <v>5025</v>
      </c>
      <c r="C1960" s="801" t="s">
        <v>74</v>
      </c>
      <c r="D1960" s="821">
        <v>0.52</v>
      </c>
      <c r="E1960" s="801">
        <v>3507</v>
      </c>
      <c r="F1960" s="1" t="s">
        <v>4922</v>
      </c>
      <c r="G1960" s="1" t="s">
        <v>4374</v>
      </c>
    </row>
    <row r="1961" spans="1:7">
      <c r="A1961">
        <v>1952</v>
      </c>
      <c r="B1961" s="1" t="s">
        <v>5026</v>
      </c>
      <c r="C1961" s="801" t="s">
        <v>74</v>
      </c>
      <c r="D1961" s="821">
        <v>0.65</v>
      </c>
      <c r="E1961" s="801">
        <v>4432</v>
      </c>
      <c r="F1961" s="1" t="s">
        <v>4922</v>
      </c>
      <c r="G1961" s="1" t="s">
        <v>4374</v>
      </c>
    </row>
    <row r="1962" spans="1:7">
      <c r="A1962">
        <v>1953</v>
      </c>
      <c r="B1962" s="1" t="s">
        <v>5027</v>
      </c>
      <c r="C1962" s="801" t="s">
        <v>74</v>
      </c>
      <c r="D1962" s="821">
        <v>0.27</v>
      </c>
      <c r="E1962" s="801">
        <v>1817</v>
      </c>
      <c r="F1962" s="1" t="s">
        <v>4922</v>
      </c>
      <c r="G1962" s="1" t="s">
        <v>4374</v>
      </c>
    </row>
    <row r="1963" spans="1:7">
      <c r="A1963">
        <v>1954</v>
      </c>
      <c r="B1963" s="1" t="s">
        <v>5028</v>
      </c>
      <c r="C1963" s="801" t="s">
        <v>74</v>
      </c>
      <c r="D1963" s="821">
        <v>0.14000000000000001</v>
      </c>
      <c r="E1963" s="801">
        <v>943</v>
      </c>
      <c r="F1963" s="1" t="s">
        <v>4922</v>
      </c>
      <c r="G1963" s="1" t="s">
        <v>4374</v>
      </c>
    </row>
    <row r="1964" spans="1:7">
      <c r="A1964">
        <v>1955</v>
      </c>
      <c r="B1964" s="1" t="s">
        <v>5029</v>
      </c>
      <c r="C1964" s="801" t="s">
        <v>74</v>
      </c>
      <c r="D1964" s="821">
        <v>0.14000000000000001</v>
      </c>
      <c r="E1964" s="801">
        <v>943</v>
      </c>
      <c r="F1964" s="1" t="s">
        <v>4922</v>
      </c>
      <c r="G1964" s="1" t="s">
        <v>4374</v>
      </c>
    </row>
    <row r="1965" spans="1:7">
      <c r="A1965">
        <v>1956</v>
      </c>
      <c r="B1965" s="1" t="s">
        <v>5030</v>
      </c>
      <c r="C1965" s="801" t="s">
        <v>74</v>
      </c>
      <c r="D1965" s="821">
        <v>0.74</v>
      </c>
      <c r="E1965" s="801">
        <v>5093</v>
      </c>
      <c r="F1965" s="1" t="s">
        <v>4922</v>
      </c>
      <c r="G1965" s="1" t="s">
        <v>4374</v>
      </c>
    </row>
    <row r="1966" spans="1:7">
      <c r="A1966">
        <v>1957</v>
      </c>
      <c r="B1966" s="1" t="s">
        <v>5031</v>
      </c>
      <c r="C1966" s="801" t="s">
        <v>74</v>
      </c>
      <c r="D1966" s="821">
        <v>0.26</v>
      </c>
      <c r="E1966" s="801">
        <v>1789</v>
      </c>
      <c r="F1966" s="1" t="s">
        <v>4922</v>
      </c>
      <c r="G1966" s="1" t="s">
        <v>4374</v>
      </c>
    </row>
    <row r="1967" spans="1:7">
      <c r="A1967">
        <v>1958</v>
      </c>
      <c r="B1967" s="1" t="s">
        <v>5032</v>
      </c>
      <c r="C1967" s="801" t="s">
        <v>74</v>
      </c>
      <c r="D1967" s="821">
        <v>0.23</v>
      </c>
      <c r="E1967" s="801">
        <v>1542</v>
      </c>
      <c r="F1967" s="1" t="s">
        <v>4922</v>
      </c>
      <c r="G1967" s="1" t="s">
        <v>4374</v>
      </c>
    </row>
    <row r="1968" spans="1:7">
      <c r="A1968">
        <v>1959</v>
      </c>
      <c r="B1968" s="1" t="s">
        <v>5032</v>
      </c>
      <c r="C1968" s="801" t="s">
        <v>74</v>
      </c>
      <c r="D1968" s="821">
        <v>0.25</v>
      </c>
      <c r="E1968" s="801">
        <v>1707</v>
      </c>
      <c r="F1968" s="1" t="s">
        <v>4922</v>
      </c>
      <c r="G1968" s="1" t="s">
        <v>4374</v>
      </c>
    </row>
    <row r="1969" spans="1:7">
      <c r="A1969">
        <v>1960</v>
      </c>
      <c r="B1969" s="1" t="s">
        <v>5033</v>
      </c>
      <c r="C1969" s="801" t="s">
        <v>74</v>
      </c>
      <c r="D1969" s="821">
        <v>0.03</v>
      </c>
      <c r="E1969" s="801">
        <v>220</v>
      </c>
      <c r="F1969" s="1" t="s">
        <v>4922</v>
      </c>
      <c r="G1969" s="1" t="s">
        <v>4374</v>
      </c>
    </row>
    <row r="1970" spans="1:7">
      <c r="A1970">
        <v>1961</v>
      </c>
      <c r="B1970" s="1" t="s">
        <v>5034</v>
      </c>
      <c r="C1970" s="801" t="s">
        <v>74</v>
      </c>
      <c r="D1970" s="821">
        <v>0.51</v>
      </c>
      <c r="E1970" s="801">
        <v>3496</v>
      </c>
      <c r="F1970" s="1" t="s">
        <v>4922</v>
      </c>
      <c r="G1970" s="1" t="s">
        <v>4374</v>
      </c>
    </row>
    <row r="1971" spans="1:7">
      <c r="A1971">
        <v>1962</v>
      </c>
      <c r="B1971" s="1" t="s">
        <v>5035</v>
      </c>
      <c r="C1971" s="801" t="s">
        <v>74</v>
      </c>
      <c r="D1971" s="821">
        <v>0.15</v>
      </c>
      <c r="E1971" s="801">
        <v>991</v>
      </c>
      <c r="F1971" s="1" t="s">
        <v>4922</v>
      </c>
      <c r="G1971" s="1" t="s">
        <v>4374</v>
      </c>
    </row>
    <row r="1972" spans="1:7">
      <c r="A1972">
        <v>1963</v>
      </c>
      <c r="B1972" s="1" t="s">
        <v>5036</v>
      </c>
      <c r="C1972" s="801" t="s">
        <v>74</v>
      </c>
      <c r="D1972" s="821">
        <v>0.19</v>
      </c>
      <c r="E1972" s="801">
        <v>1282</v>
      </c>
      <c r="F1972" s="1" t="s">
        <v>4922</v>
      </c>
      <c r="G1972" s="1" t="s">
        <v>4374</v>
      </c>
    </row>
    <row r="1973" spans="1:7">
      <c r="A1973">
        <v>1964</v>
      </c>
      <c r="B1973" s="1" t="s">
        <v>5037</v>
      </c>
      <c r="C1973" s="801" t="s">
        <v>74</v>
      </c>
      <c r="D1973" s="821">
        <v>0.19</v>
      </c>
      <c r="E1973" s="801">
        <v>1282</v>
      </c>
      <c r="F1973" s="1" t="s">
        <v>4922</v>
      </c>
      <c r="G1973" s="1" t="s">
        <v>4374</v>
      </c>
    </row>
    <row r="1974" spans="1:7">
      <c r="A1974">
        <v>1965</v>
      </c>
      <c r="B1974" s="1" t="s">
        <v>5038</v>
      </c>
      <c r="C1974" s="801" t="s">
        <v>74</v>
      </c>
      <c r="D1974" s="821">
        <v>0.13</v>
      </c>
      <c r="E1974" s="801">
        <v>895</v>
      </c>
      <c r="F1974" s="1" t="s">
        <v>4922</v>
      </c>
      <c r="G1974" s="1" t="s">
        <v>4374</v>
      </c>
    </row>
    <row r="1975" spans="1:7">
      <c r="A1975">
        <v>1966</v>
      </c>
      <c r="B1975" s="1" t="s">
        <v>5039</v>
      </c>
      <c r="C1975" s="801" t="s">
        <v>74</v>
      </c>
      <c r="D1975" s="821">
        <v>0.69</v>
      </c>
      <c r="E1975" s="801">
        <v>4708</v>
      </c>
      <c r="F1975" s="1" t="s">
        <v>4922</v>
      </c>
      <c r="G1975" s="1" t="s">
        <v>4374</v>
      </c>
    </row>
    <row r="1976" spans="1:7">
      <c r="A1976">
        <v>1967</v>
      </c>
      <c r="B1976" s="1" t="s">
        <v>5039</v>
      </c>
      <c r="C1976" s="801" t="s">
        <v>74</v>
      </c>
      <c r="D1976" s="821">
        <v>0.24</v>
      </c>
      <c r="E1976" s="801">
        <v>1652</v>
      </c>
      <c r="F1976" s="1" t="s">
        <v>4922</v>
      </c>
      <c r="G1976" s="1" t="s">
        <v>4374</v>
      </c>
    </row>
    <row r="1977" spans="1:7">
      <c r="A1977">
        <v>1968</v>
      </c>
      <c r="B1977" s="1" t="s">
        <v>5040</v>
      </c>
      <c r="C1977" s="801" t="s">
        <v>74</v>
      </c>
      <c r="D1977" s="821">
        <v>0.12</v>
      </c>
      <c r="E1977" s="801">
        <v>805</v>
      </c>
      <c r="F1977" s="1" t="s">
        <v>4922</v>
      </c>
      <c r="G1977" s="1" t="s">
        <v>4374</v>
      </c>
    </row>
    <row r="1978" spans="1:7">
      <c r="A1978">
        <v>1969</v>
      </c>
      <c r="B1978" s="1" t="s">
        <v>5041</v>
      </c>
      <c r="C1978" s="801" t="s">
        <v>74</v>
      </c>
      <c r="D1978" s="821">
        <v>0.16</v>
      </c>
      <c r="E1978" s="801">
        <v>1115</v>
      </c>
      <c r="F1978" s="1" t="s">
        <v>4922</v>
      </c>
      <c r="G1978" s="1" t="s">
        <v>4374</v>
      </c>
    </row>
    <row r="1979" spans="1:7">
      <c r="A1979">
        <v>1970</v>
      </c>
      <c r="B1979" s="1" t="s">
        <v>5042</v>
      </c>
      <c r="C1979" s="801" t="s">
        <v>74</v>
      </c>
      <c r="D1979" s="821">
        <v>0.01</v>
      </c>
      <c r="E1979" s="801">
        <v>89</v>
      </c>
      <c r="F1979" s="1" t="s">
        <v>4922</v>
      </c>
      <c r="G1979" s="1" t="s">
        <v>4374</v>
      </c>
    </row>
    <row r="1980" spans="1:7">
      <c r="A1980">
        <v>1971</v>
      </c>
      <c r="B1980" s="1" t="s">
        <v>5043</v>
      </c>
      <c r="C1980" s="801" t="s">
        <v>74</v>
      </c>
      <c r="D1980" s="821">
        <v>0.14000000000000001</v>
      </c>
      <c r="E1980" s="801">
        <v>943</v>
      </c>
      <c r="F1980" s="1" t="s">
        <v>4922</v>
      </c>
      <c r="G1980" s="1" t="s">
        <v>4374</v>
      </c>
    </row>
    <row r="1981" spans="1:7">
      <c r="A1981">
        <v>1972</v>
      </c>
      <c r="B1981" s="1" t="s">
        <v>4563</v>
      </c>
      <c r="C1981" s="801" t="s">
        <v>74</v>
      </c>
      <c r="D1981" s="821">
        <v>0.04</v>
      </c>
      <c r="E1981" s="801">
        <v>275</v>
      </c>
      <c r="F1981" s="1" t="s">
        <v>4922</v>
      </c>
      <c r="G1981" s="1" t="s">
        <v>4374</v>
      </c>
    </row>
    <row r="1982" spans="1:7">
      <c r="A1982">
        <v>1973</v>
      </c>
      <c r="B1982" s="1" t="s">
        <v>4563</v>
      </c>
      <c r="C1982" s="801" t="s">
        <v>74</v>
      </c>
      <c r="D1982" s="821">
        <v>0.16</v>
      </c>
      <c r="E1982" s="801">
        <v>1115</v>
      </c>
      <c r="F1982" s="1" t="s">
        <v>4922</v>
      </c>
      <c r="G1982" s="1" t="s">
        <v>4374</v>
      </c>
    </row>
    <row r="1983" spans="1:7">
      <c r="A1983">
        <v>1974</v>
      </c>
      <c r="B1983" s="1" t="s">
        <v>5044</v>
      </c>
      <c r="C1983" s="801" t="s">
        <v>74</v>
      </c>
      <c r="D1983" s="821">
        <v>0.2</v>
      </c>
      <c r="E1983" s="801">
        <v>1377</v>
      </c>
      <c r="F1983" s="1" t="s">
        <v>4922</v>
      </c>
      <c r="G1983" s="1" t="s">
        <v>4374</v>
      </c>
    </row>
    <row r="1984" spans="1:7">
      <c r="A1984">
        <v>1975</v>
      </c>
      <c r="B1984" s="1" t="s">
        <v>5045</v>
      </c>
      <c r="C1984" s="801" t="s">
        <v>74</v>
      </c>
      <c r="D1984" s="821">
        <v>0.03</v>
      </c>
      <c r="E1984" s="801">
        <v>220</v>
      </c>
      <c r="F1984" s="1" t="s">
        <v>4922</v>
      </c>
      <c r="G1984" s="1" t="s">
        <v>4374</v>
      </c>
    </row>
    <row r="1985" spans="1:7">
      <c r="A1985">
        <v>1976</v>
      </c>
      <c r="B1985" s="1" t="s">
        <v>5046</v>
      </c>
      <c r="C1985" s="801" t="s">
        <v>74</v>
      </c>
      <c r="D1985" s="821">
        <v>0.19</v>
      </c>
      <c r="E1985" s="801">
        <v>1266</v>
      </c>
      <c r="F1985" s="1" t="s">
        <v>4922</v>
      </c>
      <c r="G1985" s="1" t="s">
        <v>4374</v>
      </c>
    </row>
    <row r="1986" spans="1:7">
      <c r="A1986">
        <v>1977</v>
      </c>
      <c r="B1986" s="1" t="s">
        <v>5047</v>
      </c>
      <c r="C1986" s="801" t="s">
        <v>74</v>
      </c>
      <c r="D1986" s="821">
        <v>0.11</v>
      </c>
      <c r="E1986" s="801">
        <v>716</v>
      </c>
      <c r="F1986" s="1" t="s">
        <v>4922</v>
      </c>
      <c r="G1986" s="1" t="s">
        <v>4374</v>
      </c>
    </row>
    <row r="1987" spans="1:7">
      <c r="A1987">
        <v>1978</v>
      </c>
      <c r="B1987" s="1" t="s">
        <v>5048</v>
      </c>
      <c r="C1987" s="801" t="s">
        <v>74</v>
      </c>
      <c r="D1987" s="821">
        <v>0.19</v>
      </c>
      <c r="E1987" s="801">
        <v>1321</v>
      </c>
      <c r="F1987" s="1" t="s">
        <v>4922</v>
      </c>
      <c r="G1987" s="1" t="s">
        <v>4374</v>
      </c>
    </row>
    <row r="1988" spans="1:7">
      <c r="A1988">
        <v>1979</v>
      </c>
      <c r="B1988" s="1" t="s">
        <v>5049</v>
      </c>
      <c r="C1988" s="801" t="s">
        <v>74</v>
      </c>
      <c r="D1988" s="821">
        <v>0.12</v>
      </c>
      <c r="E1988" s="801">
        <v>805</v>
      </c>
      <c r="F1988" s="1" t="s">
        <v>4922</v>
      </c>
      <c r="G1988" s="1" t="s">
        <v>4374</v>
      </c>
    </row>
    <row r="1989" spans="1:7">
      <c r="A1989">
        <v>1980</v>
      </c>
      <c r="B1989" s="1" t="s">
        <v>5050</v>
      </c>
      <c r="C1989" s="801" t="s">
        <v>74</v>
      </c>
      <c r="D1989" s="821">
        <v>0.19</v>
      </c>
      <c r="E1989" s="801">
        <v>1321</v>
      </c>
      <c r="F1989" s="1" t="s">
        <v>4922</v>
      </c>
      <c r="G1989" s="1" t="s">
        <v>4374</v>
      </c>
    </row>
    <row r="1990" spans="1:7">
      <c r="A1990">
        <v>1981</v>
      </c>
      <c r="B1990" s="1" t="s">
        <v>5051</v>
      </c>
      <c r="C1990" s="801" t="s">
        <v>74</v>
      </c>
      <c r="D1990" s="821">
        <v>0.12</v>
      </c>
      <c r="E1990" s="801">
        <v>805</v>
      </c>
      <c r="F1990" s="1" t="s">
        <v>4922</v>
      </c>
      <c r="G1990" s="1" t="s">
        <v>4374</v>
      </c>
    </row>
    <row r="1991" spans="1:7">
      <c r="A1991">
        <v>1982</v>
      </c>
      <c r="B1991" s="1" t="s">
        <v>5052</v>
      </c>
      <c r="C1991" s="801" t="s">
        <v>74</v>
      </c>
      <c r="D1991" s="821">
        <v>0.25</v>
      </c>
      <c r="E1991" s="801">
        <v>1734</v>
      </c>
      <c r="F1991" s="1" t="s">
        <v>4922</v>
      </c>
      <c r="G1991" s="1" t="s">
        <v>4374</v>
      </c>
    </row>
    <row r="1992" spans="1:7">
      <c r="A1992">
        <v>1983</v>
      </c>
      <c r="B1992" s="1" t="s">
        <v>5053</v>
      </c>
      <c r="C1992" s="801" t="s">
        <v>74</v>
      </c>
      <c r="D1992" s="821">
        <v>0.56999999999999995</v>
      </c>
      <c r="E1992" s="801">
        <v>3923</v>
      </c>
      <c r="F1992" s="1" t="s">
        <v>4922</v>
      </c>
      <c r="G1992" s="1" t="s">
        <v>4374</v>
      </c>
    </row>
    <row r="1993" spans="1:7">
      <c r="A1993">
        <v>1984</v>
      </c>
      <c r="B1993" s="1" t="s">
        <v>5054</v>
      </c>
      <c r="C1993" s="801" t="s">
        <v>74</v>
      </c>
      <c r="D1993" s="821">
        <v>0.37</v>
      </c>
      <c r="E1993" s="801">
        <v>2533</v>
      </c>
      <c r="F1993" s="1" t="s">
        <v>5055</v>
      </c>
      <c r="G1993" s="1" t="s">
        <v>4374</v>
      </c>
    </row>
    <row r="1994" spans="1:7">
      <c r="A1994">
        <v>1985</v>
      </c>
      <c r="B1994" s="1" t="s">
        <v>5056</v>
      </c>
      <c r="C1994" s="801" t="s">
        <v>74</v>
      </c>
      <c r="D1994" s="821">
        <v>7.0000000000000007E-2</v>
      </c>
      <c r="E1994" s="801">
        <v>449</v>
      </c>
      <c r="F1994" s="1" t="s">
        <v>5055</v>
      </c>
      <c r="G1994" s="1" t="s">
        <v>4374</v>
      </c>
    </row>
    <row r="1995" spans="1:7">
      <c r="A1995">
        <v>1986</v>
      </c>
      <c r="B1995" s="1" t="s">
        <v>5057</v>
      </c>
      <c r="C1995" s="801" t="s">
        <v>74</v>
      </c>
      <c r="D1995" s="821">
        <v>0.11</v>
      </c>
      <c r="E1995" s="801">
        <v>771</v>
      </c>
      <c r="F1995" s="1" t="s">
        <v>5055</v>
      </c>
      <c r="G1995" s="1" t="s">
        <v>4374</v>
      </c>
    </row>
    <row r="1996" spans="1:7">
      <c r="A1996">
        <v>1987</v>
      </c>
      <c r="B1996" s="1" t="s">
        <v>5058</v>
      </c>
      <c r="C1996" s="801" t="s">
        <v>74</v>
      </c>
      <c r="D1996" s="821">
        <v>0.11</v>
      </c>
      <c r="E1996" s="801">
        <v>771</v>
      </c>
      <c r="F1996" s="1" t="s">
        <v>5055</v>
      </c>
      <c r="G1996" s="1" t="s">
        <v>4374</v>
      </c>
    </row>
    <row r="1997" spans="1:7">
      <c r="A1997">
        <v>1988</v>
      </c>
      <c r="B1997" s="1" t="s">
        <v>5059</v>
      </c>
      <c r="C1997" s="801" t="s">
        <v>74</v>
      </c>
      <c r="D1997" s="821">
        <v>0.11</v>
      </c>
      <c r="E1997" s="801">
        <v>771</v>
      </c>
      <c r="F1997" s="1" t="s">
        <v>5055</v>
      </c>
      <c r="G1997" s="1" t="s">
        <v>4374</v>
      </c>
    </row>
    <row r="1998" spans="1:7">
      <c r="A1998">
        <v>1989</v>
      </c>
      <c r="B1998" s="1" t="s">
        <v>5060</v>
      </c>
      <c r="C1998" s="801" t="s">
        <v>74</v>
      </c>
      <c r="D1998" s="821">
        <v>0.21</v>
      </c>
      <c r="E1998" s="801">
        <v>1418</v>
      </c>
      <c r="F1998" s="1" t="s">
        <v>5055</v>
      </c>
      <c r="G1998" s="1" t="s">
        <v>4374</v>
      </c>
    </row>
    <row r="1999" spans="1:7">
      <c r="A1999">
        <v>1990</v>
      </c>
      <c r="B1999" s="1" t="s">
        <v>5061</v>
      </c>
      <c r="C1999" s="801" t="s">
        <v>74</v>
      </c>
      <c r="D1999" s="821">
        <v>0.52</v>
      </c>
      <c r="E1999" s="801">
        <v>3524</v>
      </c>
      <c r="F1999" s="1" t="s">
        <v>5055</v>
      </c>
      <c r="G1999" s="1" t="s">
        <v>4374</v>
      </c>
    </row>
    <row r="2000" spans="1:7">
      <c r="A2000">
        <v>1991</v>
      </c>
      <c r="B2000" s="1" t="s">
        <v>5062</v>
      </c>
      <c r="C2000" s="801" t="s">
        <v>74</v>
      </c>
      <c r="D2000" s="822">
        <v>0.27</v>
      </c>
      <c r="E2000" s="801">
        <v>1854</v>
      </c>
      <c r="F2000" s="1" t="s">
        <v>5055</v>
      </c>
      <c r="G2000" s="1" t="s">
        <v>4374</v>
      </c>
    </row>
    <row r="2001" spans="1:7">
      <c r="A2001">
        <v>1992</v>
      </c>
      <c r="B2001" s="1" t="s">
        <v>5062</v>
      </c>
      <c r="C2001" s="801" t="s">
        <v>74</v>
      </c>
      <c r="D2001" s="823">
        <v>0.01</v>
      </c>
      <c r="E2001" s="801">
        <v>83</v>
      </c>
      <c r="F2001" s="1" t="s">
        <v>5055</v>
      </c>
      <c r="G2001" s="1" t="s">
        <v>4374</v>
      </c>
    </row>
    <row r="2002" spans="1:7">
      <c r="A2002">
        <v>1993</v>
      </c>
      <c r="B2002" s="1" t="s">
        <v>5062</v>
      </c>
      <c r="C2002" s="801" t="s">
        <v>74</v>
      </c>
      <c r="D2002" s="821">
        <v>0.03</v>
      </c>
      <c r="E2002" s="801">
        <v>211</v>
      </c>
      <c r="F2002" s="1" t="s">
        <v>5055</v>
      </c>
      <c r="G2002" s="1" t="s">
        <v>4374</v>
      </c>
    </row>
    <row r="2003" spans="1:7">
      <c r="A2003">
        <v>1994</v>
      </c>
      <c r="B2003" s="1" t="s">
        <v>5062</v>
      </c>
      <c r="C2003" s="801" t="s">
        <v>74</v>
      </c>
      <c r="D2003" s="821">
        <v>0.16</v>
      </c>
      <c r="E2003" s="801">
        <v>1110</v>
      </c>
      <c r="F2003" s="1" t="s">
        <v>5055</v>
      </c>
      <c r="G2003" s="1" t="s">
        <v>4374</v>
      </c>
    </row>
    <row r="2004" spans="1:7">
      <c r="A2004">
        <v>1995</v>
      </c>
      <c r="B2004" s="1" t="s">
        <v>5062</v>
      </c>
      <c r="C2004" s="801" t="s">
        <v>74</v>
      </c>
      <c r="D2004" s="821">
        <v>0.05</v>
      </c>
      <c r="E2004" s="801">
        <v>321</v>
      </c>
      <c r="F2004" s="1" t="s">
        <v>5055</v>
      </c>
      <c r="G2004" s="1" t="s">
        <v>4374</v>
      </c>
    </row>
    <row r="2005" spans="1:7">
      <c r="A2005">
        <v>1996</v>
      </c>
      <c r="B2005" s="1" t="s">
        <v>5063</v>
      </c>
      <c r="C2005" s="801" t="s">
        <v>74</v>
      </c>
      <c r="D2005" s="821">
        <v>0.26</v>
      </c>
      <c r="E2005" s="801">
        <v>1789</v>
      </c>
      <c r="F2005" s="1" t="s">
        <v>5055</v>
      </c>
      <c r="G2005" s="1" t="s">
        <v>4374</v>
      </c>
    </row>
    <row r="2006" spans="1:7">
      <c r="A2006">
        <v>1997</v>
      </c>
      <c r="B2006" s="1" t="s">
        <v>5064</v>
      </c>
      <c r="C2006" s="801" t="s">
        <v>74</v>
      </c>
      <c r="D2006" s="821">
        <v>0.2</v>
      </c>
      <c r="E2006" s="801">
        <v>1328</v>
      </c>
      <c r="F2006" s="1" t="s">
        <v>5055</v>
      </c>
      <c r="G2006" s="1" t="s">
        <v>4374</v>
      </c>
    </row>
    <row r="2007" spans="1:7">
      <c r="A2007">
        <v>1998</v>
      </c>
      <c r="B2007" s="1" t="s">
        <v>5065</v>
      </c>
      <c r="C2007" s="801" t="s">
        <v>74</v>
      </c>
      <c r="D2007" s="821">
        <v>0.12</v>
      </c>
      <c r="E2007" s="801">
        <v>826</v>
      </c>
      <c r="F2007" s="1" t="s">
        <v>5055</v>
      </c>
      <c r="G2007" s="1" t="s">
        <v>4374</v>
      </c>
    </row>
    <row r="2008" spans="1:7">
      <c r="A2008">
        <v>1999</v>
      </c>
      <c r="B2008" s="1" t="s">
        <v>5065</v>
      </c>
      <c r="C2008" s="801" t="s">
        <v>74</v>
      </c>
      <c r="D2008" s="821">
        <v>0.02</v>
      </c>
      <c r="E2008" s="801">
        <v>165</v>
      </c>
      <c r="F2008" s="1" t="s">
        <v>5055</v>
      </c>
      <c r="G2008" s="1" t="s">
        <v>4374</v>
      </c>
    </row>
    <row r="2009" spans="1:7">
      <c r="A2009">
        <v>2000</v>
      </c>
      <c r="B2009" s="1" t="s">
        <v>5066</v>
      </c>
      <c r="C2009" s="801" t="s">
        <v>74</v>
      </c>
      <c r="D2009" s="821">
        <v>1.8</v>
      </c>
      <c r="E2009" s="801">
        <v>12223</v>
      </c>
      <c r="F2009" s="1" t="s">
        <v>5055</v>
      </c>
      <c r="G2009" s="1" t="s">
        <v>4374</v>
      </c>
    </row>
    <row r="2010" spans="1:7">
      <c r="A2010">
        <v>2001</v>
      </c>
      <c r="B2010" s="1" t="s">
        <v>5067</v>
      </c>
      <c r="C2010" s="801" t="s">
        <v>74</v>
      </c>
      <c r="D2010" s="821">
        <v>0.2</v>
      </c>
      <c r="E2010" s="801">
        <v>1328</v>
      </c>
      <c r="F2010" s="1" t="s">
        <v>5055</v>
      </c>
      <c r="G2010" s="1" t="s">
        <v>4374</v>
      </c>
    </row>
    <row r="2011" spans="1:7">
      <c r="A2011">
        <v>2002</v>
      </c>
      <c r="B2011" s="1" t="s">
        <v>5068</v>
      </c>
      <c r="C2011" s="801" t="s">
        <v>74</v>
      </c>
      <c r="D2011" s="821">
        <v>0.13</v>
      </c>
      <c r="E2011" s="801">
        <v>909</v>
      </c>
      <c r="F2011" s="1" t="s">
        <v>5055</v>
      </c>
      <c r="G2011" s="1" t="s">
        <v>4374</v>
      </c>
    </row>
    <row r="2012" spans="1:7">
      <c r="A2012">
        <v>2003</v>
      </c>
      <c r="B2012" s="1" t="s">
        <v>5068</v>
      </c>
      <c r="C2012" s="801" t="s">
        <v>74</v>
      </c>
      <c r="D2012" s="821">
        <v>0.38</v>
      </c>
      <c r="E2012" s="801">
        <v>2588</v>
      </c>
      <c r="F2012" s="1" t="s">
        <v>5055</v>
      </c>
      <c r="G2012" s="1" t="s">
        <v>4374</v>
      </c>
    </row>
    <row r="2013" spans="1:7">
      <c r="A2013">
        <v>2004</v>
      </c>
      <c r="B2013" s="1" t="s">
        <v>5068</v>
      </c>
      <c r="C2013" s="801" t="s">
        <v>74</v>
      </c>
      <c r="D2013" s="821">
        <v>0.13</v>
      </c>
      <c r="E2013" s="801">
        <v>881</v>
      </c>
      <c r="F2013" s="1" t="s">
        <v>5055</v>
      </c>
      <c r="G2013" s="1" t="s">
        <v>4374</v>
      </c>
    </row>
    <row r="2014" spans="1:7">
      <c r="A2014">
        <v>2005</v>
      </c>
      <c r="B2014" s="1" t="s">
        <v>5069</v>
      </c>
      <c r="C2014" s="801" t="s">
        <v>74</v>
      </c>
      <c r="D2014" s="821">
        <v>0.51</v>
      </c>
      <c r="E2014" s="801">
        <v>3496</v>
      </c>
      <c r="F2014" s="1" t="s">
        <v>5055</v>
      </c>
      <c r="G2014" s="1" t="s">
        <v>4374</v>
      </c>
    </row>
    <row r="2015" spans="1:7">
      <c r="A2015">
        <v>2006</v>
      </c>
      <c r="B2015" s="1" t="s">
        <v>5070</v>
      </c>
      <c r="C2015" s="801" t="s">
        <v>74</v>
      </c>
      <c r="D2015" s="821">
        <v>0.2</v>
      </c>
      <c r="E2015" s="801">
        <v>1328</v>
      </c>
      <c r="F2015" s="1" t="s">
        <v>5055</v>
      </c>
      <c r="G2015" s="1" t="s">
        <v>4374</v>
      </c>
    </row>
    <row r="2016" spans="1:7">
      <c r="A2016">
        <v>2007</v>
      </c>
      <c r="B2016" s="1" t="s">
        <v>5071</v>
      </c>
      <c r="C2016" s="801" t="s">
        <v>74</v>
      </c>
      <c r="D2016" s="821">
        <v>0.37</v>
      </c>
      <c r="E2016" s="801">
        <v>2533</v>
      </c>
      <c r="F2016" s="1" t="s">
        <v>5055</v>
      </c>
      <c r="G2016" s="1" t="s">
        <v>4374</v>
      </c>
    </row>
    <row r="2017" spans="1:7">
      <c r="A2017">
        <v>2008</v>
      </c>
      <c r="B2017" s="1" t="s">
        <v>5072</v>
      </c>
      <c r="C2017" s="801" t="s">
        <v>74</v>
      </c>
      <c r="D2017" s="821">
        <v>0.21</v>
      </c>
      <c r="E2017" s="801">
        <v>1418</v>
      </c>
      <c r="F2017" s="1" t="s">
        <v>5055</v>
      </c>
      <c r="G2017" s="1" t="s">
        <v>4374</v>
      </c>
    </row>
    <row r="2018" spans="1:7">
      <c r="A2018">
        <v>2009</v>
      </c>
      <c r="B2018" s="1" t="s">
        <v>5073</v>
      </c>
      <c r="C2018" s="801" t="s">
        <v>74</v>
      </c>
      <c r="D2018" s="821">
        <v>0.24</v>
      </c>
      <c r="E2018" s="801">
        <v>1624</v>
      </c>
      <c r="F2018" s="1" t="s">
        <v>5055</v>
      </c>
      <c r="G2018" s="1" t="s">
        <v>4374</v>
      </c>
    </row>
    <row r="2019" spans="1:7">
      <c r="A2019">
        <v>2010</v>
      </c>
      <c r="B2019" s="1" t="s">
        <v>5074</v>
      </c>
      <c r="C2019" s="801" t="s">
        <v>74</v>
      </c>
      <c r="D2019" s="821">
        <v>0.11</v>
      </c>
      <c r="E2019" s="801">
        <v>771</v>
      </c>
      <c r="F2019" s="1" t="s">
        <v>5055</v>
      </c>
      <c r="G2019" s="1" t="s">
        <v>4374</v>
      </c>
    </row>
    <row r="2020" spans="1:7">
      <c r="A2020">
        <v>2011</v>
      </c>
      <c r="B2020" s="1" t="s">
        <v>5075</v>
      </c>
      <c r="C2020" s="801" t="s">
        <v>74</v>
      </c>
      <c r="D2020" s="821">
        <v>0.64</v>
      </c>
      <c r="E2020" s="801">
        <v>4377</v>
      </c>
      <c r="F2020" s="1" t="s">
        <v>5055</v>
      </c>
      <c r="G2020" s="1" t="s">
        <v>4374</v>
      </c>
    </row>
    <row r="2021" spans="1:7">
      <c r="A2021">
        <v>2012</v>
      </c>
      <c r="B2021" s="1" t="s">
        <v>5076</v>
      </c>
      <c r="C2021" s="801" t="s">
        <v>74</v>
      </c>
      <c r="D2021" s="821">
        <v>0.1</v>
      </c>
      <c r="E2021" s="801">
        <v>647</v>
      </c>
      <c r="F2021" s="1" t="s">
        <v>5055</v>
      </c>
      <c r="G2021" s="1" t="s">
        <v>4374</v>
      </c>
    </row>
    <row r="2022" spans="1:7">
      <c r="A2022">
        <v>2013</v>
      </c>
      <c r="B2022" s="1" t="s">
        <v>5076</v>
      </c>
      <c r="C2022" s="801" t="s">
        <v>74</v>
      </c>
      <c r="D2022" s="821">
        <v>0.1</v>
      </c>
      <c r="E2022" s="801">
        <v>661</v>
      </c>
      <c r="F2022" s="1" t="s">
        <v>5055</v>
      </c>
      <c r="G2022" s="1" t="s">
        <v>4374</v>
      </c>
    </row>
    <row r="2023" spans="1:7">
      <c r="A2023">
        <v>2014</v>
      </c>
      <c r="B2023" s="1" t="s">
        <v>5076</v>
      </c>
      <c r="C2023" s="801" t="s">
        <v>74</v>
      </c>
      <c r="D2023" s="821">
        <v>0.1</v>
      </c>
      <c r="E2023" s="801">
        <v>675</v>
      </c>
      <c r="F2023" s="1" t="s">
        <v>5055</v>
      </c>
      <c r="G2023" s="1" t="s">
        <v>4374</v>
      </c>
    </row>
    <row r="2024" spans="1:7">
      <c r="A2024">
        <v>2015</v>
      </c>
      <c r="B2024" s="1" t="s">
        <v>5076</v>
      </c>
      <c r="C2024" s="801" t="s">
        <v>74</v>
      </c>
      <c r="D2024" s="821">
        <v>0.11</v>
      </c>
      <c r="E2024" s="801">
        <v>716</v>
      </c>
      <c r="F2024" s="1" t="s">
        <v>5055</v>
      </c>
      <c r="G2024" s="1" t="s">
        <v>4374</v>
      </c>
    </row>
    <row r="2025" spans="1:7">
      <c r="A2025">
        <v>2016</v>
      </c>
      <c r="B2025" s="1" t="s">
        <v>5076</v>
      </c>
      <c r="C2025" s="801" t="s">
        <v>74</v>
      </c>
      <c r="D2025" s="821">
        <v>0.04</v>
      </c>
      <c r="E2025" s="801">
        <v>248</v>
      </c>
      <c r="F2025" s="1" t="s">
        <v>5055</v>
      </c>
      <c r="G2025" s="1" t="s">
        <v>4374</v>
      </c>
    </row>
    <row r="2026" spans="1:7">
      <c r="A2026">
        <v>2017</v>
      </c>
      <c r="B2026" s="1" t="s">
        <v>5076</v>
      </c>
      <c r="C2026" s="801" t="s">
        <v>74</v>
      </c>
      <c r="D2026" s="821">
        <v>7.0000000000000007E-2</v>
      </c>
      <c r="E2026" s="801">
        <v>482</v>
      </c>
      <c r="F2026" s="1" t="s">
        <v>5055</v>
      </c>
      <c r="G2026" s="1" t="s">
        <v>4374</v>
      </c>
    </row>
    <row r="2027" spans="1:7">
      <c r="A2027">
        <v>2018</v>
      </c>
      <c r="B2027" s="1" t="s">
        <v>5077</v>
      </c>
      <c r="C2027" s="801" t="s">
        <v>74</v>
      </c>
      <c r="D2027" s="821">
        <v>0.04</v>
      </c>
      <c r="E2027" s="801">
        <v>248</v>
      </c>
      <c r="F2027" s="1" t="s">
        <v>5055</v>
      </c>
      <c r="G2027" s="1" t="s">
        <v>4374</v>
      </c>
    </row>
    <row r="2028" spans="1:7">
      <c r="A2028">
        <v>2019</v>
      </c>
      <c r="B2028" s="1" t="s">
        <v>5077</v>
      </c>
      <c r="C2028" s="801" t="s">
        <v>74</v>
      </c>
      <c r="D2028" s="821">
        <v>0.89</v>
      </c>
      <c r="E2028" s="801">
        <v>6084</v>
      </c>
      <c r="F2028" s="1" t="s">
        <v>5055</v>
      </c>
      <c r="G2028" s="1" t="s">
        <v>4374</v>
      </c>
    </row>
    <row r="2029" spans="1:7">
      <c r="A2029">
        <v>2020</v>
      </c>
      <c r="B2029" s="1" t="s">
        <v>5078</v>
      </c>
      <c r="C2029" s="801" t="s">
        <v>74</v>
      </c>
      <c r="D2029" s="821">
        <v>0.19</v>
      </c>
      <c r="E2029" s="801">
        <v>1266</v>
      </c>
      <c r="F2029" s="1" t="s">
        <v>5055</v>
      </c>
      <c r="G2029" s="1" t="s">
        <v>4374</v>
      </c>
    </row>
    <row r="2030" spans="1:7">
      <c r="A2030">
        <v>2021</v>
      </c>
      <c r="B2030" s="1" t="s">
        <v>5078</v>
      </c>
      <c r="C2030" s="801" t="s">
        <v>74</v>
      </c>
      <c r="D2030" s="821">
        <v>0.15</v>
      </c>
      <c r="E2030" s="801">
        <v>1019</v>
      </c>
      <c r="F2030" s="1" t="s">
        <v>5055</v>
      </c>
      <c r="G2030" s="1" t="s">
        <v>4374</v>
      </c>
    </row>
    <row r="2031" spans="1:7">
      <c r="A2031">
        <v>2022</v>
      </c>
      <c r="B2031" s="1" t="s">
        <v>5078</v>
      </c>
      <c r="C2031" s="801" t="s">
        <v>74</v>
      </c>
      <c r="D2031" s="821">
        <v>0.79</v>
      </c>
      <c r="E2031" s="801">
        <v>5396</v>
      </c>
      <c r="F2031" s="1" t="s">
        <v>5055</v>
      </c>
      <c r="G2031" s="1" t="s">
        <v>4374</v>
      </c>
    </row>
    <row r="2032" spans="1:7">
      <c r="A2032">
        <v>2023</v>
      </c>
      <c r="B2032" s="1" t="s">
        <v>5078</v>
      </c>
      <c r="C2032" s="801" t="s">
        <v>74</v>
      </c>
      <c r="D2032" s="821">
        <v>0.33</v>
      </c>
      <c r="E2032" s="801">
        <v>2257</v>
      </c>
      <c r="F2032" s="1" t="s">
        <v>5055</v>
      </c>
      <c r="G2032" s="1" t="s">
        <v>4374</v>
      </c>
    </row>
    <row r="2033" spans="1:7">
      <c r="A2033">
        <v>2024</v>
      </c>
      <c r="B2033" s="1" t="s">
        <v>5079</v>
      </c>
      <c r="C2033" s="801" t="s">
        <v>74</v>
      </c>
      <c r="D2033" s="821">
        <v>7.0000000000000007E-2</v>
      </c>
      <c r="E2033" s="801">
        <v>449</v>
      </c>
      <c r="F2033" s="1" t="s">
        <v>5055</v>
      </c>
      <c r="G2033" s="1" t="s">
        <v>4374</v>
      </c>
    </row>
    <row r="2034" spans="1:7">
      <c r="A2034">
        <v>2025</v>
      </c>
      <c r="B2034" s="1" t="s">
        <v>5079</v>
      </c>
      <c r="C2034" s="801" t="s">
        <v>74</v>
      </c>
      <c r="D2034" s="821">
        <v>0.1</v>
      </c>
      <c r="E2034" s="801">
        <v>688</v>
      </c>
      <c r="F2034" s="1" t="s">
        <v>5055</v>
      </c>
      <c r="G2034" s="1" t="s">
        <v>4374</v>
      </c>
    </row>
    <row r="2035" spans="1:7">
      <c r="A2035">
        <v>2026</v>
      </c>
      <c r="B2035" s="1" t="s">
        <v>4979</v>
      </c>
      <c r="C2035" s="801" t="s">
        <v>74</v>
      </c>
      <c r="D2035" s="821">
        <v>0.06</v>
      </c>
      <c r="E2035" s="801">
        <v>385</v>
      </c>
      <c r="F2035" s="1" t="s">
        <v>5055</v>
      </c>
      <c r="G2035" s="1" t="s">
        <v>4374</v>
      </c>
    </row>
    <row r="2036" spans="1:7">
      <c r="A2036">
        <v>2027</v>
      </c>
      <c r="B2036" s="1" t="s">
        <v>4979</v>
      </c>
      <c r="C2036" s="801" t="s">
        <v>74</v>
      </c>
      <c r="D2036" s="821">
        <v>0.53</v>
      </c>
      <c r="E2036" s="801">
        <v>3634</v>
      </c>
      <c r="F2036" s="1" t="s">
        <v>5055</v>
      </c>
      <c r="G2036" s="1" t="s">
        <v>4374</v>
      </c>
    </row>
    <row r="2037" spans="1:7">
      <c r="A2037">
        <v>2028</v>
      </c>
      <c r="B2037" s="1" t="s">
        <v>5080</v>
      </c>
      <c r="C2037" s="801" t="s">
        <v>74</v>
      </c>
      <c r="D2037" s="821">
        <v>0.11</v>
      </c>
      <c r="E2037" s="801">
        <v>771</v>
      </c>
      <c r="F2037" s="1" t="s">
        <v>5055</v>
      </c>
      <c r="G2037" s="1" t="s">
        <v>4374</v>
      </c>
    </row>
    <row r="2038" spans="1:7">
      <c r="A2038">
        <v>2029</v>
      </c>
      <c r="B2038" s="1" t="s">
        <v>5080</v>
      </c>
      <c r="C2038" s="801" t="s">
        <v>74</v>
      </c>
      <c r="D2038" s="821">
        <v>0.09</v>
      </c>
      <c r="E2038" s="801">
        <v>606</v>
      </c>
      <c r="F2038" s="1" t="s">
        <v>5055</v>
      </c>
      <c r="G2038" s="1" t="s">
        <v>4374</v>
      </c>
    </row>
    <row r="2039" spans="1:7">
      <c r="A2039">
        <v>2030</v>
      </c>
      <c r="B2039" s="1" t="s">
        <v>5081</v>
      </c>
      <c r="C2039" s="801" t="s">
        <v>74</v>
      </c>
      <c r="D2039" s="821">
        <v>0.16</v>
      </c>
      <c r="E2039" s="801">
        <v>1074</v>
      </c>
      <c r="F2039" s="1" t="s">
        <v>5055</v>
      </c>
      <c r="G2039" s="1" t="s">
        <v>4374</v>
      </c>
    </row>
    <row r="2040" spans="1:7">
      <c r="A2040">
        <v>2031</v>
      </c>
      <c r="B2040" s="1" t="s">
        <v>5082</v>
      </c>
      <c r="C2040" s="801" t="s">
        <v>74</v>
      </c>
      <c r="D2040" s="821">
        <v>0.27</v>
      </c>
      <c r="E2040" s="801">
        <v>1854</v>
      </c>
      <c r="F2040" s="1" t="s">
        <v>5055</v>
      </c>
      <c r="G2040" s="1" t="s">
        <v>4374</v>
      </c>
    </row>
    <row r="2041" spans="1:7">
      <c r="A2041">
        <v>2032</v>
      </c>
      <c r="B2041" s="1" t="s">
        <v>5082</v>
      </c>
      <c r="C2041" s="801" t="s">
        <v>74</v>
      </c>
      <c r="D2041" s="821">
        <v>0.01</v>
      </c>
      <c r="E2041" s="801">
        <v>83</v>
      </c>
      <c r="F2041" s="1" t="s">
        <v>5055</v>
      </c>
      <c r="G2041" s="1" t="s">
        <v>4374</v>
      </c>
    </row>
    <row r="2042" spans="1:7">
      <c r="A2042">
        <v>2033</v>
      </c>
      <c r="B2042" s="1" t="s">
        <v>5082</v>
      </c>
      <c r="C2042" s="801" t="s">
        <v>74</v>
      </c>
      <c r="D2042" s="821">
        <v>0.03</v>
      </c>
      <c r="E2042" s="801">
        <v>211</v>
      </c>
      <c r="F2042" s="1" t="s">
        <v>5055</v>
      </c>
      <c r="G2042" s="1" t="s">
        <v>4374</v>
      </c>
    </row>
    <row r="2043" spans="1:7">
      <c r="A2043">
        <v>2034</v>
      </c>
      <c r="B2043" s="1" t="s">
        <v>5082</v>
      </c>
      <c r="C2043" s="801" t="s">
        <v>74</v>
      </c>
      <c r="D2043" s="821">
        <v>0.16</v>
      </c>
      <c r="E2043" s="801">
        <v>1110</v>
      </c>
      <c r="F2043" s="1" t="s">
        <v>5055</v>
      </c>
      <c r="G2043" s="1" t="s">
        <v>4374</v>
      </c>
    </row>
    <row r="2044" spans="1:7">
      <c r="A2044">
        <v>2035</v>
      </c>
      <c r="B2044" s="1" t="s">
        <v>5082</v>
      </c>
      <c r="C2044" s="801" t="s">
        <v>74</v>
      </c>
      <c r="D2044" s="821">
        <v>0.05</v>
      </c>
      <c r="E2044" s="801">
        <v>321</v>
      </c>
      <c r="F2044" s="1" t="s">
        <v>5055</v>
      </c>
      <c r="G2044" s="1" t="s">
        <v>4374</v>
      </c>
    </row>
    <row r="2045" spans="1:7">
      <c r="A2045">
        <v>2036</v>
      </c>
      <c r="B2045" s="1" t="s">
        <v>5083</v>
      </c>
      <c r="C2045" s="801" t="s">
        <v>74</v>
      </c>
      <c r="D2045" s="821">
        <v>0.53</v>
      </c>
      <c r="E2045" s="801">
        <v>3634</v>
      </c>
      <c r="F2045" s="1" t="s">
        <v>5055</v>
      </c>
      <c r="G2045" s="1" t="s">
        <v>4374</v>
      </c>
    </row>
    <row r="2046" spans="1:7">
      <c r="A2046">
        <v>2037</v>
      </c>
      <c r="B2046" s="1" t="s">
        <v>5084</v>
      </c>
      <c r="C2046" s="801" t="s">
        <v>74</v>
      </c>
      <c r="D2046" s="821">
        <v>0.05</v>
      </c>
      <c r="E2046" s="801">
        <v>330</v>
      </c>
      <c r="F2046" s="1" t="s">
        <v>5055</v>
      </c>
      <c r="G2046" s="1" t="s">
        <v>4374</v>
      </c>
    </row>
    <row r="2047" spans="1:7">
      <c r="A2047">
        <v>2038</v>
      </c>
      <c r="B2047" s="1" t="s">
        <v>5085</v>
      </c>
      <c r="C2047" s="801" t="s">
        <v>74</v>
      </c>
      <c r="D2047" s="821">
        <v>7.0000000000000007E-2</v>
      </c>
      <c r="E2047" s="801">
        <v>496</v>
      </c>
      <c r="F2047" s="1" t="s">
        <v>5055</v>
      </c>
      <c r="G2047" s="1" t="s">
        <v>4374</v>
      </c>
    </row>
    <row r="2048" spans="1:7">
      <c r="A2048">
        <v>2039</v>
      </c>
      <c r="B2048" s="1" t="s">
        <v>5086</v>
      </c>
      <c r="C2048" s="801" t="s">
        <v>74</v>
      </c>
      <c r="D2048" s="821">
        <v>0.2</v>
      </c>
      <c r="E2048" s="801">
        <v>1328</v>
      </c>
      <c r="F2048" s="1" t="s">
        <v>5055</v>
      </c>
      <c r="G2048" s="1" t="s">
        <v>4374</v>
      </c>
    </row>
    <row r="2049" spans="1:7">
      <c r="A2049">
        <v>2040</v>
      </c>
      <c r="B2049" s="1" t="s">
        <v>5087</v>
      </c>
      <c r="C2049" s="801" t="s">
        <v>74</v>
      </c>
      <c r="D2049" s="821">
        <v>0.1</v>
      </c>
      <c r="E2049" s="801">
        <v>647</v>
      </c>
      <c r="F2049" s="1" t="s">
        <v>5055</v>
      </c>
      <c r="G2049" s="1" t="s">
        <v>4374</v>
      </c>
    </row>
    <row r="2050" spans="1:7">
      <c r="A2050">
        <v>2041</v>
      </c>
      <c r="B2050" s="1" t="s">
        <v>5087</v>
      </c>
      <c r="C2050" s="801" t="s">
        <v>74</v>
      </c>
      <c r="D2050" s="821">
        <v>0.1</v>
      </c>
      <c r="E2050" s="801">
        <v>674</v>
      </c>
      <c r="F2050" s="1" t="s">
        <v>5055</v>
      </c>
      <c r="G2050" s="1" t="s">
        <v>4374</v>
      </c>
    </row>
    <row r="2051" spans="1:7">
      <c r="A2051">
        <v>2042</v>
      </c>
      <c r="B2051" s="1" t="s">
        <v>5087</v>
      </c>
      <c r="C2051" s="801" t="s">
        <v>74</v>
      </c>
      <c r="D2051" s="821">
        <v>7.0000000000000007E-2</v>
      </c>
      <c r="E2051" s="801">
        <v>482</v>
      </c>
      <c r="F2051" s="1" t="s">
        <v>5055</v>
      </c>
      <c r="G2051" s="1" t="s">
        <v>4374</v>
      </c>
    </row>
    <row r="2052" spans="1:7">
      <c r="A2052">
        <v>2043</v>
      </c>
      <c r="B2052" s="1" t="s">
        <v>5088</v>
      </c>
      <c r="C2052" s="801" t="s">
        <v>74</v>
      </c>
      <c r="D2052" s="821">
        <v>0.09</v>
      </c>
      <c r="E2052" s="801">
        <v>606</v>
      </c>
      <c r="F2052" s="1" t="s">
        <v>5055</v>
      </c>
      <c r="G2052" s="1" t="s">
        <v>4374</v>
      </c>
    </row>
    <row r="2053" spans="1:7">
      <c r="A2053">
        <v>2044</v>
      </c>
      <c r="B2053" s="1" t="s">
        <v>5089</v>
      </c>
      <c r="C2053" s="801" t="s">
        <v>74</v>
      </c>
      <c r="D2053" s="821">
        <v>0.27</v>
      </c>
      <c r="E2053" s="801">
        <v>1854</v>
      </c>
      <c r="F2053" s="1" t="s">
        <v>5055</v>
      </c>
      <c r="G2053" s="1" t="s">
        <v>4374</v>
      </c>
    </row>
    <row r="2054" spans="1:7">
      <c r="A2054">
        <v>2045</v>
      </c>
      <c r="B2054" s="1" t="s">
        <v>5089</v>
      </c>
      <c r="C2054" s="801" t="s">
        <v>74</v>
      </c>
      <c r="D2054" s="821">
        <v>0.01</v>
      </c>
      <c r="E2054" s="801">
        <v>83</v>
      </c>
      <c r="F2054" s="1" t="s">
        <v>5055</v>
      </c>
      <c r="G2054" s="1" t="s">
        <v>4374</v>
      </c>
    </row>
    <row r="2055" spans="1:7">
      <c r="A2055">
        <v>2046</v>
      </c>
      <c r="B2055" s="1" t="s">
        <v>5089</v>
      </c>
      <c r="C2055" s="801" t="s">
        <v>74</v>
      </c>
      <c r="D2055" s="821">
        <v>0.03</v>
      </c>
      <c r="E2055" s="801">
        <v>211</v>
      </c>
      <c r="F2055" s="1" t="s">
        <v>5055</v>
      </c>
      <c r="G2055" s="1" t="s">
        <v>4374</v>
      </c>
    </row>
    <row r="2056" spans="1:7">
      <c r="A2056">
        <v>2047</v>
      </c>
      <c r="B2056" s="1" t="s">
        <v>5089</v>
      </c>
      <c r="C2056" s="801" t="s">
        <v>74</v>
      </c>
      <c r="D2056" s="821">
        <v>0.16</v>
      </c>
      <c r="E2056" s="801">
        <v>1110</v>
      </c>
      <c r="F2056" s="1" t="s">
        <v>5055</v>
      </c>
      <c r="G2056" s="1" t="s">
        <v>4374</v>
      </c>
    </row>
    <row r="2057" spans="1:7">
      <c r="A2057">
        <v>2048</v>
      </c>
      <c r="B2057" s="1" t="s">
        <v>5089</v>
      </c>
      <c r="C2057" s="801" t="s">
        <v>74</v>
      </c>
      <c r="D2057" s="821">
        <v>0.05</v>
      </c>
      <c r="E2057" s="801">
        <v>321</v>
      </c>
      <c r="F2057" s="1" t="s">
        <v>5055</v>
      </c>
      <c r="G2057" s="1" t="s">
        <v>4374</v>
      </c>
    </row>
    <row r="2058" spans="1:7">
      <c r="A2058">
        <v>2049</v>
      </c>
      <c r="B2058" s="1" t="s">
        <v>5090</v>
      </c>
      <c r="C2058" s="801" t="s">
        <v>74</v>
      </c>
      <c r="D2058" s="821">
        <v>7.0000000000000007E-2</v>
      </c>
      <c r="E2058" s="801">
        <v>449</v>
      </c>
      <c r="F2058" s="1" t="s">
        <v>5055</v>
      </c>
      <c r="G2058" s="1" t="s">
        <v>4374</v>
      </c>
    </row>
    <row r="2059" spans="1:7">
      <c r="A2059">
        <v>2050</v>
      </c>
      <c r="B2059" s="1" t="s">
        <v>5091</v>
      </c>
      <c r="C2059" s="801" t="s">
        <v>74</v>
      </c>
      <c r="D2059" s="821">
        <v>0.1</v>
      </c>
      <c r="E2059" s="801">
        <v>661</v>
      </c>
      <c r="F2059" s="1" t="s">
        <v>5055</v>
      </c>
      <c r="G2059" s="1" t="s">
        <v>4374</v>
      </c>
    </row>
    <row r="2060" spans="1:7">
      <c r="A2060">
        <v>2051</v>
      </c>
      <c r="B2060" s="1" t="s">
        <v>5091</v>
      </c>
      <c r="C2060" s="801" t="s">
        <v>74</v>
      </c>
      <c r="D2060" s="821">
        <v>0.08</v>
      </c>
      <c r="E2060" s="801">
        <v>551</v>
      </c>
      <c r="F2060" s="1" t="s">
        <v>5055</v>
      </c>
      <c r="G2060" s="1" t="s">
        <v>4374</v>
      </c>
    </row>
    <row r="2061" spans="1:7">
      <c r="A2061">
        <v>2052</v>
      </c>
      <c r="B2061" s="1" t="s">
        <v>5092</v>
      </c>
      <c r="C2061" s="801" t="s">
        <v>74</v>
      </c>
      <c r="D2061" s="821">
        <v>0.38</v>
      </c>
      <c r="E2061" s="801">
        <v>2588</v>
      </c>
      <c r="F2061" s="1" t="s">
        <v>5055</v>
      </c>
      <c r="G2061" s="1" t="s">
        <v>4374</v>
      </c>
    </row>
    <row r="2062" spans="1:7">
      <c r="A2062">
        <v>2053</v>
      </c>
      <c r="B2062" s="1" t="s">
        <v>5093</v>
      </c>
      <c r="C2062" s="801" t="s">
        <v>74</v>
      </c>
      <c r="D2062" s="821">
        <v>0.41</v>
      </c>
      <c r="E2062" s="801">
        <v>2781</v>
      </c>
      <c r="F2062" s="1" t="s">
        <v>5055</v>
      </c>
      <c r="G2062" s="1" t="s">
        <v>4374</v>
      </c>
    </row>
    <row r="2063" spans="1:7">
      <c r="A2063">
        <v>2054</v>
      </c>
      <c r="B2063" s="1" t="s">
        <v>5094</v>
      </c>
      <c r="C2063" s="801" t="s">
        <v>74</v>
      </c>
      <c r="D2063" s="821">
        <v>0.11</v>
      </c>
      <c r="E2063" s="801">
        <v>771</v>
      </c>
      <c r="F2063" s="1" t="s">
        <v>5055</v>
      </c>
      <c r="G2063" s="1" t="s">
        <v>4374</v>
      </c>
    </row>
    <row r="2064" spans="1:7">
      <c r="A2064">
        <v>2055</v>
      </c>
      <c r="B2064" s="1" t="s">
        <v>5094</v>
      </c>
      <c r="C2064" s="801" t="s">
        <v>74</v>
      </c>
      <c r="D2064" s="821">
        <v>0.09</v>
      </c>
      <c r="E2064" s="801">
        <v>606</v>
      </c>
      <c r="F2064" s="1" t="s">
        <v>5055</v>
      </c>
      <c r="G2064" s="1" t="s">
        <v>4374</v>
      </c>
    </row>
    <row r="2065" spans="1:7">
      <c r="A2065">
        <v>2056</v>
      </c>
      <c r="B2065" s="1" t="s">
        <v>5095</v>
      </c>
      <c r="C2065" s="801" t="s">
        <v>74</v>
      </c>
      <c r="D2065" s="821">
        <v>0.64</v>
      </c>
      <c r="E2065" s="801">
        <v>4322</v>
      </c>
      <c r="F2065" s="1" t="s">
        <v>5055</v>
      </c>
      <c r="G2065" s="1" t="s">
        <v>4374</v>
      </c>
    </row>
    <row r="2066" spans="1:7">
      <c r="A2066">
        <v>2057</v>
      </c>
      <c r="B2066" s="1" t="s">
        <v>5096</v>
      </c>
      <c r="C2066" s="801" t="s">
        <v>74</v>
      </c>
      <c r="D2066" s="821">
        <v>0.23</v>
      </c>
      <c r="E2066" s="801">
        <v>1542</v>
      </c>
      <c r="F2066" s="1" t="s">
        <v>5055</v>
      </c>
      <c r="G2066" s="1" t="s">
        <v>4374</v>
      </c>
    </row>
    <row r="2067" spans="1:7">
      <c r="A2067">
        <v>2058</v>
      </c>
      <c r="B2067" s="1" t="s">
        <v>5097</v>
      </c>
      <c r="C2067" s="801" t="s">
        <v>74</v>
      </c>
      <c r="D2067" s="821">
        <v>0.05</v>
      </c>
      <c r="E2067" s="801">
        <v>358</v>
      </c>
      <c r="F2067" s="1" t="s">
        <v>5055</v>
      </c>
      <c r="G2067" s="1" t="s">
        <v>4374</v>
      </c>
    </row>
    <row r="2068" spans="1:7">
      <c r="A2068">
        <v>2059</v>
      </c>
      <c r="B2068" s="1" t="s">
        <v>5097</v>
      </c>
      <c r="C2068" s="801" t="s">
        <v>74</v>
      </c>
      <c r="D2068" s="821">
        <v>0.53</v>
      </c>
      <c r="E2068" s="801">
        <v>3634</v>
      </c>
      <c r="F2068" s="1" t="s">
        <v>5055</v>
      </c>
      <c r="G2068" s="1" t="s">
        <v>4374</v>
      </c>
    </row>
    <row r="2069" spans="1:7">
      <c r="A2069">
        <v>2060</v>
      </c>
      <c r="B2069" s="1" t="s">
        <v>5098</v>
      </c>
      <c r="C2069" s="801" t="s">
        <v>74</v>
      </c>
      <c r="D2069" s="821">
        <v>0.14000000000000001</v>
      </c>
      <c r="E2069" s="801">
        <v>936</v>
      </c>
      <c r="F2069" s="1" t="s">
        <v>5055</v>
      </c>
      <c r="G2069" s="1" t="s">
        <v>4374</v>
      </c>
    </row>
    <row r="2070" spans="1:7">
      <c r="A2070">
        <v>2061</v>
      </c>
      <c r="B2070" s="1" t="s">
        <v>5098</v>
      </c>
      <c r="C2070" s="801" t="s">
        <v>74</v>
      </c>
      <c r="D2070" s="821">
        <v>7.0000000000000007E-2</v>
      </c>
      <c r="E2070" s="801">
        <v>496</v>
      </c>
      <c r="F2070" s="1" t="s">
        <v>5055</v>
      </c>
      <c r="G2070" s="1" t="s">
        <v>4374</v>
      </c>
    </row>
    <row r="2071" spans="1:7">
      <c r="A2071">
        <v>2062</v>
      </c>
      <c r="B2071" s="1" t="s">
        <v>5098</v>
      </c>
      <c r="C2071" s="801" t="s">
        <v>74</v>
      </c>
      <c r="D2071" s="821">
        <v>0.3</v>
      </c>
      <c r="E2071" s="801">
        <v>2010</v>
      </c>
      <c r="F2071" s="1" t="s">
        <v>5055</v>
      </c>
      <c r="G2071" s="1" t="s">
        <v>4374</v>
      </c>
    </row>
    <row r="2072" spans="1:7">
      <c r="A2072">
        <v>2063</v>
      </c>
      <c r="B2072" s="1" t="s">
        <v>5099</v>
      </c>
      <c r="C2072" s="801" t="s">
        <v>74</v>
      </c>
      <c r="D2072" s="821">
        <v>0.11</v>
      </c>
      <c r="E2072" s="801">
        <v>771</v>
      </c>
      <c r="F2072" s="1" t="s">
        <v>5055</v>
      </c>
      <c r="G2072" s="1" t="s">
        <v>4374</v>
      </c>
    </row>
    <row r="2073" spans="1:7">
      <c r="A2073">
        <v>2064</v>
      </c>
      <c r="B2073" s="1" t="s">
        <v>5100</v>
      </c>
      <c r="C2073" s="801" t="s">
        <v>74</v>
      </c>
      <c r="D2073" s="821">
        <v>0.21</v>
      </c>
      <c r="E2073" s="801">
        <v>1404</v>
      </c>
      <c r="F2073" s="1" t="s">
        <v>5055</v>
      </c>
      <c r="G2073" s="1" t="s">
        <v>4374</v>
      </c>
    </row>
    <row r="2074" spans="1:7">
      <c r="A2074">
        <v>2065</v>
      </c>
      <c r="B2074" s="1" t="s">
        <v>5101</v>
      </c>
      <c r="C2074" s="801" t="s">
        <v>74</v>
      </c>
      <c r="D2074" s="821">
        <v>0.38</v>
      </c>
      <c r="E2074" s="801">
        <v>2615</v>
      </c>
      <c r="F2074" s="1" t="s">
        <v>5055</v>
      </c>
      <c r="G2074" s="1" t="s">
        <v>4374</v>
      </c>
    </row>
    <row r="2075" spans="1:7">
      <c r="A2075">
        <v>2066</v>
      </c>
      <c r="B2075" s="1" t="s">
        <v>5102</v>
      </c>
      <c r="C2075" s="801" t="s">
        <v>74</v>
      </c>
      <c r="D2075" s="821">
        <v>0.42</v>
      </c>
      <c r="E2075" s="801">
        <v>2891</v>
      </c>
      <c r="F2075" s="1" t="s">
        <v>5055</v>
      </c>
      <c r="G2075" s="1" t="s">
        <v>4374</v>
      </c>
    </row>
    <row r="2076" spans="1:7">
      <c r="A2076">
        <v>2067</v>
      </c>
      <c r="B2076" s="1" t="s">
        <v>5102</v>
      </c>
      <c r="C2076" s="801" t="s">
        <v>74</v>
      </c>
      <c r="D2076" s="821">
        <v>0.61</v>
      </c>
      <c r="E2076" s="801">
        <v>4157</v>
      </c>
      <c r="F2076" s="1" t="s">
        <v>5055</v>
      </c>
      <c r="G2076" s="1" t="s">
        <v>4374</v>
      </c>
    </row>
    <row r="2077" spans="1:7">
      <c r="A2077">
        <v>2068</v>
      </c>
      <c r="B2077" s="1" t="s">
        <v>5102</v>
      </c>
      <c r="C2077" s="801" t="s">
        <v>74</v>
      </c>
      <c r="D2077" s="821">
        <v>0.97</v>
      </c>
      <c r="E2077" s="801">
        <v>6607</v>
      </c>
      <c r="F2077" s="1" t="s">
        <v>5055</v>
      </c>
      <c r="G2077" s="1" t="s">
        <v>4374</v>
      </c>
    </row>
    <row r="2078" spans="1:7">
      <c r="A2078">
        <v>2069</v>
      </c>
      <c r="B2078" s="1" t="s">
        <v>5102</v>
      </c>
      <c r="C2078" s="801" t="s">
        <v>74</v>
      </c>
      <c r="D2078" s="821">
        <v>0.53</v>
      </c>
      <c r="E2078" s="801">
        <v>3634</v>
      </c>
      <c r="F2078" s="1" t="s">
        <v>5055</v>
      </c>
      <c r="G2078" s="1" t="s">
        <v>4374</v>
      </c>
    </row>
    <row r="2079" spans="1:7">
      <c r="A2079">
        <v>2070</v>
      </c>
      <c r="B2079" s="1" t="s">
        <v>5103</v>
      </c>
      <c r="C2079" s="801" t="s">
        <v>74</v>
      </c>
      <c r="D2079" s="821">
        <v>0.08</v>
      </c>
      <c r="E2079" s="801">
        <v>550</v>
      </c>
      <c r="F2079" s="1" t="s">
        <v>5104</v>
      </c>
      <c r="G2079" s="1" t="s">
        <v>4374</v>
      </c>
    </row>
    <row r="2080" spans="1:7">
      <c r="A2080">
        <v>2071</v>
      </c>
      <c r="B2080" s="1" t="s">
        <v>5105</v>
      </c>
      <c r="C2080" s="801" t="s">
        <v>74</v>
      </c>
      <c r="D2080" s="822">
        <v>0.23</v>
      </c>
      <c r="E2080" s="801">
        <v>1542</v>
      </c>
      <c r="F2080" s="1" t="s">
        <v>5104</v>
      </c>
      <c r="G2080" s="1" t="s">
        <v>4374</v>
      </c>
    </row>
    <row r="2081" spans="1:7">
      <c r="A2081">
        <v>2072</v>
      </c>
      <c r="B2081" s="1" t="s">
        <v>5106</v>
      </c>
      <c r="C2081" s="801" t="s">
        <v>74</v>
      </c>
      <c r="D2081" s="823">
        <v>0.16</v>
      </c>
      <c r="E2081" s="801">
        <v>1074</v>
      </c>
      <c r="F2081" s="1" t="s">
        <v>5104</v>
      </c>
      <c r="G2081" s="1" t="s">
        <v>4374</v>
      </c>
    </row>
    <row r="2082" spans="1:7">
      <c r="A2082">
        <v>2073</v>
      </c>
      <c r="B2082" s="1" t="s">
        <v>5106</v>
      </c>
      <c r="C2082" s="801" t="s">
        <v>74</v>
      </c>
      <c r="D2082" s="821">
        <v>7.0000000000000007E-2</v>
      </c>
      <c r="E2082" s="801">
        <v>496</v>
      </c>
      <c r="F2082" s="1" t="s">
        <v>5104</v>
      </c>
      <c r="G2082" s="1" t="s">
        <v>4374</v>
      </c>
    </row>
    <row r="2083" spans="1:7">
      <c r="A2083">
        <v>2074</v>
      </c>
      <c r="B2083" s="1" t="s">
        <v>5107</v>
      </c>
      <c r="C2083" s="801" t="s">
        <v>74</v>
      </c>
      <c r="D2083" s="821">
        <v>0.11</v>
      </c>
      <c r="E2083" s="801">
        <v>771</v>
      </c>
      <c r="F2083" s="1" t="s">
        <v>5104</v>
      </c>
      <c r="G2083" s="1" t="s">
        <v>4374</v>
      </c>
    </row>
    <row r="2084" spans="1:7">
      <c r="A2084">
        <v>2075</v>
      </c>
      <c r="B2084" s="1" t="s">
        <v>5108</v>
      </c>
      <c r="C2084" s="801" t="s">
        <v>74</v>
      </c>
      <c r="D2084" s="821">
        <v>0.21</v>
      </c>
      <c r="E2084" s="801">
        <v>1432</v>
      </c>
      <c r="F2084" s="1" t="s">
        <v>5104</v>
      </c>
      <c r="G2084" s="1" t="s">
        <v>4374</v>
      </c>
    </row>
    <row r="2085" spans="1:7">
      <c r="A2085">
        <v>2076</v>
      </c>
      <c r="B2085" s="1" t="s">
        <v>5109</v>
      </c>
      <c r="C2085" s="801" t="s">
        <v>74</v>
      </c>
      <c r="D2085" s="821">
        <v>0.25</v>
      </c>
      <c r="E2085" s="801">
        <v>1734</v>
      </c>
      <c r="F2085" s="1" t="s">
        <v>5104</v>
      </c>
      <c r="G2085" s="1" t="s">
        <v>4374</v>
      </c>
    </row>
    <row r="2086" spans="1:7">
      <c r="A2086">
        <v>2077</v>
      </c>
      <c r="B2086" s="1" t="s">
        <v>5109</v>
      </c>
      <c r="C2086" s="801" t="s">
        <v>74</v>
      </c>
      <c r="D2086" s="821">
        <v>0.17</v>
      </c>
      <c r="E2086" s="801">
        <v>1156</v>
      </c>
      <c r="F2086" s="1" t="s">
        <v>5104</v>
      </c>
      <c r="G2086" s="1" t="s">
        <v>4374</v>
      </c>
    </row>
    <row r="2087" spans="1:7">
      <c r="A2087">
        <v>2078</v>
      </c>
      <c r="B2087" s="1" t="s">
        <v>5110</v>
      </c>
      <c r="C2087" s="801" t="s">
        <v>74</v>
      </c>
      <c r="D2087" s="821">
        <v>1.06</v>
      </c>
      <c r="E2087" s="801">
        <v>7185</v>
      </c>
      <c r="F2087" s="1" t="s">
        <v>5104</v>
      </c>
      <c r="G2087" s="1" t="s">
        <v>4374</v>
      </c>
    </row>
    <row r="2088" spans="1:7">
      <c r="A2088">
        <v>2079</v>
      </c>
      <c r="B2088" s="1" t="s">
        <v>5111</v>
      </c>
      <c r="C2088" s="801" t="s">
        <v>74</v>
      </c>
      <c r="D2088" s="821">
        <v>0.36</v>
      </c>
      <c r="E2088" s="801">
        <v>2441</v>
      </c>
      <c r="F2088" s="1" t="s">
        <v>5104</v>
      </c>
      <c r="G2088" s="1" t="s">
        <v>4374</v>
      </c>
    </row>
    <row r="2089" spans="1:7">
      <c r="A2089">
        <v>2080</v>
      </c>
      <c r="B2089" s="1" t="s">
        <v>5112</v>
      </c>
      <c r="C2089" s="801" t="s">
        <v>74</v>
      </c>
      <c r="D2089" s="821">
        <v>0.28000000000000003</v>
      </c>
      <c r="E2089" s="801">
        <v>1900</v>
      </c>
      <c r="F2089" s="1" t="s">
        <v>5104</v>
      </c>
      <c r="G2089" s="1" t="s">
        <v>4374</v>
      </c>
    </row>
    <row r="2090" spans="1:7">
      <c r="A2090">
        <v>2081</v>
      </c>
      <c r="B2090" s="1" t="s">
        <v>5113</v>
      </c>
      <c r="C2090" s="801" t="s">
        <v>74</v>
      </c>
      <c r="D2090" s="821">
        <v>0.09</v>
      </c>
      <c r="E2090" s="801">
        <v>633</v>
      </c>
      <c r="F2090" s="1" t="s">
        <v>5104</v>
      </c>
      <c r="G2090" s="1" t="s">
        <v>4374</v>
      </c>
    </row>
    <row r="2091" spans="1:7">
      <c r="A2091">
        <v>2082</v>
      </c>
      <c r="B2091" s="1" t="s">
        <v>5113</v>
      </c>
      <c r="C2091" s="801" t="s">
        <v>74</v>
      </c>
      <c r="D2091" s="821">
        <v>0.25</v>
      </c>
      <c r="E2091" s="801">
        <v>1707</v>
      </c>
      <c r="F2091" s="1" t="s">
        <v>5104</v>
      </c>
      <c r="G2091" s="1" t="s">
        <v>4374</v>
      </c>
    </row>
    <row r="2092" spans="1:7">
      <c r="A2092">
        <v>2083</v>
      </c>
      <c r="B2092" s="1" t="s">
        <v>5114</v>
      </c>
      <c r="C2092" s="801" t="s">
        <v>74</v>
      </c>
      <c r="D2092" s="821">
        <v>0.81</v>
      </c>
      <c r="E2092" s="801">
        <v>5534</v>
      </c>
      <c r="F2092" s="1" t="s">
        <v>5104</v>
      </c>
      <c r="G2092" s="1" t="s">
        <v>4374</v>
      </c>
    </row>
    <row r="2093" spans="1:7">
      <c r="A2093">
        <v>2084</v>
      </c>
      <c r="B2093" s="1" t="s">
        <v>5115</v>
      </c>
      <c r="C2093" s="801" t="s">
        <v>74</v>
      </c>
      <c r="D2093" s="821">
        <v>7.0000000000000007E-2</v>
      </c>
      <c r="E2093" s="801">
        <v>496</v>
      </c>
      <c r="F2093" s="1" t="s">
        <v>5104</v>
      </c>
      <c r="G2093" s="1" t="s">
        <v>4374</v>
      </c>
    </row>
    <row r="2094" spans="1:7">
      <c r="A2094">
        <v>2085</v>
      </c>
      <c r="B2094" s="1" t="s">
        <v>5116</v>
      </c>
      <c r="C2094" s="801" t="s">
        <v>74</v>
      </c>
      <c r="D2094" s="821">
        <v>0.13</v>
      </c>
      <c r="E2094" s="801">
        <v>853</v>
      </c>
      <c r="F2094" s="1" t="s">
        <v>5104</v>
      </c>
      <c r="G2094" s="1" t="s">
        <v>4374</v>
      </c>
    </row>
    <row r="2095" spans="1:7">
      <c r="A2095">
        <v>2086</v>
      </c>
      <c r="B2095" s="1" t="s">
        <v>5117</v>
      </c>
      <c r="C2095" s="801" t="s">
        <v>74</v>
      </c>
      <c r="D2095" s="821">
        <v>0.21</v>
      </c>
      <c r="E2095" s="801">
        <v>1432</v>
      </c>
      <c r="F2095" s="1" t="s">
        <v>5104</v>
      </c>
      <c r="G2095" s="1" t="s">
        <v>4374</v>
      </c>
    </row>
    <row r="2096" spans="1:7">
      <c r="A2096">
        <v>2087</v>
      </c>
      <c r="B2096" s="1" t="s">
        <v>5118</v>
      </c>
      <c r="C2096" s="801" t="s">
        <v>74</v>
      </c>
      <c r="D2096" s="821">
        <v>0.06</v>
      </c>
      <c r="E2096" s="801">
        <v>385</v>
      </c>
      <c r="F2096" s="1" t="s">
        <v>5104</v>
      </c>
      <c r="G2096" s="1" t="s">
        <v>4374</v>
      </c>
    </row>
    <row r="2097" spans="1:7">
      <c r="A2097">
        <v>2088</v>
      </c>
      <c r="B2097" s="1" t="s">
        <v>5118</v>
      </c>
      <c r="C2097" s="801" t="s">
        <v>74</v>
      </c>
      <c r="D2097" s="821">
        <v>2.36</v>
      </c>
      <c r="E2097" s="801">
        <v>13600</v>
      </c>
      <c r="F2097" s="1" t="s">
        <v>5104</v>
      </c>
      <c r="G2097" s="1" t="s">
        <v>4374</v>
      </c>
    </row>
    <row r="2098" spans="1:7">
      <c r="A2098">
        <v>2089</v>
      </c>
      <c r="B2098" s="1" t="s">
        <v>4605</v>
      </c>
      <c r="C2098" s="801" t="s">
        <v>74</v>
      </c>
      <c r="D2098" s="821">
        <v>7.0000000000000007E-2</v>
      </c>
      <c r="E2098" s="801">
        <v>454</v>
      </c>
      <c r="F2098" s="1" t="s">
        <v>5104</v>
      </c>
      <c r="G2098" s="1" t="s">
        <v>4374</v>
      </c>
    </row>
    <row r="2099" spans="1:7">
      <c r="A2099">
        <v>2090</v>
      </c>
      <c r="B2099" s="1" t="s">
        <v>5119</v>
      </c>
      <c r="C2099" s="801" t="s">
        <v>74</v>
      </c>
      <c r="D2099" s="821">
        <v>7.0000000000000007E-2</v>
      </c>
      <c r="E2099" s="801">
        <v>468</v>
      </c>
      <c r="F2099" s="1" t="s">
        <v>5104</v>
      </c>
      <c r="G2099" s="1" t="s">
        <v>4374</v>
      </c>
    </row>
    <row r="2100" spans="1:7">
      <c r="A2100">
        <v>2091</v>
      </c>
      <c r="B2100" s="1" t="s">
        <v>5119</v>
      </c>
      <c r="C2100" s="801" t="s">
        <v>74</v>
      </c>
      <c r="D2100" s="821">
        <v>0.06</v>
      </c>
      <c r="E2100" s="801">
        <v>413</v>
      </c>
      <c r="F2100" s="1" t="s">
        <v>5104</v>
      </c>
      <c r="G2100" s="1" t="s">
        <v>4374</v>
      </c>
    </row>
    <row r="2101" spans="1:7">
      <c r="A2101">
        <v>2092</v>
      </c>
      <c r="B2101" s="1" t="s">
        <v>5119</v>
      </c>
      <c r="C2101" s="801" t="s">
        <v>74</v>
      </c>
      <c r="D2101" s="821">
        <v>0.15</v>
      </c>
      <c r="E2101" s="801">
        <v>1046</v>
      </c>
      <c r="F2101" s="1" t="s">
        <v>5104</v>
      </c>
      <c r="G2101" s="1" t="s">
        <v>4374</v>
      </c>
    </row>
    <row r="2102" spans="1:7">
      <c r="A2102">
        <v>2093</v>
      </c>
      <c r="B2102" s="1" t="s">
        <v>5120</v>
      </c>
      <c r="C2102" s="801" t="s">
        <v>74</v>
      </c>
      <c r="D2102" s="821">
        <v>0.17</v>
      </c>
      <c r="E2102" s="801">
        <v>1156</v>
      </c>
      <c r="F2102" s="1" t="s">
        <v>5104</v>
      </c>
      <c r="G2102" s="1" t="s">
        <v>4374</v>
      </c>
    </row>
    <row r="2103" spans="1:7">
      <c r="A2103">
        <v>2094</v>
      </c>
      <c r="B2103" s="1" t="s">
        <v>5121</v>
      </c>
      <c r="C2103" s="801" t="s">
        <v>74</v>
      </c>
      <c r="D2103" s="821">
        <v>0.52</v>
      </c>
      <c r="E2103" s="801">
        <v>3524</v>
      </c>
      <c r="F2103" s="1" t="s">
        <v>5104</v>
      </c>
      <c r="G2103" s="1" t="s">
        <v>4374</v>
      </c>
    </row>
    <row r="2104" spans="1:7">
      <c r="A2104">
        <v>2095</v>
      </c>
      <c r="B2104" s="1" t="s">
        <v>5122</v>
      </c>
      <c r="C2104" s="801" t="s">
        <v>74</v>
      </c>
      <c r="D2104" s="821">
        <v>0.4</v>
      </c>
      <c r="E2104" s="801">
        <v>2698</v>
      </c>
      <c r="F2104" s="1" t="s">
        <v>5104</v>
      </c>
      <c r="G2104" s="1" t="s">
        <v>4374</v>
      </c>
    </row>
    <row r="2105" spans="1:7">
      <c r="A2105">
        <v>2096</v>
      </c>
      <c r="B2105" s="1" t="s">
        <v>5123</v>
      </c>
      <c r="C2105" s="801" t="s">
        <v>74</v>
      </c>
      <c r="D2105" s="821">
        <v>0.21</v>
      </c>
      <c r="E2105" s="801">
        <v>1432</v>
      </c>
      <c r="F2105" s="1" t="s">
        <v>5104</v>
      </c>
      <c r="G2105" s="1" t="s">
        <v>4374</v>
      </c>
    </row>
    <row r="2106" spans="1:7">
      <c r="A2106">
        <v>2097</v>
      </c>
      <c r="B2106" s="1" t="s">
        <v>5124</v>
      </c>
      <c r="C2106" s="801" t="s">
        <v>74</v>
      </c>
      <c r="D2106" s="821">
        <v>0.43</v>
      </c>
      <c r="E2106" s="801">
        <v>2946</v>
      </c>
      <c r="F2106" s="1" t="s">
        <v>5104</v>
      </c>
      <c r="G2106" s="1" t="s">
        <v>4374</v>
      </c>
    </row>
    <row r="2107" spans="1:7">
      <c r="A2107">
        <v>2098</v>
      </c>
      <c r="B2107" s="1" t="s">
        <v>5125</v>
      </c>
      <c r="C2107" s="801" t="s">
        <v>74</v>
      </c>
      <c r="D2107" s="821">
        <v>0.03</v>
      </c>
      <c r="E2107" s="801">
        <v>220</v>
      </c>
      <c r="F2107" s="1" t="s">
        <v>5104</v>
      </c>
      <c r="G2107" s="1" t="s">
        <v>4374</v>
      </c>
    </row>
    <row r="2108" spans="1:7">
      <c r="A2108">
        <v>2099</v>
      </c>
      <c r="B2108" s="1" t="s">
        <v>5126</v>
      </c>
      <c r="C2108" s="801" t="s">
        <v>74</v>
      </c>
      <c r="D2108" s="821">
        <v>0.11</v>
      </c>
      <c r="E2108" s="801">
        <v>716</v>
      </c>
      <c r="F2108" s="1" t="s">
        <v>5104</v>
      </c>
      <c r="G2108" s="1" t="s">
        <v>4374</v>
      </c>
    </row>
    <row r="2109" spans="1:7">
      <c r="A2109">
        <v>2100</v>
      </c>
      <c r="B2109" s="1" t="s">
        <v>5126</v>
      </c>
      <c r="C2109" s="801" t="s">
        <v>74</v>
      </c>
      <c r="D2109" s="821">
        <v>0.11</v>
      </c>
      <c r="E2109" s="801">
        <v>743</v>
      </c>
      <c r="F2109" s="1" t="s">
        <v>5104</v>
      </c>
      <c r="G2109" s="1" t="s">
        <v>4374</v>
      </c>
    </row>
    <row r="2110" spans="1:7">
      <c r="A2110">
        <v>2101</v>
      </c>
      <c r="B2110" s="1" t="s">
        <v>5126</v>
      </c>
      <c r="C2110" s="801" t="s">
        <v>74</v>
      </c>
      <c r="D2110" s="821">
        <v>0.2</v>
      </c>
      <c r="E2110" s="801">
        <v>1349</v>
      </c>
      <c r="F2110" s="1" t="s">
        <v>5104</v>
      </c>
      <c r="G2110" s="1" t="s">
        <v>4374</v>
      </c>
    </row>
    <row r="2111" spans="1:7">
      <c r="A2111">
        <v>2102</v>
      </c>
      <c r="B2111" s="1" t="s">
        <v>5127</v>
      </c>
      <c r="C2111" s="801" t="s">
        <v>74</v>
      </c>
      <c r="D2111" s="821">
        <v>0.36</v>
      </c>
      <c r="E2111" s="801">
        <v>2441</v>
      </c>
      <c r="F2111" s="1" t="s">
        <v>5104</v>
      </c>
      <c r="G2111" s="1" t="s">
        <v>4374</v>
      </c>
    </row>
    <row r="2112" spans="1:7">
      <c r="A2112">
        <v>2103</v>
      </c>
      <c r="B2112" s="1" t="s">
        <v>5128</v>
      </c>
      <c r="C2112" s="801" t="s">
        <v>74</v>
      </c>
      <c r="D2112" s="821">
        <v>0.19</v>
      </c>
      <c r="E2112" s="801">
        <v>1266</v>
      </c>
      <c r="F2112" s="1" t="s">
        <v>5104</v>
      </c>
      <c r="G2112" s="1" t="s">
        <v>4374</v>
      </c>
    </row>
    <row r="2113" spans="1:7">
      <c r="A2113">
        <v>2104</v>
      </c>
      <c r="B2113" s="1" t="s">
        <v>5129</v>
      </c>
      <c r="C2113" s="801" t="s">
        <v>74</v>
      </c>
      <c r="D2113" s="821">
        <v>0.44</v>
      </c>
      <c r="E2113" s="801">
        <v>3001</v>
      </c>
      <c r="F2113" s="1" t="s">
        <v>5104</v>
      </c>
      <c r="G2113" s="1" t="s">
        <v>4374</v>
      </c>
    </row>
    <row r="2114" spans="1:7">
      <c r="A2114">
        <v>2105</v>
      </c>
      <c r="B2114" s="1" t="s">
        <v>5130</v>
      </c>
      <c r="C2114" s="801" t="s">
        <v>74</v>
      </c>
      <c r="D2114" s="821">
        <v>0.28000000000000003</v>
      </c>
      <c r="E2114" s="801">
        <v>1900</v>
      </c>
      <c r="F2114" s="1" t="s">
        <v>5104</v>
      </c>
      <c r="G2114" s="1" t="s">
        <v>4374</v>
      </c>
    </row>
    <row r="2115" spans="1:7">
      <c r="A2115">
        <v>2106</v>
      </c>
      <c r="B2115" s="1" t="s">
        <v>5131</v>
      </c>
      <c r="C2115" s="801" t="s">
        <v>74</v>
      </c>
      <c r="D2115" s="821">
        <v>0.76</v>
      </c>
      <c r="E2115" s="801">
        <v>5148</v>
      </c>
      <c r="F2115" s="1" t="s">
        <v>5104</v>
      </c>
      <c r="G2115" s="1" t="s">
        <v>4374</v>
      </c>
    </row>
    <row r="2116" spans="1:7">
      <c r="A2116">
        <v>2107</v>
      </c>
      <c r="B2116" s="1" t="s">
        <v>5132</v>
      </c>
      <c r="C2116" s="801" t="s">
        <v>74</v>
      </c>
      <c r="D2116" s="821">
        <v>0.22</v>
      </c>
      <c r="E2116" s="801">
        <v>1487</v>
      </c>
      <c r="F2116" s="1" t="s">
        <v>5104</v>
      </c>
      <c r="G2116" s="1" t="s">
        <v>4374</v>
      </c>
    </row>
    <row r="2117" spans="1:7">
      <c r="A2117">
        <v>2108</v>
      </c>
      <c r="B2117" s="1" t="s">
        <v>5133</v>
      </c>
      <c r="C2117" s="801" t="s">
        <v>74</v>
      </c>
      <c r="D2117" s="821">
        <v>0.28000000000000003</v>
      </c>
      <c r="E2117" s="801">
        <v>1900</v>
      </c>
      <c r="F2117" s="1" t="s">
        <v>5104</v>
      </c>
      <c r="G2117" s="1" t="s">
        <v>4374</v>
      </c>
    </row>
    <row r="2118" spans="1:7">
      <c r="A2118">
        <v>2109</v>
      </c>
      <c r="B2118" s="1" t="s">
        <v>5133</v>
      </c>
      <c r="C2118" s="801" t="s">
        <v>74</v>
      </c>
      <c r="D2118" s="821">
        <v>0.06</v>
      </c>
      <c r="E2118" s="801">
        <v>413</v>
      </c>
      <c r="F2118" s="1" t="s">
        <v>5104</v>
      </c>
      <c r="G2118" s="1" t="s">
        <v>4374</v>
      </c>
    </row>
    <row r="2119" spans="1:7">
      <c r="A2119">
        <v>2110</v>
      </c>
      <c r="B2119" s="1" t="s">
        <v>5134</v>
      </c>
      <c r="C2119" s="801" t="s">
        <v>74</v>
      </c>
      <c r="D2119" s="821">
        <v>0.28000000000000003</v>
      </c>
      <c r="E2119" s="801">
        <v>1872</v>
      </c>
      <c r="F2119" s="1" t="s">
        <v>5104</v>
      </c>
      <c r="G2119" s="1" t="s">
        <v>4374</v>
      </c>
    </row>
    <row r="2120" spans="1:7">
      <c r="A2120">
        <v>2111</v>
      </c>
      <c r="B2120" s="1" t="s">
        <v>5134</v>
      </c>
      <c r="C2120" s="801" t="s">
        <v>74</v>
      </c>
      <c r="D2120" s="821">
        <v>0.19</v>
      </c>
      <c r="E2120" s="801">
        <v>1294</v>
      </c>
      <c r="F2120" s="1" t="s">
        <v>5104</v>
      </c>
      <c r="G2120" s="1" t="s">
        <v>4374</v>
      </c>
    </row>
    <row r="2121" spans="1:7">
      <c r="A2121">
        <v>2112</v>
      </c>
      <c r="B2121" s="1" t="s">
        <v>5134</v>
      </c>
      <c r="C2121" s="801" t="s">
        <v>74</v>
      </c>
      <c r="D2121" s="821">
        <v>0.18</v>
      </c>
      <c r="E2121" s="801">
        <v>1211</v>
      </c>
      <c r="F2121" s="1" t="s">
        <v>5104</v>
      </c>
      <c r="G2121" s="1" t="s">
        <v>4374</v>
      </c>
    </row>
    <row r="2122" spans="1:7">
      <c r="A2122">
        <v>2113</v>
      </c>
      <c r="B2122" s="1" t="s">
        <v>5135</v>
      </c>
      <c r="C2122" s="801" t="s">
        <v>74</v>
      </c>
      <c r="D2122" s="821">
        <v>0.11</v>
      </c>
      <c r="E2122" s="801">
        <v>715</v>
      </c>
      <c r="F2122" s="1" t="s">
        <v>5104</v>
      </c>
      <c r="G2122" s="1" t="s">
        <v>4374</v>
      </c>
    </row>
    <row r="2123" spans="1:7">
      <c r="A2123">
        <v>2114</v>
      </c>
      <c r="B2123" s="1" t="s">
        <v>5135</v>
      </c>
      <c r="C2123" s="801" t="s">
        <v>74</v>
      </c>
      <c r="D2123" s="821">
        <v>0.19</v>
      </c>
      <c r="E2123" s="801">
        <v>1321</v>
      </c>
      <c r="F2123" s="1" t="s">
        <v>5104</v>
      </c>
      <c r="G2123" s="1" t="s">
        <v>4374</v>
      </c>
    </row>
    <row r="2124" spans="1:7">
      <c r="A2124">
        <v>2115</v>
      </c>
      <c r="B2124" s="1" t="s">
        <v>5136</v>
      </c>
      <c r="C2124" s="801" t="s">
        <v>74</v>
      </c>
      <c r="D2124" s="821">
        <v>0.04</v>
      </c>
      <c r="E2124" s="801">
        <v>303</v>
      </c>
      <c r="F2124" s="1" t="s">
        <v>5104</v>
      </c>
      <c r="G2124" s="1" t="s">
        <v>4374</v>
      </c>
    </row>
    <row r="2125" spans="1:7">
      <c r="A2125">
        <v>2116</v>
      </c>
      <c r="B2125" s="1" t="s">
        <v>5137</v>
      </c>
      <c r="C2125" s="801" t="s">
        <v>74</v>
      </c>
      <c r="D2125" s="821">
        <v>1.35</v>
      </c>
      <c r="E2125" s="801">
        <v>9168</v>
      </c>
      <c r="F2125" s="1" t="s">
        <v>5104</v>
      </c>
      <c r="G2125" s="1" t="s">
        <v>4374</v>
      </c>
    </row>
    <row r="2126" spans="1:7">
      <c r="A2126">
        <v>2117</v>
      </c>
      <c r="B2126" s="1" t="s">
        <v>5138</v>
      </c>
      <c r="C2126" s="801" t="s">
        <v>74</v>
      </c>
      <c r="D2126" s="821">
        <v>0.25</v>
      </c>
      <c r="E2126" s="801">
        <v>1734</v>
      </c>
      <c r="F2126" s="1" t="s">
        <v>5104</v>
      </c>
      <c r="G2126" s="1" t="s">
        <v>4374</v>
      </c>
    </row>
    <row r="2127" spans="1:7">
      <c r="A2127">
        <v>2118</v>
      </c>
      <c r="B2127" s="1" t="s">
        <v>5139</v>
      </c>
      <c r="C2127" s="801" t="s">
        <v>74</v>
      </c>
      <c r="D2127" s="821">
        <v>0.96</v>
      </c>
      <c r="E2127" s="801">
        <v>6497</v>
      </c>
      <c r="F2127" s="1" t="s">
        <v>5104</v>
      </c>
      <c r="G2127" s="1" t="s">
        <v>4374</v>
      </c>
    </row>
    <row r="2128" spans="1:7">
      <c r="A2128">
        <v>2119</v>
      </c>
      <c r="B2128" s="1" t="s">
        <v>5139</v>
      </c>
      <c r="C2128" s="801" t="s">
        <v>74</v>
      </c>
      <c r="D2128" s="821">
        <v>0.23</v>
      </c>
      <c r="E2128" s="801">
        <v>1570</v>
      </c>
      <c r="F2128" s="1" t="s">
        <v>5104</v>
      </c>
      <c r="G2128" s="1" t="s">
        <v>4374</v>
      </c>
    </row>
    <row r="2129" spans="1:7">
      <c r="A2129">
        <v>2120</v>
      </c>
      <c r="B2129" s="1" t="s">
        <v>5140</v>
      </c>
      <c r="C2129" s="801" t="s">
        <v>74</v>
      </c>
      <c r="D2129" s="821">
        <v>0.36</v>
      </c>
      <c r="E2129" s="801">
        <v>2441</v>
      </c>
      <c r="F2129" s="1" t="s">
        <v>5104</v>
      </c>
      <c r="G2129" s="1" t="s">
        <v>4374</v>
      </c>
    </row>
    <row r="2130" spans="1:7">
      <c r="A2130">
        <v>2121</v>
      </c>
      <c r="B2130" s="1" t="s">
        <v>5141</v>
      </c>
      <c r="C2130" s="801" t="s">
        <v>74</v>
      </c>
      <c r="D2130" s="821">
        <v>0.28000000000000003</v>
      </c>
      <c r="E2130" s="801">
        <v>1900</v>
      </c>
      <c r="F2130" s="1" t="s">
        <v>5104</v>
      </c>
      <c r="G2130" s="1" t="s">
        <v>4374</v>
      </c>
    </row>
    <row r="2131" spans="1:7">
      <c r="A2131">
        <v>2122</v>
      </c>
      <c r="B2131" s="1" t="s">
        <v>5142</v>
      </c>
      <c r="C2131" s="801" t="s">
        <v>74</v>
      </c>
      <c r="D2131" s="821">
        <v>0.45</v>
      </c>
      <c r="E2131" s="801">
        <v>3056</v>
      </c>
      <c r="F2131" s="1" t="s">
        <v>5104</v>
      </c>
      <c r="G2131" s="1" t="s">
        <v>4374</v>
      </c>
    </row>
    <row r="2132" spans="1:7">
      <c r="A2132">
        <v>2123</v>
      </c>
      <c r="B2132" s="1" t="s">
        <v>5143</v>
      </c>
      <c r="C2132" s="801" t="s">
        <v>74</v>
      </c>
      <c r="D2132" s="821">
        <v>0.21</v>
      </c>
      <c r="E2132" s="801">
        <v>1430</v>
      </c>
      <c r="F2132" s="1" t="s">
        <v>5104</v>
      </c>
      <c r="G2132" s="1" t="s">
        <v>4374</v>
      </c>
    </row>
    <row r="2133" spans="1:7">
      <c r="A2133">
        <v>2124</v>
      </c>
      <c r="B2133" s="1" t="s">
        <v>5144</v>
      </c>
      <c r="C2133" s="801" t="s">
        <v>74</v>
      </c>
      <c r="D2133" s="821">
        <v>7.0000000000000007E-2</v>
      </c>
      <c r="E2133" s="801">
        <v>454</v>
      </c>
      <c r="F2133" s="1" t="s">
        <v>5104</v>
      </c>
      <c r="G2133" s="1" t="s">
        <v>4374</v>
      </c>
    </row>
    <row r="2134" spans="1:7">
      <c r="A2134">
        <v>2125</v>
      </c>
      <c r="B2134" s="1" t="s">
        <v>4380</v>
      </c>
      <c r="C2134" s="801" t="s">
        <v>74</v>
      </c>
      <c r="D2134" s="821">
        <v>0.03</v>
      </c>
      <c r="E2134" s="801">
        <v>220</v>
      </c>
      <c r="F2134" s="1" t="s">
        <v>5145</v>
      </c>
      <c r="G2134" s="1" t="s">
        <v>4374</v>
      </c>
    </row>
    <row r="2135" spans="1:7">
      <c r="A2135">
        <v>2126</v>
      </c>
      <c r="B2135" s="1" t="s">
        <v>5146</v>
      </c>
      <c r="C2135" s="801" t="s">
        <v>74</v>
      </c>
      <c r="D2135" s="821">
        <v>0.09</v>
      </c>
      <c r="E2135" s="801">
        <v>606</v>
      </c>
      <c r="F2135" s="1" t="s">
        <v>5145</v>
      </c>
      <c r="G2135" s="1" t="s">
        <v>4374</v>
      </c>
    </row>
    <row r="2136" spans="1:7">
      <c r="A2136">
        <v>2127</v>
      </c>
      <c r="B2136" s="1" t="s">
        <v>5147</v>
      </c>
      <c r="C2136" s="801" t="s">
        <v>74</v>
      </c>
      <c r="D2136" s="821">
        <v>0.11</v>
      </c>
      <c r="E2136" s="801">
        <v>730</v>
      </c>
      <c r="F2136" s="1" t="s">
        <v>5145</v>
      </c>
      <c r="G2136" s="1" t="s">
        <v>4374</v>
      </c>
    </row>
    <row r="2137" spans="1:7">
      <c r="A2137">
        <v>2128</v>
      </c>
      <c r="B2137" s="1" t="s">
        <v>5148</v>
      </c>
      <c r="C2137" s="801" t="s">
        <v>74</v>
      </c>
      <c r="D2137" s="821">
        <v>0.28000000000000003</v>
      </c>
      <c r="E2137" s="801">
        <v>1872</v>
      </c>
      <c r="F2137" s="1" t="s">
        <v>5145</v>
      </c>
      <c r="G2137" s="1" t="s">
        <v>4374</v>
      </c>
    </row>
    <row r="2138" spans="1:7">
      <c r="A2138">
        <v>2129</v>
      </c>
      <c r="B2138" s="1" t="s">
        <v>5148</v>
      </c>
      <c r="C2138" s="801" t="s">
        <v>74</v>
      </c>
      <c r="D2138" s="821">
        <v>0.37</v>
      </c>
      <c r="E2138" s="801">
        <v>2505</v>
      </c>
      <c r="F2138" s="1" t="s">
        <v>5145</v>
      </c>
      <c r="G2138" s="1" t="s">
        <v>4374</v>
      </c>
    </row>
    <row r="2139" spans="1:7">
      <c r="A2139">
        <v>2130</v>
      </c>
      <c r="B2139" s="1" t="s">
        <v>5148</v>
      </c>
      <c r="C2139" s="801" t="s">
        <v>74</v>
      </c>
      <c r="D2139" s="821">
        <v>0.03</v>
      </c>
      <c r="E2139" s="801">
        <v>193</v>
      </c>
      <c r="F2139" s="1" t="s">
        <v>5145</v>
      </c>
      <c r="G2139" s="1" t="s">
        <v>4374</v>
      </c>
    </row>
    <row r="2140" spans="1:7">
      <c r="A2140">
        <v>2131</v>
      </c>
      <c r="B2140" s="1" t="s">
        <v>5148</v>
      </c>
      <c r="C2140" s="801" t="s">
        <v>74</v>
      </c>
      <c r="D2140" s="821">
        <v>7.0000000000000007E-2</v>
      </c>
      <c r="E2140" s="801">
        <v>468</v>
      </c>
      <c r="F2140" s="1" t="s">
        <v>5145</v>
      </c>
      <c r="G2140" s="1" t="s">
        <v>4374</v>
      </c>
    </row>
    <row r="2141" spans="1:7">
      <c r="A2141">
        <v>2132</v>
      </c>
      <c r="B2141" s="1" t="s">
        <v>4834</v>
      </c>
      <c r="C2141" s="801" t="s">
        <v>74</v>
      </c>
      <c r="D2141" s="821">
        <v>0.06</v>
      </c>
      <c r="E2141" s="801">
        <v>413</v>
      </c>
      <c r="F2141" s="1" t="s">
        <v>5145</v>
      </c>
      <c r="G2141" s="1" t="s">
        <v>4374</v>
      </c>
    </row>
    <row r="2142" spans="1:7">
      <c r="A2142">
        <v>2133</v>
      </c>
      <c r="B2142" s="1" t="s">
        <v>4834</v>
      </c>
      <c r="C2142" s="801" t="s">
        <v>74</v>
      </c>
      <c r="D2142" s="821">
        <v>0.05</v>
      </c>
      <c r="E2142" s="801">
        <v>330</v>
      </c>
      <c r="F2142" s="1" t="s">
        <v>5145</v>
      </c>
      <c r="G2142" s="1" t="s">
        <v>4374</v>
      </c>
    </row>
    <row r="2143" spans="1:7">
      <c r="A2143">
        <v>2134</v>
      </c>
      <c r="B2143" s="1" t="s">
        <v>5149</v>
      </c>
      <c r="C2143" s="801" t="s">
        <v>74</v>
      </c>
      <c r="D2143" s="821">
        <v>0.23</v>
      </c>
      <c r="E2143" s="801">
        <v>1542</v>
      </c>
      <c r="F2143" s="1" t="s">
        <v>5145</v>
      </c>
      <c r="G2143" s="1" t="s">
        <v>4374</v>
      </c>
    </row>
    <row r="2144" spans="1:7">
      <c r="A2144">
        <v>2135</v>
      </c>
      <c r="B2144" s="1" t="s">
        <v>5150</v>
      </c>
      <c r="C2144" s="801" t="s">
        <v>74</v>
      </c>
      <c r="D2144" s="821">
        <v>0.05</v>
      </c>
      <c r="E2144" s="801">
        <v>367</v>
      </c>
      <c r="F2144" s="1" t="s">
        <v>5145</v>
      </c>
      <c r="G2144" s="1" t="s">
        <v>4374</v>
      </c>
    </row>
    <row r="2145" spans="1:7">
      <c r="A2145">
        <v>2136</v>
      </c>
      <c r="B2145" s="1" t="s">
        <v>5150</v>
      </c>
      <c r="C2145" s="801" t="s">
        <v>74</v>
      </c>
      <c r="D2145" s="821">
        <v>0.11</v>
      </c>
      <c r="E2145" s="801">
        <v>771</v>
      </c>
      <c r="F2145" s="1" t="s">
        <v>5145</v>
      </c>
      <c r="G2145" s="1" t="s">
        <v>4374</v>
      </c>
    </row>
    <row r="2146" spans="1:7">
      <c r="A2146">
        <v>2137</v>
      </c>
      <c r="B2146" s="1" t="s">
        <v>4838</v>
      </c>
      <c r="C2146" s="801" t="s">
        <v>74</v>
      </c>
      <c r="D2146" s="821">
        <v>7.0000000000000007E-2</v>
      </c>
      <c r="E2146" s="801">
        <v>496</v>
      </c>
      <c r="F2146" s="1" t="s">
        <v>5145</v>
      </c>
      <c r="G2146" s="1" t="s">
        <v>4374</v>
      </c>
    </row>
    <row r="2147" spans="1:7">
      <c r="A2147">
        <v>2138</v>
      </c>
      <c r="B2147" s="1" t="s">
        <v>4839</v>
      </c>
      <c r="C2147" s="801" t="s">
        <v>74</v>
      </c>
      <c r="D2147" s="821">
        <v>0.12</v>
      </c>
      <c r="E2147" s="801">
        <v>826</v>
      </c>
      <c r="F2147" s="1" t="s">
        <v>5145</v>
      </c>
      <c r="G2147" s="1" t="s">
        <v>4374</v>
      </c>
    </row>
    <row r="2148" spans="1:7">
      <c r="A2148">
        <v>2139</v>
      </c>
      <c r="B2148" s="1" t="s">
        <v>4839</v>
      </c>
      <c r="C2148" s="801" t="s">
        <v>74</v>
      </c>
      <c r="D2148" s="821">
        <v>0.02</v>
      </c>
      <c r="E2148" s="801">
        <v>110</v>
      </c>
      <c r="F2148" s="1" t="s">
        <v>5145</v>
      </c>
      <c r="G2148" s="1" t="s">
        <v>4374</v>
      </c>
    </row>
    <row r="2149" spans="1:7">
      <c r="A2149">
        <v>2140</v>
      </c>
      <c r="B2149" s="1" t="s">
        <v>5151</v>
      </c>
      <c r="C2149" s="801" t="s">
        <v>74</v>
      </c>
      <c r="D2149" s="821">
        <v>0.05</v>
      </c>
      <c r="E2149" s="801">
        <v>367</v>
      </c>
      <c r="F2149" s="1" t="s">
        <v>5145</v>
      </c>
      <c r="G2149" s="1" t="s">
        <v>4374</v>
      </c>
    </row>
    <row r="2150" spans="1:7">
      <c r="A2150">
        <v>2141</v>
      </c>
      <c r="B2150" s="1" t="s">
        <v>5152</v>
      </c>
      <c r="C2150" s="801" t="s">
        <v>74</v>
      </c>
      <c r="D2150" s="821">
        <v>0.16</v>
      </c>
      <c r="E2150" s="801">
        <v>1074</v>
      </c>
      <c r="F2150" s="1" t="s">
        <v>5145</v>
      </c>
      <c r="G2150" s="1" t="s">
        <v>4374</v>
      </c>
    </row>
    <row r="2151" spans="1:7">
      <c r="A2151">
        <v>2142</v>
      </c>
      <c r="B2151" s="1" t="s">
        <v>5153</v>
      </c>
      <c r="C2151" s="801" t="s">
        <v>74</v>
      </c>
      <c r="D2151" s="821">
        <v>0.3</v>
      </c>
      <c r="E2151" s="801">
        <v>2065</v>
      </c>
      <c r="F2151" s="1" t="s">
        <v>5145</v>
      </c>
      <c r="G2151" s="1" t="s">
        <v>4374</v>
      </c>
    </row>
    <row r="2152" spans="1:7">
      <c r="A2152">
        <v>2143</v>
      </c>
      <c r="B2152" s="1" t="s">
        <v>5154</v>
      </c>
      <c r="C2152" s="801" t="s">
        <v>74</v>
      </c>
      <c r="D2152" s="821">
        <v>0.09</v>
      </c>
      <c r="E2152" s="801">
        <v>606</v>
      </c>
      <c r="F2152" s="1" t="s">
        <v>5145</v>
      </c>
      <c r="G2152" s="1" t="s">
        <v>4374</v>
      </c>
    </row>
    <row r="2153" spans="1:7">
      <c r="A2153">
        <v>2144</v>
      </c>
      <c r="B2153" s="1" t="s">
        <v>5155</v>
      </c>
      <c r="C2153" s="801" t="s">
        <v>74</v>
      </c>
      <c r="D2153" s="821">
        <v>7.0000000000000007E-2</v>
      </c>
      <c r="E2153" s="801">
        <v>495</v>
      </c>
      <c r="F2153" s="1" t="s">
        <v>5145</v>
      </c>
      <c r="G2153" s="1" t="s">
        <v>4374</v>
      </c>
    </row>
    <row r="2154" spans="1:7">
      <c r="A2154">
        <v>2145</v>
      </c>
      <c r="B2154" s="1" t="s">
        <v>5155</v>
      </c>
      <c r="C2154" s="801" t="s">
        <v>74</v>
      </c>
      <c r="D2154" s="821">
        <v>7.0000000000000007E-2</v>
      </c>
      <c r="E2154" s="801">
        <v>495</v>
      </c>
      <c r="F2154" s="1" t="s">
        <v>5145</v>
      </c>
      <c r="G2154" s="1" t="s">
        <v>4374</v>
      </c>
    </row>
    <row r="2155" spans="1:7">
      <c r="A2155">
        <v>2146</v>
      </c>
      <c r="B2155" s="1" t="s">
        <v>4843</v>
      </c>
      <c r="C2155" s="801" t="s">
        <v>74</v>
      </c>
      <c r="D2155" s="821">
        <v>0.08</v>
      </c>
      <c r="E2155" s="801">
        <v>523</v>
      </c>
      <c r="F2155" s="1" t="s">
        <v>5145</v>
      </c>
      <c r="G2155" s="1" t="s">
        <v>4374</v>
      </c>
    </row>
    <row r="2156" spans="1:7">
      <c r="A2156">
        <v>2147</v>
      </c>
      <c r="B2156" s="1" t="s">
        <v>4843</v>
      </c>
      <c r="C2156" s="801" t="s">
        <v>74</v>
      </c>
      <c r="D2156" s="821">
        <v>0.02</v>
      </c>
      <c r="E2156" s="801">
        <v>110</v>
      </c>
      <c r="F2156" s="1" t="s">
        <v>5145</v>
      </c>
      <c r="G2156" s="1" t="s">
        <v>4374</v>
      </c>
    </row>
    <row r="2157" spans="1:7">
      <c r="A2157">
        <v>2148</v>
      </c>
      <c r="B2157" s="1" t="s">
        <v>5156</v>
      </c>
      <c r="C2157" s="801" t="s">
        <v>74</v>
      </c>
      <c r="D2157" s="821">
        <v>0.23</v>
      </c>
      <c r="E2157" s="801">
        <v>1597</v>
      </c>
      <c r="F2157" s="1" t="s">
        <v>5145</v>
      </c>
      <c r="G2157" s="1" t="s">
        <v>4374</v>
      </c>
    </row>
    <row r="2158" spans="1:7">
      <c r="A2158">
        <v>2149</v>
      </c>
      <c r="B2158" s="1" t="s">
        <v>4846</v>
      </c>
      <c r="C2158" s="801" t="s">
        <v>74</v>
      </c>
      <c r="D2158" s="821">
        <v>0.13</v>
      </c>
      <c r="E2158" s="801">
        <v>881</v>
      </c>
      <c r="F2158" s="1" t="s">
        <v>5145</v>
      </c>
      <c r="G2158" s="1" t="s">
        <v>4374</v>
      </c>
    </row>
    <row r="2159" spans="1:7">
      <c r="A2159">
        <v>2150</v>
      </c>
      <c r="B2159" s="1" t="s">
        <v>4848</v>
      </c>
      <c r="C2159" s="801" t="s">
        <v>74</v>
      </c>
      <c r="D2159" s="821">
        <v>0.05</v>
      </c>
      <c r="E2159" s="801">
        <v>367</v>
      </c>
      <c r="F2159" s="1" t="s">
        <v>5145</v>
      </c>
      <c r="G2159" s="1" t="s">
        <v>4374</v>
      </c>
    </row>
    <row r="2160" spans="1:7">
      <c r="A2160">
        <v>2151</v>
      </c>
      <c r="B2160" s="1" t="s">
        <v>4848</v>
      </c>
      <c r="C2160" s="801" t="s">
        <v>74</v>
      </c>
      <c r="D2160" s="822">
        <v>0.23</v>
      </c>
      <c r="E2160" s="801">
        <v>1569</v>
      </c>
      <c r="F2160" s="1" t="s">
        <v>5145</v>
      </c>
      <c r="G2160" s="1" t="s">
        <v>4374</v>
      </c>
    </row>
    <row r="2161" spans="1:7">
      <c r="A2161">
        <v>2152</v>
      </c>
      <c r="B2161" s="1" t="s">
        <v>4852</v>
      </c>
      <c r="C2161" s="801" t="s">
        <v>74</v>
      </c>
      <c r="D2161" s="823">
        <v>0.11</v>
      </c>
      <c r="E2161" s="801">
        <v>730</v>
      </c>
      <c r="F2161" s="1" t="s">
        <v>5145</v>
      </c>
      <c r="G2161" s="1" t="s">
        <v>4374</v>
      </c>
    </row>
    <row r="2162" spans="1:7">
      <c r="A2162">
        <v>2153</v>
      </c>
      <c r="B2162" s="1" t="s">
        <v>4853</v>
      </c>
      <c r="C2162" s="801" t="s">
        <v>74</v>
      </c>
      <c r="D2162" s="821">
        <v>0.02</v>
      </c>
      <c r="E2162" s="801">
        <v>138</v>
      </c>
      <c r="F2162" s="1" t="s">
        <v>5145</v>
      </c>
      <c r="G2162" s="1" t="s">
        <v>4374</v>
      </c>
    </row>
    <row r="2163" spans="1:7">
      <c r="A2163">
        <v>2154</v>
      </c>
      <c r="B2163" s="1" t="s">
        <v>5157</v>
      </c>
      <c r="C2163" s="801" t="s">
        <v>74</v>
      </c>
      <c r="D2163" s="821">
        <v>0.22</v>
      </c>
      <c r="E2163" s="801">
        <v>1486</v>
      </c>
      <c r="F2163" s="1" t="s">
        <v>5145</v>
      </c>
      <c r="G2163" s="1" t="s">
        <v>4374</v>
      </c>
    </row>
    <row r="2164" spans="1:7">
      <c r="A2164">
        <v>2155</v>
      </c>
      <c r="B2164" s="1" t="s">
        <v>5157</v>
      </c>
      <c r="C2164" s="801" t="s">
        <v>74</v>
      </c>
      <c r="D2164" s="821">
        <v>0.21</v>
      </c>
      <c r="E2164" s="801">
        <v>1432</v>
      </c>
      <c r="F2164" s="1" t="s">
        <v>5145</v>
      </c>
      <c r="G2164" s="1" t="s">
        <v>4374</v>
      </c>
    </row>
    <row r="2165" spans="1:7">
      <c r="A2165">
        <v>2156</v>
      </c>
      <c r="B2165" s="1" t="s">
        <v>5158</v>
      </c>
      <c r="C2165" s="801" t="s">
        <v>74</v>
      </c>
      <c r="D2165" s="821">
        <v>0.06</v>
      </c>
      <c r="E2165" s="801">
        <v>385</v>
      </c>
      <c r="F2165" s="1" t="s">
        <v>5145</v>
      </c>
      <c r="G2165" s="1" t="s">
        <v>4374</v>
      </c>
    </row>
    <row r="2166" spans="1:7">
      <c r="A2166">
        <v>2157</v>
      </c>
      <c r="B2166" s="1" t="s">
        <v>4856</v>
      </c>
      <c r="C2166" s="801" t="s">
        <v>74</v>
      </c>
      <c r="D2166" s="821">
        <v>0.05</v>
      </c>
      <c r="E2166" s="801">
        <v>330</v>
      </c>
      <c r="F2166" s="1" t="s">
        <v>5145</v>
      </c>
      <c r="G2166" s="1" t="s">
        <v>4374</v>
      </c>
    </row>
    <row r="2167" spans="1:7">
      <c r="A2167">
        <v>2158</v>
      </c>
      <c r="B2167" s="1" t="s">
        <v>5159</v>
      </c>
      <c r="C2167" s="801" t="s">
        <v>74</v>
      </c>
      <c r="D2167" s="821">
        <v>0.09</v>
      </c>
      <c r="E2167" s="801">
        <v>606</v>
      </c>
      <c r="F2167" s="1" t="s">
        <v>5145</v>
      </c>
      <c r="G2167" s="1" t="s">
        <v>4374</v>
      </c>
    </row>
    <row r="2168" spans="1:7">
      <c r="A2168">
        <v>2159</v>
      </c>
      <c r="B2168" s="1" t="s">
        <v>5159</v>
      </c>
      <c r="C2168" s="801" t="s">
        <v>74</v>
      </c>
      <c r="D2168" s="821">
        <v>0.09</v>
      </c>
      <c r="E2168" s="801">
        <v>606</v>
      </c>
      <c r="F2168" s="1" t="s">
        <v>5145</v>
      </c>
      <c r="G2168" s="1" t="s">
        <v>4374</v>
      </c>
    </row>
    <row r="2169" spans="1:7">
      <c r="A2169">
        <v>2160</v>
      </c>
      <c r="B2169" s="1" t="s">
        <v>5160</v>
      </c>
      <c r="C2169" s="801" t="s">
        <v>74</v>
      </c>
      <c r="D2169" s="821">
        <v>0.11</v>
      </c>
      <c r="E2169" s="801">
        <v>715</v>
      </c>
      <c r="F2169" s="1" t="s">
        <v>5145</v>
      </c>
      <c r="G2169" s="1" t="s">
        <v>4374</v>
      </c>
    </row>
    <row r="2170" spans="1:7">
      <c r="A2170">
        <v>2161</v>
      </c>
      <c r="B2170" s="1" t="s">
        <v>5161</v>
      </c>
      <c r="C2170" s="801" t="s">
        <v>74</v>
      </c>
      <c r="D2170" s="821">
        <v>0.02</v>
      </c>
      <c r="E2170" s="801">
        <v>138</v>
      </c>
      <c r="F2170" s="1" t="s">
        <v>5162</v>
      </c>
      <c r="G2170" s="1" t="s">
        <v>4374</v>
      </c>
    </row>
    <row r="2171" spans="1:7">
      <c r="A2171">
        <v>2162</v>
      </c>
      <c r="B2171" s="1" t="s">
        <v>5161</v>
      </c>
      <c r="C2171" s="801" t="s">
        <v>74</v>
      </c>
      <c r="D2171" s="821">
        <v>0.11</v>
      </c>
      <c r="E2171" s="801">
        <v>743</v>
      </c>
      <c r="F2171" s="1" t="s">
        <v>5162</v>
      </c>
      <c r="G2171" s="1" t="s">
        <v>4374</v>
      </c>
    </row>
    <row r="2172" spans="1:7">
      <c r="A2172">
        <v>2163</v>
      </c>
      <c r="B2172" s="1" t="s">
        <v>5161</v>
      </c>
      <c r="C2172" s="801" t="s">
        <v>74</v>
      </c>
      <c r="D2172" s="821">
        <v>0.14000000000000001</v>
      </c>
      <c r="E2172" s="801">
        <v>936</v>
      </c>
      <c r="F2172" s="1" t="s">
        <v>5162</v>
      </c>
      <c r="G2172" s="1" t="s">
        <v>4374</v>
      </c>
    </row>
    <row r="2173" spans="1:7">
      <c r="A2173">
        <v>2164</v>
      </c>
      <c r="B2173" s="1" t="s">
        <v>5163</v>
      </c>
      <c r="C2173" s="801" t="s">
        <v>74</v>
      </c>
      <c r="D2173" s="821">
        <v>0.23</v>
      </c>
      <c r="E2173" s="801">
        <v>1597</v>
      </c>
      <c r="F2173" s="1" t="s">
        <v>5162</v>
      </c>
      <c r="G2173" s="1" t="s">
        <v>4374</v>
      </c>
    </row>
    <row r="2174" spans="1:7">
      <c r="A2174">
        <v>2165</v>
      </c>
      <c r="B2174" s="1" t="s">
        <v>5164</v>
      </c>
      <c r="C2174" s="801" t="s">
        <v>74</v>
      </c>
      <c r="D2174" s="821">
        <v>0.23</v>
      </c>
      <c r="E2174" s="801">
        <v>1569</v>
      </c>
      <c r="F2174" s="1" t="s">
        <v>5162</v>
      </c>
      <c r="G2174" s="1" t="s">
        <v>4374</v>
      </c>
    </row>
    <row r="2175" spans="1:7">
      <c r="A2175">
        <v>2166</v>
      </c>
      <c r="B2175" s="1" t="s">
        <v>5164</v>
      </c>
      <c r="C2175" s="801" t="s">
        <v>74</v>
      </c>
      <c r="D2175" s="821">
        <v>7.0000000000000007E-2</v>
      </c>
      <c r="E2175" s="801">
        <v>496</v>
      </c>
      <c r="F2175" s="1" t="s">
        <v>5162</v>
      </c>
      <c r="G2175" s="1" t="s">
        <v>4374</v>
      </c>
    </row>
    <row r="2176" spans="1:7">
      <c r="A2176">
        <v>2167</v>
      </c>
      <c r="B2176" s="1" t="s">
        <v>5165</v>
      </c>
      <c r="C2176" s="801" t="s">
        <v>74</v>
      </c>
      <c r="D2176" s="821">
        <v>0.21</v>
      </c>
      <c r="E2176" s="801">
        <v>1459</v>
      </c>
      <c r="F2176" s="1" t="s">
        <v>5162</v>
      </c>
      <c r="G2176" s="1" t="s">
        <v>4374</v>
      </c>
    </row>
    <row r="2177" spans="1:7">
      <c r="A2177">
        <v>2168</v>
      </c>
      <c r="B2177" s="1" t="s">
        <v>5165</v>
      </c>
      <c r="C2177" s="801" t="s">
        <v>74</v>
      </c>
      <c r="D2177" s="821">
        <v>0.17</v>
      </c>
      <c r="E2177" s="801">
        <v>1184</v>
      </c>
      <c r="F2177" s="1" t="s">
        <v>5162</v>
      </c>
      <c r="G2177" s="1" t="s">
        <v>4374</v>
      </c>
    </row>
    <row r="2178" spans="1:7">
      <c r="A2178">
        <v>2169</v>
      </c>
      <c r="B2178" s="1" t="s">
        <v>5166</v>
      </c>
      <c r="C2178" s="801" t="s">
        <v>74</v>
      </c>
      <c r="D2178" s="821">
        <v>0.45</v>
      </c>
      <c r="E2178" s="801">
        <v>3028</v>
      </c>
      <c r="F2178" s="1" t="s">
        <v>5162</v>
      </c>
      <c r="G2178" s="1" t="s">
        <v>4374</v>
      </c>
    </row>
    <row r="2179" spans="1:7">
      <c r="A2179">
        <v>2170</v>
      </c>
      <c r="B2179" s="1" t="s">
        <v>5166</v>
      </c>
      <c r="C2179" s="801" t="s">
        <v>74</v>
      </c>
      <c r="D2179" s="821">
        <v>0.28999999999999998</v>
      </c>
      <c r="E2179" s="801">
        <v>1955</v>
      </c>
      <c r="F2179" s="1" t="s">
        <v>5162</v>
      </c>
      <c r="G2179" s="1" t="s">
        <v>4374</v>
      </c>
    </row>
    <row r="2180" spans="1:7">
      <c r="A2180">
        <v>2171</v>
      </c>
      <c r="B2180" s="1" t="s">
        <v>5166</v>
      </c>
      <c r="C2180" s="801" t="s">
        <v>74</v>
      </c>
      <c r="D2180" s="821">
        <v>0.24</v>
      </c>
      <c r="E2180" s="801">
        <v>1652</v>
      </c>
      <c r="F2180" s="1" t="s">
        <v>5162</v>
      </c>
      <c r="G2180" s="1" t="s">
        <v>4374</v>
      </c>
    </row>
    <row r="2181" spans="1:7">
      <c r="A2181">
        <v>2172</v>
      </c>
      <c r="B2181" s="1" t="s">
        <v>5167</v>
      </c>
      <c r="C2181" s="801" t="s">
        <v>74</v>
      </c>
      <c r="D2181" s="821">
        <v>0.27</v>
      </c>
      <c r="E2181" s="801">
        <v>1817</v>
      </c>
      <c r="F2181" s="1" t="s">
        <v>5162</v>
      </c>
      <c r="G2181" s="1" t="s">
        <v>4374</v>
      </c>
    </row>
    <row r="2182" spans="1:7">
      <c r="A2182">
        <v>2173</v>
      </c>
      <c r="B2182" s="1" t="s">
        <v>5168</v>
      </c>
      <c r="C2182" s="801" t="s">
        <v>74</v>
      </c>
      <c r="D2182" s="821">
        <v>0.16</v>
      </c>
      <c r="E2182" s="801">
        <v>1101</v>
      </c>
      <c r="F2182" s="1" t="s">
        <v>5162</v>
      </c>
      <c r="G2182" s="1" t="s">
        <v>4374</v>
      </c>
    </row>
    <row r="2183" spans="1:7">
      <c r="A2183">
        <v>2174</v>
      </c>
      <c r="B2183" s="1" t="s">
        <v>5169</v>
      </c>
      <c r="C2183" s="801" t="s">
        <v>74</v>
      </c>
      <c r="D2183" s="821">
        <v>0.09</v>
      </c>
      <c r="E2183" s="801">
        <v>633</v>
      </c>
      <c r="F2183" s="1" t="s">
        <v>5162</v>
      </c>
      <c r="G2183" s="1" t="s">
        <v>4374</v>
      </c>
    </row>
    <row r="2184" spans="1:7">
      <c r="A2184">
        <v>2175</v>
      </c>
      <c r="B2184" s="1" t="s">
        <v>5169</v>
      </c>
      <c r="C2184" s="801" t="s">
        <v>74</v>
      </c>
      <c r="D2184" s="821">
        <v>0.3</v>
      </c>
      <c r="E2184" s="801">
        <v>2037</v>
      </c>
      <c r="F2184" s="1" t="s">
        <v>5162</v>
      </c>
      <c r="G2184" s="1" t="s">
        <v>4374</v>
      </c>
    </row>
    <row r="2185" spans="1:7">
      <c r="A2185">
        <v>2176</v>
      </c>
      <c r="B2185" s="1" t="s">
        <v>5170</v>
      </c>
      <c r="C2185" s="801" t="s">
        <v>74</v>
      </c>
      <c r="D2185" s="821">
        <v>0.2</v>
      </c>
      <c r="E2185" s="801">
        <v>1383</v>
      </c>
      <c r="F2185" s="1" t="s">
        <v>5171</v>
      </c>
      <c r="G2185" s="1" t="s">
        <v>4374</v>
      </c>
    </row>
    <row r="2186" spans="1:7">
      <c r="A2186">
        <v>2177</v>
      </c>
      <c r="B2186" s="1" t="s">
        <v>5172</v>
      </c>
      <c r="C2186" s="801" t="s">
        <v>74</v>
      </c>
      <c r="D2186" s="821">
        <v>0.08</v>
      </c>
      <c r="E2186" s="801">
        <v>523</v>
      </c>
      <c r="F2186" s="1" t="s">
        <v>5171</v>
      </c>
      <c r="G2186" s="1" t="s">
        <v>4374</v>
      </c>
    </row>
    <row r="2187" spans="1:7">
      <c r="A2187">
        <v>2178</v>
      </c>
      <c r="B2187" s="1" t="s">
        <v>5173</v>
      </c>
      <c r="C2187" s="801" t="s">
        <v>74</v>
      </c>
      <c r="D2187" s="821">
        <v>0.01</v>
      </c>
      <c r="E2187" s="801">
        <v>83</v>
      </c>
      <c r="F2187" s="1" t="s">
        <v>5171</v>
      </c>
      <c r="G2187" s="1" t="s">
        <v>4374</v>
      </c>
    </row>
    <row r="2188" spans="1:7">
      <c r="A2188">
        <v>2179</v>
      </c>
      <c r="B2188" s="1" t="s">
        <v>5174</v>
      </c>
      <c r="C2188" s="801" t="s">
        <v>74</v>
      </c>
      <c r="D2188" s="821">
        <v>0.09</v>
      </c>
      <c r="E2188" s="801">
        <v>633</v>
      </c>
      <c r="F2188" s="1" t="s">
        <v>5171</v>
      </c>
      <c r="G2188" s="1" t="s">
        <v>4374</v>
      </c>
    </row>
    <row r="2189" spans="1:7">
      <c r="A2189">
        <v>2180</v>
      </c>
      <c r="B2189" s="1" t="s">
        <v>5175</v>
      </c>
      <c r="C2189" s="801" t="s">
        <v>74</v>
      </c>
      <c r="D2189" s="821">
        <v>0.22</v>
      </c>
      <c r="E2189" s="801">
        <v>1514</v>
      </c>
      <c r="F2189" s="1" t="s">
        <v>5171</v>
      </c>
      <c r="G2189" s="1" t="s">
        <v>4374</v>
      </c>
    </row>
    <row r="2190" spans="1:7">
      <c r="A2190">
        <v>2181</v>
      </c>
      <c r="B2190" s="1" t="s">
        <v>5175</v>
      </c>
      <c r="C2190" s="801" t="s">
        <v>74</v>
      </c>
      <c r="D2190" s="821">
        <v>0.21</v>
      </c>
      <c r="E2190" s="801">
        <v>1404</v>
      </c>
      <c r="F2190" s="1" t="s">
        <v>5171</v>
      </c>
      <c r="G2190" s="1" t="s">
        <v>4374</v>
      </c>
    </row>
    <row r="2191" spans="1:7">
      <c r="A2191">
        <v>2182</v>
      </c>
      <c r="B2191" s="1" t="s">
        <v>5176</v>
      </c>
      <c r="C2191" s="801" t="s">
        <v>74</v>
      </c>
      <c r="D2191" s="821">
        <v>0.38</v>
      </c>
      <c r="E2191" s="801">
        <v>2615</v>
      </c>
      <c r="F2191" s="1" t="s">
        <v>5171</v>
      </c>
      <c r="G2191" s="1" t="s">
        <v>4374</v>
      </c>
    </row>
    <row r="2192" spans="1:7">
      <c r="A2192">
        <v>2183</v>
      </c>
      <c r="B2192" s="1" t="s">
        <v>5176</v>
      </c>
      <c r="C2192" s="801" t="s">
        <v>74</v>
      </c>
      <c r="D2192" s="821">
        <v>0.1</v>
      </c>
      <c r="E2192" s="801">
        <v>661</v>
      </c>
      <c r="F2192" s="1" t="s">
        <v>5171</v>
      </c>
      <c r="G2192" s="1" t="s">
        <v>4374</v>
      </c>
    </row>
    <row r="2193" spans="1:7">
      <c r="A2193">
        <v>2184</v>
      </c>
      <c r="B2193" s="1" t="s">
        <v>5177</v>
      </c>
      <c r="C2193" s="801" t="s">
        <v>74</v>
      </c>
      <c r="D2193" s="821">
        <v>0.51</v>
      </c>
      <c r="E2193" s="801">
        <v>3455</v>
      </c>
      <c r="F2193" s="1" t="s">
        <v>5171</v>
      </c>
      <c r="G2193" s="1" t="s">
        <v>4374</v>
      </c>
    </row>
    <row r="2194" spans="1:7">
      <c r="A2194">
        <v>2185</v>
      </c>
      <c r="B2194" s="1" t="s">
        <v>5177</v>
      </c>
      <c r="C2194" s="801" t="s">
        <v>74</v>
      </c>
      <c r="D2194" s="821">
        <v>0.14000000000000001</v>
      </c>
      <c r="E2194" s="801">
        <v>936</v>
      </c>
      <c r="F2194" s="1" t="s">
        <v>5171</v>
      </c>
      <c r="G2194" s="1" t="s">
        <v>4374</v>
      </c>
    </row>
    <row r="2195" spans="1:7">
      <c r="A2195">
        <v>2186</v>
      </c>
      <c r="B2195" s="1" t="s">
        <v>5178</v>
      </c>
      <c r="C2195" s="801" t="s">
        <v>74</v>
      </c>
      <c r="D2195" s="821">
        <v>0.59</v>
      </c>
      <c r="E2195" s="801">
        <v>4019</v>
      </c>
      <c r="F2195" s="1" t="s">
        <v>5171</v>
      </c>
      <c r="G2195" s="1" t="s">
        <v>4374</v>
      </c>
    </row>
    <row r="2196" spans="1:7">
      <c r="A2196">
        <v>2187</v>
      </c>
      <c r="B2196" s="1" t="s">
        <v>5179</v>
      </c>
      <c r="C2196" s="801" t="s">
        <v>74</v>
      </c>
      <c r="D2196" s="821">
        <v>0.12</v>
      </c>
      <c r="E2196" s="801">
        <v>840</v>
      </c>
      <c r="F2196" s="1" t="s">
        <v>5171</v>
      </c>
      <c r="G2196" s="1" t="s">
        <v>4374</v>
      </c>
    </row>
    <row r="2197" spans="1:7">
      <c r="A2197">
        <v>2188</v>
      </c>
      <c r="B2197" s="1" t="s">
        <v>5180</v>
      </c>
      <c r="C2197" s="801" t="s">
        <v>74</v>
      </c>
      <c r="D2197" s="821">
        <v>0.08</v>
      </c>
      <c r="E2197" s="801">
        <v>537</v>
      </c>
      <c r="F2197" s="1" t="s">
        <v>5171</v>
      </c>
      <c r="G2197" s="1" t="s">
        <v>4374</v>
      </c>
    </row>
    <row r="2198" spans="1:7">
      <c r="A2198">
        <v>2189</v>
      </c>
      <c r="B2198" s="1" t="s">
        <v>5181</v>
      </c>
      <c r="C2198" s="801" t="s">
        <v>74</v>
      </c>
      <c r="D2198" s="821">
        <v>0.04</v>
      </c>
      <c r="E2198" s="801">
        <v>303</v>
      </c>
      <c r="F2198" s="1" t="s">
        <v>5171</v>
      </c>
      <c r="G2198" s="1" t="s">
        <v>4374</v>
      </c>
    </row>
    <row r="2199" spans="1:7">
      <c r="A2199">
        <v>2190</v>
      </c>
      <c r="B2199" s="1" t="s">
        <v>5181</v>
      </c>
      <c r="C2199" s="801" t="s">
        <v>74</v>
      </c>
      <c r="D2199" s="821">
        <v>0.08</v>
      </c>
      <c r="E2199" s="801">
        <v>578</v>
      </c>
      <c r="F2199" s="1" t="s">
        <v>5171</v>
      </c>
      <c r="G2199" s="1" t="s">
        <v>4374</v>
      </c>
    </row>
    <row r="2200" spans="1:7">
      <c r="A2200">
        <v>2191</v>
      </c>
      <c r="B2200" s="1" t="s">
        <v>5182</v>
      </c>
      <c r="C2200" s="801" t="s">
        <v>74</v>
      </c>
      <c r="D2200" s="821">
        <v>0.28999999999999998</v>
      </c>
      <c r="E2200" s="801">
        <v>2001</v>
      </c>
      <c r="F2200" s="1" t="s">
        <v>5171</v>
      </c>
      <c r="G2200" s="1" t="s">
        <v>4374</v>
      </c>
    </row>
    <row r="2201" spans="1:7">
      <c r="A2201">
        <v>2192</v>
      </c>
      <c r="B2201" s="1" t="s">
        <v>5183</v>
      </c>
      <c r="C2201" s="801" t="s">
        <v>74</v>
      </c>
      <c r="D2201" s="821">
        <v>0.31</v>
      </c>
      <c r="E2201" s="801">
        <v>2120</v>
      </c>
      <c r="F2201" s="1" t="s">
        <v>5171</v>
      </c>
      <c r="G2201" s="1" t="s">
        <v>4374</v>
      </c>
    </row>
    <row r="2202" spans="1:7">
      <c r="A2202">
        <v>2193</v>
      </c>
      <c r="B2202" s="1" t="s">
        <v>5183</v>
      </c>
      <c r="C2202" s="801" t="s">
        <v>74</v>
      </c>
      <c r="D2202" s="821">
        <v>0.1</v>
      </c>
      <c r="E2202" s="801">
        <v>688</v>
      </c>
      <c r="F2202" s="1" t="s">
        <v>5171</v>
      </c>
      <c r="G2202" s="1" t="s">
        <v>4374</v>
      </c>
    </row>
    <row r="2203" spans="1:7">
      <c r="A2203">
        <v>2194</v>
      </c>
      <c r="B2203" s="1" t="s">
        <v>5184</v>
      </c>
      <c r="C2203" s="801" t="s">
        <v>74</v>
      </c>
      <c r="D2203" s="821">
        <v>0.03</v>
      </c>
      <c r="E2203" s="801">
        <v>234</v>
      </c>
      <c r="F2203" s="1" t="s">
        <v>5171</v>
      </c>
      <c r="G2203" s="1" t="s">
        <v>4374</v>
      </c>
    </row>
    <row r="2204" spans="1:7">
      <c r="A2204">
        <v>2195</v>
      </c>
      <c r="B2204" s="1" t="s">
        <v>5184</v>
      </c>
      <c r="C2204" s="801" t="s">
        <v>74</v>
      </c>
      <c r="D2204" s="821">
        <v>0.24</v>
      </c>
      <c r="E2204" s="801">
        <v>1652</v>
      </c>
      <c r="F2204" s="1" t="s">
        <v>5171</v>
      </c>
      <c r="G2204" s="1" t="s">
        <v>4374</v>
      </c>
    </row>
    <row r="2205" spans="1:7">
      <c r="A2205">
        <v>2196</v>
      </c>
      <c r="B2205" s="1" t="s">
        <v>5185</v>
      </c>
      <c r="C2205" s="801" t="s">
        <v>74</v>
      </c>
      <c r="D2205" s="821">
        <v>0.06</v>
      </c>
      <c r="E2205" s="801">
        <v>385</v>
      </c>
      <c r="F2205" s="1" t="s">
        <v>5171</v>
      </c>
      <c r="G2205" s="1" t="s">
        <v>4374</v>
      </c>
    </row>
    <row r="2206" spans="1:7">
      <c r="A2206">
        <v>2197</v>
      </c>
      <c r="B2206" s="1" t="s">
        <v>5186</v>
      </c>
      <c r="C2206" s="801" t="s">
        <v>74</v>
      </c>
      <c r="D2206" s="821">
        <v>0.09</v>
      </c>
      <c r="E2206" s="801">
        <v>633</v>
      </c>
      <c r="F2206" s="1" t="s">
        <v>5171</v>
      </c>
      <c r="G2206" s="1" t="s">
        <v>4374</v>
      </c>
    </row>
    <row r="2207" spans="1:7">
      <c r="A2207">
        <v>2198</v>
      </c>
      <c r="B2207" s="1" t="s">
        <v>5187</v>
      </c>
      <c r="C2207" s="801" t="s">
        <v>74</v>
      </c>
      <c r="D2207" s="821">
        <v>0.12</v>
      </c>
      <c r="E2207" s="801">
        <v>840</v>
      </c>
      <c r="F2207" s="1" t="s">
        <v>5171</v>
      </c>
      <c r="G2207" s="1" t="s">
        <v>4374</v>
      </c>
    </row>
    <row r="2208" spans="1:7">
      <c r="A2208">
        <v>2199</v>
      </c>
      <c r="B2208" s="1" t="s">
        <v>5188</v>
      </c>
      <c r="C2208" s="801" t="s">
        <v>74</v>
      </c>
      <c r="D2208" s="821">
        <v>0.38</v>
      </c>
      <c r="E2208" s="801">
        <v>2615</v>
      </c>
      <c r="F2208" s="1" t="s">
        <v>5171</v>
      </c>
      <c r="G2208" s="1" t="s">
        <v>4374</v>
      </c>
    </row>
    <row r="2209" spans="1:7">
      <c r="A2209">
        <v>2200</v>
      </c>
      <c r="B2209" s="1" t="s">
        <v>5189</v>
      </c>
      <c r="C2209" s="801" t="s">
        <v>74</v>
      </c>
      <c r="D2209" s="821">
        <v>0.16</v>
      </c>
      <c r="E2209" s="801">
        <v>1101</v>
      </c>
      <c r="F2209" s="1" t="s">
        <v>5171</v>
      </c>
      <c r="G2209" s="1" t="s">
        <v>4374</v>
      </c>
    </row>
    <row r="2210" spans="1:7">
      <c r="A2210">
        <v>2201</v>
      </c>
      <c r="B2210" s="1" t="s">
        <v>5189</v>
      </c>
      <c r="C2210" s="801" t="s">
        <v>74</v>
      </c>
      <c r="D2210" s="821">
        <v>0.34</v>
      </c>
      <c r="E2210" s="801">
        <v>2299</v>
      </c>
      <c r="F2210" s="1" t="s">
        <v>5171</v>
      </c>
      <c r="G2210" s="1" t="s">
        <v>4374</v>
      </c>
    </row>
    <row r="2211" spans="1:7">
      <c r="A2211">
        <v>2202</v>
      </c>
      <c r="B2211" s="1" t="s">
        <v>5189</v>
      </c>
      <c r="C2211" s="801" t="s">
        <v>74</v>
      </c>
      <c r="D2211" s="821">
        <v>0.05</v>
      </c>
      <c r="E2211" s="801">
        <v>358</v>
      </c>
      <c r="F2211" s="1" t="s">
        <v>5171</v>
      </c>
      <c r="G2211" s="1" t="s">
        <v>4374</v>
      </c>
    </row>
    <row r="2212" spans="1:7">
      <c r="A2212">
        <v>2203</v>
      </c>
      <c r="B2212" s="1" t="s">
        <v>5190</v>
      </c>
      <c r="C2212" s="801" t="s">
        <v>74</v>
      </c>
      <c r="D2212" s="821">
        <v>0.16</v>
      </c>
      <c r="E2212" s="801">
        <v>1074</v>
      </c>
      <c r="F2212" s="1" t="s">
        <v>5171</v>
      </c>
      <c r="G2212" s="1" t="s">
        <v>4374</v>
      </c>
    </row>
    <row r="2213" spans="1:7">
      <c r="A2213">
        <v>2204</v>
      </c>
      <c r="B2213" s="1" t="s">
        <v>5191</v>
      </c>
      <c r="C2213" s="801" t="s">
        <v>74</v>
      </c>
      <c r="D2213" s="821">
        <v>0.16</v>
      </c>
      <c r="E2213" s="801">
        <v>1101</v>
      </c>
      <c r="F2213" s="1" t="s">
        <v>5171</v>
      </c>
      <c r="G2213" s="1" t="s">
        <v>4374</v>
      </c>
    </row>
    <row r="2214" spans="1:7">
      <c r="A2214">
        <v>2205</v>
      </c>
      <c r="B2214" s="1" t="s">
        <v>5191</v>
      </c>
      <c r="C2214" s="801" t="s">
        <v>74</v>
      </c>
      <c r="D2214" s="821">
        <v>0.34</v>
      </c>
      <c r="E2214" s="801">
        <v>2299</v>
      </c>
      <c r="F2214" s="1" t="s">
        <v>5171</v>
      </c>
      <c r="G2214" s="1" t="s">
        <v>4374</v>
      </c>
    </row>
    <row r="2215" spans="1:7">
      <c r="A2215">
        <v>2206</v>
      </c>
      <c r="B2215" s="1" t="s">
        <v>5191</v>
      </c>
      <c r="C2215" s="801" t="s">
        <v>74</v>
      </c>
      <c r="D2215" s="821">
        <v>0.05</v>
      </c>
      <c r="E2215" s="801">
        <v>358</v>
      </c>
      <c r="F2215" s="1" t="s">
        <v>5171</v>
      </c>
      <c r="G2215" s="1" t="s">
        <v>4374</v>
      </c>
    </row>
    <row r="2216" spans="1:7">
      <c r="A2216">
        <v>2207</v>
      </c>
      <c r="B2216" s="1" t="s">
        <v>5192</v>
      </c>
      <c r="C2216" s="801" t="s">
        <v>74</v>
      </c>
      <c r="D2216" s="821">
        <v>0.15</v>
      </c>
      <c r="E2216" s="801">
        <v>1032</v>
      </c>
      <c r="F2216" s="1" t="s">
        <v>5171</v>
      </c>
      <c r="G2216" s="1" t="s">
        <v>4374</v>
      </c>
    </row>
    <row r="2217" spans="1:7">
      <c r="A2217">
        <v>2208</v>
      </c>
      <c r="B2217" s="1" t="s">
        <v>5193</v>
      </c>
      <c r="C2217" s="801" t="s">
        <v>74</v>
      </c>
      <c r="D2217" s="821">
        <v>0.3</v>
      </c>
      <c r="E2217" s="801">
        <v>2065</v>
      </c>
      <c r="F2217" s="1" t="s">
        <v>5171</v>
      </c>
      <c r="G2217" s="1" t="s">
        <v>4374</v>
      </c>
    </row>
    <row r="2218" spans="1:7">
      <c r="A2218">
        <v>2209</v>
      </c>
      <c r="B2218" s="1" t="s">
        <v>5194</v>
      </c>
      <c r="C2218" s="801" t="s">
        <v>74</v>
      </c>
      <c r="D2218" s="821">
        <v>0.28999999999999998</v>
      </c>
      <c r="E2218" s="801">
        <v>2001</v>
      </c>
      <c r="F2218" s="1" t="s">
        <v>5171</v>
      </c>
      <c r="G2218" s="1" t="s">
        <v>4374</v>
      </c>
    </row>
    <row r="2219" spans="1:7">
      <c r="A2219">
        <v>2210</v>
      </c>
      <c r="B2219" s="1" t="s">
        <v>5194</v>
      </c>
      <c r="C2219" s="801" t="s">
        <v>74</v>
      </c>
      <c r="D2219" s="821">
        <v>0.2</v>
      </c>
      <c r="E2219" s="801">
        <v>1390</v>
      </c>
      <c r="F2219" s="1" t="s">
        <v>5171</v>
      </c>
      <c r="G2219" s="1" t="s">
        <v>4374</v>
      </c>
    </row>
    <row r="2220" spans="1:7">
      <c r="A2220">
        <v>2211</v>
      </c>
      <c r="B2220" s="1" t="s">
        <v>5195</v>
      </c>
      <c r="C2220" s="801" t="s">
        <v>74</v>
      </c>
      <c r="D2220" s="821">
        <v>0.03</v>
      </c>
      <c r="E2220" s="801">
        <v>234</v>
      </c>
      <c r="F2220" s="1" t="s">
        <v>5171</v>
      </c>
      <c r="G2220" s="1" t="s">
        <v>4374</v>
      </c>
    </row>
    <row r="2221" spans="1:7">
      <c r="A2221">
        <v>2212</v>
      </c>
      <c r="B2221" s="1" t="s">
        <v>5196</v>
      </c>
      <c r="C2221" s="801" t="s">
        <v>74</v>
      </c>
      <c r="D2221" s="821">
        <v>0.28000000000000003</v>
      </c>
      <c r="E2221" s="801">
        <v>1900</v>
      </c>
      <c r="F2221" s="1" t="s">
        <v>5171</v>
      </c>
      <c r="G2221" s="1" t="s">
        <v>4374</v>
      </c>
    </row>
    <row r="2222" spans="1:7">
      <c r="A2222">
        <v>2213</v>
      </c>
      <c r="B2222" s="1" t="s">
        <v>5196</v>
      </c>
      <c r="C2222" s="801" t="s">
        <v>74</v>
      </c>
      <c r="D2222" s="821">
        <v>0.01</v>
      </c>
      <c r="E2222" s="801">
        <v>77</v>
      </c>
      <c r="F2222" s="1" t="s">
        <v>5171</v>
      </c>
      <c r="G2222" s="1" t="s">
        <v>4374</v>
      </c>
    </row>
    <row r="2223" spans="1:7">
      <c r="A2223">
        <v>2214</v>
      </c>
      <c r="B2223" s="1" t="s">
        <v>5196</v>
      </c>
      <c r="C2223" s="801" t="s">
        <v>74</v>
      </c>
      <c r="D2223" s="821">
        <v>0.13</v>
      </c>
      <c r="E2223" s="801">
        <v>903</v>
      </c>
      <c r="F2223" s="1" t="s">
        <v>5171</v>
      </c>
      <c r="G2223" s="1" t="s">
        <v>4374</v>
      </c>
    </row>
    <row r="2224" spans="1:7">
      <c r="A2224">
        <v>2215</v>
      </c>
      <c r="B2224" s="1" t="s">
        <v>5196</v>
      </c>
      <c r="C2224" s="801" t="s">
        <v>74</v>
      </c>
      <c r="D2224" s="821">
        <v>0.02</v>
      </c>
      <c r="E2224" s="801">
        <v>116</v>
      </c>
      <c r="F2224" s="1" t="s">
        <v>5171</v>
      </c>
      <c r="G2224" s="1" t="s">
        <v>4374</v>
      </c>
    </row>
    <row r="2225" spans="1:7">
      <c r="A2225">
        <v>2216</v>
      </c>
      <c r="B2225" s="1" t="s">
        <v>5196</v>
      </c>
      <c r="C2225" s="801" t="s">
        <v>74</v>
      </c>
      <c r="D2225" s="821">
        <v>0.16</v>
      </c>
      <c r="E2225" s="801">
        <v>1112</v>
      </c>
      <c r="F2225" s="1" t="s">
        <v>5171</v>
      </c>
      <c r="G2225" s="1" t="s">
        <v>4374</v>
      </c>
    </row>
    <row r="2226" spans="1:7">
      <c r="A2226">
        <v>2217</v>
      </c>
      <c r="B2226" s="1" t="s">
        <v>5197</v>
      </c>
      <c r="C2226" s="801" t="s">
        <v>74</v>
      </c>
      <c r="D2226" s="821">
        <v>0.48</v>
      </c>
      <c r="E2226" s="801">
        <v>3276</v>
      </c>
      <c r="F2226" s="1" t="s">
        <v>5171</v>
      </c>
      <c r="G2226" s="1" t="s">
        <v>4374</v>
      </c>
    </row>
    <row r="2227" spans="1:7">
      <c r="A2227">
        <v>2218</v>
      </c>
      <c r="B2227" s="1" t="s">
        <v>5198</v>
      </c>
      <c r="C2227" s="801" t="s">
        <v>74</v>
      </c>
      <c r="D2227" s="821">
        <v>0.04</v>
      </c>
      <c r="E2227" s="801">
        <v>289</v>
      </c>
      <c r="F2227" s="1" t="s">
        <v>5171</v>
      </c>
      <c r="G2227" s="1" t="s">
        <v>4374</v>
      </c>
    </row>
    <row r="2228" spans="1:7">
      <c r="A2228">
        <v>2219</v>
      </c>
      <c r="B2228" s="1" t="s">
        <v>5198</v>
      </c>
      <c r="C2228" s="801" t="s">
        <v>74</v>
      </c>
      <c r="D2228" s="821">
        <v>0.02</v>
      </c>
      <c r="E2228" s="801">
        <v>138</v>
      </c>
      <c r="F2228" s="1" t="s">
        <v>5171</v>
      </c>
      <c r="G2228" s="1" t="s">
        <v>4374</v>
      </c>
    </row>
    <row r="2229" spans="1:7">
      <c r="A2229">
        <v>2220</v>
      </c>
      <c r="B2229" s="1" t="s">
        <v>5198</v>
      </c>
      <c r="C2229" s="801" t="s">
        <v>74</v>
      </c>
      <c r="D2229" s="821">
        <v>0.16</v>
      </c>
      <c r="E2229" s="801">
        <v>1092</v>
      </c>
      <c r="F2229" s="1" t="s">
        <v>5171</v>
      </c>
      <c r="G2229" s="1" t="s">
        <v>4374</v>
      </c>
    </row>
    <row r="2230" spans="1:7">
      <c r="A2230">
        <v>2221</v>
      </c>
      <c r="B2230" s="1" t="s">
        <v>5199</v>
      </c>
      <c r="C2230" s="801" t="s">
        <v>74</v>
      </c>
      <c r="D2230" s="821">
        <v>0.39</v>
      </c>
      <c r="E2230" s="801">
        <v>2670</v>
      </c>
      <c r="F2230" s="1" t="s">
        <v>5171</v>
      </c>
      <c r="G2230" s="1" t="s">
        <v>4374</v>
      </c>
    </row>
    <row r="2231" spans="1:7">
      <c r="A2231">
        <v>2222</v>
      </c>
      <c r="B2231" s="1" t="s">
        <v>5200</v>
      </c>
      <c r="C2231" s="801" t="s">
        <v>74</v>
      </c>
      <c r="D2231" s="821">
        <v>0.14000000000000001</v>
      </c>
      <c r="E2231" s="801">
        <v>936</v>
      </c>
      <c r="F2231" s="1" t="s">
        <v>5171</v>
      </c>
      <c r="G2231" s="1" t="s">
        <v>4374</v>
      </c>
    </row>
    <row r="2232" spans="1:7">
      <c r="A2232">
        <v>2223</v>
      </c>
      <c r="B2232" s="1" t="s">
        <v>4873</v>
      </c>
      <c r="C2232" s="801" t="s">
        <v>74</v>
      </c>
      <c r="D2232" s="821">
        <v>0.2</v>
      </c>
      <c r="E2232" s="801">
        <v>1383</v>
      </c>
      <c r="F2232" s="1" t="s">
        <v>5171</v>
      </c>
      <c r="G2232" s="1" t="s">
        <v>4374</v>
      </c>
    </row>
    <row r="2233" spans="1:7">
      <c r="A2233">
        <v>2224</v>
      </c>
      <c r="B2233" s="1" t="s">
        <v>5201</v>
      </c>
      <c r="C2233" s="801" t="s">
        <v>74</v>
      </c>
      <c r="D2233" s="821">
        <v>7.0000000000000007E-2</v>
      </c>
      <c r="E2233" s="801">
        <v>496</v>
      </c>
      <c r="F2233" s="1" t="s">
        <v>5171</v>
      </c>
      <c r="G2233" s="1" t="s">
        <v>4374</v>
      </c>
    </row>
    <row r="2234" spans="1:7">
      <c r="A2234">
        <v>2225</v>
      </c>
      <c r="B2234" s="1" t="s">
        <v>5201</v>
      </c>
      <c r="C2234" s="801" t="s">
        <v>74</v>
      </c>
      <c r="D2234" s="821">
        <v>0.22</v>
      </c>
      <c r="E2234" s="801">
        <v>1487</v>
      </c>
      <c r="F2234" s="1" t="s">
        <v>5171</v>
      </c>
      <c r="G2234" s="1" t="s">
        <v>4374</v>
      </c>
    </row>
    <row r="2235" spans="1:7">
      <c r="A2235">
        <v>2226</v>
      </c>
      <c r="B2235" s="1" t="s">
        <v>5202</v>
      </c>
      <c r="C2235" s="801" t="s">
        <v>74</v>
      </c>
      <c r="D2235" s="821">
        <v>0.19</v>
      </c>
      <c r="E2235" s="801">
        <v>1321</v>
      </c>
      <c r="F2235" s="1" t="s">
        <v>5171</v>
      </c>
      <c r="G2235" s="1" t="s">
        <v>4374</v>
      </c>
    </row>
    <row r="2236" spans="1:7">
      <c r="A2236">
        <v>2227</v>
      </c>
      <c r="B2236" s="1" t="s">
        <v>5203</v>
      </c>
      <c r="C2236" s="801" t="s">
        <v>74</v>
      </c>
      <c r="D2236" s="821">
        <v>0.12</v>
      </c>
      <c r="E2236" s="801">
        <v>812</v>
      </c>
      <c r="F2236" s="1" t="s">
        <v>5171</v>
      </c>
      <c r="G2236" s="1" t="s">
        <v>4374</v>
      </c>
    </row>
    <row r="2237" spans="1:7">
      <c r="A2237">
        <v>2228</v>
      </c>
      <c r="B2237" s="1" t="s">
        <v>5204</v>
      </c>
      <c r="C2237" s="801" t="s">
        <v>74</v>
      </c>
      <c r="D2237" s="821">
        <v>0.23</v>
      </c>
      <c r="E2237" s="801">
        <v>1569</v>
      </c>
      <c r="F2237" s="1" t="s">
        <v>5171</v>
      </c>
      <c r="G2237" s="1" t="s">
        <v>4374</v>
      </c>
    </row>
    <row r="2238" spans="1:7">
      <c r="A2238">
        <v>2229</v>
      </c>
      <c r="B2238" s="1" t="s">
        <v>5205</v>
      </c>
      <c r="C2238" s="801" t="s">
        <v>74</v>
      </c>
      <c r="D2238" s="821">
        <v>0.28999999999999998</v>
      </c>
      <c r="E2238" s="801">
        <v>1968</v>
      </c>
      <c r="F2238" s="1" t="s">
        <v>5171</v>
      </c>
      <c r="G2238" s="1" t="s">
        <v>4374</v>
      </c>
    </row>
    <row r="2239" spans="1:7">
      <c r="A2239">
        <v>2230</v>
      </c>
      <c r="B2239" s="1" t="s">
        <v>5205</v>
      </c>
      <c r="C2239" s="801" t="s">
        <v>74</v>
      </c>
      <c r="D2239" s="821">
        <v>0.12</v>
      </c>
      <c r="E2239" s="801">
        <v>840</v>
      </c>
      <c r="F2239" s="1" t="s">
        <v>5171</v>
      </c>
      <c r="G2239" s="1" t="s">
        <v>4374</v>
      </c>
    </row>
    <row r="2240" spans="1:7">
      <c r="A2240">
        <v>2231</v>
      </c>
      <c r="B2240" s="1" t="s">
        <v>5205</v>
      </c>
      <c r="C2240" s="801" t="s">
        <v>74</v>
      </c>
      <c r="D2240" s="822">
        <v>0.03</v>
      </c>
      <c r="E2240" s="801">
        <v>211</v>
      </c>
      <c r="F2240" s="1" t="s">
        <v>5171</v>
      </c>
      <c r="G2240" s="1" t="s">
        <v>4374</v>
      </c>
    </row>
    <row r="2241" spans="1:7">
      <c r="A2241">
        <v>2232</v>
      </c>
      <c r="B2241" s="1" t="s">
        <v>5205</v>
      </c>
      <c r="C2241" s="801" t="s">
        <v>74</v>
      </c>
      <c r="D2241" s="823">
        <v>0.2</v>
      </c>
      <c r="E2241" s="801">
        <v>1349</v>
      </c>
      <c r="F2241" s="1" t="s">
        <v>5171</v>
      </c>
      <c r="G2241" s="1" t="s">
        <v>4374</v>
      </c>
    </row>
    <row r="2242" spans="1:7">
      <c r="A2242">
        <v>2233</v>
      </c>
      <c r="B2242" s="1" t="s">
        <v>5205</v>
      </c>
      <c r="C2242" s="801" t="s">
        <v>74</v>
      </c>
      <c r="D2242" s="821">
        <v>0.03</v>
      </c>
      <c r="E2242" s="801">
        <v>193</v>
      </c>
      <c r="F2242" s="1" t="s">
        <v>5171</v>
      </c>
      <c r="G2242" s="1" t="s">
        <v>4374</v>
      </c>
    </row>
    <row r="2243" spans="1:7">
      <c r="A2243">
        <v>2234</v>
      </c>
      <c r="B2243" s="1" t="s">
        <v>5206</v>
      </c>
      <c r="C2243" s="801" t="s">
        <v>74</v>
      </c>
      <c r="D2243" s="821">
        <v>0.84</v>
      </c>
      <c r="E2243" s="801">
        <v>5726</v>
      </c>
      <c r="F2243" s="1" t="s">
        <v>5171</v>
      </c>
      <c r="G2243" s="1" t="s">
        <v>4374</v>
      </c>
    </row>
    <row r="2244" spans="1:7">
      <c r="A2244">
        <v>2235</v>
      </c>
      <c r="B2244" s="1" t="s">
        <v>5206</v>
      </c>
      <c r="C2244" s="801" t="s">
        <v>74</v>
      </c>
      <c r="D2244" s="821">
        <v>0.02</v>
      </c>
      <c r="E2244" s="801">
        <v>110</v>
      </c>
      <c r="F2244" s="1" t="s">
        <v>5171</v>
      </c>
      <c r="G2244" s="1" t="s">
        <v>4374</v>
      </c>
    </row>
    <row r="2245" spans="1:7">
      <c r="A2245">
        <v>2236</v>
      </c>
      <c r="B2245" s="1" t="s">
        <v>5206</v>
      </c>
      <c r="C2245" s="801" t="s">
        <v>74</v>
      </c>
      <c r="D2245" s="821">
        <v>0.3</v>
      </c>
      <c r="E2245" s="801">
        <v>2037</v>
      </c>
      <c r="F2245" s="1" t="s">
        <v>5171</v>
      </c>
      <c r="G2245" s="1" t="s">
        <v>4374</v>
      </c>
    </row>
    <row r="2246" spans="1:7">
      <c r="A2246">
        <v>2237</v>
      </c>
      <c r="B2246" s="1" t="s">
        <v>5206</v>
      </c>
      <c r="C2246" s="801" t="s">
        <v>74</v>
      </c>
      <c r="D2246" s="821">
        <v>0.17</v>
      </c>
      <c r="E2246" s="801">
        <v>1184</v>
      </c>
      <c r="F2246" s="1" t="s">
        <v>5171</v>
      </c>
      <c r="G2246" s="1" t="s">
        <v>4374</v>
      </c>
    </row>
    <row r="2247" spans="1:7">
      <c r="A2247">
        <v>2238</v>
      </c>
      <c r="B2247" s="1" t="s">
        <v>5206</v>
      </c>
      <c r="C2247" s="801" t="s">
        <v>74</v>
      </c>
      <c r="D2247" s="821">
        <v>0.27</v>
      </c>
      <c r="E2247" s="801">
        <v>1845</v>
      </c>
      <c r="F2247" s="1" t="s">
        <v>5171</v>
      </c>
      <c r="G2247" s="1" t="s">
        <v>4374</v>
      </c>
    </row>
    <row r="2248" spans="1:7">
      <c r="A2248">
        <v>2239</v>
      </c>
      <c r="B2248" s="1" t="s">
        <v>5206</v>
      </c>
      <c r="C2248" s="801" t="s">
        <v>74</v>
      </c>
      <c r="D2248" s="821">
        <v>0.16</v>
      </c>
      <c r="E2248" s="801">
        <v>1101</v>
      </c>
      <c r="F2248" s="1" t="s">
        <v>5171</v>
      </c>
      <c r="G2248" s="1" t="s">
        <v>4374</v>
      </c>
    </row>
    <row r="2249" spans="1:7">
      <c r="A2249">
        <v>2240</v>
      </c>
      <c r="B2249" s="1" t="s">
        <v>5207</v>
      </c>
      <c r="C2249" s="801" t="s">
        <v>74</v>
      </c>
      <c r="D2249" s="821">
        <v>0.06</v>
      </c>
      <c r="E2249" s="801">
        <v>413</v>
      </c>
      <c r="F2249" s="1" t="s">
        <v>5171</v>
      </c>
      <c r="G2249" s="1" t="s">
        <v>4374</v>
      </c>
    </row>
    <row r="2250" spans="1:7">
      <c r="A2250">
        <v>2241</v>
      </c>
      <c r="B2250" s="1" t="s">
        <v>5208</v>
      </c>
      <c r="C2250" s="801" t="s">
        <v>74</v>
      </c>
      <c r="D2250" s="821">
        <v>0.59</v>
      </c>
      <c r="E2250" s="801">
        <v>4033</v>
      </c>
      <c r="F2250" s="1" t="s">
        <v>5171</v>
      </c>
      <c r="G2250" s="1" t="s">
        <v>4374</v>
      </c>
    </row>
    <row r="2251" spans="1:7">
      <c r="A2251">
        <v>2242</v>
      </c>
      <c r="B2251" s="1" t="s">
        <v>5209</v>
      </c>
      <c r="C2251" s="801" t="s">
        <v>74</v>
      </c>
      <c r="D2251" s="821">
        <v>0.28999999999999998</v>
      </c>
      <c r="E2251" s="801">
        <v>1982</v>
      </c>
      <c r="F2251" s="1" t="s">
        <v>5171</v>
      </c>
      <c r="G2251" s="1" t="s">
        <v>4374</v>
      </c>
    </row>
    <row r="2252" spans="1:7">
      <c r="A2252">
        <v>2243</v>
      </c>
      <c r="B2252" s="1" t="s">
        <v>5209</v>
      </c>
      <c r="C2252" s="801" t="s">
        <v>74</v>
      </c>
      <c r="D2252" s="821">
        <v>0.16</v>
      </c>
      <c r="E2252" s="801">
        <v>1101</v>
      </c>
      <c r="F2252" s="1" t="s">
        <v>5171</v>
      </c>
      <c r="G2252" s="1" t="s">
        <v>4374</v>
      </c>
    </row>
    <row r="2253" spans="1:7">
      <c r="A2253">
        <v>2244</v>
      </c>
      <c r="B2253" s="1" t="s">
        <v>5209</v>
      </c>
      <c r="C2253" s="801" t="s">
        <v>74</v>
      </c>
      <c r="D2253" s="821">
        <v>0.05</v>
      </c>
      <c r="E2253" s="801">
        <v>358</v>
      </c>
      <c r="F2253" s="1" t="s">
        <v>5171</v>
      </c>
      <c r="G2253" s="1" t="s">
        <v>4374</v>
      </c>
    </row>
    <row r="2254" spans="1:7">
      <c r="A2254">
        <v>2245</v>
      </c>
      <c r="B2254" s="1" t="s">
        <v>5210</v>
      </c>
      <c r="C2254" s="801" t="s">
        <v>74</v>
      </c>
      <c r="D2254" s="821">
        <v>0.04</v>
      </c>
      <c r="E2254" s="801">
        <v>289</v>
      </c>
      <c r="F2254" s="1" t="s">
        <v>5171</v>
      </c>
      <c r="G2254" s="1" t="s">
        <v>4374</v>
      </c>
    </row>
    <row r="2255" spans="1:7">
      <c r="A2255">
        <v>2246</v>
      </c>
      <c r="B2255" s="1" t="s">
        <v>5210</v>
      </c>
      <c r="C2255" s="801" t="s">
        <v>74</v>
      </c>
      <c r="D2255" s="821">
        <v>0.02</v>
      </c>
      <c r="E2255" s="801">
        <v>138</v>
      </c>
      <c r="F2255" s="1" t="s">
        <v>5171</v>
      </c>
      <c r="G2255" s="1" t="s">
        <v>4374</v>
      </c>
    </row>
    <row r="2256" spans="1:7">
      <c r="A2256">
        <v>2247</v>
      </c>
      <c r="B2256" s="1" t="s">
        <v>5210</v>
      </c>
      <c r="C2256" s="801" t="s">
        <v>74</v>
      </c>
      <c r="D2256" s="821">
        <v>0.16</v>
      </c>
      <c r="E2256" s="801">
        <v>1092</v>
      </c>
      <c r="F2256" s="1" t="s">
        <v>5171</v>
      </c>
      <c r="G2256" s="1" t="s">
        <v>4374</v>
      </c>
    </row>
    <row r="2257" spans="1:7">
      <c r="A2257">
        <v>2248</v>
      </c>
      <c r="B2257" s="1" t="s">
        <v>5211</v>
      </c>
      <c r="C2257" s="801" t="s">
        <v>74</v>
      </c>
      <c r="D2257" s="821">
        <v>0.4</v>
      </c>
      <c r="E2257" s="801">
        <v>2739</v>
      </c>
      <c r="F2257" s="1" t="s">
        <v>5171</v>
      </c>
      <c r="G2257" s="1" t="s">
        <v>4374</v>
      </c>
    </row>
    <row r="2258" spans="1:7">
      <c r="A2258">
        <v>2249</v>
      </c>
      <c r="B2258" s="1" t="s">
        <v>5212</v>
      </c>
      <c r="C2258" s="801" t="s">
        <v>74</v>
      </c>
      <c r="D2258" s="821">
        <v>0.04</v>
      </c>
      <c r="E2258" s="801">
        <v>275</v>
      </c>
      <c r="F2258" s="1" t="s">
        <v>5171</v>
      </c>
      <c r="G2258" s="1" t="s">
        <v>4374</v>
      </c>
    </row>
    <row r="2259" spans="1:7">
      <c r="A2259">
        <v>2250</v>
      </c>
      <c r="B2259" s="1" t="s">
        <v>5213</v>
      </c>
      <c r="C2259" s="801" t="s">
        <v>74</v>
      </c>
      <c r="D2259" s="821">
        <v>0.02</v>
      </c>
      <c r="E2259" s="801">
        <v>165</v>
      </c>
      <c r="F2259" s="1" t="s">
        <v>5171</v>
      </c>
      <c r="G2259" s="1" t="s">
        <v>4374</v>
      </c>
    </row>
    <row r="2260" spans="1:7">
      <c r="A2260">
        <v>2251</v>
      </c>
      <c r="B2260" s="1" t="s">
        <v>5213</v>
      </c>
      <c r="C2260" s="801" t="s">
        <v>74</v>
      </c>
      <c r="D2260" s="821">
        <v>0.06</v>
      </c>
      <c r="E2260" s="801">
        <v>385</v>
      </c>
      <c r="F2260" s="1" t="s">
        <v>5171</v>
      </c>
      <c r="G2260" s="1" t="s">
        <v>4374</v>
      </c>
    </row>
    <row r="2261" spans="1:7">
      <c r="A2261">
        <v>2252</v>
      </c>
      <c r="B2261" s="1" t="s">
        <v>5214</v>
      </c>
      <c r="C2261" s="801" t="s">
        <v>74</v>
      </c>
      <c r="D2261" s="821">
        <v>0.51</v>
      </c>
      <c r="E2261" s="801">
        <v>3455</v>
      </c>
      <c r="F2261" s="1" t="s">
        <v>5171</v>
      </c>
      <c r="G2261" s="1" t="s">
        <v>4374</v>
      </c>
    </row>
    <row r="2262" spans="1:7">
      <c r="A2262">
        <v>2253</v>
      </c>
      <c r="B2262" s="1" t="s">
        <v>5214</v>
      </c>
      <c r="C2262" s="801" t="s">
        <v>74</v>
      </c>
      <c r="D2262" s="821">
        <v>0.26</v>
      </c>
      <c r="E2262" s="801">
        <v>1762</v>
      </c>
      <c r="F2262" s="1" t="s">
        <v>5171</v>
      </c>
      <c r="G2262" s="1" t="s">
        <v>4374</v>
      </c>
    </row>
    <row r="2263" spans="1:7">
      <c r="A2263">
        <v>2254</v>
      </c>
      <c r="B2263" s="1" t="s">
        <v>5215</v>
      </c>
      <c r="C2263" s="801" t="s">
        <v>74</v>
      </c>
      <c r="D2263" s="821">
        <v>0.04</v>
      </c>
      <c r="E2263" s="801">
        <v>303</v>
      </c>
      <c r="F2263" s="1" t="s">
        <v>5171</v>
      </c>
      <c r="G2263" s="1" t="s">
        <v>4374</v>
      </c>
    </row>
    <row r="2264" spans="1:7">
      <c r="A2264">
        <v>2255</v>
      </c>
      <c r="B2264" s="1" t="s">
        <v>5216</v>
      </c>
      <c r="C2264" s="801" t="s">
        <v>74</v>
      </c>
      <c r="D2264" s="821">
        <v>0.27</v>
      </c>
      <c r="E2264" s="801">
        <v>1808</v>
      </c>
      <c r="F2264" s="1" t="s">
        <v>5171</v>
      </c>
      <c r="G2264" s="1" t="s">
        <v>4374</v>
      </c>
    </row>
    <row r="2265" spans="1:7">
      <c r="A2265">
        <v>2256</v>
      </c>
      <c r="B2265" s="1" t="s">
        <v>5217</v>
      </c>
      <c r="C2265" s="801" t="s">
        <v>74</v>
      </c>
      <c r="D2265" s="821">
        <v>0.12</v>
      </c>
      <c r="E2265" s="801">
        <v>785</v>
      </c>
      <c r="F2265" s="1" t="s">
        <v>5171</v>
      </c>
      <c r="G2265" s="1" t="s">
        <v>4374</v>
      </c>
    </row>
    <row r="2266" spans="1:7">
      <c r="A2266">
        <v>2257</v>
      </c>
      <c r="B2266" s="1" t="s">
        <v>5218</v>
      </c>
      <c r="C2266" s="801" t="s">
        <v>74</v>
      </c>
      <c r="D2266" s="821">
        <v>0.27</v>
      </c>
      <c r="E2266" s="801">
        <v>1845</v>
      </c>
      <c r="F2266" s="1" t="s">
        <v>5171</v>
      </c>
      <c r="G2266" s="1" t="s">
        <v>4374</v>
      </c>
    </row>
    <row r="2267" spans="1:7">
      <c r="A2267">
        <v>2258</v>
      </c>
      <c r="B2267" s="1" t="s">
        <v>5218</v>
      </c>
      <c r="C2267" s="801" t="s">
        <v>74</v>
      </c>
      <c r="D2267" s="821">
        <v>7.0000000000000007E-2</v>
      </c>
      <c r="E2267" s="801">
        <v>496</v>
      </c>
      <c r="F2267" s="1" t="s">
        <v>5171</v>
      </c>
      <c r="G2267" s="1" t="s">
        <v>4374</v>
      </c>
    </row>
    <row r="2268" spans="1:7">
      <c r="A2268">
        <v>2259</v>
      </c>
      <c r="B2268" s="1" t="s">
        <v>5218</v>
      </c>
      <c r="C2268" s="801" t="s">
        <v>74</v>
      </c>
      <c r="D2268" s="821">
        <v>0.37</v>
      </c>
      <c r="E2268" s="801">
        <v>2519</v>
      </c>
      <c r="F2268" s="1" t="s">
        <v>5171</v>
      </c>
      <c r="G2268" s="1" t="s">
        <v>4374</v>
      </c>
    </row>
    <row r="2269" spans="1:7">
      <c r="A2269">
        <v>2260</v>
      </c>
      <c r="B2269" s="1" t="s">
        <v>5218</v>
      </c>
      <c r="C2269" s="801" t="s">
        <v>74</v>
      </c>
      <c r="D2269" s="821">
        <v>0.06</v>
      </c>
      <c r="E2269" s="801">
        <v>399</v>
      </c>
      <c r="F2269" s="1" t="s">
        <v>5171</v>
      </c>
      <c r="G2269" s="1" t="s">
        <v>4374</v>
      </c>
    </row>
    <row r="2270" spans="1:7">
      <c r="A2270">
        <v>2261</v>
      </c>
      <c r="B2270" s="1" t="s">
        <v>5219</v>
      </c>
      <c r="C2270" s="801" t="s">
        <v>74</v>
      </c>
      <c r="D2270" s="821">
        <v>0.28999999999999998</v>
      </c>
      <c r="E2270" s="801">
        <v>1968</v>
      </c>
      <c r="F2270" s="1" t="s">
        <v>5171</v>
      </c>
      <c r="G2270" s="1" t="s">
        <v>4374</v>
      </c>
    </row>
    <row r="2271" spans="1:7">
      <c r="A2271">
        <v>2262</v>
      </c>
      <c r="B2271" s="1" t="s">
        <v>5219</v>
      </c>
      <c r="C2271" s="801" t="s">
        <v>74</v>
      </c>
      <c r="D2271" s="821">
        <v>0.12</v>
      </c>
      <c r="E2271" s="801">
        <v>840</v>
      </c>
      <c r="F2271" s="1" t="s">
        <v>5171</v>
      </c>
      <c r="G2271" s="1" t="s">
        <v>4374</v>
      </c>
    </row>
    <row r="2272" spans="1:7">
      <c r="A2272">
        <v>2263</v>
      </c>
      <c r="B2272" s="1" t="s">
        <v>5219</v>
      </c>
      <c r="C2272" s="801" t="s">
        <v>74</v>
      </c>
      <c r="D2272" s="821">
        <v>0.03</v>
      </c>
      <c r="E2272" s="801">
        <v>211</v>
      </c>
      <c r="F2272" s="1" t="s">
        <v>5171</v>
      </c>
      <c r="G2272" s="1" t="s">
        <v>4374</v>
      </c>
    </row>
    <row r="2273" spans="1:7">
      <c r="A2273">
        <v>2264</v>
      </c>
      <c r="B2273" s="1" t="s">
        <v>5219</v>
      </c>
      <c r="C2273" s="801" t="s">
        <v>74</v>
      </c>
      <c r="D2273" s="821">
        <v>0.2</v>
      </c>
      <c r="E2273" s="801">
        <v>1349</v>
      </c>
      <c r="F2273" s="1" t="s">
        <v>5171</v>
      </c>
      <c r="G2273" s="1" t="s">
        <v>4374</v>
      </c>
    </row>
    <row r="2274" spans="1:7">
      <c r="A2274">
        <v>2265</v>
      </c>
      <c r="B2274" s="1" t="s">
        <v>5219</v>
      </c>
      <c r="C2274" s="801" t="s">
        <v>74</v>
      </c>
      <c r="D2274" s="821">
        <v>0.03</v>
      </c>
      <c r="E2274" s="801">
        <v>193</v>
      </c>
      <c r="F2274" s="1" t="s">
        <v>5171</v>
      </c>
      <c r="G2274" s="1" t="s">
        <v>4374</v>
      </c>
    </row>
    <row r="2275" spans="1:7">
      <c r="A2275">
        <v>2266</v>
      </c>
      <c r="B2275" s="1" t="s">
        <v>5220</v>
      </c>
      <c r="C2275" s="801" t="s">
        <v>74</v>
      </c>
      <c r="D2275" s="821">
        <v>0.12</v>
      </c>
      <c r="E2275" s="801">
        <v>826</v>
      </c>
      <c r="F2275" s="1" t="s">
        <v>5171</v>
      </c>
      <c r="G2275" s="1" t="s">
        <v>4374</v>
      </c>
    </row>
    <row r="2276" spans="1:7">
      <c r="A2276">
        <v>2267</v>
      </c>
      <c r="B2276" s="1" t="s">
        <v>5220</v>
      </c>
      <c r="C2276" s="801" t="s">
        <v>74</v>
      </c>
      <c r="D2276" s="821">
        <v>0.15</v>
      </c>
      <c r="E2276" s="801">
        <v>991</v>
      </c>
      <c r="F2276" s="1" t="s">
        <v>5171</v>
      </c>
      <c r="G2276" s="1" t="s">
        <v>4374</v>
      </c>
    </row>
    <row r="2277" spans="1:7">
      <c r="A2277">
        <v>2268</v>
      </c>
      <c r="B2277" s="1" t="s">
        <v>5221</v>
      </c>
      <c r="C2277" s="801" t="s">
        <v>74</v>
      </c>
      <c r="D2277" s="821">
        <v>0.21</v>
      </c>
      <c r="E2277" s="801">
        <v>1459</v>
      </c>
      <c r="F2277" s="1" t="s">
        <v>5171</v>
      </c>
      <c r="G2277" s="1" t="s">
        <v>4374</v>
      </c>
    </row>
    <row r="2278" spans="1:7">
      <c r="A2278">
        <v>2269</v>
      </c>
      <c r="B2278" s="1" t="s">
        <v>5221</v>
      </c>
      <c r="C2278" s="801" t="s">
        <v>74</v>
      </c>
      <c r="D2278" s="821">
        <v>0.2</v>
      </c>
      <c r="E2278" s="801">
        <v>1383</v>
      </c>
      <c r="F2278" s="1" t="s">
        <v>5171</v>
      </c>
      <c r="G2278" s="1" t="s">
        <v>4374</v>
      </c>
    </row>
    <row r="2279" spans="1:7">
      <c r="A2279">
        <v>2270</v>
      </c>
      <c r="B2279" s="1" t="s">
        <v>5222</v>
      </c>
      <c r="C2279" s="801" t="s">
        <v>74</v>
      </c>
      <c r="D2279" s="821">
        <v>0.05</v>
      </c>
      <c r="E2279" s="801">
        <v>358</v>
      </c>
      <c r="F2279" s="1" t="s">
        <v>5171</v>
      </c>
      <c r="G2279" s="1" t="s">
        <v>4374</v>
      </c>
    </row>
    <row r="2280" spans="1:7">
      <c r="A2280">
        <v>2271</v>
      </c>
      <c r="B2280" s="1" t="s">
        <v>5223</v>
      </c>
      <c r="C2280" s="801" t="s">
        <v>74</v>
      </c>
      <c r="D2280" s="821">
        <v>0.27</v>
      </c>
      <c r="E2280" s="801">
        <v>1845</v>
      </c>
      <c r="F2280" s="1" t="s">
        <v>5171</v>
      </c>
      <c r="G2280" s="1" t="s">
        <v>4374</v>
      </c>
    </row>
    <row r="2281" spans="1:7">
      <c r="A2281">
        <v>2272</v>
      </c>
      <c r="B2281" s="1" t="s">
        <v>5223</v>
      </c>
      <c r="C2281" s="801" t="s">
        <v>74</v>
      </c>
      <c r="D2281" s="821">
        <v>7.0000000000000007E-2</v>
      </c>
      <c r="E2281" s="801">
        <v>496</v>
      </c>
      <c r="F2281" s="1" t="s">
        <v>5171</v>
      </c>
      <c r="G2281" s="1" t="s">
        <v>4374</v>
      </c>
    </row>
    <row r="2282" spans="1:7">
      <c r="A2282">
        <v>2273</v>
      </c>
      <c r="B2282" s="1" t="s">
        <v>5223</v>
      </c>
      <c r="C2282" s="801" t="s">
        <v>74</v>
      </c>
      <c r="D2282" s="821">
        <v>0.37</v>
      </c>
      <c r="E2282" s="801">
        <v>2519</v>
      </c>
      <c r="F2282" s="1" t="s">
        <v>5171</v>
      </c>
      <c r="G2282" s="1" t="s">
        <v>4374</v>
      </c>
    </row>
    <row r="2283" spans="1:7">
      <c r="A2283">
        <v>2274</v>
      </c>
      <c r="B2283" s="1" t="s">
        <v>5223</v>
      </c>
      <c r="C2283" s="801" t="s">
        <v>74</v>
      </c>
      <c r="D2283" s="821">
        <v>0.06</v>
      </c>
      <c r="E2283" s="801">
        <v>399</v>
      </c>
      <c r="F2283" s="1" t="s">
        <v>5171</v>
      </c>
      <c r="G2283" s="1" t="s">
        <v>4374</v>
      </c>
    </row>
    <row r="2284" spans="1:7">
      <c r="A2284">
        <v>2275</v>
      </c>
      <c r="B2284" s="1" t="s">
        <v>5224</v>
      </c>
      <c r="C2284" s="801" t="s">
        <v>74</v>
      </c>
      <c r="D2284" s="821">
        <v>7.0000000000000007E-2</v>
      </c>
      <c r="E2284" s="801">
        <v>468</v>
      </c>
      <c r="F2284" s="1" t="s">
        <v>5171</v>
      </c>
      <c r="G2284" s="1" t="s">
        <v>4374</v>
      </c>
    </row>
    <row r="2285" spans="1:7">
      <c r="A2285">
        <v>2276</v>
      </c>
      <c r="B2285" s="1" t="s">
        <v>5224</v>
      </c>
      <c r="C2285" s="801" t="s">
        <v>74</v>
      </c>
      <c r="D2285" s="821">
        <v>0.27</v>
      </c>
      <c r="E2285" s="801">
        <v>1808</v>
      </c>
      <c r="F2285" s="1" t="s">
        <v>5171</v>
      </c>
      <c r="G2285" s="1" t="s">
        <v>4374</v>
      </c>
    </row>
    <row r="2286" spans="1:7">
      <c r="A2286">
        <v>2277</v>
      </c>
      <c r="B2286" s="1" t="s">
        <v>4890</v>
      </c>
      <c r="C2286" s="801" t="s">
        <v>74</v>
      </c>
      <c r="D2286" s="821">
        <v>0.09</v>
      </c>
      <c r="E2286" s="801">
        <v>633</v>
      </c>
      <c r="F2286" s="1" t="s">
        <v>5171</v>
      </c>
      <c r="G2286" s="1" t="s">
        <v>4374</v>
      </c>
    </row>
    <row r="2287" spans="1:7">
      <c r="A2287">
        <v>2278</v>
      </c>
      <c r="B2287" s="1" t="s">
        <v>5225</v>
      </c>
      <c r="C2287" s="801" t="s">
        <v>74</v>
      </c>
      <c r="D2287" s="821">
        <v>0.21</v>
      </c>
      <c r="E2287" s="801">
        <v>1459</v>
      </c>
      <c r="F2287" s="1" t="s">
        <v>5171</v>
      </c>
      <c r="G2287" s="1" t="s">
        <v>4374</v>
      </c>
    </row>
    <row r="2288" spans="1:7">
      <c r="A2288">
        <v>2279</v>
      </c>
      <c r="B2288" s="1" t="s">
        <v>5225</v>
      </c>
      <c r="C2288" s="801" t="s">
        <v>74</v>
      </c>
      <c r="D2288" s="821">
        <v>0.39</v>
      </c>
      <c r="E2288" s="801">
        <v>2671</v>
      </c>
      <c r="F2288" s="1" t="s">
        <v>5171</v>
      </c>
      <c r="G2288" s="1" t="s">
        <v>4374</v>
      </c>
    </row>
    <row r="2289" spans="1:7">
      <c r="A2289">
        <v>2280</v>
      </c>
      <c r="B2289" s="1" t="s">
        <v>5225</v>
      </c>
      <c r="C2289" s="801" t="s">
        <v>74</v>
      </c>
      <c r="D2289" s="821">
        <v>0.46</v>
      </c>
      <c r="E2289" s="801">
        <v>3111</v>
      </c>
      <c r="F2289" s="1" t="s">
        <v>5171</v>
      </c>
      <c r="G2289" s="1" t="s">
        <v>4374</v>
      </c>
    </row>
    <row r="2290" spans="1:7">
      <c r="A2290">
        <v>2281</v>
      </c>
      <c r="B2290" s="1" t="s">
        <v>5226</v>
      </c>
      <c r="C2290" s="801" t="s">
        <v>74</v>
      </c>
      <c r="D2290" s="821">
        <v>0.71</v>
      </c>
      <c r="E2290" s="801">
        <v>4818</v>
      </c>
      <c r="F2290" s="1" t="s">
        <v>5171</v>
      </c>
      <c r="G2290" s="1" t="s">
        <v>4374</v>
      </c>
    </row>
    <row r="2291" spans="1:7">
      <c r="A2291">
        <v>2282</v>
      </c>
      <c r="B2291" s="1" t="s">
        <v>5227</v>
      </c>
      <c r="C2291" s="801" t="s">
        <v>74</v>
      </c>
      <c r="D2291" s="821">
        <v>0.14000000000000001</v>
      </c>
      <c r="E2291" s="801">
        <v>936</v>
      </c>
      <c r="F2291" s="1" t="s">
        <v>5171</v>
      </c>
      <c r="G2291" s="1" t="s">
        <v>4374</v>
      </c>
    </row>
    <row r="2292" spans="1:7">
      <c r="A2292">
        <v>2283</v>
      </c>
      <c r="B2292" s="1" t="s">
        <v>5228</v>
      </c>
      <c r="C2292" s="801" t="s">
        <v>74</v>
      </c>
      <c r="D2292" s="821">
        <v>0.28999999999999998</v>
      </c>
      <c r="E2292" s="801">
        <v>2001</v>
      </c>
      <c r="F2292" s="1" t="s">
        <v>5171</v>
      </c>
      <c r="G2292" s="1" t="s">
        <v>4374</v>
      </c>
    </row>
    <row r="2293" spans="1:7">
      <c r="A2293">
        <v>2284</v>
      </c>
      <c r="B2293" s="1" t="s">
        <v>5228</v>
      </c>
      <c r="C2293" s="801" t="s">
        <v>74</v>
      </c>
      <c r="D2293" s="821">
        <v>0.2</v>
      </c>
      <c r="E2293" s="801">
        <v>1390</v>
      </c>
      <c r="F2293" s="1" t="s">
        <v>5171</v>
      </c>
      <c r="G2293" s="1" t="s">
        <v>4374</v>
      </c>
    </row>
    <row r="2294" spans="1:7">
      <c r="A2294">
        <v>2285</v>
      </c>
      <c r="B2294" s="1" t="s">
        <v>5229</v>
      </c>
      <c r="C2294" s="801" t="s">
        <v>74</v>
      </c>
      <c r="D2294" s="821">
        <v>0.13</v>
      </c>
      <c r="E2294" s="801">
        <v>909</v>
      </c>
      <c r="F2294" s="1" t="s">
        <v>5171</v>
      </c>
      <c r="G2294" s="1" t="s">
        <v>4374</v>
      </c>
    </row>
    <row r="2295" spans="1:7">
      <c r="A2295">
        <v>2286</v>
      </c>
      <c r="B2295" s="1" t="s">
        <v>5230</v>
      </c>
      <c r="C2295" s="801" t="s">
        <v>74</v>
      </c>
      <c r="D2295" s="821">
        <v>0.09</v>
      </c>
      <c r="E2295" s="801">
        <v>633</v>
      </c>
      <c r="F2295" s="1" t="s">
        <v>5171</v>
      </c>
      <c r="G2295" s="1" t="s">
        <v>4374</v>
      </c>
    </row>
    <row r="2296" spans="1:7">
      <c r="A2296">
        <v>2287</v>
      </c>
      <c r="B2296" s="1" t="s">
        <v>5231</v>
      </c>
      <c r="C2296" s="801" t="s">
        <v>74</v>
      </c>
      <c r="D2296" s="821">
        <v>0.12</v>
      </c>
      <c r="E2296" s="801">
        <v>812</v>
      </c>
      <c r="F2296" s="1" t="s">
        <v>5171</v>
      </c>
      <c r="G2296" s="1" t="s">
        <v>4374</v>
      </c>
    </row>
    <row r="2297" spans="1:7">
      <c r="A2297">
        <v>2288</v>
      </c>
      <c r="B2297" s="1" t="s">
        <v>5232</v>
      </c>
      <c r="C2297" s="801" t="s">
        <v>74</v>
      </c>
      <c r="D2297" s="821">
        <v>0.08</v>
      </c>
      <c r="E2297" s="801">
        <v>537</v>
      </c>
      <c r="F2297" s="1" t="s">
        <v>5171</v>
      </c>
      <c r="G2297" s="1" t="s">
        <v>4374</v>
      </c>
    </row>
    <row r="2298" spans="1:7">
      <c r="A2298">
        <v>2289</v>
      </c>
      <c r="B2298" s="1" t="s">
        <v>5233</v>
      </c>
      <c r="C2298" s="801" t="s">
        <v>74</v>
      </c>
      <c r="D2298" s="821">
        <v>0.27</v>
      </c>
      <c r="E2298" s="801">
        <v>1831</v>
      </c>
      <c r="F2298" s="1" t="s">
        <v>5171</v>
      </c>
      <c r="G2298" s="1" t="s">
        <v>4374</v>
      </c>
    </row>
    <row r="2299" spans="1:7">
      <c r="A2299">
        <v>2290</v>
      </c>
      <c r="B2299" s="1" t="s">
        <v>5234</v>
      </c>
      <c r="C2299" s="801" t="s">
        <v>74</v>
      </c>
      <c r="D2299" s="821">
        <v>0.12</v>
      </c>
      <c r="E2299" s="801">
        <v>798</v>
      </c>
      <c r="F2299" s="1" t="s">
        <v>5171</v>
      </c>
      <c r="G2299" s="1" t="s">
        <v>4374</v>
      </c>
    </row>
    <row r="2300" spans="1:7">
      <c r="A2300">
        <v>2291</v>
      </c>
      <c r="B2300" s="1" t="s">
        <v>5234</v>
      </c>
      <c r="C2300" s="801" t="s">
        <v>74</v>
      </c>
      <c r="D2300" s="821">
        <v>0.24</v>
      </c>
      <c r="E2300" s="801">
        <v>1624</v>
      </c>
      <c r="F2300" s="1" t="s">
        <v>5171</v>
      </c>
      <c r="G2300" s="1" t="s">
        <v>4374</v>
      </c>
    </row>
    <row r="2301" spans="1:7">
      <c r="A2301">
        <v>2292</v>
      </c>
      <c r="B2301" s="1" t="s">
        <v>5235</v>
      </c>
      <c r="C2301" s="801" t="s">
        <v>74</v>
      </c>
      <c r="D2301" s="821">
        <v>0.27</v>
      </c>
      <c r="E2301" s="801">
        <v>1808</v>
      </c>
      <c r="F2301" s="1" t="s">
        <v>5171</v>
      </c>
      <c r="G2301" s="1" t="s">
        <v>4374</v>
      </c>
    </row>
    <row r="2302" spans="1:7">
      <c r="A2302">
        <v>2293</v>
      </c>
      <c r="B2302" s="1" t="s">
        <v>5236</v>
      </c>
      <c r="C2302" s="801" t="s">
        <v>74</v>
      </c>
      <c r="D2302" s="821">
        <v>0.21</v>
      </c>
      <c r="E2302" s="801">
        <v>1459</v>
      </c>
      <c r="F2302" s="1" t="s">
        <v>5171</v>
      </c>
      <c r="G2302" s="1" t="s">
        <v>4374</v>
      </c>
    </row>
    <row r="2303" spans="1:7">
      <c r="A2303">
        <v>2294</v>
      </c>
      <c r="B2303" s="1" t="s">
        <v>5237</v>
      </c>
      <c r="C2303" s="801" t="s">
        <v>74</v>
      </c>
      <c r="D2303" s="821">
        <v>0.23</v>
      </c>
      <c r="E2303" s="801">
        <v>1569</v>
      </c>
      <c r="F2303" s="1" t="s">
        <v>5171</v>
      </c>
      <c r="G2303" s="1" t="s">
        <v>4374</v>
      </c>
    </row>
    <row r="2304" spans="1:7">
      <c r="A2304">
        <v>2295</v>
      </c>
      <c r="B2304" s="1" t="s">
        <v>5238</v>
      </c>
      <c r="C2304" s="801" t="s">
        <v>74</v>
      </c>
      <c r="D2304" s="821">
        <v>0.76</v>
      </c>
      <c r="E2304" s="801">
        <v>5203</v>
      </c>
      <c r="F2304" s="1" t="s">
        <v>5171</v>
      </c>
      <c r="G2304" s="1" t="s">
        <v>4374</v>
      </c>
    </row>
    <row r="2305" spans="1:7">
      <c r="A2305">
        <v>2296</v>
      </c>
      <c r="B2305" s="1" t="s">
        <v>5239</v>
      </c>
      <c r="C2305" s="801" t="s">
        <v>74</v>
      </c>
      <c r="D2305" s="821">
        <v>0.03</v>
      </c>
      <c r="E2305" s="801">
        <v>220</v>
      </c>
      <c r="F2305" s="1" t="s">
        <v>5171</v>
      </c>
      <c r="G2305" s="1" t="s">
        <v>4374</v>
      </c>
    </row>
    <row r="2306" spans="1:7">
      <c r="A2306">
        <v>2297</v>
      </c>
      <c r="B2306" s="1" t="s">
        <v>5007</v>
      </c>
      <c r="C2306" s="801" t="s">
        <v>74</v>
      </c>
      <c r="D2306" s="821">
        <v>0.59</v>
      </c>
      <c r="E2306" s="801">
        <v>4033</v>
      </c>
      <c r="F2306" s="1" t="s">
        <v>5171</v>
      </c>
      <c r="G2306" s="1" t="s">
        <v>4374</v>
      </c>
    </row>
    <row r="2307" spans="1:7">
      <c r="A2307">
        <v>2298</v>
      </c>
      <c r="B2307" s="1" t="s">
        <v>5240</v>
      </c>
      <c r="C2307" s="801" t="s">
        <v>74</v>
      </c>
      <c r="D2307" s="821">
        <v>0.22</v>
      </c>
      <c r="E2307" s="801">
        <v>1500</v>
      </c>
      <c r="F2307" s="1" t="s">
        <v>5171</v>
      </c>
      <c r="G2307" s="1" t="s">
        <v>4374</v>
      </c>
    </row>
    <row r="2308" spans="1:7">
      <c r="A2308">
        <v>2299</v>
      </c>
      <c r="B2308" s="1" t="s">
        <v>5240</v>
      </c>
      <c r="C2308" s="801" t="s">
        <v>74</v>
      </c>
      <c r="D2308" s="821">
        <v>0.37</v>
      </c>
      <c r="E2308" s="801">
        <v>2492</v>
      </c>
      <c r="F2308" s="1" t="s">
        <v>5171</v>
      </c>
      <c r="G2308" s="1" t="s">
        <v>4374</v>
      </c>
    </row>
    <row r="2309" spans="1:7">
      <c r="A2309">
        <v>2300</v>
      </c>
      <c r="B2309" s="1" t="s">
        <v>4908</v>
      </c>
      <c r="C2309" s="801" t="s">
        <v>74</v>
      </c>
      <c r="D2309" s="821">
        <v>0.05</v>
      </c>
      <c r="E2309" s="801">
        <v>358</v>
      </c>
      <c r="F2309" s="1" t="s">
        <v>5171</v>
      </c>
      <c r="G2309" s="1" t="s">
        <v>4374</v>
      </c>
    </row>
    <row r="2310" spans="1:7">
      <c r="A2310">
        <v>2301</v>
      </c>
      <c r="B2310" s="1" t="s">
        <v>5241</v>
      </c>
      <c r="C2310" s="801" t="s">
        <v>74</v>
      </c>
      <c r="D2310" s="821">
        <v>1.96</v>
      </c>
      <c r="E2310" s="801">
        <v>13325</v>
      </c>
      <c r="F2310" s="1" t="s">
        <v>5171</v>
      </c>
      <c r="G2310" s="1" t="s">
        <v>4374</v>
      </c>
    </row>
    <row r="2311" spans="1:7">
      <c r="A2311">
        <v>2302</v>
      </c>
      <c r="B2311" s="1" t="s">
        <v>5242</v>
      </c>
      <c r="C2311" s="801" t="s">
        <v>74</v>
      </c>
      <c r="D2311" s="821">
        <v>0.01</v>
      </c>
      <c r="E2311" s="801">
        <v>77</v>
      </c>
      <c r="F2311" s="1" t="s">
        <v>5171</v>
      </c>
      <c r="G2311" s="1" t="s">
        <v>4374</v>
      </c>
    </row>
    <row r="2312" spans="1:7">
      <c r="A2312">
        <v>2303</v>
      </c>
      <c r="B2312" s="1" t="s">
        <v>5242</v>
      </c>
      <c r="C2312" s="801" t="s">
        <v>74</v>
      </c>
      <c r="D2312" s="821">
        <v>0.13</v>
      </c>
      <c r="E2312" s="801">
        <v>903</v>
      </c>
      <c r="F2312" s="1" t="s">
        <v>5171</v>
      </c>
      <c r="G2312" s="1" t="s">
        <v>4374</v>
      </c>
    </row>
    <row r="2313" spans="1:7">
      <c r="A2313">
        <v>2304</v>
      </c>
      <c r="B2313" s="1" t="s">
        <v>5242</v>
      </c>
      <c r="C2313" s="801" t="s">
        <v>74</v>
      </c>
      <c r="D2313" s="821">
        <v>0.02</v>
      </c>
      <c r="E2313" s="801">
        <v>116</v>
      </c>
      <c r="F2313" s="1" t="s">
        <v>5171</v>
      </c>
      <c r="G2313" s="1" t="s">
        <v>4374</v>
      </c>
    </row>
    <row r="2314" spans="1:7">
      <c r="A2314">
        <v>2305</v>
      </c>
      <c r="B2314" s="1" t="s">
        <v>5242</v>
      </c>
      <c r="C2314" s="801" t="s">
        <v>74</v>
      </c>
      <c r="D2314" s="821">
        <v>0.16</v>
      </c>
      <c r="E2314" s="801">
        <v>1112</v>
      </c>
      <c r="F2314" s="1" t="s">
        <v>5171</v>
      </c>
      <c r="G2314" s="1" t="s">
        <v>4374</v>
      </c>
    </row>
    <row r="2315" spans="1:7">
      <c r="A2315">
        <v>2306</v>
      </c>
      <c r="B2315" s="1" t="s">
        <v>5242</v>
      </c>
      <c r="C2315" s="801" t="s">
        <v>74</v>
      </c>
      <c r="D2315" s="821">
        <v>0.15</v>
      </c>
      <c r="E2315" s="801">
        <v>1026</v>
      </c>
      <c r="F2315" s="1" t="s">
        <v>5171</v>
      </c>
      <c r="G2315" s="1" t="s">
        <v>4374</v>
      </c>
    </row>
    <row r="2316" spans="1:7">
      <c r="A2316">
        <v>2307</v>
      </c>
      <c r="B2316" s="1" t="s">
        <v>5243</v>
      </c>
      <c r="C2316" s="801" t="s">
        <v>74</v>
      </c>
      <c r="D2316" s="821">
        <v>0.37</v>
      </c>
      <c r="E2316" s="801">
        <v>2505</v>
      </c>
      <c r="F2316" s="1" t="s">
        <v>5171</v>
      </c>
      <c r="G2316" s="1" t="s">
        <v>4374</v>
      </c>
    </row>
    <row r="2317" spans="1:7">
      <c r="A2317">
        <v>2308</v>
      </c>
      <c r="B2317" s="1" t="s">
        <v>5244</v>
      </c>
      <c r="C2317" s="801" t="s">
        <v>74</v>
      </c>
      <c r="D2317" s="821">
        <v>0.59</v>
      </c>
      <c r="E2317" s="801">
        <v>4019</v>
      </c>
      <c r="F2317" s="1" t="s">
        <v>5171</v>
      </c>
      <c r="G2317" s="1" t="s">
        <v>4374</v>
      </c>
    </row>
    <row r="2318" spans="1:7">
      <c r="A2318">
        <v>2309</v>
      </c>
      <c r="B2318" s="1" t="s">
        <v>5245</v>
      </c>
      <c r="C2318" s="801" t="s">
        <v>74</v>
      </c>
      <c r="D2318" s="821">
        <v>0.01</v>
      </c>
      <c r="E2318" s="801">
        <v>77</v>
      </c>
      <c r="F2318" s="1" t="s">
        <v>5171</v>
      </c>
      <c r="G2318" s="1" t="s">
        <v>4374</v>
      </c>
    </row>
    <row r="2319" spans="1:7">
      <c r="A2319">
        <v>2310</v>
      </c>
      <c r="B2319" s="1" t="s">
        <v>5245</v>
      </c>
      <c r="C2319" s="801" t="s">
        <v>74</v>
      </c>
      <c r="D2319" s="821">
        <v>0.13</v>
      </c>
      <c r="E2319" s="801">
        <v>903</v>
      </c>
      <c r="F2319" s="1" t="s">
        <v>5171</v>
      </c>
      <c r="G2319" s="1" t="s">
        <v>4374</v>
      </c>
    </row>
    <row r="2320" spans="1:7">
      <c r="A2320">
        <v>2311</v>
      </c>
      <c r="B2320" s="1" t="s">
        <v>5245</v>
      </c>
      <c r="C2320" s="801" t="s">
        <v>74</v>
      </c>
      <c r="D2320" s="822">
        <v>0.02</v>
      </c>
      <c r="E2320" s="801">
        <v>116</v>
      </c>
      <c r="F2320" s="1" t="s">
        <v>5171</v>
      </c>
      <c r="G2320" s="1" t="s">
        <v>4374</v>
      </c>
    </row>
    <row r="2321" spans="1:7">
      <c r="A2321">
        <v>2312</v>
      </c>
      <c r="B2321" s="1" t="s">
        <v>5245</v>
      </c>
      <c r="C2321" s="801" t="s">
        <v>74</v>
      </c>
      <c r="D2321" s="823">
        <v>0.16</v>
      </c>
      <c r="E2321" s="801">
        <v>1112</v>
      </c>
      <c r="F2321" s="1" t="s">
        <v>5171</v>
      </c>
      <c r="G2321" s="1" t="s">
        <v>4374</v>
      </c>
    </row>
    <row r="2322" spans="1:7">
      <c r="A2322">
        <v>2313</v>
      </c>
      <c r="B2322" s="1" t="s">
        <v>5245</v>
      </c>
      <c r="C2322" s="801" t="s">
        <v>74</v>
      </c>
      <c r="D2322" s="821">
        <v>0.15</v>
      </c>
      <c r="E2322" s="801">
        <v>1026</v>
      </c>
      <c r="F2322" s="1" t="s">
        <v>5171</v>
      </c>
      <c r="G2322" s="1" t="s">
        <v>4374</v>
      </c>
    </row>
    <row r="2323" spans="1:7">
      <c r="A2323">
        <v>2314</v>
      </c>
      <c r="B2323" s="1" t="s">
        <v>5246</v>
      </c>
      <c r="C2323" s="801" t="s">
        <v>74</v>
      </c>
      <c r="D2323" s="821">
        <v>0.01</v>
      </c>
      <c r="E2323" s="801">
        <v>77</v>
      </c>
      <c r="F2323" s="1" t="s">
        <v>5171</v>
      </c>
      <c r="G2323" s="1" t="s">
        <v>4374</v>
      </c>
    </row>
    <row r="2324" spans="1:7">
      <c r="A2324">
        <v>2315</v>
      </c>
      <c r="B2324" s="1" t="s">
        <v>5246</v>
      </c>
      <c r="C2324" s="801" t="s">
        <v>74</v>
      </c>
      <c r="D2324" s="821">
        <v>0.13</v>
      </c>
      <c r="E2324" s="801">
        <v>903</v>
      </c>
      <c r="F2324" s="1" t="s">
        <v>5171</v>
      </c>
      <c r="G2324" s="1" t="s">
        <v>4374</v>
      </c>
    </row>
    <row r="2325" spans="1:7">
      <c r="A2325">
        <v>2316</v>
      </c>
      <c r="B2325" s="1" t="s">
        <v>5246</v>
      </c>
      <c r="C2325" s="801" t="s">
        <v>74</v>
      </c>
      <c r="D2325" s="821">
        <v>0.02</v>
      </c>
      <c r="E2325" s="801">
        <v>116</v>
      </c>
      <c r="F2325" s="1" t="s">
        <v>5171</v>
      </c>
      <c r="G2325" s="1" t="s">
        <v>4374</v>
      </c>
    </row>
    <row r="2326" spans="1:7">
      <c r="A2326">
        <v>2317</v>
      </c>
      <c r="B2326" s="1" t="s">
        <v>5246</v>
      </c>
      <c r="C2326" s="801" t="s">
        <v>74</v>
      </c>
      <c r="D2326" s="821">
        <v>0.16</v>
      </c>
      <c r="E2326" s="801">
        <v>1112</v>
      </c>
      <c r="F2326" s="1" t="s">
        <v>5171</v>
      </c>
      <c r="G2326" s="1" t="s">
        <v>4374</v>
      </c>
    </row>
    <row r="2327" spans="1:7">
      <c r="A2327">
        <v>2318</v>
      </c>
      <c r="B2327" s="1" t="s">
        <v>5246</v>
      </c>
      <c r="C2327" s="801" t="s">
        <v>74</v>
      </c>
      <c r="D2327" s="821">
        <v>0.15</v>
      </c>
      <c r="E2327" s="801">
        <v>1026</v>
      </c>
      <c r="F2327" s="1" t="s">
        <v>5171</v>
      </c>
      <c r="G2327" s="1" t="s">
        <v>4374</v>
      </c>
    </row>
    <row r="2328" spans="1:7">
      <c r="A2328">
        <v>2319</v>
      </c>
      <c r="B2328" s="1" t="s">
        <v>5247</v>
      </c>
      <c r="C2328" s="801" t="s">
        <v>74</v>
      </c>
      <c r="D2328" s="821">
        <v>0.01</v>
      </c>
      <c r="E2328" s="801">
        <v>77</v>
      </c>
      <c r="F2328" s="1" t="s">
        <v>5171</v>
      </c>
      <c r="G2328" s="1" t="s">
        <v>4374</v>
      </c>
    </row>
    <row r="2329" spans="1:7">
      <c r="A2329">
        <v>2320</v>
      </c>
      <c r="B2329" s="1" t="s">
        <v>5247</v>
      </c>
      <c r="C2329" s="801" t="s">
        <v>74</v>
      </c>
      <c r="D2329" s="821">
        <v>0.13</v>
      </c>
      <c r="E2329" s="801">
        <v>903</v>
      </c>
      <c r="F2329" s="1" t="s">
        <v>5171</v>
      </c>
      <c r="G2329" s="1" t="s">
        <v>4374</v>
      </c>
    </row>
    <row r="2330" spans="1:7">
      <c r="A2330">
        <v>2321</v>
      </c>
      <c r="B2330" s="1" t="s">
        <v>5247</v>
      </c>
      <c r="C2330" s="801" t="s">
        <v>74</v>
      </c>
      <c r="D2330" s="821">
        <v>0.02</v>
      </c>
      <c r="E2330" s="801">
        <v>116</v>
      </c>
      <c r="F2330" s="1" t="s">
        <v>5171</v>
      </c>
      <c r="G2330" s="1" t="s">
        <v>4374</v>
      </c>
    </row>
    <row r="2331" spans="1:7">
      <c r="A2331">
        <v>2322</v>
      </c>
      <c r="B2331" s="1" t="s">
        <v>5247</v>
      </c>
      <c r="C2331" s="801" t="s">
        <v>74</v>
      </c>
      <c r="D2331" s="821">
        <v>0.16</v>
      </c>
      <c r="E2331" s="801">
        <v>1112</v>
      </c>
      <c r="F2331" s="1" t="s">
        <v>5171</v>
      </c>
      <c r="G2331" s="1" t="s">
        <v>4374</v>
      </c>
    </row>
    <row r="2332" spans="1:7">
      <c r="A2332">
        <v>2323</v>
      </c>
      <c r="B2332" s="1" t="s">
        <v>5247</v>
      </c>
      <c r="C2332" s="801" t="s">
        <v>74</v>
      </c>
      <c r="D2332" s="821">
        <v>0.15</v>
      </c>
      <c r="E2332" s="801">
        <v>1026</v>
      </c>
      <c r="F2332" s="1" t="s">
        <v>5171</v>
      </c>
      <c r="G2332" s="1" t="s">
        <v>4374</v>
      </c>
    </row>
    <row r="2333" spans="1:7">
      <c r="A2333">
        <v>2324</v>
      </c>
      <c r="B2333" s="1" t="s">
        <v>5248</v>
      </c>
      <c r="C2333" s="801" t="s">
        <v>74</v>
      </c>
      <c r="D2333" s="821">
        <v>0.12</v>
      </c>
      <c r="E2333" s="801">
        <v>826</v>
      </c>
      <c r="F2333" s="1" t="s">
        <v>5171</v>
      </c>
      <c r="G2333" s="1" t="s">
        <v>4374</v>
      </c>
    </row>
    <row r="2334" spans="1:7">
      <c r="A2334">
        <v>2325</v>
      </c>
      <c r="B2334" s="1" t="s">
        <v>5249</v>
      </c>
      <c r="C2334" s="801" t="s">
        <v>74</v>
      </c>
      <c r="D2334" s="821">
        <v>0.53</v>
      </c>
      <c r="E2334" s="801">
        <v>3606</v>
      </c>
      <c r="F2334" s="1" t="s">
        <v>5171</v>
      </c>
      <c r="G2334" s="1" t="s">
        <v>4374</v>
      </c>
    </row>
    <row r="2335" spans="1:7">
      <c r="A2335">
        <v>2326</v>
      </c>
      <c r="B2335" s="1" t="s">
        <v>5249</v>
      </c>
      <c r="C2335" s="801" t="s">
        <v>74</v>
      </c>
      <c r="D2335" s="821">
        <v>0.12</v>
      </c>
      <c r="E2335" s="801">
        <v>798</v>
      </c>
      <c r="F2335" s="1" t="s">
        <v>5171</v>
      </c>
      <c r="G2335" s="1" t="s">
        <v>4374</v>
      </c>
    </row>
    <row r="2336" spans="1:7">
      <c r="A2336">
        <v>2327</v>
      </c>
      <c r="B2336" s="1" t="s">
        <v>5250</v>
      </c>
      <c r="C2336" s="801" t="s">
        <v>74</v>
      </c>
      <c r="D2336" s="821">
        <v>0.4</v>
      </c>
      <c r="E2336" s="801">
        <v>2739</v>
      </c>
      <c r="F2336" s="1" t="s">
        <v>5171</v>
      </c>
      <c r="G2336" s="1" t="s">
        <v>4374</v>
      </c>
    </row>
    <row r="2337" spans="1:7">
      <c r="A2337">
        <v>2328</v>
      </c>
      <c r="B2337" s="1" t="s">
        <v>5251</v>
      </c>
      <c r="C2337" s="801" t="s">
        <v>74</v>
      </c>
      <c r="D2337" s="821">
        <v>0.03</v>
      </c>
      <c r="E2337" s="801">
        <v>211</v>
      </c>
      <c r="F2337" s="1" t="s">
        <v>5171</v>
      </c>
      <c r="G2337" s="1" t="s">
        <v>4374</v>
      </c>
    </row>
    <row r="2338" spans="1:7">
      <c r="A2338">
        <v>2329</v>
      </c>
      <c r="B2338" s="1" t="s">
        <v>5251</v>
      </c>
      <c r="C2338" s="801" t="s">
        <v>74</v>
      </c>
      <c r="D2338" s="821">
        <v>0.21</v>
      </c>
      <c r="E2338" s="801">
        <v>1432</v>
      </c>
      <c r="F2338" s="1" t="s">
        <v>5171</v>
      </c>
      <c r="G2338" s="1" t="s">
        <v>4374</v>
      </c>
    </row>
    <row r="2339" spans="1:7">
      <c r="A2339">
        <v>2330</v>
      </c>
      <c r="B2339" s="1" t="s">
        <v>4912</v>
      </c>
      <c r="C2339" s="801" t="s">
        <v>74</v>
      </c>
      <c r="D2339" s="821">
        <v>0.09</v>
      </c>
      <c r="E2339" s="801">
        <v>633</v>
      </c>
      <c r="F2339" s="1" t="s">
        <v>5171</v>
      </c>
      <c r="G2339" s="1" t="s">
        <v>4374</v>
      </c>
    </row>
    <row r="2340" spans="1:7">
      <c r="A2340">
        <v>2331</v>
      </c>
      <c r="B2340" s="1" t="s">
        <v>5252</v>
      </c>
      <c r="C2340" s="801" t="s">
        <v>74</v>
      </c>
      <c r="D2340" s="821">
        <v>0.22</v>
      </c>
      <c r="E2340" s="801">
        <v>1500</v>
      </c>
      <c r="F2340" s="1" t="s">
        <v>5171</v>
      </c>
      <c r="G2340" s="1" t="s">
        <v>4374</v>
      </c>
    </row>
    <row r="2341" spans="1:7">
      <c r="A2341">
        <v>2332</v>
      </c>
      <c r="B2341" s="1" t="s">
        <v>5252</v>
      </c>
      <c r="C2341" s="801" t="s">
        <v>74</v>
      </c>
      <c r="D2341" s="821">
        <v>0.37</v>
      </c>
      <c r="E2341" s="801">
        <v>2492</v>
      </c>
      <c r="F2341" s="1" t="s">
        <v>5171</v>
      </c>
      <c r="G2341" s="1" t="s">
        <v>4374</v>
      </c>
    </row>
    <row r="2342" spans="1:7">
      <c r="A2342">
        <v>2333</v>
      </c>
      <c r="B2342" s="1" t="s">
        <v>5253</v>
      </c>
      <c r="C2342" s="801" t="s">
        <v>74</v>
      </c>
      <c r="D2342" s="821">
        <v>0.27</v>
      </c>
      <c r="E2342" s="801">
        <v>1831</v>
      </c>
      <c r="F2342" s="1" t="s">
        <v>5171</v>
      </c>
      <c r="G2342" s="1" t="s">
        <v>4374</v>
      </c>
    </row>
    <row r="2343" spans="1:7">
      <c r="A2343">
        <v>2334</v>
      </c>
      <c r="B2343" s="1" t="s">
        <v>5254</v>
      </c>
      <c r="C2343" s="801" t="s">
        <v>74</v>
      </c>
      <c r="D2343" s="821">
        <v>0.26</v>
      </c>
      <c r="E2343" s="801">
        <v>1762</v>
      </c>
      <c r="F2343" s="1" t="s">
        <v>5171</v>
      </c>
      <c r="G2343" s="1" t="s">
        <v>4374</v>
      </c>
    </row>
    <row r="2344" spans="1:7">
      <c r="A2344">
        <v>2335</v>
      </c>
      <c r="B2344" s="1" t="s">
        <v>5255</v>
      </c>
      <c r="C2344" s="801" t="s">
        <v>74</v>
      </c>
      <c r="D2344" s="821">
        <v>0.2</v>
      </c>
      <c r="E2344" s="801">
        <v>1383</v>
      </c>
      <c r="F2344" s="1" t="s">
        <v>5171</v>
      </c>
      <c r="G2344" s="1" t="s">
        <v>4374</v>
      </c>
    </row>
    <row r="2345" spans="1:7">
      <c r="A2345">
        <v>2336</v>
      </c>
      <c r="B2345" s="1" t="s">
        <v>5256</v>
      </c>
      <c r="C2345" s="801" t="s">
        <v>74</v>
      </c>
      <c r="D2345" s="821">
        <v>0.34</v>
      </c>
      <c r="E2345" s="801">
        <v>2285</v>
      </c>
      <c r="F2345" s="1" t="s">
        <v>5171</v>
      </c>
      <c r="G2345" s="1" t="s">
        <v>4374</v>
      </c>
    </row>
    <row r="2346" spans="1:7">
      <c r="A2346">
        <v>2337</v>
      </c>
      <c r="B2346" s="1" t="s">
        <v>5257</v>
      </c>
      <c r="C2346" s="801" t="s">
        <v>74</v>
      </c>
      <c r="D2346" s="821">
        <v>1.25</v>
      </c>
      <c r="E2346" s="801">
        <v>8479</v>
      </c>
      <c r="F2346" s="1" t="s">
        <v>5171</v>
      </c>
      <c r="G2346" s="1" t="s">
        <v>4374</v>
      </c>
    </row>
    <row r="2347" spans="1:7">
      <c r="A2347">
        <v>2338</v>
      </c>
      <c r="B2347" s="1" t="s">
        <v>5257</v>
      </c>
      <c r="C2347" s="801" t="s">
        <v>74</v>
      </c>
      <c r="D2347" s="821">
        <v>0.82</v>
      </c>
      <c r="E2347" s="801">
        <v>5561</v>
      </c>
      <c r="F2347" s="1" t="s">
        <v>5171</v>
      </c>
      <c r="G2347" s="1" t="s">
        <v>4374</v>
      </c>
    </row>
    <row r="2348" spans="1:7">
      <c r="A2348">
        <v>2339</v>
      </c>
      <c r="B2348" s="1" t="s">
        <v>5258</v>
      </c>
      <c r="C2348" s="801" t="s">
        <v>74</v>
      </c>
      <c r="D2348" s="821">
        <v>0.48</v>
      </c>
      <c r="E2348" s="801">
        <v>3249</v>
      </c>
      <c r="F2348" s="1" t="s">
        <v>5171</v>
      </c>
      <c r="G2348" s="1" t="s">
        <v>4374</v>
      </c>
    </row>
    <row r="2349" spans="1:7">
      <c r="A2349">
        <v>2340</v>
      </c>
      <c r="B2349" s="1" t="s">
        <v>5258</v>
      </c>
      <c r="C2349" s="801" t="s">
        <v>74</v>
      </c>
      <c r="D2349" s="821">
        <v>0.08</v>
      </c>
      <c r="E2349" s="801">
        <v>578</v>
      </c>
      <c r="F2349" s="1" t="s">
        <v>5171</v>
      </c>
      <c r="G2349" s="1" t="s">
        <v>4374</v>
      </c>
    </row>
    <row r="2350" spans="1:7">
      <c r="A2350">
        <v>2341</v>
      </c>
      <c r="B2350" s="1" t="s">
        <v>5258</v>
      </c>
      <c r="C2350" s="801" t="s">
        <v>74</v>
      </c>
      <c r="D2350" s="821">
        <v>0.28000000000000003</v>
      </c>
      <c r="E2350" s="801">
        <v>1872</v>
      </c>
      <c r="F2350" s="1" t="s">
        <v>5171</v>
      </c>
      <c r="G2350" s="1" t="s">
        <v>4374</v>
      </c>
    </row>
    <row r="2351" spans="1:7">
      <c r="A2351">
        <v>2342</v>
      </c>
      <c r="B2351" s="1" t="s">
        <v>5258</v>
      </c>
      <c r="C2351" s="801" t="s">
        <v>74</v>
      </c>
      <c r="D2351" s="821">
        <v>0.23</v>
      </c>
      <c r="E2351" s="801">
        <v>1597</v>
      </c>
      <c r="F2351" s="1" t="s">
        <v>5171</v>
      </c>
      <c r="G2351" s="1" t="s">
        <v>4374</v>
      </c>
    </row>
    <row r="2352" spans="1:7">
      <c r="A2352">
        <v>2343</v>
      </c>
      <c r="B2352" s="1" t="s">
        <v>5259</v>
      </c>
      <c r="C2352" s="801" t="s">
        <v>74</v>
      </c>
      <c r="D2352" s="821">
        <v>0.15</v>
      </c>
      <c r="E2352" s="801">
        <v>1032</v>
      </c>
      <c r="F2352" s="1" t="s">
        <v>5171</v>
      </c>
      <c r="G2352" s="1" t="s">
        <v>4374</v>
      </c>
    </row>
    <row r="2353" spans="1:7">
      <c r="A2353">
        <v>2344</v>
      </c>
      <c r="B2353" s="1" t="s">
        <v>5260</v>
      </c>
      <c r="C2353" s="801" t="s">
        <v>74</v>
      </c>
      <c r="D2353" s="821">
        <v>0.09</v>
      </c>
      <c r="E2353" s="801">
        <v>633</v>
      </c>
      <c r="F2353" s="1" t="s">
        <v>5171</v>
      </c>
      <c r="G2353" s="1" t="s">
        <v>4374</v>
      </c>
    </row>
    <row r="2354" spans="1:7">
      <c r="A2354">
        <v>2345</v>
      </c>
      <c r="B2354" s="1" t="s">
        <v>5260</v>
      </c>
      <c r="C2354" s="801" t="s">
        <v>74</v>
      </c>
      <c r="D2354" s="821">
        <v>0.13</v>
      </c>
      <c r="E2354" s="801">
        <v>853</v>
      </c>
      <c r="F2354" s="1" t="s">
        <v>5171</v>
      </c>
      <c r="G2354" s="1" t="s">
        <v>4374</v>
      </c>
    </row>
    <row r="2355" spans="1:7">
      <c r="A2355">
        <v>2346</v>
      </c>
      <c r="B2355" s="1" t="s">
        <v>5261</v>
      </c>
      <c r="C2355" s="801" t="s">
        <v>74</v>
      </c>
      <c r="D2355" s="821">
        <v>0.42</v>
      </c>
      <c r="E2355" s="801">
        <v>2891</v>
      </c>
      <c r="F2355" s="1" t="s">
        <v>5171</v>
      </c>
      <c r="G2355" s="1" t="s">
        <v>4374</v>
      </c>
    </row>
    <row r="2356" spans="1:7">
      <c r="A2356">
        <v>2347</v>
      </c>
      <c r="B2356" s="1" t="s">
        <v>5262</v>
      </c>
      <c r="C2356" s="801" t="s">
        <v>74</v>
      </c>
      <c r="D2356" s="821">
        <v>0.4</v>
      </c>
      <c r="E2356" s="801">
        <v>2698</v>
      </c>
      <c r="F2356" s="1" t="s">
        <v>5171</v>
      </c>
      <c r="G2356" s="1" t="s">
        <v>4374</v>
      </c>
    </row>
    <row r="2357" spans="1:7">
      <c r="A2357">
        <v>2348</v>
      </c>
      <c r="B2357" s="1" t="s">
        <v>5263</v>
      </c>
      <c r="C2357" s="801" t="s">
        <v>74</v>
      </c>
      <c r="D2357" s="821">
        <v>0.2</v>
      </c>
      <c r="E2357" s="801">
        <v>1350</v>
      </c>
      <c r="F2357" s="1" t="s">
        <v>5171</v>
      </c>
      <c r="G2357" s="1" t="s">
        <v>4374</v>
      </c>
    </row>
    <row r="2358" spans="1:7">
      <c r="A2358">
        <v>2349</v>
      </c>
      <c r="B2358" s="1" t="s">
        <v>5264</v>
      </c>
      <c r="C2358" s="801" t="s">
        <v>74</v>
      </c>
      <c r="D2358" s="821">
        <v>0.16</v>
      </c>
      <c r="E2358" s="801">
        <v>1092</v>
      </c>
      <c r="F2358" s="1" t="s">
        <v>5171</v>
      </c>
      <c r="G2358" s="1" t="s">
        <v>4374</v>
      </c>
    </row>
    <row r="2359" spans="1:7">
      <c r="A2359">
        <v>2350</v>
      </c>
      <c r="B2359" s="1" t="s">
        <v>5265</v>
      </c>
      <c r="C2359" s="801" t="s">
        <v>74</v>
      </c>
      <c r="D2359" s="821">
        <v>0.23</v>
      </c>
      <c r="E2359" s="801">
        <v>1542</v>
      </c>
      <c r="F2359" s="1" t="s">
        <v>5171</v>
      </c>
      <c r="G2359" s="1" t="s">
        <v>4374</v>
      </c>
    </row>
    <row r="2360" spans="1:7">
      <c r="A2360">
        <v>2351</v>
      </c>
      <c r="B2360" s="1" t="s">
        <v>5266</v>
      </c>
      <c r="C2360" s="801" t="s">
        <v>74</v>
      </c>
      <c r="D2360" s="821">
        <v>0.38</v>
      </c>
      <c r="E2360" s="801">
        <v>2615</v>
      </c>
      <c r="F2360" s="1" t="s">
        <v>5171</v>
      </c>
      <c r="G2360" s="1" t="s">
        <v>4374</v>
      </c>
    </row>
    <row r="2361" spans="1:7">
      <c r="A2361">
        <v>2352</v>
      </c>
      <c r="B2361" s="1" t="s">
        <v>5267</v>
      </c>
      <c r="C2361" s="801" t="s">
        <v>74</v>
      </c>
      <c r="D2361" s="821">
        <v>0.08</v>
      </c>
      <c r="E2361" s="801">
        <v>578</v>
      </c>
      <c r="F2361" s="1" t="s">
        <v>5171</v>
      </c>
      <c r="G2361" s="1" t="s">
        <v>4374</v>
      </c>
    </row>
    <row r="2362" spans="1:7">
      <c r="A2362">
        <v>2353</v>
      </c>
      <c r="B2362" s="1" t="s">
        <v>5267</v>
      </c>
      <c r="C2362" s="801" t="s">
        <v>74</v>
      </c>
      <c r="D2362" s="821">
        <v>0.14000000000000001</v>
      </c>
      <c r="E2362" s="801">
        <v>964</v>
      </c>
      <c r="F2362" s="1" t="s">
        <v>5171</v>
      </c>
      <c r="G2362" s="1" t="s">
        <v>4374</v>
      </c>
    </row>
    <row r="2363" spans="1:7">
      <c r="A2363">
        <v>2354</v>
      </c>
      <c r="B2363" s="1" t="s">
        <v>5268</v>
      </c>
      <c r="C2363" s="801" t="s">
        <v>74</v>
      </c>
      <c r="D2363" s="821">
        <v>0.04</v>
      </c>
      <c r="E2363" s="801">
        <v>248</v>
      </c>
      <c r="F2363" s="1" t="s">
        <v>5171</v>
      </c>
      <c r="G2363" s="1" t="s">
        <v>4374</v>
      </c>
    </row>
    <row r="2364" spans="1:7">
      <c r="A2364">
        <v>2355</v>
      </c>
      <c r="B2364" s="1" t="s">
        <v>5269</v>
      </c>
      <c r="C2364" s="801" t="s">
        <v>74</v>
      </c>
      <c r="D2364" s="821">
        <v>0.85</v>
      </c>
      <c r="E2364" s="801">
        <v>5781</v>
      </c>
      <c r="F2364" s="1" t="s">
        <v>5171</v>
      </c>
      <c r="G2364" s="1" t="s">
        <v>4374</v>
      </c>
    </row>
    <row r="2365" spans="1:7">
      <c r="A2365">
        <v>2356</v>
      </c>
      <c r="B2365" s="1" t="s">
        <v>5269</v>
      </c>
      <c r="C2365" s="801" t="s">
        <v>74</v>
      </c>
      <c r="D2365" s="821">
        <v>0.36</v>
      </c>
      <c r="E2365" s="801">
        <v>2450</v>
      </c>
      <c r="F2365" s="1" t="s">
        <v>5171</v>
      </c>
      <c r="G2365" s="1" t="s">
        <v>4374</v>
      </c>
    </row>
    <row r="2366" spans="1:7">
      <c r="A2366">
        <v>2357</v>
      </c>
      <c r="B2366" s="1" t="s">
        <v>5270</v>
      </c>
      <c r="C2366" s="801" t="s">
        <v>74</v>
      </c>
      <c r="D2366" s="821">
        <v>0.3</v>
      </c>
      <c r="E2366" s="801">
        <v>2037</v>
      </c>
      <c r="F2366" s="1" t="s">
        <v>5171</v>
      </c>
      <c r="G2366" s="1" t="s">
        <v>4374</v>
      </c>
    </row>
    <row r="2367" spans="1:7">
      <c r="A2367">
        <v>2358</v>
      </c>
      <c r="B2367" s="1" t="s">
        <v>5270</v>
      </c>
      <c r="C2367" s="801" t="s">
        <v>74</v>
      </c>
      <c r="D2367" s="821">
        <v>0.19</v>
      </c>
      <c r="E2367" s="801">
        <v>1266</v>
      </c>
      <c r="F2367" s="1" t="s">
        <v>5171</v>
      </c>
      <c r="G2367" s="1" t="s">
        <v>4374</v>
      </c>
    </row>
    <row r="2368" spans="1:7">
      <c r="A2368">
        <v>2359</v>
      </c>
      <c r="B2368" s="1" t="s">
        <v>5270</v>
      </c>
      <c r="C2368" s="801" t="s">
        <v>74</v>
      </c>
      <c r="D2368" s="821">
        <v>0.79</v>
      </c>
      <c r="E2368" s="801">
        <v>5368</v>
      </c>
      <c r="F2368" s="1" t="s">
        <v>5171</v>
      </c>
      <c r="G2368" s="1" t="s">
        <v>4374</v>
      </c>
    </row>
    <row r="2369" spans="1:7">
      <c r="A2369">
        <v>2360</v>
      </c>
      <c r="B2369" s="1" t="s">
        <v>5270</v>
      </c>
      <c r="C2369" s="801" t="s">
        <v>74</v>
      </c>
      <c r="D2369" s="821">
        <v>0.11</v>
      </c>
      <c r="E2369" s="801">
        <v>743</v>
      </c>
      <c r="F2369" s="1" t="s">
        <v>5171</v>
      </c>
      <c r="G2369" s="1" t="s">
        <v>4374</v>
      </c>
    </row>
    <row r="2370" spans="1:7">
      <c r="A2370">
        <v>2361</v>
      </c>
      <c r="B2370" s="1" t="s">
        <v>5271</v>
      </c>
      <c r="C2370" s="801" t="s">
        <v>74</v>
      </c>
      <c r="D2370" s="821">
        <v>0.12</v>
      </c>
      <c r="E2370" s="801">
        <v>785</v>
      </c>
      <c r="F2370" s="1" t="s">
        <v>5171</v>
      </c>
      <c r="G2370" s="1" t="s">
        <v>4374</v>
      </c>
    </row>
    <row r="2371" spans="1:7">
      <c r="A2371">
        <v>2362</v>
      </c>
      <c r="B2371" s="1" t="s">
        <v>5272</v>
      </c>
      <c r="C2371" s="801" t="s">
        <v>74</v>
      </c>
      <c r="D2371" s="821">
        <v>0.32</v>
      </c>
      <c r="E2371" s="801">
        <v>2157</v>
      </c>
      <c r="F2371" s="1" t="s">
        <v>5273</v>
      </c>
      <c r="G2371" s="1" t="s">
        <v>4374</v>
      </c>
    </row>
    <row r="2372" spans="1:7">
      <c r="A2372">
        <v>2363</v>
      </c>
      <c r="B2372" s="1" t="s">
        <v>5272</v>
      </c>
      <c r="C2372" s="801" t="s">
        <v>74</v>
      </c>
      <c r="D2372" s="821">
        <v>0.04</v>
      </c>
      <c r="E2372" s="801">
        <v>303</v>
      </c>
      <c r="F2372" s="1" t="s">
        <v>5273</v>
      </c>
      <c r="G2372" s="1" t="s">
        <v>4374</v>
      </c>
    </row>
    <row r="2373" spans="1:7">
      <c r="A2373">
        <v>2364</v>
      </c>
      <c r="B2373" s="1" t="s">
        <v>5274</v>
      </c>
      <c r="C2373" s="801" t="s">
        <v>74</v>
      </c>
      <c r="D2373" s="821">
        <v>0.1</v>
      </c>
      <c r="E2373" s="801">
        <v>702</v>
      </c>
      <c r="F2373" s="1" t="s">
        <v>5273</v>
      </c>
      <c r="G2373" s="1" t="s">
        <v>4374</v>
      </c>
    </row>
    <row r="2374" spans="1:7">
      <c r="A2374">
        <v>2365</v>
      </c>
      <c r="B2374" s="1" t="s">
        <v>5275</v>
      </c>
      <c r="C2374" s="801" t="s">
        <v>74</v>
      </c>
      <c r="D2374" s="821">
        <v>0.24</v>
      </c>
      <c r="E2374" s="801">
        <v>1624</v>
      </c>
      <c r="F2374" s="1" t="s">
        <v>5273</v>
      </c>
      <c r="G2374" s="1" t="s">
        <v>4374</v>
      </c>
    </row>
    <row r="2375" spans="1:7">
      <c r="A2375">
        <v>2366</v>
      </c>
      <c r="B2375" s="1" t="s">
        <v>5276</v>
      </c>
      <c r="C2375" s="801" t="s">
        <v>74</v>
      </c>
      <c r="D2375" s="821">
        <v>0.13</v>
      </c>
      <c r="E2375" s="801">
        <v>881</v>
      </c>
      <c r="F2375" s="1" t="s">
        <v>5273</v>
      </c>
      <c r="G2375" s="1" t="s">
        <v>4374</v>
      </c>
    </row>
    <row r="2376" spans="1:7">
      <c r="A2376">
        <v>2367</v>
      </c>
      <c r="B2376" s="1" t="s">
        <v>5277</v>
      </c>
      <c r="C2376" s="801" t="s">
        <v>74</v>
      </c>
      <c r="D2376" s="821">
        <v>0.12</v>
      </c>
      <c r="E2376" s="801">
        <v>826</v>
      </c>
      <c r="F2376" s="1" t="s">
        <v>5273</v>
      </c>
      <c r="G2376" s="1" t="s">
        <v>4374</v>
      </c>
    </row>
    <row r="2377" spans="1:7">
      <c r="A2377">
        <v>2368</v>
      </c>
      <c r="B2377" s="1" t="s">
        <v>5278</v>
      </c>
      <c r="C2377" s="801" t="s">
        <v>74</v>
      </c>
      <c r="D2377" s="821">
        <v>0.15</v>
      </c>
      <c r="E2377" s="801">
        <v>991</v>
      </c>
      <c r="F2377" s="1" t="s">
        <v>5273</v>
      </c>
      <c r="G2377" s="1" t="s">
        <v>4374</v>
      </c>
    </row>
    <row r="2378" spans="1:7">
      <c r="A2378">
        <v>2369</v>
      </c>
      <c r="B2378" s="1" t="s">
        <v>5278</v>
      </c>
      <c r="C2378" s="801" t="s">
        <v>74</v>
      </c>
      <c r="D2378" s="821">
        <v>0.38</v>
      </c>
      <c r="E2378" s="801">
        <v>2560</v>
      </c>
      <c r="F2378" s="1" t="s">
        <v>5273</v>
      </c>
      <c r="G2378" s="1" t="s">
        <v>4374</v>
      </c>
    </row>
    <row r="2379" spans="1:7">
      <c r="A2379">
        <v>2370</v>
      </c>
      <c r="B2379" s="1" t="s">
        <v>5278</v>
      </c>
      <c r="C2379" s="801" t="s">
        <v>74</v>
      </c>
      <c r="D2379" s="821">
        <v>0.08</v>
      </c>
      <c r="E2379" s="801">
        <v>551</v>
      </c>
      <c r="F2379" s="1" t="s">
        <v>5273</v>
      </c>
      <c r="G2379" s="1" t="s">
        <v>4374</v>
      </c>
    </row>
    <row r="2380" spans="1:7">
      <c r="A2380">
        <v>2371</v>
      </c>
      <c r="B2380" s="1" t="s">
        <v>5278</v>
      </c>
      <c r="C2380" s="801" t="s">
        <v>74</v>
      </c>
      <c r="D2380" s="821">
        <v>0.09</v>
      </c>
      <c r="E2380" s="801">
        <v>592</v>
      </c>
      <c r="F2380" s="1" t="s">
        <v>5273</v>
      </c>
      <c r="G2380" s="1" t="s">
        <v>4374</v>
      </c>
    </row>
    <row r="2381" spans="1:7">
      <c r="A2381">
        <v>2372</v>
      </c>
      <c r="B2381" s="1" t="s">
        <v>5279</v>
      </c>
      <c r="C2381" s="801" t="s">
        <v>74</v>
      </c>
      <c r="D2381" s="821">
        <v>7.0000000000000007E-2</v>
      </c>
      <c r="E2381" s="801">
        <v>468</v>
      </c>
      <c r="F2381" s="1" t="s">
        <v>5273</v>
      </c>
      <c r="G2381" s="1" t="s">
        <v>4374</v>
      </c>
    </row>
    <row r="2382" spans="1:7">
      <c r="A2382">
        <v>2373</v>
      </c>
      <c r="B2382" s="1" t="s">
        <v>5279</v>
      </c>
      <c r="C2382" s="801" t="s">
        <v>74</v>
      </c>
      <c r="D2382" s="821">
        <v>0.06</v>
      </c>
      <c r="E2382" s="801">
        <v>440</v>
      </c>
      <c r="F2382" s="1" t="s">
        <v>5273</v>
      </c>
      <c r="G2382" s="1" t="s">
        <v>4374</v>
      </c>
    </row>
    <row r="2383" spans="1:7">
      <c r="A2383">
        <v>2374</v>
      </c>
      <c r="B2383" s="1" t="s">
        <v>5280</v>
      </c>
      <c r="C2383" s="801" t="s">
        <v>74</v>
      </c>
      <c r="D2383" s="821">
        <v>0.16</v>
      </c>
      <c r="E2383" s="801">
        <v>1101</v>
      </c>
      <c r="F2383" s="1" t="s">
        <v>5273</v>
      </c>
      <c r="G2383" s="1" t="s">
        <v>4374</v>
      </c>
    </row>
    <row r="2384" spans="1:7">
      <c r="A2384">
        <v>2375</v>
      </c>
      <c r="B2384" s="1" t="s">
        <v>5280</v>
      </c>
      <c r="C2384" s="801" t="s">
        <v>74</v>
      </c>
      <c r="D2384" s="821">
        <v>0.16</v>
      </c>
      <c r="E2384" s="801">
        <v>1101</v>
      </c>
      <c r="F2384" s="1" t="s">
        <v>5273</v>
      </c>
      <c r="G2384" s="1" t="s">
        <v>4374</v>
      </c>
    </row>
    <row r="2385" spans="1:7">
      <c r="A2385">
        <v>2376</v>
      </c>
      <c r="B2385" s="1" t="s">
        <v>5280</v>
      </c>
      <c r="C2385" s="801" t="s">
        <v>74</v>
      </c>
      <c r="D2385" s="821">
        <v>0.05</v>
      </c>
      <c r="E2385" s="801">
        <v>330</v>
      </c>
      <c r="F2385" s="1" t="s">
        <v>5273</v>
      </c>
      <c r="G2385" s="1" t="s">
        <v>4374</v>
      </c>
    </row>
    <row r="2386" spans="1:7">
      <c r="A2386">
        <v>2377</v>
      </c>
      <c r="B2386" s="1" t="s">
        <v>5280</v>
      </c>
      <c r="C2386" s="801" t="s">
        <v>74</v>
      </c>
      <c r="D2386" s="821">
        <v>0.11</v>
      </c>
      <c r="E2386" s="801">
        <v>771</v>
      </c>
      <c r="F2386" s="1" t="s">
        <v>5273</v>
      </c>
      <c r="G2386" s="1" t="s">
        <v>4374</v>
      </c>
    </row>
    <row r="2387" spans="1:7">
      <c r="A2387">
        <v>2378</v>
      </c>
      <c r="B2387" s="1" t="s">
        <v>5280</v>
      </c>
      <c r="C2387" s="801" t="s">
        <v>74</v>
      </c>
      <c r="D2387" s="821">
        <v>0.1</v>
      </c>
      <c r="E2387" s="801">
        <v>661</v>
      </c>
      <c r="F2387" s="1" t="s">
        <v>5273</v>
      </c>
      <c r="G2387" s="1" t="s">
        <v>4374</v>
      </c>
    </row>
    <row r="2388" spans="1:7">
      <c r="A2388">
        <v>2379</v>
      </c>
      <c r="B2388" s="1" t="s">
        <v>5281</v>
      </c>
      <c r="C2388" s="801" t="s">
        <v>74</v>
      </c>
      <c r="D2388" s="821">
        <v>0.16</v>
      </c>
      <c r="E2388" s="801">
        <v>1101</v>
      </c>
      <c r="F2388" s="1" t="s">
        <v>5273</v>
      </c>
      <c r="G2388" s="1" t="s">
        <v>4374</v>
      </c>
    </row>
    <row r="2389" spans="1:7">
      <c r="A2389">
        <v>2380</v>
      </c>
      <c r="B2389" s="1" t="s">
        <v>5282</v>
      </c>
      <c r="C2389" s="801" t="s">
        <v>74</v>
      </c>
      <c r="D2389" s="821">
        <v>0.41</v>
      </c>
      <c r="E2389" s="801">
        <v>2808</v>
      </c>
      <c r="F2389" s="1" t="s">
        <v>5273</v>
      </c>
      <c r="G2389" s="1" t="s">
        <v>4374</v>
      </c>
    </row>
    <row r="2390" spans="1:7">
      <c r="A2390">
        <v>2381</v>
      </c>
      <c r="B2390" s="1" t="s">
        <v>5283</v>
      </c>
      <c r="C2390" s="801" t="s">
        <v>74</v>
      </c>
      <c r="D2390" s="821">
        <v>0.23</v>
      </c>
      <c r="E2390" s="801">
        <v>1555</v>
      </c>
      <c r="F2390" s="1" t="s">
        <v>5273</v>
      </c>
      <c r="G2390" s="1" t="s">
        <v>4374</v>
      </c>
    </row>
    <row r="2391" spans="1:7">
      <c r="A2391">
        <v>2382</v>
      </c>
      <c r="B2391" s="1" t="s">
        <v>5284</v>
      </c>
      <c r="C2391" s="801" t="s">
        <v>74</v>
      </c>
      <c r="D2391" s="821">
        <v>0.09</v>
      </c>
      <c r="E2391" s="801">
        <v>592</v>
      </c>
      <c r="F2391" s="1" t="s">
        <v>5273</v>
      </c>
      <c r="G2391" s="1" t="s">
        <v>4374</v>
      </c>
    </row>
    <row r="2392" spans="1:7">
      <c r="A2392">
        <v>2383</v>
      </c>
      <c r="B2392" s="1" t="s">
        <v>5285</v>
      </c>
      <c r="C2392" s="801" t="s">
        <v>74</v>
      </c>
      <c r="D2392" s="821">
        <v>0.03</v>
      </c>
      <c r="E2392" s="801">
        <v>220</v>
      </c>
      <c r="F2392" s="1" t="s">
        <v>5273</v>
      </c>
      <c r="G2392" s="1" t="s">
        <v>4374</v>
      </c>
    </row>
    <row r="2393" spans="1:7">
      <c r="A2393">
        <v>2384</v>
      </c>
      <c r="B2393" s="1" t="s">
        <v>5286</v>
      </c>
      <c r="C2393" s="801" t="s">
        <v>74</v>
      </c>
      <c r="D2393" s="821">
        <v>0.03</v>
      </c>
      <c r="E2393" s="801">
        <v>229</v>
      </c>
      <c r="F2393" s="1" t="s">
        <v>5273</v>
      </c>
      <c r="G2393" s="1" t="s">
        <v>4374</v>
      </c>
    </row>
    <row r="2394" spans="1:7">
      <c r="A2394">
        <v>2385</v>
      </c>
      <c r="B2394" s="1" t="s">
        <v>5287</v>
      </c>
      <c r="C2394" s="801" t="s">
        <v>74</v>
      </c>
      <c r="D2394" s="821">
        <v>0.09</v>
      </c>
      <c r="E2394" s="801">
        <v>592</v>
      </c>
      <c r="F2394" s="1" t="s">
        <v>5273</v>
      </c>
      <c r="G2394" s="1" t="s">
        <v>4374</v>
      </c>
    </row>
    <row r="2395" spans="1:7">
      <c r="A2395">
        <v>2386</v>
      </c>
      <c r="B2395" s="1" t="s">
        <v>5288</v>
      </c>
      <c r="C2395" s="801" t="s">
        <v>74</v>
      </c>
      <c r="D2395" s="821">
        <v>0.03</v>
      </c>
      <c r="E2395" s="801">
        <v>229</v>
      </c>
      <c r="F2395" s="1" t="s">
        <v>5273</v>
      </c>
      <c r="G2395" s="1" t="s">
        <v>4374</v>
      </c>
    </row>
    <row r="2396" spans="1:7">
      <c r="A2396">
        <v>2387</v>
      </c>
      <c r="B2396" s="1" t="s">
        <v>5289</v>
      </c>
      <c r="C2396" s="801" t="s">
        <v>74</v>
      </c>
      <c r="D2396" s="821">
        <v>0.08</v>
      </c>
      <c r="E2396" s="801">
        <v>569</v>
      </c>
      <c r="F2396" s="1" t="s">
        <v>5273</v>
      </c>
      <c r="G2396" s="1" t="s">
        <v>4374</v>
      </c>
    </row>
    <row r="2397" spans="1:7">
      <c r="A2397">
        <v>2388</v>
      </c>
      <c r="B2397" s="1" t="s">
        <v>5290</v>
      </c>
      <c r="C2397" s="801" t="s">
        <v>74</v>
      </c>
      <c r="D2397" s="821">
        <v>0.23</v>
      </c>
      <c r="E2397" s="801">
        <v>1555</v>
      </c>
      <c r="F2397" s="1" t="s">
        <v>5273</v>
      </c>
      <c r="G2397" s="1" t="s">
        <v>4374</v>
      </c>
    </row>
    <row r="2398" spans="1:7">
      <c r="A2398">
        <v>2389</v>
      </c>
      <c r="B2398" s="1" t="s">
        <v>5290</v>
      </c>
      <c r="C2398" s="801" t="s">
        <v>74</v>
      </c>
      <c r="D2398" s="821">
        <v>0.19</v>
      </c>
      <c r="E2398" s="801">
        <v>1321</v>
      </c>
      <c r="F2398" s="1" t="s">
        <v>5273</v>
      </c>
      <c r="G2398" s="1" t="s">
        <v>4374</v>
      </c>
    </row>
    <row r="2399" spans="1:7">
      <c r="A2399">
        <v>2390</v>
      </c>
      <c r="B2399" s="1" t="s">
        <v>5291</v>
      </c>
      <c r="C2399" s="801" t="s">
        <v>74</v>
      </c>
      <c r="D2399" s="821">
        <v>0.08</v>
      </c>
      <c r="E2399" s="801">
        <v>551</v>
      </c>
      <c r="F2399" s="1" t="s">
        <v>5273</v>
      </c>
      <c r="G2399" s="1" t="s">
        <v>4374</v>
      </c>
    </row>
    <row r="2400" spans="1:7">
      <c r="A2400">
        <v>2391</v>
      </c>
      <c r="B2400" s="1" t="s">
        <v>5292</v>
      </c>
      <c r="C2400" s="801" t="s">
        <v>74</v>
      </c>
      <c r="D2400" s="822">
        <v>7.0000000000000007E-2</v>
      </c>
      <c r="E2400" s="801">
        <v>496</v>
      </c>
      <c r="F2400" s="1" t="s">
        <v>5273</v>
      </c>
      <c r="G2400" s="1" t="s">
        <v>4374</v>
      </c>
    </row>
    <row r="2401" spans="1:7">
      <c r="A2401">
        <v>2392</v>
      </c>
      <c r="B2401" s="1" t="s">
        <v>5293</v>
      </c>
      <c r="C2401" s="801" t="s">
        <v>74</v>
      </c>
      <c r="D2401" s="823">
        <v>0.08</v>
      </c>
      <c r="E2401" s="801">
        <v>564</v>
      </c>
      <c r="F2401" s="1" t="s">
        <v>5273</v>
      </c>
      <c r="G2401" s="1" t="s">
        <v>4374</v>
      </c>
    </row>
    <row r="2402" spans="1:7">
      <c r="A2402">
        <v>2393</v>
      </c>
      <c r="B2402" s="1" t="s">
        <v>5294</v>
      </c>
      <c r="C2402" s="801" t="s">
        <v>74</v>
      </c>
      <c r="D2402" s="821">
        <v>0.06</v>
      </c>
      <c r="E2402" s="801">
        <v>385</v>
      </c>
      <c r="F2402" s="1" t="s">
        <v>5273</v>
      </c>
      <c r="G2402" s="1" t="s">
        <v>4374</v>
      </c>
    </row>
    <row r="2403" spans="1:7">
      <c r="A2403">
        <v>2394</v>
      </c>
      <c r="B2403" s="1" t="s">
        <v>5294</v>
      </c>
      <c r="C2403" s="801" t="s">
        <v>74</v>
      </c>
      <c r="D2403" s="821">
        <v>0.21</v>
      </c>
      <c r="E2403" s="801">
        <v>1404</v>
      </c>
      <c r="F2403" s="1" t="s">
        <v>5273</v>
      </c>
      <c r="G2403" s="1" t="s">
        <v>4374</v>
      </c>
    </row>
    <row r="2404" spans="1:7">
      <c r="A2404">
        <v>2395</v>
      </c>
      <c r="B2404" s="1" t="s">
        <v>5295</v>
      </c>
      <c r="C2404" s="801" t="s">
        <v>74</v>
      </c>
      <c r="D2404" s="821">
        <v>0.08</v>
      </c>
      <c r="E2404" s="801">
        <v>551</v>
      </c>
      <c r="F2404" s="1" t="s">
        <v>5273</v>
      </c>
      <c r="G2404" s="1" t="s">
        <v>4374</v>
      </c>
    </row>
    <row r="2405" spans="1:7">
      <c r="A2405">
        <v>2396</v>
      </c>
      <c r="B2405" s="1" t="s">
        <v>5296</v>
      </c>
      <c r="C2405" s="801" t="s">
        <v>74</v>
      </c>
      <c r="D2405" s="821">
        <v>0.31</v>
      </c>
      <c r="E2405" s="801">
        <v>2134</v>
      </c>
      <c r="F2405" s="1" t="s">
        <v>5273</v>
      </c>
      <c r="G2405" s="1" t="s">
        <v>4374</v>
      </c>
    </row>
    <row r="2406" spans="1:7">
      <c r="A2406">
        <v>2397</v>
      </c>
      <c r="B2406" s="1" t="s">
        <v>5297</v>
      </c>
      <c r="C2406" s="801" t="s">
        <v>74</v>
      </c>
      <c r="D2406" s="821">
        <v>0.02</v>
      </c>
      <c r="E2406" s="801">
        <v>165</v>
      </c>
      <c r="F2406" s="1" t="s">
        <v>5273</v>
      </c>
      <c r="G2406" s="1" t="s">
        <v>4374</v>
      </c>
    </row>
    <row r="2407" spans="1:7">
      <c r="A2407">
        <v>2398</v>
      </c>
      <c r="B2407" s="1" t="s">
        <v>4761</v>
      </c>
      <c r="C2407" s="801" t="s">
        <v>74</v>
      </c>
      <c r="D2407" s="821">
        <v>0.03</v>
      </c>
      <c r="E2407" s="801">
        <v>193</v>
      </c>
      <c r="F2407" s="1" t="s">
        <v>5273</v>
      </c>
      <c r="G2407" s="1" t="s">
        <v>4374</v>
      </c>
    </row>
    <row r="2408" spans="1:7">
      <c r="A2408">
        <v>2399</v>
      </c>
      <c r="B2408" s="1" t="s">
        <v>5298</v>
      </c>
      <c r="C2408" s="801" t="s">
        <v>74</v>
      </c>
      <c r="D2408" s="821">
        <v>0.32</v>
      </c>
      <c r="E2408" s="801">
        <v>2202</v>
      </c>
      <c r="F2408" s="1" t="s">
        <v>5273</v>
      </c>
      <c r="G2408" s="1" t="s">
        <v>4374</v>
      </c>
    </row>
    <row r="2409" spans="1:7">
      <c r="A2409">
        <v>2400</v>
      </c>
      <c r="B2409" s="1" t="s">
        <v>5299</v>
      </c>
      <c r="C2409" s="801" t="s">
        <v>74</v>
      </c>
      <c r="D2409" s="821">
        <v>0.35</v>
      </c>
      <c r="E2409" s="801">
        <v>2368</v>
      </c>
      <c r="F2409" s="1" t="s">
        <v>5273</v>
      </c>
      <c r="G2409" s="1" t="s">
        <v>4374</v>
      </c>
    </row>
    <row r="2410" spans="1:7">
      <c r="A2410">
        <v>2401</v>
      </c>
      <c r="B2410" s="1" t="s">
        <v>5299</v>
      </c>
      <c r="C2410" s="801" t="s">
        <v>74</v>
      </c>
      <c r="D2410" s="821">
        <v>0.21</v>
      </c>
      <c r="E2410" s="801">
        <v>1404</v>
      </c>
      <c r="F2410" s="1" t="s">
        <v>5273</v>
      </c>
      <c r="G2410" s="1" t="s">
        <v>4374</v>
      </c>
    </row>
    <row r="2411" spans="1:7">
      <c r="A2411">
        <v>2402</v>
      </c>
      <c r="B2411" s="1" t="s">
        <v>5300</v>
      </c>
      <c r="C2411" s="801" t="s">
        <v>74</v>
      </c>
      <c r="D2411" s="821">
        <v>0.02</v>
      </c>
      <c r="E2411" s="801">
        <v>165</v>
      </c>
      <c r="F2411" s="1" t="s">
        <v>5273</v>
      </c>
      <c r="G2411" s="1" t="s">
        <v>4374</v>
      </c>
    </row>
    <row r="2412" spans="1:7">
      <c r="A2412">
        <v>2403</v>
      </c>
      <c r="B2412" s="1" t="s">
        <v>5300</v>
      </c>
      <c r="C2412" s="801" t="s">
        <v>74</v>
      </c>
      <c r="D2412" s="821">
        <v>7.0000000000000007E-2</v>
      </c>
      <c r="E2412" s="801">
        <v>496</v>
      </c>
      <c r="F2412" s="1" t="s">
        <v>5273</v>
      </c>
      <c r="G2412" s="1" t="s">
        <v>4374</v>
      </c>
    </row>
    <row r="2413" spans="1:7">
      <c r="A2413">
        <v>2404</v>
      </c>
      <c r="B2413" s="1" t="s">
        <v>5301</v>
      </c>
      <c r="C2413" s="801" t="s">
        <v>74</v>
      </c>
      <c r="D2413" s="821">
        <v>0.03</v>
      </c>
      <c r="E2413" s="801">
        <v>229</v>
      </c>
      <c r="F2413" s="1" t="s">
        <v>5273</v>
      </c>
      <c r="G2413" s="1" t="s">
        <v>4374</v>
      </c>
    </row>
    <row r="2414" spans="1:7">
      <c r="A2414">
        <v>2405</v>
      </c>
      <c r="B2414" s="1" t="s">
        <v>5302</v>
      </c>
      <c r="C2414" s="801" t="s">
        <v>74</v>
      </c>
      <c r="D2414" s="821">
        <v>7.0000000000000007E-2</v>
      </c>
      <c r="E2414" s="801">
        <v>509</v>
      </c>
      <c r="F2414" s="1" t="s">
        <v>5273</v>
      </c>
      <c r="G2414" s="1" t="s">
        <v>4374</v>
      </c>
    </row>
    <row r="2415" spans="1:7">
      <c r="A2415">
        <v>2406</v>
      </c>
      <c r="B2415" s="1" t="s">
        <v>5303</v>
      </c>
      <c r="C2415" s="801" t="s">
        <v>74</v>
      </c>
      <c r="D2415" s="821">
        <v>0.06</v>
      </c>
      <c r="E2415" s="801">
        <v>413</v>
      </c>
      <c r="F2415" s="1" t="s">
        <v>5273</v>
      </c>
      <c r="G2415" s="1" t="s">
        <v>4374</v>
      </c>
    </row>
    <row r="2416" spans="1:7">
      <c r="A2416">
        <v>2407</v>
      </c>
      <c r="B2416" s="1" t="s">
        <v>5303</v>
      </c>
      <c r="C2416" s="801" t="s">
        <v>74</v>
      </c>
      <c r="D2416" s="821">
        <v>0.35</v>
      </c>
      <c r="E2416" s="801">
        <v>2368</v>
      </c>
      <c r="F2416" s="1" t="s">
        <v>5273</v>
      </c>
      <c r="G2416" s="1" t="s">
        <v>4374</v>
      </c>
    </row>
    <row r="2417" spans="1:7">
      <c r="A2417">
        <v>2408</v>
      </c>
      <c r="B2417" s="1" t="s">
        <v>5304</v>
      </c>
      <c r="C2417" s="801" t="s">
        <v>74</v>
      </c>
      <c r="D2417" s="821">
        <v>0.19</v>
      </c>
      <c r="E2417" s="801">
        <v>1321</v>
      </c>
      <c r="F2417" s="1" t="s">
        <v>5273</v>
      </c>
      <c r="G2417" s="1" t="s">
        <v>4374</v>
      </c>
    </row>
    <row r="2418" spans="1:7">
      <c r="A2418">
        <v>2409</v>
      </c>
      <c r="B2418" s="1" t="s">
        <v>5305</v>
      </c>
      <c r="C2418" s="801" t="s">
        <v>74</v>
      </c>
      <c r="D2418" s="821">
        <v>0.18</v>
      </c>
      <c r="E2418" s="801">
        <v>1211</v>
      </c>
      <c r="F2418" s="1" t="s">
        <v>5273</v>
      </c>
      <c r="G2418" s="1" t="s">
        <v>4374</v>
      </c>
    </row>
    <row r="2419" spans="1:7">
      <c r="A2419">
        <v>2410</v>
      </c>
      <c r="B2419" s="1" t="s">
        <v>5306</v>
      </c>
      <c r="C2419" s="801" t="s">
        <v>74</v>
      </c>
      <c r="D2419" s="821">
        <v>0.01</v>
      </c>
      <c r="E2419" s="801">
        <v>96</v>
      </c>
      <c r="F2419" s="1" t="s">
        <v>5273</v>
      </c>
      <c r="G2419" s="1" t="s">
        <v>4374</v>
      </c>
    </row>
    <row r="2420" spans="1:7">
      <c r="A2420">
        <v>2411</v>
      </c>
      <c r="B2420" s="1" t="s">
        <v>5307</v>
      </c>
      <c r="C2420" s="801" t="s">
        <v>74</v>
      </c>
      <c r="D2420" s="821">
        <v>7.0000000000000007E-2</v>
      </c>
      <c r="E2420" s="801">
        <v>496</v>
      </c>
      <c r="F2420" s="1" t="s">
        <v>5273</v>
      </c>
      <c r="G2420" s="1" t="s">
        <v>4374</v>
      </c>
    </row>
    <row r="2421" spans="1:7">
      <c r="A2421">
        <v>2412</v>
      </c>
      <c r="B2421" s="1" t="s">
        <v>5308</v>
      </c>
      <c r="C2421" s="801" t="s">
        <v>74</v>
      </c>
      <c r="D2421" s="821">
        <v>0.28999999999999998</v>
      </c>
      <c r="E2421" s="801">
        <v>2003</v>
      </c>
      <c r="F2421" s="1" t="s">
        <v>5273</v>
      </c>
      <c r="G2421" s="1" t="s">
        <v>4374</v>
      </c>
    </row>
    <row r="2422" spans="1:7">
      <c r="A2422">
        <v>2413</v>
      </c>
      <c r="B2422" s="1" t="s">
        <v>4605</v>
      </c>
      <c r="C2422" s="801" t="s">
        <v>74</v>
      </c>
      <c r="D2422" s="821">
        <v>0.08</v>
      </c>
      <c r="E2422" s="801">
        <v>569</v>
      </c>
      <c r="F2422" s="1" t="s">
        <v>5273</v>
      </c>
      <c r="G2422" s="1" t="s">
        <v>4374</v>
      </c>
    </row>
    <row r="2423" spans="1:7">
      <c r="A2423">
        <v>2414</v>
      </c>
      <c r="B2423" s="1" t="s">
        <v>4606</v>
      </c>
      <c r="C2423" s="801" t="s">
        <v>74</v>
      </c>
      <c r="D2423" s="821">
        <v>0.1</v>
      </c>
      <c r="E2423" s="801">
        <v>661</v>
      </c>
      <c r="F2423" s="1" t="s">
        <v>5273</v>
      </c>
      <c r="G2423" s="1" t="s">
        <v>4374</v>
      </c>
    </row>
    <row r="2424" spans="1:7">
      <c r="A2424">
        <v>2415</v>
      </c>
      <c r="B2424" s="1" t="s">
        <v>5309</v>
      </c>
      <c r="C2424" s="801" t="s">
        <v>74</v>
      </c>
      <c r="D2424" s="821">
        <v>0.23</v>
      </c>
      <c r="E2424" s="801">
        <v>1569</v>
      </c>
      <c r="F2424" s="1" t="s">
        <v>5273</v>
      </c>
      <c r="G2424" s="1" t="s">
        <v>4374</v>
      </c>
    </row>
    <row r="2425" spans="1:7">
      <c r="A2425">
        <v>2416</v>
      </c>
      <c r="B2425" s="1" t="s">
        <v>5310</v>
      </c>
      <c r="C2425" s="801" t="s">
        <v>74</v>
      </c>
      <c r="D2425" s="821">
        <v>0.01</v>
      </c>
      <c r="E2425" s="801">
        <v>101</v>
      </c>
      <c r="F2425" s="1" t="s">
        <v>5273</v>
      </c>
      <c r="G2425" s="1" t="s">
        <v>4374</v>
      </c>
    </row>
    <row r="2426" spans="1:7">
      <c r="A2426">
        <v>2417</v>
      </c>
      <c r="B2426" s="1" t="s">
        <v>5310</v>
      </c>
      <c r="C2426" s="801" t="s">
        <v>74</v>
      </c>
      <c r="D2426" s="821">
        <v>0.08</v>
      </c>
      <c r="E2426" s="801">
        <v>551</v>
      </c>
      <c r="F2426" s="1" t="s">
        <v>5273</v>
      </c>
      <c r="G2426" s="1" t="s">
        <v>4374</v>
      </c>
    </row>
    <row r="2427" spans="1:7">
      <c r="A2427">
        <v>2418</v>
      </c>
      <c r="B2427" s="1" t="s">
        <v>5311</v>
      </c>
      <c r="C2427" s="801" t="s">
        <v>74</v>
      </c>
      <c r="D2427" s="821">
        <v>0.11</v>
      </c>
      <c r="E2427" s="801">
        <v>716</v>
      </c>
      <c r="F2427" s="1" t="s">
        <v>5273</v>
      </c>
      <c r="G2427" s="1" t="s">
        <v>4374</v>
      </c>
    </row>
    <row r="2428" spans="1:7">
      <c r="A2428">
        <v>2419</v>
      </c>
      <c r="B2428" s="1" t="s">
        <v>5311</v>
      </c>
      <c r="C2428" s="801" t="s">
        <v>74</v>
      </c>
      <c r="D2428" s="821">
        <v>0.02</v>
      </c>
      <c r="E2428" s="801">
        <v>138</v>
      </c>
      <c r="F2428" s="1" t="s">
        <v>5273</v>
      </c>
      <c r="G2428" s="1" t="s">
        <v>4374</v>
      </c>
    </row>
    <row r="2429" spans="1:7">
      <c r="A2429">
        <v>2420</v>
      </c>
      <c r="B2429" s="1" t="s">
        <v>5311</v>
      </c>
      <c r="C2429" s="801" t="s">
        <v>74</v>
      </c>
      <c r="D2429" s="821">
        <v>0.04</v>
      </c>
      <c r="E2429" s="801">
        <v>275</v>
      </c>
      <c r="F2429" s="1" t="s">
        <v>5273</v>
      </c>
      <c r="G2429" s="1" t="s">
        <v>4374</v>
      </c>
    </row>
    <row r="2430" spans="1:7">
      <c r="A2430">
        <v>2421</v>
      </c>
      <c r="B2430" s="1" t="s">
        <v>5312</v>
      </c>
      <c r="C2430" s="801" t="s">
        <v>74</v>
      </c>
      <c r="D2430" s="821">
        <v>0.3</v>
      </c>
      <c r="E2430" s="801">
        <v>2010</v>
      </c>
      <c r="F2430" s="1" t="s">
        <v>5273</v>
      </c>
      <c r="G2430" s="1" t="s">
        <v>4374</v>
      </c>
    </row>
    <row r="2431" spans="1:7">
      <c r="A2431">
        <v>2422</v>
      </c>
      <c r="B2431" s="1" t="s">
        <v>5313</v>
      </c>
      <c r="C2431" s="801" t="s">
        <v>74</v>
      </c>
      <c r="D2431" s="821">
        <v>0.06</v>
      </c>
      <c r="E2431" s="801">
        <v>385</v>
      </c>
      <c r="F2431" s="1" t="s">
        <v>5273</v>
      </c>
      <c r="G2431" s="1" t="s">
        <v>4374</v>
      </c>
    </row>
    <row r="2432" spans="1:7">
      <c r="A2432">
        <v>2423</v>
      </c>
      <c r="B2432" s="1" t="s">
        <v>5314</v>
      </c>
      <c r="C2432" s="801" t="s">
        <v>74</v>
      </c>
      <c r="D2432" s="821">
        <v>0.41</v>
      </c>
      <c r="E2432" s="801">
        <v>2808</v>
      </c>
      <c r="F2432" s="1" t="s">
        <v>5273</v>
      </c>
      <c r="G2432" s="1" t="s">
        <v>4374</v>
      </c>
    </row>
    <row r="2433" spans="1:7">
      <c r="A2433">
        <v>2424</v>
      </c>
      <c r="B2433" s="1" t="s">
        <v>5315</v>
      </c>
      <c r="C2433" s="801" t="s">
        <v>74</v>
      </c>
      <c r="D2433" s="821">
        <v>0.28999999999999998</v>
      </c>
      <c r="E2433" s="801">
        <v>1982</v>
      </c>
      <c r="F2433" s="1" t="s">
        <v>5273</v>
      </c>
      <c r="G2433" s="1" t="s">
        <v>4374</v>
      </c>
    </row>
    <row r="2434" spans="1:7">
      <c r="A2434">
        <v>2425</v>
      </c>
      <c r="B2434" s="1" t="s">
        <v>5316</v>
      </c>
      <c r="C2434" s="801" t="s">
        <v>74</v>
      </c>
      <c r="D2434" s="821">
        <v>0.21</v>
      </c>
      <c r="E2434" s="801">
        <v>1459</v>
      </c>
      <c r="F2434" s="1" t="s">
        <v>5273</v>
      </c>
      <c r="G2434" s="1" t="s">
        <v>4374</v>
      </c>
    </row>
    <row r="2435" spans="1:7">
      <c r="A2435">
        <v>2426</v>
      </c>
      <c r="B2435" s="1" t="s">
        <v>5317</v>
      </c>
      <c r="C2435" s="801" t="s">
        <v>74</v>
      </c>
      <c r="D2435" s="821">
        <v>0.02</v>
      </c>
      <c r="E2435" s="801">
        <v>110</v>
      </c>
      <c r="F2435" s="1" t="s">
        <v>5273</v>
      </c>
      <c r="G2435" s="1" t="s">
        <v>4374</v>
      </c>
    </row>
    <row r="2436" spans="1:7">
      <c r="A2436">
        <v>2427</v>
      </c>
      <c r="B2436" s="1" t="s">
        <v>5318</v>
      </c>
      <c r="C2436" s="801" t="s">
        <v>74</v>
      </c>
      <c r="D2436" s="821">
        <v>0.23</v>
      </c>
      <c r="E2436" s="801">
        <v>1542</v>
      </c>
      <c r="F2436" s="1" t="s">
        <v>5273</v>
      </c>
      <c r="G2436" s="1" t="s">
        <v>4374</v>
      </c>
    </row>
    <row r="2437" spans="1:7">
      <c r="A2437">
        <v>2428</v>
      </c>
      <c r="B2437" s="1" t="s">
        <v>5318</v>
      </c>
      <c r="C2437" s="801" t="s">
        <v>74</v>
      </c>
      <c r="D2437" s="821">
        <v>0.18</v>
      </c>
      <c r="E2437" s="801">
        <v>1198</v>
      </c>
      <c r="F2437" s="1" t="s">
        <v>5273</v>
      </c>
      <c r="G2437" s="1" t="s">
        <v>4374</v>
      </c>
    </row>
    <row r="2438" spans="1:7">
      <c r="A2438">
        <v>2429</v>
      </c>
      <c r="B2438" s="1" t="s">
        <v>5318</v>
      </c>
      <c r="C2438" s="801" t="s">
        <v>74</v>
      </c>
      <c r="D2438" s="821">
        <v>0.11</v>
      </c>
      <c r="E2438" s="801">
        <v>771</v>
      </c>
      <c r="F2438" s="1" t="s">
        <v>5273</v>
      </c>
      <c r="G2438" s="1" t="s">
        <v>4374</v>
      </c>
    </row>
    <row r="2439" spans="1:7">
      <c r="A2439">
        <v>2430</v>
      </c>
      <c r="B2439" s="1" t="s">
        <v>5318</v>
      </c>
      <c r="C2439" s="801" t="s">
        <v>74</v>
      </c>
      <c r="D2439" s="821">
        <v>0.13</v>
      </c>
      <c r="E2439" s="801">
        <v>881</v>
      </c>
      <c r="F2439" s="1" t="s">
        <v>5273</v>
      </c>
      <c r="G2439" s="1" t="s">
        <v>4374</v>
      </c>
    </row>
    <row r="2440" spans="1:7">
      <c r="A2440">
        <v>2431</v>
      </c>
      <c r="B2440" s="1" t="s">
        <v>5319</v>
      </c>
      <c r="C2440" s="801" t="s">
        <v>74</v>
      </c>
      <c r="D2440" s="821">
        <v>0.37</v>
      </c>
      <c r="E2440" s="801">
        <v>2533</v>
      </c>
      <c r="F2440" s="1" t="s">
        <v>5273</v>
      </c>
      <c r="G2440" s="1" t="s">
        <v>4374</v>
      </c>
    </row>
    <row r="2441" spans="1:7">
      <c r="A2441">
        <v>2432</v>
      </c>
      <c r="B2441" s="1" t="s">
        <v>5320</v>
      </c>
      <c r="C2441" s="801" t="s">
        <v>74</v>
      </c>
      <c r="D2441" s="821">
        <v>0.06</v>
      </c>
      <c r="E2441" s="801">
        <v>385</v>
      </c>
      <c r="F2441" s="1" t="s">
        <v>5273</v>
      </c>
      <c r="G2441" s="1" t="s">
        <v>4374</v>
      </c>
    </row>
    <row r="2442" spans="1:7">
      <c r="A2442">
        <v>2433</v>
      </c>
      <c r="B2442" s="1" t="s">
        <v>5321</v>
      </c>
      <c r="C2442" s="801" t="s">
        <v>74</v>
      </c>
      <c r="D2442" s="821">
        <v>0.31</v>
      </c>
      <c r="E2442" s="801">
        <v>2134</v>
      </c>
      <c r="F2442" s="1" t="s">
        <v>5273</v>
      </c>
      <c r="G2442" s="1" t="s">
        <v>4374</v>
      </c>
    </row>
    <row r="2443" spans="1:7">
      <c r="A2443">
        <v>2434</v>
      </c>
      <c r="B2443" s="1" t="s">
        <v>5322</v>
      </c>
      <c r="C2443" s="801" t="s">
        <v>74</v>
      </c>
      <c r="D2443" s="821">
        <v>0.13</v>
      </c>
      <c r="E2443" s="801">
        <v>853</v>
      </c>
      <c r="F2443" s="1" t="s">
        <v>5273</v>
      </c>
      <c r="G2443" s="1" t="s">
        <v>4374</v>
      </c>
    </row>
    <row r="2444" spans="1:7">
      <c r="A2444">
        <v>2435</v>
      </c>
      <c r="B2444" s="1" t="s">
        <v>5125</v>
      </c>
      <c r="C2444" s="801" t="s">
        <v>74</v>
      </c>
      <c r="D2444" s="821">
        <v>0.15</v>
      </c>
      <c r="E2444" s="801">
        <v>1046</v>
      </c>
      <c r="F2444" s="1" t="s">
        <v>5273</v>
      </c>
      <c r="G2444" s="1" t="s">
        <v>4374</v>
      </c>
    </row>
    <row r="2445" spans="1:7">
      <c r="A2445">
        <v>2436</v>
      </c>
      <c r="B2445" s="1" t="s">
        <v>5323</v>
      </c>
      <c r="C2445" s="801" t="s">
        <v>74</v>
      </c>
      <c r="D2445" s="821">
        <v>0.32</v>
      </c>
      <c r="E2445" s="801">
        <v>2157</v>
      </c>
      <c r="F2445" s="1" t="s">
        <v>5273</v>
      </c>
      <c r="G2445" s="1" t="s">
        <v>4374</v>
      </c>
    </row>
    <row r="2446" spans="1:7">
      <c r="A2446">
        <v>2437</v>
      </c>
      <c r="B2446" s="1" t="s">
        <v>5324</v>
      </c>
      <c r="C2446" s="801" t="s">
        <v>74</v>
      </c>
      <c r="D2446" s="821">
        <v>0.11</v>
      </c>
      <c r="E2446" s="801">
        <v>716</v>
      </c>
      <c r="F2446" s="1" t="s">
        <v>5273</v>
      </c>
      <c r="G2446" s="1" t="s">
        <v>4374</v>
      </c>
    </row>
    <row r="2447" spans="1:7">
      <c r="A2447">
        <v>2438</v>
      </c>
      <c r="B2447" s="1" t="s">
        <v>5324</v>
      </c>
      <c r="C2447" s="801" t="s">
        <v>74</v>
      </c>
      <c r="D2447" s="821">
        <v>0.02</v>
      </c>
      <c r="E2447" s="801">
        <v>138</v>
      </c>
      <c r="F2447" s="1" t="s">
        <v>5273</v>
      </c>
      <c r="G2447" s="1" t="s">
        <v>4374</v>
      </c>
    </row>
    <row r="2448" spans="1:7">
      <c r="A2448">
        <v>2439</v>
      </c>
      <c r="B2448" s="1" t="s">
        <v>5325</v>
      </c>
      <c r="C2448" s="801" t="s">
        <v>74</v>
      </c>
      <c r="D2448" s="821">
        <v>0.28999999999999998</v>
      </c>
      <c r="E2448" s="801">
        <v>2003</v>
      </c>
      <c r="F2448" s="1" t="s">
        <v>5273</v>
      </c>
      <c r="G2448" s="1" t="s">
        <v>4374</v>
      </c>
    </row>
    <row r="2449" spans="1:7">
      <c r="A2449">
        <v>2440</v>
      </c>
      <c r="B2449" s="1" t="s">
        <v>5326</v>
      </c>
      <c r="C2449" s="801" t="s">
        <v>74</v>
      </c>
      <c r="D2449" s="821">
        <v>0.28999999999999998</v>
      </c>
      <c r="E2449" s="801">
        <v>2003</v>
      </c>
      <c r="F2449" s="1" t="s">
        <v>5273</v>
      </c>
      <c r="G2449" s="1" t="s">
        <v>4374</v>
      </c>
    </row>
    <row r="2450" spans="1:7">
      <c r="A2450">
        <v>2441</v>
      </c>
      <c r="B2450" s="1" t="s">
        <v>5327</v>
      </c>
      <c r="C2450" s="801" t="s">
        <v>74</v>
      </c>
      <c r="D2450" s="821">
        <v>0.14000000000000001</v>
      </c>
      <c r="E2450" s="801">
        <v>964</v>
      </c>
      <c r="F2450" s="1" t="s">
        <v>5273</v>
      </c>
      <c r="G2450" s="1" t="s">
        <v>4374</v>
      </c>
    </row>
    <row r="2451" spans="1:7">
      <c r="A2451">
        <v>2442</v>
      </c>
      <c r="B2451" s="1" t="s">
        <v>5327</v>
      </c>
      <c r="C2451" s="801" t="s">
        <v>74</v>
      </c>
      <c r="D2451" s="821">
        <v>7.0000000000000007E-2</v>
      </c>
      <c r="E2451" s="801">
        <v>468</v>
      </c>
      <c r="F2451" s="1" t="s">
        <v>5273</v>
      </c>
      <c r="G2451" s="1" t="s">
        <v>4374</v>
      </c>
    </row>
    <row r="2452" spans="1:7">
      <c r="A2452">
        <v>2443</v>
      </c>
      <c r="B2452" s="1" t="s">
        <v>5328</v>
      </c>
      <c r="C2452" s="801" t="s">
        <v>74</v>
      </c>
      <c r="D2452" s="821">
        <v>0.42</v>
      </c>
      <c r="E2452" s="801">
        <v>2891</v>
      </c>
      <c r="F2452" s="1" t="s">
        <v>5273</v>
      </c>
      <c r="G2452" s="1" t="s">
        <v>4374</v>
      </c>
    </row>
    <row r="2453" spans="1:7">
      <c r="A2453">
        <v>2444</v>
      </c>
      <c r="B2453" s="1" t="s">
        <v>5329</v>
      </c>
      <c r="C2453" s="801" t="s">
        <v>74</v>
      </c>
      <c r="D2453" s="821">
        <v>0.23</v>
      </c>
      <c r="E2453" s="801">
        <v>1597</v>
      </c>
      <c r="F2453" s="1" t="s">
        <v>5273</v>
      </c>
      <c r="G2453" s="1" t="s">
        <v>4374</v>
      </c>
    </row>
    <row r="2454" spans="1:7">
      <c r="A2454">
        <v>2445</v>
      </c>
      <c r="B2454" s="1" t="s">
        <v>5329</v>
      </c>
      <c r="C2454" s="801" t="s">
        <v>74</v>
      </c>
      <c r="D2454" s="821">
        <v>0.13</v>
      </c>
      <c r="E2454" s="801">
        <v>881</v>
      </c>
      <c r="F2454" s="1" t="s">
        <v>5273</v>
      </c>
      <c r="G2454" s="1" t="s">
        <v>4374</v>
      </c>
    </row>
    <row r="2455" spans="1:7">
      <c r="A2455">
        <v>2446</v>
      </c>
      <c r="B2455" s="1" t="s">
        <v>5330</v>
      </c>
      <c r="C2455" s="801" t="s">
        <v>74</v>
      </c>
      <c r="D2455" s="821">
        <v>0.13</v>
      </c>
      <c r="E2455" s="801">
        <v>909</v>
      </c>
      <c r="F2455" s="1" t="s">
        <v>5273</v>
      </c>
      <c r="G2455" s="1" t="s">
        <v>4374</v>
      </c>
    </row>
    <row r="2456" spans="1:7">
      <c r="A2456">
        <v>2447</v>
      </c>
      <c r="B2456" s="1" t="s">
        <v>5330</v>
      </c>
      <c r="C2456" s="801" t="s">
        <v>74</v>
      </c>
      <c r="D2456" s="821">
        <v>0.13</v>
      </c>
      <c r="E2456" s="801">
        <v>895</v>
      </c>
      <c r="F2456" s="1" t="s">
        <v>5273</v>
      </c>
      <c r="G2456" s="1" t="s">
        <v>4374</v>
      </c>
    </row>
    <row r="2457" spans="1:7">
      <c r="A2457">
        <v>2448</v>
      </c>
      <c r="B2457" s="1" t="s">
        <v>5330</v>
      </c>
      <c r="C2457" s="801" t="s">
        <v>74</v>
      </c>
      <c r="D2457" s="821">
        <v>0.13</v>
      </c>
      <c r="E2457" s="801">
        <v>881</v>
      </c>
      <c r="F2457" s="1" t="s">
        <v>5273</v>
      </c>
      <c r="G2457" s="1" t="s">
        <v>4374</v>
      </c>
    </row>
    <row r="2458" spans="1:7">
      <c r="A2458">
        <v>2449</v>
      </c>
      <c r="B2458" s="1" t="s">
        <v>5330</v>
      </c>
      <c r="C2458" s="801" t="s">
        <v>74</v>
      </c>
      <c r="D2458" s="821">
        <v>0.06</v>
      </c>
      <c r="E2458" s="801">
        <v>413</v>
      </c>
      <c r="F2458" s="1" t="s">
        <v>5273</v>
      </c>
      <c r="G2458" s="1" t="s">
        <v>4374</v>
      </c>
    </row>
    <row r="2459" spans="1:7">
      <c r="A2459">
        <v>2450</v>
      </c>
      <c r="B2459" s="1" t="s">
        <v>5330</v>
      </c>
      <c r="C2459" s="801" t="s">
        <v>74</v>
      </c>
      <c r="D2459" s="821">
        <v>0.04</v>
      </c>
      <c r="E2459" s="801">
        <v>275</v>
      </c>
      <c r="F2459" s="1" t="s">
        <v>5273</v>
      </c>
      <c r="G2459" s="1" t="s">
        <v>4374</v>
      </c>
    </row>
    <row r="2460" spans="1:7">
      <c r="A2460">
        <v>2451</v>
      </c>
      <c r="B2460" s="1" t="s">
        <v>4625</v>
      </c>
      <c r="C2460" s="801" t="s">
        <v>74</v>
      </c>
      <c r="D2460" s="821">
        <v>0.06</v>
      </c>
      <c r="E2460" s="801">
        <v>413</v>
      </c>
      <c r="F2460" s="1" t="s">
        <v>5273</v>
      </c>
      <c r="G2460" s="1" t="s">
        <v>4374</v>
      </c>
    </row>
    <row r="2461" spans="1:7">
      <c r="A2461">
        <v>2452</v>
      </c>
      <c r="B2461" s="1" t="s">
        <v>4625</v>
      </c>
      <c r="C2461" s="801" t="s">
        <v>74</v>
      </c>
      <c r="D2461" s="821">
        <v>0.01</v>
      </c>
      <c r="E2461" s="801">
        <v>55</v>
      </c>
      <c r="F2461" s="1" t="s">
        <v>5273</v>
      </c>
      <c r="G2461" s="1" t="s">
        <v>4374</v>
      </c>
    </row>
    <row r="2462" spans="1:7">
      <c r="A2462">
        <v>2453</v>
      </c>
      <c r="B2462" s="1" t="s">
        <v>5331</v>
      </c>
      <c r="C2462" s="801" t="s">
        <v>74</v>
      </c>
      <c r="D2462" s="821">
        <v>0.02</v>
      </c>
      <c r="E2462" s="801">
        <v>110</v>
      </c>
      <c r="F2462" s="1" t="s">
        <v>5273</v>
      </c>
      <c r="G2462" s="1" t="s">
        <v>4374</v>
      </c>
    </row>
    <row r="2463" spans="1:7">
      <c r="A2463">
        <v>2454</v>
      </c>
      <c r="B2463" s="1" t="s">
        <v>5332</v>
      </c>
      <c r="C2463" s="801" t="s">
        <v>74</v>
      </c>
      <c r="D2463" s="821">
        <v>0.04</v>
      </c>
      <c r="E2463" s="801">
        <v>275</v>
      </c>
      <c r="F2463" s="1" t="s">
        <v>5273</v>
      </c>
      <c r="G2463" s="1" t="s">
        <v>4374</v>
      </c>
    </row>
    <row r="2464" spans="1:7">
      <c r="A2464">
        <v>2455</v>
      </c>
      <c r="B2464" s="1" t="s">
        <v>5333</v>
      </c>
      <c r="C2464" s="801" t="s">
        <v>74</v>
      </c>
      <c r="D2464" s="821">
        <v>0.01</v>
      </c>
      <c r="E2464" s="801">
        <v>101</v>
      </c>
      <c r="F2464" s="1" t="s">
        <v>5273</v>
      </c>
      <c r="G2464" s="1" t="s">
        <v>4374</v>
      </c>
    </row>
    <row r="2465" spans="1:7">
      <c r="A2465">
        <v>2456</v>
      </c>
      <c r="B2465" s="1" t="s">
        <v>5334</v>
      </c>
      <c r="C2465" s="801" t="s">
        <v>74</v>
      </c>
      <c r="D2465" s="821">
        <v>0.05</v>
      </c>
      <c r="E2465" s="801">
        <v>330</v>
      </c>
      <c r="F2465" s="1" t="s">
        <v>5273</v>
      </c>
      <c r="G2465" s="1" t="s">
        <v>4374</v>
      </c>
    </row>
    <row r="2466" spans="1:7">
      <c r="A2466">
        <v>2457</v>
      </c>
      <c r="B2466" s="1" t="s">
        <v>5334</v>
      </c>
      <c r="C2466" s="801" t="s">
        <v>74</v>
      </c>
      <c r="D2466" s="821">
        <v>0.25</v>
      </c>
      <c r="E2466" s="801">
        <v>1679</v>
      </c>
      <c r="F2466" s="1" t="s">
        <v>5273</v>
      </c>
      <c r="G2466" s="1" t="s">
        <v>4374</v>
      </c>
    </row>
    <row r="2467" spans="1:7">
      <c r="A2467">
        <v>2458</v>
      </c>
      <c r="B2467" s="1" t="s">
        <v>5334</v>
      </c>
      <c r="C2467" s="801" t="s">
        <v>74</v>
      </c>
      <c r="D2467" s="821">
        <v>0.04</v>
      </c>
      <c r="E2467" s="801">
        <v>275</v>
      </c>
      <c r="F2467" s="1" t="s">
        <v>5273</v>
      </c>
      <c r="G2467" s="1" t="s">
        <v>4374</v>
      </c>
    </row>
    <row r="2468" spans="1:7">
      <c r="A2468">
        <v>2459</v>
      </c>
      <c r="B2468" s="1" t="s">
        <v>5335</v>
      </c>
      <c r="C2468" s="801" t="s">
        <v>74</v>
      </c>
      <c r="D2468" s="821">
        <v>0.32</v>
      </c>
      <c r="E2468" s="801">
        <v>2157</v>
      </c>
      <c r="F2468" s="1" t="s">
        <v>5273</v>
      </c>
      <c r="G2468" s="1" t="s">
        <v>4374</v>
      </c>
    </row>
    <row r="2469" spans="1:7">
      <c r="A2469">
        <v>2460</v>
      </c>
      <c r="B2469" s="1" t="s">
        <v>5336</v>
      </c>
      <c r="C2469" s="801" t="s">
        <v>74</v>
      </c>
      <c r="D2469" s="821">
        <v>0.09</v>
      </c>
      <c r="E2469" s="801">
        <v>592</v>
      </c>
      <c r="F2469" s="1" t="s">
        <v>5273</v>
      </c>
      <c r="G2469" s="1" t="s">
        <v>4374</v>
      </c>
    </row>
    <row r="2470" spans="1:7">
      <c r="A2470">
        <v>2461</v>
      </c>
      <c r="B2470" s="1" t="s">
        <v>5337</v>
      </c>
      <c r="C2470" s="801" t="s">
        <v>74</v>
      </c>
      <c r="D2470" s="821">
        <v>0.24</v>
      </c>
      <c r="E2470" s="801">
        <v>1624</v>
      </c>
      <c r="F2470" s="1" t="s">
        <v>5273</v>
      </c>
      <c r="G2470" s="1" t="s">
        <v>4374</v>
      </c>
    </row>
    <row r="2471" spans="1:7">
      <c r="A2471">
        <v>2462</v>
      </c>
      <c r="B2471" s="1" t="s">
        <v>5338</v>
      </c>
      <c r="C2471" s="801" t="s">
        <v>74</v>
      </c>
      <c r="D2471" s="821">
        <v>0.02</v>
      </c>
      <c r="E2471" s="801">
        <v>101</v>
      </c>
      <c r="F2471" s="1" t="s">
        <v>5273</v>
      </c>
      <c r="G2471" s="1" t="s">
        <v>4374</v>
      </c>
    </row>
    <row r="2472" spans="1:7">
      <c r="A2472">
        <v>2463</v>
      </c>
      <c r="B2472" s="1" t="s">
        <v>5338</v>
      </c>
      <c r="C2472" s="801" t="s">
        <v>74</v>
      </c>
      <c r="D2472" s="821">
        <v>0.08</v>
      </c>
      <c r="E2472" s="801">
        <v>551</v>
      </c>
      <c r="F2472" s="1" t="s">
        <v>5273</v>
      </c>
      <c r="G2472" s="1" t="s">
        <v>4374</v>
      </c>
    </row>
    <row r="2473" spans="1:7">
      <c r="A2473">
        <v>2464</v>
      </c>
      <c r="B2473" s="1" t="s">
        <v>5339</v>
      </c>
      <c r="C2473" s="801" t="s">
        <v>74</v>
      </c>
      <c r="D2473" s="821">
        <v>0.18</v>
      </c>
      <c r="E2473" s="801">
        <v>1198</v>
      </c>
      <c r="F2473" s="1" t="s">
        <v>5273</v>
      </c>
      <c r="G2473" s="1" t="s">
        <v>4374</v>
      </c>
    </row>
    <row r="2474" spans="1:7">
      <c r="A2474">
        <v>2465</v>
      </c>
      <c r="B2474" s="1" t="s">
        <v>5339</v>
      </c>
      <c r="C2474" s="801" t="s">
        <v>74</v>
      </c>
      <c r="D2474" s="821">
        <v>0.28000000000000003</v>
      </c>
      <c r="E2474" s="801">
        <v>1900</v>
      </c>
      <c r="F2474" s="1" t="s">
        <v>5273</v>
      </c>
      <c r="G2474" s="1" t="s">
        <v>4374</v>
      </c>
    </row>
    <row r="2475" spans="1:7">
      <c r="A2475">
        <v>2466</v>
      </c>
      <c r="B2475" s="1" t="s">
        <v>5339</v>
      </c>
      <c r="C2475" s="801" t="s">
        <v>74</v>
      </c>
      <c r="D2475" s="821">
        <v>0.04</v>
      </c>
      <c r="E2475" s="801">
        <v>275</v>
      </c>
      <c r="F2475" s="1" t="s">
        <v>5273</v>
      </c>
      <c r="G2475" s="1" t="s">
        <v>4374</v>
      </c>
    </row>
    <row r="2476" spans="1:7">
      <c r="A2476">
        <v>2467</v>
      </c>
      <c r="B2476" s="1" t="s">
        <v>5340</v>
      </c>
      <c r="C2476" s="801" t="s">
        <v>74</v>
      </c>
      <c r="D2476" s="821">
        <v>0.1</v>
      </c>
      <c r="E2476" s="801">
        <v>661</v>
      </c>
      <c r="F2476" s="1" t="s">
        <v>5273</v>
      </c>
      <c r="G2476" s="1" t="s">
        <v>4374</v>
      </c>
    </row>
    <row r="2477" spans="1:7">
      <c r="A2477">
        <v>2468</v>
      </c>
      <c r="B2477" s="1" t="s">
        <v>5341</v>
      </c>
      <c r="C2477" s="801" t="s">
        <v>74</v>
      </c>
      <c r="D2477" s="821">
        <v>0.13</v>
      </c>
      <c r="E2477" s="801">
        <v>895</v>
      </c>
      <c r="F2477" s="1" t="s">
        <v>5273</v>
      </c>
      <c r="G2477" s="1" t="s">
        <v>4374</v>
      </c>
    </row>
    <row r="2478" spans="1:7">
      <c r="A2478">
        <v>2469</v>
      </c>
      <c r="B2478" s="1" t="s">
        <v>5342</v>
      </c>
      <c r="C2478" s="801" t="s">
        <v>74</v>
      </c>
      <c r="D2478" s="821">
        <v>0.13</v>
      </c>
      <c r="E2478" s="801">
        <v>853</v>
      </c>
      <c r="F2478" s="1" t="s">
        <v>5273</v>
      </c>
      <c r="G2478" s="1" t="s">
        <v>4374</v>
      </c>
    </row>
    <row r="2479" spans="1:7">
      <c r="A2479">
        <v>2470</v>
      </c>
      <c r="B2479" s="1" t="s">
        <v>5343</v>
      </c>
      <c r="C2479" s="801" t="s">
        <v>74</v>
      </c>
      <c r="D2479" s="821">
        <v>7.0000000000000007E-2</v>
      </c>
      <c r="E2479" s="801">
        <v>509</v>
      </c>
      <c r="F2479" s="1" t="s">
        <v>5273</v>
      </c>
      <c r="G2479" s="1" t="s">
        <v>4374</v>
      </c>
    </row>
    <row r="2480" spans="1:7">
      <c r="A2480">
        <v>2471</v>
      </c>
      <c r="B2480" s="1" t="s">
        <v>4638</v>
      </c>
      <c r="C2480" s="801" t="s">
        <v>74</v>
      </c>
      <c r="D2480" s="822">
        <v>0.1</v>
      </c>
      <c r="E2480" s="801">
        <v>661</v>
      </c>
      <c r="F2480" s="1" t="s">
        <v>5273</v>
      </c>
      <c r="G2480" s="1" t="s">
        <v>4374</v>
      </c>
    </row>
    <row r="2481" spans="1:7">
      <c r="A2481">
        <v>2472</v>
      </c>
      <c r="B2481" s="1" t="s">
        <v>5344</v>
      </c>
      <c r="C2481" s="801" t="s">
        <v>74</v>
      </c>
      <c r="D2481" s="823">
        <v>0.23</v>
      </c>
      <c r="E2481" s="801">
        <v>1597</v>
      </c>
      <c r="F2481" s="1" t="s">
        <v>5273</v>
      </c>
      <c r="G2481" s="1" t="s">
        <v>4374</v>
      </c>
    </row>
    <row r="2482" spans="1:7">
      <c r="A2482">
        <v>2473</v>
      </c>
      <c r="B2482" s="1" t="s">
        <v>5344</v>
      </c>
      <c r="C2482" s="801" t="s">
        <v>74</v>
      </c>
      <c r="D2482" s="821">
        <v>0.05</v>
      </c>
      <c r="E2482" s="801">
        <v>358</v>
      </c>
      <c r="F2482" s="1" t="s">
        <v>5273</v>
      </c>
      <c r="G2482" s="1" t="s">
        <v>4374</v>
      </c>
    </row>
    <row r="2483" spans="1:7">
      <c r="A2483">
        <v>2474</v>
      </c>
      <c r="B2483" s="1" t="s">
        <v>5344</v>
      </c>
      <c r="C2483" s="801" t="s">
        <v>74</v>
      </c>
      <c r="D2483" s="821">
        <v>0.08</v>
      </c>
      <c r="E2483" s="801">
        <v>578</v>
      </c>
      <c r="F2483" s="1" t="s">
        <v>5273</v>
      </c>
      <c r="G2483" s="1" t="s">
        <v>4374</v>
      </c>
    </row>
    <row r="2484" spans="1:7">
      <c r="A2484">
        <v>2475</v>
      </c>
      <c r="B2484" s="1" t="s">
        <v>5345</v>
      </c>
      <c r="C2484" s="801" t="s">
        <v>74</v>
      </c>
      <c r="D2484" s="821">
        <v>0.1</v>
      </c>
      <c r="E2484" s="801">
        <v>702</v>
      </c>
      <c r="F2484" s="1" t="s">
        <v>5273</v>
      </c>
      <c r="G2484" s="1" t="s">
        <v>4374</v>
      </c>
    </row>
    <row r="2485" spans="1:7">
      <c r="A2485">
        <v>2476</v>
      </c>
      <c r="B2485" s="1" t="s">
        <v>5346</v>
      </c>
      <c r="C2485" s="801" t="s">
        <v>74</v>
      </c>
      <c r="D2485" s="821">
        <v>0.03</v>
      </c>
      <c r="E2485" s="801">
        <v>220</v>
      </c>
      <c r="F2485" s="1" t="s">
        <v>5273</v>
      </c>
      <c r="G2485" s="1" t="s">
        <v>4374</v>
      </c>
    </row>
    <row r="2486" spans="1:7">
      <c r="A2486">
        <v>2477</v>
      </c>
      <c r="B2486" s="1" t="s">
        <v>5347</v>
      </c>
      <c r="C2486" s="801" t="s">
        <v>74</v>
      </c>
      <c r="D2486" s="821">
        <v>0.08</v>
      </c>
      <c r="E2486" s="801">
        <v>564</v>
      </c>
      <c r="F2486" s="1" t="s">
        <v>5273</v>
      </c>
      <c r="G2486" s="1" t="s">
        <v>4374</v>
      </c>
    </row>
    <row r="2487" spans="1:7">
      <c r="A2487">
        <v>2478</v>
      </c>
      <c r="B2487" s="1" t="s">
        <v>5348</v>
      </c>
      <c r="C2487" s="801" t="s">
        <v>74</v>
      </c>
      <c r="D2487" s="821">
        <v>0.09</v>
      </c>
      <c r="E2487" s="801">
        <v>633</v>
      </c>
      <c r="F2487" s="1" t="s">
        <v>5273</v>
      </c>
      <c r="G2487" s="1" t="s">
        <v>4374</v>
      </c>
    </row>
    <row r="2488" spans="1:7">
      <c r="A2488">
        <v>2479</v>
      </c>
      <c r="B2488" s="1" t="s">
        <v>5349</v>
      </c>
      <c r="C2488" s="801" t="s">
        <v>74</v>
      </c>
      <c r="D2488" s="821">
        <v>0.13</v>
      </c>
      <c r="E2488" s="801">
        <v>881</v>
      </c>
      <c r="F2488" s="1" t="s">
        <v>5273</v>
      </c>
      <c r="G2488" s="1" t="s">
        <v>4374</v>
      </c>
    </row>
    <row r="2489" spans="1:7">
      <c r="A2489">
        <v>2480</v>
      </c>
      <c r="B2489" s="1" t="s">
        <v>5350</v>
      </c>
      <c r="C2489" s="801" t="s">
        <v>74</v>
      </c>
      <c r="D2489" s="821">
        <v>0.11</v>
      </c>
      <c r="E2489" s="801">
        <v>771</v>
      </c>
      <c r="F2489" s="1" t="s">
        <v>5273</v>
      </c>
      <c r="G2489" s="1" t="s">
        <v>4374</v>
      </c>
    </row>
    <row r="2490" spans="1:7">
      <c r="A2490">
        <v>2481</v>
      </c>
      <c r="B2490" s="1" t="s">
        <v>5351</v>
      </c>
      <c r="C2490" s="801" t="s">
        <v>74</v>
      </c>
      <c r="D2490" s="821">
        <v>0.2</v>
      </c>
      <c r="E2490" s="801">
        <v>1377</v>
      </c>
      <c r="F2490" s="1" t="s">
        <v>5273</v>
      </c>
      <c r="G2490" s="1" t="s">
        <v>4374</v>
      </c>
    </row>
    <row r="2491" spans="1:7">
      <c r="A2491">
        <v>2482</v>
      </c>
      <c r="B2491" s="1" t="s">
        <v>5352</v>
      </c>
      <c r="C2491" s="801" t="s">
        <v>74</v>
      </c>
      <c r="D2491" s="821">
        <v>0.17</v>
      </c>
      <c r="E2491" s="801">
        <v>1184</v>
      </c>
      <c r="F2491" s="1" t="s">
        <v>5273</v>
      </c>
      <c r="G2491" s="1" t="s">
        <v>4374</v>
      </c>
    </row>
    <row r="2492" spans="1:7">
      <c r="A2492">
        <v>2483</v>
      </c>
      <c r="B2492" s="1" t="s">
        <v>5353</v>
      </c>
      <c r="C2492" s="801" t="s">
        <v>74</v>
      </c>
      <c r="D2492" s="821">
        <v>0.01</v>
      </c>
      <c r="E2492" s="801">
        <v>96</v>
      </c>
      <c r="F2492" s="1" t="s">
        <v>5273</v>
      </c>
      <c r="G2492" s="1" t="s">
        <v>4374</v>
      </c>
    </row>
    <row r="2493" spans="1:7">
      <c r="A2493">
        <v>2484</v>
      </c>
      <c r="B2493" s="1" t="s">
        <v>5354</v>
      </c>
      <c r="C2493" s="801" t="s">
        <v>74</v>
      </c>
      <c r="D2493" s="821">
        <v>0.08</v>
      </c>
      <c r="E2493" s="801">
        <v>551</v>
      </c>
      <c r="F2493" s="1" t="s">
        <v>5273</v>
      </c>
      <c r="G2493" s="1" t="s">
        <v>4374</v>
      </c>
    </row>
    <row r="2494" spans="1:7">
      <c r="A2494">
        <v>2485</v>
      </c>
      <c r="B2494" s="1" t="s">
        <v>5354</v>
      </c>
      <c r="C2494" s="801" t="s">
        <v>74</v>
      </c>
      <c r="D2494" s="821">
        <v>0.06</v>
      </c>
      <c r="E2494" s="801">
        <v>413</v>
      </c>
      <c r="F2494" s="1" t="s">
        <v>5273</v>
      </c>
      <c r="G2494" s="1" t="s">
        <v>4374</v>
      </c>
    </row>
    <row r="2495" spans="1:7">
      <c r="A2495">
        <v>2486</v>
      </c>
      <c r="B2495" s="1" t="s">
        <v>5354</v>
      </c>
      <c r="C2495" s="801" t="s">
        <v>74</v>
      </c>
      <c r="D2495" s="821">
        <v>0.06</v>
      </c>
      <c r="E2495" s="801">
        <v>385</v>
      </c>
      <c r="F2495" s="1" t="s">
        <v>5273</v>
      </c>
      <c r="G2495" s="1" t="s">
        <v>4374</v>
      </c>
    </row>
    <row r="2496" spans="1:7">
      <c r="A2496">
        <v>2487</v>
      </c>
      <c r="B2496" s="1" t="s">
        <v>5355</v>
      </c>
      <c r="C2496" s="801" t="s">
        <v>74</v>
      </c>
      <c r="D2496" s="821">
        <v>0.15</v>
      </c>
      <c r="E2496" s="801">
        <v>1046</v>
      </c>
      <c r="F2496" s="1" t="s">
        <v>5273</v>
      </c>
      <c r="G2496" s="1" t="s">
        <v>4374</v>
      </c>
    </row>
    <row r="2497" spans="1:7">
      <c r="A2497">
        <v>2488</v>
      </c>
      <c r="B2497" s="1" t="s">
        <v>5356</v>
      </c>
      <c r="C2497" s="801" t="s">
        <v>74</v>
      </c>
      <c r="D2497" s="821">
        <v>0.55000000000000004</v>
      </c>
      <c r="E2497" s="801">
        <v>3772</v>
      </c>
      <c r="F2497" s="1" t="s">
        <v>5273</v>
      </c>
      <c r="G2497" s="1" t="s">
        <v>4374</v>
      </c>
    </row>
    <row r="2498" spans="1:7">
      <c r="A2498">
        <v>2489</v>
      </c>
      <c r="B2498" s="1" t="s">
        <v>5356</v>
      </c>
      <c r="C2498" s="801" t="s">
        <v>74</v>
      </c>
      <c r="D2498" s="821">
        <v>0.14000000000000001</v>
      </c>
      <c r="E2498" s="801">
        <v>936</v>
      </c>
      <c r="F2498" s="1" t="s">
        <v>5273</v>
      </c>
      <c r="G2498" s="1" t="s">
        <v>4374</v>
      </c>
    </row>
    <row r="2499" spans="1:7">
      <c r="A2499">
        <v>2490</v>
      </c>
      <c r="B2499" s="1" t="s">
        <v>5356</v>
      </c>
      <c r="C2499" s="801" t="s">
        <v>74</v>
      </c>
      <c r="D2499" s="821">
        <v>0.21</v>
      </c>
      <c r="E2499" s="801">
        <v>1404</v>
      </c>
      <c r="F2499" s="1" t="s">
        <v>5273</v>
      </c>
      <c r="G2499" s="1" t="s">
        <v>4374</v>
      </c>
    </row>
    <row r="2500" spans="1:7">
      <c r="A2500">
        <v>2491</v>
      </c>
      <c r="B2500" s="1" t="s">
        <v>5356</v>
      </c>
      <c r="C2500" s="801" t="s">
        <v>74</v>
      </c>
      <c r="D2500" s="821">
        <v>0.06</v>
      </c>
      <c r="E2500" s="801">
        <v>385</v>
      </c>
      <c r="F2500" s="1" t="s">
        <v>5273</v>
      </c>
      <c r="G2500" s="1" t="s">
        <v>4374</v>
      </c>
    </row>
    <row r="2501" spans="1:7">
      <c r="A2501">
        <v>2492</v>
      </c>
      <c r="B2501" s="1" t="s">
        <v>5357</v>
      </c>
      <c r="C2501" s="801" t="s">
        <v>74</v>
      </c>
      <c r="D2501" s="821">
        <v>0.18</v>
      </c>
      <c r="E2501" s="801">
        <v>1239</v>
      </c>
      <c r="F2501" s="1" t="s">
        <v>5273</v>
      </c>
      <c r="G2501" s="1" t="s">
        <v>4374</v>
      </c>
    </row>
    <row r="2502" spans="1:7">
      <c r="A2502">
        <v>2493</v>
      </c>
      <c r="B2502" s="1" t="s">
        <v>5358</v>
      </c>
      <c r="C2502" s="801" t="s">
        <v>74</v>
      </c>
      <c r="D2502" s="821">
        <v>0.17</v>
      </c>
      <c r="E2502" s="801">
        <v>1184</v>
      </c>
      <c r="F2502" s="1" t="s">
        <v>5273</v>
      </c>
      <c r="G2502" s="1" t="s">
        <v>4374</v>
      </c>
    </row>
    <row r="2503" spans="1:7">
      <c r="A2503">
        <v>2494</v>
      </c>
      <c r="B2503" s="1" t="s">
        <v>5359</v>
      </c>
      <c r="C2503" s="801" t="s">
        <v>74</v>
      </c>
      <c r="D2503" s="821">
        <v>0.04</v>
      </c>
      <c r="E2503" s="801">
        <v>248</v>
      </c>
      <c r="F2503" s="1" t="s">
        <v>5273</v>
      </c>
      <c r="G2503" s="1" t="s">
        <v>4374</v>
      </c>
    </row>
    <row r="2504" spans="1:7">
      <c r="A2504">
        <v>2495</v>
      </c>
      <c r="B2504" s="1" t="s">
        <v>5360</v>
      </c>
      <c r="C2504" s="801" t="s">
        <v>74</v>
      </c>
      <c r="D2504" s="821">
        <v>0.06</v>
      </c>
      <c r="E2504" s="801">
        <v>440</v>
      </c>
      <c r="F2504" s="1" t="s">
        <v>5273</v>
      </c>
      <c r="G2504" s="1" t="s">
        <v>4374</v>
      </c>
    </row>
    <row r="2505" spans="1:7">
      <c r="A2505">
        <v>2496</v>
      </c>
      <c r="B2505" s="1" t="s">
        <v>5361</v>
      </c>
      <c r="C2505" s="801" t="s">
        <v>74</v>
      </c>
      <c r="D2505" s="821">
        <v>0.06</v>
      </c>
      <c r="E2505" s="801">
        <v>440</v>
      </c>
      <c r="F2505" s="1" t="s">
        <v>5273</v>
      </c>
      <c r="G2505" s="1" t="s">
        <v>4374</v>
      </c>
    </row>
    <row r="2506" spans="1:7">
      <c r="A2506">
        <v>2497</v>
      </c>
      <c r="B2506" s="1" t="s">
        <v>5361</v>
      </c>
      <c r="C2506" s="801" t="s">
        <v>74</v>
      </c>
      <c r="D2506" s="821">
        <v>0.03</v>
      </c>
      <c r="E2506" s="801">
        <v>220</v>
      </c>
      <c r="F2506" s="1" t="s">
        <v>5273</v>
      </c>
      <c r="G2506" s="1" t="s">
        <v>4374</v>
      </c>
    </row>
    <row r="2507" spans="1:7">
      <c r="A2507">
        <v>2498</v>
      </c>
      <c r="B2507" s="1" t="s">
        <v>5362</v>
      </c>
      <c r="C2507" s="801" t="s">
        <v>74</v>
      </c>
      <c r="D2507" s="821">
        <v>0.02</v>
      </c>
      <c r="E2507" s="801">
        <v>138</v>
      </c>
      <c r="F2507" s="1" t="s">
        <v>5273</v>
      </c>
      <c r="G2507" s="1" t="s">
        <v>4374</v>
      </c>
    </row>
    <row r="2508" spans="1:7">
      <c r="A2508">
        <v>2499</v>
      </c>
      <c r="B2508" s="1" t="s">
        <v>5363</v>
      </c>
      <c r="C2508" s="801" t="s">
        <v>74</v>
      </c>
      <c r="D2508" s="821">
        <v>0.04</v>
      </c>
      <c r="E2508" s="801">
        <v>275</v>
      </c>
      <c r="F2508" s="1" t="s">
        <v>5273</v>
      </c>
      <c r="G2508" s="1" t="s">
        <v>4374</v>
      </c>
    </row>
    <row r="2509" spans="1:7">
      <c r="A2509">
        <v>2500</v>
      </c>
      <c r="B2509" s="1" t="s">
        <v>5364</v>
      </c>
      <c r="C2509" s="801" t="s">
        <v>74</v>
      </c>
      <c r="D2509" s="821">
        <v>0.3</v>
      </c>
      <c r="E2509" s="801">
        <v>2010</v>
      </c>
      <c r="F2509" s="1" t="s">
        <v>5273</v>
      </c>
      <c r="G2509" s="1" t="s">
        <v>4374</v>
      </c>
    </row>
    <row r="2510" spans="1:7">
      <c r="A2510">
        <v>2501</v>
      </c>
      <c r="B2510" s="1" t="s">
        <v>5365</v>
      </c>
      <c r="C2510" s="801" t="s">
        <v>74</v>
      </c>
      <c r="D2510" s="821">
        <v>0.7</v>
      </c>
      <c r="E2510" s="801">
        <v>4763</v>
      </c>
      <c r="F2510" s="1" t="s">
        <v>5273</v>
      </c>
      <c r="G2510" s="1" t="s">
        <v>4374</v>
      </c>
    </row>
    <row r="2511" spans="1:7">
      <c r="A2511">
        <v>2502</v>
      </c>
      <c r="B2511" s="1" t="s">
        <v>5366</v>
      </c>
      <c r="C2511" s="801" t="s">
        <v>74</v>
      </c>
      <c r="D2511" s="821">
        <v>0.15</v>
      </c>
      <c r="E2511" s="801">
        <v>1046</v>
      </c>
      <c r="F2511" s="1" t="s">
        <v>5273</v>
      </c>
      <c r="G2511" s="1" t="s">
        <v>4374</v>
      </c>
    </row>
    <row r="2512" spans="1:7">
      <c r="A2512">
        <v>2503</v>
      </c>
      <c r="B2512" s="1" t="s">
        <v>5367</v>
      </c>
      <c r="C2512" s="801" t="s">
        <v>74</v>
      </c>
      <c r="D2512" s="821">
        <v>0.3</v>
      </c>
      <c r="E2512" s="801">
        <v>2003</v>
      </c>
      <c r="F2512" s="1" t="s">
        <v>5273</v>
      </c>
      <c r="G2512" s="1" t="s">
        <v>4374</v>
      </c>
    </row>
    <row r="2513" spans="1:7">
      <c r="A2513">
        <v>2504</v>
      </c>
      <c r="B2513" s="1" t="s">
        <v>5144</v>
      </c>
      <c r="C2513" s="801" t="s">
        <v>74</v>
      </c>
      <c r="D2513" s="821">
        <v>0.08</v>
      </c>
      <c r="E2513" s="801">
        <v>569</v>
      </c>
      <c r="F2513" s="1" t="s">
        <v>5273</v>
      </c>
      <c r="G2513" s="1" t="s">
        <v>4374</v>
      </c>
    </row>
    <row r="2514" spans="1:7">
      <c r="A2514">
        <v>2505</v>
      </c>
      <c r="B2514" s="1" t="s">
        <v>5144</v>
      </c>
      <c r="C2514" s="801" t="s">
        <v>74</v>
      </c>
      <c r="D2514" s="821">
        <v>0.06</v>
      </c>
      <c r="E2514" s="801">
        <v>413</v>
      </c>
      <c r="F2514" s="1" t="s">
        <v>5273</v>
      </c>
      <c r="G2514" s="1" t="s">
        <v>4374</v>
      </c>
    </row>
    <row r="2515" spans="1:7">
      <c r="A2515">
        <v>2506</v>
      </c>
      <c r="B2515" s="1" t="s">
        <v>5368</v>
      </c>
      <c r="C2515" s="801" t="s">
        <v>74</v>
      </c>
      <c r="D2515" s="821">
        <v>0.06</v>
      </c>
      <c r="E2515" s="801">
        <v>413</v>
      </c>
      <c r="F2515" s="1" t="s">
        <v>5369</v>
      </c>
      <c r="G2515" s="1" t="s">
        <v>4374</v>
      </c>
    </row>
    <row r="2516" spans="1:7">
      <c r="A2516">
        <v>2507</v>
      </c>
      <c r="B2516" s="1" t="s">
        <v>5368</v>
      </c>
      <c r="C2516" s="801" t="s">
        <v>74</v>
      </c>
      <c r="D2516" s="821">
        <v>0.24</v>
      </c>
      <c r="E2516" s="801">
        <v>1652</v>
      </c>
      <c r="F2516" s="1" t="s">
        <v>5369</v>
      </c>
      <c r="G2516" s="1" t="s">
        <v>4374</v>
      </c>
    </row>
    <row r="2517" spans="1:7">
      <c r="A2517">
        <v>2508</v>
      </c>
      <c r="B2517" s="1" t="s">
        <v>5370</v>
      </c>
      <c r="C2517" s="801" t="s">
        <v>74</v>
      </c>
      <c r="D2517" s="821">
        <v>0.08</v>
      </c>
      <c r="E2517" s="801">
        <v>523</v>
      </c>
      <c r="F2517" s="1" t="s">
        <v>5369</v>
      </c>
      <c r="G2517" s="1" t="s">
        <v>4374</v>
      </c>
    </row>
    <row r="2518" spans="1:7">
      <c r="A2518">
        <v>2509</v>
      </c>
      <c r="B2518" s="1" t="s">
        <v>5370</v>
      </c>
      <c r="C2518" s="801" t="s">
        <v>74</v>
      </c>
      <c r="D2518" s="821">
        <v>0.12</v>
      </c>
      <c r="E2518" s="801">
        <v>826</v>
      </c>
      <c r="F2518" s="1" t="s">
        <v>5369</v>
      </c>
      <c r="G2518" s="1" t="s">
        <v>4374</v>
      </c>
    </row>
    <row r="2519" spans="1:7">
      <c r="A2519">
        <v>2510</v>
      </c>
      <c r="B2519" s="1" t="s">
        <v>5371</v>
      </c>
      <c r="C2519" s="801" t="s">
        <v>74</v>
      </c>
      <c r="D2519" s="821">
        <v>0.52</v>
      </c>
      <c r="E2519" s="801">
        <v>3552</v>
      </c>
      <c r="F2519" s="1" t="s">
        <v>5369</v>
      </c>
      <c r="G2519" s="1" t="s">
        <v>4374</v>
      </c>
    </row>
    <row r="2520" spans="1:7">
      <c r="A2520">
        <v>2511</v>
      </c>
      <c r="B2520" s="1" t="s">
        <v>5372</v>
      </c>
      <c r="C2520" s="801" t="s">
        <v>74</v>
      </c>
      <c r="D2520" s="821">
        <v>0.1</v>
      </c>
      <c r="E2520" s="801">
        <v>647</v>
      </c>
      <c r="F2520" s="1" t="s">
        <v>5369</v>
      </c>
      <c r="G2520" s="1" t="s">
        <v>4374</v>
      </c>
    </row>
    <row r="2521" spans="1:7">
      <c r="A2521">
        <v>2512</v>
      </c>
      <c r="B2521" s="1" t="s">
        <v>5373</v>
      </c>
      <c r="C2521" s="801" t="s">
        <v>74</v>
      </c>
      <c r="D2521" s="821">
        <v>0.1</v>
      </c>
      <c r="E2521" s="801">
        <v>661</v>
      </c>
      <c r="F2521" s="1" t="s">
        <v>5369</v>
      </c>
      <c r="G2521" s="1" t="s">
        <v>4374</v>
      </c>
    </row>
    <row r="2522" spans="1:7">
      <c r="A2522">
        <v>2513</v>
      </c>
      <c r="B2522" s="1" t="s">
        <v>5374</v>
      </c>
      <c r="C2522" s="801" t="s">
        <v>74</v>
      </c>
      <c r="D2522" s="821">
        <v>0.51</v>
      </c>
      <c r="E2522" s="801">
        <v>3496</v>
      </c>
      <c r="F2522" s="1" t="s">
        <v>5369</v>
      </c>
      <c r="G2522" s="1" t="s">
        <v>4374</v>
      </c>
    </row>
    <row r="2523" spans="1:7">
      <c r="A2523">
        <v>2514</v>
      </c>
      <c r="B2523" s="1" t="s">
        <v>5375</v>
      </c>
      <c r="C2523" s="801" t="s">
        <v>74</v>
      </c>
      <c r="D2523" s="821">
        <v>0.56999999999999995</v>
      </c>
      <c r="E2523" s="801">
        <v>3909</v>
      </c>
      <c r="F2523" s="1" t="s">
        <v>5369</v>
      </c>
      <c r="G2523" s="1" t="s">
        <v>4374</v>
      </c>
    </row>
    <row r="2524" spans="1:7">
      <c r="A2524">
        <v>2515</v>
      </c>
      <c r="B2524" s="1" t="s">
        <v>5376</v>
      </c>
      <c r="C2524" s="801" t="s">
        <v>74</v>
      </c>
      <c r="D2524" s="821">
        <v>1.17</v>
      </c>
      <c r="E2524" s="801">
        <v>7984</v>
      </c>
      <c r="F2524" s="1" t="s">
        <v>5369</v>
      </c>
      <c r="G2524" s="1" t="s">
        <v>4374</v>
      </c>
    </row>
    <row r="2525" spans="1:7">
      <c r="A2525">
        <v>2516</v>
      </c>
      <c r="B2525" s="1" t="s">
        <v>5377</v>
      </c>
      <c r="C2525" s="801" t="s">
        <v>74</v>
      </c>
      <c r="D2525" s="821">
        <v>1.46</v>
      </c>
      <c r="E2525" s="801">
        <v>9911</v>
      </c>
      <c r="F2525" s="1" t="s">
        <v>5369</v>
      </c>
      <c r="G2525" s="1" t="s">
        <v>4374</v>
      </c>
    </row>
    <row r="2526" spans="1:7">
      <c r="A2526">
        <v>2517</v>
      </c>
      <c r="B2526" s="1" t="s">
        <v>5378</v>
      </c>
      <c r="C2526" s="801" t="s">
        <v>74</v>
      </c>
      <c r="D2526" s="821">
        <v>0.02</v>
      </c>
      <c r="E2526" s="801">
        <v>110</v>
      </c>
      <c r="F2526" s="1" t="s">
        <v>5369</v>
      </c>
      <c r="G2526" s="1" t="s">
        <v>4374</v>
      </c>
    </row>
    <row r="2527" spans="1:7">
      <c r="A2527">
        <v>2518</v>
      </c>
      <c r="B2527" s="1" t="s">
        <v>5379</v>
      </c>
      <c r="C2527" s="801" t="s">
        <v>74</v>
      </c>
      <c r="D2527" s="821">
        <v>0.1</v>
      </c>
      <c r="E2527" s="801">
        <v>647</v>
      </c>
      <c r="F2527" s="1" t="s">
        <v>5369</v>
      </c>
      <c r="G2527" s="1" t="s">
        <v>4374</v>
      </c>
    </row>
    <row r="2528" spans="1:7">
      <c r="A2528">
        <v>2519</v>
      </c>
      <c r="B2528" s="1" t="s">
        <v>4983</v>
      </c>
      <c r="C2528" s="801" t="s">
        <v>74</v>
      </c>
      <c r="D2528" s="821">
        <v>0.78</v>
      </c>
      <c r="E2528" s="801">
        <v>5313</v>
      </c>
      <c r="F2528" s="1" t="s">
        <v>5369</v>
      </c>
      <c r="G2528" s="1" t="s">
        <v>4374</v>
      </c>
    </row>
    <row r="2529" spans="1:7">
      <c r="A2529">
        <v>2520</v>
      </c>
      <c r="B2529" s="1" t="s">
        <v>5380</v>
      </c>
      <c r="C2529" s="801" t="s">
        <v>74</v>
      </c>
      <c r="D2529" s="821">
        <v>0.56999999999999995</v>
      </c>
      <c r="E2529" s="801">
        <v>3909</v>
      </c>
      <c r="F2529" s="1" t="s">
        <v>5369</v>
      </c>
      <c r="G2529" s="1" t="s">
        <v>4374</v>
      </c>
    </row>
    <row r="2530" spans="1:7">
      <c r="A2530">
        <v>2521</v>
      </c>
      <c r="B2530" s="1" t="s">
        <v>5381</v>
      </c>
      <c r="C2530" s="801" t="s">
        <v>74</v>
      </c>
      <c r="D2530" s="821">
        <v>0.13</v>
      </c>
      <c r="E2530" s="801">
        <v>908</v>
      </c>
      <c r="F2530" s="1" t="s">
        <v>5369</v>
      </c>
      <c r="G2530" s="1" t="s">
        <v>4374</v>
      </c>
    </row>
    <row r="2531" spans="1:7">
      <c r="A2531">
        <v>2522</v>
      </c>
      <c r="B2531" s="1" t="s">
        <v>5381</v>
      </c>
      <c r="C2531" s="801" t="s">
        <v>74</v>
      </c>
      <c r="D2531" s="821">
        <v>0.67</v>
      </c>
      <c r="E2531" s="801">
        <v>4570</v>
      </c>
      <c r="F2531" s="1" t="s">
        <v>5369</v>
      </c>
      <c r="G2531" s="1" t="s">
        <v>4374</v>
      </c>
    </row>
    <row r="2532" spans="1:7">
      <c r="A2532">
        <v>2523</v>
      </c>
      <c r="B2532" s="1" t="s">
        <v>5382</v>
      </c>
      <c r="C2532" s="801" t="s">
        <v>74</v>
      </c>
      <c r="D2532" s="821">
        <v>0.48</v>
      </c>
      <c r="E2532" s="801">
        <v>3249</v>
      </c>
      <c r="F2532" s="1" t="s">
        <v>5369</v>
      </c>
      <c r="G2532" s="1" t="s">
        <v>4374</v>
      </c>
    </row>
    <row r="2533" spans="1:7">
      <c r="A2533">
        <v>2524</v>
      </c>
      <c r="B2533" s="1" t="s">
        <v>5383</v>
      </c>
      <c r="C2533" s="801" t="s">
        <v>74</v>
      </c>
      <c r="D2533" s="821">
        <v>0.44</v>
      </c>
      <c r="E2533" s="801">
        <v>2960</v>
      </c>
      <c r="F2533" s="1" t="s">
        <v>5369</v>
      </c>
      <c r="G2533" s="1" t="s">
        <v>4374</v>
      </c>
    </row>
    <row r="2534" spans="1:7">
      <c r="A2534">
        <v>2525</v>
      </c>
      <c r="B2534" s="1" t="s">
        <v>5384</v>
      </c>
      <c r="C2534" s="801" t="s">
        <v>74</v>
      </c>
      <c r="D2534" s="821">
        <v>0.54</v>
      </c>
      <c r="E2534" s="801">
        <v>3662</v>
      </c>
      <c r="F2534" s="1" t="s">
        <v>5369</v>
      </c>
      <c r="G2534" s="1" t="s">
        <v>4374</v>
      </c>
    </row>
    <row r="2535" spans="1:7">
      <c r="A2535">
        <v>2526</v>
      </c>
      <c r="B2535" s="1" t="s">
        <v>5385</v>
      </c>
      <c r="C2535" s="801" t="s">
        <v>74</v>
      </c>
      <c r="D2535" s="821">
        <v>0.02</v>
      </c>
      <c r="E2535" s="801">
        <v>138</v>
      </c>
      <c r="F2535" s="1" t="s">
        <v>5369</v>
      </c>
      <c r="G2535" s="1" t="s">
        <v>4374</v>
      </c>
    </row>
    <row r="2536" spans="1:7">
      <c r="A2536">
        <v>2527</v>
      </c>
      <c r="B2536" s="1" t="s">
        <v>5386</v>
      </c>
      <c r="C2536" s="801" t="s">
        <v>74</v>
      </c>
      <c r="D2536" s="821">
        <v>0.02</v>
      </c>
      <c r="E2536" s="801">
        <v>138</v>
      </c>
      <c r="F2536" s="1" t="s">
        <v>5369</v>
      </c>
      <c r="G2536" s="1" t="s">
        <v>4374</v>
      </c>
    </row>
    <row r="2537" spans="1:7">
      <c r="A2537">
        <v>2528</v>
      </c>
      <c r="B2537" s="1" t="s">
        <v>5387</v>
      </c>
      <c r="C2537" s="801" t="s">
        <v>74</v>
      </c>
      <c r="D2537" s="821">
        <v>0.51</v>
      </c>
      <c r="E2537" s="801">
        <v>3441</v>
      </c>
      <c r="F2537" s="1" t="s">
        <v>5369</v>
      </c>
      <c r="G2537" s="1" t="s">
        <v>4374</v>
      </c>
    </row>
    <row r="2538" spans="1:7">
      <c r="A2538">
        <v>2529</v>
      </c>
      <c r="B2538" s="1" t="s">
        <v>5388</v>
      </c>
      <c r="C2538" s="801" t="s">
        <v>74</v>
      </c>
      <c r="D2538" s="821">
        <v>0.76</v>
      </c>
      <c r="E2538" s="801">
        <v>5203</v>
      </c>
      <c r="F2538" s="1" t="s">
        <v>5369</v>
      </c>
      <c r="G2538" s="1" t="s">
        <v>4374</v>
      </c>
    </row>
    <row r="2539" spans="1:7">
      <c r="A2539">
        <v>2530</v>
      </c>
      <c r="B2539" s="1" t="s">
        <v>5388</v>
      </c>
      <c r="C2539" s="801" t="s">
        <v>74</v>
      </c>
      <c r="D2539" s="821">
        <v>0.13</v>
      </c>
      <c r="E2539" s="801">
        <v>909</v>
      </c>
      <c r="F2539" s="1" t="s">
        <v>5369</v>
      </c>
      <c r="G2539" s="1" t="s">
        <v>4374</v>
      </c>
    </row>
    <row r="2540" spans="1:7">
      <c r="A2540">
        <v>2531</v>
      </c>
      <c r="B2540" s="1" t="s">
        <v>5389</v>
      </c>
      <c r="C2540" s="801" t="s">
        <v>74</v>
      </c>
      <c r="D2540" s="821">
        <v>0.41</v>
      </c>
      <c r="E2540" s="801">
        <v>2808</v>
      </c>
      <c r="F2540" s="1" t="s">
        <v>5369</v>
      </c>
      <c r="G2540" s="1" t="s">
        <v>4374</v>
      </c>
    </row>
    <row r="2541" spans="1:7">
      <c r="A2541">
        <v>2532</v>
      </c>
      <c r="B2541" s="1" t="s">
        <v>5390</v>
      </c>
      <c r="C2541" s="801" t="s">
        <v>74</v>
      </c>
      <c r="D2541" s="821">
        <v>0.14000000000000001</v>
      </c>
      <c r="E2541" s="801">
        <v>963</v>
      </c>
      <c r="F2541" s="1" t="s">
        <v>5369</v>
      </c>
      <c r="G2541" s="1" t="s">
        <v>4374</v>
      </c>
    </row>
    <row r="2542" spans="1:7">
      <c r="A2542">
        <v>2533</v>
      </c>
      <c r="B2542" s="1" t="s">
        <v>5390</v>
      </c>
      <c r="C2542" s="801" t="s">
        <v>74</v>
      </c>
      <c r="D2542" s="821">
        <v>0.13</v>
      </c>
      <c r="E2542" s="801">
        <v>908</v>
      </c>
      <c r="F2542" s="1" t="s">
        <v>5369</v>
      </c>
      <c r="G2542" s="1" t="s">
        <v>4374</v>
      </c>
    </row>
    <row r="2543" spans="1:7">
      <c r="A2543">
        <v>2534</v>
      </c>
      <c r="B2543" s="1" t="s">
        <v>5391</v>
      </c>
      <c r="C2543" s="801" t="s">
        <v>74</v>
      </c>
      <c r="D2543" s="821">
        <v>0.44</v>
      </c>
      <c r="E2543" s="801">
        <v>2960</v>
      </c>
      <c r="F2543" s="1" t="s">
        <v>5369</v>
      </c>
      <c r="G2543" s="1" t="s">
        <v>4374</v>
      </c>
    </row>
    <row r="2544" spans="1:7">
      <c r="A2544">
        <v>2535</v>
      </c>
      <c r="B2544" s="1" t="s">
        <v>5392</v>
      </c>
      <c r="C2544" s="801" t="s">
        <v>74</v>
      </c>
      <c r="D2544" s="821">
        <v>0.5</v>
      </c>
      <c r="E2544" s="801">
        <v>3414</v>
      </c>
      <c r="F2544" s="1" t="s">
        <v>5369</v>
      </c>
      <c r="G2544" s="1" t="s">
        <v>4374</v>
      </c>
    </row>
    <row r="2545" spans="1:7">
      <c r="A2545">
        <v>2536</v>
      </c>
      <c r="B2545" s="1" t="s">
        <v>5393</v>
      </c>
      <c r="C2545" s="801" t="s">
        <v>74</v>
      </c>
      <c r="D2545" s="821">
        <v>0.13</v>
      </c>
      <c r="E2545" s="801">
        <v>881</v>
      </c>
      <c r="F2545" s="1" t="s">
        <v>5369</v>
      </c>
      <c r="G2545" s="1" t="s">
        <v>4374</v>
      </c>
    </row>
    <row r="2546" spans="1:7">
      <c r="A2546">
        <v>2537</v>
      </c>
      <c r="B2546" s="1" t="s">
        <v>5034</v>
      </c>
      <c r="C2546" s="801" t="s">
        <v>74</v>
      </c>
      <c r="D2546" s="821">
        <v>0.78</v>
      </c>
      <c r="E2546" s="801">
        <v>5313</v>
      </c>
      <c r="F2546" s="1" t="s">
        <v>5369</v>
      </c>
      <c r="G2546" s="1" t="s">
        <v>4374</v>
      </c>
    </row>
    <row r="2547" spans="1:7">
      <c r="A2547">
        <v>2538</v>
      </c>
      <c r="B2547" s="1" t="s">
        <v>5394</v>
      </c>
      <c r="C2547" s="801" t="s">
        <v>74</v>
      </c>
      <c r="D2547" s="821">
        <v>0.44</v>
      </c>
      <c r="E2547" s="801">
        <v>3001</v>
      </c>
      <c r="F2547" s="1" t="s">
        <v>5369</v>
      </c>
      <c r="G2547" s="1" t="s">
        <v>4374</v>
      </c>
    </row>
    <row r="2548" spans="1:7">
      <c r="A2548">
        <v>2539</v>
      </c>
      <c r="B2548" s="1" t="s">
        <v>5395</v>
      </c>
      <c r="C2548" s="801" t="s">
        <v>74</v>
      </c>
      <c r="D2548" s="821">
        <v>1.39</v>
      </c>
      <c r="E2548" s="801">
        <v>9443</v>
      </c>
      <c r="F2548" s="1" t="s">
        <v>5369</v>
      </c>
      <c r="G2548" s="1" t="s">
        <v>4374</v>
      </c>
    </row>
    <row r="2549" spans="1:7">
      <c r="A2549">
        <v>2540</v>
      </c>
      <c r="B2549" s="1" t="s">
        <v>5395</v>
      </c>
      <c r="C2549" s="801" t="s">
        <v>74</v>
      </c>
      <c r="D2549" s="821">
        <v>0.03</v>
      </c>
      <c r="E2549" s="801">
        <v>220</v>
      </c>
      <c r="F2549" s="1" t="s">
        <v>5369</v>
      </c>
      <c r="G2549" s="1" t="s">
        <v>4374</v>
      </c>
    </row>
    <row r="2550" spans="1:7">
      <c r="A2550">
        <v>2541</v>
      </c>
      <c r="B2550" s="1" t="s">
        <v>5396</v>
      </c>
      <c r="C2550" s="801" t="s">
        <v>74</v>
      </c>
      <c r="D2550" s="821">
        <v>0.54</v>
      </c>
      <c r="E2550" s="801">
        <v>3689</v>
      </c>
      <c r="F2550" s="1" t="s">
        <v>5369</v>
      </c>
      <c r="G2550" s="1" t="s">
        <v>4374</v>
      </c>
    </row>
    <row r="2551" spans="1:7">
      <c r="A2551">
        <v>2542</v>
      </c>
      <c r="B2551" s="1" t="s">
        <v>5397</v>
      </c>
      <c r="C2551" s="801" t="s">
        <v>74</v>
      </c>
      <c r="D2551" s="821">
        <v>0.25</v>
      </c>
      <c r="E2551" s="801">
        <v>1679</v>
      </c>
      <c r="F2551" s="1" t="s">
        <v>5369</v>
      </c>
      <c r="G2551" s="1" t="s">
        <v>4374</v>
      </c>
    </row>
    <row r="2552" spans="1:7">
      <c r="A2552">
        <v>2543</v>
      </c>
      <c r="B2552" s="1" t="s">
        <v>5398</v>
      </c>
      <c r="C2552" s="801" t="s">
        <v>74</v>
      </c>
      <c r="D2552" s="821">
        <v>0.88</v>
      </c>
      <c r="E2552" s="801">
        <v>5974</v>
      </c>
      <c r="F2552" s="1" t="s">
        <v>5369</v>
      </c>
      <c r="G2552" s="1" t="s">
        <v>4374</v>
      </c>
    </row>
    <row r="2553" spans="1:7">
      <c r="A2553">
        <v>2544</v>
      </c>
      <c r="B2553" s="1" t="s">
        <v>5399</v>
      </c>
      <c r="C2553" s="801" t="s">
        <v>74</v>
      </c>
      <c r="D2553" s="821">
        <v>0.08</v>
      </c>
      <c r="E2553" s="801">
        <v>523</v>
      </c>
      <c r="F2553" s="1" t="s">
        <v>5400</v>
      </c>
      <c r="G2553" s="1" t="s">
        <v>4374</v>
      </c>
    </row>
    <row r="2554" spans="1:7">
      <c r="A2554">
        <v>2545</v>
      </c>
      <c r="B2554" s="1" t="s">
        <v>5399</v>
      </c>
      <c r="C2554" s="801" t="s">
        <v>74</v>
      </c>
      <c r="D2554" s="821">
        <v>0.13</v>
      </c>
      <c r="E2554" s="801">
        <v>881</v>
      </c>
      <c r="F2554" s="1" t="s">
        <v>5400</v>
      </c>
      <c r="G2554" s="1" t="s">
        <v>4374</v>
      </c>
    </row>
    <row r="2555" spans="1:7">
      <c r="A2555">
        <v>2546</v>
      </c>
      <c r="B2555" s="1" t="s">
        <v>4524</v>
      </c>
      <c r="C2555" s="801" t="s">
        <v>74</v>
      </c>
      <c r="D2555" s="821">
        <v>0.12</v>
      </c>
      <c r="E2555" s="801">
        <v>826</v>
      </c>
      <c r="F2555" s="1" t="s">
        <v>5400</v>
      </c>
      <c r="G2555" s="1" t="s">
        <v>4374</v>
      </c>
    </row>
    <row r="2556" spans="1:7">
      <c r="A2556">
        <v>2547</v>
      </c>
      <c r="B2556" s="1" t="s">
        <v>5401</v>
      </c>
      <c r="C2556" s="801" t="s">
        <v>74</v>
      </c>
      <c r="D2556" s="821">
        <v>0.48</v>
      </c>
      <c r="E2556" s="801">
        <v>3276</v>
      </c>
      <c r="F2556" s="1" t="s">
        <v>5400</v>
      </c>
      <c r="G2556" s="1" t="s">
        <v>4374</v>
      </c>
    </row>
    <row r="2557" spans="1:7">
      <c r="A2557">
        <v>2548</v>
      </c>
      <c r="B2557" s="1" t="s">
        <v>5185</v>
      </c>
      <c r="C2557" s="801" t="s">
        <v>74</v>
      </c>
      <c r="D2557" s="821">
        <v>0.06</v>
      </c>
      <c r="E2557" s="801">
        <v>431</v>
      </c>
      <c r="F2557" s="1" t="s">
        <v>5400</v>
      </c>
      <c r="G2557" s="1" t="s">
        <v>4374</v>
      </c>
    </row>
    <row r="2558" spans="1:7">
      <c r="A2558">
        <v>2549</v>
      </c>
      <c r="B2558" s="1" t="s">
        <v>5402</v>
      </c>
      <c r="C2558" s="801" t="s">
        <v>74</v>
      </c>
      <c r="D2558" s="821">
        <v>0.21</v>
      </c>
      <c r="E2558" s="801">
        <v>1432</v>
      </c>
      <c r="F2558" s="1" t="s">
        <v>5400</v>
      </c>
      <c r="G2558" s="1" t="s">
        <v>4374</v>
      </c>
    </row>
    <row r="2559" spans="1:7">
      <c r="A2559">
        <v>2550</v>
      </c>
      <c r="B2559" s="1" t="s">
        <v>5403</v>
      </c>
      <c r="C2559" s="801" t="s">
        <v>74</v>
      </c>
      <c r="D2559" s="821">
        <v>0.06</v>
      </c>
      <c r="E2559" s="801">
        <v>431</v>
      </c>
      <c r="F2559" s="1" t="s">
        <v>5400</v>
      </c>
      <c r="G2559" s="1" t="s">
        <v>4374</v>
      </c>
    </row>
    <row r="2560" spans="1:7">
      <c r="A2560">
        <v>2551</v>
      </c>
      <c r="B2560" s="1" t="s">
        <v>5196</v>
      </c>
      <c r="C2560" s="801" t="s">
        <v>74</v>
      </c>
      <c r="D2560" s="822">
        <v>0.01</v>
      </c>
      <c r="E2560" s="801">
        <v>44</v>
      </c>
      <c r="F2560" s="1" t="s">
        <v>5400</v>
      </c>
      <c r="G2560" s="1" t="s">
        <v>4374</v>
      </c>
    </row>
    <row r="2561" spans="1:7">
      <c r="A2561">
        <v>2552</v>
      </c>
      <c r="B2561" s="1" t="s">
        <v>5404</v>
      </c>
      <c r="C2561" s="801" t="s">
        <v>74</v>
      </c>
      <c r="D2561" s="823">
        <v>0.14000000000000001</v>
      </c>
      <c r="E2561" s="801">
        <v>936</v>
      </c>
      <c r="F2561" s="1" t="s">
        <v>5400</v>
      </c>
      <c r="G2561" s="1" t="s">
        <v>4374</v>
      </c>
    </row>
    <row r="2562" spans="1:7">
      <c r="A2562">
        <v>2553</v>
      </c>
      <c r="B2562" s="1" t="s">
        <v>5405</v>
      </c>
      <c r="C2562" s="801" t="s">
        <v>74</v>
      </c>
      <c r="D2562" s="821">
        <v>0.03</v>
      </c>
      <c r="E2562" s="801">
        <v>193</v>
      </c>
      <c r="F2562" s="1" t="s">
        <v>5400</v>
      </c>
      <c r="G2562" s="1" t="s">
        <v>4374</v>
      </c>
    </row>
    <row r="2563" spans="1:7">
      <c r="A2563">
        <v>2554</v>
      </c>
      <c r="B2563" s="1" t="s">
        <v>5200</v>
      </c>
      <c r="C2563" s="801" t="s">
        <v>74</v>
      </c>
      <c r="D2563" s="821">
        <v>0.06</v>
      </c>
      <c r="E2563" s="801">
        <v>431</v>
      </c>
      <c r="F2563" s="1" t="s">
        <v>5400</v>
      </c>
      <c r="G2563" s="1" t="s">
        <v>4374</v>
      </c>
    </row>
    <row r="2564" spans="1:7">
      <c r="A2564">
        <v>2555</v>
      </c>
      <c r="B2564" s="1" t="s">
        <v>5406</v>
      </c>
      <c r="C2564" s="801" t="s">
        <v>74</v>
      </c>
      <c r="D2564" s="821">
        <v>0.11</v>
      </c>
      <c r="E2564" s="801">
        <v>743</v>
      </c>
      <c r="F2564" s="1" t="s">
        <v>5400</v>
      </c>
      <c r="G2564" s="1" t="s">
        <v>4374</v>
      </c>
    </row>
    <row r="2565" spans="1:7">
      <c r="A2565">
        <v>2556</v>
      </c>
      <c r="B2565" s="1" t="s">
        <v>5406</v>
      </c>
      <c r="C2565" s="801" t="s">
        <v>74</v>
      </c>
      <c r="D2565" s="821">
        <v>0.12</v>
      </c>
      <c r="E2565" s="801">
        <v>789</v>
      </c>
      <c r="F2565" s="1" t="s">
        <v>5400</v>
      </c>
      <c r="G2565" s="1" t="s">
        <v>4374</v>
      </c>
    </row>
    <row r="2566" spans="1:7">
      <c r="A2566">
        <v>2557</v>
      </c>
      <c r="B2566" s="1" t="s">
        <v>5406</v>
      </c>
      <c r="C2566" s="801" t="s">
        <v>74</v>
      </c>
      <c r="D2566" s="821">
        <v>0.23</v>
      </c>
      <c r="E2566" s="801">
        <v>1533</v>
      </c>
      <c r="F2566" s="1" t="s">
        <v>5400</v>
      </c>
      <c r="G2566" s="1" t="s">
        <v>4374</v>
      </c>
    </row>
    <row r="2567" spans="1:7">
      <c r="A2567">
        <v>2558</v>
      </c>
      <c r="B2567" s="1" t="s">
        <v>5407</v>
      </c>
      <c r="C2567" s="801" t="s">
        <v>74</v>
      </c>
      <c r="D2567" s="821">
        <v>0.15</v>
      </c>
      <c r="E2567" s="801">
        <v>1046</v>
      </c>
      <c r="F2567" s="1" t="s">
        <v>5400</v>
      </c>
      <c r="G2567" s="1" t="s">
        <v>4374</v>
      </c>
    </row>
    <row r="2568" spans="1:7">
      <c r="A2568">
        <v>2559</v>
      </c>
      <c r="B2568" s="1" t="s">
        <v>5408</v>
      </c>
      <c r="C2568" s="801" t="s">
        <v>74</v>
      </c>
      <c r="D2568" s="821">
        <v>0.11</v>
      </c>
      <c r="E2568" s="801">
        <v>743</v>
      </c>
      <c r="F2568" s="1" t="s">
        <v>5400</v>
      </c>
      <c r="G2568" s="1" t="s">
        <v>4374</v>
      </c>
    </row>
    <row r="2569" spans="1:7">
      <c r="A2569">
        <v>2560</v>
      </c>
      <c r="B2569" s="1" t="s">
        <v>5408</v>
      </c>
      <c r="C2569" s="801" t="s">
        <v>74</v>
      </c>
      <c r="D2569" s="821">
        <v>0.12</v>
      </c>
      <c r="E2569" s="801">
        <v>789</v>
      </c>
      <c r="F2569" s="1" t="s">
        <v>5400</v>
      </c>
      <c r="G2569" s="1" t="s">
        <v>4374</v>
      </c>
    </row>
    <row r="2570" spans="1:7">
      <c r="A2570">
        <v>2561</v>
      </c>
      <c r="B2570" s="1" t="s">
        <v>5408</v>
      </c>
      <c r="C2570" s="801" t="s">
        <v>74</v>
      </c>
      <c r="D2570" s="821">
        <v>0.23</v>
      </c>
      <c r="E2570" s="801">
        <v>1532</v>
      </c>
      <c r="F2570" s="1" t="s">
        <v>5400</v>
      </c>
      <c r="G2570" s="1" t="s">
        <v>4374</v>
      </c>
    </row>
    <row r="2571" spans="1:7">
      <c r="A2571">
        <v>2562</v>
      </c>
      <c r="B2571" s="1" t="s">
        <v>5213</v>
      </c>
      <c r="C2571" s="801" t="s">
        <v>74</v>
      </c>
      <c r="D2571" s="821">
        <v>0.03</v>
      </c>
      <c r="E2571" s="801">
        <v>220</v>
      </c>
      <c r="F2571" s="1" t="s">
        <v>5400</v>
      </c>
      <c r="G2571" s="1" t="s">
        <v>4374</v>
      </c>
    </row>
    <row r="2572" spans="1:7">
      <c r="A2572">
        <v>2563</v>
      </c>
      <c r="B2572" s="1" t="s">
        <v>5409</v>
      </c>
      <c r="C2572" s="801" t="s">
        <v>74</v>
      </c>
      <c r="D2572" s="821">
        <v>0.14000000000000001</v>
      </c>
      <c r="E2572" s="801">
        <v>936</v>
      </c>
      <c r="F2572" s="1" t="s">
        <v>5400</v>
      </c>
      <c r="G2572" s="1" t="s">
        <v>4374</v>
      </c>
    </row>
    <row r="2573" spans="1:7">
      <c r="A2573">
        <v>2564</v>
      </c>
      <c r="B2573" s="1" t="s">
        <v>5218</v>
      </c>
      <c r="C2573" s="801" t="s">
        <v>74</v>
      </c>
      <c r="D2573" s="821">
        <v>0.18</v>
      </c>
      <c r="E2573" s="801">
        <v>1239</v>
      </c>
      <c r="F2573" s="1" t="s">
        <v>5400</v>
      </c>
      <c r="G2573" s="1" t="s">
        <v>4374</v>
      </c>
    </row>
    <row r="2574" spans="1:7">
      <c r="A2574">
        <v>2565</v>
      </c>
      <c r="B2574" s="1" t="s">
        <v>5410</v>
      </c>
      <c r="C2574" s="801" t="s">
        <v>74</v>
      </c>
      <c r="D2574" s="821">
        <v>0.26</v>
      </c>
      <c r="E2574" s="801">
        <v>1789</v>
      </c>
      <c r="F2574" s="1" t="s">
        <v>5400</v>
      </c>
      <c r="G2574" s="1" t="s">
        <v>4374</v>
      </c>
    </row>
    <row r="2575" spans="1:7">
      <c r="A2575">
        <v>2566</v>
      </c>
      <c r="B2575" s="1" t="s">
        <v>5221</v>
      </c>
      <c r="C2575" s="801" t="s">
        <v>74</v>
      </c>
      <c r="D2575" s="821">
        <v>0.47</v>
      </c>
      <c r="E2575" s="801">
        <v>3166</v>
      </c>
      <c r="F2575" s="1" t="s">
        <v>5400</v>
      </c>
      <c r="G2575" s="1" t="s">
        <v>4374</v>
      </c>
    </row>
    <row r="2576" spans="1:7">
      <c r="A2576">
        <v>2567</v>
      </c>
      <c r="B2576" s="1" t="s">
        <v>5411</v>
      </c>
      <c r="C2576" s="801" t="s">
        <v>74</v>
      </c>
      <c r="D2576" s="821">
        <v>0.18</v>
      </c>
      <c r="E2576" s="801">
        <v>1239</v>
      </c>
      <c r="F2576" s="1" t="s">
        <v>5400</v>
      </c>
      <c r="G2576" s="1" t="s">
        <v>4374</v>
      </c>
    </row>
    <row r="2577" spans="1:7">
      <c r="A2577">
        <v>2568</v>
      </c>
      <c r="B2577" s="1" t="s">
        <v>5412</v>
      </c>
      <c r="C2577" s="801" t="s">
        <v>74</v>
      </c>
      <c r="D2577" s="821">
        <v>0.13</v>
      </c>
      <c r="E2577" s="801">
        <v>909</v>
      </c>
      <c r="F2577" s="1" t="s">
        <v>5400</v>
      </c>
      <c r="G2577" s="1" t="s">
        <v>4374</v>
      </c>
    </row>
    <row r="2578" spans="1:7">
      <c r="A2578">
        <v>2569</v>
      </c>
      <c r="B2578" s="1" t="s">
        <v>5413</v>
      </c>
      <c r="C2578" s="801" t="s">
        <v>74</v>
      </c>
      <c r="D2578" s="821">
        <v>0.56000000000000005</v>
      </c>
      <c r="E2578" s="801">
        <v>3800</v>
      </c>
      <c r="F2578" s="1" t="s">
        <v>5400</v>
      </c>
      <c r="G2578" s="1" t="s">
        <v>4374</v>
      </c>
    </row>
    <row r="2579" spans="1:7">
      <c r="A2579">
        <v>2570</v>
      </c>
      <c r="B2579" s="1" t="s">
        <v>5414</v>
      </c>
      <c r="C2579" s="801" t="s">
        <v>74</v>
      </c>
      <c r="D2579" s="821">
        <v>0.93</v>
      </c>
      <c r="E2579" s="801">
        <v>6332</v>
      </c>
      <c r="F2579" s="1" t="s">
        <v>5400</v>
      </c>
      <c r="G2579" s="1" t="s">
        <v>4374</v>
      </c>
    </row>
    <row r="2580" spans="1:7">
      <c r="A2580">
        <v>2571</v>
      </c>
      <c r="B2580" s="1" t="s">
        <v>5415</v>
      </c>
      <c r="C2580" s="801" t="s">
        <v>74</v>
      </c>
      <c r="D2580" s="821">
        <v>0.1</v>
      </c>
      <c r="E2580" s="801">
        <v>661</v>
      </c>
      <c r="F2580" s="1" t="s">
        <v>5400</v>
      </c>
      <c r="G2580" s="1" t="s">
        <v>4374</v>
      </c>
    </row>
    <row r="2581" spans="1:7">
      <c r="A2581">
        <v>2572</v>
      </c>
      <c r="B2581" s="1" t="s">
        <v>5230</v>
      </c>
      <c r="C2581" s="801" t="s">
        <v>74</v>
      </c>
      <c r="D2581" s="821">
        <v>0.26</v>
      </c>
      <c r="E2581" s="801">
        <v>1762</v>
      </c>
      <c r="F2581" s="1" t="s">
        <v>5400</v>
      </c>
      <c r="G2581" s="1" t="s">
        <v>4374</v>
      </c>
    </row>
    <row r="2582" spans="1:7">
      <c r="A2582">
        <v>2573</v>
      </c>
      <c r="B2582" s="1" t="s">
        <v>5416</v>
      </c>
      <c r="C2582" s="801" t="s">
        <v>74</v>
      </c>
      <c r="D2582" s="821">
        <v>0.47</v>
      </c>
      <c r="E2582" s="801">
        <v>3194</v>
      </c>
      <c r="F2582" s="1" t="s">
        <v>5400</v>
      </c>
      <c r="G2582" s="1" t="s">
        <v>4374</v>
      </c>
    </row>
    <row r="2583" spans="1:7">
      <c r="A2583">
        <v>2574</v>
      </c>
      <c r="B2583" s="1" t="s">
        <v>5417</v>
      </c>
      <c r="C2583" s="801" t="s">
        <v>74</v>
      </c>
      <c r="D2583" s="821">
        <v>0.27</v>
      </c>
      <c r="E2583" s="801">
        <v>1845</v>
      </c>
      <c r="F2583" s="1" t="s">
        <v>5400</v>
      </c>
      <c r="G2583" s="1" t="s">
        <v>4374</v>
      </c>
    </row>
    <row r="2584" spans="1:7">
      <c r="A2584">
        <v>2575</v>
      </c>
      <c r="B2584" s="1" t="s">
        <v>5242</v>
      </c>
      <c r="C2584" s="801" t="s">
        <v>74</v>
      </c>
      <c r="D2584" s="821">
        <v>0.01</v>
      </c>
      <c r="E2584" s="801">
        <v>44</v>
      </c>
      <c r="F2584" s="1" t="s">
        <v>5400</v>
      </c>
      <c r="G2584" s="1" t="s">
        <v>4374</v>
      </c>
    </row>
    <row r="2585" spans="1:7">
      <c r="A2585">
        <v>2576</v>
      </c>
      <c r="B2585" s="1" t="s">
        <v>5245</v>
      </c>
      <c r="C2585" s="801" t="s">
        <v>74</v>
      </c>
      <c r="D2585" s="821">
        <v>0.01</v>
      </c>
      <c r="E2585" s="801">
        <v>44</v>
      </c>
      <c r="F2585" s="1" t="s">
        <v>5400</v>
      </c>
      <c r="G2585" s="1" t="s">
        <v>4374</v>
      </c>
    </row>
    <row r="2586" spans="1:7">
      <c r="A2586">
        <v>2577</v>
      </c>
      <c r="B2586" s="1" t="s">
        <v>5246</v>
      </c>
      <c r="C2586" s="801" t="s">
        <v>74</v>
      </c>
      <c r="D2586" s="821">
        <v>0.01</v>
      </c>
      <c r="E2586" s="801">
        <v>44</v>
      </c>
      <c r="F2586" s="1" t="s">
        <v>5400</v>
      </c>
      <c r="G2586" s="1" t="s">
        <v>4374</v>
      </c>
    </row>
    <row r="2587" spans="1:7">
      <c r="A2587">
        <v>2578</v>
      </c>
      <c r="B2587" s="1" t="s">
        <v>5247</v>
      </c>
      <c r="C2587" s="801" t="s">
        <v>74</v>
      </c>
      <c r="D2587" s="821">
        <v>0.01</v>
      </c>
      <c r="E2587" s="801">
        <v>44</v>
      </c>
      <c r="F2587" s="1" t="s">
        <v>5400</v>
      </c>
      <c r="G2587" s="1" t="s">
        <v>4374</v>
      </c>
    </row>
    <row r="2588" spans="1:7">
      <c r="A2588">
        <v>2579</v>
      </c>
      <c r="B2588" s="1" t="s">
        <v>5249</v>
      </c>
      <c r="C2588" s="801" t="s">
        <v>74</v>
      </c>
      <c r="D2588" s="821">
        <v>0.26</v>
      </c>
      <c r="E2588" s="801">
        <v>1762</v>
      </c>
      <c r="F2588" s="1" t="s">
        <v>5400</v>
      </c>
      <c r="G2588" s="1" t="s">
        <v>4374</v>
      </c>
    </row>
    <row r="2589" spans="1:7">
      <c r="A2589">
        <v>2580</v>
      </c>
      <c r="B2589" s="1" t="s">
        <v>5418</v>
      </c>
      <c r="C2589" s="801" t="s">
        <v>74</v>
      </c>
      <c r="D2589" s="821">
        <v>0.11</v>
      </c>
      <c r="E2589" s="801">
        <v>743</v>
      </c>
      <c r="F2589" s="1" t="s">
        <v>5400</v>
      </c>
      <c r="G2589" s="1" t="s">
        <v>4374</v>
      </c>
    </row>
    <row r="2590" spans="1:7">
      <c r="A2590">
        <v>2581</v>
      </c>
      <c r="B2590" s="1" t="s">
        <v>5418</v>
      </c>
      <c r="C2590" s="801" t="s">
        <v>74</v>
      </c>
      <c r="D2590" s="821">
        <v>0.12</v>
      </c>
      <c r="E2590" s="801">
        <v>789</v>
      </c>
      <c r="F2590" s="1" t="s">
        <v>5400</v>
      </c>
      <c r="G2590" s="1" t="s">
        <v>4374</v>
      </c>
    </row>
    <row r="2591" spans="1:7">
      <c r="A2591">
        <v>2582</v>
      </c>
      <c r="B2591" s="1" t="s">
        <v>5418</v>
      </c>
      <c r="C2591" s="801" t="s">
        <v>74</v>
      </c>
      <c r="D2591" s="821">
        <v>0.23</v>
      </c>
      <c r="E2591" s="801">
        <v>1533</v>
      </c>
      <c r="F2591" s="1" t="s">
        <v>5400</v>
      </c>
      <c r="G2591" s="1" t="s">
        <v>4374</v>
      </c>
    </row>
    <row r="2592" spans="1:7">
      <c r="A2592">
        <v>2583</v>
      </c>
      <c r="B2592" s="1" t="s">
        <v>5419</v>
      </c>
      <c r="C2592" s="801" t="s">
        <v>74</v>
      </c>
      <c r="D2592" s="821">
        <v>0.03</v>
      </c>
      <c r="E2592" s="801">
        <v>193</v>
      </c>
      <c r="F2592" s="1" t="s">
        <v>5400</v>
      </c>
      <c r="G2592" s="1" t="s">
        <v>4374</v>
      </c>
    </row>
    <row r="2593" spans="1:7">
      <c r="A2593">
        <v>2584</v>
      </c>
      <c r="B2593" s="1" t="s">
        <v>5420</v>
      </c>
      <c r="C2593" s="801" t="s">
        <v>74</v>
      </c>
      <c r="D2593" s="821">
        <v>0.33</v>
      </c>
      <c r="E2593" s="801">
        <v>2257</v>
      </c>
      <c r="F2593" s="1" t="s">
        <v>5400</v>
      </c>
      <c r="G2593" s="1" t="s">
        <v>4374</v>
      </c>
    </row>
    <row r="2594" spans="1:7">
      <c r="A2594">
        <v>2585</v>
      </c>
      <c r="B2594" s="1" t="s">
        <v>5257</v>
      </c>
      <c r="C2594" s="801" t="s">
        <v>74</v>
      </c>
      <c r="D2594" s="821">
        <v>0.5</v>
      </c>
      <c r="E2594" s="801">
        <v>3414</v>
      </c>
      <c r="F2594" s="1" t="s">
        <v>5400</v>
      </c>
      <c r="G2594" s="1" t="s">
        <v>4374</v>
      </c>
    </row>
    <row r="2595" spans="1:7">
      <c r="A2595">
        <v>2586</v>
      </c>
      <c r="B2595" s="1" t="s">
        <v>5257</v>
      </c>
      <c r="C2595" s="801" t="s">
        <v>74</v>
      </c>
      <c r="D2595" s="821">
        <v>0.04</v>
      </c>
      <c r="E2595" s="801">
        <v>303</v>
      </c>
      <c r="F2595" s="1" t="s">
        <v>5400</v>
      </c>
      <c r="G2595" s="1" t="s">
        <v>4374</v>
      </c>
    </row>
    <row r="2596" spans="1:7">
      <c r="A2596">
        <v>2587</v>
      </c>
      <c r="B2596" s="1" t="s">
        <v>5421</v>
      </c>
      <c r="C2596" s="801" t="s">
        <v>74</v>
      </c>
      <c r="D2596" s="821">
        <v>0.46</v>
      </c>
      <c r="E2596" s="801">
        <v>3138</v>
      </c>
      <c r="F2596" s="1" t="s">
        <v>5400</v>
      </c>
      <c r="G2596" s="1" t="s">
        <v>4374</v>
      </c>
    </row>
    <row r="2597" spans="1:7">
      <c r="A2597">
        <v>2588</v>
      </c>
      <c r="B2597" s="1" t="s">
        <v>5422</v>
      </c>
      <c r="C2597" s="801" t="s">
        <v>74</v>
      </c>
      <c r="D2597" s="821">
        <v>0.21</v>
      </c>
      <c r="E2597" s="801">
        <v>1432</v>
      </c>
      <c r="F2597" s="1" t="s">
        <v>5400</v>
      </c>
      <c r="G2597" s="1" t="s">
        <v>4374</v>
      </c>
    </row>
    <row r="2598" spans="1:7">
      <c r="A2598">
        <v>2589</v>
      </c>
      <c r="B2598" s="1" t="s">
        <v>5423</v>
      </c>
      <c r="C2598" s="801" t="s">
        <v>74</v>
      </c>
      <c r="D2598" s="821">
        <v>0.14000000000000001</v>
      </c>
      <c r="E2598" s="801">
        <v>936</v>
      </c>
      <c r="F2598" s="1" t="s">
        <v>5400</v>
      </c>
      <c r="G2598" s="1" t="s">
        <v>4374</v>
      </c>
    </row>
    <row r="2599" spans="1:7">
      <c r="A2599">
        <v>2590</v>
      </c>
      <c r="B2599" s="1" t="s">
        <v>5424</v>
      </c>
      <c r="C2599" s="801" t="s">
        <v>74</v>
      </c>
      <c r="D2599" s="821">
        <v>0.93</v>
      </c>
      <c r="E2599" s="801">
        <v>6332</v>
      </c>
      <c r="F2599" s="1" t="s">
        <v>5400</v>
      </c>
      <c r="G2599" s="1" t="s">
        <v>4374</v>
      </c>
    </row>
    <row r="2600" spans="1:7">
      <c r="A2600">
        <v>2591</v>
      </c>
      <c r="B2600" s="1" t="s">
        <v>5270</v>
      </c>
      <c r="C2600" s="801" t="s">
        <v>74</v>
      </c>
      <c r="D2600" s="821">
        <v>0.12</v>
      </c>
      <c r="E2600" s="801">
        <v>797</v>
      </c>
      <c r="F2600" s="1" t="s">
        <v>5400</v>
      </c>
      <c r="G2600" s="1" t="s">
        <v>4374</v>
      </c>
    </row>
    <row r="2601" spans="1:7">
      <c r="C2601" t="s">
        <v>75</v>
      </c>
      <c r="D2601" s="821">
        <v>307.25</v>
      </c>
      <c r="E2601" s="59">
        <f>SUM(E1059:E2600)</f>
        <v>2087693</v>
      </c>
    </row>
    <row r="2602" spans="1:7">
      <c r="A2602" s="192"/>
      <c r="B2602" t="s">
        <v>5425</v>
      </c>
      <c r="D2602" s="821"/>
    </row>
    <row r="2603" spans="1:7">
      <c r="A2603" s="68" t="s">
        <v>3353</v>
      </c>
      <c r="B2603" s="68" t="s">
        <v>5426</v>
      </c>
      <c r="C2603" s="60" t="s">
        <v>3355</v>
      </c>
      <c r="D2603" s="827" t="s">
        <v>26112</v>
      </c>
      <c r="E2603" s="68" t="s">
        <v>3357</v>
      </c>
      <c r="F2603" s="69" t="s">
        <v>3358</v>
      </c>
      <c r="G2603" s="70" t="s">
        <v>5427</v>
      </c>
    </row>
    <row r="2604" spans="1:7">
      <c r="A2604">
        <v>2592</v>
      </c>
      <c r="B2604" s="1" t="s">
        <v>2244</v>
      </c>
      <c r="C2604" s="801" t="s">
        <v>74</v>
      </c>
      <c r="D2604" s="821">
        <v>0.35</v>
      </c>
      <c r="E2604" s="1">
        <v>2395</v>
      </c>
      <c r="F2604" s="1" t="s">
        <v>5428</v>
      </c>
      <c r="G2604" s="1" t="s">
        <v>3361</v>
      </c>
    </row>
    <row r="2605" spans="1:7">
      <c r="A2605">
        <v>2593</v>
      </c>
      <c r="B2605" s="1" t="s">
        <v>5429</v>
      </c>
      <c r="C2605" s="801" t="s">
        <v>74</v>
      </c>
      <c r="D2605" s="821">
        <v>0.56999999999999995</v>
      </c>
      <c r="E2605" s="1">
        <v>3910</v>
      </c>
      <c r="F2605" s="1" t="s">
        <v>5428</v>
      </c>
      <c r="G2605" s="1" t="s">
        <v>3361</v>
      </c>
    </row>
    <row r="2606" spans="1:7">
      <c r="A2606">
        <v>2594</v>
      </c>
      <c r="B2606" s="1" t="s">
        <v>5430</v>
      </c>
      <c r="C2606" s="801" t="s">
        <v>74</v>
      </c>
      <c r="D2606" s="821">
        <v>0.13</v>
      </c>
      <c r="E2606" s="1">
        <v>881</v>
      </c>
      <c r="F2606" s="1" t="s">
        <v>5428</v>
      </c>
      <c r="G2606" s="1" t="s">
        <v>3361</v>
      </c>
    </row>
    <row r="2607" spans="1:7">
      <c r="A2607">
        <v>2595</v>
      </c>
      <c r="B2607" s="1" t="s">
        <v>5431</v>
      </c>
      <c r="C2607" s="801" t="s">
        <v>74</v>
      </c>
      <c r="D2607" s="821">
        <v>0.19</v>
      </c>
      <c r="E2607" s="1">
        <v>1294</v>
      </c>
      <c r="F2607" s="1" t="s">
        <v>5428</v>
      </c>
      <c r="G2607" s="1" t="s">
        <v>3361</v>
      </c>
    </row>
    <row r="2608" spans="1:7">
      <c r="A2608">
        <v>2596</v>
      </c>
      <c r="B2608" s="1" t="s">
        <v>5432</v>
      </c>
      <c r="C2608" s="801" t="s">
        <v>74</v>
      </c>
      <c r="D2608" s="821">
        <v>0.12</v>
      </c>
      <c r="E2608" s="1">
        <v>826</v>
      </c>
      <c r="F2608" s="1" t="s">
        <v>5428</v>
      </c>
      <c r="G2608" s="1" t="s">
        <v>3361</v>
      </c>
    </row>
    <row r="2609" spans="1:7">
      <c r="A2609">
        <v>2597</v>
      </c>
      <c r="B2609" s="1" t="s">
        <v>5433</v>
      </c>
      <c r="C2609" s="801" t="s">
        <v>74</v>
      </c>
      <c r="D2609" s="821">
        <v>0.47</v>
      </c>
      <c r="E2609" s="1">
        <v>3222</v>
      </c>
      <c r="F2609" s="1" t="s">
        <v>5428</v>
      </c>
      <c r="G2609" s="1" t="s">
        <v>3361</v>
      </c>
    </row>
    <row r="2610" spans="1:7">
      <c r="A2610">
        <v>2598</v>
      </c>
      <c r="B2610" s="1" t="s">
        <v>5434</v>
      </c>
      <c r="C2610" s="801" t="s">
        <v>74</v>
      </c>
      <c r="D2610" s="821">
        <v>0.25</v>
      </c>
      <c r="E2610" s="1">
        <v>1735</v>
      </c>
      <c r="F2610" s="1" t="s">
        <v>5428</v>
      </c>
      <c r="G2610" s="1" t="s">
        <v>3361</v>
      </c>
    </row>
    <row r="2611" spans="1:7">
      <c r="A2611">
        <v>2599</v>
      </c>
      <c r="B2611" s="1" t="s">
        <v>1372</v>
      </c>
      <c r="C2611" s="801" t="s">
        <v>74</v>
      </c>
      <c r="D2611" s="821">
        <v>0.18</v>
      </c>
      <c r="E2611" s="1">
        <v>1213</v>
      </c>
      <c r="F2611" s="1" t="s">
        <v>5428</v>
      </c>
      <c r="G2611" s="1" t="s">
        <v>3361</v>
      </c>
    </row>
    <row r="2612" spans="1:7">
      <c r="A2612">
        <v>2600</v>
      </c>
      <c r="B2612" s="1" t="s">
        <v>5435</v>
      </c>
      <c r="C2612" s="801" t="s">
        <v>74</v>
      </c>
      <c r="D2612" s="821">
        <v>0.08</v>
      </c>
      <c r="E2612" s="1">
        <v>579</v>
      </c>
      <c r="F2612" s="1" t="s">
        <v>5428</v>
      </c>
      <c r="G2612" s="1" t="s">
        <v>3361</v>
      </c>
    </row>
    <row r="2613" spans="1:7">
      <c r="A2613">
        <v>2601</v>
      </c>
      <c r="B2613" s="1" t="s">
        <v>5436</v>
      </c>
      <c r="C2613" s="801" t="s">
        <v>74</v>
      </c>
      <c r="D2613" s="821">
        <v>0.15</v>
      </c>
      <c r="E2613" s="1">
        <v>992</v>
      </c>
      <c r="F2613" s="1" t="s">
        <v>5428</v>
      </c>
      <c r="G2613" s="1" t="s">
        <v>3361</v>
      </c>
    </row>
    <row r="2614" spans="1:7">
      <c r="A2614">
        <v>2602</v>
      </c>
      <c r="B2614" s="1" t="s">
        <v>5437</v>
      </c>
      <c r="C2614" s="801" t="s">
        <v>74</v>
      </c>
      <c r="D2614" s="821">
        <v>0.52</v>
      </c>
      <c r="E2614" s="1">
        <v>3552</v>
      </c>
      <c r="F2614" s="1" t="s">
        <v>5428</v>
      </c>
      <c r="G2614" s="1" t="s">
        <v>3361</v>
      </c>
    </row>
    <row r="2615" spans="1:7">
      <c r="A2615">
        <v>2603</v>
      </c>
      <c r="B2615" s="1" t="s">
        <v>5438</v>
      </c>
      <c r="C2615" s="801" t="s">
        <v>74</v>
      </c>
      <c r="D2615" s="821">
        <v>0.14000000000000001</v>
      </c>
      <c r="E2615" s="1">
        <v>937</v>
      </c>
      <c r="F2615" s="1" t="s">
        <v>5428</v>
      </c>
      <c r="G2615" s="1" t="s">
        <v>3361</v>
      </c>
    </row>
    <row r="2616" spans="1:7">
      <c r="A2616">
        <v>2604</v>
      </c>
      <c r="B2616" s="1" t="s">
        <v>5439</v>
      </c>
      <c r="C2616" s="801" t="s">
        <v>74</v>
      </c>
      <c r="D2616" s="821">
        <v>0.13</v>
      </c>
      <c r="E2616" s="1">
        <v>881</v>
      </c>
      <c r="F2616" s="1" t="s">
        <v>5428</v>
      </c>
      <c r="G2616" s="1" t="s">
        <v>3361</v>
      </c>
    </row>
    <row r="2617" spans="1:7">
      <c r="A2617">
        <v>2605</v>
      </c>
      <c r="B2617" s="1" t="s">
        <v>5440</v>
      </c>
      <c r="C2617" s="801" t="s">
        <v>74</v>
      </c>
      <c r="D2617" s="821">
        <v>0.14000000000000001</v>
      </c>
      <c r="E2617" s="1">
        <v>937</v>
      </c>
      <c r="F2617" s="1" t="s">
        <v>5428</v>
      </c>
      <c r="G2617" s="1" t="s">
        <v>3361</v>
      </c>
    </row>
    <row r="2618" spans="1:7">
      <c r="A2618">
        <v>2606</v>
      </c>
      <c r="B2618" s="1" t="s">
        <v>5441</v>
      </c>
      <c r="C2618" s="801" t="s">
        <v>74</v>
      </c>
      <c r="D2618" s="821">
        <v>0.51</v>
      </c>
      <c r="E2618" s="1">
        <v>3442</v>
      </c>
      <c r="F2618" s="1" t="s">
        <v>5428</v>
      </c>
      <c r="G2618" s="1" t="s">
        <v>3361</v>
      </c>
    </row>
    <row r="2619" spans="1:7">
      <c r="A2619">
        <v>2607</v>
      </c>
      <c r="B2619" s="1" t="s">
        <v>5442</v>
      </c>
      <c r="C2619" s="801" t="s">
        <v>74</v>
      </c>
      <c r="D2619" s="821">
        <v>0.43</v>
      </c>
      <c r="E2619" s="1">
        <v>2919</v>
      </c>
      <c r="F2619" s="1" t="s">
        <v>5428</v>
      </c>
      <c r="G2619" s="1" t="s">
        <v>3361</v>
      </c>
    </row>
    <row r="2620" spans="1:7">
      <c r="A2620">
        <v>2608</v>
      </c>
      <c r="B2620" s="1" t="s">
        <v>5443</v>
      </c>
      <c r="C2620" s="801" t="s">
        <v>74</v>
      </c>
      <c r="D2620" s="821">
        <v>0.19</v>
      </c>
      <c r="E2620" s="1">
        <v>1322</v>
      </c>
      <c r="F2620" s="1" t="s">
        <v>5428</v>
      </c>
      <c r="G2620" s="1" t="s">
        <v>3361</v>
      </c>
    </row>
    <row r="2621" spans="1:7">
      <c r="A2621">
        <v>2609</v>
      </c>
      <c r="B2621" s="1" t="s">
        <v>5444</v>
      </c>
      <c r="C2621" s="801" t="s">
        <v>74</v>
      </c>
      <c r="D2621" s="821">
        <v>0.22</v>
      </c>
      <c r="E2621" s="1">
        <v>1515</v>
      </c>
      <c r="F2621" s="1" t="s">
        <v>5428</v>
      </c>
      <c r="G2621" s="1" t="s">
        <v>3361</v>
      </c>
    </row>
    <row r="2622" spans="1:7">
      <c r="A2622">
        <v>2610</v>
      </c>
      <c r="B2622" s="1" t="s">
        <v>5445</v>
      </c>
      <c r="C2622" s="801" t="s">
        <v>74</v>
      </c>
      <c r="D2622" s="821">
        <v>0.12</v>
      </c>
      <c r="E2622" s="1">
        <v>799</v>
      </c>
      <c r="F2622" s="1" t="s">
        <v>5428</v>
      </c>
      <c r="G2622" s="1" t="s">
        <v>3361</v>
      </c>
    </row>
    <row r="2623" spans="1:7">
      <c r="A2623">
        <v>2611</v>
      </c>
      <c r="B2623" s="1" t="s">
        <v>5446</v>
      </c>
      <c r="C2623" s="801" t="s">
        <v>74</v>
      </c>
      <c r="D2623" s="821">
        <v>0.59</v>
      </c>
      <c r="E2623" s="1">
        <v>3992</v>
      </c>
      <c r="F2623" s="1" t="s">
        <v>5428</v>
      </c>
      <c r="G2623" s="1" t="s">
        <v>3361</v>
      </c>
    </row>
    <row r="2624" spans="1:7">
      <c r="A2624">
        <v>2612</v>
      </c>
      <c r="B2624" s="1" t="s">
        <v>1492</v>
      </c>
      <c r="C2624" s="801" t="s">
        <v>74</v>
      </c>
      <c r="D2624" s="821">
        <v>0.36</v>
      </c>
      <c r="E2624" s="1">
        <v>2423</v>
      </c>
      <c r="F2624" s="1" t="s">
        <v>5428</v>
      </c>
      <c r="G2624" s="1" t="s">
        <v>3361</v>
      </c>
    </row>
    <row r="2625" spans="1:7">
      <c r="A2625">
        <v>2613</v>
      </c>
      <c r="B2625" s="1" t="s">
        <v>2688</v>
      </c>
      <c r="C2625" s="801" t="s">
        <v>74</v>
      </c>
      <c r="D2625" s="821">
        <v>0.38</v>
      </c>
      <c r="E2625" s="1">
        <v>2561</v>
      </c>
      <c r="F2625" s="1" t="s">
        <v>5428</v>
      </c>
      <c r="G2625" s="1" t="s">
        <v>3361</v>
      </c>
    </row>
    <row r="2626" spans="1:7">
      <c r="A2626">
        <v>2614</v>
      </c>
      <c r="B2626" s="1" t="s">
        <v>5447</v>
      </c>
      <c r="C2626" s="801" t="s">
        <v>74</v>
      </c>
      <c r="D2626" s="821">
        <v>0.49</v>
      </c>
      <c r="E2626" s="1">
        <v>3332</v>
      </c>
      <c r="F2626" s="1" t="s">
        <v>5428</v>
      </c>
      <c r="G2626" s="1" t="s">
        <v>3361</v>
      </c>
    </row>
    <row r="2627" spans="1:7">
      <c r="A2627">
        <v>2615</v>
      </c>
      <c r="B2627" s="1" t="s">
        <v>5448</v>
      </c>
      <c r="C2627" s="801" t="s">
        <v>74</v>
      </c>
      <c r="D2627" s="821">
        <v>0.28000000000000003</v>
      </c>
      <c r="E2627" s="1">
        <v>1873</v>
      </c>
      <c r="F2627" s="1" t="s">
        <v>5428</v>
      </c>
      <c r="G2627" s="1" t="s">
        <v>3361</v>
      </c>
    </row>
    <row r="2628" spans="1:7">
      <c r="A2628">
        <v>2616</v>
      </c>
      <c r="B2628" s="1" t="s">
        <v>5449</v>
      </c>
      <c r="C2628" s="801" t="s">
        <v>74</v>
      </c>
      <c r="D2628" s="821">
        <v>0.08</v>
      </c>
      <c r="E2628" s="1">
        <v>551</v>
      </c>
      <c r="F2628" s="1" t="s">
        <v>5428</v>
      </c>
      <c r="G2628" s="1" t="s">
        <v>3361</v>
      </c>
    </row>
    <row r="2629" spans="1:7">
      <c r="A2629">
        <v>2617</v>
      </c>
      <c r="B2629" s="1" t="s">
        <v>5450</v>
      </c>
      <c r="C2629" s="801" t="s">
        <v>74</v>
      </c>
      <c r="D2629" s="821">
        <v>0.47</v>
      </c>
      <c r="E2629" s="1">
        <v>3222</v>
      </c>
      <c r="F2629" s="1" t="s">
        <v>5428</v>
      </c>
      <c r="G2629" s="1" t="s">
        <v>3361</v>
      </c>
    </row>
    <row r="2630" spans="1:7">
      <c r="A2630">
        <v>2618</v>
      </c>
      <c r="B2630" s="1" t="s">
        <v>5451</v>
      </c>
      <c r="C2630" s="801" t="s">
        <v>74</v>
      </c>
      <c r="D2630" s="821">
        <v>0.25</v>
      </c>
      <c r="E2630" s="1">
        <v>1735</v>
      </c>
      <c r="F2630" s="1" t="s">
        <v>5428</v>
      </c>
      <c r="G2630" s="1" t="s">
        <v>3361</v>
      </c>
    </row>
    <row r="2631" spans="1:7">
      <c r="A2631">
        <v>2619</v>
      </c>
      <c r="B2631" s="1" t="s">
        <v>5452</v>
      </c>
      <c r="C2631" s="801" t="s">
        <v>74</v>
      </c>
      <c r="D2631" s="821">
        <v>0.23</v>
      </c>
      <c r="E2631" s="1">
        <v>1570</v>
      </c>
      <c r="F2631" s="1" t="s">
        <v>5428</v>
      </c>
      <c r="G2631" s="1" t="s">
        <v>3361</v>
      </c>
    </row>
    <row r="2632" spans="1:7">
      <c r="A2632">
        <v>2620</v>
      </c>
      <c r="B2632" s="1" t="s">
        <v>5453</v>
      </c>
      <c r="C2632" s="801" t="s">
        <v>74</v>
      </c>
      <c r="D2632" s="821">
        <v>0.11</v>
      </c>
      <c r="E2632" s="1">
        <v>771</v>
      </c>
      <c r="F2632" s="1" t="s">
        <v>5428</v>
      </c>
      <c r="G2632" s="1" t="s">
        <v>3361</v>
      </c>
    </row>
    <row r="2633" spans="1:7">
      <c r="A2633">
        <v>2621</v>
      </c>
      <c r="B2633" s="1" t="s">
        <v>5454</v>
      </c>
      <c r="C2633" s="801" t="s">
        <v>74</v>
      </c>
      <c r="D2633" s="821">
        <v>0.16</v>
      </c>
      <c r="E2633" s="1">
        <v>1103</v>
      </c>
      <c r="F2633" s="1" t="s">
        <v>5428</v>
      </c>
      <c r="G2633" s="1" t="s">
        <v>3361</v>
      </c>
    </row>
    <row r="2634" spans="1:7">
      <c r="A2634">
        <v>2622</v>
      </c>
      <c r="B2634" s="1" t="s">
        <v>5455</v>
      </c>
      <c r="C2634" s="801" t="s">
        <v>74</v>
      </c>
      <c r="D2634" s="821">
        <v>0.19</v>
      </c>
      <c r="E2634" s="1">
        <v>1322</v>
      </c>
      <c r="F2634" s="1" t="s">
        <v>5428</v>
      </c>
      <c r="G2634" s="1" t="s">
        <v>3361</v>
      </c>
    </row>
    <row r="2635" spans="1:7">
      <c r="A2635">
        <v>2623</v>
      </c>
      <c r="B2635" s="1" t="s">
        <v>5456</v>
      </c>
      <c r="C2635" s="801" t="s">
        <v>74</v>
      </c>
      <c r="D2635" s="821">
        <v>0.26</v>
      </c>
      <c r="E2635" s="1">
        <v>1762</v>
      </c>
      <c r="F2635" s="1" t="s">
        <v>5428</v>
      </c>
      <c r="G2635" s="1" t="s">
        <v>3361</v>
      </c>
    </row>
    <row r="2636" spans="1:7">
      <c r="A2636">
        <v>2624</v>
      </c>
      <c r="B2636" s="1" t="s">
        <v>5456</v>
      </c>
      <c r="C2636" s="801" t="s">
        <v>74</v>
      </c>
      <c r="D2636" s="821">
        <v>0.1</v>
      </c>
      <c r="E2636" s="1">
        <v>661</v>
      </c>
      <c r="F2636" s="1" t="s">
        <v>5428</v>
      </c>
      <c r="G2636" s="1" t="s">
        <v>3361</v>
      </c>
    </row>
    <row r="2637" spans="1:7">
      <c r="A2637">
        <v>2625</v>
      </c>
      <c r="B2637" s="1" t="s">
        <v>5457</v>
      </c>
      <c r="C2637" s="801" t="s">
        <v>74</v>
      </c>
      <c r="D2637" s="821">
        <v>0.2</v>
      </c>
      <c r="E2637" s="1">
        <v>1349</v>
      </c>
      <c r="F2637" s="1" t="s">
        <v>5428</v>
      </c>
      <c r="G2637" s="1" t="s">
        <v>3361</v>
      </c>
    </row>
    <row r="2638" spans="1:7">
      <c r="A2638">
        <v>2626</v>
      </c>
      <c r="B2638" s="1" t="s">
        <v>5458</v>
      </c>
      <c r="C2638" s="801" t="s">
        <v>74</v>
      </c>
      <c r="D2638" s="821">
        <v>0.42</v>
      </c>
      <c r="E2638" s="1">
        <v>2891</v>
      </c>
      <c r="F2638" s="1" t="s">
        <v>5428</v>
      </c>
      <c r="G2638" s="1" t="s">
        <v>3361</v>
      </c>
    </row>
    <row r="2639" spans="1:7">
      <c r="A2639">
        <v>2627</v>
      </c>
      <c r="B2639" s="1" t="s">
        <v>485</v>
      </c>
      <c r="C2639" s="801" t="s">
        <v>74</v>
      </c>
      <c r="D2639" s="822">
        <v>0.32</v>
      </c>
      <c r="E2639" s="1">
        <v>2203</v>
      </c>
      <c r="F2639" s="1" t="s">
        <v>5428</v>
      </c>
      <c r="G2639" s="1" t="s">
        <v>3361</v>
      </c>
    </row>
    <row r="2640" spans="1:7">
      <c r="A2640">
        <v>2628</v>
      </c>
      <c r="B2640" s="1" t="s">
        <v>5459</v>
      </c>
      <c r="C2640" s="801" t="s">
        <v>74</v>
      </c>
      <c r="D2640" s="823">
        <v>0.22</v>
      </c>
      <c r="E2640" s="1">
        <v>1515</v>
      </c>
      <c r="F2640" s="1" t="s">
        <v>5428</v>
      </c>
      <c r="G2640" s="1" t="s">
        <v>3361</v>
      </c>
    </row>
    <row r="2641" spans="1:7">
      <c r="A2641">
        <v>2629</v>
      </c>
      <c r="B2641" s="1" t="s">
        <v>1905</v>
      </c>
      <c r="C2641" s="801" t="s">
        <v>74</v>
      </c>
      <c r="D2641" s="821">
        <v>0.17</v>
      </c>
      <c r="E2641" s="1">
        <v>1129</v>
      </c>
      <c r="F2641" s="1" t="s">
        <v>5428</v>
      </c>
      <c r="G2641" s="1" t="s">
        <v>3361</v>
      </c>
    </row>
    <row r="2642" spans="1:7">
      <c r="A2642">
        <v>2630</v>
      </c>
      <c r="B2642" s="1" t="s">
        <v>5460</v>
      </c>
      <c r="C2642" s="801" t="s">
        <v>74</v>
      </c>
      <c r="D2642" s="821">
        <v>0.19</v>
      </c>
      <c r="E2642" s="1">
        <v>1267</v>
      </c>
      <c r="F2642" s="1" t="s">
        <v>5428</v>
      </c>
      <c r="G2642" s="1" t="s">
        <v>3361</v>
      </c>
    </row>
    <row r="2643" spans="1:7">
      <c r="A2643">
        <v>2631</v>
      </c>
      <c r="B2643" s="1" t="s">
        <v>5461</v>
      </c>
      <c r="C2643" s="801" t="s">
        <v>74</v>
      </c>
      <c r="D2643" s="821">
        <v>0.09</v>
      </c>
      <c r="E2643" s="1">
        <v>606</v>
      </c>
      <c r="F2643" s="1" t="s">
        <v>5428</v>
      </c>
      <c r="G2643" s="1" t="s">
        <v>3361</v>
      </c>
    </row>
    <row r="2644" spans="1:7">
      <c r="A2644">
        <v>2632</v>
      </c>
      <c r="B2644" s="1" t="s">
        <v>5462</v>
      </c>
      <c r="C2644" s="801" t="s">
        <v>74</v>
      </c>
      <c r="D2644" s="821">
        <v>0.49</v>
      </c>
      <c r="E2644" s="1">
        <v>3304</v>
      </c>
      <c r="F2644" s="1" t="s">
        <v>5428</v>
      </c>
      <c r="G2644" s="1" t="s">
        <v>3361</v>
      </c>
    </row>
    <row r="2645" spans="1:7">
      <c r="A2645">
        <v>2633</v>
      </c>
      <c r="B2645" s="1" t="s">
        <v>5462</v>
      </c>
      <c r="C2645" s="801" t="s">
        <v>74</v>
      </c>
      <c r="D2645" s="821">
        <v>0.61</v>
      </c>
      <c r="E2645" s="1">
        <v>4130</v>
      </c>
      <c r="F2645" s="1" t="s">
        <v>5428</v>
      </c>
      <c r="G2645" s="1" t="s">
        <v>3361</v>
      </c>
    </row>
    <row r="2646" spans="1:7">
      <c r="A2646">
        <v>2634</v>
      </c>
      <c r="B2646" s="1" t="s">
        <v>5463</v>
      </c>
      <c r="C2646" s="801" t="s">
        <v>74</v>
      </c>
      <c r="D2646" s="821">
        <v>0.26</v>
      </c>
      <c r="E2646" s="1">
        <v>1762</v>
      </c>
      <c r="F2646" s="1" t="s">
        <v>5428</v>
      </c>
      <c r="G2646" s="1" t="s">
        <v>3361</v>
      </c>
    </row>
    <row r="2647" spans="1:7">
      <c r="A2647">
        <v>2635</v>
      </c>
      <c r="B2647" s="1" t="s">
        <v>5464</v>
      </c>
      <c r="C2647" s="801" t="s">
        <v>74</v>
      </c>
      <c r="D2647" s="821">
        <v>0.2</v>
      </c>
      <c r="E2647" s="1">
        <v>1377</v>
      </c>
      <c r="F2647" s="1" t="s">
        <v>5428</v>
      </c>
      <c r="G2647" s="1" t="s">
        <v>3361</v>
      </c>
    </row>
    <row r="2648" spans="1:7">
      <c r="A2648">
        <v>2636</v>
      </c>
      <c r="B2648" s="1" t="s">
        <v>5465</v>
      </c>
      <c r="C2648" s="801" t="s">
        <v>74</v>
      </c>
      <c r="D2648" s="821">
        <v>0.33</v>
      </c>
      <c r="E2648" s="1">
        <v>2230</v>
      </c>
      <c r="F2648" s="1" t="s">
        <v>5428</v>
      </c>
      <c r="G2648" s="1" t="s">
        <v>3361</v>
      </c>
    </row>
    <row r="2649" spans="1:7">
      <c r="A2649">
        <v>2637</v>
      </c>
      <c r="B2649" s="1" t="s">
        <v>5466</v>
      </c>
      <c r="C2649" s="801" t="s">
        <v>74</v>
      </c>
      <c r="D2649" s="821">
        <v>0.57999999999999996</v>
      </c>
      <c r="E2649" s="1">
        <v>3937</v>
      </c>
      <c r="F2649" s="1" t="s">
        <v>5428</v>
      </c>
      <c r="G2649" s="1" t="s">
        <v>3361</v>
      </c>
    </row>
    <row r="2650" spans="1:7">
      <c r="A2650">
        <v>2638</v>
      </c>
      <c r="B2650" s="1" t="s">
        <v>5467</v>
      </c>
      <c r="C2650" s="801" t="s">
        <v>74</v>
      </c>
      <c r="D2650" s="821">
        <v>0.94</v>
      </c>
      <c r="E2650" s="1">
        <v>6414</v>
      </c>
      <c r="F2650" s="1" t="s">
        <v>5468</v>
      </c>
      <c r="G2650" s="1" t="s">
        <v>3361</v>
      </c>
    </row>
    <row r="2651" spans="1:7">
      <c r="A2651">
        <v>2639</v>
      </c>
      <c r="B2651" s="1" t="s">
        <v>5469</v>
      </c>
      <c r="C2651" s="801" t="s">
        <v>74</v>
      </c>
      <c r="D2651" s="821">
        <v>0.36</v>
      </c>
      <c r="E2651" s="1">
        <v>2423</v>
      </c>
      <c r="F2651" s="1" t="s">
        <v>5468</v>
      </c>
      <c r="G2651" s="1" t="s">
        <v>3361</v>
      </c>
    </row>
    <row r="2652" spans="1:7">
      <c r="A2652">
        <v>2640</v>
      </c>
      <c r="B2652" s="1" t="s">
        <v>5470</v>
      </c>
      <c r="C2652" s="801" t="s">
        <v>74</v>
      </c>
      <c r="D2652" s="821">
        <v>0.19</v>
      </c>
      <c r="E2652" s="1">
        <v>1266</v>
      </c>
      <c r="F2652" s="1" t="s">
        <v>5468</v>
      </c>
      <c r="G2652" s="1" t="s">
        <v>3361</v>
      </c>
    </row>
    <row r="2653" spans="1:7">
      <c r="A2653">
        <v>2641</v>
      </c>
      <c r="B2653" s="1" t="s">
        <v>5471</v>
      </c>
      <c r="C2653" s="801" t="s">
        <v>74</v>
      </c>
      <c r="D2653" s="821">
        <v>0.17</v>
      </c>
      <c r="E2653" s="1">
        <v>1184</v>
      </c>
      <c r="F2653" s="1" t="s">
        <v>5468</v>
      </c>
      <c r="G2653" s="1" t="s">
        <v>3361</v>
      </c>
    </row>
    <row r="2654" spans="1:7">
      <c r="A2654">
        <v>2642</v>
      </c>
      <c r="B2654" s="1" t="s">
        <v>5472</v>
      </c>
      <c r="C2654" s="801" t="s">
        <v>74</v>
      </c>
      <c r="D2654" s="821">
        <v>0.24</v>
      </c>
      <c r="E2654" s="1">
        <v>1652</v>
      </c>
      <c r="F2654" s="1" t="s">
        <v>5468</v>
      </c>
      <c r="G2654" s="1" t="s">
        <v>3361</v>
      </c>
    </row>
    <row r="2655" spans="1:7">
      <c r="A2655">
        <v>2643</v>
      </c>
      <c r="B2655" s="1" t="s">
        <v>5473</v>
      </c>
      <c r="C2655" s="801" t="s">
        <v>74</v>
      </c>
      <c r="D2655" s="821">
        <v>0.21</v>
      </c>
      <c r="E2655" s="1">
        <v>1404</v>
      </c>
      <c r="F2655" s="1" t="s">
        <v>5468</v>
      </c>
      <c r="G2655" s="1" t="s">
        <v>3361</v>
      </c>
    </row>
    <row r="2656" spans="1:7">
      <c r="A2656">
        <v>2644</v>
      </c>
      <c r="B2656" s="1" t="s">
        <v>5474</v>
      </c>
      <c r="C2656" s="801" t="s">
        <v>74</v>
      </c>
      <c r="D2656" s="821">
        <v>0.4</v>
      </c>
      <c r="E2656" s="1">
        <v>2753</v>
      </c>
      <c r="F2656" s="1" t="s">
        <v>5468</v>
      </c>
      <c r="G2656" s="1" t="s">
        <v>3361</v>
      </c>
    </row>
    <row r="2657" spans="1:7">
      <c r="A2657">
        <v>2645</v>
      </c>
      <c r="B2657" s="1" t="s">
        <v>5475</v>
      </c>
      <c r="C2657" s="801" t="s">
        <v>74</v>
      </c>
      <c r="D2657" s="821">
        <v>7.0000000000000007E-2</v>
      </c>
      <c r="E2657" s="1">
        <v>468</v>
      </c>
      <c r="F2657" s="1" t="s">
        <v>5468</v>
      </c>
      <c r="G2657" s="1" t="s">
        <v>3361</v>
      </c>
    </row>
    <row r="2658" spans="1:7">
      <c r="A2658">
        <v>2646</v>
      </c>
      <c r="B2658" s="1" t="s">
        <v>5475</v>
      </c>
      <c r="C2658" s="801" t="s">
        <v>74</v>
      </c>
      <c r="D2658" s="821">
        <v>0.06</v>
      </c>
      <c r="E2658" s="1">
        <v>413</v>
      </c>
      <c r="F2658" s="1" t="s">
        <v>5468</v>
      </c>
      <c r="G2658" s="1" t="s">
        <v>3361</v>
      </c>
    </row>
    <row r="2659" spans="1:7">
      <c r="A2659">
        <v>2647</v>
      </c>
      <c r="B2659" s="1" t="s">
        <v>5475</v>
      </c>
      <c r="C2659" s="801" t="s">
        <v>74</v>
      </c>
      <c r="D2659" s="821">
        <v>0.06</v>
      </c>
      <c r="E2659" s="1">
        <v>440</v>
      </c>
      <c r="F2659" s="1" t="s">
        <v>5468</v>
      </c>
      <c r="G2659" s="1" t="s">
        <v>3361</v>
      </c>
    </row>
    <row r="2660" spans="1:7">
      <c r="A2660">
        <v>2648</v>
      </c>
      <c r="B2660" s="1" t="s">
        <v>5476</v>
      </c>
      <c r="C2660" s="801" t="s">
        <v>74</v>
      </c>
      <c r="D2660" s="821">
        <v>7.0000000000000007E-2</v>
      </c>
      <c r="E2660" s="1">
        <v>496</v>
      </c>
      <c r="F2660" s="1" t="s">
        <v>5468</v>
      </c>
      <c r="G2660" s="1" t="s">
        <v>3361</v>
      </c>
    </row>
    <row r="2661" spans="1:7">
      <c r="A2661">
        <v>2649</v>
      </c>
      <c r="B2661" s="1" t="s">
        <v>5477</v>
      </c>
      <c r="C2661" s="801" t="s">
        <v>74</v>
      </c>
      <c r="D2661" s="821">
        <v>0.21</v>
      </c>
      <c r="E2661" s="1">
        <v>1404</v>
      </c>
      <c r="F2661" s="1" t="s">
        <v>5468</v>
      </c>
      <c r="G2661" s="1" t="s">
        <v>3361</v>
      </c>
    </row>
    <row r="2662" spans="1:7">
      <c r="A2662">
        <v>2650</v>
      </c>
      <c r="B2662" s="1" t="s">
        <v>5478</v>
      </c>
      <c r="C2662" s="801" t="s">
        <v>74</v>
      </c>
      <c r="D2662" s="821">
        <v>1.17</v>
      </c>
      <c r="E2662" s="1">
        <v>7984</v>
      </c>
      <c r="F2662" s="1" t="s">
        <v>5468</v>
      </c>
      <c r="G2662" s="1" t="s">
        <v>3361</v>
      </c>
    </row>
    <row r="2663" spans="1:7">
      <c r="A2663">
        <v>2651</v>
      </c>
      <c r="B2663" s="1" t="s">
        <v>5479</v>
      </c>
      <c r="C2663" s="801" t="s">
        <v>74</v>
      </c>
      <c r="D2663" s="821">
        <v>0.45</v>
      </c>
      <c r="E2663" s="1">
        <v>3028</v>
      </c>
      <c r="F2663" s="1" t="s">
        <v>5468</v>
      </c>
      <c r="G2663" s="1" t="s">
        <v>3361</v>
      </c>
    </row>
    <row r="2664" spans="1:7">
      <c r="A2664">
        <v>2652</v>
      </c>
      <c r="B2664" s="1" t="s">
        <v>5480</v>
      </c>
      <c r="C2664" s="801" t="s">
        <v>74</v>
      </c>
      <c r="D2664" s="821">
        <v>0.19</v>
      </c>
      <c r="E2664" s="1">
        <v>1321</v>
      </c>
      <c r="F2664" s="1" t="s">
        <v>5468</v>
      </c>
      <c r="G2664" s="1" t="s">
        <v>3361</v>
      </c>
    </row>
    <row r="2665" spans="1:7">
      <c r="A2665">
        <v>2653</v>
      </c>
      <c r="B2665" s="1" t="s">
        <v>5481</v>
      </c>
      <c r="C2665" s="801" t="s">
        <v>74</v>
      </c>
      <c r="D2665" s="821">
        <v>0.42</v>
      </c>
      <c r="E2665" s="1">
        <v>2891</v>
      </c>
      <c r="F2665" s="1" t="s">
        <v>5468</v>
      </c>
      <c r="G2665" s="1" t="s">
        <v>3361</v>
      </c>
    </row>
    <row r="2666" spans="1:7">
      <c r="A2666">
        <v>2654</v>
      </c>
      <c r="B2666" s="1" t="s">
        <v>5482</v>
      </c>
      <c r="C2666" s="801" t="s">
        <v>74</v>
      </c>
      <c r="D2666" s="821">
        <v>0.59</v>
      </c>
      <c r="E2666" s="1">
        <v>3992</v>
      </c>
      <c r="F2666" s="1" t="s">
        <v>5468</v>
      </c>
      <c r="G2666" s="1" t="s">
        <v>3361</v>
      </c>
    </row>
    <row r="2667" spans="1:7">
      <c r="A2667">
        <v>2655</v>
      </c>
      <c r="B2667" s="1" t="s">
        <v>5483</v>
      </c>
      <c r="C2667" s="801" t="s">
        <v>74</v>
      </c>
      <c r="D2667" s="821">
        <v>0.49</v>
      </c>
      <c r="E2667" s="1">
        <v>3331</v>
      </c>
      <c r="F2667" s="1" t="s">
        <v>5468</v>
      </c>
      <c r="G2667" s="1" t="s">
        <v>3361</v>
      </c>
    </row>
    <row r="2668" spans="1:7">
      <c r="A2668">
        <v>2656</v>
      </c>
      <c r="B2668" s="1" t="s">
        <v>5484</v>
      </c>
      <c r="C2668" s="801" t="s">
        <v>74</v>
      </c>
      <c r="D2668" s="821">
        <v>0.28999999999999998</v>
      </c>
      <c r="E2668" s="1">
        <v>1982</v>
      </c>
      <c r="F2668" s="1" t="s">
        <v>5468</v>
      </c>
      <c r="G2668" s="1" t="s">
        <v>3361</v>
      </c>
    </row>
    <row r="2669" spans="1:7">
      <c r="A2669">
        <v>2657</v>
      </c>
      <c r="B2669" s="1" t="s">
        <v>5485</v>
      </c>
      <c r="C2669" s="801" t="s">
        <v>74</v>
      </c>
      <c r="D2669" s="821">
        <v>0.19</v>
      </c>
      <c r="E2669" s="1">
        <v>1294</v>
      </c>
      <c r="F2669" s="1" t="s">
        <v>5468</v>
      </c>
      <c r="G2669" s="1" t="s">
        <v>3361</v>
      </c>
    </row>
    <row r="2670" spans="1:7">
      <c r="A2670">
        <v>2658</v>
      </c>
      <c r="B2670" s="1" t="s">
        <v>5486</v>
      </c>
      <c r="C2670" s="801" t="s">
        <v>74</v>
      </c>
      <c r="D2670" s="821">
        <v>1.48</v>
      </c>
      <c r="E2670" s="1">
        <v>10075</v>
      </c>
      <c r="F2670" s="1" t="s">
        <v>5468</v>
      </c>
      <c r="G2670" s="1" t="s">
        <v>3361</v>
      </c>
    </row>
    <row r="2671" spans="1:7">
      <c r="A2671">
        <v>2659</v>
      </c>
      <c r="B2671" s="1" t="s">
        <v>5487</v>
      </c>
      <c r="C2671" s="801" t="s">
        <v>74</v>
      </c>
      <c r="D2671" s="821">
        <v>0.26</v>
      </c>
      <c r="E2671" s="1">
        <v>1762</v>
      </c>
      <c r="F2671" s="1" t="s">
        <v>5468</v>
      </c>
      <c r="G2671" s="1" t="s">
        <v>3361</v>
      </c>
    </row>
    <row r="2672" spans="1:7">
      <c r="A2672">
        <v>2660</v>
      </c>
      <c r="B2672" s="1" t="s">
        <v>5488</v>
      </c>
      <c r="C2672" s="801" t="s">
        <v>74</v>
      </c>
      <c r="D2672" s="821">
        <v>0.52</v>
      </c>
      <c r="E2672" s="1">
        <v>3551</v>
      </c>
      <c r="F2672" s="1" t="s">
        <v>5468</v>
      </c>
      <c r="G2672" s="1" t="s">
        <v>3361</v>
      </c>
    </row>
    <row r="2673" spans="1:7">
      <c r="A2673">
        <v>2661</v>
      </c>
      <c r="B2673" s="1" t="s">
        <v>5489</v>
      </c>
      <c r="C2673" s="801" t="s">
        <v>74</v>
      </c>
      <c r="D2673" s="821">
        <v>0.18</v>
      </c>
      <c r="E2673" s="1">
        <v>1211</v>
      </c>
      <c r="F2673" s="1" t="s">
        <v>5468</v>
      </c>
      <c r="G2673" s="1" t="s">
        <v>3361</v>
      </c>
    </row>
    <row r="2674" spans="1:7">
      <c r="A2674">
        <v>2662</v>
      </c>
      <c r="B2674" s="1" t="s">
        <v>5490</v>
      </c>
      <c r="C2674" s="801" t="s">
        <v>74</v>
      </c>
      <c r="D2674" s="821">
        <v>0.36</v>
      </c>
      <c r="E2674" s="1">
        <v>2423</v>
      </c>
      <c r="F2674" s="1" t="s">
        <v>5468</v>
      </c>
      <c r="G2674" s="1" t="s">
        <v>3361</v>
      </c>
    </row>
    <row r="2675" spans="1:7">
      <c r="A2675">
        <v>2663</v>
      </c>
      <c r="B2675" s="1" t="s">
        <v>5491</v>
      </c>
      <c r="C2675" s="801" t="s">
        <v>74</v>
      </c>
      <c r="D2675" s="821">
        <v>0.43</v>
      </c>
      <c r="E2675" s="1">
        <v>2946</v>
      </c>
      <c r="F2675" s="1" t="s">
        <v>5468</v>
      </c>
      <c r="G2675" s="1" t="s">
        <v>3361</v>
      </c>
    </row>
    <row r="2676" spans="1:7">
      <c r="A2676">
        <v>2664</v>
      </c>
      <c r="B2676" s="1" t="s">
        <v>5492</v>
      </c>
      <c r="C2676" s="801" t="s">
        <v>74</v>
      </c>
      <c r="D2676" s="821">
        <v>0.17</v>
      </c>
      <c r="E2676" s="1">
        <v>1129</v>
      </c>
      <c r="F2676" s="1" t="s">
        <v>5468</v>
      </c>
      <c r="G2676" s="1" t="s">
        <v>3361</v>
      </c>
    </row>
    <row r="2677" spans="1:7">
      <c r="A2677">
        <v>2665</v>
      </c>
      <c r="B2677" s="1" t="s">
        <v>5493</v>
      </c>
      <c r="C2677" s="801" t="s">
        <v>74</v>
      </c>
      <c r="D2677" s="821">
        <v>0.39</v>
      </c>
      <c r="E2677" s="1">
        <v>2670</v>
      </c>
      <c r="F2677" s="1" t="s">
        <v>5468</v>
      </c>
      <c r="G2677" s="1" t="s">
        <v>3361</v>
      </c>
    </row>
    <row r="2678" spans="1:7">
      <c r="A2678">
        <v>2666</v>
      </c>
      <c r="B2678" s="1" t="s">
        <v>5494</v>
      </c>
      <c r="C2678" s="801" t="s">
        <v>74</v>
      </c>
      <c r="D2678" s="821">
        <v>0.48</v>
      </c>
      <c r="E2678" s="1">
        <v>3249</v>
      </c>
      <c r="F2678" s="1" t="s">
        <v>5468</v>
      </c>
      <c r="G2678" s="1" t="s">
        <v>3361</v>
      </c>
    </row>
    <row r="2679" spans="1:7">
      <c r="A2679">
        <v>2667</v>
      </c>
      <c r="B2679" s="1" t="s">
        <v>5495</v>
      </c>
      <c r="C2679" s="801" t="s">
        <v>74</v>
      </c>
      <c r="D2679" s="821">
        <v>0.12</v>
      </c>
      <c r="E2679" s="1">
        <v>826</v>
      </c>
      <c r="F2679" s="1" t="s">
        <v>5468</v>
      </c>
      <c r="G2679" s="1" t="s">
        <v>3361</v>
      </c>
    </row>
    <row r="2680" spans="1:7">
      <c r="A2680">
        <v>2668</v>
      </c>
      <c r="B2680" s="1" t="s">
        <v>5496</v>
      </c>
      <c r="C2680" s="801" t="s">
        <v>74</v>
      </c>
      <c r="D2680" s="821">
        <v>0.19</v>
      </c>
      <c r="E2680" s="1">
        <v>1294</v>
      </c>
      <c r="F2680" s="1" t="s">
        <v>5468</v>
      </c>
      <c r="G2680" s="1" t="s">
        <v>3361</v>
      </c>
    </row>
    <row r="2681" spans="1:7">
      <c r="A2681">
        <v>2669</v>
      </c>
      <c r="B2681" s="1" t="s">
        <v>5497</v>
      </c>
      <c r="C2681" s="801" t="s">
        <v>74</v>
      </c>
      <c r="D2681" s="821">
        <v>0.18</v>
      </c>
      <c r="E2681" s="1">
        <v>1211</v>
      </c>
      <c r="F2681" s="1" t="s">
        <v>5468</v>
      </c>
      <c r="G2681" s="1" t="s">
        <v>3361</v>
      </c>
    </row>
    <row r="2682" spans="1:7">
      <c r="A2682">
        <v>2670</v>
      </c>
      <c r="B2682" s="1" t="s">
        <v>5498</v>
      </c>
      <c r="C2682" s="801" t="s">
        <v>74</v>
      </c>
      <c r="D2682" s="821">
        <v>0.08</v>
      </c>
      <c r="E2682" s="1">
        <v>578</v>
      </c>
      <c r="F2682" s="1" t="s">
        <v>5468</v>
      </c>
      <c r="G2682" s="1" t="s">
        <v>3361</v>
      </c>
    </row>
    <row r="2683" spans="1:7">
      <c r="A2683">
        <v>2671</v>
      </c>
      <c r="B2683" s="1" t="s">
        <v>5499</v>
      </c>
      <c r="C2683" s="801" t="s">
        <v>74</v>
      </c>
      <c r="D2683" s="821">
        <v>0.23</v>
      </c>
      <c r="E2683" s="1">
        <v>1597</v>
      </c>
      <c r="F2683" s="1" t="s">
        <v>5468</v>
      </c>
      <c r="G2683" s="1" t="s">
        <v>3361</v>
      </c>
    </row>
    <row r="2684" spans="1:7">
      <c r="A2684">
        <v>2672</v>
      </c>
      <c r="B2684" s="1" t="s">
        <v>299</v>
      </c>
      <c r="C2684" s="801" t="s">
        <v>74</v>
      </c>
      <c r="D2684" s="821">
        <v>0.28999999999999998</v>
      </c>
      <c r="E2684" s="1">
        <v>1955</v>
      </c>
      <c r="F2684" s="1" t="s">
        <v>5468</v>
      </c>
      <c r="G2684" s="1" t="s">
        <v>3361</v>
      </c>
    </row>
    <row r="2685" spans="1:7">
      <c r="A2685">
        <v>2673</v>
      </c>
      <c r="B2685" s="1" t="s">
        <v>5500</v>
      </c>
      <c r="C2685" s="801" t="s">
        <v>74</v>
      </c>
      <c r="D2685" s="821">
        <v>0.05</v>
      </c>
      <c r="E2685" s="1">
        <v>330</v>
      </c>
      <c r="F2685" s="1" t="s">
        <v>5468</v>
      </c>
      <c r="G2685" s="1" t="s">
        <v>3361</v>
      </c>
    </row>
    <row r="2686" spans="1:7">
      <c r="A2686">
        <v>2674</v>
      </c>
      <c r="B2686" s="1" t="s">
        <v>5501</v>
      </c>
      <c r="C2686" s="801" t="s">
        <v>74</v>
      </c>
      <c r="D2686" s="821">
        <v>0.21</v>
      </c>
      <c r="E2686" s="1">
        <v>1432</v>
      </c>
      <c r="F2686" s="1" t="s">
        <v>5468</v>
      </c>
      <c r="G2686" s="1" t="s">
        <v>3361</v>
      </c>
    </row>
    <row r="2687" spans="1:7">
      <c r="A2687">
        <v>2675</v>
      </c>
      <c r="B2687" s="1" t="s">
        <v>5502</v>
      </c>
      <c r="C2687" s="801" t="s">
        <v>74</v>
      </c>
      <c r="D2687" s="821">
        <v>0.04</v>
      </c>
      <c r="E2687" s="1">
        <v>275</v>
      </c>
      <c r="F2687" s="1" t="s">
        <v>5468</v>
      </c>
      <c r="G2687" s="1" t="s">
        <v>3361</v>
      </c>
    </row>
    <row r="2688" spans="1:7">
      <c r="A2688">
        <v>2676</v>
      </c>
      <c r="B2688" s="1" t="s">
        <v>5503</v>
      </c>
      <c r="C2688" s="801" t="s">
        <v>74</v>
      </c>
      <c r="D2688" s="821">
        <v>0.12</v>
      </c>
      <c r="E2688" s="1">
        <v>826</v>
      </c>
      <c r="F2688" s="1" t="s">
        <v>5468</v>
      </c>
      <c r="G2688" s="1" t="s">
        <v>3361</v>
      </c>
    </row>
    <row r="2689" spans="1:7">
      <c r="A2689">
        <v>2677</v>
      </c>
      <c r="B2689" s="1" t="s">
        <v>5504</v>
      </c>
      <c r="C2689" s="801" t="s">
        <v>74</v>
      </c>
      <c r="D2689" s="821">
        <v>0.21</v>
      </c>
      <c r="E2689" s="1">
        <v>1404</v>
      </c>
      <c r="F2689" s="1" t="s">
        <v>5468</v>
      </c>
      <c r="G2689" s="1" t="s">
        <v>3361</v>
      </c>
    </row>
    <row r="2690" spans="1:7">
      <c r="A2690">
        <v>2678</v>
      </c>
      <c r="B2690" s="1" t="s">
        <v>5505</v>
      </c>
      <c r="C2690" s="801" t="s">
        <v>74</v>
      </c>
      <c r="D2690" s="821">
        <v>7.0000000000000007E-2</v>
      </c>
      <c r="E2690" s="1">
        <v>468</v>
      </c>
      <c r="F2690" s="1" t="s">
        <v>5468</v>
      </c>
      <c r="G2690" s="1" t="s">
        <v>3361</v>
      </c>
    </row>
    <row r="2691" spans="1:7">
      <c r="A2691">
        <v>2679</v>
      </c>
      <c r="B2691" s="1" t="s">
        <v>5506</v>
      </c>
      <c r="C2691" s="801" t="s">
        <v>74</v>
      </c>
      <c r="D2691" s="821">
        <v>0.1</v>
      </c>
      <c r="E2691" s="1">
        <v>688</v>
      </c>
      <c r="F2691" s="1" t="s">
        <v>5468</v>
      </c>
      <c r="G2691" s="1" t="s">
        <v>3361</v>
      </c>
    </row>
    <row r="2692" spans="1:7">
      <c r="A2692">
        <v>2680</v>
      </c>
      <c r="B2692" s="1" t="s">
        <v>5507</v>
      </c>
      <c r="C2692" s="801" t="s">
        <v>74</v>
      </c>
      <c r="D2692" s="821">
        <v>1.29</v>
      </c>
      <c r="E2692" s="1">
        <v>8782</v>
      </c>
      <c r="F2692" s="1" t="s">
        <v>5468</v>
      </c>
      <c r="G2692" s="1" t="s">
        <v>3361</v>
      </c>
    </row>
    <row r="2693" spans="1:7">
      <c r="A2693">
        <v>2681</v>
      </c>
      <c r="B2693" s="1" t="s">
        <v>2495</v>
      </c>
      <c r="C2693" s="801" t="s">
        <v>74</v>
      </c>
      <c r="D2693" s="821">
        <v>0.06</v>
      </c>
      <c r="E2693" s="1">
        <v>440</v>
      </c>
      <c r="F2693" s="1" t="s">
        <v>5468</v>
      </c>
      <c r="G2693" s="1" t="s">
        <v>3361</v>
      </c>
    </row>
    <row r="2694" spans="1:7">
      <c r="A2694">
        <v>2682</v>
      </c>
      <c r="B2694" s="1" t="s">
        <v>5508</v>
      </c>
      <c r="C2694" s="801" t="s">
        <v>74</v>
      </c>
      <c r="D2694" s="821">
        <v>0.3</v>
      </c>
      <c r="E2694" s="1">
        <v>2037</v>
      </c>
      <c r="F2694" s="1" t="s">
        <v>5468</v>
      </c>
      <c r="G2694" s="1" t="s">
        <v>3361</v>
      </c>
    </row>
    <row r="2695" spans="1:7">
      <c r="A2695">
        <v>2683</v>
      </c>
      <c r="B2695" s="1" t="s">
        <v>5509</v>
      </c>
      <c r="C2695" s="801" t="s">
        <v>74</v>
      </c>
      <c r="D2695" s="821">
        <v>0.41</v>
      </c>
      <c r="E2695" s="1">
        <v>2781</v>
      </c>
      <c r="F2695" s="1" t="s">
        <v>5468</v>
      </c>
      <c r="G2695" s="1" t="s">
        <v>3361</v>
      </c>
    </row>
    <row r="2696" spans="1:7">
      <c r="A2696">
        <v>2684</v>
      </c>
      <c r="B2696" s="1" t="s">
        <v>5510</v>
      </c>
      <c r="C2696" s="801" t="s">
        <v>74</v>
      </c>
      <c r="D2696" s="821">
        <v>0.09</v>
      </c>
      <c r="E2696" s="1">
        <v>633</v>
      </c>
      <c r="F2696" s="1" t="s">
        <v>5468</v>
      </c>
      <c r="G2696" s="1" t="s">
        <v>3361</v>
      </c>
    </row>
    <row r="2697" spans="1:7">
      <c r="A2697">
        <v>2685</v>
      </c>
      <c r="B2697" s="1" t="s">
        <v>2688</v>
      </c>
      <c r="C2697" s="801" t="s">
        <v>74</v>
      </c>
      <c r="D2697" s="821">
        <v>0.44</v>
      </c>
      <c r="E2697" s="1">
        <v>3001</v>
      </c>
      <c r="F2697" s="1" t="s">
        <v>5468</v>
      </c>
      <c r="G2697" s="1" t="s">
        <v>3361</v>
      </c>
    </row>
    <row r="2698" spans="1:7">
      <c r="A2698">
        <v>2686</v>
      </c>
      <c r="B2698" s="1" t="s">
        <v>5511</v>
      </c>
      <c r="C2698" s="801" t="s">
        <v>74</v>
      </c>
      <c r="D2698" s="821">
        <v>0.32</v>
      </c>
      <c r="E2698" s="1">
        <v>2202</v>
      </c>
      <c r="F2698" s="1" t="s">
        <v>5468</v>
      </c>
      <c r="G2698" s="1" t="s">
        <v>3361</v>
      </c>
    </row>
    <row r="2699" spans="1:7">
      <c r="A2699">
        <v>2687</v>
      </c>
      <c r="B2699" s="1" t="s">
        <v>5512</v>
      </c>
      <c r="C2699" s="801" t="s">
        <v>74</v>
      </c>
      <c r="D2699" s="821">
        <v>0.02</v>
      </c>
      <c r="E2699" s="1">
        <v>165</v>
      </c>
      <c r="F2699" s="1" t="s">
        <v>5468</v>
      </c>
      <c r="G2699" s="1" t="s">
        <v>3361</v>
      </c>
    </row>
    <row r="2700" spans="1:7">
      <c r="A2700">
        <v>2688</v>
      </c>
      <c r="B2700" s="1" t="s">
        <v>5513</v>
      </c>
      <c r="C2700" s="801" t="s">
        <v>74</v>
      </c>
      <c r="D2700" s="821">
        <v>0.19</v>
      </c>
      <c r="E2700" s="1">
        <v>1266</v>
      </c>
      <c r="F2700" s="1" t="s">
        <v>5468</v>
      </c>
      <c r="G2700" s="1" t="s">
        <v>3361</v>
      </c>
    </row>
    <row r="2701" spans="1:7">
      <c r="A2701">
        <v>2689</v>
      </c>
      <c r="B2701" s="1" t="s">
        <v>5514</v>
      </c>
      <c r="C2701" s="801" t="s">
        <v>74</v>
      </c>
      <c r="D2701" s="821">
        <v>0.2</v>
      </c>
      <c r="E2701" s="1">
        <v>1349</v>
      </c>
      <c r="F2701" s="1" t="s">
        <v>5468</v>
      </c>
      <c r="G2701" s="1" t="s">
        <v>3361</v>
      </c>
    </row>
    <row r="2702" spans="1:7">
      <c r="A2702">
        <v>2690</v>
      </c>
      <c r="B2702" s="1" t="s">
        <v>5515</v>
      </c>
      <c r="C2702" s="801" t="s">
        <v>74</v>
      </c>
      <c r="D2702" s="821">
        <v>0.66</v>
      </c>
      <c r="E2702" s="1">
        <v>4487</v>
      </c>
      <c r="F2702" s="1" t="s">
        <v>5468</v>
      </c>
      <c r="G2702" s="1" t="s">
        <v>3361</v>
      </c>
    </row>
    <row r="2703" spans="1:7">
      <c r="A2703">
        <v>2691</v>
      </c>
      <c r="B2703" s="1" t="s">
        <v>5516</v>
      </c>
      <c r="C2703" s="801" t="s">
        <v>74</v>
      </c>
      <c r="D2703" s="821">
        <v>0.56999999999999995</v>
      </c>
      <c r="E2703" s="1">
        <v>3854</v>
      </c>
      <c r="F2703" s="1" t="s">
        <v>5468</v>
      </c>
      <c r="G2703" s="1" t="s">
        <v>3361</v>
      </c>
    </row>
    <row r="2704" spans="1:7">
      <c r="A2704">
        <v>2692</v>
      </c>
      <c r="B2704" s="1" t="s">
        <v>5517</v>
      </c>
      <c r="C2704" s="801" t="s">
        <v>74</v>
      </c>
      <c r="D2704" s="821">
        <v>0.17</v>
      </c>
      <c r="E2704" s="1">
        <v>1129</v>
      </c>
      <c r="F2704" s="1" t="s">
        <v>5468</v>
      </c>
      <c r="G2704" s="1" t="s">
        <v>3361</v>
      </c>
    </row>
    <row r="2705" spans="1:7">
      <c r="A2705">
        <v>2693</v>
      </c>
      <c r="B2705" s="1" t="s">
        <v>5518</v>
      </c>
      <c r="C2705" s="801" t="s">
        <v>74</v>
      </c>
      <c r="D2705" s="821">
        <v>0.56000000000000005</v>
      </c>
      <c r="E2705" s="1">
        <v>3827</v>
      </c>
      <c r="F2705" s="1" t="s">
        <v>5468</v>
      </c>
      <c r="G2705" s="1" t="s">
        <v>3361</v>
      </c>
    </row>
    <row r="2706" spans="1:7">
      <c r="A2706">
        <v>2694</v>
      </c>
      <c r="B2706" s="1" t="s">
        <v>5519</v>
      </c>
      <c r="C2706" s="801" t="s">
        <v>74</v>
      </c>
      <c r="D2706" s="821">
        <v>0.05</v>
      </c>
      <c r="E2706" s="1">
        <v>330</v>
      </c>
      <c r="F2706" s="1" t="s">
        <v>5468</v>
      </c>
      <c r="G2706" s="1" t="s">
        <v>3361</v>
      </c>
    </row>
    <row r="2707" spans="1:7">
      <c r="A2707">
        <v>2695</v>
      </c>
      <c r="B2707" s="1" t="s">
        <v>5520</v>
      </c>
      <c r="C2707" s="801" t="s">
        <v>74</v>
      </c>
      <c r="D2707" s="821">
        <v>0.25</v>
      </c>
      <c r="E2707" s="1">
        <v>1679</v>
      </c>
      <c r="F2707" s="1" t="s">
        <v>5468</v>
      </c>
      <c r="G2707" s="1" t="s">
        <v>3361</v>
      </c>
    </row>
    <row r="2708" spans="1:7">
      <c r="A2708">
        <v>2696</v>
      </c>
      <c r="B2708" s="1" t="s">
        <v>5521</v>
      </c>
      <c r="C2708" s="801" t="s">
        <v>74</v>
      </c>
      <c r="D2708" s="821">
        <v>0.08</v>
      </c>
      <c r="E2708" s="1">
        <v>551</v>
      </c>
      <c r="F2708" s="1" t="s">
        <v>5468</v>
      </c>
      <c r="G2708" s="1" t="s">
        <v>3361</v>
      </c>
    </row>
    <row r="2709" spans="1:7">
      <c r="A2709">
        <v>2697</v>
      </c>
      <c r="B2709" s="1" t="s">
        <v>5522</v>
      </c>
      <c r="C2709" s="801" t="s">
        <v>74</v>
      </c>
      <c r="D2709" s="821">
        <v>0.02</v>
      </c>
      <c r="E2709" s="1">
        <v>138</v>
      </c>
      <c r="F2709" s="1" t="s">
        <v>5468</v>
      </c>
      <c r="G2709" s="1" t="s">
        <v>3361</v>
      </c>
    </row>
    <row r="2710" spans="1:7">
      <c r="A2710">
        <v>2698</v>
      </c>
      <c r="B2710" s="1" t="s">
        <v>5523</v>
      </c>
      <c r="C2710" s="801" t="s">
        <v>74</v>
      </c>
      <c r="D2710" s="821">
        <v>0.03</v>
      </c>
      <c r="E2710" s="1">
        <v>220</v>
      </c>
      <c r="F2710" s="1" t="s">
        <v>5468</v>
      </c>
      <c r="G2710" s="1" t="s">
        <v>3361</v>
      </c>
    </row>
    <row r="2711" spans="1:7">
      <c r="A2711">
        <v>2699</v>
      </c>
      <c r="B2711" s="1" t="s">
        <v>5524</v>
      </c>
      <c r="C2711" s="801" t="s">
        <v>74</v>
      </c>
      <c r="D2711" s="821">
        <v>0.25</v>
      </c>
      <c r="E2711" s="1">
        <v>1707</v>
      </c>
      <c r="F2711" s="1" t="s">
        <v>5468</v>
      </c>
      <c r="G2711" s="1" t="s">
        <v>3361</v>
      </c>
    </row>
    <row r="2712" spans="1:7">
      <c r="A2712">
        <v>2700</v>
      </c>
      <c r="B2712" s="1" t="s">
        <v>5525</v>
      </c>
      <c r="C2712" s="801" t="s">
        <v>74</v>
      </c>
      <c r="D2712" s="821">
        <v>0.17</v>
      </c>
      <c r="E2712" s="1">
        <v>1156</v>
      </c>
      <c r="F2712" s="1" t="s">
        <v>5468</v>
      </c>
      <c r="G2712" s="1" t="s">
        <v>3361</v>
      </c>
    </row>
    <row r="2713" spans="1:7">
      <c r="A2713">
        <v>2701</v>
      </c>
      <c r="B2713" s="1" t="s">
        <v>5526</v>
      </c>
      <c r="C2713" s="801" t="s">
        <v>74</v>
      </c>
      <c r="D2713" s="821">
        <v>0.17</v>
      </c>
      <c r="E2713" s="1">
        <v>1184</v>
      </c>
      <c r="F2713" s="1" t="s">
        <v>5468</v>
      </c>
      <c r="G2713" s="1" t="s">
        <v>3361</v>
      </c>
    </row>
    <row r="2714" spans="1:7">
      <c r="A2714">
        <v>2702</v>
      </c>
      <c r="B2714" s="1" t="s">
        <v>5527</v>
      </c>
      <c r="C2714" s="801" t="s">
        <v>74</v>
      </c>
      <c r="D2714" s="821">
        <v>0.46</v>
      </c>
      <c r="E2714" s="1">
        <v>3111</v>
      </c>
      <c r="F2714" s="1" t="s">
        <v>5468</v>
      </c>
      <c r="G2714" s="1" t="s">
        <v>3361</v>
      </c>
    </row>
    <row r="2715" spans="1:7">
      <c r="A2715">
        <v>2703</v>
      </c>
      <c r="B2715" s="1" t="s">
        <v>5528</v>
      </c>
      <c r="C2715" s="801" t="s">
        <v>74</v>
      </c>
      <c r="D2715" s="821">
        <v>0.74</v>
      </c>
      <c r="E2715" s="1">
        <v>5038</v>
      </c>
      <c r="F2715" s="1" t="s">
        <v>5468</v>
      </c>
      <c r="G2715" s="1" t="s">
        <v>3361</v>
      </c>
    </row>
    <row r="2716" spans="1:7">
      <c r="A2716">
        <v>2704</v>
      </c>
      <c r="B2716" s="1" t="s">
        <v>5529</v>
      </c>
      <c r="C2716" s="801" t="s">
        <v>74</v>
      </c>
      <c r="D2716" s="821">
        <v>0.16</v>
      </c>
      <c r="E2716" s="1">
        <v>1101</v>
      </c>
      <c r="F2716" s="1" t="s">
        <v>5468</v>
      </c>
      <c r="G2716" s="1" t="s">
        <v>3361</v>
      </c>
    </row>
    <row r="2717" spans="1:7">
      <c r="A2717">
        <v>2705</v>
      </c>
      <c r="B2717" s="1" t="s">
        <v>5530</v>
      </c>
      <c r="C2717" s="801" t="s">
        <v>74</v>
      </c>
      <c r="D2717" s="821">
        <v>0.38</v>
      </c>
      <c r="E2717" s="1">
        <v>2615</v>
      </c>
      <c r="F2717" s="1" t="s">
        <v>5468</v>
      </c>
      <c r="G2717" s="1" t="s">
        <v>3361</v>
      </c>
    </row>
    <row r="2718" spans="1:7">
      <c r="A2718">
        <v>2706</v>
      </c>
      <c r="B2718" s="1" t="s">
        <v>5531</v>
      </c>
      <c r="C2718" s="801" t="s">
        <v>74</v>
      </c>
      <c r="D2718" s="821">
        <v>0.01</v>
      </c>
      <c r="E2718" s="1">
        <v>69</v>
      </c>
      <c r="F2718" s="1" t="s">
        <v>5468</v>
      </c>
      <c r="G2718" s="1" t="s">
        <v>3361</v>
      </c>
    </row>
    <row r="2719" spans="1:7">
      <c r="A2719">
        <v>2707</v>
      </c>
      <c r="B2719" s="1" t="s">
        <v>5532</v>
      </c>
      <c r="C2719" s="801" t="s">
        <v>74</v>
      </c>
      <c r="D2719" s="822">
        <v>0.33</v>
      </c>
      <c r="E2719" s="1">
        <v>2230</v>
      </c>
      <c r="F2719" s="1" t="s">
        <v>5468</v>
      </c>
      <c r="G2719" s="1" t="s">
        <v>3361</v>
      </c>
    </row>
    <row r="2720" spans="1:7">
      <c r="A2720">
        <v>2708</v>
      </c>
      <c r="B2720" s="1" t="s">
        <v>5533</v>
      </c>
      <c r="C2720" s="801" t="s">
        <v>74</v>
      </c>
      <c r="D2720" s="823">
        <v>0.04</v>
      </c>
      <c r="E2720" s="1">
        <v>275</v>
      </c>
      <c r="F2720" s="1" t="s">
        <v>5468</v>
      </c>
      <c r="G2720" s="1" t="s">
        <v>3361</v>
      </c>
    </row>
    <row r="2721" spans="1:7">
      <c r="A2721">
        <v>2709</v>
      </c>
      <c r="B2721" s="1" t="s">
        <v>5534</v>
      </c>
      <c r="C2721" s="801" t="s">
        <v>74</v>
      </c>
      <c r="D2721" s="821">
        <v>0.12</v>
      </c>
      <c r="E2721" s="1">
        <v>826</v>
      </c>
      <c r="F2721" s="1" t="s">
        <v>5468</v>
      </c>
      <c r="G2721" s="1" t="s">
        <v>3361</v>
      </c>
    </row>
    <row r="2722" spans="1:7">
      <c r="A2722">
        <v>2710</v>
      </c>
      <c r="B2722" s="1" t="s">
        <v>5535</v>
      </c>
      <c r="C2722" s="801" t="s">
        <v>74</v>
      </c>
      <c r="D2722" s="821">
        <v>0.31</v>
      </c>
      <c r="E2722" s="1">
        <v>2092</v>
      </c>
      <c r="F2722" s="1" t="s">
        <v>5468</v>
      </c>
      <c r="G2722" s="1" t="s">
        <v>3361</v>
      </c>
    </row>
    <row r="2723" spans="1:7">
      <c r="A2723">
        <v>2711</v>
      </c>
      <c r="B2723" s="1" t="s">
        <v>5536</v>
      </c>
      <c r="C2723" s="801" t="s">
        <v>74</v>
      </c>
      <c r="D2723" s="821">
        <v>0.08</v>
      </c>
      <c r="E2723" s="1">
        <v>578</v>
      </c>
      <c r="F2723" s="1" t="s">
        <v>5468</v>
      </c>
      <c r="G2723" s="1" t="s">
        <v>3361</v>
      </c>
    </row>
    <row r="2724" spans="1:7">
      <c r="A2724">
        <v>2712</v>
      </c>
      <c r="B2724" s="1" t="s">
        <v>5537</v>
      </c>
      <c r="C2724" s="801" t="s">
        <v>74</v>
      </c>
      <c r="D2724" s="821">
        <v>0.36</v>
      </c>
      <c r="E2724" s="1">
        <v>2478</v>
      </c>
      <c r="F2724" s="1" t="s">
        <v>5468</v>
      </c>
      <c r="G2724" s="1" t="s">
        <v>3361</v>
      </c>
    </row>
    <row r="2725" spans="1:7">
      <c r="A2725">
        <v>2713</v>
      </c>
      <c r="B2725" s="1" t="s">
        <v>5538</v>
      </c>
      <c r="C2725" s="801" t="s">
        <v>74</v>
      </c>
      <c r="D2725" s="821">
        <v>0.21</v>
      </c>
      <c r="E2725" s="1">
        <v>1404</v>
      </c>
      <c r="F2725" s="1" t="s">
        <v>5468</v>
      </c>
      <c r="G2725" s="1" t="s">
        <v>3361</v>
      </c>
    </row>
    <row r="2726" spans="1:7">
      <c r="A2726">
        <v>2714</v>
      </c>
      <c r="B2726" s="1" t="s">
        <v>5539</v>
      </c>
      <c r="C2726" s="801" t="s">
        <v>74</v>
      </c>
      <c r="D2726" s="821">
        <v>0.12</v>
      </c>
      <c r="E2726" s="1">
        <v>798</v>
      </c>
      <c r="F2726" s="1" t="s">
        <v>5468</v>
      </c>
      <c r="G2726" s="1" t="s">
        <v>3361</v>
      </c>
    </row>
    <row r="2727" spans="1:7">
      <c r="A2727">
        <v>2715</v>
      </c>
      <c r="B2727" s="1" t="s">
        <v>5540</v>
      </c>
      <c r="C2727" s="801" t="s">
        <v>74</v>
      </c>
      <c r="D2727" s="821">
        <v>0.56999999999999995</v>
      </c>
      <c r="E2727" s="1">
        <v>3882</v>
      </c>
      <c r="F2727" s="1" t="s">
        <v>5468</v>
      </c>
      <c r="G2727" s="1" t="s">
        <v>3361</v>
      </c>
    </row>
    <row r="2728" spans="1:7">
      <c r="A2728">
        <v>2716</v>
      </c>
      <c r="B2728" s="1" t="s">
        <v>5540</v>
      </c>
      <c r="C2728" s="801" t="s">
        <v>74</v>
      </c>
      <c r="D2728" s="821">
        <v>0.83</v>
      </c>
      <c r="E2728" s="1">
        <v>5616</v>
      </c>
      <c r="F2728" s="1" t="s">
        <v>5468</v>
      </c>
      <c r="G2728" s="1" t="s">
        <v>3361</v>
      </c>
    </row>
    <row r="2729" spans="1:7">
      <c r="A2729">
        <v>2717</v>
      </c>
      <c r="B2729" s="1" t="s">
        <v>5541</v>
      </c>
      <c r="C2729" s="801" t="s">
        <v>74</v>
      </c>
      <c r="D2729" s="821">
        <v>0.02</v>
      </c>
      <c r="E2729" s="1">
        <v>138</v>
      </c>
      <c r="F2729" s="1" t="s">
        <v>5468</v>
      </c>
      <c r="G2729" s="1" t="s">
        <v>3361</v>
      </c>
    </row>
    <row r="2730" spans="1:7">
      <c r="A2730">
        <v>2718</v>
      </c>
      <c r="B2730" s="1" t="s">
        <v>5542</v>
      </c>
      <c r="C2730" s="801" t="s">
        <v>74</v>
      </c>
      <c r="D2730" s="821">
        <v>0.05</v>
      </c>
      <c r="E2730" s="1">
        <v>330</v>
      </c>
      <c r="F2730" s="1" t="s">
        <v>5468</v>
      </c>
      <c r="G2730" s="1" t="s">
        <v>3361</v>
      </c>
    </row>
    <row r="2731" spans="1:7">
      <c r="A2731">
        <v>2719</v>
      </c>
      <c r="B2731" s="1" t="s">
        <v>5543</v>
      </c>
      <c r="C2731" s="801" t="s">
        <v>74</v>
      </c>
      <c r="D2731" s="821">
        <v>0.34</v>
      </c>
      <c r="E2731" s="1">
        <v>2313</v>
      </c>
      <c r="F2731" s="1" t="s">
        <v>5468</v>
      </c>
      <c r="G2731" s="1" t="s">
        <v>3361</v>
      </c>
    </row>
    <row r="2732" spans="1:7">
      <c r="A2732">
        <v>2720</v>
      </c>
      <c r="B2732" s="1" t="s">
        <v>5544</v>
      </c>
      <c r="C2732" s="801" t="s">
        <v>74</v>
      </c>
      <c r="D2732" s="821">
        <v>0.17</v>
      </c>
      <c r="E2732" s="1">
        <v>1184</v>
      </c>
      <c r="F2732" s="1" t="s">
        <v>5468</v>
      </c>
      <c r="G2732" s="1" t="s">
        <v>3361</v>
      </c>
    </row>
    <row r="2733" spans="1:7">
      <c r="A2733">
        <v>2721</v>
      </c>
      <c r="B2733" s="1" t="s">
        <v>2776</v>
      </c>
      <c r="C2733" s="801" t="s">
        <v>74</v>
      </c>
      <c r="D2733" s="821">
        <v>0.56999999999999995</v>
      </c>
      <c r="E2733" s="1">
        <v>3909</v>
      </c>
      <c r="F2733" s="1" t="s">
        <v>5468</v>
      </c>
      <c r="G2733" s="1" t="s">
        <v>3361</v>
      </c>
    </row>
    <row r="2734" spans="1:7">
      <c r="A2734">
        <v>2722</v>
      </c>
      <c r="B2734" s="1" t="s">
        <v>5545</v>
      </c>
      <c r="C2734" s="801" t="s">
        <v>74</v>
      </c>
      <c r="D2734" s="821">
        <v>0.15</v>
      </c>
      <c r="E2734" s="1">
        <v>1046</v>
      </c>
      <c r="F2734" s="1" t="s">
        <v>5468</v>
      </c>
      <c r="G2734" s="1" t="s">
        <v>3361</v>
      </c>
    </row>
    <row r="2735" spans="1:7">
      <c r="A2735">
        <v>2723</v>
      </c>
      <c r="B2735" s="1" t="s">
        <v>5546</v>
      </c>
      <c r="C2735" s="801" t="s">
        <v>74</v>
      </c>
      <c r="D2735" s="821">
        <v>0.25</v>
      </c>
      <c r="E2735" s="1">
        <v>1734</v>
      </c>
      <c r="F2735" s="1" t="s">
        <v>5468</v>
      </c>
      <c r="G2735" s="1" t="s">
        <v>3361</v>
      </c>
    </row>
    <row r="2736" spans="1:7">
      <c r="A2736">
        <v>2724</v>
      </c>
      <c r="B2736" s="1" t="s">
        <v>5547</v>
      </c>
      <c r="C2736" s="801" t="s">
        <v>74</v>
      </c>
      <c r="D2736" s="821">
        <v>0.14000000000000001</v>
      </c>
      <c r="E2736" s="1">
        <v>964</v>
      </c>
      <c r="F2736" s="1" t="s">
        <v>5468</v>
      </c>
      <c r="G2736" s="1" t="s">
        <v>3361</v>
      </c>
    </row>
    <row r="2737" spans="1:7">
      <c r="A2737">
        <v>2725</v>
      </c>
      <c r="B2737" s="1" t="s">
        <v>5548</v>
      </c>
      <c r="C2737" s="801" t="s">
        <v>74</v>
      </c>
      <c r="D2737" s="821">
        <v>0.05</v>
      </c>
      <c r="E2737" s="1">
        <v>330</v>
      </c>
      <c r="F2737" s="1" t="s">
        <v>5468</v>
      </c>
      <c r="G2737" s="1" t="s">
        <v>3361</v>
      </c>
    </row>
    <row r="2738" spans="1:7">
      <c r="A2738">
        <v>2726</v>
      </c>
      <c r="B2738" s="1" t="s">
        <v>5549</v>
      </c>
      <c r="C2738" s="801" t="s">
        <v>74</v>
      </c>
      <c r="D2738" s="821">
        <v>0.35</v>
      </c>
      <c r="E2738" s="1">
        <v>2395</v>
      </c>
      <c r="F2738" s="1" t="s">
        <v>5468</v>
      </c>
      <c r="G2738" s="1" t="s">
        <v>3361</v>
      </c>
    </row>
    <row r="2739" spans="1:7">
      <c r="A2739">
        <v>2727</v>
      </c>
      <c r="B2739" s="1" t="s">
        <v>5550</v>
      </c>
      <c r="C2739" s="801" t="s">
        <v>74</v>
      </c>
      <c r="D2739" s="821">
        <v>0.11</v>
      </c>
      <c r="E2739" s="1">
        <v>716</v>
      </c>
      <c r="F2739" s="1" t="s">
        <v>5468</v>
      </c>
      <c r="G2739" s="1" t="s">
        <v>3361</v>
      </c>
    </row>
    <row r="2740" spans="1:7">
      <c r="A2740">
        <v>2728</v>
      </c>
      <c r="B2740" s="1" t="s">
        <v>5551</v>
      </c>
      <c r="C2740" s="801" t="s">
        <v>74</v>
      </c>
      <c r="D2740" s="821">
        <v>0.14000000000000001</v>
      </c>
      <c r="E2740" s="1">
        <v>936</v>
      </c>
      <c r="F2740" s="1" t="s">
        <v>5468</v>
      </c>
      <c r="G2740" s="1" t="s">
        <v>3361</v>
      </c>
    </row>
    <row r="2741" spans="1:7">
      <c r="A2741">
        <v>2729</v>
      </c>
      <c r="B2741" s="1" t="s">
        <v>5552</v>
      </c>
      <c r="C2741" s="801" t="s">
        <v>74</v>
      </c>
      <c r="D2741" s="821">
        <v>0.1</v>
      </c>
      <c r="E2741" s="1">
        <v>661</v>
      </c>
      <c r="F2741" s="1" t="s">
        <v>5468</v>
      </c>
      <c r="G2741" s="1" t="s">
        <v>3361</v>
      </c>
    </row>
    <row r="2742" spans="1:7">
      <c r="A2742">
        <v>2730</v>
      </c>
      <c r="B2742" s="1" t="s">
        <v>5553</v>
      </c>
      <c r="C2742" s="801" t="s">
        <v>74</v>
      </c>
      <c r="D2742" s="821">
        <v>0.15</v>
      </c>
      <c r="E2742" s="1">
        <v>991</v>
      </c>
      <c r="F2742" s="1" t="s">
        <v>5468</v>
      </c>
      <c r="G2742" s="1" t="s">
        <v>3361</v>
      </c>
    </row>
    <row r="2743" spans="1:7">
      <c r="A2743">
        <v>2731</v>
      </c>
      <c r="B2743" s="1" t="s">
        <v>5554</v>
      </c>
      <c r="C2743" s="801" t="s">
        <v>74</v>
      </c>
      <c r="D2743" s="821">
        <v>0.35</v>
      </c>
      <c r="E2743" s="1">
        <v>2395</v>
      </c>
      <c r="F2743" s="1" t="s">
        <v>5468</v>
      </c>
      <c r="G2743" s="1" t="s">
        <v>3361</v>
      </c>
    </row>
    <row r="2744" spans="1:7">
      <c r="A2744">
        <v>2732</v>
      </c>
      <c r="B2744" s="1" t="s">
        <v>5555</v>
      </c>
      <c r="C2744" s="801" t="s">
        <v>74</v>
      </c>
      <c r="D2744" s="821">
        <v>0.13</v>
      </c>
      <c r="E2744" s="1">
        <v>881</v>
      </c>
      <c r="F2744" s="1" t="s">
        <v>5468</v>
      </c>
      <c r="G2744" s="1" t="s">
        <v>3361</v>
      </c>
    </row>
    <row r="2745" spans="1:7">
      <c r="A2745">
        <v>2733</v>
      </c>
      <c r="B2745" s="1" t="s">
        <v>5556</v>
      </c>
      <c r="C2745" s="801" t="s">
        <v>74</v>
      </c>
      <c r="D2745" s="821">
        <v>0.09</v>
      </c>
      <c r="E2745" s="1">
        <v>633</v>
      </c>
      <c r="F2745" s="1" t="s">
        <v>5468</v>
      </c>
      <c r="G2745" s="1" t="s">
        <v>3361</v>
      </c>
    </row>
    <row r="2746" spans="1:7">
      <c r="A2746">
        <v>2734</v>
      </c>
      <c r="B2746" s="1" t="s">
        <v>5557</v>
      </c>
      <c r="C2746" s="801" t="s">
        <v>74</v>
      </c>
      <c r="D2746" s="821">
        <v>0.12</v>
      </c>
      <c r="E2746" s="1">
        <v>798</v>
      </c>
      <c r="F2746" s="1" t="s">
        <v>5468</v>
      </c>
      <c r="G2746" s="1" t="s">
        <v>3361</v>
      </c>
    </row>
    <row r="2747" spans="1:7">
      <c r="A2747">
        <v>2735</v>
      </c>
      <c r="B2747" s="1" t="s">
        <v>5558</v>
      </c>
      <c r="C2747" s="801" t="s">
        <v>74</v>
      </c>
      <c r="D2747" s="821">
        <v>0.31</v>
      </c>
      <c r="E2747" s="1">
        <v>2092</v>
      </c>
      <c r="F2747" s="1" t="s">
        <v>5468</v>
      </c>
      <c r="G2747" s="1" t="s">
        <v>3361</v>
      </c>
    </row>
    <row r="2748" spans="1:7">
      <c r="A2748">
        <v>2736</v>
      </c>
      <c r="B2748" s="1" t="s">
        <v>5559</v>
      </c>
      <c r="C2748" s="801" t="s">
        <v>74</v>
      </c>
      <c r="D2748" s="821">
        <v>0.68</v>
      </c>
      <c r="E2748" s="1">
        <v>4653</v>
      </c>
      <c r="F2748" s="1" t="s">
        <v>5468</v>
      </c>
      <c r="G2748" s="1" t="s">
        <v>3361</v>
      </c>
    </row>
    <row r="2749" spans="1:7">
      <c r="A2749">
        <v>2737</v>
      </c>
      <c r="B2749" s="1" t="s">
        <v>5560</v>
      </c>
      <c r="C2749" s="801" t="s">
        <v>74</v>
      </c>
      <c r="D2749" s="821">
        <v>0.31</v>
      </c>
      <c r="E2749" s="1">
        <v>2119</v>
      </c>
      <c r="F2749" s="1" t="s">
        <v>5561</v>
      </c>
      <c r="G2749" s="1" t="s">
        <v>3361</v>
      </c>
    </row>
    <row r="2750" spans="1:7">
      <c r="A2750">
        <v>2738</v>
      </c>
      <c r="B2750" s="1" t="s">
        <v>1372</v>
      </c>
      <c r="C2750" s="801" t="s">
        <v>74</v>
      </c>
      <c r="D2750" s="821">
        <v>0.47</v>
      </c>
      <c r="E2750" s="1">
        <v>3194</v>
      </c>
      <c r="F2750" s="1" t="s">
        <v>5561</v>
      </c>
      <c r="G2750" s="1" t="s">
        <v>3361</v>
      </c>
    </row>
    <row r="2751" spans="1:7">
      <c r="A2751">
        <v>2739</v>
      </c>
      <c r="B2751" s="1" t="s">
        <v>5562</v>
      </c>
      <c r="C2751" s="801" t="s">
        <v>74</v>
      </c>
      <c r="D2751" s="821">
        <v>0.42</v>
      </c>
      <c r="E2751" s="1">
        <v>2891</v>
      </c>
      <c r="F2751" s="1" t="s">
        <v>5561</v>
      </c>
      <c r="G2751" s="1" t="s">
        <v>3361</v>
      </c>
    </row>
    <row r="2752" spans="1:7">
      <c r="A2752">
        <v>2740</v>
      </c>
      <c r="B2752" s="1" t="s">
        <v>5563</v>
      </c>
      <c r="C2752" s="801" t="s">
        <v>74</v>
      </c>
      <c r="D2752" s="821">
        <v>0.33</v>
      </c>
      <c r="E2752" s="1">
        <v>2230</v>
      </c>
      <c r="F2752" s="1" t="s">
        <v>5561</v>
      </c>
      <c r="G2752" s="1" t="s">
        <v>3361</v>
      </c>
    </row>
    <row r="2753" spans="1:7">
      <c r="A2753">
        <v>2741</v>
      </c>
      <c r="B2753" s="1" t="s">
        <v>1389</v>
      </c>
      <c r="C2753" s="801" t="s">
        <v>74</v>
      </c>
      <c r="D2753" s="821">
        <v>0.11</v>
      </c>
      <c r="E2753" s="1">
        <v>716</v>
      </c>
      <c r="F2753" s="1" t="s">
        <v>5561</v>
      </c>
      <c r="G2753" s="1" t="s">
        <v>3361</v>
      </c>
    </row>
    <row r="2754" spans="1:7">
      <c r="A2754">
        <v>2742</v>
      </c>
      <c r="B2754" s="1" t="s">
        <v>5564</v>
      </c>
      <c r="C2754" s="801" t="s">
        <v>74</v>
      </c>
      <c r="D2754" s="821">
        <v>0.42</v>
      </c>
      <c r="E2754" s="1">
        <v>2891</v>
      </c>
      <c r="F2754" s="1" t="s">
        <v>5561</v>
      </c>
      <c r="G2754" s="1" t="s">
        <v>3361</v>
      </c>
    </row>
    <row r="2755" spans="1:7">
      <c r="A2755">
        <v>2743</v>
      </c>
      <c r="B2755" s="1" t="s">
        <v>5565</v>
      </c>
      <c r="C2755" s="801" t="s">
        <v>74</v>
      </c>
      <c r="D2755" s="821">
        <v>0.3</v>
      </c>
      <c r="E2755" s="1">
        <v>2038</v>
      </c>
      <c r="F2755" s="1" t="s">
        <v>5561</v>
      </c>
      <c r="G2755" s="1" t="s">
        <v>3361</v>
      </c>
    </row>
    <row r="2756" spans="1:7">
      <c r="A2756">
        <v>2744</v>
      </c>
      <c r="B2756" s="1" t="s">
        <v>1212</v>
      </c>
      <c r="C2756" s="801" t="s">
        <v>74</v>
      </c>
      <c r="D2756" s="821">
        <v>0.06</v>
      </c>
      <c r="E2756" s="1">
        <v>413</v>
      </c>
      <c r="F2756" s="1" t="s">
        <v>5561</v>
      </c>
      <c r="G2756" s="1" t="s">
        <v>3361</v>
      </c>
    </row>
    <row r="2757" spans="1:7">
      <c r="A2757">
        <v>2745</v>
      </c>
      <c r="B2757" s="1" t="s">
        <v>5447</v>
      </c>
      <c r="C2757" s="801" t="s">
        <v>74</v>
      </c>
      <c r="D2757" s="821">
        <v>0.03</v>
      </c>
      <c r="E2757" s="1">
        <v>221</v>
      </c>
      <c r="F2757" s="1" t="s">
        <v>5561</v>
      </c>
      <c r="G2757" s="1" t="s">
        <v>3361</v>
      </c>
    </row>
    <row r="2758" spans="1:7">
      <c r="A2758">
        <v>2746</v>
      </c>
      <c r="B2758" s="1" t="s">
        <v>5566</v>
      </c>
      <c r="C2758" s="801" t="s">
        <v>74</v>
      </c>
      <c r="D2758" s="821">
        <v>0.49</v>
      </c>
      <c r="E2758" s="1">
        <v>3359</v>
      </c>
      <c r="F2758" s="1" t="s">
        <v>5561</v>
      </c>
      <c r="G2758" s="1" t="s">
        <v>3361</v>
      </c>
    </row>
    <row r="2759" spans="1:7">
      <c r="A2759">
        <v>2747</v>
      </c>
      <c r="B2759" s="1" t="s">
        <v>5567</v>
      </c>
      <c r="C2759" s="801" t="s">
        <v>74</v>
      </c>
      <c r="D2759" s="821">
        <v>0.18</v>
      </c>
      <c r="E2759" s="1">
        <v>1239</v>
      </c>
      <c r="F2759" s="1" t="s">
        <v>5561</v>
      </c>
      <c r="G2759" s="1" t="s">
        <v>3361</v>
      </c>
    </row>
    <row r="2760" spans="1:7">
      <c r="A2760">
        <v>2748</v>
      </c>
      <c r="B2760" s="1" t="s">
        <v>5568</v>
      </c>
      <c r="C2760" s="801" t="s">
        <v>74</v>
      </c>
      <c r="D2760" s="821">
        <v>0.17</v>
      </c>
      <c r="E2760" s="1">
        <v>1157</v>
      </c>
      <c r="F2760" s="1" t="s">
        <v>5561</v>
      </c>
      <c r="G2760" s="1" t="s">
        <v>3361</v>
      </c>
    </row>
    <row r="2761" spans="1:7">
      <c r="A2761">
        <v>2749</v>
      </c>
      <c r="B2761" s="1" t="s">
        <v>5569</v>
      </c>
      <c r="C2761" s="801" t="s">
        <v>74</v>
      </c>
      <c r="D2761" s="821">
        <v>0.28000000000000003</v>
      </c>
      <c r="E2761" s="1">
        <v>1927</v>
      </c>
      <c r="F2761" s="1" t="s">
        <v>5561</v>
      </c>
      <c r="G2761" s="1" t="s">
        <v>3361</v>
      </c>
    </row>
    <row r="2762" spans="1:7">
      <c r="A2762">
        <v>2750</v>
      </c>
      <c r="B2762" s="1" t="s">
        <v>5570</v>
      </c>
      <c r="C2762" s="801" t="s">
        <v>74</v>
      </c>
      <c r="D2762" s="821">
        <v>0.12</v>
      </c>
      <c r="E2762" s="1">
        <v>826</v>
      </c>
      <c r="F2762" s="1" t="s">
        <v>5561</v>
      </c>
      <c r="G2762" s="1" t="s">
        <v>3361</v>
      </c>
    </row>
    <row r="2763" spans="1:7">
      <c r="A2763">
        <v>2751</v>
      </c>
      <c r="B2763" s="1" t="s">
        <v>5571</v>
      </c>
      <c r="C2763" s="801" t="s">
        <v>74</v>
      </c>
      <c r="D2763" s="821">
        <v>7.0000000000000007E-2</v>
      </c>
      <c r="E2763" s="1">
        <v>496</v>
      </c>
      <c r="F2763" s="1" t="s">
        <v>5561</v>
      </c>
      <c r="G2763" s="1" t="s">
        <v>3361</v>
      </c>
    </row>
    <row r="2764" spans="1:7">
      <c r="A2764">
        <v>2752</v>
      </c>
      <c r="B2764" s="1" t="s">
        <v>3032</v>
      </c>
      <c r="C2764" s="801" t="s">
        <v>74</v>
      </c>
      <c r="D2764" s="821">
        <v>0.18</v>
      </c>
      <c r="E2764" s="1">
        <v>1239</v>
      </c>
      <c r="F2764" s="1" t="s">
        <v>5561</v>
      </c>
      <c r="G2764" s="1" t="s">
        <v>3361</v>
      </c>
    </row>
    <row r="2765" spans="1:7">
      <c r="A2765">
        <v>2753</v>
      </c>
      <c r="B2765" s="1" t="s">
        <v>5572</v>
      </c>
      <c r="C2765" s="801" t="s">
        <v>74</v>
      </c>
      <c r="D2765" s="821">
        <v>0.26</v>
      </c>
      <c r="E2765" s="1">
        <v>1789</v>
      </c>
      <c r="F2765" s="1" t="s">
        <v>5573</v>
      </c>
      <c r="G2765" s="1" t="s">
        <v>3361</v>
      </c>
    </row>
    <row r="2766" spans="1:7">
      <c r="A2766">
        <v>2754</v>
      </c>
      <c r="B2766" s="1" t="s">
        <v>5574</v>
      </c>
      <c r="C2766" s="801" t="s">
        <v>74</v>
      </c>
      <c r="D2766" s="821">
        <v>0.23</v>
      </c>
      <c r="E2766" s="1">
        <v>1542</v>
      </c>
      <c r="F2766" s="1" t="s">
        <v>5573</v>
      </c>
      <c r="G2766" s="1" t="s">
        <v>3361</v>
      </c>
    </row>
    <row r="2767" spans="1:7">
      <c r="A2767">
        <v>2755</v>
      </c>
      <c r="B2767" s="1" t="s">
        <v>2676</v>
      </c>
      <c r="C2767" s="801" t="s">
        <v>74</v>
      </c>
      <c r="D2767" s="821">
        <v>0.31</v>
      </c>
      <c r="E2767" s="1">
        <v>2120</v>
      </c>
      <c r="F2767" s="1" t="s">
        <v>5573</v>
      </c>
      <c r="G2767" s="1" t="s">
        <v>3361</v>
      </c>
    </row>
    <row r="2768" spans="1:7">
      <c r="A2768">
        <v>2756</v>
      </c>
      <c r="B2768" s="1" t="s">
        <v>5575</v>
      </c>
      <c r="C2768" s="801" t="s">
        <v>74</v>
      </c>
      <c r="D2768" s="821">
        <v>0.76</v>
      </c>
      <c r="E2768" s="1">
        <v>5148</v>
      </c>
      <c r="F2768" s="1" t="s">
        <v>5573</v>
      </c>
      <c r="G2768" s="1" t="s">
        <v>3361</v>
      </c>
    </row>
    <row r="2769" spans="1:7">
      <c r="A2769">
        <v>2757</v>
      </c>
      <c r="B2769" s="1" t="s">
        <v>5576</v>
      </c>
      <c r="C2769" s="801" t="s">
        <v>74</v>
      </c>
      <c r="D2769" s="821">
        <v>0.38</v>
      </c>
      <c r="E2769" s="1">
        <v>2588</v>
      </c>
      <c r="F2769" s="1" t="s">
        <v>5573</v>
      </c>
      <c r="G2769" s="1" t="s">
        <v>3361</v>
      </c>
    </row>
    <row r="2770" spans="1:7">
      <c r="A2770">
        <v>2758</v>
      </c>
      <c r="B2770" s="1" t="s">
        <v>5577</v>
      </c>
      <c r="C2770" s="801" t="s">
        <v>74</v>
      </c>
      <c r="D2770" s="821">
        <v>0.27</v>
      </c>
      <c r="E2770" s="1">
        <v>1817</v>
      </c>
      <c r="F2770" s="1" t="s">
        <v>5573</v>
      </c>
      <c r="G2770" s="1" t="s">
        <v>3361</v>
      </c>
    </row>
    <row r="2771" spans="1:7">
      <c r="A2771">
        <v>2759</v>
      </c>
      <c r="B2771" s="1" t="s">
        <v>5578</v>
      </c>
      <c r="C2771" s="801" t="s">
        <v>74</v>
      </c>
      <c r="D2771" s="821">
        <v>0.36</v>
      </c>
      <c r="E2771" s="1">
        <v>2478</v>
      </c>
      <c r="F2771" s="1" t="s">
        <v>5573</v>
      </c>
      <c r="G2771" s="1" t="s">
        <v>3361</v>
      </c>
    </row>
    <row r="2772" spans="1:7">
      <c r="A2772">
        <v>2760</v>
      </c>
      <c r="B2772" s="1" t="s">
        <v>5579</v>
      </c>
      <c r="C2772" s="801" t="s">
        <v>74</v>
      </c>
      <c r="D2772" s="821">
        <v>0.48</v>
      </c>
      <c r="E2772" s="1">
        <v>3249</v>
      </c>
      <c r="F2772" s="1" t="s">
        <v>5573</v>
      </c>
      <c r="G2772" s="1" t="s">
        <v>3361</v>
      </c>
    </row>
    <row r="2773" spans="1:7">
      <c r="A2773">
        <v>2761</v>
      </c>
      <c r="B2773" s="1" t="s">
        <v>5580</v>
      </c>
      <c r="C2773" s="801" t="s">
        <v>74</v>
      </c>
      <c r="D2773" s="821">
        <v>0.27</v>
      </c>
      <c r="E2773" s="1">
        <v>1845</v>
      </c>
      <c r="F2773" s="1" t="s">
        <v>5573</v>
      </c>
      <c r="G2773" s="1" t="s">
        <v>3361</v>
      </c>
    </row>
    <row r="2774" spans="1:7">
      <c r="A2774">
        <v>2762</v>
      </c>
      <c r="B2774" s="1" t="s">
        <v>5581</v>
      </c>
      <c r="C2774" s="801" t="s">
        <v>74</v>
      </c>
      <c r="D2774" s="821">
        <v>0.16</v>
      </c>
      <c r="E2774" s="1">
        <v>1101</v>
      </c>
      <c r="F2774" s="1" t="s">
        <v>5573</v>
      </c>
      <c r="G2774" s="1" t="s">
        <v>3361</v>
      </c>
    </row>
    <row r="2775" spans="1:7">
      <c r="A2775">
        <v>2763</v>
      </c>
      <c r="B2775" s="1" t="s">
        <v>1602</v>
      </c>
      <c r="C2775" s="801" t="s">
        <v>74</v>
      </c>
      <c r="D2775" s="821">
        <v>0.23</v>
      </c>
      <c r="E2775" s="1">
        <v>1597</v>
      </c>
      <c r="F2775" s="1" t="s">
        <v>5573</v>
      </c>
      <c r="G2775" s="1" t="s">
        <v>3361</v>
      </c>
    </row>
    <row r="2776" spans="1:7">
      <c r="A2776">
        <v>2764</v>
      </c>
      <c r="B2776" s="1" t="s">
        <v>5477</v>
      </c>
      <c r="C2776" s="801" t="s">
        <v>74</v>
      </c>
      <c r="D2776" s="821">
        <v>0.13</v>
      </c>
      <c r="E2776" s="1">
        <v>853</v>
      </c>
      <c r="F2776" s="1" t="s">
        <v>5573</v>
      </c>
      <c r="G2776" s="1" t="s">
        <v>3361</v>
      </c>
    </row>
    <row r="2777" spans="1:7">
      <c r="A2777">
        <v>2765</v>
      </c>
      <c r="B2777" s="1" t="s">
        <v>3241</v>
      </c>
      <c r="C2777" s="801" t="s">
        <v>74</v>
      </c>
      <c r="D2777" s="821">
        <v>0.53</v>
      </c>
      <c r="E2777" s="1">
        <v>3606</v>
      </c>
      <c r="F2777" s="1" t="s">
        <v>5573</v>
      </c>
      <c r="G2777" s="1" t="s">
        <v>3361</v>
      </c>
    </row>
    <row r="2778" spans="1:7">
      <c r="A2778">
        <v>2766</v>
      </c>
      <c r="B2778" s="1" t="s">
        <v>5582</v>
      </c>
      <c r="C2778" s="801" t="s">
        <v>74</v>
      </c>
      <c r="D2778" s="821">
        <v>0.44</v>
      </c>
      <c r="E2778" s="1">
        <v>2973</v>
      </c>
      <c r="F2778" s="1" t="s">
        <v>5573</v>
      </c>
      <c r="G2778" s="1" t="s">
        <v>3361</v>
      </c>
    </row>
    <row r="2779" spans="1:7">
      <c r="A2779">
        <v>2767</v>
      </c>
      <c r="B2779" s="1" t="s">
        <v>5583</v>
      </c>
      <c r="C2779" s="801" t="s">
        <v>74</v>
      </c>
      <c r="D2779" s="821">
        <v>0.34</v>
      </c>
      <c r="E2779" s="1">
        <v>2285</v>
      </c>
      <c r="F2779" s="1" t="s">
        <v>5573</v>
      </c>
      <c r="G2779" s="1" t="s">
        <v>3361</v>
      </c>
    </row>
    <row r="2780" spans="1:7">
      <c r="A2780">
        <v>2768</v>
      </c>
      <c r="B2780" s="1" t="s">
        <v>5584</v>
      </c>
      <c r="C2780" s="801" t="s">
        <v>74</v>
      </c>
      <c r="D2780" s="821">
        <v>0.17</v>
      </c>
      <c r="E2780" s="1">
        <v>1129</v>
      </c>
      <c r="F2780" s="1" t="s">
        <v>5573</v>
      </c>
      <c r="G2780" s="1" t="s">
        <v>3361</v>
      </c>
    </row>
    <row r="2781" spans="1:7">
      <c r="A2781">
        <v>2769</v>
      </c>
      <c r="B2781" s="1" t="s">
        <v>5585</v>
      </c>
      <c r="C2781" s="801" t="s">
        <v>74</v>
      </c>
      <c r="D2781" s="821">
        <v>0.34</v>
      </c>
      <c r="E2781" s="1">
        <v>2285</v>
      </c>
      <c r="F2781" s="1" t="s">
        <v>5573</v>
      </c>
      <c r="G2781" s="1" t="s">
        <v>3361</v>
      </c>
    </row>
    <row r="2782" spans="1:7">
      <c r="A2782">
        <v>2770</v>
      </c>
      <c r="B2782" s="1" t="s">
        <v>5586</v>
      </c>
      <c r="C2782" s="801" t="s">
        <v>74</v>
      </c>
      <c r="D2782" s="821">
        <v>0.31</v>
      </c>
      <c r="E2782" s="1">
        <v>2092</v>
      </c>
      <c r="F2782" s="1" t="s">
        <v>5573</v>
      </c>
      <c r="G2782" s="1" t="s">
        <v>3361</v>
      </c>
    </row>
    <row r="2783" spans="1:7">
      <c r="A2783">
        <v>2771</v>
      </c>
      <c r="B2783" s="1" t="s">
        <v>5587</v>
      </c>
      <c r="C2783" s="801" t="s">
        <v>74</v>
      </c>
      <c r="D2783" s="821">
        <v>0.05</v>
      </c>
      <c r="E2783" s="1">
        <v>330</v>
      </c>
      <c r="F2783" s="1" t="s">
        <v>5573</v>
      </c>
      <c r="G2783" s="1" t="s">
        <v>3361</v>
      </c>
    </row>
    <row r="2784" spans="1:7">
      <c r="A2784">
        <v>2772</v>
      </c>
      <c r="B2784" s="1" t="s">
        <v>5588</v>
      </c>
      <c r="C2784" s="801" t="s">
        <v>74</v>
      </c>
      <c r="D2784" s="821">
        <v>0.17</v>
      </c>
      <c r="E2784" s="1">
        <v>1129</v>
      </c>
      <c r="F2784" s="1" t="s">
        <v>5573</v>
      </c>
      <c r="G2784" s="1" t="s">
        <v>3361</v>
      </c>
    </row>
    <row r="2785" spans="1:7">
      <c r="A2785">
        <v>2773</v>
      </c>
      <c r="B2785" s="1" t="s">
        <v>5589</v>
      </c>
      <c r="C2785" s="801" t="s">
        <v>74</v>
      </c>
      <c r="D2785" s="821">
        <v>0.37</v>
      </c>
      <c r="E2785" s="1">
        <v>2505</v>
      </c>
      <c r="F2785" s="1" t="s">
        <v>5573</v>
      </c>
      <c r="G2785" s="1" t="s">
        <v>3361</v>
      </c>
    </row>
    <row r="2786" spans="1:7">
      <c r="A2786">
        <v>2774</v>
      </c>
      <c r="B2786" s="1" t="s">
        <v>5590</v>
      </c>
      <c r="C2786" s="801" t="s">
        <v>74</v>
      </c>
      <c r="D2786" s="821">
        <v>0.98</v>
      </c>
      <c r="E2786" s="1">
        <v>6635</v>
      </c>
      <c r="F2786" s="1" t="s">
        <v>5573</v>
      </c>
      <c r="G2786" s="1" t="s">
        <v>3361</v>
      </c>
    </row>
    <row r="2787" spans="1:7">
      <c r="A2787">
        <v>2775</v>
      </c>
      <c r="B2787" s="1" t="s">
        <v>5591</v>
      </c>
      <c r="C2787" s="801" t="s">
        <v>74</v>
      </c>
      <c r="D2787" s="821">
        <v>0.43</v>
      </c>
      <c r="E2787" s="1">
        <v>2946</v>
      </c>
      <c r="F2787" s="1" t="s">
        <v>5573</v>
      </c>
      <c r="G2787" s="1" t="s">
        <v>3361</v>
      </c>
    </row>
    <row r="2788" spans="1:7">
      <c r="A2788">
        <v>2776</v>
      </c>
      <c r="B2788" s="1" t="s">
        <v>5592</v>
      </c>
      <c r="C2788" s="801" t="s">
        <v>74</v>
      </c>
      <c r="D2788" s="821">
        <v>0.74</v>
      </c>
      <c r="E2788" s="1">
        <v>5038</v>
      </c>
      <c r="F2788" s="1" t="s">
        <v>5573</v>
      </c>
      <c r="G2788" s="1" t="s">
        <v>3361</v>
      </c>
    </row>
    <row r="2789" spans="1:7">
      <c r="A2789">
        <v>2777</v>
      </c>
      <c r="B2789" s="1" t="s">
        <v>5593</v>
      </c>
      <c r="C2789" s="801" t="s">
        <v>74</v>
      </c>
      <c r="D2789" s="821">
        <v>0.17</v>
      </c>
      <c r="E2789" s="1">
        <v>1129</v>
      </c>
      <c r="F2789" s="1" t="s">
        <v>5573</v>
      </c>
      <c r="G2789" s="1" t="s">
        <v>3361</v>
      </c>
    </row>
    <row r="2790" spans="1:7">
      <c r="A2790">
        <v>2778</v>
      </c>
      <c r="B2790" s="1" t="s">
        <v>5594</v>
      </c>
      <c r="C2790" s="801" t="s">
        <v>74</v>
      </c>
      <c r="D2790" s="821">
        <v>0.04</v>
      </c>
      <c r="E2790" s="1">
        <v>248</v>
      </c>
      <c r="F2790" s="1" t="s">
        <v>5573</v>
      </c>
      <c r="G2790" s="1" t="s">
        <v>3361</v>
      </c>
    </row>
    <row r="2791" spans="1:7">
      <c r="A2791">
        <v>2779</v>
      </c>
      <c r="B2791" s="1" t="s">
        <v>5595</v>
      </c>
      <c r="C2791" s="801" t="s">
        <v>74</v>
      </c>
      <c r="D2791" s="821">
        <v>0.53</v>
      </c>
      <c r="E2791" s="1">
        <v>3579</v>
      </c>
      <c r="F2791" s="1" t="s">
        <v>5573</v>
      </c>
      <c r="G2791" s="1" t="s">
        <v>3361</v>
      </c>
    </row>
    <row r="2792" spans="1:7">
      <c r="A2792">
        <v>2780</v>
      </c>
      <c r="B2792" s="1" t="s">
        <v>5596</v>
      </c>
      <c r="C2792" s="801" t="s">
        <v>74</v>
      </c>
      <c r="D2792" s="821">
        <v>0.45</v>
      </c>
      <c r="E2792" s="1">
        <v>3028</v>
      </c>
      <c r="F2792" s="1" t="s">
        <v>5573</v>
      </c>
      <c r="G2792" s="1" t="s">
        <v>3361</v>
      </c>
    </row>
    <row r="2793" spans="1:7">
      <c r="A2793">
        <v>2781</v>
      </c>
      <c r="B2793" s="1" t="s">
        <v>2775</v>
      </c>
      <c r="C2793" s="801" t="s">
        <v>74</v>
      </c>
      <c r="D2793" s="821">
        <v>0.4</v>
      </c>
      <c r="E2793" s="1">
        <v>2753</v>
      </c>
      <c r="F2793" s="1" t="s">
        <v>5573</v>
      </c>
      <c r="G2793" s="1" t="s">
        <v>3361</v>
      </c>
    </row>
    <row r="2794" spans="1:7">
      <c r="A2794">
        <v>2782</v>
      </c>
      <c r="B2794" s="1" t="s">
        <v>5597</v>
      </c>
      <c r="C2794" s="801" t="s">
        <v>74</v>
      </c>
      <c r="D2794" s="821">
        <v>0.19</v>
      </c>
      <c r="E2794" s="1">
        <v>1266</v>
      </c>
      <c r="F2794" s="1" t="s">
        <v>5573</v>
      </c>
      <c r="G2794" s="1" t="s">
        <v>3361</v>
      </c>
    </row>
    <row r="2795" spans="1:7">
      <c r="A2795">
        <v>2783</v>
      </c>
      <c r="B2795" s="1" t="s">
        <v>5598</v>
      </c>
      <c r="C2795" s="801" t="s">
        <v>74</v>
      </c>
      <c r="D2795" s="821">
        <v>0.22</v>
      </c>
      <c r="E2795" s="1">
        <v>1487</v>
      </c>
      <c r="F2795" s="1" t="s">
        <v>5573</v>
      </c>
      <c r="G2795" s="1" t="s">
        <v>3361</v>
      </c>
    </row>
    <row r="2796" spans="1:7">
      <c r="A2796">
        <v>2784</v>
      </c>
      <c r="B2796" s="1" t="s">
        <v>2530</v>
      </c>
      <c r="C2796" s="801" t="s">
        <v>74</v>
      </c>
      <c r="D2796" s="821">
        <v>0.22</v>
      </c>
      <c r="E2796" s="1">
        <v>1487</v>
      </c>
      <c r="F2796" s="1" t="s">
        <v>5573</v>
      </c>
      <c r="G2796" s="1" t="s">
        <v>3361</v>
      </c>
    </row>
    <row r="2797" spans="1:7">
      <c r="A2797">
        <v>2785</v>
      </c>
      <c r="B2797" s="1" t="s">
        <v>5599</v>
      </c>
      <c r="C2797" s="801" t="s">
        <v>74</v>
      </c>
      <c r="D2797" s="821">
        <v>0.19</v>
      </c>
      <c r="E2797" s="1">
        <v>1266</v>
      </c>
      <c r="F2797" s="1" t="s">
        <v>5573</v>
      </c>
      <c r="G2797" s="1" t="s">
        <v>3361</v>
      </c>
    </row>
    <row r="2798" spans="1:7">
      <c r="A2798">
        <v>2786</v>
      </c>
      <c r="B2798" s="1" t="s">
        <v>5600</v>
      </c>
      <c r="C2798" s="801" t="s">
        <v>74</v>
      </c>
      <c r="D2798" s="821">
        <v>0.26</v>
      </c>
      <c r="E2798" s="1">
        <v>1789</v>
      </c>
      <c r="F2798" s="1" t="s">
        <v>5573</v>
      </c>
      <c r="G2798" s="1" t="s">
        <v>3361</v>
      </c>
    </row>
    <row r="2799" spans="1:7">
      <c r="A2799">
        <v>2787</v>
      </c>
      <c r="B2799" s="1" t="s">
        <v>5601</v>
      </c>
      <c r="C2799" s="801" t="s">
        <v>74</v>
      </c>
      <c r="D2799" s="822">
        <v>0.55000000000000004</v>
      </c>
      <c r="E2799" s="1">
        <v>3744</v>
      </c>
      <c r="F2799" s="1" t="s">
        <v>5573</v>
      </c>
      <c r="G2799" s="1" t="s">
        <v>3361</v>
      </c>
    </row>
    <row r="2800" spans="1:7">
      <c r="A2800">
        <v>2788</v>
      </c>
      <c r="B2800" s="1" t="s">
        <v>5602</v>
      </c>
      <c r="C2800" s="801" t="s">
        <v>74</v>
      </c>
      <c r="D2800" s="823">
        <v>0.19</v>
      </c>
      <c r="E2800" s="1">
        <v>1321</v>
      </c>
      <c r="F2800" s="1" t="s">
        <v>5573</v>
      </c>
      <c r="G2800" s="1" t="s">
        <v>3361</v>
      </c>
    </row>
    <row r="2801" spans="1:7">
      <c r="A2801">
        <v>2789</v>
      </c>
      <c r="B2801" s="1" t="s">
        <v>5603</v>
      </c>
      <c r="C2801" s="801" t="s">
        <v>74</v>
      </c>
      <c r="D2801" s="821">
        <v>0.13</v>
      </c>
      <c r="E2801" s="1">
        <v>908</v>
      </c>
      <c r="F2801" s="1" t="s">
        <v>5573</v>
      </c>
      <c r="G2801" s="1" t="s">
        <v>3361</v>
      </c>
    </row>
    <row r="2802" spans="1:7">
      <c r="A2802">
        <v>2790</v>
      </c>
      <c r="B2802" s="1" t="s">
        <v>5604</v>
      </c>
      <c r="C2802" s="801" t="s">
        <v>74</v>
      </c>
      <c r="D2802" s="821">
        <v>0.11</v>
      </c>
      <c r="E2802" s="1">
        <v>743</v>
      </c>
      <c r="F2802" s="1" t="s">
        <v>5573</v>
      </c>
      <c r="G2802" s="1" t="s">
        <v>3361</v>
      </c>
    </row>
    <row r="2803" spans="1:7">
      <c r="A2803">
        <v>2791</v>
      </c>
      <c r="B2803" s="1" t="s">
        <v>5605</v>
      </c>
      <c r="C2803" s="801" t="s">
        <v>74</v>
      </c>
      <c r="D2803" s="821">
        <v>1.38</v>
      </c>
      <c r="E2803" s="1">
        <v>9360</v>
      </c>
      <c r="F2803" s="1" t="s">
        <v>5573</v>
      </c>
      <c r="G2803" s="1" t="s">
        <v>3361</v>
      </c>
    </row>
    <row r="2804" spans="1:7">
      <c r="A2804">
        <v>2792</v>
      </c>
      <c r="B2804" s="1" t="s">
        <v>5606</v>
      </c>
      <c r="C2804" s="801" t="s">
        <v>74</v>
      </c>
      <c r="D2804" s="821">
        <v>0.13</v>
      </c>
      <c r="E2804" s="1">
        <v>908</v>
      </c>
      <c r="F2804" s="1" t="s">
        <v>5573</v>
      </c>
      <c r="G2804" s="1" t="s">
        <v>3361</v>
      </c>
    </row>
    <row r="2805" spans="1:7">
      <c r="A2805">
        <v>2793</v>
      </c>
      <c r="B2805" s="1" t="s">
        <v>5607</v>
      </c>
      <c r="C2805" s="801" t="s">
        <v>74</v>
      </c>
      <c r="D2805" s="821">
        <v>0.21</v>
      </c>
      <c r="E2805" s="1">
        <v>1432</v>
      </c>
      <c r="F2805" s="1" t="s">
        <v>5573</v>
      </c>
      <c r="G2805" s="1" t="s">
        <v>3361</v>
      </c>
    </row>
    <row r="2806" spans="1:7">
      <c r="A2806">
        <v>2794</v>
      </c>
      <c r="B2806" s="1" t="s">
        <v>5608</v>
      </c>
      <c r="C2806" s="801" t="s">
        <v>74</v>
      </c>
      <c r="D2806" s="821">
        <v>0.41</v>
      </c>
      <c r="E2806" s="1">
        <v>2808</v>
      </c>
      <c r="F2806" s="1" t="s">
        <v>5573</v>
      </c>
      <c r="G2806" s="1" t="s">
        <v>3361</v>
      </c>
    </row>
    <row r="2807" spans="1:7">
      <c r="A2807">
        <v>2795</v>
      </c>
      <c r="B2807" s="1" t="s">
        <v>5609</v>
      </c>
      <c r="C2807" s="801" t="s">
        <v>74</v>
      </c>
      <c r="D2807" s="821">
        <v>0.17</v>
      </c>
      <c r="E2807" s="1">
        <v>1129</v>
      </c>
      <c r="F2807" s="1" t="s">
        <v>5573</v>
      </c>
      <c r="G2807" s="1" t="s">
        <v>3361</v>
      </c>
    </row>
    <row r="2808" spans="1:7">
      <c r="A2808">
        <v>2796</v>
      </c>
      <c r="B2808" s="1" t="s">
        <v>2070</v>
      </c>
      <c r="C2808" s="801" t="s">
        <v>74</v>
      </c>
      <c r="D2808" s="821">
        <v>0.38</v>
      </c>
      <c r="E2808" s="1">
        <v>2560</v>
      </c>
      <c r="F2808" s="1" t="s">
        <v>5573</v>
      </c>
      <c r="G2808" s="1" t="s">
        <v>3361</v>
      </c>
    </row>
    <row r="2809" spans="1:7">
      <c r="A2809">
        <v>2797</v>
      </c>
      <c r="B2809" s="1" t="s">
        <v>2182</v>
      </c>
      <c r="C2809" s="801" t="s">
        <v>74</v>
      </c>
      <c r="D2809" s="821">
        <v>1</v>
      </c>
      <c r="E2809" s="1">
        <v>6827</v>
      </c>
      <c r="F2809" s="1" t="s">
        <v>5573</v>
      </c>
      <c r="G2809" s="1" t="s">
        <v>3361</v>
      </c>
    </row>
    <row r="2810" spans="1:7">
      <c r="A2810">
        <v>2798</v>
      </c>
      <c r="B2810" s="1" t="s">
        <v>2986</v>
      </c>
      <c r="C2810" s="801" t="s">
        <v>74</v>
      </c>
      <c r="D2810" s="821">
        <v>0.44</v>
      </c>
      <c r="E2810" s="1">
        <v>3001</v>
      </c>
      <c r="F2810" s="1" t="s">
        <v>5573</v>
      </c>
      <c r="G2810" s="1" t="s">
        <v>3361</v>
      </c>
    </row>
    <row r="2811" spans="1:7">
      <c r="A2811">
        <v>2799</v>
      </c>
      <c r="B2811" s="1" t="s">
        <v>5610</v>
      </c>
      <c r="C2811" s="801" t="s">
        <v>74</v>
      </c>
      <c r="D2811" s="821">
        <v>0.6</v>
      </c>
      <c r="E2811" s="1">
        <v>4074</v>
      </c>
      <c r="F2811" s="1" t="s">
        <v>5573</v>
      </c>
      <c r="G2811" s="1" t="s">
        <v>3361</v>
      </c>
    </row>
    <row r="2812" spans="1:7">
      <c r="A2812">
        <v>2800</v>
      </c>
      <c r="B2812" s="1" t="s">
        <v>5611</v>
      </c>
      <c r="C2812" s="801" t="s">
        <v>74</v>
      </c>
      <c r="D2812" s="821">
        <v>0.4</v>
      </c>
      <c r="E2812" s="1">
        <v>2753</v>
      </c>
      <c r="F2812" s="1" t="s">
        <v>5573</v>
      </c>
      <c r="G2812" s="1" t="s">
        <v>3361</v>
      </c>
    </row>
    <row r="2813" spans="1:7">
      <c r="A2813">
        <v>2801</v>
      </c>
      <c r="B2813" s="1" t="s">
        <v>2552</v>
      </c>
      <c r="C2813" s="801" t="s">
        <v>74</v>
      </c>
      <c r="D2813" s="821">
        <v>0.33</v>
      </c>
      <c r="E2813" s="1">
        <v>2257</v>
      </c>
      <c r="F2813" s="1" t="s">
        <v>5573</v>
      </c>
      <c r="G2813" s="1" t="s">
        <v>3361</v>
      </c>
    </row>
    <row r="2814" spans="1:7">
      <c r="A2814">
        <v>2802</v>
      </c>
      <c r="B2814" s="1" t="s">
        <v>5612</v>
      </c>
      <c r="C2814" s="801" t="s">
        <v>74</v>
      </c>
      <c r="D2814" s="821">
        <v>0.98</v>
      </c>
      <c r="E2814" s="1">
        <v>6662</v>
      </c>
      <c r="F2814" s="1" t="s">
        <v>5573</v>
      </c>
      <c r="G2814" s="1" t="s">
        <v>3361</v>
      </c>
    </row>
    <row r="2815" spans="1:7">
      <c r="A2815">
        <v>2803</v>
      </c>
      <c r="B2815" s="1" t="s">
        <v>5613</v>
      </c>
      <c r="C2815" s="801" t="s">
        <v>74</v>
      </c>
      <c r="D2815" s="821">
        <v>0.24</v>
      </c>
      <c r="E2815" s="1">
        <v>1624</v>
      </c>
      <c r="F2815" s="1" t="s">
        <v>5573</v>
      </c>
      <c r="G2815" s="1" t="s">
        <v>3361</v>
      </c>
    </row>
    <row r="2816" spans="1:7">
      <c r="A2816">
        <v>2804</v>
      </c>
      <c r="B2816" s="1" t="s">
        <v>5571</v>
      </c>
      <c r="C2816" s="801" t="s">
        <v>74</v>
      </c>
      <c r="D2816" s="821">
        <v>0.18</v>
      </c>
      <c r="E2816" s="1">
        <v>1211</v>
      </c>
      <c r="F2816" s="1" t="s">
        <v>5573</v>
      </c>
      <c r="G2816" s="1" t="s">
        <v>3361</v>
      </c>
    </row>
    <row r="2817" spans="1:7">
      <c r="A2817">
        <v>2805</v>
      </c>
      <c r="B2817" s="1" t="s">
        <v>5614</v>
      </c>
      <c r="C2817" s="801" t="s">
        <v>74</v>
      </c>
      <c r="D2817" s="821">
        <v>0.62</v>
      </c>
      <c r="E2817" s="1">
        <v>4185</v>
      </c>
      <c r="F2817" s="1" t="s">
        <v>5573</v>
      </c>
      <c r="G2817" s="1" t="s">
        <v>3361</v>
      </c>
    </row>
    <row r="2818" spans="1:7">
      <c r="A2818">
        <v>2806</v>
      </c>
      <c r="B2818" s="1" t="s">
        <v>5615</v>
      </c>
      <c r="C2818" s="801" t="s">
        <v>74</v>
      </c>
      <c r="D2818" s="821">
        <v>1</v>
      </c>
      <c r="E2818" s="1">
        <v>6800</v>
      </c>
      <c r="F2818" s="1" t="s">
        <v>5573</v>
      </c>
      <c r="G2818" s="1" t="s">
        <v>3361</v>
      </c>
    </row>
    <row r="2819" spans="1:7">
      <c r="A2819">
        <v>2807</v>
      </c>
      <c r="B2819" s="1" t="s">
        <v>5616</v>
      </c>
      <c r="C2819" s="801" t="s">
        <v>74</v>
      </c>
      <c r="D2819" s="821">
        <v>1.32</v>
      </c>
      <c r="E2819" s="1">
        <v>8947</v>
      </c>
      <c r="F2819" s="1" t="s">
        <v>5573</v>
      </c>
      <c r="G2819" s="1" t="s">
        <v>3361</v>
      </c>
    </row>
    <row r="2820" spans="1:7">
      <c r="A2820">
        <v>2808</v>
      </c>
      <c r="B2820" s="1" t="s">
        <v>2506</v>
      </c>
      <c r="C2820" s="801" t="s">
        <v>74</v>
      </c>
      <c r="D2820" s="821">
        <v>0.12</v>
      </c>
      <c r="E2820" s="1">
        <v>798</v>
      </c>
      <c r="F2820" s="1" t="s">
        <v>5573</v>
      </c>
      <c r="G2820" s="1" t="s">
        <v>3361</v>
      </c>
    </row>
    <row r="2821" spans="1:7">
      <c r="A2821">
        <v>2809</v>
      </c>
      <c r="B2821" s="1" t="s">
        <v>2816</v>
      </c>
      <c r="C2821" s="801" t="s">
        <v>74</v>
      </c>
      <c r="D2821" s="821">
        <v>0.4</v>
      </c>
      <c r="E2821" s="1">
        <v>2753</v>
      </c>
      <c r="F2821" s="1" t="s">
        <v>5573</v>
      </c>
      <c r="G2821" s="1" t="s">
        <v>3361</v>
      </c>
    </row>
    <row r="2822" spans="1:7">
      <c r="A2822">
        <v>2810</v>
      </c>
      <c r="B2822" s="1" t="s">
        <v>5617</v>
      </c>
      <c r="C2822" s="801" t="s">
        <v>74</v>
      </c>
      <c r="D2822" s="821">
        <v>0.28999999999999998</v>
      </c>
      <c r="E2822" s="1">
        <v>1982</v>
      </c>
      <c r="F2822" s="1" t="s">
        <v>5573</v>
      </c>
      <c r="G2822" s="1" t="s">
        <v>3361</v>
      </c>
    </row>
    <row r="2823" spans="1:7">
      <c r="A2823">
        <v>2811</v>
      </c>
      <c r="B2823" s="1" t="s">
        <v>5618</v>
      </c>
      <c r="C2823" s="801" t="s">
        <v>74</v>
      </c>
      <c r="D2823" s="821">
        <v>0.28999999999999998</v>
      </c>
      <c r="E2823" s="1">
        <v>1982</v>
      </c>
      <c r="F2823" s="1" t="s">
        <v>5573</v>
      </c>
      <c r="G2823" s="1" t="s">
        <v>3361</v>
      </c>
    </row>
    <row r="2824" spans="1:7">
      <c r="A2824">
        <v>2812</v>
      </c>
      <c r="B2824" s="1" t="s">
        <v>5619</v>
      </c>
      <c r="C2824" s="801" t="s">
        <v>74</v>
      </c>
      <c r="D2824" s="821">
        <v>0.46</v>
      </c>
      <c r="E2824" s="1">
        <v>3138</v>
      </c>
      <c r="F2824" s="1" t="s">
        <v>5573</v>
      </c>
      <c r="G2824" s="1" t="s">
        <v>3361</v>
      </c>
    </row>
    <row r="2825" spans="1:7">
      <c r="A2825">
        <v>2813</v>
      </c>
      <c r="B2825" s="1" t="s">
        <v>5620</v>
      </c>
      <c r="C2825" s="801" t="s">
        <v>74</v>
      </c>
      <c r="D2825" s="821">
        <v>0.41</v>
      </c>
      <c r="E2825" s="1">
        <v>2781</v>
      </c>
      <c r="F2825" s="1" t="s">
        <v>5573</v>
      </c>
      <c r="G2825" s="1" t="s">
        <v>3361</v>
      </c>
    </row>
    <row r="2826" spans="1:7">
      <c r="A2826">
        <v>2814</v>
      </c>
      <c r="B2826" s="1" t="s">
        <v>5621</v>
      </c>
      <c r="C2826" s="801" t="s">
        <v>74</v>
      </c>
      <c r="D2826" s="821">
        <v>0.26</v>
      </c>
      <c r="E2826" s="1">
        <v>1762</v>
      </c>
      <c r="F2826" s="1" t="s">
        <v>5622</v>
      </c>
      <c r="G2826" s="1" t="s">
        <v>3361</v>
      </c>
    </row>
    <row r="2827" spans="1:7">
      <c r="A2827">
        <v>2815</v>
      </c>
      <c r="B2827" s="1" t="s">
        <v>5623</v>
      </c>
      <c r="C2827" s="801" t="s">
        <v>74</v>
      </c>
      <c r="D2827" s="821">
        <v>0.26</v>
      </c>
      <c r="E2827" s="1">
        <v>1762</v>
      </c>
      <c r="F2827" s="1" t="s">
        <v>5622</v>
      </c>
      <c r="G2827" s="1" t="s">
        <v>3361</v>
      </c>
    </row>
    <row r="2828" spans="1:7">
      <c r="A2828">
        <v>2816</v>
      </c>
      <c r="B2828" s="1" t="s">
        <v>5624</v>
      </c>
      <c r="C2828" s="801" t="s">
        <v>74</v>
      </c>
      <c r="D2828" s="821">
        <v>0.37</v>
      </c>
      <c r="E2828" s="1">
        <v>2533</v>
      </c>
      <c r="F2828" s="1" t="s">
        <v>5622</v>
      </c>
      <c r="G2828" s="1" t="s">
        <v>3361</v>
      </c>
    </row>
    <row r="2829" spans="1:7">
      <c r="A2829">
        <v>2817</v>
      </c>
      <c r="B2829" s="1" t="s">
        <v>5625</v>
      </c>
      <c r="C2829" s="801" t="s">
        <v>74</v>
      </c>
      <c r="D2829" s="821">
        <v>0.43</v>
      </c>
      <c r="E2829" s="1">
        <v>2918</v>
      </c>
      <c r="F2829" s="1" t="s">
        <v>5622</v>
      </c>
      <c r="G2829" s="1" t="s">
        <v>3361</v>
      </c>
    </row>
    <row r="2830" spans="1:7">
      <c r="A2830">
        <v>2818</v>
      </c>
      <c r="B2830" s="1" t="s">
        <v>5626</v>
      </c>
      <c r="C2830" s="801" t="s">
        <v>74</v>
      </c>
      <c r="D2830" s="821">
        <v>0.27</v>
      </c>
      <c r="E2830" s="1">
        <v>1817</v>
      </c>
      <c r="F2830" s="1" t="s">
        <v>5622</v>
      </c>
      <c r="G2830" s="1" t="s">
        <v>3361</v>
      </c>
    </row>
    <row r="2831" spans="1:7">
      <c r="A2831">
        <v>2819</v>
      </c>
      <c r="B2831" s="1" t="s">
        <v>5627</v>
      </c>
      <c r="C2831" s="801" t="s">
        <v>74</v>
      </c>
      <c r="D2831" s="821">
        <v>0.41</v>
      </c>
      <c r="E2831" s="1">
        <v>2808</v>
      </c>
      <c r="F2831" s="1" t="s">
        <v>5622</v>
      </c>
      <c r="G2831" s="1" t="s">
        <v>3361</v>
      </c>
    </row>
    <row r="2832" spans="1:7">
      <c r="A2832">
        <v>2820</v>
      </c>
      <c r="B2832" s="1" t="s">
        <v>5628</v>
      </c>
      <c r="C2832" s="801" t="s">
        <v>74</v>
      </c>
      <c r="D2832" s="821">
        <v>0.47</v>
      </c>
      <c r="E2832" s="1">
        <v>3193</v>
      </c>
      <c r="F2832" s="1" t="s">
        <v>5622</v>
      </c>
      <c r="G2832" s="1" t="s">
        <v>3361</v>
      </c>
    </row>
    <row r="2833" spans="1:7">
      <c r="A2833">
        <v>2821</v>
      </c>
      <c r="B2833" s="1" t="s">
        <v>5629</v>
      </c>
      <c r="C2833" s="801" t="s">
        <v>74</v>
      </c>
      <c r="D2833" s="821">
        <v>0.28999999999999998</v>
      </c>
      <c r="E2833" s="1">
        <v>1955</v>
      </c>
      <c r="F2833" s="1" t="s">
        <v>5622</v>
      </c>
      <c r="G2833" s="1" t="s">
        <v>3361</v>
      </c>
    </row>
    <row r="2834" spans="1:7">
      <c r="A2834">
        <v>2822</v>
      </c>
      <c r="B2834" s="1" t="s">
        <v>5630</v>
      </c>
      <c r="C2834" s="801" t="s">
        <v>74</v>
      </c>
      <c r="D2834" s="821">
        <v>0.19</v>
      </c>
      <c r="E2834" s="1">
        <v>1294</v>
      </c>
      <c r="F2834" s="1" t="s">
        <v>5622</v>
      </c>
      <c r="G2834" s="1" t="s">
        <v>3361</v>
      </c>
    </row>
    <row r="2835" spans="1:7">
      <c r="A2835">
        <v>2823</v>
      </c>
      <c r="B2835" s="1" t="s">
        <v>5574</v>
      </c>
      <c r="C2835" s="801" t="s">
        <v>74</v>
      </c>
      <c r="D2835" s="821">
        <v>0.23</v>
      </c>
      <c r="E2835" s="1">
        <v>1597</v>
      </c>
      <c r="F2835" s="1" t="s">
        <v>5622</v>
      </c>
      <c r="G2835" s="1" t="s">
        <v>3361</v>
      </c>
    </row>
    <row r="2836" spans="1:7">
      <c r="A2836">
        <v>2824</v>
      </c>
      <c r="B2836" s="1" t="s">
        <v>5631</v>
      </c>
      <c r="C2836" s="801" t="s">
        <v>74</v>
      </c>
      <c r="D2836" s="821">
        <v>0.3</v>
      </c>
      <c r="E2836" s="1">
        <v>2037</v>
      </c>
      <c r="F2836" s="1" t="s">
        <v>5622</v>
      </c>
      <c r="G2836" s="1" t="s">
        <v>3361</v>
      </c>
    </row>
    <row r="2837" spans="1:7">
      <c r="A2837">
        <v>2825</v>
      </c>
      <c r="B2837" s="1" t="s">
        <v>2676</v>
      </c>
      <c r="C2837" s="801" t="s">
        <v>74</v>
      </c>
      <c r="D2837" s="821">
        <v>0.12</v>
      </c>
      <c r="E2837" s="1">
        <v>826</v>
      </c>
      <c r="F2837" s="1" t="s">
        <v>5622</v>
      </c>
      <c r="G2837" s="1" t="s">
        <v>3361</v>
      </c>
    </row>
    <row r="2838" spans="1:7">
      <c r="A2838">
        <v>2826</v>
      </c>
      <c r="B2838" s="1" t="s">
        <v>5632</v>
      </c>
      <c r="C2838" s="801" t="s">
        <v>74</v>
      </c>
      <c r="D2838" s="821">
        <v>0.18</v>
      </c>
      <c r="E2838" s="1">
        <v>1239</v>
      </c>
      <c r="F2838" s="1" t="s">
        <v>5622</v>
      </c>
      <c r="G2838" s="1" t="s">
        <v>3361</v>
      </c>
    </row>
    <row r="2839" spans="1:7">
      <c r="A2839">
        <v>2827</v>
      </c>
      <c r="B2839" s="1" t="s">
        <v>5576</v>
      </c>
      <c r="C2839" s="801" t="s">
        <v>74</v>
      </c>
      <c r="D2839" s="821">
        <v>0.78</v>
      </c>
      <c r="E2839" s="1">
        <v>5286</v>
      </c>
      <c r="F2839" s="1" t="s">
        <v>5622</v>
      </c>
      <c r="G2839" s="1" t="s">
        <v>3361</v>
      </c>
    </row>
    <row r="2840" spans="1:7">
      <c r="A2840">
        <v>2828</v>
      </c>
      <c r="B2840" s="1" t="s">
        <v>5633</v>
      </c>
      <c r="C2840" s="801" t="s">
        <v>74</v>
      </c>
      <c r="D2840" s="821">
        <v>0.48</v>
      </c>
      <c r="E2840" s="1">
        <v>3276</v>
      </c>
      <c r="F2840" s="1" t="s">
        <v>5622</v>
      </c>
      <c r="G2840" s="1" t="s">
        <v>3361</v>
      </c>
    </row>
    <row r="2841" spans="1:7">
      <c r="A2841">
        <v>2829</v>
      </c>
      <c r="B2841" s="1" t="s">
        <v>5634</v>
      </c>
      <c r="C2841" s="801" t="s">
        <v>74</v>
      </c>
      <c r="D2841" s="821">
        <v>0.23</v>
      </c>
      <c r="E2841" s="1">
        <v>1597</v>
      </c>
      <c r="F2841" s="1" t="s">
        <v>5622</v>
      </c>
      <c r="G2841" s="1" t="s">
        <v>3361</v>
      </c>
    </row>
    <row r="2842" spans="1:7">
      <c r="A2842">
        <v>2830</v>
      </c>
      <c r="B2842" s="1" t="s">
        <v>5578</v>
      </c>
      <c r="C2842" s="801" t="s">
        <v>74</v>
      </c>
      <c r="D2842" s="821">
        <v>0.06</v>
      </c>
      <c r="E2842" s="1">
        <v>413</v>
      </c>
      <c r="F2842" s="1" t="s">
        <v>5622</v>
      </c>
      <c r="G2842" s="1" t="s">
        <v>3361</v>
      </c>
    </row>
    <row r="2843" spans="1:7">
      <c r="A2843">
        <v>2831</v>
      </c>
      <c r="B2843" s="1" t="s">
        <v>5635</v>
      </c>
      <c r="C2843" s="801" t="s">
        <v>74</v>
      </c>
      <c r="D2843" s="821">
        <v>0.13</v>
      </c>
      <c r="E2843" s="1">
        <v>881</v>
      </c>
      <c r="F2843" s="1" t="s">
        <v>5622</v>
      </c>
      <c r="G2843" s="1" t="s">
        <v>3361</v>
      </c>
    </row>
    <row r="2844" spans="1:7">
      <c r="A2844">
        <v>2832</v>
      </c>
      <c r="B2844" s="1" t="s">
        <v>5636</v>
      </c>
      <c r="C2844" s="801" t="s">
        <v>74</v>
      </c>
      <c r="D2844" s="821">
        <v>0.09</v>
      </c>
      <c r="E2844" s="1">
        <v>606</v>
      </c>
      <c r="F2844" s="1" t="s">
        <v>5622</v>
      </c>
      <c r="G2844" s="1" t="s">
        <v>3361</v>
      </c>
    </row>
    <row r="2845" spans="1:7">
      <c r="A2845">
        <v>2833</v>
      </c>
      <c r="B2845" s="1" t="s">
        <v>5637</v>
      </c>
      <c r="C2845" s="801" t="s">
        <v>74</v>
      </c>
      <c r="D2845" s="821">
        <v>0.44</v>
      </c>
      <c r="E2845" s="1">
        <v>2973</v>
      </c>
      <c r="F2845" s="1" t="s">
        <v>5622</v>
      </c>
      <c r="G2845" s="1" t="s">
        <v>3361</v>
      </c>
    </row>
    <row r="2846" spans="1:7">
      <c r="A2846">
        <v>2834</v>
      </c>
      <c r="B2846" s="1" t="s">
        <v>5638</v>
      </c>
      <c r="C2846" s="801" t="s">
        <v>74</v>
      </c>
      <c r="D2846" s="821">
        <v>0.59</v>
      </c>
      <c r="E2846" s="1">
        <v>4019</v>
      </c>
      <c r="F2846" s="1" t="s">
        <v>5622</v>
      </c>
      <c r="G2846" s="1" t="s">
        <v>3361</v>
      </c>
    </row>
    <row r="2847" spans="1:7">
      <c r="A2847">
        <v>2835</v>
      </c>
      <c r="B2847" s="1" t="s">
        <v>5639</v>
      </c>
      <c r="C2847" s="801" t="s">
        <v>74</v>
      </c>
      <c r="D2847" s="821">
        <v>0.23</v>
      </c>
      <c r="E2847" s="1">
        <v>1542</v>
      </c>
      <c r="F2847" s="1" t="s">
        <v>5622</v>
      </c>
      <c r="G2847" s="1" t="s">
        <v>3361</v>
      </c>
    </row>
    <row r="2848" spans="1:7">
      <c r="A2848">
        <v>2836</v>
      </c>
      <c r="B2848" s="1" t="s">
        <v>5477</v>
      </c>
      <c r="C2848" s="801" t="s">
        <v>74</v>
      </c>
      <c r="D2848" s="821">
        <v>0.52</v>
      </c>
      <c r="E2848" s="1">
        <v>3524</v>
      </c>
      <c r="F2848" s="1" t="s">
        <v>5622</v>
      </c>
      <c r="G2848" s="1" t="s">
        <v>3361</v>
      </c>
    </row>
    <row r="2849" spans="1:7">
      <c r="A2849">
        <v>2837</v>
      </c>
      <c r="B2849" s="1" t="s">
        <v>3241</v>
      </c>
      <c r="C2849" s="801" t="s">
        <v>74</v>
      </c>
      <c r="D2849" s="821">
        <v>0.28000000000000003</v>
      </c>
      <c r="E2849" s="1">
        <v>1872</v>
      </c>
      <c r="F2849" s="1" t="s">
        <v>5622</v>
      </c>
      <c r="G2849" s="1" t="s">
        <v>3361</v>
      </c>
    </row>
    <row r="2850" spans="1:7">
      <c r="A2850">
        <v>2838</v>
      </c>
      <c r="B2850" s="1" t="s">
        <v>5640</v>
      </c>
      <c r="C2850" s="801" t="s">
        <v>74</v>
      </c>
      <c r="D2850" s="821">
        <v>0.25</v>
      </c>
      <c r="E2850" s="1">
        <v>1734</v>
      </c>
      <c r="F2850" s="1" t="s">
        <v>5622</v>
      </c>
      <c r="G2850" s="1" t="s">
        <v>3361</v>
      </c>
    </row>
    <row r="2851" spans="1:7">
      <c r="A2851">
        <v>2839</v>
      </c>
      <c r="B2851" s="1" t="s">
        <v>5641</v>
      </c>
      <c r="C2851" s="801" t="s">
        <v>74</v>
      </c>
      <c r="D2851" s="821">
        <v>0.95</v>
      </c>
      <c r="E2851" s="1">
        <v>6442</v>
      </c>
      <c r="F2851" s="1" t="s">
        <v>5622</v>
      </c>
      <c r="G2851" s="1" t="s">
        <v>3361</v>
      </c>
    </row>
    <row r="2852" spans="1:7">
      <c r="A2852">
        <v>2840</v>
      </c>
      <c r="B2852" s="1" t="s">
        <v>5642</v>
      </c>
      <c r="C2852" s="801" t="s">
        <v>74</v>
      </c>
      <c r="D2852" s="821">
        <v>0.19</v>
      </c>
      <c r="E2852" s="1">
        <v>1294</v>
      </c>
      <c r="F2852" s="1" t="s">
        <v>5622</v>
      </c>
      <c r="G2852" s="1" t="s">
        <v>3361</v>
      </c>
    </row>
    <row r="2853" spans="1:7">
      <c r="A2853">
        <v>2841</v>
      </c>
      <c r="B2853" s="1" t="s">
        <v>5643</v>
      </c>
      <c r="C2853" s="801" t="s">
        <v>74</v>
      </c>
      <c r="D2853" s="821">
        <v>0.53</v>
      </c>
      <c r="E2853" s="1">
        <v>3579</v>
      </c>
      <c r="F2853" s="1" t="s">
        <v>5622</v>
      </c>
      <c r="G2853" s="1" t="s">
        <v>3361</v>
      </c>
    </row>
    <row r="2854" spans="1:7">
      <c r="A2854">
        <v>2842</v>
      </c>
      <c r="B2854" s="1" t="s">
        <v>5644</v>
      </c>
      <c r="C2854" s="801" t="s">
        <v>74</v>
      </c>
      <c r="D2854" s="821">
        <v>0.3</v>
      </c>
      <c r="E2854" s="1">
        <v>2010</v>
      </c>
      <c r="F2854" s="1" t="s">
        <v>5622</v>
      </c>
      <c r="G2854" s="1" t="s">
        <v>3361</v>
      </c>
    </row>
    <row r="2855" spans="1:7">
      <c r="A2855">
        <v>2843</v>
      </c>
      <c r="B2855" s="1" t="s">
        <v>5645</v>
      </c>
      <c r="C2855" s="801" t="s">
        <v>74</v>
      </c>
      <c r="D2855" s="821">
        <v>0.54</v>
      </c>
      <c r="E2855" s="1">
        <v>3661</v>
      </c>
      <c r="F2855" s="1" t="s">
        <v>5622</v>
      </c>
      <c r="G2855" s="1" t="s">
        <v>3361</v>
      </c>
    </row>
    <row r="2856" spans="1:7">
      <c r="A2856">
        <v>2844</v>
      </c>
      <c r="B2856" s="1" t="s">
        <v>5646</v>
      </c>
      <c r="C2856" s="801" t="s">
        <v>74</v>
      </c>
      <c r="D2856" s="821">
        <v>0.51</v>
      </c>
      <c r="E2856" s="1">
        <v>3469</v>
      </c>
      <c r="F2856" s="1" t="s">
        <v>5622</v>
      </c>
      <c r="G2856" s="1" t="s">
        <v>3361</v>
      </c>
    </row>
    <row r="2857" spans="1:7">
      <c r="A2857">
        <v>2845</v>
      </c>
      <c r="B2857" s="1" t="s">
        <v>5647</v>
      </c>
      <c r="C2857" s="801" t="s">
        <v>74</v>
      </c>
      <c r="D2857" s="821">
        <v>0.8</v>
      </c>
      <c r="E2857" s="1">
        <v>5451</v>
      </c>
      <c r="F2857" s="1" t="s">
        <v>5622</v>
      </c>
      <c r="G2857" s="1" t="s">
        <v>3361</v>
      </c>
    </row>
    <row r="2858" spans="1:7">
      <c r="A2858">
        <v>2846</v>
      </c>
      <c r="B2858" s="1" t="s">
        <v>5648</v>
      </c>
      <c r="C2858" s="801" t="s">
        <v>74</v>
      </c>
      <c r="D2858" s="821">
        <v>0.42</v>
      </c>
      <c r="E2858" s="1">
        <v>2891</v>
      </c>
      <c r="F2858" s="1" t="s">
        <v>5622</v>
      </c>
      <c r="G2858" s="1" t="s">
        <v>3361</v>
      </c>
    </row>
    <row r="2859" spans="1:7">
      <c r="A2859">
        <v>2847</v>
      </c>
      <c r="B2859" s="1" t="s">
        <v>5649</v>
      </c>
      <c r="C2859" s="801" t="s">
        <v>74</v>
      </c>
      <c r="D2859" s="821">
        <v>0.22</v>
      </c>
      <c r="E2859" s="1">
        <v>1487</v>
      </c>
      <c r="F2859" s="1" t="s">
        <v>5622</v>
      </c>
      <c r="G2859" s="1" t="s">
        <v>3361</v>
      </c>
    </row>
    <row r="2860" spans="1:7">
      <c r="A2860">
        <v>2848</v>
      </c>
      <c r="B2860" s="1" t="s">
        <v>5650</v>
      </c>
      <c r="C2860" s="801" t="s">
        <v>74</v>
      </c>
      <c r="D2860" s="821">
        <v>0.45</v>
      </c>
      <c r="E2860" s="1">
        <v>3083</v>
      </c>
      <c r="F2860" s="1" t="s">
        <v>5622</v>
      </c>
      <c r="G2860" s="1" t="s">
        <v>3361</v>
      </c>
    </row>
    <row r="2861" spans="1:7">
      <c r="A2861">
        <v>2849</v>
      </c>
      <c r="B2861" s="1" t="s">
        <v>5651</v>
      </c>
      <c r="C2861" s="801" t="s">
        <v>74</v>
      </c>
      <c r="D2861" s="821">
        <v>0.39</v>
      </c>
      <c r="E2861" s="1">
        <v>2643</v>
      </c>
      <c r="F2861" s="1" t="s">
        <v>5622</v>
      </c>
      <c r="G2861" s="1" t="s">
        <v>3361</v>
      </c>
    </row>
    <row r="2862" spans="1:7">
      <c r="A2862">
        <v>2850</v>
      </c>
      <c r="B2862" s="1" t="s">
        <v>5652</v>
      </c>
      <c r="C2862" s="801" t="s">
        <v>74</v>
      </c>
      <c r="D2862" s="821">
        <v>0.19</v>
      </c>
      <c r="E2862" s="1">
        <v>1294</v>
      </c>
      <c r="F2862" s="1" t="s">
        <v>5622</v>
      </c>
      <c r="G2862" s="1" t="s">
        <v>3361</v>
      </c>
    </row>
    <row r="2863" spans="1:7">
      <c r="A2863">
        <v>2851</v>
      </c>
      <c r="B2863" s="1" t="s">
        <v>5592</v>
      </c>
      <c r="C2863" s="801" t="s">
        <v>74</v>
      </c>
      <c r="D2863" s="821">
        <v>0.26</v>
      </c>
      <c r="E2863" s="1">
        <v>1762</v>
      </c>
      <c r="F2863" s="1" t="s">
        <v>5622</v>
      </c>
      <c r="G2863" s="1" t="s">
        <v>3361</v>
      </c>
    </row>
    <row r="2864" spans="1:7">
      <c r="A2864">
        <v>2852</v>
      </c>
      <c r="B2864" s="1" t="s">
        <v>5565</v>
      </c>
      <c r="C2864" s="801" t="s">
        <v>74</v>
      </c>
      <c r="D2864" s="821">
        <v>0.45</v>
      </c>
      <c r="E2864" s="1">
        <v>3083</v>
      </c>
      <c r="F2864" s="1" t="s">
        <v>5622</v>
      </c>
      <c r="G2864" s="1" t="s">
        <v>3361</v>
      </c>
    </row>
    <row r="2865" spans="1:7">
      <c r="A2865">
        <v>2853</v>
      </c>
      <c r="B2865" s="1" t="s">
        <v>5565</v>
      </c>
      <c r="C2865" s="801" t="s">
        <v>74</v>
      </c>
      <c r="D2865" s="821">
        <v>0.51</v>
      </c>
      <c r="E2865" s="1">
        <v>3496</v>
      </c>
      <c r="F2865" s="1" t="s">
        <v>5622</v>
      </c>
      <c r="G2865" s="1" t="s">
        <v>3361</v>
      </c>
    </row>
    <row r="2866" spans="1:7">
      <c r="A2866">
        <v>2854</v>
      </c>
      <c r="B2866" s="1" t="s">
        <v>5653</v>
      </c>
      <c r="C2866" s="801" t="s">
        <v>74</v>
      </c>
      <c r="D2866" s="821">
        <v>0.2</v>
      </c>
      <c r="E2866" s="1">
        <v>1349</v>
      </c>
      <c r="F2866" s="1" t="s">
        <v>5622</v>
      </c>
      <c r="G2866" s="1" t="s">
        <v>3361</v>
      </c>
    </row>
    <row r="2867" spans="1:7">
      <c r="A2867">
        <v>2855</v>
      </c>
      <c r="B2867" s="1" t="s">
        <v>5654</v>
      </c>
      <c r="C2867" s="801" t="s">
        <v>74</v>
      </c>
      <c r="D2867" s="821">
        <v>0.18</v>
      </c>
      <c r="E2867" s="1">
        <v>1211</v>
      </c>
      <c r="F2867" s="1" t="s">
        <v>5622</v>
      </c>
      <c r="G2867" s="1" t="s">
        <v>3361</v>
      </c>
    </row>
    <row r="2868" spans="1:7">
      <c r="A2868">
        <v>2856</v>
      </c>
      <c r="B2868" s="1" t="s">
        <v>5655</v>
      </c>
      <c r="C2868" s="801" t="s">
        <v>74</v>
      </c>
      <c r="D2868" s="821">
        <v>0.13</v>
      </c>
      <c r="E2868" s="1">
        <v>881</v>
      </c>
      <c r="F2868" s="1" t="s">
        <v>5622</v>
      </c>
      <c r="G2868" s="1" t="s">
        <v>3361</v>
      </c>
    </row>
    <row r="2869" spans="1:7">
      <c r="A2869">
        <v>2857</v>
      </c>
      <c r="B2869" s="1" t="s">
        <v>5656</v>
      </c>
      <c r="C2869" s="801" t="s">
        <v>74</v>
      </c>
      <c r="D2869" s="821">
        <v>0.44</v>
      </c>
      <c r="E2869" s="1">
        <v>2973</v>
      </c>
      <c r="F2869" s="1" t="s">
        <v>5622</v>
      </c>
      <c r="G2869" s="1" t="s">
        <v>3361</v>
      </c>
    </row>
    <row r="2870" spans="1:7">
      <c r="A2870">
        <v>2858</v>
      </c>
      <c r="B2870" s="1" t="s">
        <v>5657</v>
      </c>
      <c r="C2870" s="801" t="s">
        <v>74</v>
      </c>
      <c r="D2870" s="821">
        <v>0.09</v>
      </c>
      <c r="E2870" s="1">
        <v>633</v>
      </c>
      <c r="F2870" s="1" t="s">
        <v>5622</v>
      </c>
      <c r="G2870" s="1" t="s">
        <v>3361</v>
      </c>
    </row>
    <row r="2871" spans="1:7">
      <c r="A2871">
        <v>2859</v>
      </c>
      <c r="B2871" s="1" t="s">
        <v>5658</v>
      </c>
      <c r="C2871" s="801" t="s">
        <v>74</v>
      </c>
      <c r="D2871" s="821">
        <v>0.45</v>
      </c>
      <c r="E2871" s="1">
        <v>3056</v>
      </c>
      <c r="F2871" s="1" t="s">
        <v>5622</v>
      </c>
      <c r="G2871" s="1" t="s">
        <v>3361</v>
      </c>
    </row>
    <row r="2872" spans="1:7">
      <c r="A2872">
        <v>2860</v>
      </c>
      <c r="B2872" s="1" t="s">
        <v>5659</v>
      </c>
      <c r="C2872" s="801" t="s">
        <v>74</v>
      </c>
      <c r="D2872" s="821">
        <v>0.13</v>
      </c>
      <c r="E2872" s="1">
        <v>908</v>
      </c>
      <c r="F2872" s="1" t="s">
        <v>5622</v>
      </c>
      <c r="G2872" s="1" t="s">
        <v>3361</v>
      </c>
    </row>
    <row r="2873" spans="1:7">
      <c r="A2873">
        <v>2861</v>
      </c>
      <c r="B2873" s="1" t="s">
        <v>5660</v>
      </c>
      <c r="C2873" s="801" t="s">
        <v>74</v>
      </c>
      <c r="D2873" s="821">
        <v>0.12</v>
      </c>
      <c r="E2873" s="1">
        <v>826</v>
      </c>
      <c r="F2873" s="1" t="s">
        <v>5622</v>
      </c>
      <c r="G2873" s="1" t="s">
        <v>3361</v>
      </c>
    </row>
    <row r="2874" spans="1:7">
      <c r="A2874">
        <v>2862</v>
      </c>
      <c r="B2874" s="1" t="s">
        <v>5661</v>
      </c>
      <c r="C2874" s="801" t="s">
        <v>74</v>
      </c>
      <c r="D2874" s="821">
        <v>0.22</v>
      </c>
      <c r="E2874" s="1">
        <v>1487</v>
      </c>
      <c r="F2874" s="1" t="s">
        <v>5622</v>
      </c>
      <c r="G2874" s="1" t="s">
        <v>3361</v>
      </c>
    </row>
    <row r="2875" spans="1:7">
      <c r="A2875">
        <v>2863</v>
      </c>
      <c r="B2875" s="1" t="s">
        <v>5662</v>
      </c>
      <c r="C2875" s="801" t="s">
        <v>74</v>
      </c>
      <c r="D2875" s="821">
        <v>0.36</v>
      </c>
      <c r="E2875" s="1">
        <v>2478</v>
      </c>
      <c r="F2875" s="1" t="s">
        <v>5622</v>
      </c>
      <c r="G2875" s="1" t="s">
        <v>3361</v>
      </c>
    </row>
    <row r="2876" spans="1:7">
      <c r="A2876">
        <v>2864</v>
      </c>
      <c r="B2876" s="1" t="s">
        <v>5663</v>
      </c>
      <c r="C2876" s="801" t="s">
        <v>74</v>
      </c>
      <c r="D2876" s="821">
        <v>0.28000000000000003</v>
      </c>
      <c r="E2876" s="1">
        <v>1872</v>
      </c>
      <c r="F2876" s="1" t="s">
        <v>5622</v>
      </c>
      <c r="G2876" s="1" t="s">
        <v>3361</v>
      </c>
    </row>
    <row r="2877" spans="1:7">
      <c r="A2877">
        <v>2865</v>
      </c>
      <c r="B2877" s="1" t="s">
        <v>5664</v>
      </c>
      <c r="C2877" s="801" t="s">
        <v>74</v>
      </c>
      <c r="D2877" s="821">
        <v>0.25</v>
      </c>
      <c r="E2877" s="1">
        <v>1734</v>
      </c>
      <c r="F2877" s="1" t="s">
        <v>5622</v>
      </c>
      <c r="G2877" s="1" t="s">
        <v>3361</v>
      </c>
    </row>
    <row r="2878" spans="1:7">
      <c r="A2878">
        <v>2866</v>
      </c>
      <c r="B2878" s="1" t="s">
        <v>5665</v>
      </c>
      <c r="C2878" s="801" t="s">
        <v>74</v>
      </c>
      <c r="D2878" s="821">
        <v>0.16</v>
      </c>
      <c r="E2878" s="1">
        <v>1101</v>
      </c>
      <c r="F2878" s="1" t="s">
        <v>5622</v>
      </c>
      <c r="G2878" s="1" t="s">
        <v>3361</v>
      </c>
    </row>
    <row r="2879" spans="1:7">
      <c r="A2879">
        <v>2867</v>
      </c>
      <c r="B2879" s="1" t="s">
        <v>5666</v>
      </c>
      <c r="C2879" s="801" t="s">
        <v>74</v>
      </c>
      <c r="D2879" s="822">
        <v>0.91</v>
      </c>
      <c r="E2879" s="1">
        <v>6222</v>
      </c>
      <c r="F2879" s="1" t="s">
        <v>5622</v>
      </c>
      <c r="G2879" s="1" t="s">
        <v>3361</v>
      </c>
    </row>
    <row r="2880" spans="1:7">
      <c r="A2880">
        <v>2868</v>
      </c>
      <c r="B2880" s="1" t="s">
        <v>5667</v>
      </c>
      <c r="C2880" s="801" t="s">
        <v>74</v>
      </c>
      <c r="D2880" s="823">
        <v>0.08</v>
      </c>
      <c r="E2880" s="1">
        <v>551</v>
      </c>
      <c r="F2880" s="1" t="s">
        <v>5622</v>
      </c>
      <c r="G2880" s="1" t="s">
        <v>3361</v>
      </c>
    </row>
    <row r="2881" spans="1:7">
      <c r="A2881">
        <v>2869</v>
      </c>
      <c r="B2881" s="1" t="s">
        <v>5668</v>
      </c>
      <c r="C2881" s="801" t="s">
        <v>74</v>
      </c>
      <c r="D2881" s="821">
        <v>0.26</v>
      </c>
      <c r="E2881" s="1">
        <v>1762</v>
      </c>
      <c r="F2881" s="1" t="s">
        <v>5622</v>
      </c>
      <c r="G2881" s="1" t="s">
        <v>3361</v>
      </c>
    </row>
    <row r="2882" spans="1:7">
      <c r="A2882">
        <v>2870</v>
      </c>
      <c r="B2882" s="1" t="s">
        <v>5669</v>
      </c>
      <c r="C2882" s="801" t="s">
        <v>74</v>
      </c>
      <c r="D2882" s="821">
        <v>0.19</v>
      </c>
      <c r="E2882" s="1">
        <v>1294</v>
      </c>
      <c r="F2882" s="1" t="s">
        <v>5622</v>
      </c>
      <c r="G2882" s="1" t="s">
        <v>3361</v>
      </c>
    </row>
    <row r="2883" spans="1:7">
      <c r="A2883">
        <v>2871</v>
      </c>
      <c r="B2883" s="1" t="s">
        <v>5669</v>
      </c>
      <c r="C2883" s="801" t="s">
        <v>74</v>
      </c>
      <c r="D2883" s="821">
        <v>0.25</v>
      </c>
      <c r="E2883" s="1">
        <v>1734</v>
      </c>
      <c r="F2883" s="1" t="s">
        <v>5622</v>
      </c>
      <c r="G2883" s="1" t="s">
        <v>3361</v>
      </c>
    </row>
    <row r="2884" spans="1:7">
      <c r="A2884">
        <v>2872</v>
      </c>
      <c r="B2884" s="1" t="s">
        <v>5670</v>
      </c>
      <c r="C2884" s="801" t="s">
        <v>74</v>
      </c>
      <c r="D2884" s="821">
        <v>0.4</v>
      </c>
      <c r="E2884" s="1">
        <v>2725</v>
      </c>
      <c r="F2884" s="1" t="s">
        <v>5622</v>
      </c>
      <c r="G2884" s="1" t="s">
        <v>3361</v>
      </c>
    </row>
    <row r="2885" spans="1:7">
      <c r="A2885">
        <v>2873</v>
      </c>
      <c r="B2885" s="1" t="s">
        <v>5671</v>
      </c>
      <c r="C2885" s="801" t="s">
        <v>74</v>
      </c>
      <c r="D2885" s="821">
        <v>0.44</v>
      </c>
      <c r="E2885" s="1">
        <v>2973</v>
      </c>
      <c r="F2885" s="1" t="s">
        <v>5622</v>
      </c>
      <c r="G2885" s="1" t="s">
        <v>3361</v>
      </c>
    </row>
    <row r="2886" spans="1:7">
      <c r="A2886">
        <v>2874</v>
      </c>
      <c r="B2886" s="1" t="s">
        <v>5672</v>
      </c>
      <c r="C2886" s="801" t="s">
        <v>74</v>
      </c>
      <c r="D2886" s="821">
        <v>0.13</v>
      </c>
      <c r="E2886" s="1">
        <v>853</v>
      </c>
      <c r="F2886" s="1" t="s">
        <v>5622</v>
      </c>
      <c r="G2886" s="1" t="s">
        <v>3361</v>
      </c>
    </row>
    <row r="2887" spans="1:7">
      <c r="A2887">
        <v>2875</v>
      </c>
      <c r="B2887" s="1" t="s">
        <v>5673</v>
      </c>
      <c r="C2887" s="801" t="s">
        <v>74</v>
      </c>
      <c r="D2887" s="821">
        <v>0.2</v>
      </c>
      <c r="E2887" s="1">
        <v>1376</v>
      </c>
      <c r="F2887" s="1" t="s">
        <v>5622</v>
      </c>
      <c r="G2887" s="1" t="s">
        <v>3361</v>
      </c>
    </row>
    <row r="2888" spans="1:7">
      <c r="A2888">
        <v>2876</v>
      </c>
      <c r="B2888" s="1" t="s">
        <v>5674</v>
      </c>
      <c r="C2888" s="801" t="s">
        <v>74</v>
      </c>
      <c r="D2888" s="821">
        <v>0.09</v>
      </c>
      <c r="E2888" s="1">
        <v>633</v>
      </c>
      <c r="F2888" s="1" t="s">
        <v>5622</v>
      </c>
      <c r="G2888" s="1" t="s">
        <v>3361</v>
      </c>
    </row>
    <row r="2889" spans="1:7">
      <c r="A2889">
        <v>2877</v>
      </c>
      <c r="B2889" s="1" t="s">
        <v>5675</v>
      </c>
      <c r="C2889" s="801" t="s">
        <v>74</v>
      </c>
      <c r="D2889" s="821">
        <v>0.06</v>
      </c>
      <c r="E2889" s="1">
        <v>440</v>
      </c>
      <c r="F2889" s="1" t="s">
        <v>5622</v>
      </c>
      <c r="G2889" s="1" t="s">
        <v>3361</v>
      </c>
    </row>
    <row r="2890" spans="1:7">
      <c r="A2890">
        <v>2878</v>
      </c>
      <c r="B2890" s="1" t="s">
        <v>5676</v>
      </c>
      <c r="C2890" s="801" t="s">
        <v>74</v>
      </c>
      <c r="D2890" s="821">
        <v>0.27</v>
      </c>
      <c r="E2890" s="1">
        <v>1817</v>
      </c>
      <c r="F2890" s="1" t="s">
        <v>5622</v>
      </c>
      <c r="G2890" s="1" t="s">
        <v>3361</v>
      </c>
    </row>
    <row r="2891" spans="1:7">
      <c r="A2891">
        <v>2879</v>
      </c>
      <c r="B2891" s="1" t="s">
        <v>5677</v>
      </c>
      <c r="C2891" s="801" t="s">
        <v>74</v>
      </c>
      <c r="D2891" s="821">
        <v>0.51</v>
      </c>
      <c r="E2891" s="1">
        <v>3469</v>
      </c>
      <c r="F2891" s="1" t="s">
        <v>5622</v>
      </c>
      <c r="G2891" s="1" t="s">
        <v>3361</v>
      </c>
    </row>
    <row r="2892" spans="1:7">
      <c r="A2892">
        <v>2880</v>
      </c>
      <c r="B2892" s="1" t="s">
        <v>5678</v>
      </c>
      <c r="C2892" s="801" t="s">
        <v>74</v>
      </c>
      <c r="D2892" s="821">
        <v>0.25</v>
      </c>
      <c r="E2892" s="1">
        <v>1734</v>
      </c>
      <c r="F2892" s="1" t="s">
        <v>5622</v>
      </c>
      <c r="G2892" s="1" t="s">
        <v>3361</v>
      </c>
    </row>
    <row r="2893" spans="1:7">
      <c r="A2893">
        <v>2881</v>
      </c>
      <c r="B2893" s="1" t="s">
        <v>5679</v>
      </c>
      <c r="C2893" s="801" t="s">
        <v>74</v>
      </c>
      <c r="D2893" s="821">
        <v>0.2</v>
      </c>
      <c r="E2893" s="1">
        <v>1376</v>
      </c>
      <c r="F2893" s="1" t="s">
        <v>5622</v>
      </c>
      <c r="G2893" s="1" t="s">
        <v>3361</v>
      </c>
    </row>
    <row r="2894" spans="1:7">
      <c r="A2894">
        <v>2882</v>
      </c>
      <c r="B2894" s="1" t="s">
        <v>5680</v>
      </c>
      <c r="C2894" s="801" t="s">
        <v>74</v>
      </c>
      <c r="D2894" s="821">
        <v>0.39</v>
      </c>
      <c r="E2894" s="1">
        <v>2670</v>
      </c>
      <c r="F2894" s="1" t="s">
        <v>5622</v>
      </c>
      <c r="G2894" s="1" t="s">
        <v>3361</v>
      </c>
    </row>
    <row r="2895" spans="1:7">
      <c r="A2895">
        <v>2883</v>
      </c>
      <c r="B2895" s="1" t="s">
        <v>5681</v>
      </c>
      <c r="C2895" s="801" t="s">
        <v>74</v>
      </c>
      <c r="D2895" s="821">
        <v>0.72</v>
      </c>
      <c r="E2895" s="1">
        <v>4873</v>
      </c>
      <c r="F2895" s="1" t="s">
        <v>5622</v>
      </c>
      <c r="G2895" s="1" t="s">
        <v>3361</v>
      </c>
    </row>
    <row r="2896" spans="1:7">
      <c r="A2896">
        <v>2884</v>
      </c>
      <c r="B2896" s="1" t="s">
        <v>5682</v>
      </c>
      <c r="C2896" s="801" t="s">
        <v>74</v>
      </c>
      <c r="D2896" s="821">
        <v>0.11</v>
      </c>
      <c r="E2896" s="1">
        <v>716</v>
      </c>
      <c r="F2896" s="1" t="s">
        <v>5622</v>
      </c>
      <c r="G2896" s="1" t="s">
        <v>3361</v>
      </c>
    </row>
    <row r="2897" spans="1:7">
      <c r="A2897">
        <v>2885</v>
      </c>
      <c r="B2897" s="1" t="s">
        <v>5683</v>
      </c>
      <c r="C2897" s="801" t="s">
        <v>74</v>
      </c>
      <c r="D2897" s="821">
        <v>0.36</v>
      </c>
      <c r="E2897" s="1">
        <v>2423</v>
      </c>
      <c r="F2897" s="1" t="s">
        <v>5622</v>
      </c>
      <c r="G2897" s="1" t="s">
        <v>3361</v>
      </c>
    </row>
    <row r="2898" spans="1:7">
      <c r="A2898">
        <v>2886</v>
      </c>
      <c r="B2898" s="1" t="s">
        <v>5684</v>
      </c>
      <c r="C2898" s="801" t="s">
        <v>74</v>
      </c>
      <c r="D2898" s="821">
        <v>0.25</v>
      </c>
      <c r="E2898" s="1">
        <v>1707</v>
      </c>
      <c r="F2898" s="1" t="s">
        <v>5622</v>
      </c>
      <c r="G2898" s="1" t="s">
        <v>3361</v>
      </c>
    </row>
    <row r="2899" spans="1:7">
      <c r="A2899">
        <v>2887</v>
      </c>
      <c r="B2899" s="1" t="s">
        <v>5685</v>
      </c>
      <c r="C2899" s="801" t="s">
        <v>74</v>
      </c>
      <c r="D2899" s="821">
        <v>0.56999999999999995</v>
      </c>
      <c r="E2899" s="1">
        <v>3882</v>
      </c>
      <c r="F2899" s="1" t="s">
        <v>5622</v>
      </c>
      <c r="G2899" s="1" t="s">
        <v>3361</v>
      </c>
    </row>
    <row r="2900" spans="1:7">
      <c r="A2900">
        <v>2888</v>
      </c>
      <c r="B2900" s="1" t="s">
        <v>5686</v>
      </c>
      <c r="C2900" s="801" t="s">
        <v>74</v>
      </c>
      <c r="D2900" s="821">
        <v>0.45</v>
      </c>
      <c r="E2900" s="1">
        <v>3028</v>
      </c>
      <c r="F2900" s="1" t="s">
        <v>5622</v>
      </c>
      <c r="G2900" s="1" t="s">
        <v>3361</v>
      </c>
    </row>
    <row r="2901" spans="1:7">
      <c r="A2901">
        <v>2889</v>
      </c>
      <c r="B2901" s="1" t="s">
        <v>5687</v>
      </c>
      <c r="C2901" s="801" t="s">
        <v>74</v>
      </c>
      <c r="D2901" s="821">
        <v>0.22</v>
      </c>
      <c r="E2901" s="1">
        <v>1487</v>
      </c>
      <c r="F2901" s="1" t="s">
        <v>5622</v>
      </c>
      <c r="G2901" s="1" t="s">
        <v>3361</v>
      </c>
    </row>
    <row r="2902" spans="1:7">
      <c r="A2902">
        <v>2890</v>
      </c>
      <c r="B2902" s="1" t="s">
        <v>5688</v>
      </c>
      <c r="C2902" s="801" t="s">
        <v>74</v>
      </c>
      <c r="D2902" s="821">
        <v>0.41</v>
      </c>
      <c r="E2902" s="1">
        <v>2808</v>
      </c>
      <c r="F2902" s="1" t="s">
        <v>5622</v>
      </c>
      <c r="G2902" s="1" t="s">
        <v>3361</v>
      </c>
    </row>
    <row r="2903" spans="1:7">
      <c r="A2903">
        <v>2891</v>
      </c>
      <c r="B2903" s="1" t="s">
        <v>2816</v>
      </c>
      <c r="C2903" s="801" t="s">
        <v>74</v>
      </c>
      <c r="D2903" s="821">
        <v>0.1</v>
      </c>
      <c r="E2903" s="1">
        <v>688</v>
      </c>
      <c r="F2903" s="1" t="s">
        <v>5622</v>
      </c>
      <c r="G2903" s="1" t="s">
        <v>3361</v>
      </c>
    </row>
    <row r="2904" spans="1:7">
      <c r="A2904">
        <v>2892</v>
      </c>
      <c r="B2904" s="1" t="s">
        <v>5689</v>
      </c>
      <c r="C2904" s="801" t="s">
        <v>74</v>
      </c>
      <c r="D2904" s="821">
        <v>0.4</v>
      </c>
      <c r="E2904" s="1">
        <v>2725</v>
      </c>
      <c r="F2904" s="1" t="s">
        <v>5622</v>
      </c>
      <c r="G2904" s="1" t="s">
        <v>3361</v>
      </c>
    </row>
    <row r="2905" spans="1:7">
      <c r="A2905">
        <v>2893</v>
      </c>
      <c r="B2905" s="1" t="s">
        <v>5690</v>
      </c>
      <c r="C2905" s="801" t="s">
        <v>74</v>
      </c>
      <c r="D2905" s="821">
        <v>0.13</v>
      </c>
      <c r="E2905" s="1">
        <v>853</v>
      </c>
      <c r="F2905" s="1" t="s">
        <v>5622</v>
      </c>
      <c r="G2905" s="1" t="s">
        <v>3361</v>
      </c>
    </row>
    <row r="2906" spans="1:7">
      <c r="A2906">
        <v>2894</v>
      </c>
      <c r="B2906" s="1" t="s">
        <v>5691</v>
      </c>
      <c r="C2906" s="801" t="s">
        <v>74</v>
      </c>
      <c r="D2906" s="821">
        <v>0.22</v>
      </c>
      <c r="E2906" s="1">
        <v>1514</v>
      </c>
      <c r="F2906" s="1" t="s">
        <v>5622</v>
      </c>
      <c r="G2906" s="1" t="s">
        <v>3361</v>
      </c>
    </row>
    <row r="2907" spans="1:7">
      <c r="A2907">
        <v>2895</v>
      </c>
      <c r="B2907" s="1" t="s">
        <v>5692</v>
      </c>
      <c r="C2907" s="801" t="s">
        <v>74</v>
      </c>
      <c r="D2907" s="821">
        <v>0.4</v>
      </c>
      <c r="E2907" s="1">
        <v>2753</v>
      </c>
      <c r="F2907" s="1" t="s">
        <v>5622</v>
      </c>
      <c r="G2907" s="1" t="s">
        <v>3361</v>
      </c>
    </row>
    <row r="2908" spans="1:7">
      <c r="A2908">
        <v>2896</v>
      </c>
      <c r="B2908" s="1" t="s">
        <v>5693</v>
      </c>
      <c r="C2908" s="801" t="s">
        <v>74</v>
      </c>
      <c r="D2908" s="821">
        <v>0.05</v>
      </c>
      <c r="E2908" s="1">
        <v>358</v>
      </c>
      <c r="F2908" s="1" t="s">
        <v>5622</v>
      </c>
      <c r="G2908" s="1" t="s">
        <v>3361</v>
      </c>
    </row>
    <row r="2909" spans="1:7">
      <c r="A2909">
        <v>2897</v>
      </c>
      <c r="B2909" s="1" t="s">
        <v>2963</v>
      </c>
      <c r="C2909" s="801" t="s">
        <v>74</v>
      </c>
      <c r="D2909" s="821">
        <v>0.85</v>
      </c>
      <c r="E2909" s="1">
        <v>5781</v>
      </c>
      <c r="F2909" s="1" t="s">
        <v>5622</v>
      </c>
      <c r="G2909" s="1" t="s">
        <v>3361</v>
      </c>
    </row>
    <row r="2910" spans="1:7">
      <c r="A2910">
        <v>2898</v>
      </c>
      <c r="B2910" s="1" t="s">
        <v>5694</v>
      </c>
      <c r="C2910" s="801" t="s">
        <v>74</v>
      </c>
      <c r="D2910" s="821">
        <v>0.1</v>
      </c>
      <c r="E2910" s="1">
        <v>688</v>
      </c>
      <c r="F2910" s="1" t="s">
        <v>5622</v>
      </c>
      <c r="G2910" s="1" t="s">
        <v>3361</v>
      </c>
    </row>
    <row r="2911" spans="1:7">
      <c r="A2911">
        <v>2899</v>
      </c>
      <c r="B2911" s="1" t="s">
        <v>5695</v>
      </c>
      <c r="C2911" s="801" t="s">
        <v>74</v>
      </c>
      <c r="D2911" s="821">
        <v>7.0000000000000007E-2</v>
      </c>
      <c r="E2911" s="1">
        <v>496</v>
      </c>
      <c r="F2911" s="1" t="s">
        <v>5696</v>
      </c>
      <c r="G2911" s="1" t="s">
        <v>3361</v>
      </c>
    </row>
    <row r="2912" spans="1:7">
      <c r="A2912">
        <v>2900</v>
      </c>
      <c r="B2912" s="1" t="s">
        <v>5697</v>
      </c>
      <c r="C2912" s="801" t="s">
        <v>74</v>
      </c>
      <c r="D2912" s="821">
        <v>0.23</v>
      </c>
      <c r="E2912" s="1">
        <v>1597</v>
      </c>
      <c r="F2912" s="1" t="s">
        <v>5696</v>
      </c>
      <c r="G2912" s="1" t="s">
        <v>3361</v>
      </c>
    </row>
    <row r="2913" spans="1:7">
      <c r="A2913">
        <v>2901</v>
      </c>
      <c r="B2913" s="1" t="s">
        <v>5698</v>
      </c>
      <c r="C2913" s="801" t="s">
        <v>74</v>
      </c>
      <c r="D2913" s="821">
        <v>0.12</v>
      </c>
      <c r="E2913" s="1">
        <v>798</v>
      </c>
      <c r="F2913" s="1" t="s">
        <v>5696</v>
      </c>
      <c r="G2913" s="1" t="s">
        <v>3361</v>
      </c>
    </row>
    <row r="2914" spans="1:7">
      <c r="A2914">
        <v>2902</v>
      </c>
      <c r="B2914" s="1" t="s">
        <v>5699</v>
      </c>
      <c r="C2914" s="801" t="s">
        <v>74</v>
      </c>
      <c r="D2914" s="821">
        <v>0.55000000000000004</v>
      </c>
      <c r="E2914" s="1">
        <v>3717</v>
      </c>
      <c r="F2914" s="1" t="s">
        <v>5696</v>
      </c>
      <c r="G2914" s="1" t="s">
        <v>3361</v>
      </c>
    </row>
    <row r="2915" spans="1:7">
      <c r="A2915">
        <v>2903</v>
      </c>
      <c r="B2915" s="1" t="s">
        <v>5700</v>
      </c>
      <c r="C2915" s="801" t="s">
        <v>74</v>
      </c>
      <c r="D2915" s="821">
        <v>0.6</v>
      </c>
      <c r="E2915" s="1">
        <v>4075</v>
      </c>
      <c r="F2915" s="1" t="s">
        <v>5696</v>
      </c>
      <c r="G2915" s="1" t="s">
        <v>3361</v>
      </c>
    </row>
    <row r="2916" spans="1:7">
      <c r="A2916">
        <v>2904</v>
      </c>
      <c r="B2916" s="1" t="s">
        <v>5701</v>
      </c>
      <c r="C2916" s="801" t="s">
        <v>74</v>
      </c>
      <c r="D2916" s="821">
        <v>0.52</v>
      </c>
      <c r="E2916" s="1">
        <v>3551</v>
      </c>
      <c r="F2916" s="1" t="s">
        <v>5696</v>
      </c>
      <c r="G2916" s="1" t="s">
        <v>3361</v>
      </c>
    </row>
    <row r="2917" spans="1:7">
      <c r="A2917">
        <v>2905</v>
      </c>
      <c r="B2917" s="1" t="s">
        <v>5702</v>
      </c>
      <c r="C2917" s="801" t="s">
        <v>74</v>
      </c>
      <c r="D2917" s="821">
        <v>0.85</v>
      </c>
      <c r="E2917" s="1">
        <v>5781</v>
      </c>
      <c r="F2917" s="1" t="s">
        <v>5696</v>
      </c>
      <c r="G2917" s="1" t="s">
        <v>3361</v>
      </c>
    </row>
    <row r="2918" spans="1:7">
      <c r="A2918">
        <v>2906</v>
      </c>
      <c r="B2918" s="1" t="s">
        <v>5703</v>
      </c>
      <c r="C2918" s="801" t="s">
        <v>74</v>
      </c>
      <c r="D2918" s="821">
        <v>0.54</v>
      </c>
      <c r="E2918" s="1">
        <v>3662</v>
      </c>
      <c r="F2918" s="1" t="s">
        <v>5696</v>
      </c>
      <c r="G2918" s="1" t="s">
        <v>3361</v>
      </c>
    </row>
    <row r="2919" spans="1:7">
      <c r="A2919">
        <v>2907</v>
      </c>
      <c r="B2919" s="1" t="s">
        <v>5540</v>
      </c>
      <c r="C2919" s="801" t="s">
        <v>74</v>
      </c>
      <c r="D2919" s="821">
        <v>0.47</v>
      </c>
      <c r="E2919" s="1">
        <v>3166</v>
      </c>
      <c r="F2919" s="1" t="s">
        <v>5696</v>
      </c>
      <c r="G2919" s="1" t="s">
        <v>3361</v>
      </c>
    </row>
    <row r="2920" spans="1:7">
      <c r="A2920">
        <v>2908</v>
      </c>
      <c r="B2920" s="1" t="s">
        <v>5704</v>
      </c>
      <c r="C2920" s="801" t="s">
        <v>74</v>
      </c>
      <c r="D2920" s="821">
        <v>0.81</v>
      </c>
      <c r="E2920" s="1">
        <v>5506</v>
      </c>
      <c r="F2920" s="1" t="s">
        <v>5705</v>
      </c>
      <c r="G2920" s="1" t="s">
        <v>3361</v>
      </c>
    </row>
    <row r="2921" spans="1:7">
      <c r="A2921">
        <v>2909</v>
      </c>
      <c r="B2921" s="1" t="s">
        <v>5706</v>
      </c>
      <c r="C2921" s="801" t="s">
        <v>74</v>
      </c>
      <c r="D2921" s="821">
        <v>0.45</v>
      </c>
      <c r="E2921" s="1">
        <v>3083</v>
      </c>
      <c r="F2921" s="1" t="s">
        <v>5705</v>
      </c>
      <c r="G2921" s="1" t="s">
        <v>3361</v>
      </c>
    </row>
    <row r="2922" spans="1:7">
      <c r="A2922">
        <v>2910</v>
      </c>
      <c r="B2922" s="1" t="s">
        <v>5707</v>
      </c>
      <c r="C2922" s="801" t="s">
        <v>74</v>
      </c>
      <c r="D2922" s="821">
        <v>0.2</v>
      </c>
      <c r="E2922" s="1">
        <v>1349</v>
      </c>
      <c r="F2922" s="1" t="s">
        <v>5705</v>
      </c>
      <c r="G2922" s="1" t="s">
        <v>3361</v>
      </c>
    </row>
    <row r="2923" spans="1:7">
      <c r="A2923">
        <v>2911</v>
      </c>
      <c r="B2923" s="1" t="s">
        <v>5708</v>
      </c>
      <c r="C2923" s="801" t="s">
        <v>74</v>
      </c>
      <c r="D2923" s="821">
        <v>0.11</v>
      </c>
      <c r="E2923" s="1">
        <v>771</v>
      </c>
      <c r="F2923" s="1" t="s">
        <v>5705</v>
      </c>
      <c r="G2923" s="1" t="s">
        <v>3361</v>
      </c>
    </row>
    <row r="2924" spans="1:7">
      <c r="A2924">
        <v>2912</v>
      </c>
      <c r="B2924" s="1" t="s">
        <v>5709</v>
      </c>
      <c r="C2924" s="801" t="s">
        <v>74</v>
      </c>
      <c r="D2924" s="821">
        <v>0.74</v>
      </c>
      <c r="E2924" s="1">
        <v>5010</v>
      </c>
      <c r="F2924" s="1" t="s">
        <v>5705</v>
      </c>
      <c r="G2924" s="1" t="s">
        <v>3361</v>
      </c>
    </row>
    <row r="2925" spans="1:7">
      <c r="A2925">
        <v>2913</v>
      </c>
      <c r="B2925" s="1" t="s">
        <v>5476</v>
      </c>
      <c r="C2925" s="801" t="s">
        <v>74</v>
      </c>
      <c r="D2925" s="821">
        <v>0.2</v>
      </c>
      <c r="E2925" s="1">
        <v>1349</v>
      </c>
      <c r="F2925" s="1" t="s">
        <v>5705</v>
      </c>
      <c r="G2925" s="1" t="s">
        <v>3361</v>
      </c>
    </row>
    <row r="2926" spans="1:7">
      <c r="A2926">
        <v>2914</v>
      </c>
      <c r="B2926" s="1" t="s">
        <v>5476</v>
      </c>
      <c r="C2926" s="801" t="s">
        <v>74</v>
      </c>
      <c r="D2926" s="821">
        <v>0.09</v>
      </c>
      <c r="E2926" s="1">
        <v>633</v>
      </c>
      <c r="F2926" s="1" t="s">
        <v>5705</v>
      </c>
      <c r="G2926" s="1" t="s">
        <v>3361</v>
      </c>
    </row>
    <row r="2927" spans="1:7">
      <c r="A2927">
        <v>2915</v>
      </c>
      <c r="B2927" s="1" t="s">
        <v>5710</v>
      </c>
      <c r="C2927" s="801" t="s">
        <v>74</v>
      </c>
      <c r="D2927" s="821">
        <v>0.15</v>
      </c>
      <c r="E2927" s="1">
        <v>991</v>
      </c>
      <c r="F2927" s="1" t="s">
        <v>5705</v>
      </c>
      <c r="G2927" s="1" t="s">
        <v>3361</v>
      </c>
    </row>
    <row r="2928" spans="1:7">
      <c r="A2928">
        <v>2916</v>
      </c>
      <c r="B2928" s="1" t="s">
        <v>5711</v>
      </c>
      <c r="C2928" s="801" t="s">
        <v>74</v>
      </c>
      <c r="D2928" s="821">
        <v>2.56</v>
      </c>
      <c r="E2928" s="1">
        <v>13600</v>
      </c>
      <c r="F2928" s="1" t="s">
        <v>5705</v>
      </c>
      <c r="G2928" s="1" t="s">
        <v>3361</v>
      </c>
    </row>
    <row r="2929" spans="1:7">
      <c r="A2929">
        <v>2917</v>
      </c>
      <c r="B2929" s="1" t="s">
        <v>5712</v>
      </c>
      <c r="C2929" s="801" t="s">
        <v>74</v>
      </c>
      <c r="D2929" s="821">
        <v>0.63</v>
      </c>
      <c r="E2929" s="1">
        <v>4267</v>
      </c>
      <c r="F2929" s="1" t="s">
        <v>5705</v>
      </c>
      <c r="G2929" s="1" t="s">
        <v>3361</v>
      </c>
    </row>
    <row r="2930" spans="1:7">
      <c r="A2930">
        <v>2918</v>
      </c>
      <c r="B2930" s="1" t="s">
        <v>416</v>
      </c>
      <c r="C2930" s="801" t="s">
        <v>74</v>
      </c>
      <c r="D2930" s="821">
        <v>0.21</v>
      </c>
      <c r="E2930" s="1">
        <v>1404</v>
      </c>
      <c r="F2930" s="1" t="s">
        <v>5705</v>
      </c>
      <c r="G2930" s="1" t="s">
        <v>3361</v>
      </c>
    </row>
    <row r="2931" spans="1:7">
      <c r="A2931">
        <v>2919</v>
      </c>
      <c r="B2931" s="1" t="s">
        <v>5713</v>
      </c>
      <c r="C2931" s="801" t="s">
        <v>74</v>
      </c>
      <c r="D2931" s="821">
        <v>0.41</v>
      </c>
      <c r="E2931" s="1">
        <v>2781</v>
      </c>
      <c r="F2931" s="1" t="s">
        <v>5705</v>
      </c>
      <c r="G2931" s="1" t="s">
        <v>3361</v>
      </c>
    </row>
    <row r="2932" spans="1:7">
      <c r="A2932">
        <v>2920</v>
      </c>
      <c r="B2932" s="1" t="s">
        <v>5714</v>
      </c>
      <c r="C2932" s="801" t="s">
        <v>74</v>
      </c>
      <c r="D2932" s="821">
        <v>0.21</v>
      </c>
      <c r="E2932" s="1">
        <v>1432</v>
      </c>
      <c r="F2932" s="1" t="s">
        <v>5705</v>
      </c>
      <c r="G2932" s="1" t="s">
        <v>3361</v>
      </c>
    </row>
    <row r="2933" spans="1:7">
      <c r="A2933">
        <v>2921</v>
      </c>
      <c r="B2933" s="1" t="s">
        <v>5714</v>
      </c>
      <c r="C2933" s="801" t="s">
        <v>74</v>
      </c>
      <c r="D2933" s="821">
        <v>0.72</v>
      </c>
      <c r="E2933" s="1">
        <v>4900</v>
      </c>
      <c r="F2933" s="1" t="s">
        <v>5705</v>
      </c>
      <c r="G2933" s="1" t="s">
        <v>3361</v>
      </c>
    </row>
    <row r="2934" spans="1:7">
      <c r="A2934">
        <v>2922</v>
      </c>
      <c r="B2934" s="1" t="s">
        <v>5489</v>
      </c>
      <c r="C2934" s="801" t="s">
        <v>74</v>
      </c>
      <c r="D2934" s="821">
        <v>0.12</v>
      </c>
      <c r="E2934" s="1">
        <v>826</v>
      </c>
      <c r="F2934" s="1" t="s">
        <v>5705</v>
      </c>
      <c r="G2934" s="1" t="s">
        <v>3361</v>
      </c>
    </row>
    <row r="2935" spans="1:7">
      <c r="A2935">
        <v>2923</v>
      </c>
      <c r="B2935" s="1" t="s">
        <v>5715</v>
      </c>
      <c r="C2935" s="801" t="s">
        <v>74</v>
      </c>
      <c r="D2935" s="821">
        <v>0.4</v>
      </c>
      <c r="E2935" s="1">
        <v>2725</v>
      </c>
      <c r="F2935" s="1" t="s">
        <v>5705</v>
      </c>
      <c r="G2935" s="1" t="s">
        <v>3361</v>
      </c>
    </row>
    <row r="2936" spans="1:7">
      <c r="A2936">
        <v>2924</v>
      </c>
      <c r="B2936" s="1" t="s">
        <v>5716</v>
      </c>
      <c r="C2936" s="801" t="s">
        <v>74</v>
      </c>
      <c r="D2936" s="821">
        <v>0.38</v>
      </c>
      <c r="E2936" s="1">
        <v>2588</v>
      </c>
      <c r="F2936" s="1" t="s">
        <v>5705</v>
      </c>
      <c r="G2936" s="1" t="s">
        <v>3361</v>
      </c>
    </row>
    <row r="2937" spans="1:7">
      <c r="A2937">
        <v>2925</v>
      </c>
      <c r="B2937" s="1" t="s">
        <v>5717</v>
      </c>
      <c r="C2937" s="801" t="s">
        <v>74</v>
      </c>
      <c r="D2937" s="821">
        <v>0.68</v>
      </c>
      <c r="E2937" s="1">
        <v>4598</v>
      </c>
      <c r="F2937" s="1" t="s">
        <v>5705</v>
      </c>
      <c r="G2937" s="1" t="s">
        <v>3361</v>
      </c>
    </row>
    <row r="2938" spans="1:7">
      <c r="A2938">
        <v>2926</v>
      </c>
      <c r="B2938" s="1" t="s">
        <v>5718</v>
      </c>
      <c r="C2938" s="801" t="s">
        <v>74</v>
      </c>
      <c r="D2938" s="821">
        <v>0.1</v>
      </c>
      <c r="E2938" s="1">
        <v>688</v>
      </c>
      <c r="F2938" s="1" t="s">
        <v>5705</v>
      </c>
      <c r="G2938" s="1" t="s">
        <v>3361</v>
      </c>
    </row>
    <row r="2939" spans="1:7">
      <c r="A2939">
        <v>2927</v>
      </c>
      <c r="B2939" s="1" t="s">
        <v>5719</v>
      </c>
      <c r="C2939" s="801" t="s">
        <v>74</v>
      </c>
      <c r="D2939" s="821">
        <v>0.93</v>
      </c>
      <c r="E2939" s="1">
        <v>6332</v>
      </c>
      <c r="F2939" s="1" t="s">
        <v>5705</v>
      </c>
      <c r="G2939" s="1" t="s">
        <v>3361</v>
      </c>
    </row>
    <row r="2940" spans="1:7">
      <c r="A2940">
        <v>2928</v>
      </c>
      <c r="B2940" s="1" t="s">
        <v>5720</v>
      </c>
      <c r="C2940" s="801" t="s">
        <v>74</v>
      </c>
      <c r="D2940" s="821">
        <v>0.46</v>
      </c>
      <c r="E2940" s="1">
        <v>3111</v>
      </c>
      <c r="F2940" s="1" t="s">
        <v>5705</v>
      </c>
      <c r="G2940" s="1" t="s">
        <v>3361</v>
      </c>
    </row>
    <row r="2941" spans="1:7">
      <c r="A2941">
        <v>2929</v>
      </c>
      <c r="B2941" s="1" t="s">
        <v>5721</v>
      </c>
      <c r="C2941" s="801" t="s">
        <v>74</v>
      </c>
      <c r="D2941" s="821">
        <v>0.98</v>
      </c>
      <c r="E2941" s="1">
        <v>6635</v>
      </c>
      <c r="F2941" s="1" t="s">
        <v>5705</v>
      </c>
      <c r="G2941" s="1" t="s">
        <v>3361</v>
      </c>
    </row>
    <row r="2942" spans="1:7">
      <c r="A2942">
        <v>2930</v>
      </c>
      <c r="B2942" s="1" t="s">
        <v>5722</v>
      </c>
      <c r="C2942" s="801" t="s">
        <v>74</v>
      </c>
      <c r="D2942" s="821">
        <v>1</v>
      </c>
      <c r="E2942" s="1">
        <v>6773</v>
      </c>
      <c r="F2942" s="1" t="s">
        <v>5705</v>
      </c>
      <c r="G2942" s="1" t="s">
        <v>3361</v>
      </c>
    </row>
    <row r="2943" spans="1:7">
      <c r="A2943">
        <v>2931</v>
      </c>
      <c r="B2943" s="1" t="s">
        <v>5723</v>
      </c>
      <c r="C2943" s="801" t="s">
        <v>74</v>
      </c>
      <c r="D2943" s="821">
        <v>0.21</v>
      </c>
      <c r="E2943" s="1">
        <v>1432</v>
      </c>
      <c r="F2943" s="1" t="s">
        <v>5705</v>
      </c>
      <c r="G2943" s="1" t="s">
        <v>3361</v>
      </c>
    </row>
    <row r="2944" spans="1:7">
      <c r="A2944">
        <v>2932</v>
      </c>
      <c r="B2944" s="1" t="s">
        <v>5724</v>
      </c>
      <c r="C2944" s="801" t="s">
        <v>74</v>
      </c>
      <c r="D2944" s="821">
        <v>0.8</v>
      </c>
      <c r="E2944" s="1">
        <v>5423</v>
      </c>
      <c r="F2944" s="1" t="s">
        <v>5705</v>
      </c>
      <c r="G2944" s="1" t="s">
        <v>3361</v>
      </c>
    </row>
    <row r="2945" spans="1:7">
      <c r="A2945">
        <v>2933</v>
      </c>
      <c r="B2945" s="1" t="s">
        <v>5725</v>
      </c>
      <c r="C2945" s="801" t="s">
        <v>74</v>
      </c>
      <c r="D2945" s="821">
        <v>1.1100000000000001</v>
      </c>
      <c r="E2945" s="1">
        <v>7571</v>
      </c>
      <c r="F2945" s="1" t="s">
        <v>5705</v>
      </c>
      <c r="G2945" s="1" t="s">
        <v>3361</v>
      </c>
    </row>
    <row r="2946" spans="1:7">
      <c r="A2946">
        <v>2934</v>
      </c>
      <c r="B2946" s="1" t="s">
        <v>5726</v>
      </c>
      <c r="C2946" s="801" t="s">
        <v>74</v>
      </c>
      <c r="D2946" s="821">
        <v>0.28999999999999998</v>
      </c>
      <c r="E2946" s="1">
        <v>1983</v>
      </c>
      <c r="F2946" s="1" t="s">
        <v>5705</v>
      </c>
      <c r="G2946" s="1" t="s">
        <v>3361</v>
      </c>
    </row>
    <row r="2947" spans="1:7">
      <c r="A2947">
        <v>2935</v>
      </c>
      <c r="B2947" s="1" t="s">
        <v>5727</v>
      </c>
      <c r="C2947" s="801" t="s">
        <v>74</v>
      </c>
      <c r="D2947" s="821">
        <v>0.45</v>
      </c>
      <c r="E2947" s="1">
        <v>3056</v>
      </c>
      <c r="F2947" s="1" t="s">
        <v>5705</v>
      </c>
      <c r="G2947" s="1" t="s">
        <v>3361</v>
      </c>
    </row>
    <row r="2948" spans="1:7">
      <c r="A2948">
        <v>2936</v>
      </c>
      <c r="B2948" s="1" t="s">
        <v>5728</v>
      </c>
      <c r="C2948" s="801" t="s">
        <v>74</v>
      </c>
      <c r="D2948" s="821">
        <v>0.38</v>
      </c>
      <c r="E2948" s="1">
        <v>2560</v>
      </c>
      <c r="F2948" s="1" t="s">
        <v>5705</v>
      </c>
      <c r="G2948" s="1" t="s">
        <v>3361</v>
      </c>
    </row>
    <row r="2949" spans="1:7">
      <c r="A2949">
        <v>2937</v>
      </c>
      <c r="B2949" s="1" t="s">
        <v>5729</v>
      </c>
      <c r="C2949" s="801" t="s">
        <v>74</v>
      </c>
      <c r="D2949" s="821">
        <v>0.19</v>
      </c>
      <c r="E2949" s="1">
        <v>1267</v>
      </c>
      <c r="F2949" s="1" t="s">
        <v>5705</v>
      </c>
      <c r="G2949" s="1" t="s">
        <v>3361</v>
      </c>
    </row>
    <row r="2950" spans="1:7">
      <c r="A2950">
        <v>2938</v>
      </c>
      <c r="B2950" s="1" t="s">
        <v>5700</v>
      </c>
      <c r="C2950" s="801" t="s">
        <v>74</v>
      </c>
      <c r="D2950" s="821">
        <v>0.51</v>
      </c>
      <c r="E2950" s="1">
        <v>3496</v>
      </c>
      <c r="F2950" s="1" t="s">
        <v>5705</v>
      </c>
      <c r="G2950" s="1" t="s">
        <v>3361</v>
      </c>
    </row>
    <row r="2951" spans="1:7">
      <c r="A2951">
        <v>2939</v>
      </c>
      <c r="B2951" s="1" t="s">
        <v>5730</v>
      </c>
      <c r="C2951" s="801" t="s">
        <v>74</v>
      </c>
      <c r="D2951" s="821">
        <v>0.64</v>
      </c>
      <c r="E2951" s="1">
        <v>4364</v>
      </c>
      <c r="F2951" s="1" t="s">
        <v>5705</v>
      </c>
      <c r="G2951" s="1" t="s">
        <v>3361</v>
      </c>
    </row>
    <row r="2952" spans="1:7">
      <c r="A2952">
        <v>2940</v>
      </c>
      <c r="B2952" s="1" t="s">
        <v>5731</v>
      </c>
      <c r="C2952" s="801" t="s">
        <v>74</v>
      </c>
      <c r="D2952" s="821">
        <v>0.49</v>
      </c>
      <c r="E2952" s="1">
        <v>3331</v>
      </c>
      <c r="F2952" s="1" t="s">
        <v>5705</v>
      </c>
      <c r="G2952" s="1" t="s">
        <v>3361</v>
      </c>
    </row>
    <row r="2953" spans="1:7">
      <c r="A2953">
        <v>2941</v>
      </c>
      <c r="B2953" s="1" t="s">
        <v>5732</v>
      </c>
      <c r="C2953" s="801" t="s">
        <v>74</v>
      </c>
      <c r="D2953" s="821">
        <v>1.41</v>
      </c>
      <c r="E2953" s="1">
        <v>9580</v>
      </c>
      <c r="F2953" s="1" t="s">
        <v>5705</v>
      </c>
      <c r="G2953" s="1" t="s">
        <v>3361</v>
      </c>
    </row>
    <row r="2954" spans="1:7">
      <c r="A2954">
        <v>2942</v>
      </c>
      <c r="B2954" s="1" t="s">
        <v>5733</v>
      </c>
      <c r="C2954" s="801" t="s">
        <v>74</v>
      </c>
      <c r="D2954" s="821">
        <v>1.1000000000000001</v>
      </c>
      <c r="E2954" s="1">
        <v>7461</v>
      </c>
      <c r="F2954" s="1" t="s">
        <v>5705</v>
      </c>
      <c r="G2954" s="1" t="s">
        <v>3361</v>
      </c>
    </row>
    <row r="2955" spans="1:7">
      <c r="A2955">
        <v>2943</v>
      </c>
      <c r="B2955" s="1" t="s">
        <v>5734</v>
      </c>
      <c r="C2955" s="801" t="s">
        <v>74</v>
      </c>
      <c r="D2955" s="821">
        <v>0.27</v>
      </c>
      <c r="E2955" s="1">
        <v>1845</v>
      </c>
      <c r="F2955" s="1" t="s">
        <v>5705</v>
      </c>
      <c r="G2955" s="1" t="s">
        <v>3361</v>
      </c>
    </row>
    <row r="2956" spans="1:7">
      <c r="A2956">
        <v>2944</v>
      </c>
      <c r="B2956" s="1" t="s">
        <v>5735</v>
      </c>
      <c r="C2956" s="801" t="s">
        <v>74</v>
      </c>
      <c r="D2956" s="821">
        <v>1.17</v>
      </c>
      <c r="E2956" s="1">
        <v>7984</v>
      </c>
      <c r="F2956" s="1" t="s">
        <v>5705</v>
      </c>
      <c r="G2956" s="1" t="s">
        <v>3361</v>
      </c>
    </row>
    <row r="2957" spans="1:7">
      <c r="A2957">
        <v>2945</v>
      </c>
      <c r="B2957" s="1" t="s">
        <v>5736</v>
      </c>
      <c r="C2957" s="801" t="s">
        <v>74</v>
      </c>
      <c r="D2957" s="821">
        <v>0.09</v>
      </c>
      <c r="E2957" s="1">
        <v>606</v>
      </c>
      <c r="F2957" s="1" t="s">
        <v>5705</v>
      </c>
      <c r="G2957" s="1" t="s">
        <v>3361</v>
      </c>
    </row>
    <row r="2958" spans="1:7">
      <c r="A2958">
        <v>2946</v>
      </c>
      <c r="B2958" s="1" t="s">
        <v>5737</v>
      </c>
      <c r="C2958" s="801" t="s">
        <v>74</v>
      </c>
      <c r="D2958" s="821">
        <v>0.21</v>
      </c>
      <c r="E2958" s="1">
        <v>1404</v>
      </c>
      <c r="F2958" s="1" t="s">
        <v>5705</v>
      </c>
      <c r="G2958" s="1" t="s">
        <v>3361</v>
      </c>
    </row>
    <row r="2959" spans="1:7">
      <c r="A2959">
        <v>2947</v>
      </c>
      <c r="B2959" s="1" t="s">
        <v>5738</v>
      </c>
      <c r="C2959" s="801" t="s">
        <v>74</v>
      </c>
      <c r="D2959" s="822">
        <v>0.32</v>
      </c>
      <c r="E2959" s="1">
        <v>2203</v>
      </c>
      <c r="F2959" s="1" t="s">
        <v>5705</v>
      </c>
      <c r="G2959" s="1" t="s">
        <v>3361</v>
      </c>
    </row>
    <row r="2960" spans="1:7">
      <c r="A2960">
        <v>2948</v>
      </c>
      <c r="B2960" s="1" t="s">
        <v>5739</v>
      </c>
      <c r="C2960" s="801" t="s">
        <v>74</v>
      </c>
      <c r="D2960" s="823">
        <v>1.44</v>
      </c>
      <c r="E2960" s="1">
        <v>9800</v>
      </c>
      <c r="F2960" s="1" t="s">
        <v>5705</v>
      </c>
      <c r="G2960" s="1" t="s">
        <v>3361</v>
      </c>
    </row>
    <row r="2961" spans="1:7">
      <c r="A2961">
        <v>2949</v>
      </c>
      <c r="B2961" s="1" t="s">
        <v>5740</v>
      </c>
      <c r="C2961" s="801" t="s">
        <v>74</v>
      </c>
      <c r="D2961" s="821">
        <v>0.95</v>
      </c>
      <c r="E2961" s="1">
        <v>6442</v>
      </c>
      <c r="F2961" s="1" t="s">
        <v>5705</v>
      </c>
      <c r="G2961" s="1" t="s">
        <v>3361</v>
      </c>
    </row>
    <row r="2962" spans="1:7">
      <c r="A2962">
        <v>2950</v>
      </c>
      <c r="B2962" s="1" t="s">
        <v>5741</v>
      </c>
      <c r="C2962" s="801" t="s">
        <v>74</v>
      </c>
      <c r="D2962" s="821">
        <v>1.2</v>
      </c>
      <c r="E2962" s="1">
        <v>8149</v>
      </c>
      <c r="F2962" s="1" t="s">
        <v>5705</v>
      </c>
      <c r="G2962" s="1" t="s">
        <v>3361</v>
      </c>
    </row>
    <row r="2963" spans="1:7">
      <c r="A2963">
        <v>2951</v>
      </c>
      <c r="B2963" s="1" t="s">
        <v>45</v>
      </c>
      <c r="C2963" s="801" t="s">
        <v>74</v>
      </c>
      <c r="D2963" s="821">
        <v>0.45</v>
      </c>
      <c r="E2963" s="1">
        <v>3056</v>
      </c>
      <c r="F2963" s="1" t="s">
        <v>5705</v>
      </c>
      <c r="G2963" s="1" t="s">
        <v>3361</v>
      </c>
    </row>
    <row r="2964" spans="1:7">
      <c r="A2964">
        <v>2952</v>
      </c>
      <c r="B2964" s="1" t="s">
        <v>5742</v>
      </c>
      <c r="C2964" s="801" t="s">
        <v>74</v>
      </c>
      <c r="D2964" s="821">
        <v>7.0000000000000007E-2</v>
      </c>
      <c r="E2964" s="1">
        <v>496</v>
      </c>
      <c r="F2964" s="1" t="s">
        <v>5705</v>
      </c>
      <c r="G2964" s="1" t="s">
        <v>3361</v>
      </c>
    </row>
    <row r="2965" spans="1:7">
      <c r="A2965">
        <v>2953</v>
      </c>
      <c r="B2965" s="1" t="s">
        <v>5743</v>
      </c>
      <c r="C2965" s="801" t="s">
        <v>74</v>
      </c>
      <c r="D2965" s="821">
        <v>0.43</v>
      </c>
      <c r="E2965" s="1">
        <v>2919</v>
      </c>
      <c r="F2965" s="1" t="s">
        <v>5705</v>
      </c>
      <c r="G2965" s="1" t="s">
        <v>3361</v>
      </c>
    </row>
    <row r="2966" spans="1:7">
      <c r="A2966">
        <v>2954</v>
      </c>
      <c r="B2966" s="1" t="s">
        <v>5744</v>
      </c>
      <c r="C2966" s="801" t="s">
        <v>74</v>
      </c>
      <c r="D2966" s="821">
        <v>0.44</v>
      </c>
      <c r="E2966" s="1">
        <v>3001</v>
      </c>
      <c r="F2966" s="1" t="s">
        <v>5705</v>
      </c>
      <c r="G2966" s="1" t="s">
        <v>3361</v>
      </c>
    </row>
    <row r="2967" spans="1:7">
      <c r="A2967">
        <v>2955</v>
      </c>
      <c r="B2967" s="1" t="s">
        <v>5745</v>
      </c>
      <c r="C2967" s="801" t="s">
        <v>74</v>
      </c>
      <c r="D2967" s="821">
        <v>0.47</v>
      </c>
      <c r="E2967" s="1">
        <v>3221</v>
      </c>
      <c r="F2967" s="1" t="s">
        <v>5705</v>
      </c>
      <c r="G2967" s="1" t="s">
        <v>3361</v>
      </c>
    </row>
    <row r="2968" spans="1:7">
      <c r="A2968">
        <v>2956</v>
      </c>
      <c r="B2968" s="1" t="s">
        <v>5746</v>
      </c>
      <c r="C2968" s="801" t="s">
        <v>74</v>
      </c>
      <c r="D2968" s="821">
        <v>1.07</v>
      </c>
      <c r="E2968" s="1">
        <v>7295</v>
      </c>
      <c r="F2968" s="1" t="s">
        <v>5705</v>
      </c>
      <c r="G2968" s="1" t="s">
        <v>3361</v>
      </c>
    </row>
    <row r="2969" spans="1:7">
      <c r="A2969">
        <v>2957</v>
      </c>
      <c r="B2969" s="1" t="s">
        <v>5747</v>
      </c>
      <c r="C2969" s="801" t="s">
        <v>74</v>
      </c>
      <c r="D2969" s="821">
        <v>0.42</v>
      </c>
      <c r="E2969" s="1">
        <v>2891</v>
      </c>
      <c r="F2969" s="1" t="s">
        <v>5705</v>
      </c>
      <c r="G2969" s="1" t="s">
        <v>3361</v>
      </c>
    </row>
    <row r="2970" spans="1:7">
      <c r="A2970">
        <v>2958</v>
      </c>
      <c r="B2970" s="1" t="s">
        <v>685</v>
      </c>
      <c r="C2970" s="801" t="s">
        <v>74</v>
      </c>
      <c r="D2970" s="821">
        <v>0.15</v>
      </c>
      <c r="E2970" s="1">
        <v>991</v>
      </c>
      <c r="F2970" s="1" t="s">
        <v>5705</v>
      </c>
      <c r="G2970" s="1" t="s">
        <v>3361</v>
      </c>
    </row>
    <row r="2971" spans="1:7">
      <c r="A2971">
        <v>2959</v>
      </c>
      <c r="B2971" s="1" t="s">
        <v>5748</v>
      </c>
      <c r="C2971" s="801" t="s">
        <v>74</v>
      </c>
      <c r="D2971" s="821">
        <v>0.45</v>
      </c>
      <c r="E2971" s="1">
        <v>3056</v>
      </c>
      <c r="F2971" s="1" t="s">
        <v>5705</v>
      </c>
      <c r="G2971" s="1" t="s">
        <v>3361</v>
      </c>
    </row>
    <row r="2972" spans="1:7">
      <c r="A2972">
        <v>2960</v>
      </c>
      <c r="B2972" s="1" t="s">
        <v>5749</v>
      </c>
      <c r="C2972" s="801" t="s">
        <v>74</v>
      </c>
      <c r="D2972" s="821">
        <v>1.1000000000000001</v>
      </c>
      <c r="E2972" s="1">
        <v>7461</v>
      </c>
      <c r="F2972" s="1" t="s">
        <v>5705</v>
      </c>
      <c r="G2972" s="1" t="s">
        <v>3361</v>
      </c>
    </row>
    <row r="2973" spans="1:7">
      <c r="A2973">
        <v>2961</v>
      </c>
      <c r="B2973" s="1" t="s">
        <v>5750</v>
      </c>
      <c r="C2973" s="801" t="s">
        <v>74</v>
      </c>
      <c r="D2973" s="821">
        <v>0.22</v>
      </c>
      <c r="E2973" s="1">
        <v>1514</v>
      </c>
      <c r="F2973" s="1" t="s">
        <v>5705</v>
      </c>
      <c r="G2973" s="1" t="s">
        <v>3361</v>
      </c>
    </row>
    <row r="2974" spans="1:7">
      <c r="A2974">
        <v>2962</v>
      </c>
      <c r="B2974" s="1" t="s">
        <v>2831</v>
      </c>
      <c r="C2974" s="801" t="s">
        <v>74</v>
      </c>
      <c r="D2974" s="821">
        <v>0.63</v>
      </c>
      <c r="E2974" s="1">
        <v>4295</v>
      </c>
      <c r="F2974" s="1" t="s">
        <v>5705</v>
      </c>
      <c r="G2974" s="1" t="s">
        <v>3361</v>
      </c>
    </row>
    <row r="2975" spans="1:7">
      <c r="A2975">
        <v>2963</v>
      </c>
      <c r="B2975" s="1" t="s">
        <v>5751</v>
      </c>
      <c r="C2975" s="801" t="s">
        <v>74</v>
      </c>
      <c r="D2975" s="821">
        <v>0.62</v>
      </c>
      <c r="E2975" s="1">
        <v>4212</v>
      </c>
      <c r="F2975" s="1" t="s">
        <v>5705</v>
      </c>
      <c r="G2975" s="1" t="s">
        <v>3361</v>
      </c>
    </row>
    <row r="2976" spans="1:7">
      <c r="A2976">
        <v>2964</v>
      </c>
      <c r="B2976" s="1" t="s">
        <v>5752</v>
      </c>
      <c r="C2976" s="801" t="s">
        <v>74</v>
      </c>
      <c r="D2976" s="821">
        <v>0.63</v>
      </c>
      <c r="E2976" s="1">
        <v>4267</v>
      </c>
      <c r="F2976" s="1" t="s">
        <v>5705</v>
      </c>
      <c r="G2976" s="1" t="s">
        <v>3361</v>
      </c>
    </row>
    <row r="2977" spans="1:7">
      <c r="A2977">
        <v>2965</v>
      </c>
      <c r="B2977" s="1" t="s">
        <v>5753</v>
      </c>
      <c r="C2977" s="801" t="s">
        <v>74</v>
      </c>
      <c r="D2977" s="821">
        <v>0.73</v>
      </c>
      <c r="E2977" s="1">
        <v>4955</v>
      </c>
      <c r="F2977" s="1" t="s">
        <v>5705</v>
      </c>
      <c r="G2977" s="1" t="s">
        <v>3361</v>
      </c>
    </row>
    <row r="2978" spans="1:7">
      <c r="A2978">
        <v>2966</v>
      </c>
      <c r="B2978" s="1" t="s">
        <v>5754</v>
      </c>
      <c r="C2978" s="801" t="s">
        <v>74</v>
      </c>
      <c r="D2978" s="821">
        <v>0.59</v>
      </c>
      <c r="E2978" s="1">
        <v>4019</v>
      </c>
      <c r="F2978" s="1" t="s">
        <v>5705</v>
      </c>
      <c r="G2978" s="1" t="s">
        <v>3361</v>
      </c>
    </row>
    <row r="2979" spans="1:7">
      <c r="A2979">
        <v>2967</v>
      </c>
      <c r="B2979" s="1" t="s">
        <v>5755</v>
      </c>
      <c r="C2979" s="801" t="s">
        <v>74</v>
      </c>
      <c r="D2979" s="821">
        <v>1.7</v>
      </c>
      <c r="E2979" s="1">
        <v>11535</v>
      </c>
      <c r="F2979" s="1" t="s">
        <v>5705</v>
      </c>
      <c r="G2979" s="1" t="s">
        <v>3361</v>
      </c>
    </row>
    <row r="2980" spans="1:7">
      <c r="A2980">
        <v>2968</v>
      </c>
      <c r="B2980" s="1" t="s">
        <v>5756</v>
      </c>
      <c r="C2980" s="801" t="s">
        <v>74</v>
      </c>
      <c r="D2980" s="821">
        <v>0.38</v>
      </c>
      <c r="E2980" s="1">
        <v>2616</v>
      </c>
      <c r="F2980" s="1" t="s">
        <v>5705</v>
      </c>
      <c r="G2980" s="1" t="s">
        <v>3361</v>
      </c>
    </row>
    <row r="2981" spans="1:7">
      <c r="A2981">
        <v>2969</v>
      </c>
      <c r="B2981" s="1" t="s">
        <v>5757</v>
      </c>
      <c r="C2981" s="801" t="s">
        <v>74</v>
      </c>
      <c r="D2981" s="821">
        <v>0.35</v>
      </c>
      <c r="E2981" s="1">
        <v>2368</v>
      </c>
      <c r="F2981" s="1" t="s">
        <v>5705</v>
      </c>
      <c r="G2981" s="1" t="s">
        <v>3361</v>
      </c>
    </row>
    <row r="2982" spans="1:7">
      <c r="A2982">
        <v>2970</v>
      </c>
      <c r="B2982" s="1" t="s">
        <v>5758</v>
      </c>
      <c r="C2982" s="801" t="s">
        <v>74</v>
      </c>
      <c r="D2982" s="821">
        <v>0.43</v>
      </c>
      <c r="E2982" s="1">
        <v>2919</v>
      </c>
      <c r="F2982" s="1" t="s">
        <v>5705</v>
      </c>
      <c r="G2982" s="1" t="s">
        <v>3361</v>
      </c>
    </row>
    <row r="2983" spans="1:7">
      <c r="A2983">
        <v>2971</v>
      </c>
      <c r="B2983" s="1" t="s">
        <v>5759</v>
      </c>
      <c r="C2983" s="801" t="s">
        <v>74</v>
      </c>
      <c r="D2983" s="821">
        <v>0.83</v>
      </c>
      <c r="E2983" s="1">
        <v>5644</v>
      </c>
      <c r="F2983" s="1" t="s">
        <v>5705</v>
      </c>
      <c r="G2983" s="1" t="s">
        <v>3361</v>
      </c>
    </row>
    <row r="2984" spans="1:7">
      <c r="A2984">
        <v>2972</v>
      </c>
      <c r="B2984" s="1" t="s">
        <v>5760</v>
      </c>
      <c r="C2984" s="801" t="s">
        <v>74</v>
      </c>
      <c r="D2984" s="821">
        <v>1.1000000000000001</v>
      </c>
      <c r="E2984" s="1">
        <v>7516</v>
      </c>
      <c r="F2984" s="1" t="s">
        <v>5705</v>
      </c>
      <c r="G2984" s="1" t="s">
        <v>3361</v>
      </c>
    </row>
    <row r="2985" spans="1:7">
      <c r="A2985">
        <v>2973</v>
      </c>
      <c r="B2985" s="1" t="s">
        <v>5551</v>
      </c>
      <c r="C2985" s="801" t="s">
        <v>74</v>
      </c>
      <c r="D2985" s="821">
        <v>1.58</v>
      </c>
      <c r="E2985" s="1">
        <v>10737</v>
      </c>
      <c r="F2985" s="1" t="s">
        <v>5705</v>
      </c>
      <c r="G2985" s="1" t="s">
        <v>3361</v>
      </c>
    </row>
    <row r="2986" spans="1:7">
      <c r="A2986">
        <v>2974</v>
      </c>
      <c r="B2986" s="1" t="s">
        <v>5761</v>
      </c>
      <c r="C2986" s="801" t="s">
        <v>74</v>
      </c>
      <c r="D2986" s="821">
        <v>0.62</v>
      </c>
      <c r="E2986" s="1">
        <v>4240</v>
      </c>
      <c r="F2986" s="1" t="s">
        <v>5705</v>
      </c>
      <c r="G2986" s="1" t="s">
        <v>3361</v>
      </c>
    </row>
    <row r="2987" spans="1:7">
      <c r="A2987">
        <v>2975</v>
      </c>
      <c r="B2987" s="1" t="s">
        <v>5762</v>
      </c>
      <c r="C2987" s="801" t="s">
        <v>74</v>
      </c>
      <c r="D2987" s="821">
        <v>0.17</v>
      </c>
      <c r="E2987" s="1">
        <v>1129</v>
      </c>
      <c r="F2987" s="1" t="s">
        <v>5705</v>
      </c>
      <c r="G2987" s="1" t="s">
        <v>3361</v>
      </c>
    </row>
    <row r="2988" spans="1:7">
      <c r="A2988">
        <v>2976</v>
      </c>
      <c r="B2988" s="1" t="s">
        <v>5763</v>
      </c>
      <c r="C2988" s="801" t="s">
        <v>74</v>
      </c>
      <c r="D2988" s="821">
        <v>0.69</v>
      </c>
      <c r="E2988" s="1">
        <v>4680</v>
      </c>
      <c r="F2988" s="1" t="s">
        <v>5705</v>
      </c>
      <c r="G2988" s="1" t="s">
        <v>3361</v>
      </c>
    </row>
    <row r="2989" spans="1:7">
      <c r="A2989">
        <v>2977</v>
      </c>
      <c r="B2989" s="1" t="s">
        <v>5764</v>
      </c>
      <c r="C2989" s="801" t="s">
        <v>74</v>
      </c>
      <c r="D2989" s="821">
        <v>0.51</v>
      </c>
      <c r="E2989" s="1">
        <v>3469</v>
      </c>
      <c r="F2989" s="1" t="s">
        <v>5705</v>
      </c>
      <c r="G2989" s="1" t="s">
        <v>3361</v>
      </c>
    </row>
    <row r="2990" spans="1:7">
      <c r="A2990">
        <v>2978</v>
      </c>
      <c r="B2990" s="1" t="s">
        <v>5765</v>
      </c>
      <c r="C2990" s="801" t="s">
        <v>74</v>
      </c>
      <c r="D2990" s="821">
        <v>0.17</v>
      </c>
      <c r="E2990" s="1">
        <v>1156</v>
      </c>
      <c r="F2990" s="1" t="s">
        <v>5705</v>
      </c>
      <c r="G2990" s="1" t="s">
        <v>3361</v>
      </c>
    </row>
    <row r="2991" spans="1:7">
      <c r="A2991">
        <v>2979</v>
      </c>
      <c r="B2991" s="1" t="s">
        <v>5766</v>
      </c>
      <c r="C2991" s="801" t="s">
        <v>74</v>
      </c>
      <c r="D2991" s="821">
        <v>1.64</v>
      </c>
      <c r="E2991" s="1">
        <v>11177</v>
      </c>
      <c r="F2991" s="1" t="s">
        <v>5705</v>
      </c>
      <c r="G2991" s="1" t="s">
        <v>3361</v>
      </c>
    </row>
    <row r="2992" spans="1:7">
      <c r="A2992">
        <v>2980</v>
      </c>
      <c r="B2992" s="1" t="s">
        <v>5767</v>
      </c>
      <c r="C2992" s="801" t="s">
        <v>74</v>
      </c>
      <c r="D2992" s="821">
        <v>1.1499999999999999</v>
      </c>
      <c r="E2992" s="1">
        <v>7846</v>
      </c>
      <c r="F2992" s="1" t="s">
        <v>5705</v>
      </c>
      <c r="G2992" s="1" t="s">
        <v>3361</v>
      </c>
    </row>
    <row r="2993" spans="1:7">
      <c r="A2993">
        <v>2981</v>
      </c>
      <c r="B2993" s="1" t="s">
        <v>5768</v>
      </c>
      <c r="C2993" s="801" t="s">
        <v>74</v>
      </c>
      <c r="D2993" s="821">
        <v>0.38</v>
      </c>
      <c r="E2993" s="1">
        <v>2615</v>
      </c>
      <c r="F2993" s="1" t="s">
        <v>5705</v>
      </c>
      <c r="G2993" s="1" t="s">
        <v>3361</v>
      </c>
    </row>
    <row r="2994" spans="1:7">
      <c r="A2994">
        <v>2982</v>
      </c>
      <c r="B2994" s="1" t="s">
        <v>1201</v>
      </c>
      <c r="C2994" s="801" t="s">
        <v>74</v>
      </c>
      <c r="D2994" s="821">
        <v>0.38</v>
      </c>
      <c r="E2994" s="1">
        <v>2615</v>
      </c>
      <c r="F2994" s="1" t="s">
        <v>5705</v>
      </c>
      <c r="G2994" s="1" t="s">
        <v>3361</v>
      </c>
    </row>
    <row r="2995" spans="1:7">
      <c r="A2995">
        <v>2983</v>
      </c>
      <c r="B2995" s="1" t="s">
        <v>5769</v>
      </c>
      <c r="C2995" s="801" t="s">
        <v>74</v>
      </c>
      <c r="D2995" s="821">
        <v>0.8</v>
      </c>
      <c r="E2995" s="1">
        <v>5451</v>
      </c>
      <c r="F2995" s="1" t="s">
        <v>5770</v>
      </c>
      <c r="G2995" s="1" t="s">
        <v>3361</v>
      </c>
    </row>
    <row r="2996" spans="1:7">
      <c r="A2996">
        <v>2984</v>
      </c>
      <c r="B2996" s="1" t="s">
        <v>5771</v>
      </c>
      <c r="C2996" s="801" t="s">
        <v>74</v>
      </c>
      <c r="D2996" s="821">
        <v>7.0000000000000007E-2</v>
      </c>
      <c r="E2996" s="1">
        <v>468</v>
      </c>
      <c r="F2996" s="1" t="s">
        <v>5770</v>
      </c>
      <c r="G2996" s="1" t="s">
        <v>3361</v>
      </c>
    </row>
    <row r="2997" spans="1:7">
      <c r="A2997">
        <v>2985</v>
      </c>
      <c r="B2997" s="1" t="s">
        <v>5772</v>
      </c>
      <c r="C2997" s="801" t="s">
        <v>74</v>
      </c>
      <c r="D2997" s="821">
        <v>0.06</v>
      </c>
      <c r="E2997" s="1">
        <v>413</v>
      </c>
      <c r="F2997" s="1" t="s">
        <v>5770</v>
      </c>
      <c r="G2997" s="1" t="s">
        <v>3361</v>
      </c>
    </row>
    <row r="2998" spans="1:7">
      <c r="A2998">
        <v>2986</v>
      </c>
      <c r="B2998" s="1" t="s">
        <v>5773</v>
      </c>
      <c r="C2998" s="801" t="s">
        <v>74</v>
      </c>
      <c r="D2998" s="821">
        <v>0.28000000000000003</v>
      </c>
      <c r="E2998" s="1">
        <v>1872</v>
      </c>
      <c r="F2998" s="1" t="s">
        <v>5770</v>
      </c>
      <c r="G2998" s="1" t="s">
        <v>3361</v>
      </c>
    </row>
    <row r="2999" spans="1:7">
      <c r="A2999">
        <v>2987</v>
      </c>
      <c r="B2999" s="1" t="s">
        <v>5774</v>
      </c>
      <c r="C2999" s="801" t="s">
        <v>74</v>
      </c>
      <c r="D2999" s="821">
        <v>0.08</v>
      </c>
      <c r="E2999" s="1">
        <v>578</v>
      </c>
      <c r="F2999" s="1" t="s">
        <v>5770</v>
      </c>
      <c r="G2999" s="1" t="s">
        <v>3361</v>
      </c>
    </row>
    <row r="3000" spans="1:7">
      <c r="A3000">
        <v>2988</v>
      </c>
      <c r="B3000" s="1" t="s">
        <v>5775</v>
      </c>
      <c r="C3000" s="801" t="s">
        <v>74</v>
      </c>
      <c r="D3000" s="821">
        <v>0.28000000000000003</v>
      </c>
      <c r="E3000" s="1">
        <v>1927</v>
      </c>
      <c r="F3000" s="1" t="s">
        <v>5770</v>
      </c>
      <c r="G3000" s="1" t="s">
        <v>3361</v>
      </c>
    </row>
    <row r="3001" spans="1:7">
      <c r="A3001">
        <v>2989</v>
      </c>
      <c r="B3001" s="1" t="s">
        <v>1462</v>
      </c>
      <c r="C3001" s="801" t="s">
        <v>74</v>
      </c>
      <c r="D3001" s="821">
        <v>0.21</v>
      </c>
      <c r="E3001" s="1">
        <v>1459</v>
      </c>
      <c r="F3001" s="1" t="s">
        <v>5770</v>
      </c>
      <c r="G3001" s="1" t="s">
        <v>3361</v>
      </c>
    </row>
    <row r="3002" spans="1:7">
      <c r="A3002">
        <v>2990</v>
      </c>
      <c r="B3002" s="1" t="s">
        <v>5776</v>
      </c>
      <c r="C3002" s="801" t="s">
        <v>74</v>
      </c>
      <c r="D3002" s="821">
        <v>0.37</v>
      </c>
      <c r="E3002" s="1">
        <v>2533</v>
      </c>
      <c r="F3002" s="1" t="s">
        <v>5770</v>
      </c>
      <c r="G3002" s="1" t="s">
        <v>3361</v>
      </c>
    </row>
    <row r="3003" spans="1:7">
      <c r="A3003">
        <v>2991</v>
      </c>
      <c r="B3003" s="1" t="s">
        <v>5777</v>
      </c>
      <c r="C3003" s="801" t="s">
        <v>74</v>
      </c>
      <c r="D3003" s="821">
        <v>0.02</v>
      </c>
      <c r="E3003" s="1">
        <v>138</v>
      </c>
      <c r="F3003" s="1" t="s">
        <v>5770</v>
      </c>
      <c r="G3003" s="1" t="s">
        <v>3361</v>
      </c>
    </row>
    <row r="3004" spans="1:7">
      <c r="A3004">
        <v>2992</v>
      </c>
      <c r="B3004" s="1" t="s">
        <v>5778</v>
      </c>
      <c r="C3004" s="801" t="s">
        <v>74</v>
      </c>
      <c r="D3004" s="821">
        <v>0.33</v>
      </c>
      <c r="E3004" s="1">
        <v>2257</v>
      </c>
      <c r="F3004" s="1" t="s">
        <v>5770</v>
      </c>
      <c r="G3004" s="1" t="s">
        <v>3361</v>
      </c>
    </row>
    <row r="3005" spans="1:7">
      <c r="A3005">
        <v>2993</v>
      </c>
      <c r="B3005" s="1" t="s">
        <v>5779</v>
      </c>
      <c r="C3005" s="801" t="s">
        <v>74</v>
      </c>
      <c r="D3005" s="821">
        <v>0.08</v>
      </c>
      <c r="E3005" s="1">
        <v>551</v>
      </c>
      <c r="F3005" s="1" t="s">
        <v>5770</v>
      </c>
      <c r="G3005" s="1" t="s">
        <v>3361</v>
      </c>
    </row>
    <row r="3006" spans="1:7">
      <c r="A3006">
        <v>2994</v>
      </c>
      <c r="B3006" s="1" t="s">
        <v>5780</v>
      </c>
      <c r="C3006" s="801" t="s">
        <v>74</v>
      </c>
      <c r="D3006" s="821">
        <v>0.13</v>
      </c>
      <c r="E3006" s="1">
        <v>908</v>
      </c>
      <c r="F3006" s="1" t="s">
        <v>5770</v>
      </c>
      <c r="G3006" s="1" t="s">
        <v>3361</v>
      </c>
    </row>
    <row r="3007" spans="1:7">
      <c r="A3007">
        <v>2995</v>
      </c>
      <c r="B3007" s="1" t="s">
        <v>5781</v>
      </c>
      <c r="C3007" s="801" t="s">
        <v>74</v>
      </c>
      <c r="D3007" s="821">
        <v>0.5</v>
      </c>
      <c r="E3007" s="1">
        <v>3413</v>
      </c>
      <c r="F3007" s="1" t="s">
        <v>5770</v>
      </c>
      <c r="G3007" s="1" t="s">
        <v>3361</v>
      </c>
    </row>
    <row r="3008" spans="1:7">
      <c r="A3008">
        <v>2996</v>
      </c>
      <c r="B3008" s="1" t="s">
        <v>5782</v>
      </c>
      <c r="C3008" s="801" t="s">
        <v>74</v>
      </c>
      <c r="D3008" s="821">
        <v>0.32</v>
      </c>
      <c r="E3008" s="1">
        <v>2175</v>
      </c>
      <c r="F3008" s="1" t="s">
        <v>5770</v>
      </c>
      <c r="G3008" s="1" t="s">
        <v>3361</v>
      </c>
    </row>
    <row r="3009" spans="1:7">
      <c r="A3009">
        <v>2997</v>
      </c>
      <c r="B3009" s="1" t="s">
        <v>5783</v>
      </c>
      <c r="C3009" s="801" t="s">
        <v>74</v>
      </c>
      <c r="D3009" s="821">
        <v>0.17</v>
      </c>
      <c r="E3009" s="1">
        <v>1129</v>
      </c>
      <c r="F3009" s="1" t="s">
        <v>5770</v>
      </c>
      <c r="G3009" s="1" t="s">
        <v>3361</v>
      </c>
    </row>
    <row r="3010" spans="1:7">
      <c r="A3010">
        <v>2998</v>
      </c>
      <c r="B3010" s="1" t="s">
        <v>5784</v>
      </c>
      <c r="C3010" s="801" t="s">
        <v>74</v>
      </c>
      <c r="D3010" s="821">
        <v>0.53</v>
      </c>
      <c r="E3010" s="1">
        <v>3606</v>
      </c>
      <c r="F3010" s="1" t="s">
        <v>5770</v>
      </c>
      <c r="G3010" s="1" t="s">
        <v>3361</v>
      </c>
    </row>
    <row r="3011" spans="1:7">
      <c r="A3011">
        <v>2999</v>
      </c>
      <c r="B3011" s="1" t="s">
        <v>5784</v>
      </c>
      <c r="C3011" s="801" t="s">
        <v>74</v>
      </c>
      <c r="D3011" s="821">
        <v>0.49</v>
      </c>
      <c r="E3011" s="1">
        <v>3331</v>
      </c>
      <c r="F3011" s="1" t="s">
        <v>5770</v>
      </c>
      <c r="G3011" s="1" t="s">
        <v>3361</v>
      </c>
    </row>
    <row r="3012" spans="1:7">
      <c r="A3012">
        <v>3000</v>
      </c>
      <c r="B3012" s="1" t="s">
        <v>5785</v>
      </c>
      <c r="C3012" s="801" t="s">
        <v>74</v>
      </c>
      <c r="D3012" s="821">
        <v>0.41</v>
      </c>
      <c r="E3012" s="1">
        <v>2808</v>
      </c>
      <c r="F3012" s="1" t="s">
        <v>4141</v>
      </c>
      <c r="G3012" s="1" t="s">
        <v>3361</v>
      </c>
    </row>
    <row r="3013" spans="1:7">
      <c r="A3013">
        <v>3001</v>
      </c>
      <c r="B3013" s="1" t="s">
        <v>5786</v>
      </c>
      <c r="C3013" s="801" t="s">
        <v>74</v>
      </c>
      <c r="D3013" s="821">
        <v>0.27</v>
      </c>
      <c r="E3013" s="1">
        <v>1817</v>
      </c>
      <c r="F3013" s="1" t="s">
        <v>4141</v>
      </c>
      <c r="G3013" s="1" t="s">
        <v>3361</v>
      </c>
    </row>
    <row r="3014" spans="1:7">
      <c r="A3014">
        <v>3002</v>
      </c>
      <c r="B3014" s="1" t="s">
        <v>5477</v>
      </c>
      <c r="C3014" s="801" t="s">
        <v>74</v>
      </c>
      <c r="D3014" s="821">
        <v>0.15</v>
      </c>
      <c r="E3014" s="1">
        <v>991</v>
      </c>
      <c r="F3014" s="1" t="s">
        <v>4141</v>
      </c>
      <c r="G3014" s="1" t="s">
        <v>3361</v>
      </c>
    </row>
    <row r="3015" spans="1:7">
      <c r="A3015">
        <v>3003</v>
      </c>
      <c r="B3015" s="1" t="s">
        <v>5787</v>
      </c>
      <c r="C3015" s="801" t="s">
        <v>74</v>
      </c>
      <c r="D3015" s="821">
        <v>0.39</v>
      </c>
      <c r="E3015" s="1">
        <v>2643</v>
      </c>
      <c r="F3015" s="1" t="s">
        <v>4141</v>
      </c>
      <c r="G3015" s="1" t="s">
        <v>3361</v>
      </c>
    </row>
    <row r="3016" spans="1:7">
      <c r="A3016">
        <v>3004</v>
      </c>
      <c r="B3016" s="1" t="s">
        <v>5788</v>
      </c>
      <c r="C3016" s="801" t="s">
        <v>74</v>
      </c>
      <c r="D3016" s="821">
        <v>0.19</v>
      </c>
      <c r="E3016" s="1">
        <v>1321</v>
      </c>
      <c r="F3016" s="1" t="s">
        <v>4141</v>
      </c>
      <c r="G3016" s="1" t="s">
        <v>3361</v>
      </c>
    </row>
    <row r="3017" spans="1:7">
      <c r="A3017">
        <v>3005</v>
      </c>
      <c r="B3017" s="1" t="s">
        <v>1987</v>
      </c>
      <c r="C3017" s="801" t="s">
        <v>74</v>
      </c>
      <c r="D3017" s="821">
        <v>0.2</v>
      </c>
      <c r="E3017" s="1">
        <v>1349</v>
      </c>
      <c r="F3017" s="1" t="s">
        <v>4141</v>
      </c>
      <c r="G3017" s="1" t="s">
        <v>3361</v>
      </c>
    </row>
    <row r="3018" spans="1:7">
      <c r="A3018">
        <v>3006</v>
      </c>
      <c r="B3018" s="1" t="s">
        <v>5789</v>
      </c>
      <c r="C3018" s="801" t="s">
        <v>74</v>
      </c>
      <c r="D3018" s="821">
        <v>0.11</v>
      </c>
      <c r="E3018" s="1">
        <v>771</v>
      </c>
      <c r="F3018" s="1" t="s">
        <v>4141</v>
      </c>
      <c r="G3018" s="1" t="s">
        <v>3361</v>
      </c>
    </row>
    <row r="3019" spans="1:7">
      <c r="A3019">
        <v>3007</v>
      </c>
      <c r="B3019" s="1" t="s">
        <v>1245</v>
      </c>
      <c r="C3019" s="801" t="s">
        <v>74</v>
      </c>
      <c r="D3019" s="821">
        <v>0.14000000000000001</v>
      </c>
      <c r="E3019" s="1">
        <v>964</v>
      </c>
      <c r="F3019" s="1" t="s">
        <v>4141</v>
      </c>
      <c r="G3019" s="1" t="s">
        <v>3361</v>
      </c>
    </row>
    <row r="3020" spans="1:7">
      <c r="A3020">
        <v>3008</v>
      </c>
      <c r="B3020" s="1" t="s">
        <v>5790</v>
      </c>
      <c r="C3020" s="801" t="s">
        <v>74</v>
      </c>
      <c r="D3020" s="821">
        <v>0.15</v>
      </c>
      <c r="E3020" s="1">
        <v>1046</v>
      </c>
      <c r="F3020" s="1" t="s">
        <v>4141</v>
      </c>
      <c r="G3020" s="1" t="s">
        <v>3361</v>
      </c>
    </row>
    <row r="3021" spans="1:7">
      <c r="A3021">
        <v>3009</v>
      </c>
      <c r="B3021" s="1" t="s">
        <v>5791</v>
      </c>
      <c r="C3021" s="801" t="s">
        <v>74</v>
      </c>
      <c r="D3021" s="821">
        <v>0.38</v>
      </c>
      <c r="E3021" s="1">
        <v>2615</v>
      </c>
      <c r="F3021" s="1" t="s">
        <v>4141</v>
      </c>
      <c r="G3021" s="1" t="s">
        <v>3361</v>
      </c>
    </row>
    <row r="3022" spans="1:7">
      <c r="A3022">
        <v>3010</v>
      </c>
      <c r="B3022" s="1" t="s">
        <v>243</v>
      </c>
      <c r="C3022" s="801" t="s">
        <v>74</v>
      </c>
      <c r="D3022" s="821">
        <v>0.18</v>
      </c>
      <c r="E3022" s="1">
        <v>1239</v>
      </c>
      <c r="F3022" s="1" t="s">
        <v>4141</v>
      </c>
      <c r="G3022" s="1" t="s">
        <v>3361</v>
      </c>
    </row>
    <row r="3023" spans="1:7">
      <c r="A3023">
        <v>3011</v>
      </c>
      <c r="B3023" s="1" t="s">
        <v>5792</v>
      </c>
      <c r="C3023" s="801" t="s">
        <v>74</v>
      </c>
      <c r="D3023" s="821">
        <v>0.47</v>
      </c>
      <c r="E3023" s="1">
        <v>3221</v>
      </c>
      <c r="F3023" s="1" t="s">
        <v>4141</v>
      </c>
      <c r="G3023" s="1" t="s">
        <v>3361</v>
      </c>
    </row>
    <row r="3024" spans="1:7">
      <c r="A3024">
        <v>3012</v>
      </c>
      <c r="B3024" s="1" t="s">
        <v>5793</v>
      </c>
      <c r="C3024" s="801" t="s">
        <v>74</v>
      </c>
      <c r="D3024" s="821">
        <v>0.14000000000000001</v>
      </c>
      <c r="E3024" s="1">
        <v>936</v>
      </c>
      <c r="F3024" s="1" t="s">
        <v>4141</v>
      </c>
      <c r="G3024" s="1" t="s">
        <v>3361</v>
      </c>
    </row>
    <row r="3025" spans="1:7">
      <c r="A3025">
        <v>3013</v>
      </c>
      <c r="B3025" s="1" t="s">
        <v>2530</v>
      </c>
      <c r="C3025" s="801" t="s">
        <v>74</v>
      </c>
      <c r="D3025" s="821">
        <v>0.22</v>
      </c>
      <c r="E3025" s="1">
        <v>1514</v>
      </c>
      <c r="F3025" s="1" t="s">
        <v>4141</v>
      </c>
      <c r="G3025" s="1" t="s">
        <v>3361</v>
      </c>
    </row>
    <row r="3026" spans="1:7">
      <c r="A3026">
        <v>3014</v>
      </c>
      <c r="B3026" s="1" t="s">
        <v>5794</v>
      </c>
      <c r="C3026" s="801" t="s">
        <v>74</v>
      </c>
      <c r="D3026" s="821">
        <v>0.25</v>
      </c>
      <c r="E3026" s="1">
        <v>1679</v>
      </c>
      <c r="F3026" s="1" t="s">
        <v>4141</v>
      </c>
      <c r="G3026" s="1" t="s">
        <v>3361</v>
      </c>
    </row>
    <row r="3027" spans="1:7">
      <c r="A3027">
        <v>3015</v>
      </c>
      <c r="B3027" s="1" t="s">
        <v>5795</v>
      </c>
      <c r="C3027" s="801" t="s">
        <v>74</v>
      </c>
      <c r="D3027" s="821">
        <v>0.65</v>
      </c>
      <c r="E3027" s="1">
        <v>4432</v>
      </c>
      <c r="F3027" s="1" t="s">
        <v>4141</v>
      </c>
      <c r="G3027" s="1" t="s">
        <v>3361</v>
      </c>
    </row>
    <row r="3028" spans="1:7">
      <c r="A3028">
        <v>3016</v>
      </c>
      <c r="B3028" s="1" t="s">
        <v>5796</v>
      </c>
      <c r="C3028" s="801" t="s">
        <v>74</v>
      </c>
      <c r="D3028" s="821">
        <v>0.24</v>
      </c>
      <c r="E3028" s="1">
        <v>1624</v>
      </c>
      <c r="F3028" s="1" t="s">
        <v>4141</v>
      </c>
      <c r="G3028" s="1" t="s">
        <v>3361</v>
      </c>
    </row>
    <row r="3029" spans="1:7">
      <c r="A3029">
        <v>3017</v>
      </c>
      <c r="B3029" s="1" t="s">
        <v>5797</v>
      </c>
      <c r="C3029" s="801" t="s">
        <v>74</v>
      </c>
      <c r="D3029" s="821">
        <v>0.15</v>
      </c>
      <c r="E3029" s="1">
        <v>1046</v>
      </c>
      <c r="F3029" s="1" t="s">
        <v>4141</v>
      </c>
      <c r="G3029" s="1" t="s">
        <v>3361</v>
      </c>
    </row>
    <row r="3030" spans="1:7">
      <c r="A3030">
        <v>3018</v>
      </c>
      <c r="B3030" s="1" t="s">
        <v>5798</v>
      </c>
      <c r="C3030" s="801" t="s">
        <v>74</v>
      </c>
      <c r="D3030" s="821">
        <v>0.44</v>
      </c>
      <c r="E3030" s="1">
        <v>2973</v>
      </c>
      <c r="F3030" s="1" t="s">
        <v>4141</v>
      </c>
      <c r="G3030" s="1" t="s">
        <v>3361</v>
      </c>
    </row>
    <row r="3031" spans="1:7">
      <c r="A3031">
        <v>3019</v>
      </c>
      <c r="B3031" s="1" t="s">
        <v>5799</v>
      </c>
      <c r="C3031" s="801" t="s">
        <v>74</v>
      </c>
      <c r="D3031" s="821">
        <v>0.3</v>
      </c>
      <c r="E3031" s="1">
        <v>2065</v>
      </c>
      <c r="F3031" s="1" t="s">
        <v>4141</v>
      </c>
      <c r="G3031" s="1" t="s">
        <v>3361</v>
      </c>
    </row>
    <row r="3032" spans="1:7">
      <c r="A3032">
        <v>3020</v>
      </c>
      <c r="B3032" s="1" t="s">
        <v>5800</v>
      </c>
      <c r="C3032" s="801" t="s">
        <v>74</v>
      </c>
      <c r="D3032" s="821">
        <v>0.09</v>
      </c>
      <c r="E3032" s="1">
        <v>606</v>
      </c>
      <c r="F3032" s="1" t="s">
        <v>4141</v>
      </c>
      <c r="G3032" s="1" t="s">
        <v>3361</v>
      </c>
    </row>
    <row r="3033" spans="1:7">
      <c r="A3033">
        <v>3021</v>
      </c>
      <c r="B3033" s="1" t="s">
        <v>5801</v>
      </c>
      <c r="C3033" s="801" t="s">
        <v>74</v>
      </c>
      <c r="D3033" s="821">
        <v>0.36</v>
      </c>
      <c r="E3033" s="1">
        <v>2478</v>
      </c>
      <c r="F3033" s="1" t="s">
        <v>4141</v>
      </c>
      <c r="G3033" s="1" t="s">
        <v>3361</v>
      </c>
    </row>
    <row r="3034" spans="1:7">
      <c r="A3034">
        <v>3022</v>
      </c>
      <c r="B3034" s="1" t="s">
        <v>5802</v>
      </c>
      <c r="C3034" s="801" t="s">
        <v>74</v>
      </c>
      <c r="D3034" s="821">
        <v>0.42</v>
      </c>
      <c r="E3034" s="1">
        <v>2863</v>
      </c>
      <c r="F3034" s="1" t="s">
        <v>4141</v>
      </c>
      <c r="G3034" s="1" t="s">
        <v>3361</v>
      </c>
    </row>
    <row r="3035" spans="1:7">
      <c r="A3035">
        <v>3023</v>
      </c>
      <c r="B3035" s="1" t="s">
        <v>5803</v>
      </c>
      <c r="C3035" s="801" t="s">
        <v>74</v>
      </c>
      <c r="D3035" s="821">
        <v>0.14000000000000001</v>
      </c>
      <c r="E3035" s="1">
        <v>936</v>
      </c>
      <c r="F3035" s="1" t="s">
        <v>5804</v>
      </c>
      <c r="G3035" s="1" t="s">
        <v>3361</v>
      </c>
    </row>
    <row r="3036" spans="1:7">
      <c r="A3036">
        <v>3024</v>
      </c>
      <c r="B3036" s="1" t="s">
        <v>5805</v>
      </c>
      <c r="C3036" s="801" t="s">
        <v>74</v>
      </c>
      <c r="D3036" s="821">
        <v>0.12</v>
      </c>
      <c r="E3036" s="1">
        <v>798</v>
      </c>
      <c r="F3036" s="1" t="s">
        <v>5804</v>
      </c>
      <c r="G3036" s="1" t="s">
        <v>3361</v>
      </c>
    </row>
    <row r="3037" spans="1:7">
      <c r="A3037">
        <v>3025</v>
      </c>
      <c r="B3037" s="1" t="s">
        <v>5806</v>
      </c>
      <c r="C3037" s="801" t="s">
        <v>74</v>
      </c>
      <c r="D3037" s="821">
        <v>0.18</v>
      </c>
      <c r="E3037" s="1">
        <v>1211</v>
      </c>
      <c r="F3037" s="1" t="s">
        <v>5804</v>
      </c>
      <c r="G3037" s="1" t="s">
        <v>3361</v>
      </c>
    </row>
    <row r="3038" spans="1:7">
      <c r="A3038">
        <v>3026</v>
      </c>
      <c r="B3038" s="1" t="s">
        <v>5807</v>
      </c>
      <c r="C3038" s="801" t="s">
        <v>74</v>
      </c>
      <c r="D3038" s="821">
        <v>7.0000000000000007E-2</v>
      </c>
      <c r="E3038" s="1">
        <v>468</v>
      </c>
      <c r="F3038" s="1" t="s">
        <v>5804</v>
      </c>
      <c r="G3038" s="1" t="s">
        <v>3361</v>
      </c>
    </row>
    <row r="3039" spans="1:7">
      <c r="A3039">
        <v>3027</v>
      </c>
      <c r="B3039" s="1" t="s">
        <v>5808</v>
      </c>
      <c r="C3039" s="801" t="s">
        <v>74</v>
      </c>
      <c r="D3039" s="822">
        <v>0.12</v>
      </c>
      <c r="E3039" s="1">
        <v>798</v>
      </c>
      <c r="F3039" s="1" t="s">
        <v>5804</v>
      </c>
      <c r="G3039" s="1" t="s">
        <v>3361</v>
      </c>
    </row>
    <row r="3040" spans="1:7">
      <c r="A3040">
        <v>3028</v>
      </c>
      <c r="B3040" s="1" t="s">
        <v>1106</v>
      </c>
      <c r="C3040" s="801" t="s">
        <v>74</v>
      </c>
      <c r="D3040" s="823">
        <v>0.06</v>
      </c>
      <c r="E3040" s="1">
        <v>440</v>
      </c>
      <c r="F3040" s="1" t="s">
        <v>5804</v>
      </c>
      <c r="G3040" s="1" t="s">
        <v>3361</v>
      </c>
    </row>
    <row r="3041" spans="1:7">
      <c r="A3041">
        <v>3029</v>
      </c>
      <c r="B3041" s="1" t="s">
        <v>3310</v>
      </c>
      <c r="C3041" s="801" t="s">
        <v>74</v>
      </c>
      <c r="D3041" s="821">
        <v>0.21</v>
      </c>
      <c r="E3041" s="1">
        <v>1418</v>
      </c>
      <c r="F3041" s="1" t="s">
        <v>5804</v>
      </c>
      <c r="G3041" s="1" t="s">
        <v>3361</v>
      </c>
    </row>
    <row r="3042" spans="1:7">
      <c r="A3042">
        <v>3030</v>
      </c>
      <c r="B3042" s="1" t="s">
        <v>1227</v>
      </c>
      <c r="C3042" s="801" t="s">
        <v>74</v>
      </c>
      <c r="D3042" s="821">
        <v>0.4</v>
      </c>
      <c r="E3042" s="1">
        <v>2698</v>
      </c>
      <c r="F3042" s="1" t="s">
        <v>5804</v>
      </c>
      <c r="G3042" s="1" t="s">
        <v>3361</v>
      </c>
    </row>
    <row r="3043" spans="1:7">
      <c r="A3043">
        <v>3031</v>
      </c>
      <c r="B3043" s="1" t="s">
        <v>5809</v>
      </c>
      <c r="C3043" s="801" t="s">
        <v>74</v>
      </c>
      <c r="D3043" s="821">
        <v>0.05</v>
      </c>
      <c r="E3043" s="1">
        <v>358</v>
      </c>
      <c r="F3043" s="1" t="s">
        <v>5804</v>
      </c>
      <c r="G3043" s="1" t="s">
        <v>3361</v>
      </c>
    </row>
    <row r="3044" spans="1:7">
      <c r="A3044">
        <v>3032</v>
      </c>
      <c r="B3044" s="1" t="s">
        <v>5810</v>
      </c>
      <c r="C3044" s="801" t="s">
        <v>74</v>
      </c>
      <c r="D3044" s="821">
        <v>0.51</v>
      </c>
      <c r="E3044" s="1">
        <v>3469</v>
      </c>
      <c r="F3044" s="1" t="s">
        <v>5804</v>
      </c>
      <c r="G3044" s="1" t="s">
        <v>3361</v>
      </c>
    </row>
    <row r="3045" spans="1:7">
      <c r="A3045">
        <v>3033</v>
      </c>
      <c r="B3045" s="1" t="s">
        <v>5811</v>
      </c>
      <c r="C3045" s="801" t="s">
        <v>74</v>
      </c>
      <c r="D3045" s="821">
        <v>0.12</v>
      </c>
      <c r="E3045" s="1">
        <v>826</v>
      </c>
      <c r="F3045" s="1" t="s">
        <v>5804</v>
      </c>
      <c r="G3045" s="1" t="s">
        <v>3361</v>
      </c>
    </row>
    <row r="3046" spans="1:7">
      <c r="A3046">
        <v>3034</v>
      </c>
      <c r="B3046" s="1" t="s">
        <v>5812</v>
      </c>
      <c r="C3046" s="801" t="s">
        <v>74</v>
      </c>
      <c r="D3046" s="821">
        <v>0.04</v>
      </c>
      <c r="E3046" s="1">
        <v>289</v>
      </c>
      <c r="F3046" s="1" t="s">
        <v>5804</v>
      </c>
      <c r="G3046" s="1" t="s">
        <v>3361</v>
      </c>
    </row>
    <row r="3047" spans="1:7">
      <c r="A3047">
        <v>3035</v>
      </c>
      <c r="B3047" s="1" t="s">
        <v>5813</v>
      </c>
      <c r="C3047" s="801" t="s">
        <v>74</v>
      </c>
      <c r="D3047" s="821">
        <v>0.04</v>
      </c>
      <c r="E3047" s="1">
        <v>303</v>
      </c>
      <c r="F3047" s="1" t="s">
        <v>5804</v>
      </c>
      <c r="G3047" s="1" t="s">
        <v>3361</v>
      </c>
    </row>
    <row r="3048" spans="1:7">
      <c r="A3048">
        <v>3036</v>
      </c>
      <c r="B3048" s="1" t="s">
        <v>5814</v>
      </c>
      <c r="C3048" s="801" t="s">
        <v>74</v>
      </c>
      <c r="D3048" s="821">
        <v>0.11</v>
      </c>
      <c r="E3048" s="1">
        <v>743</v>
      </c>
      <c r="F3048" s="1" t="s">
        <v>5804</v>
      </c>
      <c r="G3048" s="1" t="s">
        <v>3361</v>
      </c>
    </row>
    <row r="3049" spans="1:7">
      <c r="A3049">
        <v>3037</v>
      </c>
      <c r="B3049" s="1" t="s">
        <v>5815</v>
      </c>
      <c r="C3049" s="801" t="s">
        <v>74</v>
      </c>
      <c r="D3049" s="821">
        <v>1.18</v>
      </c>
      <c r="E3049" s="1">
        <v>8011</v>
      </c>
      <c r="F3049" s="1" t="s">
        <v>5804</v>
      </c>
      <c r="G3049" s="1" t="s">
        <v>3361</v>
      </c>
    </row>
    <row r="3050" spans="1:7">
      <c r="A3050">
        <v>3038</v>
      </c>
      <c r="B3050" s="1" t="s">
        <v>5816</v>
      </c>
      <c r="C3050" s="801" t="s">
        <v>74</v>
      </c>
      <c r="D3050" s="821">
        <v>0.13</v>
      </c>
      <c r="E3050" s="1">
        <v>908</v>
      </c>
      <c r="F3050" s="1" t="s">
        <v>5804</v>
      </c>
      <c r="G3050" s="1" t="s">
        <v>3361</v>
      </c>
    </row>
    <row r="3051" spans="1:7">
      <c r="A3051">
        <v>3039</v>
      </c>
      <c r="B3051" s="1" t="s">
        <v>5817</v>
      </c>
      <c r="C3051" s="801" t="s">
        <v>74</v>
      </c>
      <c r="D3051" s="821">
        <v>0.06</v>
      </c>
      <c r="E3051" s="1">
        <v>385</v>
      </c>
      <c r="F3051" s="1" t="s">
        <v>5804</v>
      </c>
      <c r="G3051" s="1" t="s">
        <v>3361</v>
      </c>
    </row>
    <row r="3052" spans="1:7">
      <c r="A3052">
        <v>3040</v>
      </c>
      <c r="B3052" s="1" t="s">
        <v>1374</v>
      </c>
      <c r="C3052" s="801" t="s">
        <v>74</v>
      </c>
      <c r="D3052" s="821">
        <v>0.67</v>
      </c>
      <c r="E3052" s="1">
        <v>4570</v>
      </c>
      <c r="F3052" s="1" t="s">
        <v>5804</v>
      </c>
      <c r="G3052" s="1" t="s">
        <v>3361</v>
      </c>
    </row>
    <row r="3053" spans="1:7">
      <c r="A3053">
        <v>3041</v>
      </c>
      <c r="B3053" s="1" t="s">
        <v>5818</v>
      </c>
      <c r="C3053" s="801" t="s">
        <v>74</v>
      </c>
      <c r="D3053" s="821">
        <v>0.23</v>
      </c>
      <c r="E3053" s="1">
        <v>1597</v>
      </c>
      <c r="F3053" s="1" t="s">
        <v>5804</v>
      </c>
      <c r="G3053" s="1" t="s">
        <v>3361</v>
      </c>
    </row>
    <row r="3054" spans="1:7">
      <c r="A3054">
        <v>3042</v>
      </c>
      <c r="B3054" s="1" t="s">
        <v>5819</v>
      </c>
      <c r="C3054" s="801" t="s">
        <v>74</v>
      </c>
      <c r="D3054" s="821">
        <v>0.28000000000000003</v>
      </c>
      <c r="E3054" s="1">
        <v>1927</v>
      </c>
      <c r="F3054" s="1" t="s">
        <v>5804</v>
      </c>
      <c r="G3054" s="1" t="s">
        <v>3361</v>
      </c>
    </row>
    <row r="3055" spans="1:7">
      <c r="A3055">
        <v>3043</v>
      </c>
      <c r="B3055" s="1" t="s">
        <v>1492</v>
      </c>
      <c r="C3055" s="801" t="s">
        <v>74</v>
      </c>
      <c r="D3055" s="821">
        <v>0.31</v>
      </c>
      <c r="E3055" s="1">
        <v>2120</v>
      </c>
      <c r="F3055" s="1" t="s">
        <v>5804</v>
      </c>
      <c r="G3055" s="1" t="s">
        <v>3361</v>
      </c>
    </row>
    <row r="3056" spans="1:7">
      <c r="A3056">
        <v>3044</v>
      </c>
      <c r="B3056" s="1" t="s">
        <v>5820</v>
      </c>
      <c r="C3056" s="801" t="s">
        <v>74</v>
      </c>
      <c r="D3056" s="821">
        <v>0.05</v>
      </c>
      <c r="E3056" s="1">
        <v>311</v>
      </c>
      <c r="F3056" s="1" t="s">
        <v>5804</v>
      </c>
      <c r="G3056" s="1" t="s">
        <v>3361</v>
      </c>
    </row>
    <row r="3057" spans="1:7">
      <c r="A3057">
        <v>3045</v>
      </c>
      <c r="B3057" s="1" t="s">
        <v>5821</v>
      </c>
      <c r="C3057" s="801" t="s">
        <v>74</v>
      </c>
      <c r="D3057" s="821">
        <v>0.08</v>
      </c>
      <c r="E3057" s="1">
        <v>551</v>
      </c>
      <c r="F3057" s="1" t="s">
        <v>5804</v>
      </c>
      <c r="G3057" s="1" t="s">
        <v>3361</v>
      </c>
    </row>
    <row r="3058" spans="1:7">
      <c r="A3058">
        <v>3046</v>
      </c>
      <c r="B3058" s="1" t="s">
        <v>2075</v>
      </c>
      <c r="C3058" s="801" t="s">
        <v>74</v>
      </c>
      <c r="D3058" s="821">
        <v>0.33</v>
      </c>
      <c r="E3058" s="1">
        <v>2230</v>
      </c>
      <c r="F3058" s="1" t="s">
        <v>5804</v>
      </c>
      <c r="G3058" s="1" t="s">
        <v>3361</v>
      </c>
    </row>
    <row r="3059" spans="1:7">
      <c r="A3059">
        <v>3047</v>
      </c>
      <c r="B3059" s="1" t="s">
        <v>5822</v>
      </c>
      <c r="C3059" s="801" t="s">
        <v>74</v>
      </c>
      <c r="D3059" s="821">
        <v>1.08</v>
      </c>
      <c r="E3059" s="1">
        <v>7323</v>
      </c>
      <c r="F3059" s="1" t="s">
        <v>5804</v>
      </c>
      <c r="G3059" s="1" t="s">
        <v>3361</v>
      </c>
    </row>
    <row r="3060" spans="1:7">
      <c r="A3060">
        <v>3048</v>
      </c>
      <c r="B3060" s="1" t="s">
        <v>2509</v>
      </c>
      <c r="C3060" s="801" t="s">
        <v>74</v>
      </c>
      <c r="D3060" s="821">
        <v>0.06</v>
      </c>
      <c r="E3060" s="1">
        <v>385</v>
      </c>
      <c r="F3060" s="1" t="s">
        <v>5804</v>
      </c>
      <c r="G3060" s="1" t="s">
        <v>3361</v>
      </c>
    </row>
    <row r="3061" spans="1:7">
      <c r="A3061">
        <v>3049</v>
      </c>
      <c r="B3061" s="1" t="s">
        <v>5823</v>
      </c>
      <c r="C3061" s="801" t="s">
        <v>74</v>
      </c>
      <c r="D3061" s="821">
        <v>0.24</v>
      </c>
      <c r="E3061" s="1">
        <v>1624</v>
      </c>
      <c r="F3061" s="1" t="s">
        <v>5804</v>
      </c>
      <c r="G3061" s="1" t="s">
        <v>3361</v>
      </c>
    </row>
    <row r="3062" spans="1:7">
      <c r="A3062">
        <v>3050</v>
      </c>
      <c r="B3062" s="1" t="s">
        <v>5824</v>
      </c>
      <c r="C3062" s="801" t="s">
        <v>74</v>
      </c>
      <c r="D3062" s="821">
        <v>0.59</v>
      </c>
      <c r="E3062" s="1">
        <v>3992</v>
      </c>
      <c r="F3062" s="1" t="s">
        <v>5804</v>
      </c>
      <c r="G3062" s="1" t="s">
        <v>3361</v>
      </c>
    </row>
    <row r="3063" spans="1:7">
      <c r="A3063">
        <v>3051</v>
      </c>
      <c r="B3063" s="1" t="s">
        <v>5825</v>
      </c>
      <c r="C3063" s="801" t="s">
        <v>74</v>
      </c>
      <c r="D3063" s="821">
        <v>0.47</v>
      </c>
      <c r="E3063" s="1">
        <v>3221</v>
      </c>
      <c r="F3063" s="1" t="s">
        <v>5804</v>
      </c>
      <c r="G3063" s="1" t="s">
        <v>3361</v>
      </c>
    </row>
    <row r="3064" spans="1:7">
      <c r="A3064">
        <v>3052</v>
      </c>
      <c r="B3064" s="1" t="s">
        <v>2187</v>
      </c>
      <c r="C3064" s="801" t="s">
        <v>74</v>
      </c>
      <c r="D3064" s="821">
        <v>0.08</v>
      </c>
      <c r="E3064" s="1">
        <v>578</v>
      </c>
      <c r="F3064" s="1" t="s">
        <v>5804</v>
      </c>
      <c r="G3064" s="1" t="s">
        <v>3361</v>
      </c>
    </row>
    <row r="3065" spans="1:7">
      <c r="A3065">
        <v>3053</v>
      </c>
      <c r="B3065" s="1" t="s">
        <v>25</v>
      </c>
      <c r="C3065" s="801" t="s">
        <v>74</v>
      </c>
      <c r="D3065" s="821">
        <v>0.35</v>
      </c>
      <c r="E3065" s="1">
        <v>2387</v>
      </c>
      <c r="F3065" s="1" t="s">
        <v>5804</v>
      </c>
      <c r="G3065" s="1" t="s">
        <v>3361</v>
      </c>
    </row>
    <row r="3066" spans="1:7">
      <c r="A3066">
        <v>3054</v>
      </c>
      <c r="B3066" s="1" t="s">
        <v>5826</v>
      </c>
      <c r="C3066" s="801" t="s">
        <v>74</v>
      </c>
      <c r="D3066" s="821">
        <v>0.42</v>
      </c>
      <c r="E3066" s="1">
        <v>2863</v>
      </c>
      <c r="F3066" s="1" t="s">
        <v>5804</v>
      </c>
      <c r="G3066" s="1" t="s">
        <v>3361</v>
      </c>
    </row>
    <row r="3067" spans="1:7">
      <c r="A3067">
        <v>3055</v>
      </c>
      <c r="B3067" s="1" t="s">
        <v>5827</v>
      </c>
      <c r="C3067" s="801" t="s">
        <v>74</v>
      </c>
      <c r="D3067" s="821">
        <v>0.35</v>
      </c>
      <c r="E3067" s="1">
        <v>2395</v>
      </c>
      <c r="F3067" s="1" t="s">
        <v>5804</v>
      </c>
      <c r="G3067" s="1" t="s">
        <v>3361</v>
      </c>
    </row>
    <row r="3068" spans="1:7">
      <c r="A3068">
        <v>3056</v>
      </c>
      <c r="B3068" s="1" t="s">
        <v>5828</v>
      </c>
      <c r="C3068" s="801" t="s">
        <v>74</v>
      </c>
      <c r="D3068" s="821">
        <v>0.74</v>
      </c>
      <c r="E3068" s="1">
        <v>5066</v>
      </c>
      <c r="F3068" s="1" t="s">
        <v>5804</v>
      </c>
      <c r="G3068" s="1" t="s">
        <v>3361</v>
      </c>
    </row>
    <row r="3069" spans="1:7">
      <c r="A3069">
        <v>3057</v>
      </c>
      <c r="B3069" s="1" t="s">
        <v>5829</v>
      </c>
      <c r="C3069" s="801" t="s">
        <v>74</v>
      </c>
      <c r="D3069" s="821">
        <v>0.38</v>
      </c>
      <c r="E3069" s="1">
        <v>2615</v>
      </c>
      <c r="F3069" s="1" t="s">
        <v>5804</v>
      </c>
      <c r="G3069" s="1" t="s">
        <v>3361</v>
      </c>
    </row>
    <row r="3070" spans="1:7">
      <c r="A3070">
        <v>3058</v>
      </c>
      <c r="B3070" s="1" t="s">
        <v>5830</v>
      </c>
      <c r="C3070" s="801" t="s">
        <v>74</v>
      </c>
      <c r="D3070" s="821">
        <v>1.05</v>
      </c>
      <c r="E3070" s="1">
        <v>7158</v>
      </c>
      <c r="F3070" s="1" t="s">
        <v>5804</v>
      </c>
      <c r="G3070" s="1" t="s">
        <v>3361</v>
      </c>
    </row>
    <row r="3071" spans="1:7">
      <c r="A3071">
        <v>3059</v>
      </c>
      <c r="B3071" s="1" t="s">
        <v>5831</v>
      </c>
      <c r="C3071" s="801" t="s">
        <v>74</v>
      </c>
      <c r="D3071" s="821">
        <v>0.05</v>
      </c>
      <c r="E3071" s="1">
        <v>330</v>
      </c>
      <c r="F3071" s="1" t="s">
        <v>5804</v>
      </c>
      <c r="G3071" s="1" t="s">
        <v>3361</v>
      </c>
    </row>
    <row r="3072" spans="1:7">
      <c r="A3072">
        <v>3060</v>
      </c>
      <c r="B3072" s="1" t="s">
        <v>5832</v>
      </c>
      <c r="C3072" s="801" t="s">
        <v>74</v>
      </c>
      <c r="D3072" s="821">
        <v>0.32</v>
      </c>
      <c r="E3072" s="1">
        <v>2147</v>
      </c>
      <c r="F3072" s="1" t="s">
        <v>5804</v>
      </c>
      <c r="G3072" s="1" t="s">
        <v>3361</v>
      </c>
    </row>
    <row r="3073" spans="1:7">
      <c r="A3073">
        <v>3061</v>
      </c>
      <c r="B3073" s="1" t="s">
        <v>5833</v>
      </c>
      <c r="C3073" s="801" t="s">
        <v>74</v>
      </c>
      <c r="D3073" s="821">
        <v>0.36</v>
      </c>
      <c r="E3073" s="1">
        <v>2450</v>
      </c>
      <c r="F3073" s="1" t="s">
        <v>5804</v>
      </c>
      <c r="G3073" s="1" t="s">
        <v>3361</v>
      </c>
    </row>
    <row r="3074" spans="1:7">
      <c r="A3074">
        <v>3062</v>
      </c>
      <c r="B3074" s="1" t="s">
        <v>5834</v>
      </c>
      <c r="C3074" s="801" t="s">
        <v>74</v>
      </c>
      <c r="D3074" s="821">
        <v>0.06</v>
      </c>
      <c r="E3074" s="1">
        <v>440</v>
      </c>
      <c r="F3074" s="1" t="s">
        <v>5804</v>
      </c>
      <c r="G3074" s="1" t="s">
        <v>3361</v>
      </c>
    </row>
    <row r="3075" spans="1:7">
      <c r="A3075">
        <v>3063</v>
      </c>
      <c r="B3075" s="1" t="s">
        <v>5835</v>
      </c>
      <c r="C3075" s="801" t="s">
        <v>74</v>
      </c>
      <c r="D3075" s="821">
        <v>0.16</v>
      </c>
      <c r="E3075" s="1">
        <v>1101</v>
      </c>
      <c r="F3075" s="1" t="s">
        <v>5804</v>
      </c>
      <c r="G3075" s="1" t="s">
        <v>3361</v>
      </c>
    </row>
    <row r="3076" spans="1:7">
      <c r="A3076">
        <v>3064</v>
      </c>
      <c r="B3076" s="1" t="s">
        <v>5836</v>
      </c>
      <c r="C3076" s="801" t="s">
        <v>74</v>
      </c>
      <c r="D3076" s="821">
        <v>1.0900000000000001</v>
      </c>
      <c r="E3076" s="1">
        <v>7406</v>
      </c>
      <c r="F3076" s="1" t="s">
        <v>5804</v>
      </c>
      <c r="G3076" s="1" t="s">
        <v>3361</v>
      </c>
    </row>
    <row r="3077" spans="1:7">
      <c r="A3077">
        <v>3065</v>
      </c>
      <c r="B3077" s="1" t="s">
        <v>5837</v>
      </c>
      <c r="C3077" s="801" t="s">
        <v>74</v>
      </c>
      <c r="D3077" s="821">
        <v>0.04</v>
      </c>
      <c r="E3077" s="1">
        <v>303</v>
      </c>
      <c r="F3077" s="1" t="s">
        <v>5804</v>
      </c>
      <c r="G3077" s="1" t="s">
        <v>3361</v>
      </c>
    </row>
    <row r="3078" spans="1:7">
      <c r="A3078">
        <v>3066</v>
      </c>
      <c r="B3078" s="1" t="s">
        <v>5838</v>
      </c>
      <c r="C3078" s="801" t="s">
        <v>74</v>
      </c>
      <c r="D3078" s="821">
        <v>0.38</v>
      </c>
      <c r="E3078" s="1">
        <v>2560</v>
      </c>
      <c r="F3078" s="1" t="s">
        <v>5804</v>
      </c>
      <c r="G3078" s="1" t="s">
        <v>3361</v>
      </c>
    </row>
    <row r="3079" spans="1:7">
      <c r="A3079">
        <v>3067</v>
      </c>
      <c r="B3079" s="14" t="s">
        <v>5839</v>
      </c>
      <c r="C3079" s="801" t="s">
        <v>74</v>
      </c>
      <c r="D3079" s="821">
        <v>0.64</v>
      </c>
      <c r="E3079" s="14">
        <v>4377</v>
      </c>
      <c r="F3079" s="14" t="s">
        <v>5840</v>
      </c>
      <c r="G3079" s="1" t="s">
        <v>3361</v>
      </c>
    </row>
    <row r="3080" spans="1:7">
      <c r="A3080">
        <v>3068</v>
      </c>
      <c r="B3080" s="14" t="s">
        <v>5841</v>
      </c>
      <c r="C3080" s="801" t="s">
        <v>74</v>
      </c>
      <c r="D3080" s="821">
        <v>0.21</v>
      </c>
      <c r="E3080" s="14">
        <v>1404</v>
      </c>
      <c r="F3080" s="14" t="s">
        <v>5840</v>
      </c>
      <c r="G3080" s="1" t="s">
        <v>3361</v>
      </c>
    </row>
    <row r="3081" spans="1:7">
      <c r="A3081">
        <v>3069</v>
      </c>
      <c r="B3081" s="14" t="s">
        <v>5842</v>
      </c>
      <c r="C3081" s="801" t="s">
        <v>74</v>
      </c>
      <c r="D3081" s="821">
        <v>0.24</v>
      </c>
      <c r="E3081" s="14">
        <v>1624</v>
      </c>
      <c r="F3081" s="14" t="s">
        <v>5840</v>
      </c>
      <c r="G3081" s="1" t="s">
        <v>3361</v>
      </c>
    </row>
    <row r="3082" spans="1:7">
      <c r="D3082" s="821">
        <v>172.96</v>
      </c>
      <c r="E3082" s="59">
        <f>SUM(E2604:E3081)</f>
        <v>1172773</v>
      </c>
    </row>
    <row r="3083" spans="1:7">
      <c r="D3083" s="821"/>
    </row>
    <row r="3084" spans="1:7">
      <c r="A3084" s="192"/>
      <c r="B3084" t="s">
        <v>5843</v>
      </c>
      <c r="D3084" s="821"/>
    </row>
    <row r="3085" spans="1:7">
      <c r="A3085" s="68" t="s">
        <v>3353</v>
      </c>
      <c r="B3085" s="68" t="s">
        <v>5426</v>
      </c>
      <c r="C3085" s="60" t="s">
        <v>3355</v>
      </c>
      <c r="D3085" s="827" t="s">
        <v>26112</v>
      </c>
      <c r="E3085" s="68" t="s">
        <v>3357</v>
      </c>
      <c r="F3085" s="69" t="s">
        <v>3358</v>
      </c>
      <c r="G3085" s="70" t="s">
        <v>5427</v>
      </c>
    </row>
    <row r="3086" spans="1:7">
      <c r="A3086">
        <v>3070</v>
      </c>
      <c r="B3086" s="1" t="s">
        <v>5844</v>
      </c>
      <c r="C3086" s="801" t="s">
        <v>74</v>
      </c>
      <c r="D3086" s="821">
        <v>0.04</v>
      </c>
      <c r="E3086" s="801">
        <v>2476</v>
      </c>
      <c r="F3086" s="1" t="s">
        <v>5845</v>
      </c>
      <c r="G3086" s="1" t="s">
        <v>3361</v>
      </c>
    </row>
    <row r="3087" spans="1:7">
      <c r="A3087">
        <v>3071</v>
      </c>
      <c r="B3087" s="1" t="s">
        <v>5846</v>
      </c>
      <c r="C3087" s="801" t="s">
        <v>74</v>
      </c>
      <c r="D3087" s="821">
        <v>0.4</v>
      </c>
      <c r="E3087" s="801">
        <v>2753</v>
      </c>
      <c r="F3087" s="1" t="s">
        <v>5845</v>
      </c>
      <c r="G3087" s="1" t="s">
        <v>3361</v>
      </c>
    </row>
    <row r="3088" spans="1:7">
      <c r="A3088">
        <v>3072</v>
      </c>
      <c r="B3088" s="1" t="s">
        <v>5847</v>
      </c>
      <c r="C3088" s="801" t="s">
        <v>74</v>
      </c>
      <c r="D3088" s="821">
        <v>0.24</v>
      </c>
      <c r="E3088" s="801">
        <v>1651</v>
      </c>
      <c r="F3088" s="1" t="s">
        <v>5845</v>
      </c>
      <c r="G3088" s="1" t="s">
        <v>3361</v>
      </c>
    </row>
    <row r="3089" spans="1:7">
      <c r="A3089">
        <v>3073</v>
      </c>
      <c r="B3089" s="1" t="s">
        <v>5848</v>
      </c>
      <c r="C3089" s="801" t="s">
        <v>74</v>
      </c>
      <c r="D3089" s="821">
        <v>0.36</v>
      </c>
      <c r="E3089" s="801">
        <v>2450</v>
      </c>
      <c r="F3089" s="1" t="s">
        <v>5845</v>
      </c>
      <c r="G3089" s="1" t="s">
        <v>3361</v>
      </c>
    </row>
    <row r="3090" spans="1:7">
      <c r="A3090">
        <v>3074</v>
      </c>
      <c r="B3090" s="1" t="s">
        <v>5849</v>
      </c>
      <c r="C3090" s="801" t="s">
        <v>74</v>
      </c>
      <c r="D3090" s="821">
        <v>0.19</v>
      </c>
      <c r="E3090" s="801">
        <v>1293</v>
      </c>
      <c r="F3090" s="1" t="s">
        <v>5845</v>
      </c>
      <c r="G3090" s="1" t="s">
        <v>3361</v>
      </c>
    </row>
    <row r="3091" spans="1:7">
      <c r="A3091">
        <v>3075</v>
      </c>
      <c r="B3091" s="1" t="s">
        <v>5850</v>
      </c>
      <c r="C3091" s="801" t="s">
        <v>74</v>
      </c>
      <c r="D3091" s="821">
        <v>0.4</v>
      </c>
      <c r="E3091" s="801">
        <v>2753</v>
      </c>
      <c r="F3091" s="1" t="s">
        <v>5845</v>
      </c>
      <c r="G3091" s="1" t="s">
        <v>3361</v>
      </c>
    </row>
    <row r="3092" spans="1:7">
      <c r="A3092">
        <v>3076</v>
      </c>
      <c r="B3092" s="1" t="s">
        <v>5851</v>
      </c>
      <c r="C3092" s="801" t="s">
        <v>74</v>
      </c>
      <c r="D3092" s="821">
        <v>0.15</v>
      </c>
      <c r="E3092" s="801">
        <v>1045</v>
      </c>
      <c r="F3092" s="1" t="s">
        <v>5845</v>
      </c>
      <c r="G3092" s="1" t="s">
        <v>3361</v>
      </c>
    </row>
    <row r="3093" spans="1:7">
      <c r="A3093">
        <v>3077</v>
      </c>
      <c r="B3093" s="1" t="s">
        <v>5852</v>
      </c>
      <c r="C3093" s="801" t="s">
        <v>74</v>
      </c>
      <c r="D3093" s="821">
        <v>0.19</v>
      </c>
      <c r="E3093" s="801">
        <v>1293</v>
      </c>
      <c r="F3093" s="1" t="s">
        <v>5845</v>
      </c>
      <c r="G3093" s="1" t="s">
        <v>3361</v>
      </c>
    </row>
    <row r="3094" spans="1:7">
      <c r="A3094">
        <v>3078</v>
      </c>
      <c r="B3094" s="1" t="s">
        <v>5853</v>
      </c>
      <c r="C3094" s="801" t="s">
        <v>74</v>
      </c>
      <c r="D3094" s="821">
        <v>0.32</v>
      </c>
      <c r="E3094" s="801">
        <v>2202</v>
      </c>
      <c r="F3094" s="1" t="s">
        <v>5845</v>
      </c>
      <c r="G3094" s="1" t="s">
        <v>3361</v>
      </c>
    </row>
    <row r="3095" spans="1:7">
      <c r="A3095">
        <v>3079</v>
      </c>
      <c r="B3095" s="1" t="s">
        <v>5854</v>
      </c>
      <c r="C3095" s="801" t="s">
        <v>74</v>
      </c>
      <c r="D3095" s="821">
        <v>0.3</v>
      </c>
      <c r="E3095" s="801">
        <v>2036</v>
      </c>
      <c r="F3095" s="1" t="s">
        <v>5845</v>
      </c>
      <c r="G3095" s="1" t="s">
        <v>3361</v>
      </c>
    </row>
    <row r="3096" spans="1:7">
      <c r="A3096">
        <v>3080</v>
      </c>
      <c r="B3096" s="1" t="s">
        <v>5855</v>
      </c>
      <c r="C3096" s="801" t="s">
        <v>74</v>
      </c>
      <c r="D3096" s="821">
        <v>0.53</v>
      </c>
      <c r="E3096" s="801">
        <v>3606</v>
      </c>
      <c r="F3096" s="1" t="s">
        <v>5845</v>
      </c>
      <c r="G3096" s="1" t="s">
        <v>3361</v>
      </c>
    </row>
    <row r="3097" spans="1:7">
      <c r="A3097">
        <v>3081</v>
      </c>
      <c r="B3097" s="1" t="s">
        <v>5856</v>
      </c>
      <c r="C3097" s="801" t="s">
        <v>74</v>
      </c>
      <c r="D3097" s="821">
        <v>0.16</v>
      </c>
      <c r="E3097" s="801">
        <v>1100</v>
      </c>
      <c r="F3097" s="1" t="s">
        <v>5845</v>
      </c>
      <c r="G3097" s="1" t="s">
        <v>3361</v>
      </c>
    </row>
    <row r="3098" spans="1:7">
      <c r="A3098">
        <v>3082</v>
      </c>
      <c r="B3098" s="1" t="s">
        <v>5857</v>
      </c>
      <c r="C3098" s="801" t="s">
        <v>74</v>
      </c>
      <c r="D3098" s="821">
        <v>0.7</v>
      </c>
      <c r="E3098" s="801">
        <v>4735</v>
      </c>
      <c r="F3098" s="1" t="s">
        <v>5845</v>
      </c>
      <c r="G3098" s="1" t="s">
        <v>3361</v>
      </c>
    </row>
    <row r="3099" spans="1:7">
      <c r="A3099">
        <v>3083</v>
      </c>
      <c r="B3099" s="1" t="s">
        <v>5858</v>
      </c>
      <c r="C3099" s="801" t="s">
        <v>74</v>
      </c>
      <c r="D3099" s="821">
        <v>0.32</v>
      </c>
      <c r="E3099" s="801">
        <v>2147</v>
      </c>
      <c r="F3099" s="1" t="s">
        <v>5845</v>
      </c>
      <c r="G3099" s="1" t="s">
        <v>3361</v>
      </c>
    </row>
    <row r="3100" spans="1:7">
      <c r="A3100">
        <v>3084</v>
      </c>
      <c r="B3100" s="1" t="s">
        <v>5859</v>
      </c>
      <c r="C3100" s="801" t="s">
        <v>74</v>
      </c>
      <c r="D3100" s="821">
        <v>0.83</v>
      </c>
      <c r="E3100" s="801">
        <v>5672</v>
      </c>
      <c r="F3100" s="1" t="s">
        <v>5845</v>
      </c>
      <c r="G3100" s="1" t="s">
        <v>3361</v>
      </c>
    </row>
    <row r="3101" spans="1:7">
      <c r="A3101">
        <v>3085</v>
      </c>
      <c r="B3101" s="1" t="s">
        <v>5860</v>
      </c>
      <c r="C3101" s="801" t="s">
        <v>74</v>
      </c>
      <c r="D3101" s="821">
        <v>0.06</v>
      </c>
      <c r="E3101" s="801">
        <v>440</v>
      </c>
      <c r="F3101" s="1" t="s">
        <v>5845</v>
      </c>
      <c r="G3101" s="1" t="s">
        <v>3361</v>
      </c>
    </row>
    <row r="3102" spans="1:7">
      <c r="A3102">
        <v>3086</v>
      </c>
      <c r="B3102" s="1" t="s">
        <v>5861</v>
      </c>
      <c r="C3102" s="801" t="s">
        <v>74</v>
      </c>
      <c r="D3102" s="821">
        <v>0.15</v>
      </c>
      <c r="E3102" s="801">
        <v>991</v>
      </c>
      <c r="F3102" s="1" t="s">
        <v>5845</v>
      </c>
      <c r="G3102" s="1" t="s">
        <v>3361</v>
      </c>
    </row>
    <row r="3103" spans="1:7">
      <c r="A3103">
        <v>3087</v>
      </c>
      <c r="B3103" s="1" t="s">
        <v>5862</v>
      </c>
      <c r="C3103" s="801" t="s">
        <v>74</v>
      </c>
      <c r="D3103" s="821">
        <v>0.41</v>
      </c>
      <c r="E3103" s="801">
        <v>2809</v>
      </c>
      <c r="F3103" s="1" t="s">
        <v>5845</v>
      </c>
      <c r="G3103" s="1" t="s">
        <v>3361</v>
      </c>
    </row>
    <row r="3104" spans="1:7">
      <c r="A3104">
        <v>3088</v>
      </c>
      <c r="B3104" s="1" t="s">
        <v>5863</v>
      </c>
      <c r="C3104" s="801" t="s">
        <v>74</v>
      </c>
      <c r="D3104" s="821">
        <v>0.4</v>
      </c>
      <c r="E3104" s="801">
        <v>2754</v>
      </c>
      <c r="F3104" s="1" t="s">
        <v>5845</v>
      </c>
      <c r="G3104" s="1" t="s">
        <v>3361</v>
      </c>
    </row>
    <row r="3105" spans="1:7">
      <c r="A3105">
        <v>3089</v>
      </c>
      <c r="B3105" s="1" t="s">
        <v>5864</v>
      </c>
      <c r="C3105" s="801" t="s">
        <v>74</v>
      </c>
      <c r="D3105" s="821">
        <v>0.5</v>
      </c>
      <c r="E3105" s="801">
        <v>3415</v>
      </c>
      <c r="F3105" s="1" t="s">
        <v>5845</v>
      </c>
      <c r="G3105" s="1" t="s">
        <v>3361</v>
      </c>
    </row>
    <row r="3106" spans="1:7">
      <c r="A3106">
        <v>3090</v>
      </c>
      <c r="B3106" s="1" t="s">
        <v>5865</v>
      </c>
      <c r="C3106" s="801" t="s">
        <v>74</v>
      </c>
      <c r="D3106" s="821">
        <v>0.41</v>
      </c>
      <c r="E3106" s="801">
        <v>2809</v>
      </c>
      <c r="F3106" s="1" t="s">
        <v>5845</v>
      </c>
      <c r="G3106" s="1" t="s">
        <v>3361</v>
      </c>
    </row>
    <row r="3107" spans="1:7">
      <c r="A3107">
        <v>3091</v>
      </c>
      <c r="B3107" s="1" t="s">
        <v>5866</v>
      </c>
      <c r="C3107" s="801" t="s">
        <v>74</v>
      </c>
      <c r="D3107" s="821">
        <v>0.26</v>
      </c>
      <c r="E3107" s="801">
        <v>1790</v>
      </c>
      <c r="F3107" s="1" t="s">
        <v>5845</v>
      </c>
      <c r="G3107" s="1" t="s">
        <v>3361</v>
      </c>
    </row>
    <row r="3108" spans="1:7">
      <c r="A3108">
        <v>3092</v>
      </c>
      <c r="B3108" s="1" t="s">
        <v>5867</v>
      </c>
      <c r="C3108" s="801" t="s">
        <v>74</v>
      </c>
      <c r="D3108" s="821">
        <v>0.44</v>
      </c>
      <c r="E3108" s="801">
        <v>3001</v>
      </c>
      <c r="F3108" s="1" t="s">
        <v>5845</v>
      </c>
      <c r="G3108" s="1" t="s">
        <v>3361</v>
      </c>
    </row>
    <row r="3109" spans="1:7">
      <c r="A3109">
        <v>3093</v>
      </c>
      <c r="B3109" s="1" t="s">
        <v>5868</v>
      </c>
      <c r="C3109" s="801" t="s">
        <v>74</v>
      </c>
      <c r="D3109" s="821">
        <v>0.2</v>
      </c>
      <c r="E3109" s="801">
        <v>1377</v>
      </c>
      <c r="F3109" s="1" t="s">
        <v>5845</v>
      </c>
      <c r="G3109" s="1" t="s">
        <v>3361</v>
      </c>
    </row>
    <row r="3110" spans="1:7">
      <c r="A3110">
        <v>3094</v>
      </c>
      <c r="B3110" s="1" t="s">
        <v>5869</v>
      </c>
      <c r="C3110" s="801" t="s">
        <v>74</v>
      </c>
      <c r="D3110" s="821">
        <v>0.09</v>
      </c>
      <c r="E3110" s="801">
        <v>605</v>
      </c>
      <c r="F3110" s="1" t="s">
        <v>5845</v>
      </c>
      <c r="G3110" s="1" t="s">
        <v>3361</v>
      </c>
    </row>
    <row r="3111" spans="1:7">
      <c r="A3111">
        <v>3095</v>
      </c>
      <c r="B3111" s="1" t="s">
        <v>5870</v>
      </c>
      <c r="C3111" s="801" t="s">
        <v>74</v>
      </c>
      <c r="D3111" s="821">
        <v>0.17</v>
      </c>
      <c r="E3111" s="801">
        <v>1156</v>
      </c>
      <c r="F3111" s="1" t="s">
        <v>5845</v>
      </c>
      <c r="G3111" s="1" t="s">
        <v>3361</v>
      </c>
    </row>
    <row r="3112" spans="1:7">
      <c r="A3112">
        <v>3096</v>
      </c>
      <c r="B3112" s="1" t="s">
        <v>5871</v>
      </c>
      <c r="C3112" s="801" t="s">
        <v>74</v>
      </c>
      <c r="D3112" s="821">
        <v>0.2</v>
      </c>
      <c r="E3112" s="801">
        <v>1377</v>
      </c>
      <c r="F3112" s="1" t="s">
        <v>5845</v>
      </c>
      <c r="G3112" s="1" t="s">
        <v>3361</v>
      </c>
    </row>
    <row r="3113" spans="1:7">
      <c r="A3113">
        <v>3097</v>
      </c>
      <c r="B3113" s="1" t="s">
        <v>5872</v>
      </c>
      <c r="C3113" s="801" t="s">
        <v>74</v>
      </c>
      <c r="D3113" s="821">
        <v>0.34</v>
      </c>
      <c r="E3113" s="801">
        <v>2313</v>
      </c>
      <c r="F3113" s="1" t="s">
        <v>5845</v>
      </c>
      <c r="G3113" s="1" t="s">
        <v>3361</v>
      </c>
    </row>
    <row r="3114" spans="1:7">
      <c r="A3114">
        <v>3098</v>
      </c>
      <c r="B3114" s="1" t="s">
        <v>5873</v>
      </c>
      <c r="C3114" s="801" t="s">
        <v>74</v>
      </c>
      <c r="D3114" s="821">
        <v>0.2</v>
      </c>
      <c r="E3114" s="801">
        <v>1377</v>
      </c>
      <c r="F3114" s="1" t="s">
        <v>5845</v>
      </c>
      <c r="G3114" s="1" t="s">
        <v>3361</v>
      </c>
    </row>
    <row r="3115" spans="1:7">
      <c r="A3115">
        <v>3099</v>
      </c>
      <c r="B3115" s="1" t="s">
        <v>5874</v>
      </c>
      <c r="C3115" s="801" t="s">
        <v>74</v>
      </c>
      <c r="D3115" s="821">
        <v>0.4</v>
      </c>
      <c r="E3115" s="801">
        <v>2698</v>
      </c>
      <c r="F3115" s="1" t="s">
        <v>5845</v>
      </c>
      <c r="G3115" s="1" t="s">
        <v>3361</v>
      </c>
    </row>
    <row r="3116" spans="1:7">
      <c r="A3116">
        <v>3100</v>
      </c>
      <c r="B3116" s="1" t="s">
        <v>5875</v>
      </c>
      <c r="C3116" s="801" t="s">
        <v>74</v>
      </c>
      <c r="D3116" s="821">
        <v>0.27</v>
      </c>
      <c r="E3116" s="801">
        <v>1845</v>
      </c>
      <c r="F3116" s="1" t="s">
        <v>5845</v>
      </c>
      <c r="G3116" s="1" t="s">
        <v>3361</v>
      </c>
    </row>
    <row r="3117" spans="1:7">
      <c r="A3117">
        <v>3101</v>
      </c>
      <c r="B3117" s="1" t="s">
        <v>5876</v>
      </c>
      <c r="C3117" s="801" t="s">
        <v>74</v>
      </c>
      <c r="D3117" s="821">
        <v>0.27</v>
      </c>
      <c r="E3117" s="801">
        <v>1817</v>
      </c>
      <c r="F3117" s="1" t="s">
        <v>5845</v>
      </c>
      <c r="G3117" s="1" t="s">
        <v>3361</v>
      </c>
    </row>
    <row r="3118" spans="1:7">
      <c r="A3118">
        <v>3102</v>
      </c>
      <c r="B3118" s="1" t="s">
        <v>5877</v>
      </c>
      <c r="C3118" s="801" t="s">
        <v>74</v>
      </c>
      <c r="D3118" s="822">
        <v>0.5</v>
      </c>
      <c r="E3118" s="801">
        <v>3415</v>
      </c>
      <c r="F3118" s="1" t="s">
        <v>5845</v>
      </c>
      <c r="G3118" s="1" t="s">
        <v>3361</v>
      </c>
    </row>
    <row r="3119" spans="1:7">
      <c r="A3119">
        <v>3103</v>
      </c>
      <c r="B3119" s="1" t="s">
        <v>5878</v>
      </c>
      <c r="C3119" s="801" t="s">
        <v>74</v>
      </c>
      <c r="D3119" s="823">
        <v>0.23</v>
      </c>
      <c r="E3119" s="801">
        <v>1597</v>
      </c>
      <c r="F3119" s="1" t="s">
        <v>5845</v>
      </c>
      <c r="G3119" s="1" t="s">
        <v>3361</v>
      </c>
    </row>
    <row r="3120" spans="1:7">
      <c r="A3120">
        <v>3104</v>
      </c>
      <c r="B3120" s="1" t="s">
        <v>5879</v>
      </c>
      <c r="C3120" s="801" t="s">
        <v>74</v>
      </c>
      <c r="D3120" s="821">
        <v>0.39</v>
      </c>
      <c r="E3120" s="801">
        <v>2671</v>
      </c>
      <c r="F3120" s="1" t="s">
        <v>5845</v>
      </c>
      <c r="G3120" s="1" t="s">
        <v>3361</v>
      </c>
    </row>
    <row r="3121" spans="1:7">
      <c r="A3121">
        <v>3105</v>
      </c>
      <c r="B3121" s="1" t="s">
        <v>5880</v>
      </c>
      <c r="C3121" s="801" t="s">
        <v>74</v>
      </c>
      <c r="D3121" s="821">
        <v>0.2</v>
      </c>
      <c r="E3121" s="801">
        <v>1377</v>
      </c>
      <c r="F3121" s="1" t="s">
        <v>5845</v>
      </c>
      <c r="G3121" s="1" t="s">
        <v>3361</v>
      </c>
    </row>
    <row r="3122" spans="1:7">
      <c r="A3122">
        <v>3106</v>
      </c>
      <c r="B3122" s="1" t="s">
        <v>5881</v>
      </c>
      <c r="C3122" s="801" t="s">
        <v>74</v>
      </c>
      <c r="D3122" s="821">
        <v>0.4</v>
      </c>
      <c r="E3122" s="801">
        <v>2754</v>
      </c>
      <c r="F3122" s="1" t="s">
        <v>5845</v>
      </c>
      <c r="G3122" s="1" t="s">
        <v>3361</v>
      </c>
    </row>
    <row r="3123" spans="1:7">
      <c r="A3123">
        <v>3107</v>
      </c>
      <c r="B3123" s="1" t="s">
        <v>5882</v>
      </c>
      <c r="C3123" s="801" t="s">
        <v>74</v>
      </c>
      <c r="D3123" s="821">
        <v>0.96</v>
      </c>
      <c r="E3123" s="801">
        <v>6523</v>
      </c>
      <c r="F3123" s="1" t="s">
        <v>5883</v>
      </c>
      <c r="G3123" s="1" t="s">
        <v>3361</v>
      </c>
    </row>
    <row r="3124" spans="1:7">
      <c r="A3124">
        <v>3108</v>
      </c>
      <c r="B3124" s="1" t="s">
        <v>5884</v>
      </c>
      <c r="C3124" s="801" t="s">
        <v>74</v>
      </c>
      <c r="D3124" s="821">
        <v>0.42</v>
      </c>
      <c r="E3124" s="801">
        <v>2835</v>
      </c>
      <c r="F3124" s="1" t="s">
        <v>5883</v>
      </c>
      <c r="G3124" s="1" t="s">
        <v>3361</v>
      </c>
    </row>
    <row r="3125" spans="1:7">
      <c r="A3125">
        <v>3109</v>
      </c>
      <c r="B3125" s="1" t="s">
        <v>5885</v>
      </c>
      <c r="C3125" s="801" t="s">
        <v>74</v>
      </c>
      <c r="D3125" s="821">
        <v>0.62</v>
      </c>
      <c r="E3125" s="801">
        <v>4239</v>
      </c>
      <c r="F3125" s="1" t="s">
        <v>5883</v>
      </c>
      <c r="G3125" s="1" t="s">
        <v>3361</v>
      </c>
    </row>
    <row r="3126" spans="1:7">
      <c r="A3126">
        <v>3110</v>
      </c>
      <c r="B3126" s="1" t="s">
        <v>5886</v>
      </c>
      <c r="C3126" s="801" t="s">
        <v>74</v>
      </c>
      <c r="D3126" s="821">
        <v>0.28999999999999998</v>
      </c>
      <c r="E3126" s="801">
        <v>1982</v>
      </c>
      <c r="F3126" s="1" t="s">
        <v>5883</v>
      </c>
      <c r="G3126" s="1" t="s">
        <v>3361</v>
      </c>
    </row>
    <row r="3127" spans="1:7">
      <c r="A3127">
        <v>3111</v>
      </c>
      <c r="B3127" s="1" t="s">
        <v>5887</v>
      </c>
      <c r="C3127" s="801" t="s">
        <v>74</v>
      </c>
      <c r="D3127" s="821">
        <v>0.14000000000000001</v>
      </c>
      <c r="E3127" s="801">
        <v>936</v>
      </c>
      <c r="F3127" s="1" t="s">
        <v>5883</v>
      </c>
      <c r="G3127" s="1" t="s">
        <v>3361</v>
      </c>
    </row>
    <row r="3128" spans="1:7">
      <c r="A3128">
        <v>3112</v>
      </c>
      <c r="B3128" s="1" t="s">
        <v>5888</v>
      </c>
      <c r="C3128" s="801" t="s">
        <v>74</v>
      </c>
      <c r="D3128" s="821">
        <v>0.91</v>
      </c>
      <c r="E3128" s="801">
        <v>6166</v>
      </c>
      <c r="F3128" s="1" t="s">
        <v>5883</v>
      </c>
      <c r="G3128" s="1" t="s">
        <v>3361</v>
      </c>
    </row>
    <row r="3129" spans="1:7">
      <c r="A3129">
        <v>3113</v>
      </c>
      <c r="B3129" s="1" t="s">
        <v>5889</v>
      </c>
      <c r="C3129" s="801" t="s">
        <v>74</v>
      </c>
      <c r="D3129" s="821">
        <v>0.28000000000000003</v>
      </c>
      <c r="E3129" s="801">
        <v>1899</v>
      </c>
      <c r="F3129" s="1" t="s">
        <v>5883</v>
      </c>
      <c r="G3129" s="1" t="s">
        <v>3361</v>
      </c>
    </row>
    <row r="3130" spans="1:7">
      <c r="A3130">
        <v>3114</v>
      </c>
      <c r="B3130" s="1" t="s">
        <v>5890</v>
      </c>
      <c r="C3130" s="801" t="s">
        <v>74</v>
      </c>
      <c r="D3130" s="821">
        <v>1.06</v>
      </c>
      <c r="E3130" s="801">
        <v>7212</v>
      </c>
      <c r="F3130" s="1" t="s">
        <v>5883</v>
      </c>
      <c r="G3130" s="1" t="s">
        <v>3361</v>
      </c>
    </row>
    <row r="3131" spans="1:7">
      <c r="A3131">
        <v>3115</v>
      </c>
      <c r="B3131" s="1" t="s">
        <v>5891</v>
      </c>
      <c r="C3131" s="801" t="s">
        <v>74</v>
      </c>
      <c r="D3131" s="821">
        <v>0.28999999999999998</v>
      </c>
      <c r="E3131" s="801">
        <v>1954</v>
      </c>
      <c r="F3131" s="1" t="s">
        <v>5883</v>
      </c>
      <c r="G3131" s="1" t="s">
        <v>3361</v>
      </c>
    </row>
    <row r="3132" spans="1:7">
      <c r="A3132">
        <v>3116</v>
      </c>
      <c r="B3132" s="1" t="s">
        <v>5892</v>
      </c>
      <c r="C3132" s="801" t="s">
        <v>74</v>
      </c>
      <c r="D3132" s="821">
        <v>0.2</v>
      </c>
      <c r="E3132" s="801">
        <v>1376</v>
      </c>
      <c r="F3132" s="1" t="s">
        <v>5883</v>
      </c>
      <c r="G3132" s="1" t="s">
        <v>3361</v>
      </c>
    </row>
    <row r="3133" spans="1:7">
      <c r="A3133">
        <v>3117</v>
      </c>
      <c r="B3133" s="1" t="s">
        <v>5893</v>
      </c>
      <c r="C3133" s="801" t="s">
        <v>74</v>
      </c>
      <c r="D3133" s="821">
        <v>0.19</v>
      </c>
      <c r="E3133" s="801">
        <v>1321</v>
      </c>
      <c r="F3133" s="1" t="s">
        <v>5883</v>
      </c>
      <c r="G3133" s="1" t="s">
        <v>3361</v>
      </c>
    </row>
    <row r="3134" spans="1:7">
      <c r="A3134">
        <v>3118</v>
      </c>
      <c r="B3134" s="1" t="s">
        <v>5894</v>
      </c>
      <c r="C3134" s="801" t="s">
        <v>74</v>
      </c>
      <c r="D3134" s="821">
        <v>0.34</v>
      </c>
      <c r="E3134" s="801">
        <v>2340</v>
      </c>
      <c r="F3134" s="1" t="s">
        <v>5883</v>
      </c>
      <c r="G3134" s="1" t="s">
        <v>3361</v>
      </c>
    </row>
    <row r="3135" spans="1:7">
      <c r="A3135">
        <v>3119</v>
      </c>
      <c r="B3135" s="1" t="s">
        <v>5895</v>
      </c>
      <c r="C3135" s="801" t="s">
        <v>74</v>
      </c>
      <c r="D3135" s="821">
        <v>1.03</v>
      </c>
      <c r="E3135" s="801">
        <v>7020</v>
      </c>
      <c r="F3135" s="1" t="s">
        <v>5883</v>
      </c>
      <c r="G3135" s="1" t="s">
        <v>3361</v>
      </c>
    </row>
    <row r="3136" spans="1:7">
      <c r="A3136">
        <v>3120</v>
      </c>
      <c r="B3136" s="1" t="s">
        <v>5895</v>
      </c>
      <c r="C3136" s="801" t="s">
        <v>74</v>
      </c>
      <c r="D3136" s="821">
        <v>0.21</v>
      </c>
      <c r="E3136" s="801">
        <v>1459</v>
      </c>
      <c r="F3136" s="1" t="s">
        <v>5883</v>
      </c>
      <c r="G3136" s="1" t="s">
        <v>3361</v>
      </c>
    </row>
    <row r="3137" spans="1:7">
      <c r="A3137">
        <v>3121</v>
      </c>
      <c r="B3137" s="1" t="s">
        <v>5896</v>
      </c>
      <c r="C3137" s="801" t="s">
        <v>74</v>
      </c>
      <c r="D3137" s="821">
        <v>1.42</v>
      </c>
      <c r="E3137" s="801">
        <v>9663</v>
      </c>
      <c r="F3137" s="1" t="s">
        <v>5883</v>
      </c>
      <c r="G3137" s="1" t="s">
        <v>3361</v>
      </c>
    </row>
    <row r="3138" spans="1:7">
      <c r="A3138">
        <v>3122</v>
      </c>
      <c r="B3138" s="1" t="s">
        <v>5897</v>
      </c>
      <c r="C3138" s="801" t="s">
        <v>74</v>
      </c>
      <c r="D3138" s="821">
        <v>0.18</v>
      </c>
      <c r="E3138" s="801">
        <v>1238</v>
      </c>
      <c r="F3138" s="1" t="s">
        <v>5883</v>
      </c>
      <c r="G3138" s="1" t="s">
        <v>3361</v>
      </c>
    </row>
    <row r="3139" spans="1:7">
      <c r="A3139">
        <v>3123</v>
      </c>
      <c r="B3139" s="1" t="s">
        <v>5897</v>
      </c>
      <c r="C3139" s="801" t="s">
        <v>74</v>
      </c>
      <c r="D3139" s="821">
        <v>1.2</v>
      </c>
      <c r="E3139" s="801">
        <v>8176</v>
      </c>
      <c r="F3139" s="1" t="s">
        <v>5883</v>
      </c>
      <c r="G3139" s="1" t="s">
        <v>3361</v>
      </c>
    </row>
    <row r="3140" spans="1:7">
      <c r="A3140">
        <v>3124</v>
      </c>
      <c r="B3140" s="1" t="s">
        <v>5898</v>
      </c>
      <c r="C3140" s="801" t="s">
        <v>74</v>
      </c>
      <c r="D3140" s="821">
        <v>1.03</v>
      </c>
      <c r="E3140" s="801">
        <v>7020</v>
      </c>
      <c r="F3140" s="1" t="s">
        <v>5883</v>
      </c>
      <c r="G3140" s="1" t="s">
        <v>3361</v>
      </c>
    </row>
    <row r="3141" spans="1:7">
      <c r="A3141">
        <v>3125</v>
      </c>
      <c r="B3141" s="1" t="s">
        <v>5899</v>
      </c>
      <c r="C3141" s="801" t="s">
        <v>74</v>
      </c>
      <c r="D3141" s="821">
        <v>0.47</v>
      </c>
      <c r="E3141" s="801">
        <v>3193</v>
      </c>
      <c r="F3141" s="1" t="s">
        <v>5883</v>
      </c>
      <c r="G3141" s="1" t="s">
        <v>3361</v>
      </c>
    </row>
    <row r="3142" spans="1:7">
      <c r="A3142">
        <v>3126</v>
      </c>
      <c r="B3142" s="1" t="s">
        <v>5900</v>
      </c>
      <c r="C3142" s="801" t="s">
        <v>74</v>
      </c>
      <c r="D3142" s="821">
        <v>0.41</v>
      </c>
      <c r="E3142" s="801">
        <v>2780</v>
      </c>
      <c r="F3142" s="1" t="s">
        <v>5883</v>
      </c>
      <c r="G3142" s="1" t="s">
        <v>3361</v>
      </c>
    </row>
    <row r="3143" spans="1:7">
      <c r="A3143">
        <v>3127</v>
      </c>
      <c r="B3143" s="1" t="s">
        <v>5901</v>
      </c>
      <c r="C3143" s="801" t="s">
        <v>74</v>
      </c>
      <c r="D3143" s="821">
        <v>0.19</v>
      </c>
      <c r="E3143" s="801">
        <v>1293</v>
      </c>
      <c r="F3143" s="1" t="s">
        <v>5883</v>
      </c>
      <c r="G3143" s="1" t="s">
        <v>3361</v>
      </c>
    </row>
    <row r="3144" spans="1:7">
      <c r="A3144">
        <v>3128</v>
      </c>
      <c r="B3144" s="1" t="s">
        <v>5891</v>
      </c>
      <c r="C3144" s="801" t="s">
        <v>74</v>
      </c>
      <c r="D3144" s="821">
        <v>1.27</v>
      </c>
      <c r="E3144" s="801">
        <v>8644</v>
      </c>
      <c r="F3144" s="1" t="s">
        <v>5883</v>
      </c>
      <c r="G3144" s="1" t="s">
        <v>3361</v>
      </c>
    </row>
    <row r="3145" spans="1:7">
      <c r="A3145">
        <v>3129</v>
      </c>
      <c r="B3145" s="1" t="s">
        <v>5902</v>
      </c>
      <c r="C3145" s="801" t="s">
        <v>74</v>
      </c>
      <c r="D3145" s="821">
        <v>0.11</v>
      </c>
      <c r="E3145" s="801">
        <v>743</v>
      </c>
      <c r="F3145" s="1" t="s">
        <v>5883</v>
      </c>
      <c r="G3145" s="1" t="s">
        <v>3361</v>
      </c>
    </row>
    <row r="3146" spans="1:7">
      <c r="A3146">
        <v>3130</v>
      </c>
      <c r="B3146" s="1" t="s">
        <v>5903</v>
      </c>
      <c r="C3146" s="801" t="s">
        <v>74</v>
      </c>
      <c r="D3146" s="821">
        <v>0.23</v>
      </c>
      <c r="E3146" s="801">
        <v>1596</v>
      </c>
      <c r="F3146" s="1" t="s">
        <v>5883</v>
      </c>
      <c r="G3146" s="1" t="s">
        <v>3361</v>
      </c>
    </row>
    <row r="3147" spans="1:7">
      <c r="A3147">
        <v>3131</v>
      </c>
      <c r="B3147" s="1" t="s">
        <v>5904</v>
      </c>
      <c r="C3147" s="801" t="s">
        <v>74</v>
      </c>
      <c r="D3147" s="821">
        <v>0.22</v>
      </c>
      <c r="E3147" s="801">
        <v>1486</v>
      </c>
      <c r="F3147" s="1" t="s">
        <v>5883</v>
      </c>
      <c r="G3147" s="1" t="s">
        <v>3361</v>
      </c>
    </row>
    <row r="3148" spans="1:7">
      <c r="A3148">
        <v>3132</v>
      </c>
      <c r="B3148" s="1" t="s">
        <v>5905</v>
      </c>
      <c r="C3148" s="801" t="s">
        <v>74</v>
      </c>
      <c r="D3148" s="821">
        <v>0.18</v>
      </c>
      <c r="E3148" s="801">
        <v>1211</v>
      </c>
      <c r="F3148" s="1" t="s">
        <v>5883</v>
      </c>
      <c r="G3148" s="1" t="s">
        <v>3361</v>
      </c>
    </row>
    <row r="3149" spans="1:7">
      <c r="A3149">
        <v>3133</v>
      </c>
      <c r="B3149" s="1" t="s">
        <v>5891</v>
      </c>
      <c r="C3149" s="801" t="s">
        <v>74</v>
      </c>
      <c r="D3149" s="821">
        <v>0.56999999999999995</v>
      </c>
      <c r="E3149" s="801">
        <v>3881</v>
      </c>
      <c r="F3149" s="1" t="s">
        <v>5883</v>
      </c>
      <c r="G3149" s="1" t="s">
        <v>3361</v>
      </c>
    </row>
    <row r="3150" spans="1:7">
      <c r="A3150">
        <v>3134</v>
      </c>
      <c r="B3150" s="1" t="s">
        <v>5906</v>
      </c>
      <c r="C3150" s="801" t="s">
        <v>74</v>
      </c>
      <c r="D3150" s="821">
        <v>0.78</v>
      </c>
      <c r="E3150" s="801">
        <v>5285</v>
      </c>
      <c r="F3150" s="1" t="s">
        <v>5883</v>
      </c>
      <c r="G3150" s="1" t="s">
        <v>3361</v>
      </c>
    </row>
    <row r="3151" spans="1:7">
      <c r="A3151">
        <v>3135</v>
      </c>
      <c r="B3151" s="1" t="s">
        <v>5907</v>
      </c>
      <c r="C3151" s="801" t="s">
        <v>74</v>
      </c>
      <c r="D3151" s="821">
        <v>1.24</v>
      </c>
      <c r="E3151" s="801">
        <v>8451</v>
      </c>
      <c r="F3151" s="1" t="s">
        <v>5883</v>
      </c>
      <c r="G3151" s="1" t="s">
        <v>3361</v>
      </c>
    </row>
    <row r="3152" spans="1:7">
      <c r="A3152">
        <v>3136</v>
      </c>
      <c r="B3152" s="1" t="s">
        <v>5908</v>
      </c>
      <c r="C3152" s="801" t="s">
        <v>74</v>
      </c>
      <c r="D3152" s="821">
        <v>0.04</v>
      </c>
      <c r="E3152" s="801">
        <v>247</v>
      </c>
      <c r="F3152" s="1" t="s">
        <v>5883</v>
      </c>
      <c r="G3152" s="1" t="s">
        <v>3361</v>
      </c>
    </row>
    <row r="3153" spans="1:7">
      <c r="A3153">
        <v>3137</v>
      </c>
      <c r="B3153" s="1" t="s">
        <v>5909</v>
      </c>
      <c r="C3153" s="801" t="s">
        <v>74</v>
      </c>
      <c r="D3153" s="821">
        <v>0.13</v>
      </c>
      <c r="E3153" s="801">
        <v>853</v>
      </c>
      <c r="F3153" s="1" t="s">
        <v>5883</v>
      </c>
      <c r="G3153" s="1" t="s">
        <v>3361</v>
      </c>
    </row>
    <row r="3154" spans="1:7">
      <c r="A3154">
        <v>3138</v>
      </c>
      <c r="B3154" s="1" t="s">
        <v>5910</v>
      </c>
      <c r="C3154" s="801" t="s">
        <v>74</v>
      </c>
      <c r="D3154" s="821">
        <v>0.11</v>
      </c>
      <c r="E3154" s="801">
        <v>715</v>
      </c>
      <c r="F3154" s="1" t="s">
        <v>5883</v>
      </c>
      <c r="G3154" s="1" t="s">
        <v>3361</v>
      </c>
    </row>
    <row r="3155" spans="1:7">
      <c r="A3155">
        <v>3139</v>
      </c>
      <c r="B3155" s="1" t="s">
        <v>5911</v>
      </c>
      <c r="C3155" s="801" t="s">
        <v>74</v>
      </c>
      <c r="D3155" s="821">
        <v>7.0000000000000007E-2</v>
      </c>
      <c r="E3155" s="801">
        <v>495</v>
      </c>
      <c r="F3155" s="1" t="s">
        <v>5883</v>
      </c>
      <c r="G3155" s="1" t="s">
        <v>3361</v>
      </c>
    </row>
    <row r="3156" spans="1:7">
      <c r="A3156">
        <v>3140</v>
      </c>
      <c r="B3156" s="1" t="s">
        <v>5912</v>
      </c>
      <c r="C3156" s="801" t="s">
        <v>74</v>
      </c>
      <c r="D3156" s="821">
        <v>0.12</v>
      </c>
      <c r="E3156" s="801">
        <v>798</v>
      </c>
      <c r="F3156" s="1" t="s">
        <v>5883</v>
      </c>
      <c r="G3156" s="1" t="s">
        <v>3361</v>
      </c>
    </row>
    <row r="3157" spans="1:7">
      <c r="A3157">
        <v>3141</v>
      </c>
      <c r="B3157" s="1" t="s">
        <v>5913</v>
      </c>
      <c r="C3157" s="801" t="s">
        <v>74</v>
      </c>
      <c r="D3157" s="821">
        <v>0.51</v>
      </c>
      <c r="E3157" s="801">
        <v>3468</v>
      </c>
      <c r="F3157" s="1" t="s">
        <v>5883</v>
      </c>
      <c r="G3157" s="1" t="s">
        <v>3361</v>
      </c>
    </row>
    <row r="3158" spans="1:7">
      <c r="A3158">
        <v>3142</v>
      </c>
      <c r="B3158" s="1" t="s">
        <v>5914</v>
      </c>
      <c r="C3158" s="801" t="s">
        <v>74</v>
      </c>
      <c r="D3158" s="821">
        <v>0.3</v>
      </c>
      <c r="E3158" s="801">
        <v>2064</v>
      </c>
      <c r="F3158" s="1" t="s">
        <v>5883</v>
      </c>
      <c r="G3158" s="1" t="s">
        <v>3361</v>
      </c>
    </row>
    <row r="3159" spans="1:7">
      <c r="A3159">
        <v>3143</v>
      </c>
      <c r="B3159" s="1" t="s">
        <v>5915</v>
      </c>
      <c r="C3159" s="801" t="s">
        <v>74</v>
      </c>
      <c r="D3159" s="821">
        <v>0.04</v>
      </c>
      <c r="E3159" s="801">
        <v>302</v>
      </c>
      <c r="F3159" s="1" t="s">
        <v>5883</v>
      </c>
      <c r="G3159" s="1" t="s">
        <v>3361</v>
      </c>
    </row>
    <row r="3160" spans="1:7">
      <c r="A3160">
        <v>3144</v>
      </c>
      <c r="B3160" s="1" t="s">
        <v>5915</v>
      </c>
      <c r="C3160" s="801" t="s">
        <v>74</v>
      </c>
      <c r="D3160" s="821">
        <v>0.44</v>
      </c>
      <c r="E3160" s="801">
        <v>3000</v>
      </c>
      <c r="F3160" s="1" t="s">
        <v>5883</v>
      </c>
      <c r="G3160" s="1" t="s">
        <v>3361</v>
      </c>
    </row>
    <row r="3161" spans="1:7">
      <c r="A3161">
        <v>3145</v>
      </c>
      <c r="B3161" s="1" t="s">
        <v>5916</v>
      </c>
      <c r="C3161" s="801" t="s">
        <v>74</v>
      </c>
      <c r="D3161" s="821">
        <v>0.44</v>
      </c>
      <c r="E3161" s="801">
        <v>3000</v>
      </c>
      <c r="F3161" s="1" t="s">
        <v>5883</v>
      </c>
      <c r="G3161" s="1" t="s">
        <v>3361</v>
      </c>
    </row>
    <row r="3162" spans="1:7">
      <c r="A3162">
        <v>3146</v>
      </c>
      <c r="B3162" s="1" t="s">
        <v>5917</v>
      </c>
      <c r="C3162" s="801" t="s">
        <v>74</v>
      </c>
      <c r="D3162" s="821">
        <v>0.51</v>
      </c>
      <c r="E3162" s="801">
        <v>3496</v>
      </c>
      <c r="F3162" s="1" t="s">
        <v>5883</v>
      </c>
      <c r="G3162" s="1" t="s">
        <v>3361</v>
      </c>
    </row>
    <row r="3163" spans="1:7">
      <c r="A3163">
        <v>3147</v>
      </c>
      <c r="B3163" s="1" t="s">
        <v>5918</v>
      </c>
      <c r="C3163" s="801" t="s">
        <v>74</v>
      </c>
      <c r="D3163" s="821">
        <v>0.15</v>
      </c>
      <c r="E3163" s="801">
        <v>991</v>
      </c>
      <c r="F3163" s="1" t="s">
        <v>5883</v>
      </c>
      <c r="G3163" s="1" t="s">
        <v>3361</v>
      </c>
    </row>
    <row r="3164" spans="1:7">
      <c r="A3164">
        <v>3148</v>
      </c>
      <c r="B3164" s="1" t="s">
        <v>5919</v>
      </c>
      <c r="C3164" s="801" t="s">
        <v>74</v>
      </c>
      <c r="D3164" s="821">
        <v>0.11</v>
      </c>
      <c r="E3164" s="801">
        <v>715</v>
      </c>
      <c r="F3164" s="1" t="s">
        <v>5883</v>
      </c>
      <c r="G3164" s="1" t="s">
        <v>3361</v>
      </c>
    </row>
    <row r="3165" spans="1:7">
      <c r="A3165">
        <v>3149</v>
      </c>
      <c r="B3165" s="1" t="s">
        <v>5920</v>
      </c>
      <c r="C3165" s="801" t="s">
        <v>74</v>
      </c>
      <c r="D3165" s="821">
        <v>0.4</v>
      </c>
      <c r="E3165" s="801">
        <v>2753</v>
      </c>
      <c r="F3165" s="1" t="s">
        <v>5883</v>
      </c>
      <c r="G3165" s="1" t="s">
        <v>3361</v>
      </c>
    </row>
    <row r="3166" spans="1:7">
      <c r="A3166">
        <v>3150</v>
      </c>
      <c r="B3166" s="1" t="s">
        <v>5887</v>
      </c>
      <c r="C3166" s="801" t="s">
        <v>74</v>
      </c>
      <c r="D3166" s="821">
        <v>0.26</v>
      </c>
      <c r="E3166" s="801">
        <v>1761</v>
      </c>
      <c r="F3166" s="1" t="s">
        <v>5883</v>
      </c>
      <c r="G3166" s="1" t="s">
        <v>3361</v>
      </c>
    </row>
    <row r="3167" spans="1:7">
      <c r="A3167">
        <v>3151</v>
      </c>
      <c r="B3167" s="1" t="s">
        <v>5921</v>
      </c>
      <c r="C3167" s="801" t="s">
        <v>74</v>
      </c>
      <c r="D3167" s="821">
        <v>0.1</v>
      </c>
      <c r="E3167" s="801">
        <v>688</v>
      </c>
      <c r="F3167" s="1" t="s">
        <v>5883</v>
      </c>
      <c r="G3167" s="1" t="s">
        <v>3361</v>
      </c>
    </row>
    <row r="3168" spans="1:7">
      <c r="A3168">
        <v>3152</v>
      </c>
      <c r="B3168" s="1" t="s">
        <v>5922</v>
      </c>
      <c r="C3168" s="801" t="s">
        <v>74</v>
      </c>
      <c r="D3168" s="821">
        <v>1.4</v>
      </c>
      <c r="E3168" s="801">
        <v>9525</v>
      </c>
      <c r="F3168" s="1" t="s">
        <v>5883</v>
      </c>
      <c r="G3168" s="1" t="s">
        <v>3361</v>
      </c>
    </row>
    <row r="3169" spans="1:7">
      <c r="A3169">
        <v>3153</v>
      </c>
      <c r="B3169" s="1" t="s">
        <v>5923</v>
      </c>
      <c r="C3169" s="801" t="s">
        <v>74</v>
      </c>
      <c r="D3169" s="821">
        <v>0.09</v>
      </c>
      <c r="E3169" s="801">
        <v>633</v>
      </c>
      <c r="F3169" s="1" t="s">
        <v>5883</v>
      </c>
      <c r="G3169" s="1" t="s">
        <v>3361</v>
      </c>
    </row>
    <row r="3170" spans="1:7">
      <c r="A3170">
        <v>3154</v>
      </c>
      <c r="B3170" s="1" t="s">
        <v>5924</v>
      </c>
      <c r="C3170" s="801" t="s">
        <v>74</v>
      </c>
      <c r="D3170" s="821">
        <v>0.31</v>
      </c>
      <c r="E3170" s="801">
        <v>2119</v>
      </c>
      <c r="F3170" s="1" t="s">
        <v>5883</v>
      </c>
      <c r="G3170" s="1" t="s">
        <v>3361</v>
      </c>
    </row>
    <row r="3171" spans="1:7">
      <c r="A3171">
        <v>3155</v>
      </c>
      <c r="B3171" s="1" t="s">
        <v>5925</v>
      </c>
      <c r="C3171" s="801" t="s">
        <v>74</v>
      </c>
      <c r="D3171" s="821">
        <v>0.28999999999999998</v>
      </c>
      <c r="E3171" s="801">
        <v>1982</v>
      </c>
      <c r="F3171" s="1" t="s">
        <v>5883</v>
      </c>
      <c r="G3171" s="1" t="s">
        <v>3361</v>
      </c>
    </row>
    <row r="3172" spans="1:7">
      <c r="A3172">
        <v>3156</v>
      </c>
      <c r="B3172" s="1" t="s">
        <v>5926</v>
      </c>
      <c r="C3172" s="801" t="s">
        <v>74</v>
      </c>
      <c r="D3172" s="821">
        <v>0.08</v>
      </c>
      <c r="E3172" s="801">
        <v>578</v>
      </c>
      <c r="F3172" s="1" t="s">
        <v>5883</v>
      </c>
      <c r="G3172" s="1" t="s">
        <v>3361</v>
      </c>
    </row>
    <row r="3173" spans="1:7">
      <c r="A3173">
        <v>3157</v>
      </c>
      <c r="B3173" s="1" t="s">
        <v>5927</v>
      </c>
      <c r="C3173" s="801" t="s">
        <v>74</v>
      </c>
      <c r="D3173" s="821">
        <v>0.22</v>
      </c>
      <c r="E3173" s="801">
        <v>1486</v>
      </c>
      <c r="F3173" s="1" t="s">
        <v>5883</v>
      </c>
      <c r="G3173" s="1" t="s">
        <v>3361</v>
      </c>
    </row>
    <row r="3174" spans="1:7">
      <c r="A3174">
        <v>3158</v>
      </c>
      <c r="B3174" s="1" t="s">
        <v>5928</v>
      </c>
      <c r="C3174" s="801" t="s">
        <v>74</v>
      </c>
      <c r="D3174" s="821">
        <v>1.23</v>
      </c>
      <c r="E3174" s="801">
        <v>8369</v>
      </c>
      <c r="F3174" s="1" t="s">
        <v>5883</v>
      </c>
      <c r="G3174" s="1" t="s">
        <v>3361</v>
      </c>
    </row>
    <row r="3175" spans="1:7">
      <c r="A3175">
        <v>3159</v>
      </c>
      <c r="B3175" s="1" t="s">
        <v>5929</v>
      </c>
      <c r="C3175" s="801" t="s">
        <v>74</v>
      </c>
      <c r="D3175" s="821">
        <v>1.17</v>
      </c>
      <c r="E3175" s="801">
        <v>7928</v>
      </c>
      <c r="F3175" s="1" t="s">
        <v>5883</v>
      </c>
      <c r="G3175" s="1" t="s">
        <v>3361</v>
      </c>
    </row>
    <row r="3176" spans="1:7">
      <c r="A3176">
        <v>3160</v>
      </c>
      <c r="B3176" s="1" t="s">
        <v>5930</v>
      </c>
      <c r="C3176" s="801" t="s">
        <v>74</v>
      </c>
      <c r="D3176" s="821">
        <v>1.1299999999999999</v>
      </c>
      <c r="E3176" s="801">
        <v>7708</v>
      </c>
      <c r="F3176" s="1" t="s">
        <v>5883</v>
      </c>
      <c r="G3176" s="1" t="s">
        <v>3361</v>
      </c>
    </row>
    <row r="3177" spans="1:7">
      <c r="A3177">
        <v>3161</v>
      </c>
      <c r="B3177" s="1" t="s">
        <v>5931</v>
      </c>
      <c r="C3177" s="801" t="s">
        <v>74</v>
      </c>
      <c r="D3177" s="821">
        <v>0.91</v>
      </c>
      <c r="E3177" s="801">
        <v>6194</v>
      </c>
      <c r="F3177" s="1" t="s">
        <v>5883</v>
      </c>
      <c r="G3177" s="1" t="s">
        <v>3361</v>
      </c>
    </row>
    <row r="3178" spans="1:7">
      <c r="A3178">
        <v>3162</v>
      </c>
      <c r="B3178" s="1" t="s">
        <v>5932</v>
      </c>
      <c r="C3178" s="801" t="s">
        <v>74</v>
      </c>
      <c r="D3178" s="821">
        <v>0.42</v>
      </c>
      <c r="E3178" s="801">
        <v>2864</v>
      </c>
      <c r="F3178" s="1" t="s">
        <v>5933</v>
      </c>
      <c r="G3178" s="1" t="s">
        <v>3361</v>
      </c>
    </row>
    <row r="3179" spans="1:7">
      <c r="A3179">
        <v>3163</v>
      </c>
      <c r="B3179" s="1" t="s">
        <v>5934</v>
      </c>
      <c r="C3179" s="801" t="s">
        <v>74</v>
      </c>
      <c r="D3179" s="821">
        <v>0.21</v>
      </c>
      <c r="E3179" s="801">
        <v>1460</v>
      </c>
      <c r="F3179" s="1" t="s">
        <v>5933</v>
      </c>
      <c r="G3179" s="1" t="s">
        <v>3361</v>
      </c>
    </row>
    <row r="3180" spans="1:7">
      <c r="A3180">
        <v>3164</v>
      </c>
      <c r="B3180" s="1" t="s">
        <v>5935</v>
      </c>
      <c r="C3180" s="801" t="s">
        <v>74</v>
      </c>
      <c r="D3180" s="821">
        <v>0.45</v>
      </c>
      <c r="E3180" s="801">
        <v>3029</v>
      </c>
      <c r="F3180" s="1" t="s">
        <v>5933</v>
      </c>
      <c r="G3180" s="1" t="s">
        <v>3361</v>
      </c>
    </row>
    <row r="3181" spans="1:7">
      <c r="A3181">
        <v>3165</v>
      </c>
      <c r="B3181" s="1" t="s">
        <v>5936</v>
      </c>
      <c r="C3181" s="801" t="s">
        <v>74</v>
      </c>
      <c r="D3181" s="821">
        <v>0.44</v>
      </c>
      <c r="E3181" s="801">
        <v>3001</v>
      </c>
      <c r="F3181" s="1" t="s">
        <v>5933</v>
      </c>
      <c r="G3181" s="1" t="s">
        <v>3361</v>
      </c>
    </row>
    <row r="3182" spans="1:7">
      <c r="A3182">
        <v>3166</v>
      </c>
      <c r="B3182" s="1" t="s">
        <v>5937</v>
      </c>
      <c r="C3182" s="801" t="s">
        <v>74</v>
      </c>
      <c r="D3182" s="821">
        <v>0.28000000000000003</v>
      </c>
      <c r="E3182" s="801">
        <v>1928</v>
      </c>
      <c r="F3182" s="1" t="s">
        <v>5933</v>
      </c>
      <c r="G3182" s="1" t="s">
        <v>3361</v>
      </c>
    </row>
    <row r="3183" spans="1:7">
      <c r="A3183">
        <v>3167</v>
      </c>
      <c r="B3183" s="1" t="s">
        <v>5938</v>
      </c>
      <c r="C3183" s="801" t="s">
        <v>74</v>
      </c>
      <c r="D3183" s="821">
        <v>0.42</v>
      </c>
      <c r="E3183" s="801">
        <v>2864</v>
      </c>
      <c r="F3183" s="1" t="s">
        <v>5933</v>
      </c>
      <c r="G3183" s="1" t="s">
        <v>3361</v>
      </c>
    </row>
    <row r="3184" spans="1:7">
      <c r="A3184">
        <v>3168</v>
      </c>
      <c r="B3184" s="1" t="s">
        <v>5939</v>
      </c>
      <c r="C3184" s="801" t="s">
        <v>74</v>
      </c>
      <c r="D3184" s="821">
        <v>0.43</v>
      </c>
      <c r="E3184" s="801">
        <v>2919</v>
      </c>
      <c r="F3184" s="1" t="s">
        <v>5933</v>
      </c>
      <c r="G3184" s="1" t="s">
        <v>3361</v>
      </c>
    </row>
    <row r="3185" spans="1:7">
      <c r="A3185">
        <v>3169</v>
      </c>
      <c r="B3185" s="1" t="s">
        <v>5940</v>
      </c>
      <c r="C3185" s="801" t="s">
        <v>74</v>
      </c>
      <c r="D3185" s="821">
        <v>0.32</v>
      </c>
      <c r="E3185" s="801">
        <v>2148</v>
      </c>
      <c r="F3185" s="1" t="s">
        <v>5933</v>
      </c>
      <c r="G3185" s="1" t="s">
        <v>3361</v>
      </c>
    </row>
    <row r="3186" spans="1:7">
      <c r="A3186">
        <v>3170</v>
      </c>
      <c r="B3186" s="1" t="s">
        <v>5941</v>
      </c>
      <c r="C3186" s="801" t="s">
        <v>74</v>
      </c>
      <c r="D3186" s="821">
        <v>0.42</v>
      </c>
      <c r="E3186" s="801">
        <v>2864</v>
      </c>
      <c r="F3186" s="1" t="s">
        <v>5933</v>
      </c>
      <c r="G3186" s="1" t="s">
        <v>3361</v>
      </c>
    </row>
    <row r="3187" spans="1:7">
      <c r="A3187">
        <v>3171</v>
      </c>
      <c r="B3187" s="1" t="s">
        <v>5942</v>
      </c>
      <c r="C3187" s="801" t="s">
        <v>74</v>
      </c>
      <c r="D3187" s="821">
        <v>0.32</v>
      </c>
      <c r="E3187" s="801">
        <v>2148</v>
      </c>
      <c r="F3187" s="1" t="s">
        <v>5933</v>
      </c>
      <c r="G3187" s="1" t="s">
        <v>3361</v>
      </c>
    </row>
    <row r="3188" spans="1:7">
      <c r="A3188">
        <v>3172</v>
      </c>
      <c r="B3188" s="1" t="s">
        <v>5943</v>
      </c>
      <c r="C3188" s="801" t="s">
        <v>74</v>
      </c>
      <c r="D3188" s="821">
        <v>0.49</v>
      </c>
      <c r="E3188" s="801">
        <v>3332</v>
      </c>
      <c r="F3188" s="1" t="s">
        <v>5933</v>
      </c>
      <c r="G3188" s="1" t="s">
        <v>3361</v>
      </c>
    </row>
    <row r="3189" spans="1:7">
      <c r="A3189">
        <v>3173</v>
      </c>
      <c r="B3189" s="1" t="s">
        <v>5944</v>
      </c>
      <c r="C3189" s="801" t="s">
        <v>74</v>
      </c>
      <c r="D3189" s="821">
        <v>0.76</v>
      </c>
      <c r="E3189" s="801">
        <v>5176</v>
      </c>
      <c r="F3189" s="1" t="s">
        <v>5933</v>
      </c>
      <c r="G3189" s="1" t="s">
        <v>3361</v>
      </c>
    </row>
    <row r="3190" spans="1:7">
      <c r="A3190">
        <v>3174</v>
      </c>
      <c r="B3190" s="1" t="s">
        <v>5945</v>
      </c>
      <c r="C3190" s="801" t="s">
        <v>74</v>
      </c>
      <c r="D3190" s="821">
        <v>0.59</v>
      </c>
      <c r="E3190" s="801">
        <v>4020</v>
      </c>
      <c r="F3190" s="1" t="s">
        <v>5933</v>
      </c>
      <c r="G3190" s="1" t="s">
        <v>3361</v>
      </c>
    </row>
    <row r="3191" spans="1:7">
      <c r="A3191">
        <v>3175</v>
      </c>
      <c r="B3191" s="1" t="s">
        <v>5946</v>
      </c>
      <c r="C3191" s="801" t="s">
        <v>74</v>
      </c>
      <c r="D3191" s="821">
        <v>0.37</v>
      </c>
      <c r="E3191" s="801">
        <v>2506</v>
      </c>
      <c r="F3191" s="1" t="s">
        <v>5933</v>
      </c>
      <c r="G3191" s="1" t="s">
        <v>3361</v>
      </c>
    </row>
    <row r="3192" spans="1:7">
      <c r="A3192">
        <v>3176</v>
      </c>
      <c r="B3192" s="1" t="s">
        <v>5947</v>
      </c>
      <c r="C3192" s="801" t="s">
        <v>74</v>
      </c>
      <c r="D3192" s="821">
        <v>0.45</v>
      </c>
      <c r="E3192" s="801">
        <v>3028</v>
      </c>
      <c r="F3192" s="1" t="s">
        <v>5933</v>
      </c>
      <c r="G3192" s="1" t="s">
        <v>3361</v>
      </c>
    </row>
    <row r="3193" spans="1:7">
      <c r="A3193">
        <v>3177</v>
      </c>
      <c r="B3193" s="1" t="s">
        <v>5948</v>
      </c>
      <c r="C3193" s="801" t="s">
        <v>74</v>
      </c>
      <c r="D3193" s="821">
        <v>0.45</v>
      </c>
      <c r="E3193" s="801">
        <v>3083</v>
      </c>
      <c r="F3193" s="1" t="s">
        <v>5933</v>
      </c>
      <c r="G3193" s="1" t="s">
        <v>3361</v>
      </c>
    </row>
    <row r="3194" spans="1:7">
      <c r="A3194">
        <v>3178</v>
      </c>
      <c r="B3194" s="1" t="s">
        <v>5949</v>
      </c>
      <c r="C3194" s="801" t="s">
        <v>74</v>
      </c>
      <c r="D3194" s="821">
        <v>0.04</v>
      </c>
      <c r="E3194" s="801">
        <v>275</v>
      </c>
      <c r="F3194" s="1" t="s">
        <v>5933</v>
      </c>
      <c r="G3194" s="1" t="s">
        <v>3361</v>
      </c>
    </row>
    <row r="3195" spans="1:7">
      <c r="A3195">
        <v>3179</v>
      </c>
      <c r="B3195" s="1" t="s">
        <v>5950</v>
      </c>
      <c r="C3195" s="801" t="s">
        <v>74</v>
      </c>
      <c r="D3195" s="821">
        <v>0.1</v>
      </c>
      <c r="E3195" s="801">
        <v>661</v>
      </c>
      <c r="F3195" s="1" t="s">
        <v>5933</v>
      </c>
      <c r="G3195" s="1" t="s">
        <v>3361</v>
      </c>
    </row>
    <row r="3196" spans="1:7">
      <c r="A3196">
        <v>3180</v>
      </c>
      <c r="B3196" s="1" t="s">
        <v>5951</v>
      </c>
      <c r="C3196" s="801" t="s">
        <v>74</v>
      </c>
      <c r="D3196" s="821">
        <v>0.4</v>
      </c>
      <c r="E3196" s="801">
        <v>2753</v>
      </c>
      <c r="F3196" s="1" t="s">
        <v>5933</v>
      </c>
      <c r="G3196" s="1" t="s">
        <v>3361</v>
      </c>
    </row>
    <row r="3197" spans="1:7">
      <c r="A3197">
        <v>3181</v>
      </c>
      <c r="B3197" s="1" t="s">
        <v>5952</v>
      </c>
      <c r="C3197" s="801" t="s">
        <v>74</v>
      </c>
      <c r="D3197" s="821">
        <v>0.34</v>
      </c>
      <c r="E3197" s="801">
        <v>2341</v>
      </c>
      <c r="F3197" s="1" t="s">
        <v>5933</v>
      </c>
      <c r="G3197" s="1" t="s">
        <v>3361</v>
      </c>
    </row>
    <row r="3198" spans="1:7">
      <c r="A3198">
        <v>3182</v>
      </c>
      <c r="B3198" s="1" t="s">
        <v>5953</v>
      </c>
      <c r="C3198" s="801" t="s">
        <v>74</v>
      </c>
      <c r="D3198" s="822">
        <v>0.36</v>
      </c>
      <c r="E3198" s="801">
        <v>2478</v>
      </c>
      <c r="F3198" s="1" t="s">
        <v>5933</v>
      </c>
      <c r="G3198" s="1" t="s">
        <v>3361</v>
      </c>
    </row>
    <row r="3199" spans="1:7">
      <c r="A3199">
        <v>3183</v>
      </c>
      <c r="B3199" s="1" t="s">
        <v>5954</v>
      </c>
      <c r="C3199" s="801" t="s">
        <v>74</v>
      </c>
      <c r="D3199" s="823">
        <v>0.31</v>
      </c>
      <c r="E3199" s="801">
        <v>2120</v>
      </c>
      <c r="F3199" s="1" t="s">
        <v>5933</v>
      </c>
      <c r="G3199" s="1" t="s">
        <v>3361</v>
      </c>
    </row>
    <row r="3200" spans="1:7">
      <c r="A3200">
        <v>3184</v>
      </c>
      <c r="B3200" s="1" t="s">
        <v>5955</v>
      </c>
      <c r="C3200" s="801" t="s">
        <v>74</v>
      </c>
      <c r="D3200" s="821">
        <v>0.45</v>
      </c>
      <c r="E3200" s="801">
        <v>3083</v>
      </c>
      <c r="F3200" s="1" t="s">
        <v>5933</v>
      </c>
      <c r="G3200" s="1" t="s">
        <v>3361</v>
      </c>
    </row>
    <row r="3201" spans="1:7">
      <c r="A3201">
        <v>3185</v>
      </c>
      <c r="B3201" s="1" t="s">
        <v>5956</v>
      </c>
      <c r="C3201" s="801" t="s">
        <v>74</v>
      </c>
      <c r="D3201" s="821">
        <v>0.13</v>
      </c>
      <c r="E3201" s="801">
        <v>880</v>
      </c>
      <c r="F3201" s="1" t="s">
        <v>5933</v>
      </c>
      <c r="G3201" s="1" t="s">
        <v>3361</v>
      </c>
    </row>
    <row r="3202" spans="1:7">
      <c r="A3202">
        <v>3186</v>
      </c>
      <c r="B3202" s="1" t="s">
        <v>5957</v>
      </c>
      <c r="C3202" s="801" t="s">
        <v>74</v>
      </c>
      <c r="D3202" s="821">
        <v>0.53</v>
      </c>
      <c r="E3202" s="801">
        <v>3606</v>
      </c>
      <c r="F3202" s="1" t="s">
        <v>5933</v>
      </c>
      <c r="G3202" s="1" t="s">
        <v>3361</v>
      </c>
    </row>
    <row r="3203" spans="1:7">
      <c r="A3203">
        <v>3187</v>
      </c>
      <c r="B3203" s="1" t="s">
        <v>5958</v>
      </c>
      <c r="C3203" s="801" t="s">
        <v>74</v>
      </c>
      <c r="D3203" s="821">
        <v>0.28000000000000003</v>
      </c>
      <c r="E3203" s="801">
        <v>1927</v>
      </c>
      <c r="F3203" s="1" t="s">
        <v>5933</v>
      </c>
      <c r="G3203" s="1" t="s">
        <v>3361</v>
      </c>
    </row>
    <row r="3204" spans="1:7">
      <c r="A3204">
        <v>3188</v>
      </c>
      <c r="B3204" s="1" t="s">
        <v>5959</v>
      </c>
      <c r="C3204" s="801" t="s">
        <v>74</v>
      </c>
      <c r="D3204" s="821">
        <v>0.34</v>
      </c>
      <c r="E3204" s="801">
        <v>2340</v>
      </c>
      <c r="F3204" s="1" t="s">
        <v>5933</v>
      </c>
      <c r="G3204" s="1" t="s">
        <v>3361</v>
      </c>
    </row>
    <row r="3205" spans="1:7">
      <c r="A3205">
        <v>3189</v>
      </c>
      <c r="B3205" s="1" t="s">
        <v>5960</v>
      </c>
      <c r="C3205" s="801" t="s">
        <v>74</v>
      </c>
      <c r="D3205" s="821">
        <v>0.09</v>
      </c>
      <c r="E3205" s="801">
        <v>633</v>
      </c>
      <c r="F3205" s="1" t="s">
        <v>5933</v>
      </c>
      <c r="G3205" s="1" t="s">
        <v>3361</v>
      </c>
    </row>
    <row r="3206" spans="1:7">
      <c r="A3206">
        <v>3190</v>
      </c>
      <c r="B3206" s="1" t="s">
        <v>5961</v>
      </c>
      <c r="C3206" s="801" t="s">
        <v>74</v>
      </c>
      <c r="D3206" s="821">
        <v>0.08</v>
      </c>
      <c r="E3206" s="801">
        <v>550</v>
      </c>
      <c r="F3206" s="1" t="s">
        <v>5933</v>
      </c>
      <c r="G3206" s="1" t="s">
        <v>3361</v>
      </c>
    </row>
    <row r="3207" spans="1:7">
      <c r="A3207">
        <v>3191</v>
      </c>
      <c r="B3207" s="1" t="s">
        <v>5962</v>
      </c>
      <c r="C3207" s="801" t="s">
        <v>74</v>
      </c>
      <c r="D3207" s="821">
        <v>0.1</v>
      </c>
      <c r="E3207" s="801">
        <v>660</v>
      </c>
      <c r="F3207" s="1" t="s">
        <v>5933</v>
      </c>
      <c r="G3207" s="1" t="s">
        <v>3361</v>
      </c>
    </row>
    <row r="3208" spans="1:7">
      <c r="A3208">
        <v>3192</v>
      </c>
      <c r="B3208" s="1" t="s">
        <v>5963</v>
      </c>
      <c r="C3208" s="801" t="s">
        <v>74</v>
      </c>
      <c r="D3208" s="821">
        <v>0.21</v>
      </c>
      <c r="E3208" s="801">
        <v>1459</v>
      </c>
      <c r="F3208" s="1" t="s">
        <v>5933</v>
      </c>
      <c r="G3208" s="1" t="s">
        <v>3361</v>
      </c>
    </row>
    <row r="3209" spans="1:7">
      <c r="A3209">
        <v>3193</v>
      </c>
      <c r="B3209" s="1" t="s">
        <v>5964</v>
      </c>
      <c r="C3209" s="801" t="s">
        <v>74</v>
      </c>
      <c r="D3209" s="821">
        <v>0.66</v>
      </c>
      <c r="E3209" s="801">
        <v>4514</v>
      </c>
      <c r="F3209" s="1" t="s">
        <v>5933</v>
      </c>
      <c r="G3209" s="1" t="s">
        <v>3361</v>
      </c>
    </row>
    <row r="3210" spans="1:7">
      <c r="A3210">
        <v>3194</v>
      </c>
      <c r="B3210" s="1" t="s">
        <v>5959</v>
      </c>
      <c r="C3210" s="801" t="s">
        <v>74</v>
      </c>
      <c r="D3210" s="821">
        <v>0.13</v>
      </c>
      <c r="E3210" s="801">
        <v>853</v>
      </c>
      <c r="F3210" s="1" t="s">
        <v>5933</v>
      </c>
      <c r="G3210" s="1" t="s">
        <v>3361</v>
      </c>
    </row>
    <row r="3211" spans="1:7">
      <c r="A3211">
        <v>3195</v>
      </c>
      <c r="B3211" s="1" t="s">
        <v>5965</v>
      </c>
      <c r="C3211" s="801" t="s">
        <v>74</v>
      </c>
      <c r="D3211" s="821">
        <v>0.64</v>
      </c>
      <c r="E3211" s="801">
        <v>4349</v>
      </c>
      <c r="F3211" s="1" t="s">
        <v>5933</v>
      </c>
      <c r="G3211" s="1" t="s">
        <v>3361</v>
      </c>
    </row>
    <row r="3212" spans="1:7">
      <c r="A3212">
        <v>3196</v>
      </c>
      <c r="B3212" s="1" t="s">
        <v>5966</v>
      </c>
      <c r="C3212" s="801" t="s">
        <v>74</v>
      </c>
      <c r="D3212" s="821">
        <v>0.4</v>
      </c>
      <c r="E3212" s="801">
        <v>2725</v>
      </c>
      <c r="F3212" s="1" t="s">
        <v>5933</v>
      </c>
      <c r="G3212" s="1" t="s">
        <v>3361</v>
      </c>
    </row>
    <row r="3213" spans="1:7">
      <c r="A3213">
        <v>3197</v>
      </c>
      <c r="B3213" s="1" t="s">
        <v>5967</v>
      </c>
      <c r="C3213" s="801" t="s">
        <v>74</v>
      </c>
      <c r="D3213" s="821">
        <v>0.22</v>
      </c>
      <c r="E3213" s="801">
        <v>1486</v>
      </c>
      <c r="F3213" s="1" t="s">
        <v>5933</v>
      </c>
      <c r="G3213" s="1" t="s">
        <v>3361</v>
      </c>
    </row>
    <row r="3214" spans="1:7">
      <c r="A3214">
        <v>3198</v>
      </c>
      <c r="B3214" s="1" t="s">
        <v>5968</v>
      </c>
      <c r="C3214" s="801" t="s">
        <v>74</v>
      </c>
      <c r="D3214" s="821">
        <v>0.32</v>
      </c>
      <c r="E3214" s="801">
        <v>2202</v>
      </c>
      <c r="F3214" s="1" t="s">
        <v>5933</v>
      </c>
      <c r="G3214" s="1" t="s">
        <v>3361</v>
      </c>
    </row>
    <row r="3215" spans="1:7">
      <c r="A3215">
        <v>3199</v>
      </c>
      <c r="B3215" s="1" t="s">
        <v>5969</v>
      </c>
      <c r="C3215" s="801" t="s">
        <v>74</v>
      </c>
      <c r="D3215" s="821">
        <v>0.09</v>
      </c>
      <c r="E3215" s="801">
        <v>605</v>
      </c>
      <c r="F3215" s="1" t="s">
        <v>5933</v>
      </c>
      <c r="G3215" s="1" t="s">
        <v>3361</v>
      </c>
    </row>
    <row r="3216" spans="1:7">
      <c r="A3216">
        <v>3200</v>
      </c>
      <c r="B3216" s="1" t="s">
        <v>5970</v>
      </c>
      <c r="C3216" s="801" t="s">
        <v>74</v>
      </c>
      <c r="D3216" s="821">
        <v>0.38</v>
      </c>
      <c r="E3216" s="801">
        <v>2587</v>
      </c>
      <c r="F3216" s="1" t="s">
        <v>5933</v>
      </c>
      <c r="G3216" s="1" t="s">
        <v>3361</v>
      </c>
    </row>
    <row r="3217" spans="1:7">
      <c r="A3217">
        <v>3201</v>
      </c>
      <c r="B3217" s="1" t="s">
        <v>5971</v>
      </c>
      <c r="C3217" s="801" t="s">
        <v>74</v>
      </c>
      <c r="D3217" s="821">
        <v>0.65</v>
      </c>
      <c r="E3217" s="801">
        <v>4404</v>
      </c>
      <c r="F3217" s="1" t="s">
        <v>5933</v>
      </c>
      <c r="G3217" s="1" t="s">
        <v>3361</v>
      </c>
    </row>
    <row r="3218" spans="1:7">
      <c r="A3218">
        <v>3202</v>
      </c>
      <c r="B3218" s="1" t="s">
        <v>5972</v>
      </c>
      <c r="C3218" s="801" t="s">
        <v>74</v>
      </c>
      <c r="D3218" s="821">
        <v>0.26</v>
      </c>
      <c r="E3218" s="801">
        <v>1761</v>
      </c>
      <c r="F3218" s="1" t="s">
        <v>5933</v>
      </c>
      <c r="G3218" s="1" t="s">
        <v>3361</v>
      </c>
    </row>
    <row r="3219" spans="1:7">
      <c r="A3219">
        <v>3203</v>
      </c>
      <c r="B3219" s="1" t="s">
        <v>5973</v>
      </c>
      <c r="C3219" s="801" t="s">
        <v>74</v>
      </c>
      <c r="D3219" s="821">
        <v>0.66</v>
      </c>
      <c r="E3219" s="801">
        <v>4514</v>
      </c>
      <c r="F3219" s="1" t="s">
        <v>5933</v>
      </c>
      <c r="G3219" s="1" t="s">
        <v>3361</v>
      </c>
    </row>
    <row r="3220" spans="1:7">
      <c r="A3220">
        <v>3204</v>
      </c>
      <c r="B3220" s="1" t="s">
        <v>5974</v>
      </c>
      <c r="C3220" s="801" t="s">
        <v>74</v>
      </c>
      <c r="D3220" s="821">
        <v>0.59</v>
      </c>
      <c r="E3220" s="801">
        <v>3992</v>
      </c>
      <c r="F3220" s="1" t="s">
        <v>5975</v>
      </c>
      <c r="G3220" s="1" t="s">
        <v>3361</v>
      </c>
    </row>
    <row r="3221" spans="1:7">
      <c r="A3221">
        <v>3205</v>
      </c>
      <c r="B3221" s="1" t="s">
        <v>5976</v>
      </c>
      <c r="C3221" s="801" t="s">
        <v>74</v>
      </c>
      <c r="D3221" s="821">
        <v>1.02</v>
      </c>
      <c r="E3221" s="801">
        <v>6966</v>
      </c>
      <c r="F3221" s="1" t="s">
        <v>5975</v>
      </c>
      <c r="G3221" s="1" t="s">
        <v>3361</v>
      </c>
    </row>
    <row r="3222" spans="1:7">
      <c r="A3222">
        <v>3206</v>
      </c>
      <c r="B3222" s="1" t="s">
        <v>5977</v>
      </c>
      <c r="C3222" s="801" t="s">
        <v>74</v>
      </c>
      <c r="D3222" s="821">
        <v>1.28</v>
      </c>
      <c r="E3222" s="801">
        <v>8727</v>
      </c>
      <c r="F3222" s="1" t="s">
        <v>5975</v>
      </c>
      <c r="G3222" s="1" t="s">
        <v>3361</v>
      </c>
    </row>
    <row r="3223" spans="1:7">
      <c r="A3223">
        <v>3207</v>
      </c>
      <c r="B3223" s="1" t="s">
        <v>5978</v>
      </c>
      <c r="C3223" s="801" t="s">
        <v>74</v>
      </c>
      <c r="D3223" s="821">
        <v>0.51</v>
      </c>
      <c r="E3223" s="801">
        <v>3442</v>
      </c>
      <c r="F3223" s="1" t="s">
        <v>5975</v>
      </c>
      <c r="G3223" s="1" t="s">
        <v>3361</v>
      </c>
    </row>
    <row r="3224" spans="1:7">
      <c r="A3224">
        <v>3208</v>
      </c>
      <c r="B3224" s="1" t="s">
        <v>5979</v>
      </c>
      <c r="C3224" s="801" t="s">
        <v>74</v>
      </c>
      <c r="D3224" s="821">
        <v>0.68</v>
      </c>
      <c r="E3224" s="801">
        <v>4598</v>
      </c>
      <c r="F3224" s="1" t="s">
        <v>5975</v>
      </c>
      <c r="G3224" s="1" t="s">
        <v>3361</v>
      </c>
    </row>
    <row r="3225" spans="1:7">
      <c r="A3225">
        <v>3209</v>
      </c>
      <c r="B3225" s="1" t="s">
        <v>5980</v>
      </c>
      <c r="C3225" s="801" t="s">
        <v>74</v>
      </c>
      <c r="D3225" s="821">
        <v>0.27</v>
      </c>
      <c r="E3225" s="801">
        <v>1817</v>
      </c>
      <c r="F3225" s="1" t="s">
        <v>5975</v>
      </c>
      <c r="G3225" s="1" t="s">
        <v>3361</v>
      </c>
    </row>
    <row r="3226" spans="1:7">
      <c r="A3226">
        <v>3210</v>
      </c>
      <c r="B3226" s="1" t="s">
        <v>5981</v>
      </c>
      <c r="C3226" s="801" t="s">
        <v>74</v>
      </c>
      <c r="D3226" s="821">
        <v>1.36</v>
      </c>
      <c r="E3226" s="801">
        <v>9223</v>
      </c>
      <c r="F3226" s="1" t="s">
        <v>5975</v>
      </c>
      <c r="G3226" s="1" t="s">
        <v>3361</v>
      </c>
    </row>
    <row r="3227" spans="1:7">
      <c r="A3227">
        <v>3211</v>
      </c>
      <c r="B3227" s="1" t="s">
        <v>5982</v>
      </c>
      <c r="C3227" s="801" t="s">
        <v>74</v>
      </c>
      <c r="D3227" s="821">
        <v>0.23</v>
      </c>
      <c r="E3227" s="801">
        <v>1570</v>
      </c>
      <c r="F3227" s="1" t="s">
        <v>5975</v>
      </c>
      <c r="G3227" s="1" t="s">
        <v>3361</v>
      </c>
    </row>
    <row r="3228" spans="1:7">
      <c r="A3228">
        <v>3212</v>
      </c>
      <c r="B3228" s="1" t="s">
        <v>5983</v>
      </c>
      <c r="C3228" s="801" t="s">
        <v>74</v>
      </c>
      <c r="D3228" s="821">
        <v>0.62</v>
      </c>
      <c r="E3228" s="801">
        <v>4185</v>
      </c>
      <c r="F3228" s="1" t="s">
        <v>5975</v>
      </c>
      <c r="G3228" s="1" t="s">
        <v>3361</v>
      </c>
    </row>
    <row r="3229" spans="1:7">
      <c r="A3229">
        <v>3213</v>
      </c>
      <c r="B3229" s="1" t="s">
        <v>5984</v>
      </c>
      <c r="C3229" s="801" t="s">
        <v>74</v>
      </c>
      <c r="D3229" s="821">
        <v>1.02</v>
      </c>
      <c r="E3229" s="801">
        <v>6911</v>
      </c>
      <c r="F3229" s="1" t="s">
        <v>5975</v>
      </c>
      <c r="G3229" s="1" t="s">
        <v>3361</v>
      </c>
    </row>
    <row r="3230" spans="1:7">
      <c r="A3230">
        <v>3214</v>
      </c>
      <c r="B3230" s="1" t="s">
        <v>5985</v>
      </c>
      <c r="C3230" s="801" t="s">
        <v>74</v>
      </c>
      <c r="D3230" s="821">
        <v>0.71</v>
      </c>
      <c r="E3230" s="801">
        <v>4818</v>
      </c>
      <c r="F3230" s="1" t="s">
        <v>5975</v>
      </c>
      <c r="G3230" s="1" t="s">
        <v>3361</v>
      </c>
    </row>
    <row r="3231" spans="1:7">
      <c r="A3231">
        <v>3215</v>
      </c>
      <c r="B3231" s="1" t="s">
        <v>5979</v>
      </c>
      <c r="C3231" s="801" t="s">
        <v>74</v>
      </c>
      <c r="D3231" s="821">
        <v>0.45</v>
      </c>
      <c r="E3231" s="801">
        <v>3056</v>
      </c>
      <c r="F3231" s="1" t="s">
        <v>5975</v>
      </c>
      <c r="G3231" s="1" t="s">
        <v>3361</v>
      </c>
    </row>
    <row r="3232" spans="1:7">
      <c r="A3232">
        <v>3216</v>
      </c>
      <c r="B3232" s="1" t="s">
        <v>5986</v>
      </c>
      <c r="C3232" s="801" t="s">
        <v>74</v>
      </c>
      <c r="D3232" s="821">
        <v>0.55000000000000004</v>
      </c>
      <c r="E3232" s="801">
        <v>3745</v>
      </c>
      <c r="F3232" s="1" t="s">
        <v>5975</v>
      </c>
      <c r="G3232" s="1" t="s">
        <v>3361</v>
      </c>
    </row>
    <row r="3233" spans="1:7">
      <c r="A3233">
        <v>3217</v>
      </c>
      <c r="B3233" s="1" t="s">
        <v>5987</v>
      </c>
      <c r="C3233" s="801" t="s">
        <v>74</v>
      </c>
      <c r="D3233" s="821">
        <v>0.19</v>
      </c>
      <c r="E3233" s="801">
        <v>1293</v>
      </c>
      <c r="F3233" s="1" t="s">
        <v>5975</v>
      </c>
      <c r="G3233" s="1" t="s">
        <v>3361</v>
      </c>
    </row>
    <row r="3234" spans="1:7">
      <c r="A3234">
        <v>3218</v>
      </c>
      <c r="B3234" s="1" t="s">
        <v>5988</v>
      </c>
      <c r="C3234" s="801" t="s">
        <v>74</v>
      </c>
      <c r="D3234" s="821">
        <v>0.1</v>
      </c>
      <c r="E3234" s="801">
        <v>688</v>
      </c>
      <c r="F3234" s="1" t="s">
        <v>5975</v>
      </c>
      <c r="G3234" s="1" t="s">
        <v>3361</v>
      </c>
    </row>
    <row r="3235" spans="1:7">
      <c r="A3235">
        <v>3219</v>
      </c>
      <c r="B3235" s="1" t="s">
        <v>5956</v>
      </c>
      <c r="C3235" s="801" t="s">
        <v>74</v>
      </c>
      <c r="D3235" s="821">
        <v>1.5</v>
      </c>
      <c r="E3235" s="801">
        <v>10186</v>
      </c>
      <c r="F3235" s="1" t="s">
        <v>5975</v>
      </c>
      <c r="G3235" s="1" t="s">
        <v>3361</v>
      </c>
    </row>
    <row r="3236" spans="1:7">
      <c r="A3236">
        <v>3220</v>
      </c>
      <c r="B3236" s="1" t="s">
        <v>5989</v>
      </c>
      <c r="C3236" s="801" t="s">
        <v>74</v>
      </c>
      <c r="D3236" s="821">
        <v>0.45</v>
      </c>
      <c r="E3236" s="801">
        <v>3028</v>
      </c>
      <c r="F3236" s="1" t="s">
        <v>5975</v>
      </c>
      <c r="G3236" s="1" t="s">
        <v>3361</v>
      </c>
    </row>
    <row r="3237" spans="1:7">
      <c r="A3237">
        <v>3221</v>
      </c>
      <c r="B3237" s="1" t="s">
        <v>5990</v>
      </c>
      <c r="C3237" s="801" t="s">
        <v>74</v>
      </c>
      <c r="D3237" s="821">
        <v>1.77</v>
      </c>
      <c r="E3237" s="801">
        <v>12030</v>
      </c>
      <c r="F3237" s="1" t="s">
        <v>5975</v>
      </c>
      <c r="G3237" s="1" t="s">
        <v>3361</v>
      </c>
    </row>
    <row r="3238" spans="1:7">
      <c r="A3238">
        <v>3222</v>
      </c>
      <c r="B3238" s="1" t="s">
        <v>5991</v>
      </c>
      <c r="C3238" s="801" t="s">
        <v>74</v>
      </c>
      <c r="D3238" s="821">
        <v>0.41</v>
      </c>
      <c r="E3238" s="801">
        <v>2808</v>
      </c>
      <c r="F3238" s="1" t="s">
        <v>5975</v>
      </c>
      <c r="G3238" s="1" t="s">
        <v>3361</v>
      </c>
    </row>
    <row r="3239" spans="1:7">
      <c r="A3239">
        <v>3223</v>
      </c>
      <c r="B3239" s="1" t="s">
        <v>5989</v>
      </c>
      <c r="C3239" s="801" t="s">
        <v>74</v>
      </c>
      <c r="D3239" s="821">
        <v>0.1</v>
      </c>
      <c r="E3239" s="801">
        <v>660</v>
      </c>
      <c r="F3239" s="1" t="s">
        <v>5975</v>
      </c>
      <c r="G3239" s="1" t="s">
        <v>3361</v>
      </c>
    </row>
    <row r="3240" spans="1:7">
      <c r="A3240">
        <v>3224</v>
      </c>
      <c r="B3240" s="1" t="s">
        <v>5992</v>
      </c>
      <c r="C3240" s="801" t="s">
        <v>74</v>
      </c>
      <c r="D3240" s="821">
        <v>1.87</v>
      </c>
      <c r="E3240" s="801">
        <v>12746</v>
      </c>
      <c r="F3240" s="1" t="s">
        <v>5975</v>
      </c>
      <c r="G3240" s="1" t="s">
        <v>3361</v>
      </c>
    </row>
    <row r="3241" spans="1:7">
      <c r="A3241">
        <v>3225</v>
      </c>
      <c r="B3241" s="1" t="s">
        <v>5993</v>
      </c>
      <c r="C3241" s="801" t="s">
        <v>74</v>
      </c>
      <c r="D3241" s="821">
        <v>0.52</v>
      </c>
      <c r="E3241" s="801">
        <v>3523</v>
      </c>
      <c r="F3241" s="1" t="s">
        <v>5975</v>
      </c>
      <c r="G3241" s="1" t="s">
        <v>3361</v>
      </c>
    </row>
    <row r="3242" spans="1:7">
      <c r="A3242">
        <v>3226</v>
      </c>
      <c r="B3242" s="1" t="s">
        <v>5974</v>
      </c>
      <c r="C3242" s="801" t="s">
        <v>74</v>
      </c>
      <c r="D3242" s="821">
        <v>0.02</v>
      </c>
      <c r="E3242" s="801">
        <v>137</v>
      </c>
      <c r="F3242" s="1" t="s">
        <v>5975</v>
      </c>
      <c r="G3242" s="1" t="s">
        <v>3361</v>
      </c>
    </row>
    <row r="3243" spans="1:7">
      <c r="A3243">
        <v>3227</v>
      </c>
      <c r="B3243" s="1" t="s">
        <v>5994</v>
      </c>
      <c r="C3243" s="801" t="s">
        <v>74</v>
      </c>
      <c r="D3243" s="821">
        <v>0.86</v>
      </c>
      <c r="E3243" s="801">
        <v>5863</v>
      </c>
      <c r="F3243" s="1" t="s">
        <v>5975</v>
      </c>
      <c r="G3243" s="1" t="s">
        <v>3361</v>
      </c>
    </row>
    <row r="3244" spans="1:7">
      <c r="A3244">
        <v>3228</v>
      </c>
      <c r="B3244" s="1" t="s">
        <v>5902</v>
      </c>
      <c r="C3244" s="801" t="s">
        <v>74</v>
      </c>
      <c r="D3244" s="821">
        <v>0.08</v>
      </c>
      <c r="E3244" s="801">
        <v>578</v>
      </c>
      <c r="F3244" s="1" t="s">
        <v>5975</v>
      </c>
      <c r="G3244" s="1" t="s">
        <v>3361</v>
      </c>
    </row>
    <row r="3245" spans="1:7">
      <c r="A3245">
        <v>3229</v>
      </c>
      <c r="B3245" s="1" t="s">
        <v>5987</v>
      </c>
      <c r="C3245" s="801" t="s">
        <v>74</v>
      </c>
      <c r="D3245" s="821">
        <v>0.02</v>
      </c>
      <c r="E3245" s="801">
        <v>165</v>
      </c>
      <c r="F3245" s="1" t="s">
        <v>5975</v>
      </c>
      <c r="G3245" s="1" t="s">
        <v>3361</v>
      </c>
    </row>
    <row r="3246" spans="1:7">
      <c r="A3246">
        <v>3230</v>
      </c>
      <c r="B3246" s="1" t="s">
        <v>5995</v>
      </c>
      <c r="C3246" s="801" t="s">
        <v>74</v>
      </c>
      <c r="D3246" s="821">
        <v>1.79</v>
      </c>
      <c r="E3246" s="801">
        <v>12168</v>
      </c>
      <c r="F3246" s="1" t="s">
        <v>5975</v>
      </c>
      <c r="G3246" s="1" t="s">
        <v>3361</v>
      </c>
    </row>
    <row r="3247" spans="1:7">
      <c r="A3247">
        <v>3231</v>
      </c>
      <c r="B3247" s="1" t="s">
        <v>5996</v>
      </c>
      <c r="C3247" s="801" t="s">
        <v>74</v>
      </c>
      <c r="D3247" s="821">
        <v>0.23</v>
      </c>
      <c r="E3247" s="801">
        <v>1569</v>
      </c>
      <c r="F3247" s="1" t="s">
        <v>5975</v>
      </c>
      <c r="G3247" s="1" t="s">
        <v>3361</v>
      </c>
    </row>
    <row r="3248" spans="1:7">
      <c r="A3248">
        <v>3232</v>
      </c>
      <c r="B3248" s="1" t="s">
        <v>5997</v>
      </c>
      <c r="C3248" s="801" t="s">
        <v>74</v>
      </c>
      <c r="D3248" s="821">
        <v>0.1</v>
      </c>
      <c r="E3248" s="801">
        <v>660</v>
      </c>
      <c r="F3248" s="1" t="s">
        <v>5975</v>
      </c>
      <c r="G3248" s="1" t="s">
        <v>3361</v>
      </c>
    </row>
    <row r="3249" spans="1:7">
      <c r="A3249">
        <v>3233</v>
      </c>
      <c r="B3249" s="1" t="s">
        <v>5998</v>
      </c>
      <c r="C3249" s="801" t="s">
        <v>74</v>
      </c>
      <c r="D3249" s="821">
        <v>0.67</v>
      </c>
      <c r="E3249" s="801">
        <v>4542</v>
      </c>
      <c r="F3249" s="1" t="s">
        <v>5975</v>
      </c>
      <c r="G3249" s="1" t="s">
        <v>3361</v>
      </c>
    </row>
    <row r="3250" spans="1:7">
      <c r="A3250">
        <v>3234</v>
      </c>
      <c r="B3250" s="1" t="s">
        <v>5999</v>
      </c>
      <c r="C3250" s="801" t="s">
        <v>74</v>
      </c>
      <c r="D3250" s="821">
        <v>0.56999999999999995</v>
      </c>
      <c r="E3250" s="801">
        <v>3854</v>
      </c>
      <c r="F3250" s="1" t="s">
        <v>6000</v>
      </c>
      <c r="G3250" s="1" t="s">
        <v>3361</v>
      </c>
    </row>
    <row r="3251" spans="1:7">
      <c r="A3251">
        <v>3235</v>
      </c>
      <c r="B3251" s="1" t="s">
        <v>6001</v>
      </c>
      <c r="C3251" s="801" t="s">
        <v>74</v>
      </c>
      <c r="D3251" s="821">
        <v>0.31</v>
      </c>
      <c r="E3251" s="801">
        <v>2121</v>
      </c>
      <c r="F3251" s="1" t="s">
        <v>6000</v>
      </c>
      <c r="G3251" s="1" t="s">
        <v>3361</v>
      </c>
    </row>
    <row r="3252" spans="1:7">
      <c r="A3252">
        <v>3236</v>
      </c>
      <c r="B3252" s="1" t="s">
        <v>6002</v>
      </c>
      <c r="C3252" s="801" t="s">
        <v>74</v>
      </c>
      <c r="D3252" s="821">
        <v>0.32</v>
      </c>
      <c r="E3252" s="801">
        <v>2203</v>
      </c>
      <c r="F3252" s="1" t="s">
        <v>6000</v>
      </c>
      <c r="G3252" s="1" t="s">
        <v>3361</v>
      </c>
    </row>
    <row r="3253" spans="1:7">
      <c r="A3253">
        <v>3237</v>
      </c>
      <c r="B3253" s="1" t="s">
        <v>6003</v>
      </c>
      <c r="C3253" s="801" t="s">
        <v>74</v>
      </c>
      <c r="D3253" s="821">
        <v>0.18</v>
      </c>
      <c r="E3253" s="801">
        <v>1239</v>
      </c>
      <c r="F3253" s="1" t="s">
        <v>6000</v>
      </c>
      <c r="G3253" s="1" t="s">
        <v>3361</v>
      </c>
    </row>
    <row r="3254" spans="1:7">
      <c r="A3254">
        <v>3238</v>
      </c>
      <c r="B3254" s="1" t="s">
        <v>6004</v>
      </c>
      <c r="C3254" s="801" t="s">
        <v>74</v>
      </c>
      <c r="D3254" s="821">
        <v>0.31</v>
      </c>
      <c r="E3254" s="801">
        <v>2120</v>
      </c>
      <c r="F3254" s="1" t="s">
        <v>6000</v>
      </c>
      <c r="G3254" s="1" t="s">
        <v>3361</v>
      </c>
    </row>
    <row r="3255" spans="1:7">
      <c r="A3255">
        <v>3239</v>
      </c>
      <c r="B3255" s="1" t="s">
        <v>6005</v>
      </c>
      <c r="C3255" s="801" t="s">
        <v>74</v>
      </c>
      <c r="D3255" s="821">
        <v>0.19</v>
      </c>
      <c r="E3255" s="801">
        <v>1322</v>
      </c>
      <c r="F3255" s="1" t="s">
        <v>6000</v>
      </c>
      <c r="G3255" s="1" t="s">
        <v>3361</v>
      </c>
    </row>
    <row r="3256" spans="1:7">
      <c r="A3256">
        <v>3240</v>
      </c>
      <c r="B3256" s="1" t="s">
        <v>6006</v>
      </c>
      <c r="C3256" s="801" t="s">
        <v>74</v>
      </c>
      <c r="D3256" s="821">
        <v>0.32</v>
      </c>
      <c r="E3256" s="801">
        <v>2203</v>
      </c>
      <c r="F3256" s="1" t="s">
        <v>6000</v>
      </c>
      <c r="G3256" s="1" t="s">
        <v>3361</v>
      </c>
    </row>
    <row r="3257" spans="1:7">
      <c r="A3257">
        <v>3241</v>
      </c>
      <c r="B3257" s="1" t="s">
        <v>6007</v>
      </c>
      <c r="C3257" s="801" t="s">
        <v>74</v>
      </c>
      <c r="D3257" s="821">
        <v>0.31</v>
      </c>
      <c r="E3257" s="801">
        <v>2120</v>
      </c>
      <c r="F3257" s="1" t="s">
        <v>6000</v>
      </c>
      <c r="G3257" s="1" t="s">
        <v>3361</v>
      </c>
    </row>
    <row r="3258" spans="1:7">
      <c r="A3258">
        <v>3242</v>
      </c>
      <c r="B3258" s="1" t="s">
        <v>6008</v>
      </c>
      <c r="C3258" s="801" t="s">
        <v>74</v>
      </c>
      <c r="D3258" s="821">
        <v>0.32</v>
      </c>
      <c r="E3258" s="801">
        <v>2175</v>
      </c>
      <c r="F3258" s="1" t="s">
        <v>6000</v>
      </c>
      <c r="G3258" s="1" t="s">
        <v>3361</v>
      </c>
    </row>
    <row r="3259" spans="1:7">
      <c r="A3259">
        <v>3243</v>
      </c>
      <c r="B3259" s="1" t="s">
        <v>6009</v>
      </c>
      <c r="C3259" s="801" t="s">
        <v>74</v>
      </c>
      <c r="D3259" s="821">
        <v>0.4</v>
      </c>
      <c r="E3259" s="801">
        <v>2754</v>
      </c>
      <c r="F3259" s="1" t="s">
        <v>6000</v>
      </c>
      <c r="G3259" s="1" t="s">
        <v>3361</v>
      </c>
    </row>
    <row r="3260" spans="1:7">
      <c r="A3260">
        <v>3244</v>
      </c>
      <c r="B3260" s="1" t="s">
        <v>6010</v>
      </c>
      <c r="C3260" s="801" t="s">
        <v>74</v>
      </c>
      <c r="D3260" s="821">
        <v>0.32</v>
      </c>
      <c r="E3260" s="801">
        <v>2203</v>
      </c>
      <c r="F3260" s="1" t="s">
        <v>6000</v>
      </c>
      <c r="G3260" s="1" t="s">
        <v>3361</v>
      </c>
    </row>
    <row r="3261" spans="1:7">
      <c r="A3261">
        <v>3245</v>
      </c>
      <c r="B3261" s="1" t="s">
        <v>6011</v>
      </c>
      <c r="C3261" s="801" t="s">
        <v>74</v>
      </c>
      <c r="D3261" s="821">
        <v>0.36</v>
      </c>
      <c r="E3261" s="801">
        <v>2423</v>
      </c>
      <c r="F3261" s="1" t="s">
        <v>6000</v>
      </c>
      <c r="G3261" s="1" t="s">
        <v>3361</v>
      </c>
    </row>
    <row r="3262" spans="1:7">
      <c r="A3262">
        <v>3246</v>
      </c>
      <c r="B3262" s="1" t="s">
        <v>6012</v>
      </c>
      <c r="C3262" s="801" t="s">
        <v>74</v>
      </c>
      <c r="D3262" s="821">
        <v>0.32</v>
      </c>
      <c r="E3262" s="801">
        <v>2203</v>
      </c>
      <c r="F3262" s="1" t="s">
        <v>6000</v>
      </c>
      <c r="G3262" s="1" t="s">
        <v>3361</v>
      </c>
    </row>
    <row r="3263" spans="1:7">
      <c r="A3263">
        <v>3247</v>
      </c>
      <c r="B3263" s="1" t="s">
        <v>6013</v>
      </c>
      <c r="C3263" s="801" t="s">
        <v>74</v>
      </c>
      <c r="D3263" s="821">
        <v>0.32</v>
      </c>
      <c r="E3263" s="801">
        <v>2148</v>
      </c>
      <c r="F3263" s="1" t="s">
        <v>6000</v>
      </c>
      <c r="G3263" s="1" t="s">
        <v>3361</v>
      </c>
    </row>
    <row r="3264" spans="1:7">
      <c r="A3264">
        <v>3248</v>
      </c>
      <c r="B3264" s="1" t="s">
        <v>6014</v>
      </c>
      <c r="C3264" s="801" t="s">
        <v>74</v>
      </c>
      <c r="D3264" s="821">
        <v>0.36</v>
      </c>
      <c r="E3264" s="801">
        <v>2423</v>
      </c>
      <c r="F3264" s="1" t="s">
        <v>6000</v>
      </c>
      <c r="G3264" s="1" t="s">
        <v>3361</v>
      </c>
    </row>
    <row r="3265" spans="1:7">
      <c r="A3265">
        <v>3249</v>
      </c>
      <c r="B3265" s="1" t="s">
        <v>6015</v>
      </c>
      <c r="C3265" s="801" t="s">
        <v>74</v>
      </c>
      <c r="D3265" s="821">
        <v>0.59</v>
      </c>
      <c r="E3265" s="801">
        <v>3992</v>
      </c>
      <c r="F3265" s="1" t="s">
        <v>6000</v>
      </c>
      <c r="G3265" s="1" t="s">
        <v>3361</v>
      </c>
    </row>
    <row r="3266" spans="1:7">
      <c r="A3266">
        <v>3250</v>
      </c>
      <c r="B3266" s="1" t="s">
        <v>6016</v>
      </c>
      <c r="C3266" s="801" t="s">
        <v>74</v>
      </c>
      <c r="D3266" s="821">
        <v>0.4</v>
      </c>
      <c r="E3266" s="801">
        <v>2754</v>
      </c>
      <c r="F3266" s="1" t="s">
        <v>6000</v>
      </c>
      <c r="G3266" s="1" t="s">
        <v>3361</v>
      </c>
    </row>
    <row r="3267" spans="1:7">
      <c r="A3267">
        <v>3251</v>
      </c>
      <c r="B3267" s="1" t="s">
        <v>6017</v>
      </c>
      <c r="C3267" s="801" t="s">
        <v>74</v>
      </c>
      <c r="D3267" s="821">
        <v>0.32</v>
      </c>
      <c r="E3267" s="801">
        <v>2203</v>
      </c>
      <c r="F3267" s="1" t="s">
        <v>6000</v>
      </c>
      <c r="G3267" s="1" t="s">
        <v>3361</v>
      </c>
    </row>
    <row r="3268" spans="1:7">
      <c r="A3268">
        <v>3252</v>
      </c>
      <c r="B3268" s="1" t="s">
        <v>6018</v>
      </c>
      <c r="C3268" s="801" t="s">
        <v>74</v>
      </c>
      <c r="D3268" s="821">
        <v>0.35</v>
      </c>
      <c r="E3268" s="801">
        <v>2396</v>
      </c>
      <c r="F3268" s="1" t="s">
        <v>6000</v>
      </c>
      <c r="G3268" s="1" t="s">
        <v>3361</v>
      </c>
    </row>
    <row r="3269" spans="1:7">
      <c r="A3269">
        <v>3253</v>
      </c>
      <c r="B3269" s="1" t="s">
        <v>6019</v>
      </c>
      <c r="C3269" s="801" t="s">
        <v>74</v>
      </c>
      <c r="D3269" s="821">
        <v>0.3</v>
      </c>
      <c r="E3269" s="801">
        <v>2010</v>
      </c>
      <c r="F3269" s="1" t="s">
        <v>6000</v>
      </c>
      <c r="G3269" s="1" t="s">
        <v>3361</v>
      </c>
    </row>
    <row r="3270" spans="1:7">
      <c r="A3270">
        <v>3254</v>
      </c>
      <c r="B3270" s="1" t="s">
        <v>6020</v>
      </c>
      <c r="C3270" s="801" t="s">
        <v>74</v>
      </c>
      <c r="D3270" s="821">
        <v>0.22</v>
      </c>
      <c r="E3270" s="801">
        <v>1515</v>
      </c>
      <c r="F3270" s="1" t="s">
        <v>6000</v>
      </c>
      <c r="G3270" s="1" t="s">
        <v>3361</v>
      </c>
    </row>
    <row r="3271" spans="1:7">
      <c r="A3271">
        <v>3255</v>
      </c>
      <c r="B3271" s="1" t="s">
        <v>6021</v>
      </c>
      <c r="C3271" s="801" t="s">
        <v>74</v>
      </c>
      <c r="D3271" s="821">
        <v>0.36</v>
      </c>
      <c r="E3271" s="801">
        <v>2423</v>
      </c>
      <c r="F3271" s="1" t="s">
        <v>6000</v>
      </c>
      <c r="G3271" s="1" t="s">
        <v>3361</v>
      </c>
    </row>
    <row r="3272" spans="1:7">
      <c r="A3272">
        <v>3256</v>
      </c>
      <c r="B3272" s="1" t="s">
        <v>6022</v>
      </c>
      <c r="C3272" s="801" t="s">
        <v>74</v>
      </c>
      <c r="D3272" s="821">
        <v>0.36</v>
      </c>
      <c r="E3272" s="801">
        <v>2451</v>
      </c>
      <c r="F3272" s="1" t="s">
        <v>6000</v>
      </c>
      <c r="G3272" s="1" t="s">
        <v>3361</v>
      </c>
    </row>
    <row r="3273" spans="1:7">
      <c r="A3273">
        <v>3257</v>
      </c>
      <c r="B3273" s="1" t="s">
        <v>6023</v>
      </c>
      <c r="C3273" s="801" t="s">
        <v>74</v>
      </c>
      <c r="D3273" s="821">
        <v>0.32</v>
      </c>
      <c r="E3273" s="801">
        <v>2203</v>
      </c>
      <c r="F3273" s="1" t="s">
        <v>6000</v>
      </c>
      <c r="G3273" s="1" t="s">
        <v>3361</v>
      </c>
    </row>
    <row r="3274" spans="1:7">
      <c r="A3274">
        <v>3258</v>
      </c>
      <c r="B3274" s="1" t="s">
        <v>6024</v>
      </c>
      <c r="C3274" s="801" t="s">
        <v>74</v>
      </c>
      <c r="D3274" s="821">
        <v>0.35</v>
      </c>
      <c r="E3274" s="801">
        <v>2396</v>
      </c>
      <c r="F3274" s="1" t="s">
        <v>6000</v>
      </c>
      <c r="G3274" s="1" t="s">
        <v>3361</v>
      </c>
    </row>
    <row r="3275" spans="1:7">
      <c r="A3275">
        <v>3259</v>
      </c>
      <c r="B3275" s="1" t="s">
        <v>6025</v>
      </c>
      <c r="C3275" s="801" t="s">
        <v>74</v>
      </c>
      <c r="D3275" s="821">
        <v>0.3</v>
      </c>
      <c r="E3275" s="801">
        <v>2065</v>
      </c>
      <c r="F3275" s="1" t="s">
        <v>6000</v>
      </c>
      <c r="G3275" s="1" t="s">
        <v>3361</v>
      </c>
    </row>
    <row r="3276" spans="1:7">
      <c r="A3276">
        <v>3260</v>
      </c>
      <c r="B3276" s="1" t="s">
        <v>6026</v>
      </c>
      <c r="C3276" s="801" t="s">
        <v>74</v>
      </c>
      <c r="D3276" s="821">
        <v>0.3</v>
      </c>
      <c r="E3276" s="801">
        <v>2038</v>
      </c>
      <c r="F3276" s="1" t="s">
        <v>6000</v>
      </c>
      <c r="G3276" s="1" t="s">
        <v>3361</v>
      </c>
    </row>
    <row r="3277" spans="1:7">
      <c r="A3277">
        <v>3261</v>
      </c>
      <c r="B3277" s="1" t="s">
        <v>6027</v>
      </c>
      <c r="C3277" s="801" t="s">
        <v>74</v>
      </c>
      <c r="D3277" s="821">
        <v>0.28000000000000003</v>
      </c>
      <c r="E3277" s="801">
        <v>1928</v>
      </c>
      <c r="F3277" s="1" t="s">
        <v>6000</v>
      </c>
      <c r="G3277" s="1" t="s">
        <v>3361</v>
      </c>
    </row>
    <row r="3278" spans="1:7">
      <c r="A3278">
        <v>3262</v>
      </c>
      <c r="B3278" s="1" t="s">
        <v>6028</v>
      </c>
      <c r="C3278" s="801" t="s">
        <v>74</v>
      </c>
      <c r="D3278" s="822">
        <v>0.3</v>
      </c>
      <c r="E3278" s="801">
        <v>2065</v>
      </c>
      <c r="F3278" s="1" t="s">
        <v>6000</v>
      </c>
      <c r="G3278" s="1" t="s">
        <v>3361</v>
      </c>
    </row>
    <row r="3279" spans="1:7">
      <c r="A3279">
        <v>3263</v>
      </c>
      <c r="B3279" s="1" t="s">
        <v>6029</v>
      </c>
      <c r="C3279" s="801" t="s">
        <v>74</v>
      </c>
      <c r="D3279" s="823">
        <v>0.32</v>
      </c>
      <c r="E3279" s="801">
        <v>2175</v>
      </c>
      <c r="F3279" s="1" t="s">
        <v>6000</v>
      </c>
      <c r="G3279" s="1" t="s">
        <v>3361</v>
      </c>
    </row>
    <row r="3280" spans="1:7">
      <c r="A3280">
        <v>3264</v>
      </c>
      <c r="B3280" s="1" t="s">
        <v>6030</v>
      </c>
      <c r="C3280" s="801" t="s">
        <v>74</v>
      </c>
      <c r="D3280" s="821">
        <v>0.3</v>
      </c>
      <c r="E3280" s="801">
        <v>2065</v>
      </c>
      <c r="F3280" s="1" t="s">
        <v>6000</v>
      </c>
      <c r="G3280" s="1" t="s">
        <v>3361</v>
      </c>
    </row>
    <row r="3281" spans="1:7">
      <c r="A3281">
        <v>3265</v>
      </c>
      <c r="B3281" s="1" t="s">
        <v>6031</v>
      </c>
      <c r="C3281" s="801" t="s">
        <v>74</v>
      </c>
      <c r="D3281" s="821">
        <v>0.31</v>
      </c>
      <c r="E3281" s="801">
        <v>2093</v>
      </c>
      <c r="F3281" s="1" t="s">
        <v>6000</v>
      </c>
      <c r="G3281" s="1" t="s">
        <v>3361</v>
      </c>
    </row>
    <row r="3282" spans="1:7">
      <c r="A3282">
        <v>3266</v>
      </c>
      <c r="B3282" s="1" t="s">
        <v>6032</v>
      </c>
      <c r="C3282" s="801" t="s">
        <v>74</v>
      </c>
      <c r="D3282" s="821">
        <v>0.32</v>
      </c>
      <c r="E3282" s="801">
        <v>2148</v>
      </c>
      <c r="F3282" s="1" t="s">
        <v>6000</v>
      </c>
      <c r="G3282" s="1" t="s">
        <v>3361</v>
      </c>
    </row>
    <row r="3283" spans="1:7">
      <c r="A3283">
        <v>3267</v>
      </c>
      <c r="B3283" s="1" t="s">
        <v>6033</v>
      </c>
      <c r="C3283" s="801" t="s">
        <v>74</v>
      </c>
      <c r="D3283" s="821">
        <v>0.3</v>
      </c>
      <c r="E3283" s="801">
        <v>2065</v>
      </c>
      <c r="F3283" s="1" t="s">
        <v>6000</v>
      </c>
      <c r="G3283" s="1" t="s">
        <v>3361</v>
      </c>
    </row>
    <row r="3284" spans="1:7">
      <c r="A3284">
        <v>3268</v>
      </c>
      <c r="B3284" s="1" t="s">
        <v>6034</v>
      </c>
      <c r="C3284" s="801" t="s">
        <v>74</v>
      </c>
      <c r="D3284" s="821">
        <v>0.13</v>
      </c>
      <c r="E3284" s="801">
        <v>854</v>
      </c>
      <c r="F3284" s="1" t="s">
        <v>6000</v>
      </c>
      <c r="G3284" s="1" t="s">
        <v>3361</v>
      </c>
    </row>
    <row r="3285" spans="1:7">
      <c r="A3285">
        <v>3269</v>
      </c>
      <c r="B3285" s="1" t="s">
        <v>6035</v>
      </c>
      <c r="C3285" s="801" t="s">
        <v>74</v>
      </c>
      <c r="D3285" s="821">
        <v>0.32</v>
      </c>
      <c r="E3285" s="801">
        <v>2148</v>
      </c>
      <c r="F3285" s="1" t="s">
        <v>6000</v>
      </c>
      <c r="G3285" s="1" t="s">
        <v>3361</v>
      </c>
    </row>
    <row r="3286" spans="1:7">
      <c r="A3286">
        <v>3270</v>
      </c>
      <c r="B3286" s="1" t="s">
        <v>6036</v>
      </c>
      <c r="C3286" s="801" t="s">
        <v>74</v>
      </c>
      <c r="D3286" s="821">
        <v>0.11</v>
      </c>
      <c r="E3286" s="801">
        <v>771</v>
      </c>
      <c r="F3286" s="1" t="s">
        <v>6000</v>
      </c>
      <c r="G3286" s="1" t="s">
        <v>3361</v>
      </c>
    </row>
    <row r="3287" spans="1:7">
      <c r="A3287">
        <v>3271</v>
      </c>
      <c r="B3287" s="1" t="s">
        <v>6037</v>
      </c>
      <c r="C3287" s="801" t="s">
        <v>74</v>
      </c>
      <c r="D3287" s="821">
        <v>0.28000000000000003</v>
      </c>
      <c r="E3287" s="801">
        <v>1928</v>
      </c>
      <c r="F3287" s="1" t="s">
        <v>6000</v>
      </c>
      <c r="G3287" s="1" t="s">
        <v>3361</v>
      </c>
    </row>
    <row r="3288" spans="1:7">
      <c r="A3288">
        <v>3272</v>
      </c>
      <c r="B3288" s="1" t="s">
        <v>6038</v>
      </c>
      <c r="C3288" s="801" t="s">
        <v>74</v>
      </c>
      <c r="D3288" s="821">
        <v>0.28999999999999998</v>
      </c>
      <c r="E3288" s="801">
        <v>1983</v>
      </c>
      <c r="F3288" s="1" t="s">
        <v>6000</v>
      </c>
      <c r="G3288" s="1" t="s">
        <v>3361</v>
      </c>
    </row>
    <row r="3289" spans="1:7">
      <c r="A3289">
        <v>3273</v>
      </c>
      <c r="B3289" s="1" t="s">
        <v>6039</v>
      </c>
      <c r="C3289" s="801" t="s">
        <v>74</v>
      </c>
      <c r="D3289" s="821">
        <v>0.32</v>
      </c>
      <c r="E3289" s="801">
        <v>2203</v>
      </c>
      <c r="F3289" s="1" t="s">
        <v>6000</v>
      </c>
      <c r="G3289" s="1" t="s">
        <v>3361</v>
      </c>
    </row>
    <row r="3290" spans="1:7">
      <c r="A3290">
        <v>3274</v>
      </c>
      <c r="B3290" s="1" t="s">
        <v>6040</v>
      </c>
      <c r="C3290" s="801" t="s">
        <v>74</v>
      </c>
      <c r="D3290" s="821">
        <v>0.23</v>
      </c>
      <c r="E3290" s="801">
        <v>1542</v>
      </c>
      <c r="F3290" s="1" t="s">
        <v>6000</v>
      </c>
      <c r="G3290" s="1" t="s">
        <v>3361</v>
      </c>
    </row>
    <row r="3291" spans="1:7">
      <c r="A3291">
        <v>3275</v>
      </c>
      <c r="B3291" s="1" t="s">
        <v>6041</v>
      </c>
      <c r="C3291" s="801" t="s">
        <v>74</v>
      </c>
      <c r="D3291" s="821">
        <v>0.32</v>
      </c>
      <c r="E3291" s="801">
        <v>2203</v>
      </c>
      <c r="F3291" s="1" t="s">
        <v>6000</v>
      </c>
      <c r="G3291" s="1" t="s">
        <v>3361</v>
      </c>
    </row>
    <row r="3292" spans="1:7">
      <c r="A3292">
        <v>3276</v>
      </c>
      <c r="B3292" s="1" t="s">
        <v>6042</v>
      </c>
      <c r="C3292" s="801" t="s">
        <v>74</v>
      </c>
      <c r="D3292" s="821">
        <v>0.26</v>
      </c>
      <c r="E3292" s="801">
        <v>1790</v>
      </c>
      <c r="F3292" s="1" t="s">
        <v>6000</v>
      </c>
      <c r="G3292" s="1" t="s">
        <v>3361</v>
      </c>
    </row>
    <row r="3293" spans="1:7">
      <c r="A3293">
        <v>3277</v>
      </c>
      <c r="B3293" s="1" t="s">
        <v>6043</v>
      </c>
      <c r="C3293" s="801" t="s">
        <v>74</v>
      </c>
      <c r="D3293" s="821">
        <v>0.33</v>
      </c>
      <c r="E3293" s="801">
        <v>2258</v>
      </c>
      <c r="F3293" s="1" t="s">
        <v>6000</v>
      </c>
      <c r="G3293" s="1" t="s">
        <v>3361</v>
      </c>
    </row>
    <row r="3294" spans="1:7">
      <c r="A3294">
        <v>3278</v>
      </c>
      <c r="B3294" s="1" t="s">
        <v>6044</v>
      </c>
      <c r="C3294" s="801" t="s">
        <v>74</v>
      </c>
      <c r="D3294" s="821">
        <v>0.33</v>
      </c>
      <c r="E3294" s="801">
        <v>2258</v>
      </c>
      <c r="F3294" s="1" t="s">
        <v>6000</v>
      </c>
      <c r="G3294" s="1" t="s">
        <v>3361</v>
      </c>
    </row>
    <row r="3295" spans="1:7">
      <c r="A3295">
        <v>3279</v>
      </c>
      <c r="B3295" s="1" t="s">
        <v>6045</v>
      </c>
      <c r="C3295" s="801" t="s">
        <v>74</v>
      </c>
      <c r="D3295" s="821">
        <v>0.28000000000000003</v>
      </c>
      <c r="E3295" s="801">
        <v>1928</v>
      </c>
      <c r="F3295" s="1" t="s">
        <v>6000</v>
      </c>
      <c r="G3295" s="1" t="s">
        <v>3361</v>
      </c>
    </row>
    <row r="3296" spans="1:7">
      <c r="A3296">
        <v>3280</v>
      </c>
      <c r="B3296" s="1" t="s">
        <v>6046</v>
      </c>
      <c r="C3296" s="801" t="s">
        <v>74</v>
      </c>
      <c r="D3296" s="821">
        <v>0.3</v>
      </c>
      <c r="E3296" s="801">
        <v>2065</v>
      </c>
      <c r="F3296" s="1" t="s">
        <v>6000</v>
      </c>
      <c r="G3296" s="1" t="s">
        <v>3361</v>
      </c>
    </row>
    <row r="3297" spans="1:7">
      <c r="A3297">
        <v>3281</v>
      </c>
      <c r="B3297" s="1" t="s">
        <v>6047</v>
      </c>
      <c r="C3297" s="801" t="s">
        <v>74</v>
      </c>
      <c r="D3297" s="821">
        <v>0.28000000000000003</v>
      </c>
      <c r="E3297" s="801">
        <v>1928</v>
      </c>
      <c r="F3297" s="1" t="s">
        <v>6000</v>
      </c>
      <c r="G3297" s="1" t="s">
        <v>3361</v>
      </c>
    </row>
    <row r="3298" spans="1:7">
      <c r="A3298">
        <v>3282</v>
      </c>
      <c r="B3298" s="1" t="s">
        <v>6048</v>
      </c>
      <c r="C3298" s="801" t="s">
        <v>74</v>
      </c>
      <c r="D3298" s="821">
        <v>0.73</v>
      </c>
      <c r="E3298" s="801">
        <v>4956</v>
      </c>
      <c r="F3298" s="1" t="s">
        <v>6000</v>
      </c>
      <c r="G3298" s="1" t="s">
        <v>3361</v>
      </c>
    </row>
    <row r="3299" spans="1:7">
      <c r="A3299">
        <v>3283</v>
      </c>
      <c r="B3299" s="1" t="s">
        <v>6049</v>
      </c>
      <c r="C3299" s="801" t="s">
        <v>74</v>
      </c>
      <c r="D3299" s="821">
        <v>0.32</v>
      </c>
      <c r="E3299" s="801">
        <v>2203</v>
      </c>
      <c r="F3299" s="1" t="s">
        <v>6000</v>
      </c>
      <c r="G3299" s="1" t="s">
        <v>3361</v>
      </c>
    </row>
    <row r="3300" spans="1:7">
      <c r="A3300">
        <v>3284</v>
      </c>
      <c r="B3300" s="1" t="s">
        <v>6050</v>
      </c>
      <c r="C3300" s="801" t="s">
        <v>74</v>
      </c>
      <c r="D3300" s="821">
        <v>0.32</v>
      </c>
      <c r="E3300" s="801">
        <v>2203</v>
      </c>
      <c r="F3300" s="1" t="s">
        <v>6000</v>
      </c>
      <c r="G3300" s="1" t="s">
        <v>3361</v>
      </c>
    </row>
    <row r="3301" spans="1:7">
      <c r="A3301">
        <v>3285</v>
      </c>
      <c r="B3301" s="1" t="s">
        <v>6051</v>
      </c>
      <c r="C3301" s="801" t="s">
        <v>74</v>
      </c>
      <c r="D3301" s="821">
        <v>1.06</v>
      </c>
      <c r="E3301" s="801">
        <v>7213</v>
      </c>
      <c r="F3301" s="1" t="s">
        <v>6000</v>
      </c>
      <c r="G3301" s="1" t="s">
        <v>3361</v>
      </c>
    </row>
    <row r="3302" spans="1:7">
      <c r="A3302">
        <v>3286</v>
      </c>
      <c r="B3302" s="1" t="s">
        <v>6052</v>
      </c>
      <c r="C3302" s="801" t="s">
        <v>74</v>
      </c>
      <c r="D3302" s="821">
        <v>0.28000000000000003</v>
      </c>
      <c r="E3302" s="801">
        <v>1928</v>
      </c>
      <c r="F3302" s="1" t="s">
        <v>6000</v>
      </c>
      <c r="G3302" s="1" t="s">
        <v>3361</v>
      </c>
    </row>
    <row r="3303" spans="1:7">
      <c r="A3303">
        <v>3287</v>
      </c>
      <c r="B3303" s="1" t="s">
        <v>6053</v>
      </c>
      <c r="C3303" s="801" t="s">
        <v>74</v>
      </c>
      <c r="D3303" s="821">
        <v>0.3</v>
      </c>
      <c r="E3303" s="801">
        <v>2010</v>
      </c>
      <c r="F3303" s="1" t="s">
        <v>6000</v>
      </c>
      <c r="G3303" s="1" t="s">
        <v>3361</v>
      </c>
    </row>
    <row r="3304" spans="1:7">
      <c r="A3304">
        <v>3288</v>
      </c>
      <c r="B3304" s="1" t="s">
        <v>6054</v>
      </c>
      <c r="C3304" s="801" t="s">
        <v>74</v>
      </c>
      <c r="D3304" s="821">
        <v>0.3</v>
      </c>
      <c r="E3304" s="801">
        <v>2065</v>
      </c>
      <c r="F3304" s="1" t="s">
        <v>6000</v>
      </c>
      <c r="G3304" s="1" t="s">
        <v>3361</v>
      </c>
    </row>
    <row r="3305" spans="1:7">
      <c r="A3305">
        <v>3289</v>
      </c>
      <c r="B3305" s="1" t="s">
        <v>6055</v>
      </c>
      <c r="C3305" s="801" t="s">
        <v>74</v>
      </c>
      <c r="D3305" s="821">
        <v>0.3</v>
      </c>
      <c r="E3305" s="801">
        <v>2065</v>
      </c>
      <c r="F3305" s="1" t="s">
        <v>6000</v>
      </c>
      <c r="G3305" s="1" t="s">
        <v>3361</v>
      </c>
    </row>
    <row r="3306" spans="1:7">
      <c r="A3306">
        <v>3290</v>
      </c>
      <c r="B3306" s="1" t="s">
        <v>6056</v>
      </c>
      <c r="C3306" s="801" t="s">
        <v>74</v>
      </c>
      <c r="D3306" s="821">
        <v>0.3</v>
      </c>
      <c r="E3306" s="801">
        <v>2065</v>
      </c>
      <c r="F3306" s="1" t="s">
        <v>6000</v>
      </c>
      <c r="G3306" s="1" t="s">
        <v>3361</v>
      </c>
    </row>
    <row r="3307" spans="1:7">
      <c r="A3307">
        <v>3291</v>
      </c>
      <c r="B3307" s="1" t="s">
        <v>6057</v>
      </c>
      <c r="C3307" s="801" t="s">
        <v>74</v>
      </c>
      <c r="D3307" s="821">
        <v>0.28000000000000003</v>
      </c>
      <c r="E3307" s="801">
        <v>1928</v>
      </c>
      <c r="F3307" s="1" t="s">
        <v>6000</v>
      </c>
      <c r="G3307" s="1" t="s">
        <v>3361</v>
      </c>
    </row>
    <row r="3308" spans="1:7">
      <c r="A3308">
        <v>3292</v>
      </c>
      <c r="B3308" s="1" t="s">
        <v>6058</v>
      </c>
      <c r="C3308" s="801" t="s">
        <v>74</v>
      </c>
      <c r="D3308" s="821">
        <v>0.3</v>
      </c>
      <c r="E3308" s="801">
        <v>2065</v>
      </c>
      <c r="F3308" s="1" t="s">
        <v>6000</v>
      </c>
      <c r="G3308" s="1" t="s">
        <v>3361</v>
      </c>
    </row>
    <row r="3309" spans="1:7">
      <c r="A3309">
        <v>3293</v>
      </c>
      <c r="B3309" s="1" t="s">
        <v>6059</v>
      </c>
      <c r="C3309" s="801" t="s">
        <v>74</v>
      </c>
      <c r="D3309" s="821">
        <v>0.28000000000000003</v>
      </c>
      <c r="E3309" s="801">
        <v>1928</v>
      </c>
      <c r="F3309" s="1" t="s">
        <v>6000</v>
      </c>
      <c r="G3309" s="1" t="s">
        <v>3361</v>
      </c>
    </row>
    <row r="3310" spans="1:7">
      <c r="A3310">
        <v>3294</v>
      </c>
      <c r="B3310" s="1" t="s">
        <v>6060</v>
      </c>
      <c r="C3310" s="801" t="s">
        <v>74</v>
      </c>
      <c r="D3310" s="821">
        <v>0.34</v>
      </c>
      <c r="E3310" s="801">
        <v>2285</v>
      </c>
      <c r="F3310" s="1" t="s">
        <v>6000</v>
      </c>
      <c r="G3310" s="1" t="s">
        <v>3361</v>
      </c>
    </row>
    <row r="3311" spans="1:7">
      <c r="A3311">
        <v>3295</v>
      </c>
      <c r="B3311" s="1" t="s">
        <v>6061</v>
      </c>
      <c r="C3311" s="801" t="s">
        <v>74</v>
      </c>
      <c r="D3311" s="821">
        <v>0.28000000000000003</v>
      </c>
      <c r="E3311" s="801">
        <v>1928</v>
      </c>
      <c r="F3311" s="1" t="s">
        <v>6000</v>
      </c>
      <c r="G3311" s="1" t="s">
        <v>3361</v>
      </c>
    </row>
    <row r="3312" spans="1:7">
      <c r="A3312">
        <v>3296</v>
      </c>
      <c r="B3312" s="1" t="s">
        <v>6062</v>
      </c>
      <c r="C3312" s="801" t="s">
        <v>74</v>
      </c>
      <c r="D3312" s="821">
        <v>0.3</v>
      </c>
      <c r="E3312" s="801">
        <v>2065</v>
      </c>
      <c r="F3312" s="1" t="s">
        <v>6000</v>
      </c>
      <c r="G3312" s="1" t="s">
        <v>3361</v>
      </c>
    </row>
    <row r="3313" spans="1:7">
      <c r="A3313">
        <v>3297</v>
      </c>
      <c r="B3313" s="1" t="s">
        <v>6063</v>
      </c>
      <c r="C3313" s="801" t="s">
        <v>74</v>
      </c>
      <c r="D3313" s="821">
        <v>0.17</v>
      </c>
      <c r="E3313" s="801">
        <v>1129</v>
      </c>
      <c r="F3313" s="1" t="s">
        <v>6000</v>
      </c>
      <c r="G3313" s="1" t="s">
        <v>3361</v>
      </c>
    </row>
    <row r="3314" spans="1:7">
      <c r="A3314">
        <v>3298</v>
      </c>
      <c r="B3314" s="1" t="s">
        <v>6064</v>
      </c>
      <c r="C3314" s="801" t="s">
        <v>74</v>
      </c>
      <c r="D3314" s="821">
        <v>0.33</v>
      </c>
      <c r="E3314" s="801">
        <v>2258</v>
      </c>
      <c r="F3314" s="1" t="s">
        <v>6000</v>
      </c>
      <c r="G3314" s="1" t="s">
        <v>3361</v>
      </c>
    </row>
    <row r="3315" spans="1:7">
      <c r="A3315">
        <v>3299</v>
      </c>
      <c r="B3315" s="1" t="s">
        <v>6065</v>
      </c>
      <c r="C3315" s="801" t="s">
        <v>74</v>
      </c>
      <c r="D3315" s="821">
        <v>0.32</v>
      </c>
      <c r="E3315" s="801">
        <v>2203</v>
      </c>
      <c r="F3315" s="1" t="s">
        <v>6000</v>
      </c>
      <c r="G3315" s="1" t="s">
        <v>3361</v>
      </c>
    </row>
    <row r="3316" spans="1:7">
      <c r="A3316">
        <v>3300</v>
      </c>
      <c r="B3316" s="1" t="s">
        <v>6066</v>
      </c>
      <c r="C3316" s="801" t="s">
        <v>74</v>
      </c>
      <c r="D3316" s="821">
        <v>0.3</v>
      </c>
      <c r="E3316" s="801">
        <v>2065</v>
      </c>
      <c r="F3316" s="1" t="s">
        <v>6000</v>
      </c>
      <c r="G3316" s="1" t="s">
        <v>3361</v>
      </c>
    </row>
    <row r="3317" spans="1:7">
      <c r="A3317">
        <v>3301</v>
      </c>
      <c r="B3317" s="1" t="s">
        <v>6067</v>
      </c>
      <c r="C3317" s="801" t="s">
        <v>74</v>
      </c>
      <c r="D3317" s="821">
        <v>0.28000000000000003</v>
      </c>
      <c r="E3317" s="801">
        <v>1928</v>
      </c>
      <c r="F3317" s="1" t="s">
        <v>6000</v>
      </c>
      <c r="G3317" s="1" t="s">
        <v>3361</v>
      </c>
    </row>
    <row r="3318" spans="1:7">
      <c r="A3318">
        <v>3302</v>
      </c>
      <c r="B3318" s="1" t="s">
        <v>6068</v>
      </c>
      <c r="C3318" s="801" t="s">
        <v>74</v>
      </c>
      <c r="D3318" s="821">
        <v>0.3</v>
      </c>
      <c r="E3318" s="801">
        <v>2065</v>
      </c>
      <c r="F3318" s="1" t="s">
        <v>6000</v>
      </c>
      <c r="G3318" s="1" t="s">
        <v>3361</v>
      </c>
    </row>
    <row r="3319" spans="1:7">
      <c r="A3319">
        <v>3303</v>
      </c>
      <c r="B3319" s="1" t="s">
        <v>6069</v>
      </c>
      <c r="C3319" s="801" t="s">
        <v>74</v>
      </c>
      <c r="D3319" s="821">
        <v>0.32</v>
      </c>
      <c r="E3319" s="801">
        <v>2148</v>
      </c>
      <c r="F3319" s="1" t="s">
        <v>6000</v>
      </c>
      <c r="G3319" s="1" t="s">
        <v>3361</v>
      </c>
    </row>
    <row r="3320" spans="1:7">
      <c r="A3320">
        <v>3304</v>
      </c>
      <c r="B3320" s="1" t="s">
        <v>6070</v>
      </c>
      <c r="C3320" s="801" t="s">
        <v>74</v>
      </c>
      <c r="D3320" s="821">
        <v>0.32</v>
      </c>
      <c r="E3320" s="801">
        <v>2203</v>
      </c>
      <c r="F3320" s="1" t="s">
        <v>6000</v>
      </c>
      <c r="G3320" s="1" t="s">
        <v>3361</v>
      </c>
    </row>
    <row r="3321" spans="1:7">
      <c r="A3321">
        <v>3305</v>
      </c>
      <c r="B3321" s="1" t="s">
        <v>6071</v>
      </c>
      <c r="C3321" s="801" t="s">
        <v>74</v>
      </c>
      <c r="D3321" s="821">
        <v>0.34</v>
      </c>
      <c r="E3321" s="801">
        <v>2313</v>
      </c>
      <c r="F3321" s="1" t="s">
        <v>6000</v>
      </c>
      <c r="G3321" s="1" t="s">
        <v>3361</v>
      </c>
    </row>
    <row r="3322" spans="1:7">
      <c r="A3322">
        <v>3306</v>
      </c>
      <c r="B3322" s="1" t="s">
        <v>6072</v>
      </c>
      <c r="C3322" s="801" t="s">
        <v>74</v>
      </c>
      <c r="D3322" s="821">
        <v>0.33</v>
      </c>
      <c r="E3322" s="801">
        <v>2258</v>
      </c>
      <c r="F3322" s="1" t="s">
        <v>6000</v>
      </c>
      <c r="G3322" s="1" t="s">
        <v>3361</v>
      </c>
    </row>
    <row r="3323" spans="1:7">
      <c r="A3323">
        <v>3307</v>
      </c>
      <c r="B3323" s="1" t="s">
        <v>6073</v>
      </c>
      <c r="C3323" s="801" t="s">
        <v>74</v>
      </c>
      <c r="D3323" s="821">
        <v>0.32</v>
      </c>
      <c r="E3323" s="801">
        <v>2148</v>
      </c>
      <c r="F3323" s="1" t="s">
        <v>6000</v>
      </c>
      <c r="G3323" s="1" t="s">
        <v>3361</v>
      </c>
    </row>
    <row r="3324" spans="1:7">
      <c r="A3324">
        <v>3308</v>
      </c>
      <c r="B3324" s="1" t="s">
        <v>6074</v>
      </c>
      <c r="C3324" s="801" t="s">
        <v>74</v>
      </c>
      <c r="D3324" s="821">
        <v>0.32</v>
      </c>
      <c r="E3324" s="801">
        <v>2203</v>
      </c>
      <c r="F3324" s="1" t="s">
        <v>6000</v>
      </c>
      <c r="G3324" s="1" t="s">
        <v>3361</v>
      </c>
    </row>
    <row r="3325" spans="1:7">
      <c r="A3325">
        <v>3309</v>
      </c>
      <c r="B3325" s="1" t="s">
        <v>6075</v>
      </c>
      <c r="C3325" s="801" t="s">
        <v>74</v>
      </c>
      <c r="D3325" s="821">
        <v>0.2</v>
      </c>
      <c r="E3325" s="801">
        <v>1377</v>
      </c>
      <c r="F3325" s="1" t="s">
        <v>6000</v>
      </c>
      <c r="G3325" s="1" t="s">
        <v>3361</v>
      </c>
    </row>
    <row r="3326" spans="1:7">
      <c r="A3326">
        <v>3310</v>
      </c>
      <c r="B3326" s="1" t="s">
        <v>6076</v>
      </c>
      <c r="C3326" s="801" t="s">
        <v>74</v>
      </c>
      <c r="D3326" s="821">
        <v>0.28000000000000003</v>
      </c>
      <c r="E3326" s="801">
        <v>1928</v>
      </c>
      <c r="F3326" s="1" t="s">
        <v>6000</v>
      </c>
      <c r="G3326" s="1" t="s">
        <v>3361</v>
      </c>
    </row>
    <row r="3327" spans="1:7">
      <c r="A3327">
        <v>3311</v>
      </c>
      <c r="B3327" s="1" t="s">
        <v>6077</v>
      </c>
      <c r="C3327" s="801" t="s">
        <v>74</v>
      </c>
      <c r="D3327" s="821">
        <v>0.31</v>
      </c>
      <c r="E3327" s="801">
        <v>2120</v>
      </c>
      <c r="F3327" s="1" t="s">
        <v>6000</v>
      </c>
      <c r="G3327" s="1" t="s">
        <v>3361</v>
      </c>
    </row>
    <row r="3328" spans="1:7">
      <c r="A3328">
        <v>3312</v>
      </c>
      <c r="B3328" s="1" t="s">
        <v>6078</v>
      </c>
      <c r="C3328" s="801" t="s">
        <v>74</v>
      </c>
      <c r="D3328" s="821">
        <v>0.34</v>
      </c>
      <c r="E3328" s="801">
        <v>2313</v>
      </c>
      <c r="F3328" s="1" t="s">
        <v>6000</v>
      </c>
      <c r="G3328" s="1" t="s">
        <v>3361</v>
      </c>
    </row>
    <row r="3329" spans="1:7">
      <c r="A3329">
        <v>3313</v>
      </c>
      <c r="B3329" s="1" t="s">
        <v>6079</v>
      </c>
      <c r="C3329" s="801" t="s">
        <v>74</v>
      </c>
      <c r="D3329" s="821">
        <v>0.35</v>
      </c>
      <c r="E3329" s="801">
        <v>2396</v>
      </c>
      <c r="F3329" s="1" t="s">
        <v>6000</v>
      </c>
      <c r="G3329" s="1" t="s">
        <v>3361</v>
      </c>
    </row>
    <row r="3330" spans="1:7">
      <c r="A3330">
        <v>3314</v>
      </c>
      <c r="B3330" s="1" t="s">
        <v>6080</v>
      </c>
      <c r="C3330" s="801" t="s">
        <v>74</v>
      </c>
      <c r="D3330" s="821">
        <v>0.31</v>
      </c>
      <c r="E3330" s="801">
        <v>2093</v>
      </c>
      <c r="F3330" s="1" t="s">
        <v>6000</v>
      </c>
      <c r="G3330" s="1" t="s">
        <v>3361</v>
      </c>
    </row>
    <row r="3331" spans="1:7">
      <c r="A3331">
        <v>3315</v>
      </c>
      <c r="B3331" s="1" t="s">
        <v>6081</v>
      </c>
      <c r="C3331" s="801" t="s">
        <v>74</v>
      </c>
      <c r="D3331" s="821">
        <v>0.32</v>
      </c>
      <c r="E3331" s="801">
        <v>2203</v>
      </c>
      <c r="F3331" s="1" t="s">
        <v>6000</v>
      </c>
      <c r="G3331" s="1" t="s">
        <v>3361</v>
      </c>
    </row>
    <row r="3332" spans="1:7">
      <c r="A3332">
        <v>3316</v>
      </c>
      <c r="B3332" s="1" t="s">
        <v>6082</v>
      </c>
      <c r="C3332" s="801" t="s">
        <v>74</v>
      </c>
      <c r="D3332" s="821">
        <v>0.34</v>
      </c>
      <c r="E3332" s="801">
        <v>2341</v>
      </c>
      <c r="F3332" s="1" t="s">
        <v>6000</v>
      </c>
      <c r="G3332" s="1" t="s">
        <v>3361</v>
      </c>
    </row>
    <row r="3333" spans="1:7">
      <c r="A3333">
        <v>3317</v>
      </c>
      <c r="B3333" s="1" t="s">
        <v>6083</v>
      </c>
      <c r="C3333" s="801" t="s">
        <v>74</v>
      </c>
      <c r="D3333" s="821">
        <v>0.41</v>
      </c>
      <c r="E3333" s="801">
        <v>2781</v>
      </c>
      <c r="F3333" s="1" t="s">
        <v>6000</v>
      </c>
      <c r="G3333" s="1" t="s">
        <v>3361</v>
      </c>
    </row>
    <row r="3334" spans="1:7">
      <c r="A3334">
        <v>3318</v>
      </c>
      <c r="B3334" s="1" t="s">
        <v>6084</v>
      </c>
      <c r="C3334" s="801" t="s">
        <v>74</v>
      </c>
      <c r="D3334" s="821">
        <v>0.42</v>
      </c>
      <c r="E3334" s="801">
        <v>2836</v>
      </c>
      <c r="F3334" s="1" t="s">
        <v>6000</v>
      </c>
      <c r="G3334" s="1" t="s">
        <v>3361</v>
      </c>
    </row>
    <row r="3335" spans="1:7">
      <c r="A3335">
        <v>3319</v>
      </c>
      <c r="B3335" s="1" t="s">
        <v>6085</v>
      </c>
      <c r="C3335" s="801" t="s">
        <v>74</v>
      </c>
      <c r="D3335" s="821">
        <v>0.28999999999999998</v>
      </c>
      <c r="E3335" s="801">
        <v>1983</v>
      </c>
      <c r="F3335" s="1" t="s">
        <v>6000</v>
      </c>
      <c r="G3335" s="1" t="s">
        <v>3361</v>
      </c>
    </row>
    <row r="3336" spans="1:7">
      <c r="A3336">
        <v>3320</v>
      </c>
      <c r="B3336" s="1" t="s">
        <v>6086</v>
      </c>
      <c r="C3336" s="801" t="s">
        <v>74</v>
      </c>
      <c r="D3336" s="821">
        <v>0.28000000000000003</v>
      </c>
      <c r="E3336" s="801">
        <v>1900</v>
      </c>
      <c r="F3336" s="1" t="s">
        <v>6000</v>
      </c>
      <c r="G3336" s="1" t="s">
        <v>3361</v>
      </c>
    </row>
    <row r="3337" spans="1:7">
      <c r="A3337">
        <v>3321</v>
      </c>
      <c r="B3337" s="1" t="s">
        <v>6087</v>
      </c>
      <c r="C3337" s="801" t="s">
        <v>74</v>
      </c>
      <c r="D3337" s="821">
        <v>7.0000000000000007E-2</v>
      </c>
      <c r="E3337" s="801">
        <v>496</v>
      </c>
      <c r="F3337" s="1" t="s">
        <v>6000</v>
      </c>
      <c r="G3337" s="1" t="s">
        <v>3361</v>
      </c>
    </row>
    <row r="3338" spans="1:7">
      <c r="A3338">
        <v>3322</v>
      </c>
      <c r="B3338" s="1" t="s">
        <v>6088</v>
      </c>
      <c r="C3338" s="801" t="s">
        <v>74</v>
      </c>
      <c r="D3338" s="821">
        <v>0.37</v>
      </c>
      <c r="E3338" s="801">
        <v>2533</v>
      </c>
      <c r="F3338" s="1" t="s">
        <v>6000</v>
      </c>
      <c r="G3338" s="1" t="s">
        <v>3361</v>
      </c>
    </row>
    <row r="3339" spans="1:7">
      <c r="A3339">
        <v>3323</v>
      </c>
      <c r="B3339" s="1" t="s">
        <v>6089</v>
      </c>
      <c r="C3339" s="801" t="s">
        <v>74</v>
      </c>
      <c r="D3339" s="821">
        <v>0.38</v>
      </c>
      <c r="E3339" s="801">
        <v>2616</v>
      </c>
      <c r="F3339" s="1" t="s">
        <v>6000</v>
      </c>
      <c r="G3339" s="1" t="s">
        <v>3361</v>
      </c>
    </row>
    <row r="3340" spans="1:7">
      <c r="A3340">
        <v>3324</v>
      </c>
      <c r="B3340" s="1" t="s">
        <v>6090</v>
      </c>
      <c r="C3340" s="801" t="s">
        <v>74</v>
      </c>
      <c r="D3340" s="821">
        <v>0.38</v>
      </c>
      <c r="E3340" s="801">
        <v>2561</v>
      </c>
      <c r="F3340" s="1" t="s">
        <v>6000</v>
      </c>
      <c r="G3340" s="1" t="s">
        <v>3361</v>
      </c>
    </row>
    <row r="3341" spans="1:7">
      <c r="A3341">
        <v>3325</v>
      </c>
      <c r="B3341" s="1" t="s">
        <v>6091</v>
      </c>
      <c r="C3341" s="801" t="s">
        <v>74</v>
      </c>
      <c r="D3341" s="821">
        <v>0.36</v>
      </c>
      <c r="E3341" s="801">
        <v>2478</v>
      </c>
      <c r="F3341" s="1" t="s">
        <v>6000</v>
      </c>
      <c r="G3341" s="1" t="s">
        <v>3361</v>
      </c>
    </row>
    <row r="3342" spans="1:7">
      <c r="A3342">
        <v>3326</v>
      </c>
      <c r="B3342" s="1" t="s">
        <v>6092</v>
      </c>
      <c r="C3342" s="801" t="s">
        <v>74</v>
      </c>
      <c r="D3342" s="821">
        <v>0.09</v>
      </c>
      <c r="E3342" s="801">
        <v>634</v>
      </c>
      <c r="F3342" s="1" t="s">
        <v>6000</v>
      </c>
      <c r="G3342" s="1" t="s">
        <v>3361</v>
      </c>
    </row>
    <row r="3343" spans="1:7">
      <c r="A3343">
        <v>3327</v>
      </c>
      <c r="B3343" s="1" t="s">
        <v>6093</v>
      </c>
      <c r="C3343" s="801" t="s">
        <v>74</v>
      </c>
      <c r="D3343" s="821">
        <v>0.36</v>
      </c>
      <c r="E3343" s="801">
        <v>2478</v>
      </c>
      <c r="F3343" s="1" t="s">
        <v>6000</v>
      </c>
      <c r="G3343" s="1" t="s">
        <v>3361</v>
      </c>
    </row>
    <row r="3344" spans="1:7">
      <c r="A3344">
        <v>3328</v>
      </c>
      <c r="B3344" s="1" t="s">
        <v>6094</v>
      </c>
      <c r="C3344" s="801" t="s">
        <v>74</v>
      </c>
      <c r="D3344" s="821">
        <v>0.16</v>
      </c>
      <c r="E3344" s="801">
        <v>1102</v>
      </c>
      <c r="F3344" s="1" t="s">
        <v>6000</v>
      </c>
      <c r="G3344" s="1" t="s">
        <v>3361</v>
      </c>
    </row>
    <row r="3345" spans="1:7">
      <c r="A3345">
        <v>3329</v>
      </c>
      <c r="B3345" s="1" t="s">
        <v>6095</v>
      </c>
      <c r="C3345" s="801" t="s">
        <v>74</v>
      </c>
      <c r="D3345" s="821">
        <v>0.3</v>
      </c>
      <c r="E3345" s="801">
        <v>2038</v>
      </c>
      <c r="F3345" s="1" t="s">
        <v>6000</v>
      </c>
      <c r="G3345" s="1" t="s">
        <v>3361</v>
      </c>
    </row>
    <row r="3346" spans="1:7">
      <c r="A3346">
        <v>3330</v>
      </c>
      <c r="B3346" s="1" t="s">
        <v>6096</v>
      </c>
      <c r="C3346" s="801" t="s">
        <v>74</v>
      </c>
      <c r="D3346" s="821">
        <v>0.28000000000000003</v>
      </c>
      <c r="E3346" s="801">
        <v>1873</v>
      </c>
      <c r="F3346" s="1" t="s">
        <v>6000</v>
      </c>
      <c r="G3346" s="1" t="s">
        <v>3361</v>
      </c>
    </row>
    <row r="3347" spans="1:7">
      <c r="A3347">
        <v>3331</v>
      </c>
      <c r="B3347" s="1" t="s">
        <v>6097</v>
      </c>
      <c r="C3347" s="801" t="s">
        <v>74</v>
      </c>
      <c r="D3347" s="821">
        <v>0.32</v>
      </c>
      <c r="E3347" s="801">
        <v>2203</v>
      </c>
      <c r="F3347" s="1" t="s">
        <v>6000</v>
      </c>
      <c r="G3347" s="1" t="s">
        <v>3361</v>
      </c>
    </row>
    <row r="3348" spans="1:7">
      <c r="A3348">
        <v>3332</v>
      </c>
      <c r="B3348" s="1" t="s">
        <v>6098</v>
      </c>
      <c r="C3348" s="801" t="s">
        <v>74</v>
      </c>
      <c r="D3348" s="821">
        <v>0.3</v>
      </c>
      <c r="E3348" s="801">
        <v>2065</v>
      </c>
      <c r="F3348" s="1" t="s">
        <v>6000</v>
      </c>
      <c r="G3348" s="1" t="s">
        <v>3361</v>
      </c>
    </row>
    <row r="3349" spans="1:7">
      <c r="A3349">
        <v>3333</v>
      </c>
      <c r="B3349" s="1" t="s">
        <v>6099</v>
      </c>
      <c r="C3349" s="801" t="s">
        <v>74</v>
      </c>
      <c r="D3349" s="821">
        <v>0.33</v>
      </c>
      <c r="E3349" s="801">
        <v>2258</v>
      </c>
      <c r="F3349" s="1" t="s">
        <v>6000</v>
      </c>
      <c r="G3349" s="1" t="s">
        <v>3361</v>
      </c>
    </row>
    <row r="3350" spans="1:7">
      <c r="A3350">
        <v>3334</v>
      </c>
      <c r="B3350" s="1" t="s">
        <v>6100</v>
      </c>
      <c r="C3350" s="801" t="s">
        <v>74</v>
      </c>
      <c r="D3350" s="821">
        <v>0.32</v>
      </c>
      <c r="E3350" s="801">
        <v>2175</v>
      </c>
      <c r="F3350" s="1" t="s">
        <v>6000</v>
      </c>
      <c r="G3350" s="1" t="s">
        <v>3361</v>
      </c>
    </row>
    <row r="3351" spans="1:7">
      <c r="A3351">
        <v>3335</v>
      </c>
      <c r="B3351" s="1" t="s">
        <v>6101</v>
      </c>
      <c r="C3351" s="801" t="s">
        <v>74</v>
      </c>
      <c r="D3351" s="821">
        <v>0.27</v>
      </c>
      <c r="E3351" s="801">
        <v>1817</v>
      </c>
      <c r="F3351" s="1" t="s">
        <v>6000</v>
      </c>
      <c r="G3351" s="1" t="s">
        <v>3361</v>
      </c>
    </row>
    <row r="3352" spans="1:7">
      <c r="A3352">
        <v>3336</v>
      </c>
      <c r="B3352" s="1" t="s">
        <v>6102</v>
      </c>
      <c r="C3352" s="801" t="s">
        <v>74</v>
      </c>
      <c r="D3352" s="821">
        <v>0.28000000000000003</v>
      </c>
      <c r="E3352" s="801">
        <v>1928</v>
      </c>
      <c r="F3352" s="1" t="s">
        <v>6000</v>
      </c>
      <c r="G3352" s="1" t="s">
        <v>3361</v>
      </c>
    </row>
    <row r="3353" spans="1:7">
      <c r="A3353">
        <v>3337</v>
      </c>
      <c r="B3353" s="1" t="s">
        <v>6103</v>
      </c>
      <c r="C3353" s="801" t="s">
        <v>74</v>
      </c>
      <c r="D3353" s="821">
        <v>0.34</v>
      </c>
      <c r="E3353" s="801">
        <v>2341</v>
      </c>
      <c r="F3353" s="1" t="s">
        <v>6000</v>
      </c>
      <c r="G3353" s="1" t="s">
        <v>3361</v>
      </c>
    </row>
    <row r="3354" spans="1:7">
      <c r="A3354">
        <v>3338</v>
      </c>
      <c r="B3354" s="1" t="s">
        <v>6104</v>
      </c>
      <c r="C3354" s="801" t="s">
        <v>74</v>
      </c>
      <c r="D3354" s="821">
        <v>0.3</v>
      </c>
      <c r="E3354" s="801">
        <v>2064</v>
      </c>
      <c r="F3354" s="1" t="s">
        <v>6000</v>
      </c>
      <c r="G3354" s="1" t="s">
        <v>3361</v>
      </c>
    </row>
    <row r="3355" spans="1:7">
      <c r="A3355">
        <v>3339</v>
      </c>
      <c r="B3355" s="1" t="s">
        <v>6105</v>
      </c>
      <c r="C3355" s="801" t="s">
        <v>74</v>
      </c>
      <c r="D3355" s="821">
        <v>0.35</v>
      </c>
      <c r="E3355" s="801">
        <v>2396</v>
      </c>
      <c r="F3355" s="1" t="s">
        <v>6000</v>
      </c>
      <c r="G3355" s="1" t="s">
        <v>3361</v>
      </c>
    </row>
    <row r="3356" spans="1:7">
      <c r="A3356">
        <v>3340</v>
      </c>
      <c r="B3356" s="1" t="s">
        <v>6106</v>
      </c>
      <c r="C3356" s="801" t="s">
        <v>74</v>
      </c>
      <c r="D3356" s="821">
        <v>0.2</v>
      </c>
      <c r="E3356" s="801">
        <v>1377</v>
      </c>
      <c r="F3356" s="1" t="s">
        <v>6000</v>
      </c>
      <c r="G3356" s="1" t="s">
        <v>3361</v>
      </c>
    </row>
    <row r="3357" spans="1:7">
      <c r="A3357">
        <v>3341</v>
      </c>
      <c r="B3357" s="1" t="s">
        <v>6107</v>
      </c>
      <c r="C3357" s="801" t="s">
        <v>74</v>
      </c>
      <c r="D3357" s="821">
        <v>0.32</v>
      </c>
      <c r="E3357" s="801">
        <v>2148</v>
      </c>
      <c r="F3357" s="1" t="s">
        <v>6000</v>
      </c>
      <c r="G3357" s="1" t="s">
        <v>3361</v>
      </c>
    </row>
    <row r="3358" spans="1:7">
      <c r="A3358">
        <v>3342</v>
      </c>
      <c r="B3358" s="1" t="s">
        <v>6108</v>
      </c>
      <c r="C3358" s="801" t="s">
        <v>74</v>
      </c>
      <c r="D3358" s="822">
        <v>0.22</v>
      </c>
      <c r="E3358" s="801">
        <v>1487</v>
      </c>
      <c r="F3358" s="1" t="s">
        <v>6000</v>
      </c>
      <c r="G3358" s="1" t="s">
        <v>3361</v>
      </c>
    </row>
    <row r="3359" spans="1:7">
      <c r="A3359">
        <v>3343</v>
      </c>
      <c r="B3359" s="1" t="s">
        <v>6109</v>
      </c>
      <c r="C3359" s="801" t="s">
        <v>74</v>
      </c>
      <c r="D3359" s="823">
        <v>0.22</v>
      </c>
      <c r="E3359" s="801">
        <v>1514</v>
      </c>
      <c r="F3359" s="1" t="s">
        <v>6000</v>
      </c>
      <c r="G3359" s="1" t="s">
        <v>3361</v>
      </c>
    </row>
    <row r="3360" spans="1:7">
      <c r="A3360">
        <v>3344</v>
      </c>
      <c r="B3360" s="1" t="s">
        <v>6110</v>
      </c>
      <c r="C3360" s="801" t="s">
        <v>74</v>
      </c>
      <c r="D3360" s="821">
        <v>0.3</v>
      </c>
      <c r="E3360" s="801">
        <v>2064</v>
      </c>
      <c r="F3360" s="1" t="s">
        <v>6000</v>
      </c>
      <c r="G3360" s="1" t="s">
        <v>3361</v>
      </c>
    </row>
    <row r="3361" spans="1:7">
      <c r="A3361">
        <v>3345</v>
      </c>
      <c r="B3361" s="1" t="s">
        <v>6111</v>
      </c>
      <c r="C3361" s="801" t="s">
        <v>74</v>
      </c>
      <c r="D3361" s="821">
        <v>0.25</v>
      </c>
      <c r="E3361" s="801">
        <v>1706</v>
      </c>
      <c r="F3361" s="1" t="s">
        <v>6000</v>
      </c>
      <c r="G3361" s="1" t="s">
        <v>3361</v>
      </c>
    </row>
    <row r="3362" spans="1:7">
      <c r="A3362">
        <v>3346</v>
      </c>
      <c r="B3362" s="1" t="s">
        <v>6112</v>
      </c>
      <c r="C3362" s="801" t="s">
        <v>74</v>
      </c>
      <c r="D3362" s="821">
        <v>0.3</v>
      </c>
      <c r="E3362" s="801">
        <v>2037</v>
      </c>
      <c r="F3362" s="1" t="s">
        <v>6000</v>
      </c>
      <c r="G3362" s="1" t="s">
        <v>3361</v>
      </c>
    </row>
    <row r="3363" spans="1:7">
      <c r="A3363">
        <v>3347</v>
      </c>
      <c r="B3363" s="1" t="s">
        <v>6113</v>
      </c>
      <c r="C3363" s="801" t="s">
        <v>74</v>
      </c>
      <c r="D3363" s="821">
        <v>0.22</v>
      </c>
      <c r="E3363" s="801">
        <v>1486</v>
      </c>
      <c r="F3363" s="1" t="s">
        <v>6000</v>
      </c>
      <c r="G3363" s="1" t="s">
        <v>3361</v>
      </c>
    </row>
    <row r="3364" spans="1:7">
      <c r="A3364">
        <v>3348</v>
      </c>
      <c r="B3364" s="1" t="s">
        <v>6114</v>
      </c>
      <c r="C3364" s="801" t="s">
        <v>74</v>
      </c>
      <c r="D3364" s="821">
        <v>0.32</v>
      </c>
      <c r="E3364" s="801">
        <v>2147</v>
      </c>
      <c r="F3364" s="1" t="s">
        <v>6000</v>
      </c>
      <c r="G3364" s="1" t="s">
        <v>3361</v>
      </c>
    </row>
    <row r="3365" spans="1:7">
      <c r="A3365">
        <v>3349</v>
      </c>
      <c r="B3365" s="1" t="s">
        <v>6115</v>
      </c>
      <c r="C3365" s="801" t="s">
        <v>74</v>
      </c>
      <c r="D3365" s="821">
        <v>0.32</v>
      </c>
      <c r="E3365" s="801">
        <v>2202</v>
      </c>
      <c r="F3365" s="1" t="s">
        <v>6000</v>
      </c>
      <c r="G3365" s="1" t="s">
        <v>3361</v>
      </c>
    </row>
    <row r="3366" spans="1:7">
      <c r="A3366">
        <v>3350</v>
      </c>
      <c r="B3366" s="1" t="s">
        <v>6116</v>
      </c>
      <c r="C3366" s="801" t="s">
        <v>74</v>
      </c>
      <c r="D3366" s="821">
        <v>0.22</v>
      </c>
      <c r="E3366" s="801">
        <v>1514</v>
      </c>
      <c r="F3366" s="1" t="s">
        <v>6000</v>
      </c>
      <c r="G3366" s="1" t="s">
        <v>3361</v>
      </c>
    </row>
    <row r="3367" spans="1:7">
      <c r="A3367">
        <v>3351</v>
      </c>
      <c r="B3367" s="1" t="s">
        <v>6117</v>
      </c>
      <c r="C3367" s="801" t="s">
        <v>74</v>
      </c>
      <c r="D3367" s="821">
        <v>0.39</v>
      </c>
      <c r="E3367" s="801">
        <v>2670</v>
      </c>
      <c r="F3367" s="1" t="s">
        <v>6000</v>
      </c>
      <c r="G3367" s="1" t="s">
        <v>3361</v>
      </c>
    </row>
    <row r="3368" spans="1:7">
      <c r="A3368">
        <v>3352</v>
      </c>
      <c r="B3368" s="1" t="s">
        <v>6118</v>
      </c>
      <c r="C3368" s="801" t="s">
        <v>74</v>
      </c>
      <c r="D3368" s="821">
        <v>0.22</v>
      </c>
      <c r="E3368" s="801">
        <v>1486</v>
      </c>
      <c r="F3368" s="1" t="s">
        <v>6000</v>
      </c>
      <c r="G3368" s="1" t="s">
        <v>3361</v>
      </c>
    </row>
    <row r="3369" spans="1:7">
      <c r="A3369">
        <v>3353</v>
      </c>
      <c r="B3369" s="1" t="s">
        <v>6119</v>
      </c>
      <c r="C3369" s="801" t="s">
        <v>74</v>
      </c>
      <c r="D3369" s="821">
        <v>0.32</v>
      </c>
      <c r="E3369" s="801">
        <v>2202</v>
      </c>
      <c r="F3369" s="1" t="s">
        <v>6000</v>
      </c>
      <c r="G3369" s="1" t="s">
        <v>3361</v>
      </c>
    </row>
    <row r="3370" spans="1:7">
      <c r="A3370">
        <v>3354</v>
      </c>
      <c r="B3370" s="1" t="s">
        <v>6120</v>
      </c>
      <c r="C3370" s="801" t="s">
        <v>74</v>
      </c>
      <c r="D3370" s="821">
        <v>0.32</v>
      </c>
      <c r="E3370" s="801">
        <v>2147</v>
      </c>
      <c r="F3370" s="1" t="s">
        <v>6000</v>
      </c>
      <c r="G3370" s="1" t="s">
        <v>3361</v>
      </c>
    </row>
    <row r="3371" spans="1:7">
      <c r="A3371">
        <v>3355</v>
      </c>
      <c r="B3371" s="1" t="s">
        <v>6121</v>
      </c>
      <c r="C3371" s="801" t="s">
        <v>74</v>
      </c>
      <c r="D3371" s="821">
        <v>0.3</v>
      </c>
      <c r="E3371" s="801">
        <v>2064</v>
      </c>
      <c r="F3371" s="1" t="s">
        <v>6000</v>
      </c>
      <c r="G3371" s="1" t="s">
        <v>3361</v>
      </c>
    </row>
    <row r="3372" spans="1:7">
      <c r="A3372">
        <v>3356</v>
      </c>
      <c r="B3372" s="1" t="s">
        <v>6122</v>
      </c>
      <c r="C3372" s="801" t="s">
        <v>74</v>
      </c>
      <c r="D3372" s="821">
        <v>0.2</v>
      </c>
      <c r="E3372" s="801">
        <v>1376</v>
      </c>
      <c r="F3372" s="1" t="s">
        <v>6000</v>
      </c>
      <c r="G3372" s="1" t="s">
        <v>3361</v>
      </c>
    </row>
    <row r="3373" spans="1:7">
      <c r="A3373">
        <v>3357</v>
      </c>
      <c r="B3373" s="1" t="s">
        <v>6123</v>
      </c>
      <c r="C3373" s="801" t="s">
        <v>74</v>
      </c>
      <c r="D3373" s="821">
        <v>0.32</v>
      </c>
      <c r="E3373" s="801">
        <v>2203</v>
      </c>
      <c r="F3373" s="1" t="s">
        <v>6000</v>
      </c>
      <c r="G3373" s="1" t="s">
        <v>3361</v>
      </c>
    </row>
    <row r="3374" spans="1:7">
      <c r="A3374">
        <v>3358</v>
      </c>
      <c r="B3374" s="1" t="s">
        <v>6124</v>
      </c>
      <c r="C3374" s="801" t="s">
        <v>74</v>
      </c>
      <c r="D3374" s="821">
        <v>0.28999999999999998</v>
      </c>
      <c r="E3374" s="801">
        <v>1982</v>
      </c>
      <c r="F3374" s="1" t="s">
        <v>6000</v>
      </c>
      <c r="G3374" s="1" t="s">
        <v>3361</v>
      </c>
    </row>
    <row r="3375" spans="1:7">
      <c r="A3375">
        <v>3359</v>
      </c>
      <c r="B3375" s="1" t="s">
        <v>6125</v>
      </c>
      <c r="C3375" s="801" t="s">
        <v>74</v>
      </c>
      <c r="D3375" s="821">
        <v>0.31</v>
      </c>
      <c r="E3375" s="801">
        <v>2119</v>
      </c>
      <c r="F3375" s="1" t="s">
        <v>6000</v>
      </c>
      <c r="G3375" s="1" t="s">
        <v>3361</v>
      </c>
    </row>
    <row r="3376" spans="1:7">
      <c r="A3376">
        <v>3360</v>
      </c>
      <c r="B3376" s="1" t="s">
        <v>6126</v>
      </c>
      <c r="C3376" s="801" t="s">
        <v>74</v>
      </c>
      <c r="D3376" s="821">
        <v>0.3</v>
      </c>
      <c r="E3376" s="801">
        <v>2064</v>
      </c>
      <c r="F3376" s="1" t="s">
        <v>6000</v>
      </c>
      <c r="G3376" s="1" t="s">
        <v>3361</v>
      </c>
    </row>
    <row r="3377" spans="1:7">
      <c r="A3377">
        <v>3361</v>
      </c>
      <c r="B3377" s="1" t="s">
        <v>6127</v>
      </c>
      <c r="C3377" s="801" t="s">
        <v>74</v>
      </c>
      <c r="D3377" s="821">
        <v>0.32</v>
      </c>
      <c r="E3377" s="801">
        <v>2174</v>
      </c>
      <c r="F3377" s="1" t="s">
        <v>6000</v>
      </c>
      <c r="G3377" s="1" t="s">
        <v>3361</v>
      </c>
    </row>
    <row r="3378" spans="1:7">
      <c r="A3378">
        <v>3362</v>
      </c>
      <c r="B3378" s="1" t="s">
        <v>6128</v>
      </c>
      <c r="C3378" s="801" t="s">
        <v>74</v>
      </c>
      <c r="D3378" s="821">
        <v>0.25</v>
      </c>
      <c r="E3378" s="801">
        <v>1706</v>
      </c>
      <c r="F3378" s="1" t="s">
        <v>6000</v>
      </c>
      <c r="G3378" s="1" t="s">
        <v>3361</v>
      </c>
    </row>
    <row r="3379" spans="1:7">
      <c r="A3379">
        <v>3363</v>
      </c>
      <c r="B3379" s="1" t="s">
        <v>6129</v>
      </c>
      <c r="C3379" s="801" t="s">
        <v>74</v>
      </c>
      <c r="D3379" s="821">
        <v>0.33</v>
      </c>
      <c r="E3379" s="801">
        <v>2257</v>
      </c>
      <c r="F3379" s="1" t="s">
        <v>6000</v>
      </c>
      <c r="G3379" s="1" t="s">
        <v>3361</v>
      </c>
    </row>
    <row r="3380" spans="1:7">
      <c r="A3380">
        <v>3364</v>
      </c>
      <c r="B3380" s="1" t="s">
        <v>6130</v>
      </c>
      <c r="C3380" s="801" t="s">
        <v>74</v>
      </c>
      <c r="D3380" s="821">
        <v>0.35</v>
      </c>
      <c r="E3380" s="801">
        <v>2395</v>
      </c>
      <c r="F3380" s="1" t="s">
        <v>6000</v>
      </c>
      <c r="G3380" s="1" t="s">
        <v>3361</v>
      </c>
    </row>
    <row r="3381" spans="1:7">
      <c r="A3381">
        <v>3365</v>
      </c>
      <c r="B3381" s="1" t="s">
        <v>6131</v>
      </c>
      <c r="C3381" s="801" t="s">
        <v>74</v>
      </c>
      <c r="D3381" s="821">
        <v>0.22</v>
      </c>
      <c r="E3381" s="801">
        <v>1487</v>
      </c>
      <c r="F3381" s="1" t="s">
        <v>6000</v>
      </c>
      <c r="G3381" s="1" t="s">
        <v>3361</v>
      </c>
    </row>
    <row r="3382" spans="1:7">
      <c r="A3382">
        <v>3366</v>
      </c>
      <c r="B3382" s="1" t="s">
        <v>6132</v>
      </c>
      <c r="C3382" s="801" t="s">
        <v>74</v>
      </c>
      <c r="D3382" s="821">
        <v>0.34</v>
      </c>
      <c r="E3382" s="801">
        <v>2341</v>
      </c>
      <c r="F3382" s="1" t="s">
        <v>6000</v>
      </c>
      <c r="G3382" s="1" t="s">
        <v>3361</v>
      </c>
    </row>
    <row r="3383" spans="1:7">
      <c r="A3383">
        <v>3367</v>
      </c>
      <c r="B3383" s="1" t="s">
        <v>6133</v>
      </c>
      <c r="C3383" s="801" t="s">
        <v>74</v>
      </c>
      <c r="D3383" s="821">
        <v>0.34</v>
      </c>
      <c r="E3383" s="801">
        <v>2313</v>
      </c>
      <c r="F3383" s="1" t="s">
        <v>6000</v>
      </c>
      <c r="G3383" s="1" t="s">
        <v>3361</v>
      </c>
    </row>
    <row r="3384" spans="1:7">
      <c r="A3384">
        <v>3368</v>
      </c>
      <c r="B3384" s="1" t="s">
        <v>6134</v>
      </c>
      <c r="C3384" s="801" t="s">
        <v>74</v>
      </c>
      <c r="D3384" s="821">
        <v>0.32</v>
      </c>
      <c r="E3384" s="801">
        <v>2203</v>
      </c>
      <c r="F3384" s="1" t="s">
        <v>6000</v>
      </c>
      <c r="G3384" s="1" t="s">
        <v>3361</v>
      </c>
    </row>
    <row r="3385" spans="1:7">
      <c r="A3385">
        <v>3369</v>
      </c>
      <c r="B3385" s="1" t="s">
        <v>6135</v>
      </c>
      <c r="C3385" s="801" t="s">
        <v>74</v>
      </c>
      <c r="D3385" s="821">
        <v>0.3</v>
      </c>
      <c r="E3385" s="801">
        <v>2065</v>
      </c>
      <c r="F3385" s="1" t="s">
        <v>6000</v>
      </c>
      <c r="G3385" s="1" t="s">
        <v>3361</v>
      </c>
    </row>
    <row r="3386" spans="1:7">
      <c r="A3386">
        <v>3370</v>
      </c>
      <c r="B3386" s="1" t="s">
        <v>6136</v>
      </c>
      <c r="C3386" s="801" t="s">
        <v>74</v>
      </c>
      <c r="D3386" s="821">
        <v>0.28000000000000003</v>
      </c>
      <c r="E3386" s="801">
        <v>1928</v>
      </c>
      <c r="F3386" s="1" t="s">
        <v>6000</v>
      </c>
      <c r="G3386" s="1" t="s">
        <v>3361</v>
      </c>
    </row>
    <row r="3387" spans="1:7">
      <c r="A3387">
        <v>3371</v>
      </c>
      <c r="B3387" s="1" t="s">
        <v>6137</v>
      </c>
      <c r="C3387" s="801" t="s">
        <v>74</v>
      </c>
      <c r="D3387" s="821">
        <v>0.28000000000000003</v>
      </c>
      <c r="E3387" s="801">
        <v>1900</v>
      </c>
      <c r="F3387" s="1" t="s">
        <v>6000</v>
      </c>
      <c r="G3387" s="1" t="s">
        <v>3361</v>
      </c>
    </row>
    <row r="3388" spans="1:7">
      <c r="A3388">
        <v>3372</v>
      </c>
      <c r="B3388" s="1" t="s">
        <v>6138</v>
      </c>
      <c r="C3388" s="801" t="s">
        <v>74</v>
      </c>
      <c r="D3388" s="821">
        <v>1.01</v>
      </c>
      <c r="E3388" s="801">
        <v>6882</v>
      </c>
      <c r="F3388" s="1" t="s">
        <v>6000</v>
      </c>
      <c r="G3388" s="1" t="s">
        <v>3361</v>
      </c>
    </row>
    <row r="3389" spans="1:7">
      <c r="A3389">
        <v>3373</v>
      </c>
      <c r="B3389" s="1" t="s">
        <v>6139</v>
      </c>
      <c r="C3389" s="801" t="s">
        <v>74</v>
      </c>
      <c r="D3389" s="821">
        <v>0.56999999999999995</v>
      </c>
      <c r="E3389" s="801">
        <v>3855</v>
      </c>
      <c r="F3389" s="1" t="s">
        <v>6000</v>
      </c>
      <c r="G3389" s="1" t="s">
        <v>3361</v>
      </c>
    </row>
    <row r="3390" spans="1:7">
      <c r="A3390">
        <v>3374</v>
      </c>
      <c r="B3390" s="1" t="s">
        <v>6140</v>
      </c>
      <c r="C3390" s="801" t="s">
        <v>74</v>
      </c>
      <c r="D3390" s="821">
        <v>0.16</v>
      </c>
      <c r="E3390" s="801">
        <v>1102</v>
      </c>
      <c r="F3390" s="1" t="s">
        <v>6141</v>
      </c>
      <c r="G3390" s="1" t="s">
        <v>3361</v>
      </c>
    </row>
    <row r="3391" spans="1:7">
      <c r="A3391">
        <v>3375</v>
      </c>
      <c r="B3391" s="1" t="s">
        <v>6142</v>
      </c>
      <c r="C3391" s="801" t="s">
        <v>74</v>
      </c>
      <c r="D3391" s="821">
        <v>0.1</v>
      </c>
      <c r="E3391" s="801">
        <v>689</v>
      </c>
      <c r="F3391" s="1" t="s">
        <v>6141</v>
      </c>
      <c r="G3391" s="1" t="s">
        <v>3361</v>
      </c>
    </row>
    <row r="3392" spans="1:7">
      <c r="A3392">
        <v>3376</v>
      </c>
      <c r="B3392" s="1" t="s">
        <v>6143</v>
      </c>
      <c r="C3392" s="801" t="s">
        <v>74</v>
      </c>
      <c r="D3392" s="821">
        <v>0.16</v>
      </c>
      <c r="E3392" s="801">
        <v>1102</v>
      </c>
      <c r="F3392" s="1" t="s">
        <v>6141</v>
      </c>
      <c r="G3392" s="1" t="s">
        <v>3361</v>
      </c>
    </row>
    <row r="3393" spans="1:7">
      <c r="A3393">
        <v>3377</v>
      </c>
      <c r="B3393" s="1" t="s">
        <v>6144</v>
      </c>
      <c r="C3393" s="801" t="s">
        <v>74</v>
      </c>
      <c r="D3393" s="821">
        <v>0.17</v>
      </c>
      <c r="E3393" s="801">
        <v>1129</v>
      </c>
      <c r="F3393" s="1" t="s">
        <v>6141</v>
      </c>
      <c r="G3393" s="1" t="s">
        <v>3361</v>
      </c>
    </row>
    <row r="3394" spans="1:7">
      <c r="A3394">
        <v>3378</v>
      </c>
      <c r="B3394" s="1" t="s">
        <v>6145</v>
      </c>
      <c r="C3394" s="801" t="s">
        <v>74</v>
      </c>
      <c r="D3394" s="821">
        <v>0.17</v>
      </c>
      <c r="E3394" s="801">
        <v>1129</v>
      </c>
      <c r="F3394" s="1" t="s">
        <v>6141</v>
      </c>
      <c r="G3394" s="1" t="s">
        <v>3361</v>
      </c>
    </row>
    <row r="3395" spans="1:7">
      <c r="A3395">
        <v>3379</v>
      </c>
      <c r="B3395" s="1" t="s">
        <v>6146</v>
      </c>
      <c r="C3395" s="801" t="s">
        <v>74</v>
      </c>
      <c r="D3395" s="821">
        <v>0.18</v>
      </c>
      <c r="E3395" s="801">
        <v>1239</v>
      </c>
      <c r="F3395" s="1" t="s">
        <v>6141</v>
      </c>
      <c r="G3395" s="1" t="s">
        <v>3361</v>
      </c>
    </row>
    <row r="3396" spans="1:7">
      <c r="A3396">
        <v>3380</v>
      </c>
      <c r="B3396" s="1" t="s">
        <v>6147</v>
      </c>
      <c r="C3396" s="801" t="s">
        <v>74</v>
      </c>
      <c r="D3396" s="821">
        <v>0.15</v>
      </c>
      <c r="E3396" s="801">
        <v>1019</v>
      </c>
      <c r="F3396" s="1" t="s">
        <v>6141</v>
      </c>
      <c r="G3396" s="1" t="s">
        <v>3361</v>
      </c>
    </row>
    <row r="3397" spans="1:7">
      <c r="A3397">
        <v>3381</v>
      </c>
      <c r="B3397" s="1" t="s">
        <v>6148</v>
      </c>
      <c r="C3397" s="801" t="s">
        <v>74</v>
      </c>
      <c r="D3397" s="821">
        <v>0.18</v>
      </c>
      <c r="E3397" s="801">
        <v>1212</v>
      </c>
      <c r="F3397" s="1" t="s">
        <v>6141</v>
      </c>
      <c r="G3397" s="1" t="s">
        <v>3361</v>
      </c>
    </row>
    <row r="3398" spans="1:7">
      <c r="A3398">
        <v>3382</v>
      </c>
      <c r="B3398" s="1" t="s">
        <v>6149</v>
      </c>
      <c r="C3398" s="801" t="s">
        <v>74</v>
      </c>
      <c r="D3398" s="821">
        <v>0.18</v>
      </c>
      <c r="E3398" s="801">
        <v>1239</v>
      </c>
      <c r="F3398" s="1" t="s">
        <v>6141</v>
      </c>
      <c r="G3398" s="1" t="s">
        <v>3361</v>
      </c>
    </row>
    <row r="3399" spans="1:7">
      <c r="A3399">
        <v>3383</v>
      </c>
      <c r="B3399" s="1" t="s">
        <v>6150</v>
      </c>
      <c r="C3399" s="801" t="s">
        <v>74</v>
      </c>
      <c r="D3399" s="821">
        <v>0.17</v>
      </c>
      <c r="E3399" s="801">
        <v>1157</v>
      </c>
      <c r="F3399" s="1" t="s">
        <v>6141</v>
      </c>
      <c r="G3399" s="1" t="s">
        <v>3361</v>
      </c>
    </row>
    <row r="3400" spans="1:7">
      <c r="A3400">
        <v>3384</v>
      </c>
      <c r="B3400" s="1" t="s">
        <v>6151</v>
      </c>
      <c r="C3400" s="801" t="s">
        <v>74</v>
      </c>
      <c r="D3400" s="821">
        <v>0.1</v>
      </c>
      <c r="E3400" s="801">
        <v>689</v>
      </c>
      <c r="F3400" s="1" t="s">
        <v>6141</v>
      </c>
      <c r="G3400" s="1" t="s">
        <v>3361</v>
      </c>
    </row>
    <row r="3401" spans="1:7">
      <c r="A3401">
        <v>3385</v>
      </c>
      <c r="B3401" s="1" t="s">
        <v>6152</v>
      </c>
      <c r="C3401" s="801" t="s">
        <v>74</v>
      </c>
      <c r="D3401" s="821">
        <v>0.17</v>
      </c>
      <c r="E3401" s="801">
        <v>1157</v>
      </c>
      <c r="F3401" s="1" t="s">
        <v>6141</v>
      </c>
      <c r="G3401" s="1" t="s">
        <v>3361</v>
      </c>
    </row>
    <row r="3402" spans="1:7">
      <c r="A3402">
        <v>3386</v>
      </c>
      <c r="B3402" s="1" t="s">
        <v>6153</v>
      </c>
      <c r="C3402" s="801" t="s">
        <v>74</v>
      </c>
      <c r="D3402" s="821">
        <v>0.19</v>
      </c>
      <c r="E3402" s="801">
        <v>1267</v>
      </c>
      <c r="F3402" s="1" t="s">
        <v>6141</v>
      </c>
      <c r="G3402" s="1" t="s">
        <v>3361</v>
      </c>
    </row>
    <row r="3403" spans="1:7">
      <c r="A3403">
        <v>3387</v>
      </c>
      <c r="B3403" s="1" t="s">
        <v>6154</v>
      </c>
      <c r="C3403" s="801" t="s">
        <v>74</v>
      </c>
      <c r="D3403" s="821">
        <v>0.36</v>
      </c>
      <c r="E3403" s="801">
        <v>2478</v>
      </c>
      <c r="F3403" s="1" t="s">
        <v>6141</v>
      </c>
      <c r="G3403" s="1" t="s">
        <v>3361</v>
      </c>
    </row>
    <row r="3404" spans="1:7">
      <c r="A3404">
        <v>3388</v>
      </c>
      <c r="B3404" s="1" t="s">
        <v>6155</v>
      </c>
      <c r="C3404" s="801" t="s">
        <v>74</v>
      </c>
      <c r="D3404" s="821">
        <v>0.24</v>
      </c>
      <c r="E3404" s="801">
        <v>1625</v>
      </c>
      <c r="F3404" s="1" t="s">
        <v>6141</v>
      </c>
      <c r="G3404" s="1" t="s">
        <v>3361</v>
      </c>
    </row>
    <row r="3405" spans="1:7">
      <c r="A3405">
        <v>3389</v>
      </c>
      <c r="B3405" s="1" t="s">
        <v>6156</v>
      </c>
      <c r="C3405" s="801" t="s">
        <v>74</v>
      </c>
      <c r="D3405" s="821">
        <v>0.17</v>
      </c>
      <c r="E3405" s="801">
        <v>1157</v>
      </c>
      <c r="F3405" s="1" t="s">
        <v>6141</v>
      </c>
      <c r="G3405" s="1" t="s">
        <v>3361</v>
      </c>
    </row>
    <row r="3406" spans="1:7">
      <c r="A3406">
        <v>3390</v>
      </c>
      <c r="B3406" s="1" t="s">
        <v>6157</v>
      </c>
      <c r="C3406" s="801" t="s">
        <v>74</v>
      </c>
      <c r="D3406" s="821">
        <v>0.13</v>
      </c>
      <c r="E3406" s="801">
        <v>881</v>
      </c>
      <c r="F3406" s="1" t="s">
        <v>6141</v>
      </c>
      <c r="G3406" s="1" t="s">
        <v>3361</v>
      </c>
    </row>
    <row r="3407" spans="1:7">
      <c r="A3407">
        <v>3391</v>
      </c>
      <c r="B3407" s="1" t="s">
        <v>6158</v>
      </c>
      <c r="C3407" s="801" t="s">
        <v>74</v>
      </c>
      <c r="D3407" s="821">
        <v>0.13</v>
      </c>
      <c r="E3407" s="801">
        <v>854</v>
      </c>
      <c r="F3407" s="1" t="s">
        <v>6141</v>
      </c>
      <c r="G3407" s="1" t="s">
        <v>3361</v>
      </c>
    </row>
    <row r="3408" spans="1:7">
      <c r="A3408">
        <v>3392</v>
      </c>
      <c r="B3408" s="1" t="s">
        <v>6159</v>
      </c>
      <c r="C3408" s="801" t="s">
        <v>74</v>
      </c>
      <c r="D3408" s="821">
        <v>7.0000000000000007E-2</v>
      </c>
      <c r="E3408" s="801">
        <v>469</v>
      </c>
      <c r="F3408" s="1" t="s">
        <v>6141</v>
      </c>
      <c r="G3408" s="1" t="s">
        <v>3361</v>
      </c>
    </row>
    <row r="3409" spans="1:7">
      <c r="A3409">
        <v>3393</v>
      </c>
      <c r="B3409" s="1" t="s">
        <v>6160</v>
      </c>
      <c r="C3409" s="801" t="s">
        <v>74</v>
      </c>
      <c r="D3409" s="821">
        <v>0.1</v>
      </c>
      <c r="E3409" s="801">
        <v>661</v>
      </c>
      <c r="F3409" s="1" t="s">
        <v>6141</v>
      </c>
      <c r="G3409" s="1" t="s">
        <v>3361</v>
      </c>
    </row>
    <row r="3410" spans="1:7">
      <c r="A3410">
        <v>3394</v>
      </c>
      <c r="B3410" s="1" t="s">
        <v>6161</v>
      </c>
      <c r="C3410" s="801" t="s">
        <v>74</v>
      </c>
      <c r="D3410" s="821">
        <v>0.03</v>
      </c>
      <c r="E3410" s="801">
        <v>221</v>
      </c>
      <c r="F3410" s="1" t="s">
        <v>6141</v>
      </c>
      <c r="G3410" s="1" t="s">
        <v>3361</v>
      </c>
    </row>
    <row r="3411" spans="1:7">
      <c r="A3411">
        <v>3395</v>
      </c>
      <c r="B3411" s="1" t="s">
        <v>6162</v>
      </c>
      <c r="C3411" s="801" t="s">
        <v>74</v>
      </c>
      <c r="D3411" s="821">
        <v>0.19</v>
      </c>
      <c r="E3411" s="801">
        <v>1294</v>
      </c>
      <c r="F3411" s="1" t="s">
        <v>6141</v>
      </c>
      <c r="G3411" s="1" t="s">
        <v>3361</v>
      </c>
    </row>
    <row r="3412" spans="1:7">
      <c r="A3412">
        <v>3396</v>
      </c>
      <c r="B3412" s="1" t="s">
        <v>6163</v>
      </c>
      <c r="C3412" s="801" t="s">
        <v>74</v>
      </c>
      <c r="D3412" s="821">
        <v>0.17</v>
      </c>
      <c r="E3412" s="801">
        <v>1129</v>
      </c>
      <c r="F3412" s="1" t="s">
        <v>6141</v>
      </c>
      <c r="G3412" s="1" t="s">
        <v>3361</v>
      </c>
    </row>
    <row r="3413" spans="1:7">
      <c r="A3413">
        <v>3397</v>
      </c>
      <c r="B3413" s="1" t="s">
        <v>6164</v>
      </c>
      <c r="C3413" s="801" t="s">
        <v>74</v>
      </c>
      <c r="D3413" s="821">
        <v>0.16</v>
      </c>
      <c r="E3413" s="801">
        <v>1102</v>
      </c>
      <c r="F3413" s="1" t="s">
        <v>6141</v>
      </c>
      <c r="G3413" s="1" t="s">
        <v>3361</v>
      </c>
    </row>
    <row r="3414" spans="1:7">
      <c r="A3414">
        <v>3398</v>
      </c>
      <c r="B3414" s="1" t="s">
        <v>6165</v>
      </c>
      <c r="C3414" s="801" t="s">
        <v>74</v>
      </c>
      <c r="D3414" s="821">
        <v>0.17</v>
      </c>
      <c r="E3414" s="801">
        <v>1129</v>
      </c>
      <c r="F3414" s="1" t="s">
        <v>6141</v>
      </c>
      <c r="G3414" s="1" t="s">
        <v>3361</v>
      </c>
    </row>
    <row r="3415" spans="1:7">
      <c r="A3415">
        <v>3399</v>
      </c>
      <c r="B3415" s="1" t="s">
        <v>6166</v>
      </c>
      <c r="C3415" s="801" t="s">
        <v>74</v>
      </c>
      <c r="D3415" s="821">
        <v>0.18</v>
      </c>
      <c r="E3415" s="801">
        <v>1239</v>
      </c>
      <c r="F3415" s="1" t="s">
        <v>6141</v>
      </c>
      <c r="G3415" s="1" t="s">
        <v>3361</v>
      </c>
    </row>
    <row r="3416" spans="1:7">
      <c r="A3416">
        <v>3400</v>
      </c>
      <c r="B3416" s="1" t="s">
        <v>6167</v>
      </c>
      <c r="C3416" s="801" t="s">
        <v>74</v>
      </c>
      <c r="D3416" s="821">
        <v>0.16</v>
      </c>
      <c r="E3416" s="801">
        <v>1102</v>
      </c>
      <c r="F3416" s="1" t="s">
        <v>6141</v>
      </c>
      <c r="G3416" s="1" t="s">
        <v>3361</v>
      </c>
    </row>
    <row r="3417" spans="1:7">
      <c r="A3417">
        <v>3401</v>
      </c>
      <c r="B3417" s="1" t="s">
        <v>6168</v>
      </c>
      <c r="C3417" s="801" t="s">
        <v>74</v>
      </c>
      <c r="D3417" s="821">
        <v>0.17</v>
      </c>
      <c r="E3417" s="801">
        <v>1184</v>
      </c>
      <c r="F3417" s="1" t="s">
        <v>6141</v>
      </c>
      <c r="G3417" s="1" t="s">
        <v>3361</v>
      </c>
    </row>
    <row r="3418" spans="1:7">
      <c r="A3418">
        <v>3402</v>
      </c>
      <c r="B3418" s="1" t="s">
        <v>6169</v>
      </c>
      <c r="C3418" s="801" t="s">
        <v>74</v>
      </c>
      <c r="D3418" s="821">
        <v>0.19</v>
      </c>
      <c r="E3418" s="801">
        <v>1294</v>
      </c>
      <c r="F3418" s="1" t="s">
        <v>6141</v>
      </c>
      <c r="G3418" s="1" t="s">
        <v>3361</v>
      </c>
    </row>
    <row r="3419" spans="1:7">
      <c r="A3419">
        <v>3403</v>
      </c>
      <c r="B3419" s="1" t="s">
        <v>6170</v>
      </c>
      <c r="C3419" s="801" t="s">
        <v>74</v>
      </c>
      <c r="D3419" s="821">
        <v>0.16</v>
      </c>
      <c r="E3419" s="801">
        <v>1102</v>
      </c>
      <c r="F3419" s="1" t="s">
        <v>6141</v>
      </c>
      <c r="G3419" s="1" t="s">
        <v>3361</v>
      </c>
    </row>
    <row r="3420" spans="1:7">
      <c r="A3420">
        <v>3404</v>
      </c>
      <c r="B3420" s="1" t="s">
        <v>6171</v>
      </c>
      <c r="C3420" s="801" t="s">
        <v>74</v>
      </c>
      <c r="D3420" s="821">
        <v>0.11</v>
      </c>
      <c r="E3420" s="801">
        <v>771</v>
      </c>
      <c r="F3420" s="1" t="s">
        <v>6141</v>
      </c>
      <c r="G3420" s="1" t="s">
        <v>3361</v>
      </c>
    </row>
    <row r="3421" spans="1:7">
      <c r="A3421">
        <v>3405</v>
      </c>
      <c r="B3421" s="1" t="s">
        <v>6172</v>
      </c>
      <c r="C3421" s="801" t="s">
        <v>74</v>
      </c>
      <c r="D3421" s="821">
        <v>0.17</v>
      </c>
      <c r="E3421" s="801">
        <v>1157</v>
      </c>
      <c r="F3421" s="1" t="s">
        <v>6141</v>
      </c>
      <c r="G3421" s="1" t="s">
        <v>3361</v>
      </c>
    </row>
    <row r="3422" spans="1:7">
      <c r="A3422">
        <v>3406</v>
      </c>
      <c r="B3422" s="1" t="s">
        <v>6173</v>
      </c>
      <c r="C3422" s="801" t="s">
        <v>74</v>
      </c>
      <c r="D3422" s="821">
        <v>0.1</v>
      </c>
      <c r="E3422" s="801">
        <v>661</v>
      </c>
      <c r="F3422" s="1" t="s">
        <v>6141</v>
      </c>
      <c r="G3422" s="1" t="s">
        <v>3361</v>
      </c>
    </row>
    <row r="3423" spans="1:7">
      <c r="A3423">
        <v>3407</v>
      </c>
      <c r="B3423" s="1" t="s">
        <v>6174</v>
      </c>
      <c r="C3423" s="801" t="s">
        <v>74</v>
      </c>
      <c r="D3423" s="821">
        <v>0.06</v>
      </c>
      <c r="E3423" s="801">
        <v>386</v>
      </c>
      <c r="F3423" s="1" t="s">
        <v>6141</v>
      </c>
      <c r="G3423" s="1" t="s">
        <v>3361</v>
      </c>
    </row>
    <row r="3424" spans="1:7">
      <c r="A3424">
        <v>3408</v>
      </c>
      <c r="B3424" s="1" t="s">
        <v>6175</v>
      </c>
      <c r="C3424" s="801" t="s">
        <v>74</v>
      </c>
      <c r="D3424" s="821">
        <v>0.19</v>
      </c>
      <c r="E3424" s="801">
        <v>1321</v>
      </c>
      <c r="F3424" s="1" t="s">
        <v>6141</v>
      </c>
      <c r="G3424" s="1" t="s">
        <v>3361</v>
      </c>
    </row>
    <row r="3425" spans="1:7">
      <c r="A3425">
        <v>3409</v>
      </c>
      <c r="B3425" s="1" t="s">
        <v>6176</v>
      </c>
      <c r="C3425" s="801" t="s">
        <v>74</v>
      </c>
      <c r="D3425" s="821">
        <v>0.09</v>
      </c>
      <c r="E3425" s="801">
        <v>634</v>
      </c>
      <c r="F3425" s="1" t="s">
        <v>6141</v>
      </c>
      <c r="G3425" s="1" t="s">
        <v>3361</v>
      </c>
    </row>
    <row r="3426" spans="1:7">
      <c r="A3426">
        <v>3410</v>
      </c>
      <c r="B3426" s="1" t="s">
        <v>6177</v>
      </c>
      <c r="C3426" s="801" t="s">
        <v>74</v>
      </c>
      <c r="D3426" s="821">
        <v>0.2</v>
      </c>
      <c r="E3426" s="801">
        <v>1377</v>
      </c>
      <c r="F3426" s="1" t="s">
        <v>6141</v>
      </c>
      <c r="G3426" s="1" t="s">
        <v>3361</v>
      </c>
    </row>
    <row r="3427" spans="1:7">
      <c r="A3427">
        <v>3411</v>
      </c>
      <c r="B3427" s="1" t="s">
        <v>6178</v>
      </c>
      <c r="C3427" s="801" t="s">
        <v>74</v>
      </c>
      <c r="D3427" s="821">
        <v>0.22</v>
      </c>
      <c r="E3427" s="801">
        <v>1487</v>
      </c>
      <c r="F3427" s="1" t="s">
        <v>6141</v>
      </c>
      <c r="G3427" s="1" t="s">
        <v>3361</v>
      </c>
    </row>
    <row r="3428" spans="1:7">
      <c r="A3428">
        <v>3412</v>
      </c>
      <c r="B3428" s="1" t="s">
        <v>6179</v>
      </c>
      <c r="C3428" s="801" t="s">
        <v>74</v>
      </c>
      <c r="D3428" s="821">
        <v>0.2</v>
      </c>
      <c r="E3428" s="801">
        <v>1349</v>
      </c>
      <c r="F3428" s="1" t="s">
        <v>6141</v>
      </c>
      <c r="G3428" s="1" t="s">
        <v>3361</v>
      </c>
    </row>
    <row r="3429" spans="1:7">
      <c r="A3429">
        <v>3413</v>
      </c>
      <c r="B3429" s="1" t="s">
        <v>6180</v>
      </c>
      <c r="C3429" s="801" t="s">
        <v>74</v>
      </c>
      <c r="D3429" s="821">
        <v>0.2</v>
      </c>
      <c r="E3429" s="801">
        <v>1377</v>
      </c>
      <c r="F3429" s="1" t="s">
        <v>6141</v>
      </c>
      <c r="G3429" s="1" t="s">
        <v>3361</v>
      </c>
    </row>
    <row r="3430" spans="1:7">
      <c r="A3430">
        <v>3414</v>
      </c>
      <c r="B3430" s="1" t="s">
        <v>6181</v>
      </c>
      <c r="C3430" s="801" t="s">
        <v>74</v>
      </c>
      <c r="D3430" s="821">
        <v>0.18</v>
      </c>
      <c r="E3430" s="801">
        <v>1212</v>
      </c>
      <c r="F3430" s="1" t="s">
        <v>6141</v>
      </c>
      <c r="G3430" s="1" t="s">
        <v>3361</v>
      </c>
    </row>
    <row r="3431" spans="1:7">
      <c r="A3431">
        <v>3415</v>
      </c>
      <c r="B3431" s="1" t="s">
        <v>6182</v>
      </c>
      <c r="C3431" s="801" t="s">
        <v>74</v>
      </c>
      <c r="D3431" s="821">
        <v>0.2</v>
      </c>
      <c r="E3431" s="801">
        <v>1377</v>
      </c>
      <c r="F3431" s="1" t="s">
        <v>6141</v>
      </c>
      <c r="G3431" s="1" t="s">
        <v>3361</v>
      </c>
    </row>
    <row r="3432" spans="1:7">
      <c r="A3432">
        <v>3416</v>
      </c>
      <c r="B3432" s="1" t="s">
        <v>6183</v>
      </c>
      <c r="C3432" s="801" t="s">
        <v>74</v>
      </c>
      <c r="D3432" s="821">
        <v>0.2</v>
      </c>
      <c r="E3432" s="801">
        <v>1377</v>
      </c>
      <c r="F3432" s="1" t="s">
        <v>6141</v>
      </c>
      <c r="G3432" s="1" t="s">
        <v>3361</v>
      </c>
    </row>
    <row r="3433" spans="1:7">
      <c r="A3433">
        <v>3417</v>
      </c>
      <c r="B3433" s="1" t="s">
        <v>6184</v>
      </c>
      <c r="C3433" s="801" t="s">
        <v>74</v>
      </c>
      <c r="D3433" s="821">
        <v>0.12</v>
      </c>
      <c r="E3433" s="801">
        <v>826</v>
      </c>
      <c r="F3433" s="1" t="s">
        <v>6141</v>
      </c>
      <c r="G3433" s="1" t="s">
        <v>3361</v>
      </c>
    </row>
    <row r="3434" spans="1:7">
      <c r="A3434">
        <v>3418</v>
      </c>
      <c r="B3434" s="1" t="s">
        <v>6185</v>
      </c>
      <c r="C3434" s="801" t="s">
        <v>74</v>
      </c>
      <c r="D3434" s="821">
        <v>0.17</v>
      </c>
      <c r="E3434" s="801">
        <v>1157</v>
      </c>
      <c r="F3434" s="1" t="s">
        <v>6141</v>
      </c>
      <c r="G3434" s="1" t="s">
        <v>3361</v>
      </c>
    </row>
    <row r="3435" spans="1:7">
      <c r="A3435">
        <v>3419</v>
      </c>
      <c r="B3435" s="1" t="s">
        <v>6186</v>
      </c>
      <c r="C3435" s="801" t="s">
        <v>74</v>
      </c>
      <c r="D3435" s="821">
        <v>0.18</v>
      </c>
      <c r="E3435" s="801">
        <v>1239</v>
      </c>
      <c r="F3435" s="1" t="s">
        <v>6141</v>
      </c>
      <c r="G3435" s="1" t="s">
        <v>3361</v>
      </c>
    </row>
    <row r="3436" spans="1:7">
      <c r="A3436">
        <v>3420</v>
      </c>
      <c r="B3436" s="1" t="s">
        <v>6187</v>
      </c>
      <c r="C3436" s="801" t="s">
        <v>74</v>
      </c>
      <c r="D3436" s="821">
        <v>0.1</v>
      </c>
      <c r="E3436" s="801">
        <v>661</v>
      </c>
      <c r="F3436" s="1" t="s">
        <v>6141</v>
      </c>
      <c r="G3436" s="1" t="s">
        <v>3361</v>
      </c>
    </row>
    <row r="3437" spans="1:7">
      <c r="A3437">
        <v>3421</v>
      </c>
      <c r="B3437" s="1" t="s">
        <v>6188</v>
      </c>
      <c r="C3437" s="801" t="s">
        <v>74</v>
      </c>
      <c r="D3437" s="821">
        <v>0.19</v>
      </c>
      <c r="E3437" s="801">
        <v>1294</v>
      </c>
      <c r="F3437" s="1" t="s">
        <v>6141</v>
      </c>
      <c r="G3437" s="1" t="s">
        <v>3361</v>
      </c>
    </row>
    <row r="3438" spans="1:7">
      <c r="A3438">
        <v>3422</v>
      </c>
      <c r="B3438" s="1" t="s">
        <v>6189</v>
      </c>
      <c r="C3438" s="801" t="s">
        <v>74</v>
      </c>
      <c r="D3438" s="822">
        <v>0.09</v>
      </c>
      <c r="E3438" s="801">
        <v>634</v>
      </c>
      <c r="F3438" s="1" t="s">
        <v>6141</v>
      </c>
      <c r="G3438" s="1" t="s">
        <v>3361</v>
      </c>
    </row>
    <row r="3439" spans="1:7">
      <c r="A3439">
        <v>3423</v>
      </c>
      <c r="B3439" s="1" t="s">
        <v>6190</v>
      </c>
      <c r="C3439" s="801" t="s">
        <v>74</v>
      </c>
      <c r="D3439" s="823">
        <v>0.19</v>
      </c>
      <c r="E3439" s="801">
        <v>1322</v>
      </c>
      <c r="F3439" s="1" t="s">
        <v>6141</v>
      </c>
      <c r="G3439" s="1" t="s">
        <v>3361</v>
      </c>
    </row>
    <row r="3440" spans="1:7">
      <c r="A3440">
        <v>3424</v>
      </c>
      <c r="B3440" s="1" t="s">
        <v>6191</v>
      </c>
      <c r="C3440" s="801" t="s">
        <v>74</v>
      </c>
      <c r="D3440" s="821">
        <v>0.18</v>
      </c>
      <c r="E3440" s="801">
        <v>1239</v>
      </c>
      <c r="F3440" s="1" t="s">
        <v>6141</v>
      </c>
      <c r="G3440" s="1" t="s">
        <v>3361</v>
      </c>
    </row>
    <row r="3441" spans="1:7">
      <c r="A3441">
        <v>3425</v>
      </c>
      <c r="B3441" s="1" t="s">
        <v>6192</v>
      </c>
      <c r="C3441" s="801" t="s">
        <v>74</v>
      </c>
      <c r="D3441" s="821">
        <v>0.16</v>
      </c>
      <c r="E3441" s="801">
        <v>1102</v>
      </c>
      <c r="F3441" s="1" t="s">
        <v>6141</v>
      </c>
      <c r="G3441" s="1" t="s">
        <v>3361</v>
      </c>
    </row>
    <row r="3442" spans="1:7">
      <c r="A3442">
        <v>3426</v>
      </c>
      <c r="B3442" s="1" t="s">
        <v>6193</v>
      </c>
      <c r="C3442" s="801" t="s">
        <v>74</v>
      </c>
      <c r="D3442" s="821">
        <v>0.18</v>
      </c>
      <c r="E3442" s="801">
        <v>1239</v>
      </c>
      <c r="F3442" s="1" t="s">
        <v>6141</v>
      </c>
      <c r="G3442" s="1" t="s">
        <v>3361</v>
      </c>
    </row>
    <row r="3443" spans="1:7">
      <c r="A3443">
        <v>3427</v>
      </c>
      <c r="B3443" s="1" t="s">
        <v>6194</v>
      </c>
      <c r="C3443" s="801" t="s">
        <v>74</v>
      </c>
      <c r="D3443" s="821">
        <v>0.19</v>
      </c>
      <c r="E3443" s="801">
        <v>1322</v>
      </c>
      <c r="F3443" s="1" t="s">
        <v>6141</v>
      </c>
      <c r="G3443" s="1" t="s">
        <v>3361</v>
      </c>
    </row>
    <row r="3444" spans="1:7">
      <c r="A3444">
        <v>3428</v>
      </c>
      <c r="B3444" s="1" t="s">
        <v>6195</v>
      </c>
      <c r="C3444" s="801" t="s">
        <v>74</v>
      </c>
      <c r="D3444" s="821">
        <v>0.21</v>
      </c>
      <c r="E3444" s="801">
        <v>1404</v>
      </c>
      <c r="F3444" s="1" t="s">
        <v>6141</v>
      </c>
      <c r="G3444" s="1" t="s">
        <v>3361</v>
      </c>
    </row>
    <row r="3445" spans="1:7">
      <c r="A3445">
        <v>3429</v>
      </c>
      <c r="B3445" s="1" t="s">
        <v>6196</v>
      </c>
      <c r="C3445" s="801" t="s">
        <v>74</v>
      </c>
      <c r="D3445" s="821">
        <v>0.21</v>
      </c>
      <c r="E3445" s="801">
        <v>1431</v>
      </c>
      <c r="F3445" s="1" t="s">
        <v>6141</v>
      </c>
      <c r="G3445" s="1" t="s">
        <v>3361</v>
      </c>
    </row>
    <row r="3446" spans="1:7">
      <c r="A3446">
        <v>3430</v>
      </c>
      <c r="B3446" s="1" t="s">
        <v>6197</v>
      </c>
      <c r="C3446" s="801" t="s">
        <v>74</v>
      </c>
      <c r="D3446" s="821">
        <v>0.12</v>
      </c>
      <c r="E3446" s="801">
        <v>798</v>
      </c>
      <c r="F3446" s="1" t="s">
        <v>6141</v>
      </c>
      <c r="G3446" s="1" t="s">
        <v>3361</v>
      </c>
    </row>
    <row r="3447" spans="1:7">
      <c r="A3447">
        <v>3431</v>
      </c>
      <c r="B3447" s="1" t="s">
        <v>6198</v>
      </c>
      <c r="C3447" s="801" t="s">
        <v>74</v>
      </c>
      <c r="D3447" s="821">
        <v>0.19</v>
      </c>
      <c r="E3447" s="801">
        <v>1266</v>
      </c>
      <c r="F3447" s="1" t="s">
        <v>6141</v>
      </c>
      <c r="G3447" s="1" t="s">
        <v>3361</v>
      </c>
    </row>
    <row r="3448" spans="1:7">
      <c r="A3448">
        <v>3432</v>
      </c>
      <c r="B3448" s="1" t="s">
        <v>6199</v>
      </c>
      <c r="C3448" s="801" t="s">
        <v>74</v>
      </c>
      <c r="D3448" s="821">
        <v>0.12</v>
      </c>
      <c r="E3448" s="801">
        <v>825</v>
      </c>
      <c r="F3448" s="1" t="s">
        <v>6141</v>
      </c>
      <c r="G3448" s="1" t="s">
        <v>3361</v>
      </c>
    </row>
    <row r="3449" spans="1:7">
      <c r="A3449">
        <v>3433</v>
      </c>
      <c r="B3449" s="1" t="s">
        <v>6200</v>
      </c>
      <c r="C3449" s="801" t="s">
        <v>74</v>
      </c>
      <c r="D3449" s="821">
        <v>0.2</v>
      </c>
      <c r="E3449" s="801">
        <v>1376</v>
      </c>
      <c r="F3449" s="1" t="s">
        <v>6141</v>
      </c>
      <c r="G3449" s="1" t="s">
        <v>3361</v>
      </c>
    </row>
    <row r="3450" spans="1:7">
      <c r="A3450">
        <v>3434</v>
      </c>
      <c r="B3450" s="1" t="s">
        <v>6201</v>
      </c>
      <c r="C3450" s="801" t="s">
        <v>74</v>
      </c>
      <c r="D3450" s="821">
        <v>0.21</v>
      </c>
      <c r="E3450" s="801">
        <v>1459</v>
      </c>
      <c r="F3450" s="1" t="s">
        <v>6141</v>
      </c>
      <c r="G3450" s="1" t="s">
        <v>3361</v>
      </c>
    </row>
    <row r="3451" spans="1:7">
      <c r="A3451">
        <v>3435</v>
      </c>
      <c r="B3451" s="1" t="s">
        <v>6202</v>
      </c>
      <c r="C3451" s="801" t="s">
        <v>74</v>
      </c>
      <c r="D3451" s="821">
        <v>0.22</v>
      </c>
      <c r="E3451" s="801">
        <v>1486</v>
      </c>
      <c r="F3451" s="1" t="s">
        <v>6141</v>
      </c>
      <c r="G3451" s="1" t="s">
        <v>3361</v>
      </c>
    </row>
    <row r="3452" spans="1:7">
      <c r="A3452">
        <v>3436</v>
      </c>
      <c r="B3452" s="1" t="s">
        <v>6203</v>
      </c>
      <c r="C3452" s="801" t="s">
        <v>74</v>
      </c>
      <c r="D3452" s="821">
        <v>0.2</v>
      </c>
      <c r="E3452" s="801">
        <v>1376</v>
      </c>
      <c r="F3452" s="1" t="s">
        <v>6141</v>
      </c>
      <c r="G3452" s="1" t="s">
        <v>3361</v>
      </c>
    </row>
    <row r="3453" spans="1:7">
      <c r="A3453">
        <v>3437</v>
      </c>
      <c r="B3453" s="1" t="s">
        <v>6204</v>
      </c>
      <c r="C3453" s="801" t="s">
        <v>74</v>
      </c>
      <c r="D3453" s="821">
        <v>0.17</v>
      </c>
      <c r="E3453" s="801">
        <v>1128</v>
      </c>
      <c r="F3453" s="1" t="s">
        <v>6141</v>
      </c>
      <c r="G3453" s="1" t="s">
        <v>3361</v>
      </c>
    </row>
    <row r="3454" spans="1:7">
      <c r="A3454">
        <v>3438</v>
      </c>
      <c r="B3454" s="1" t="s">
        <v>6205</v>
      </c>
      <c r="C3454" s="801" t="s">
        <v>74</v>
      </c>
      <c r="D3454" s="821">
        <v>0.22</v>
      </c>
      <c r="E3454" s="801">
        <v>1486</v>
      </c>
      <c r="F3454" s="1" t="s">
        <v>6141</v>
      </c>
      <c r="G3454" s="1" t="s">
        <v>3361</v>
      </c>
    </row>
    <row r="3455" spans="1:7">
      <c r="A3455">
        <v>3439</v>
      </c>
      <c r="B3455" s="1" t="s">
        <v>6206</v>
      </c>
      <c r="C3455" s="801" t="s">
        <v>74</v>
      </c>
      <c r="D3455" s="821">
        <v>0.2</v>
      </c>
      <c r="E3455" s="801">
        <v>1376</v>
      </c>
      <c r="F3455" s="1" t="s">
        <v>6141</v>
      </c>
      <c r="G3455" s="1" t="s">
        <v>3361</v>
      </c>
    </row>
    <row r="3456" spans="1:7">
      <c r="A3456">
        <v>3440</v>
      </c>
      <c r="B3456" s="1" t="s">
        <v>6207</v>
      </c>
      <c r="C3456" s="801" t="s">
        <v>74</v>
      </c>
      <c r="D3456" s="821">
        <v>0.14000000000000001</v>
      </c>
      <c r="E3456" s="801">
        <v>963</v>
      </c>
      <c r="F3456" s="1" t="s">
        <v>6141</v>
      </c>
      <c r="G3456" s="1" t="s">
        <v>3361</v>
      </c>
    </row>
    <row r="3457" spans="1:7">
      <c r="A3457">
        <v>3441</v>
      </c>
      <c r="B3457" s="1" t="s">
        <v>6208</v>
      </c>
      <c r="C3457" s="801" t="s">
        <v>74</v>
      </c>
      <c r="D3457" s="821">
        <v>0.18</v>
      </c>
      <c r="E3457" s="801">
        <v>1238</v>
      </c>
      <c r="F3457" s="1" t="s">
        <v>6141</v>
      </c>
      <c r="G3457" s="1" t="s">
        <v>3361</v>
      </c>
    </row>
    <row r="3458" spans="1:7">
      <c r="A3458">
        <v>3442</v>
      </c>
      <c r="B3458" s="1" t="s">
        <v>6209</v>
      </c>
      <c r="C3458" s="801" t="s">
        <v>74</v>
      </c>
      <c r="D3458" s="821">
        <v>0.21</v>
      </c>
      <c r="E3458" s="801">
        <v>1404</v>
      </c>
      <c r="F3458" s="1" t="s">
        <v>6141</v>
      </c>
      <c r="G3458" s="1" t="s">
        <v>3361</v>
      </c>
    </row>
    <row r="3459" spans="1:7">
      <c r="A3459">
        <v>3443</v>
      </c>
      <c r="B3459" s="1" t="s">
        <v>6210</v>
      </c>
      <c r="C3459" s="801" t="s">
        <v>74</v>
      </c>
      <c r="D3459" s="821">
        <v>0.2</v>
      </c>
      <c r="E3459" s="801">
        <v>1376</v>
      </c>
      <c r="F3459" s="1" t="s">
        <v>6141</v>
      </c>
      <c r="G3459" s="1" t="s">
        <v>3361</v>
      </c>
    </row>
    <row r="3460" spans="1:7">
      <c r="A3460">
        <v>3444</v>
      </c>
      <c r="B3460" s="1" t="s">
        <v>6211</v>
      </c>
      <c r="C3460" s="801" t="s">
        <v>74</v>
      </c>
      <c r="D3460" s="821">
        <v>0.16</v>
      </c>
      <c r="E3460" s="801">
        <v>1101</v>
      </c>
      <c r="F3460" s="1" t="s">
        <v>6141</v>
      </c>
      <c r="G3460" s="1" t="s">
        <v>3361</v>
      </c>
    </row>
    <row r="3461" spans="1:7">
      <c r="A3461">
        <v>3445</v>
      </c>
      <c r="B3461" s="1" t="s">
        <v>6212</v>
      </c>
      <c r="C3461" s="801" t="s">
        <v>74</v>
      </c>
      <c r="D3461" s="821">
        <v>0.18</v>
      </c>
      <c r="E3461" s="801">
        <v>1238</v>
      </c>
      <c r="F3461" s="1" t="s">
        <v>6141</v>
      </c>
      <c r="G3461" s="1" t="s">
        <v>3361</v>
      </c>
    </row>
    <row r="3462" spans="1:7">
      <c r="A3462">
        <v>3446</v>
      </c>
      <c r="B3462" s="1" t="s">
        <v>6213</v>
      </c>
      <c r="C3462" s="801" t="s">
        <v>74</v>
      </c>
      <c r="D3462" s="821">
        <v>0.2</v>
      </c>
      <c r="E3462" s="801">
        <v>1376</v>
      </c>
      <c r="F3462" s="1" t="s">
        <v>6141</v>
      </c>
      <c r="G3462" s="1" t="s">
        <v>3361</v>
      </c>
    </row>
    <row r="3463" spans="1:7">
      <c r="A3463">
        <v>3447</v>
      </c>
      <c r="B3463" s="1" t="s">
        <v>6214</v>
      </c>
      <c r="C3463" s="801" t="s">
        <v>74</v>
      </c>
      <c r="D3463" s="821">
        <v>0.2</v>
      </c>
      <c r="E3463" s="801">
        <v>1376</v>
      </c>
      <c r="F3463" s="1" t="s">
        <v>6141</v>
      </c>
      <c r="G3463" s="1" t="s">
        <v>3361</v>
      </c>
    </row>
    <row r="3464" spans="1:7">
      <c r="A3464">
        <v>3448</v>
      </c>
      <c r="B3464" s="1" t="s">
        <v>6215</v>
      </c>
      <c r="C3464" s="801" t="s">
        <v>74</v>
      </c>
      <c r="D3464" s="821">
        <v>0.23</v>
      </c>
      <c r="E3464" s="801">
        <v>1541</v>
      </c>
      <c r="F3464" s="1" t="s">
        <v>6141</v>
      </c>
      <c r="G3464" s="1" t="s">
        <v>3361</v>
      </c>
    </row>
    <row r="3465" spans="1:7">
      <c r="A3465">
        <v>3449</v>
      </c>
      <c r="B3465" s="1" t="s">
        <v>6216</v>
      </c>
      <c r="C3465" s="801" t="s">
        <v>74</v>
      </c>
      <c r="D3465" s="821">
        <v>0.22</v>
      </c>
      <c r="E3465" s="801">
        <v>1486</v>
      </c>
      <c r="F3465" s="1" t="s">
        <v>6141</v>
      </c>
      <c r="G3465" s="1" t="s">
        <v>3361</v>
      </c>
    </row>
    <row r="3466" spans="1:7">
      <c r="A3466">
        <v>3450</v>
      </c>
      <c r="B3466" s="1" t="s">
        <v>6217</v>
      </c>
      <c r="C3466" s="801" t="s">
        <v>74</v>
      </c>
      <c r="D3466" s="821">
        <v>0.2</v>
      </c>
      <c r="E3466" s="801">
        <v>1376</v>
      </c>
      <c r="F3466" s="1" t="s">
        <v>6141</v>
      </c>
      <c r="G3466" s="1" t="s">
        <v>3361</v>
      </c>
    </row>
    <row r="3467" spans="1:7">
      <c r="A3467">
        <v>3451</v>
      </c>
      <c r="B3467" s="1" t="s">
        <v>6218</v>
      </c>
      <c r="C3467" s="801" t="s">
        <v>74</v>
      </c>
      <c r="D3467" s="821">
        <v>0.22</v>
      </c>
      <c r="E3467" s="801">
        <v>1486</v>
      </c>
      <c r="F3467" s="1" t="s">
        <v>6141</v>
      </c>
      <c r="G3467" s="1" t="s">
        <v>3361</v>
      </c>
    </row>
    <row r="3468" spans="1:7">
      <c r="A3468">
        <v>3452</v>
      </c>
      <c r="B3468" s="1" t="s">
        <v>6219</v>
      </c>
      <c r="C3468" s="801" t="s">
        <v>74</v>
      </c>
      <c r="D3468" s="821">
        <v>0.21</v>
      </c>
      <c r="E3468" s="801">
        <v>1404</v>
      </c>
      <c r="F3468" s="1" t="s">
        <v>6141</v>
      </c>
      <c r="G3468" s="1" t="s">
        <v>3361</v>
      </c>
    </row>
    <row r="3469" spans="1:7">
      <c r="A3469">
        <v>3453</v>
      </c>
      <c r="B3469" s="1" t="s">
        <v>6220</v>
      </c>
      <c r="C3469" s="801" t="s">
        <v>74</v>
      </c>
      <c r="D3469" s="821">
        <v>0.19</v>
      </c>
      <c r="E3469" s="801">
        <v>1321</v>
      </c>
      <c r="F3469" s="1" t="s">
        <v>6141</v>
      </c>
      <c r="G3469" s="1" t="s">
        <v>3361</v>
      </c>
    </row>
    <row r="3470" spans="1:7">
      <c r="A3470">
        <v>3454</v>
      </c>
      <c r="B3470" s="1" t="s">
        <v>6221</v>
      </c>
      <c r="C3470" s="801" t="s">
        <v>74</v>
      </c>
      <c r="D3470" s="821">
        <v>0.18</v>
      </c>
      <c r="E3470" s="801">
        <v>1238</v>
      </c>
      <c r="F3470" s="1" t="s">
        <v>6141</v>
      </c>
      <c r="G3470" s="1" t="s">
        <v>3361</v>
      </c>
    </row>
    <row r="3471" spans="1:7">
      <c r="A3471">
        <v>3455</v>
      </c>
      <c r="B3471" s="1" t="s">
        <v>6222</v>
      </c>
      <c r="C3471" s="801" t="s">
        <v>74</v>
      </c>
      <c r="D3471" s="821">
        <v>0.2</v>
      </c>
      <c r="E3471" s="801">
        <v>1376</v>
      </c>
      <c r="F3471" s="1" t="s">
        <v>6141</v>
      </c>
      <c r="G3471" s="1" t="s">
        <v>3361</v>
      </c>
    </row>
    <row r="3472" spans="1:7">
      <c r="A3472">
        <v>3456</v>
      </c>
      <c r="B3472" s="1" t="s">
        <v>6223</v>
      </c>
      <c r="C3472" s="801" t="s">
        <v>74</v>
      </c>
      <c r="D3472" s="821">
        <v>0.19</v>
      </c>
      <c r="E3472" s="801">
        <v>1321</v>
      </c>
      <c r="F3472" s="1" t="s">
        <v>6141</v>
      </c>
      <c r="G3472" s="1" t="s">
        <v>3361</v>
      </c>
    </row>
    <row r="3473" spans="1:7">
      <c r="A3473">
        <v>3457</v>
      </c>
      <c r="B3473" s="1" t="s">
        <v>6224</v>
      </c>
      <c r="C3473" s="801" t="s">
        <v>74</v>
      </c>
      <c r="D3473" s="821">
        <v>0.2</v>
      </c>
      <c r="E3473" s="801">
        <v>1376</v>
      </c>
      <c r="F3473" s="1" t="s">
        <v>6141</v>
      </c>
      <c r="G3473" s="1" t="s">
        <v>3361</v>
      </c>
    </row>
    <row r="3474" spans="1:7">
      <c r="A3474">
        <v>3458</v>
      </c>
      <c r="B3474" s="1" t="s">
        <v>6225</v>
      </c>
      <c r="C3474" s="801" t="s">
        <v>74</v>
      </c>
      <c r="D3474" s="821">
        <v>0.2</v>
      </c>
      <c r="E3474" s="801">
        <v>1376</v>
      </c>
      <c r="F3474" s="1" t="s">
        <v>6141</v>
      </c>
      <c r="G3474" s="1" t="s">
        <v>3361</v>
      </c>
    </row>
    <row r="3475" spans="1:7">
      <c r="A3475">
        <v>3459</v>
      </c>
      <c r="B3475" s="1" t="s">
        <v>6226</v>
      </c>
      <c r="C3475" s="801" t="s">
        <v>74</v>
      </c>
      <c r="D3475" s="821">
        <v>0.2</v>
      </c>
      <c r="E3475" s="801">
        <v>1376</v>
      </c>
      <c r="F3475" s="1" t="s">
        <v>6141</v>
      </c>
      <c r="G3475" s="1" t="s">
        <v>3361</v>
      </c>
    </row>
    <row r="3476" spans="1:7">
      <c r="A3476">
        <v>3460</v>
      </c>
      <c r="B3476" s="1" t="s">
        <v>6227</v>
      </c>
      <c r="C3476" s="801" t="s">
        <v>74</v>
      </c>
      <c r="D3476" s="821">
        <v>0.2</v>
      </c>
      <c r="E3476" s="801">
        <v>1376</v>
      </c>
      <c r="F3476" s="1" t="s">
        <v>6141</v>
      </c>
      <c r="G3476" s="1" t="s">
        <v>3361</v>
      </c>
    </row>
    <row r="3477" spans="1:7">
      <c r="A3477">
        <v>3461</v>
      </c>
      <c r="B3477" s="1" t="s">
        <v>6228</v>
      </c>
      <c r="C3477" s="801" t="s">
        <v>74</v>
      </c>
      <c r="D3477" s="821">
        <v>0.17</v>
      </c>
      <c r="E3477" s="801">
        <v>1183</v>
      </c>
      <c r="F3477" s="1" t="s">
        <v>6141</v>
      </c>
      <c r="G3477" s="1" t="s">
        <v>3361</v>
      </c>
    </row>
    <row r="3478" spans="1:7">
      <c r="A3478">
        <v>3462</v>
      </c>
      <c r="B3478" s="1" t="s">
        <v>6229</v>
      </c>
      <c r="C3478" s="801" t="s">
        <v>74</v>
      </c>
      <c r="D3478" s="821">
        <v>0.21</v>
      </c>
      <c r="E3478" s="801">
        <v>1431</v>
      </c>
      <c r="F3478" s="1" t="s">
        <v>6141</v>
      </c>
      <c r="G3478" s="1" t="s">
        <v>3361</v>
      </c>
    </row>
    <row r="3479" spans="1:7">
      <c r="A3479">
        <v>3463</v>
      </c>
      <c r="B3479" s="1" t="s">
        <v>6230</v>
      </c>
      <c r="C3479" s="801" t="s">
        <v>74</v>
      </c>
      <c r="D3479" s="821">
        <v>0.2</v>
      </c>
      <c r="E3479" s="801">
        <v>1376</v>
      </c>
      <c r="F3479" s="1" t="s">
        <v>6141</v>
      </c>
      <c r="G3479" s="1" t="s">
        <v>3361</v>
      </c>
    </row>
    <row r="3480" spans="1:7">
      <c r="A3480">
        <v>3464</v>
      </c>
      <c r="B3480" s="1" t="s">
        <v>6231</v>
      </c>
      <c r="C3480" s="801" t="s">
        <v>74</v>
      </c>
      <c r="D3480" s="821">
        <v>0.23</v>
      </c>
      <c r="E3480" s="801">
        <v>1541</v>
      </c>
      <c r="F3480" s="1" t="s">
        <v>6141</v>
      </c>
      <c r="G3480" s="1" t="s">
        <v>3361</v>
      </c>
    </row>
    <row r="3481" spans="1:7">
      <c r="A3481">
        <v>3465</v>
      </c>
      <c r="B3481" s="1" t="s">
        <v>6232</v>
      </c>
      <c r="C3481" s="801" t="s">
        <v>74</v>
      </c>
      <c r="D3481" s="821">
        <v>0.22</v>
      </c>
      <c r="E3481" s="801">
        <v>1514</v>
      </c>
      <c r="F3481" s="1" t="s">
        <v>6141</v>
      </c>
      <c r="G3481" s="1" t="s">
        <v>3361</v>
      </c>
    </row>
    <row r="3482" spans="1:7">
      <c r="A3482">
        <v>3466</v>
      </c>
      <c r="B3482" s="1" t="s">
        <v>6233</v>
      </c>
      <c r="C3482" s="801" t="s">
        <v>74</v>
      </c>
      <c r="D3482" s="821">
        <v>0.13</v>
      </c>
      <c r="E3482" s="801">
        <v>908</v>
      </c>
      <c r="F3482" s="1" t="s">
        <v>6141</v>
      </c>
      <c r="G3482" s="1" t="s">
        <v>3361</v>
      </c>
    </row>
    <row r="3483" spans="1:7">
      <c r="A3483">
        <v>3467</v>
      </c>
      <c r="B3483" s="1" t="s">
        <v>6234</v>
      </c>
      <c r="C3483" s="801" t="s">
        <v>74</v>
      </c>
      <c r="D3483" s="821">
        <v>0.21</v>
      </c>
      <c r="E3483" s="801">
        <v>1431</v>
      </c>
      <c r="F3483" s="1" t="s">
        <v>6141</v>
      </c>
      <c r="G3483" s="1" t="s">
        <v>3361</v>
      </c>
    </row>
    <row r="3484" spans="1:7">
      <c r="A3484">
        <v>3468</v>
      </c>
      <c r="B3484" s="1" t="s">
        <v>6235</v>
      </c>
      <c r="C3484" s="801" t="s">
        <v>74</v>
      </c>
      <c r="D3484" s="821">
        <v>0.22</v>
      </c>
      <c r="E3484" s="801">
        <v>1486</v>
      </c>
      <c r="F3484" s="1" t="s">
        <v>6141</v>
      </c>
      <c r="G3484" s="1" t="s">
        <v>3361</v>
      </c>
    </row>
    <row r="3485" spans="1:7">
      <c r="A3485">
        <v>3469</v>
      </c>
      <c r="B3485" s="1" t="s">
        <v>6236</v>
      </c>
      <c r="C3485" s="801" t="s">
        <v>74</v>
      </c>
      <c r="D3485" s="821">
        <v>0.23</v>
      </c>
      <c r="E3485" s="801">
        <v>1541</v>
      </c>
      <c r="F3485" s="1" t="s">
        <v>6141</v>
      </c>
      <c r="G3485" s="1" t="s">
        <v>3361</v>
      </c>
    </row>
    <row r="3486" spans="1:7">
      <c r="A3486">
        <v>3470</v>
      </c>
      <c r="B3486" s="1" t="s">
        <v>6237</v>
      </c>
      <c r="C3486" s="801" t="s">
        <v>74</v>
      </c>
      <c r="D3486" s="821">
        <v>0.21</v>
      </c>
      <c r="E3486" s="801">
        <v>1431</v>
      </c>
      <c r="F3486" s="1" t="s">
        <v>6141</v>
      </c>
      <c r="G3486" s="1" t="s">
        <v>3361</v>
      </c>
    </row>
    <row r="3487" spans="1:7">
      <c r="A3487">
        <v>3471</v>
      </c>
      <c r="B3487" s="1" t="s">
        <v>6238</v>
      </c>
      <c r="C3487" s="801" t="s">
        <v>74</v>
      </c>
      <c r="D3487" s="821">
        <v>0.23</v>
      </c>
      <c r="E3487" s="801">
        <v>1541</v>
      </c>
      <c r="F3487" s="1" t="s">
        <v>6141</v>
      </c>
      <c r="G3487" s="1" t="s">
        <v>3361</v>
      </c>
    </row>
    <row r="3488" spans="1:7">
      <c r="A3488">
        <v>3472</v>
      </c>
      <c r="B3488" s="27" t="s">
        <v>6239</v>
      </c>
      <c r="C3488" s="801" t="s">
        <v>74</v>
      </c>
      <c r="D3488" s="821">
        <v>0.23</v>
      </c>
      <c r="E3488" s="801">
        <v>1541</v>
      </c>
      <c r="F3488" s="1" t="s">
        <v>6141</v>
      </c>
      <c r="G3488" s="1" t="s">
        <v>3361</v>
      </c>
    </row>
    <row r="3489" spans="1:7">
      <c r="A3489">
        <v>3473</v>
      </c>
      <c r="B3489" s="1" t="s">
        <v>6240</v>
      </c>
      <c r="C3489" s="801" t="s">
        <v>74</v>
      </c>
      <c r="D3489" s="821">
        <v>0.18</v>
      </c>
      <c r="E3489" s="801">
        <v>1212</v>
      </c>
      <c r="F3489" s="1" t="s">
        <v>6141</v>
      </c>
      <c r="G3489" s="1" t="s">
        <v>3361</v>
      </c>
    </row>
    <row r="3490" spans="1:7">
      <c r="A3490">
        <v>3474</v>
      </c>
      <c r="B3490" s="1" t="s">
        <v>6241</v>
      </c>
      <c r="C3490" s="801" t="s">
        <v>74</v>
      </c>
      <c r="D3490" s="821">
        <v>7.0000000000000007E-2</v>
      </c>
      <c r="E3490" s="801">
        <v>496</v>
      </c>
      <c r="F3490" s="1" t="s">
        <v>6242</v>
      </c>
      <c r="G3490" s="1" t="s">
        <v>3361</v>
      </c>
    </row>
    <row r="3491" spans="1:7">
      <c r="A3491">
        <v>3475</v>
      </c>
      <c r="B3491" s="1" t="s">
        <v>6243</v>
      </c>
      <c r="C3491" s="801" t="s">
        <v>74</v>
      </c>
      <c r="D3491" s="821">
        <v>0.17</v>
      </c>
      <c r="E3491" s="801">
        <v>1129</v>
      </c>
      <c r="F3491" s="1" t="s">
        <v>6242</v>
      </c>
      <c r="G3491" s="1" t="s">
        <v>3361</v>
      </c>
    </row>
    <row r="3492" spans="1:7">
      <c r="A3492">
        <v>3476</v>
      </c>
      <c r="B3492" s="1" t="s">
        <v>6244</v>
      </c>
      <c r="C3492" s="801" t="s">
        <v>74</v>
      </c>
      <c r="D3492" s="821">
        <v>0.45</v>
      </c>
      <c r="E3492" s="801">
        <v>3056</v>
      </c>
      <c r="F3492" s="1" t="s">
        <v>6242</v>
      </c>
      <c r="G3492" s="1" t="s">
        <v>3361</v>
      </c>
    </row>
    <row r="3493" spans="1:7">
      <c r="A3493">
        <v>3477</v>
      </c>
      <c r="B3493" s="1" t="s">
        <v>6245</v>
      </c>
      <c r="C3493" s="801" t="s">
        <v>74</v>
      </c>
      <c r="D3493" s="821">
        <v>0.08</v>
      </c>
      <c r="E3493" s="801">
        <v>551</v>
      </c>
      <c r="F3493" s="1" t="s">
        <v>6242</v>
      </c>
      <c r="G3493" s="1" t="s">
        <v>3361</v>
      </c>
    </row>
    <row r="3494" spans="1:7">
      <c r="A3494">
        <v>3478</v>
      </c>
      <c r="B3494" s="1" t="s">
        <v>6246</v>
      </c>
      <c r="C3494" s="801" t="s">
        <v>74</v>
      </c>
      <c r="D3494" s="821">
        <v>1.97</v>
      </c>
      <c r="E3494" s="801">
        <v>13435</v>
      </c>
      <c r="F3494" s="1" t="s">
        <v>6242</v>
      </c>
      <c r="G3494" s="1" t="s">
        <v>3361</v>
      </c>
    </row>
    <row r="3495" spans="1:7">
      <c r="A3495">
        <v>3479</v>
      </c>
      <c r="B3495" s="1" t="s">
        <v>6247</v>
      </c>
      <c r="C3495" s="801" t="s">
        <v>74</v>
      </c>
      <c r="D3495" s="821">
        <v>0.62</v>
      </c>
      <c r="E3495" s="801">
        <v>4240</v>
      </c>
      <c r="F3495" s="1" t="s">
        <v>6242</v>
      </c>
      <c r="G3495" s="1" t="s">
        <v>3361</v>
      </c>
    </row>
    <row r="3496" spans="1:7">
      <c r="A3496">
        <v>3480</v>
      </c>
      <c r="B3496" s="1" t="s">
        <v>6248</v>
      </c>
      <c r="C3496" s="801" t="s">
        <v>74</v>
      </c>
      <c r="D3496" s="821">
        <v>0.49</v>
      </c>
      <c r="E3496" s="801">
        <v>3358</v>
      </c>
      <c r="F3496" s="1" t="s">
        <v>6242</v>
      </c>
      <c r="G3496" s="1" t="s">
        <v>3361</v>
      </c>
    </row>
    <row r="3497" spans="1:7">
      <c r="A3497">
        <v>3481</v>
      </c>
      <c r="B3497" s="1" t="s">
        <v>6249</v>
      </c>
      <c r="C3497" s="801" t="s">
        <v>74</v>
      </c>
      <c r="D3497" s="821">
        <v>0.28999999999999998</v>
      </c>
      <c r="E3497" s="801">
        <v>1983</v>
      </c>
      <c r="F3497" s="1" t="s">
        <v>6242</v>
      </c>
      <c r="G3497" s="1" t="s">
        <v>3361</v>
      </c>
    </row>
    <row r="3498" spans="1:7">
      <c r="A3498">
        <v>3482</v>
      </c>
      <c r="B3498" s="1" t="s">
        <v>6250</v>
      </c>
      <c r="C3498" s="801" t="s">
        <v>74</v>
      </c>
      <c r="D3498" s="821">
        <v>0.25</v>
      </c>
      <c r="E3498" s="801">
        <v>1707</v>
      </c>
      <c r="F3498" s="1" t="s">
        <v>6242</v>
      </c>
      <c r="G3498" s="1" t="s">
        <v>3361</v>
      </c>
    </row>
    <row r="3499" spans="1:7">
      <c r="A3499">
        <v>3483</v>
      </c>
      <c r="B3499" s="1" t="s">
        <v>6251</v>
      </c>
      <c r="C3499" s="801" t="s">
        <v>74</v>
      </c>
      <c r="D3499" s="821">
        <v>0.34</v>
      </c>
      <c r="E3499" s="801">
        <v>2313</v>
      </c>
      <c r="F3499" s="1" t="s">
        <v>6242</v>
      </c>
      <c r="G3499" s="1" t="s">
        <v>3361</v>
      </c>
    </row>
    <row r="3500" spans="1:7">
      <c r="A3500">
        <v>3484</v>
      </c>
      <c r="B3500" s="1" t="s">
        <v>6252</v>
      </c>
      <c r="C3500" s="801" t="s">
        <v>74</v>
      </c>
      <c r="D3500" s="821">
        <v>0.88</v>
      </c>
      <c r="E3500" s="801">
        <v>6002</v>
      </c>
      <c r="F3500" s="1" t="s">
        <v>6242</v>
      </c>
      <c r="G3500" s="1" t="s">
        <v>3361</v>
      </c>
    </row>
    <row r="3501" spans="1:7">
      <c r="A3501">
        <v>3485</v>
      </c>
      <c r="B3501" s="1" t="s">
        <v>6253</v>
      </c>
      <c r="C3501" s="801" t="s">
        <v>74</v>
      </c>
      <c r="D3501" s="821">
        <v>0.08</v>
      </c>
      <c r="E3501" s="801">
        <v>524</v>
      </c>
      <c r="F3501" s="1" t="s">
        <v>6242</v>
      </c>
      <c r="G3501" s="1" t="s">
        <v>3361</v>
      </c>
    </row>
    <row r="3502" spans="1:7">
      <c r="A3502">
        <v>3486</v>
      </c>
      <c r="B3502" s="1" t="s">
        <v>6254</v>
      </c>
      <c r="C3502" s="801" t="s">
        <v>74</v>
      </c>
      <c r="D3502" s="821">
        <v>0.35</v>
      </c>
      <c r="E3502" s="801">
        <v>2396</v>
      </c>
      <c r="F3502" s="1" t="s">
        <v>6242</v>
      </c>
      <c r="G3502" s="1" t="s">
        <v>3361</v>
      </c>
    </row>
    <row r="3503" spans="1:7">
      <c r="A3503">
        <v>3487</v>
      </c>
      <c r="B3503" s="1" t="s">
        <v>6255</v>
      </c>
      <c r="C3503" s="801" t="s">
        <v>74</v>
      </c>
      <c r="D3503" s="821">
        <v>0.27</v>
      </c>
      <c r="E3503" s="801">
        <v>1845</v>
      </c>
      <c r="F3503" s="1" t="s">
        <v>6242</v>
      </c>
      <c r="G3503" s="1" t="s">
        <v>3361</v>
      </c>
    </row>
    <row r="3504" spans="1:7">
      <c r="A3504">
        <v>3488</v>
      </c>
      <c r="B3504" s="1" t="s">
        <v>6256</v>
      </c>
      <c r="C3504" s="801" t="s">
        <v>74</v>
      </c>
      <c r="D3504" s="821">
        <v>0.44</v>
      </c>
      <c r="E3504" s="801">
        <v>2974</v>
      </c>
      <c r="F3504" s="1" t="s">
        <v>6242</v>
      </c>
      <c r="G3504" s="1" t="s">
        <v>3361</v>
      </c>
    </row>
    <row r="3505" spans="1:7">
      <c r="A3505">
        <v>3489</v>
      </c>
      <c r="B3505" s="1" t="s">
        <v>6257</v>
      </c>
      <c r="C3505" s="801" t="s">
        <v>74</v>
      </c>
      <c r="D3505" s="821">
        <v>0.59</v>
      </c>
      <c r="E3505" s="801">
        <v>3992</v>
      </c>
      <c r="F3505" s="1" t="s">
        <v>6242</v>
      </c>
      <c r="G3505" s="1" t="s">
        <v>3361</v>
      </c>
    </row>
    <row r="3506" spans="1:7">
      <c r="A3506">
        <v>3490</v>
      </c>
      <c r="B3506" s="1" t="s">
        <v>5891</v>
      </c>
      <c r="C3506" s="801" t="s">
        <v>74</v>
      </c>
      <c r="D3506" s="821">
        <v>0.22</v>
      </c>
      <c r="E3506" s="801">
        <v>1487</v>
      </c>
      <c r="F3506" s="1" t="s">
        <v>6242</v>
      </c>
      <c r="G3506" s="1" t="s">
        <v>3361</v>
      </c>
    </row>
    <row r="3507" spans="1:7">
      <c r="A3507">
        <v>3491</v>
      </c>
      <c r="B3507" s="1" t="s">
        <v>6258</v>
      </c>
      <c r="C3507" s="801" t="s">
        <v>74</v>
      </c>
      <c r="D3507" s="821">
        <v>0.49</v>
      </c>
      <c r="E3507" s="801">
        <v>3332</v>
      </c>
      <c r="F3507" s="1" t="s">
        <v>6242</v>
      </c>
      <c r="G3507" s="1" t="s">
        <v>3361</v>
      </c>
    </row>
    <row r="3508" spans="1:7">
      <c r="A3508">
        <v>3492</v>
      </c>
      <c r="B3508" s="1" t="s">
        <v>6243</v>
      </c>
      <c r="C3508" s="801" t="s">
        <v>74</v>
      </c>
      <c r="D3508" s="821">
        <v>0.17</v>
      </c>
      <c r="E3508" s="801">
        <v>1129</v>
      </c>
      <c r="F3508" s="1" t="s">
        <v>6242</v>
      </c>
      <c r="G3508" s="1" t="s">
        <v>3361</v>
      </c>
    </row>
    <row r="3509" spans="1:7">
      <c r="A3509">
        <v>3493</v>
      </c>
      <c r="B3509" s="1" t="s">
        <v>6259</v>
      </c>
      <c r="C3509" s="801" t="s">
        <v>74</v>
      </c>
      <c r="D3509" s="821">
        <v>0.08</v>
      </c>
      <c r="E3509" s="801">
        <v>551</v>
      </c>
      <c r="F3509" s="1" t="s">
        <v>6242</v>
      </c>
      <c r="G3509" s="1" t="s">
        <v>3361</v>
      </c>
    </row>
    <row r="3510" spans="1:7">
      <c r="A3510">
        <v>3494</v>
      </c>
      <c r="B3510" s="1" t="s">
        <v>6260</v>
      </c>
      <c r="C3510" s="801" t="s">
        <v>74</v>
      </c>
      <c r="D3510" s="821">
        <v>0.28000000000000003</v>
      </c>
      <c r="E3510" s="801">
        <v>1928</v>
      </c>
      <c r="F3510" s="1" t="s">
        <v>6242</v>
      </c>
      <c r="G3510" s="1" t="s">
        <v>3361</v>
      </c>
    </row>
    <row r="3511" spans="1:7">
      <c r="A3511">
        <v>3495</v>
      </c>
      <c r="B3511" s="1" t="s">
        <v>6261</v>
      </c>
      <c r="C3511" s="801" t="s">
        <v>74</v>
      </c>
      <c r="D3511" s="821">
        <v>0.08</v>
      </c>
      <c r="E3511" s="801">
        <v>524</v>
      </c>
      <c r="F3511" s="1" t="s">
        <v>6242</v>
      </c>
      <c r="G3511" s="1" t="s">
        <v>3361</v>
      </c>
    </row>
    <row r="3512" spans="1:7">
      <c r="A3512">
        <v>3496</v>
      </c>
      <c r="B3512" s="1" t="s">
        <v>6262</v>
      </c>
      <c r="C3512" s="801" t="s">
        <v>74</v>
      </c>
      <c r="D3512" s="821">
        <v>0.35</v>
      </c>
      <c r="E3512" s="801">
        <v>2395</v>
      </c>
      <c r="F3512" s="1" t="s">
        <v>6242</v>
      </c>
      <c r="G3512" s="1" t="s">
        <v>3361</v>
      </c>
    </row>
    <row r="3513" spans="1:7">
      <c r="A3513">
        <v>3497</v>
      </c>
      <c r="B3513" s="1" t="s">
        <v>6263</v>
      </c>
      <c r="C3513" s="801" t="s">
        <v>74</v>
      </c>
      <c r="D3513" s="821">
        <v>0.6</v>
      </c>
      <c r="E3513" s="801">
        <v>4074</v>
      </c>
      <c r="F3513" s="1" t="s">
        <v>6242</v>
      </c>
      <c r="G3513" s="1" t="s">
        <v>3361</v>
      </c>
    </row>
    <row r="3514" spans="1:7">
      <c r="A3514">
        <v>3498</v>
      </c>
      <c r="B3514" s="1" t="s">
        <v>6264</v>
      </c>
      <c r="C3514" s="801" t="s">
        <v>74</v>
      </c>
      <c r="D3514" s="821">
        <v>0.31</v>
      </c>
      <c r="E3514" s="801">
        <v>2093</v>
      </c>
      <c r="F3514" s="1" t="s">
        <v>6242</v>
      </c>
      <c r="G3514" s="1" t="s">
        <v>3361</v>
      </c>
    </row>
    <row r="3515" spans="1:7">
      <c r="A3515">
        <v>3499</v>
      </c>
      <c r="B3515" s="1" t="s">
        <v>6265</v>
      </c>
      <c r="C3515" s="801" t="s">
        <v>74</v>
      </c>
      <c r="D3515" s="821">
        <v>0.4</v>
      </c>
      <c r="E3515" s="801">
        <v>2754</v>
      </c>
      <c r="F3515" s="1" t="s">
        <v>6242</v>
      </c>
      <c r="G3515" s="1" t="s">
        <v>3361</v>
      </c>
    </row>
    <row r="3516" spans="1:7">
      <c r="A3516">
        <v>3500</v>
      </c>
      <c r="B3516" s="1" t="s">
        <v>6266</v>
      </c>
      <c r="C3516" s="801" t="s">
        <v>74</v>
      </c>
      <c r="D3516" s="821">
        <v>0.38</v>
      </c>
      <c r="E3516" s="801">
        <v>2616</v>
      </c>
      <c r="F3516" s="1" t="s">
        <v>6242</v>
      </c>
      <c r="G3516" s="1" t="s">
        <v>3361</v>
      </c>
    </row>
    <row r="3517" spans="1:7">
      <c r="A3517">
        <v>3501</v>
      </c>
      <c r="B3517" s="1" t="s">
        <v>6267</v>
      </c>
      <c r="C3517" s="801" t="s">
        <v>74</v>
      </c>
      <c r="D3517" s="821">
        <v>0.67</v>
      </c>
      <c r="E3517" s="801">
        <v>4542</v>
      </c>
      <c r="F3517" s="1" t="s">
        <v>6242</v>
      </c>
      <c r="G3517" s="1" t="s">
        <v>3361</v>
      </c>
    </row>
    <row r="3518" spans="1:7">
      <c r="A3518">
        <v>3502</v>
      </c>
      <c r="B3518" s="1" t="s">
        <v>6268</v>
      </c>
      <c r="C3518" s="801" t="s">
        <v>74</v>
      </c>
      <c r="D3518" s="822">
        <v>0.81</v>
      </c>
      <c r="E3518" s="801">
        <v>5506</v>
      </c>
      <c r="F3518" s="1" t="s">
        <v>6242</v>
      </c>
      <c r="G3518" s="1" t="s">
        <v>3361</v>
      </c>
    </row>
    <row r="3519" spans="1:7">
      <c r="A3519">
        <v>3503</v>
      </c>
      <c r="B3519" s="1" t="s">
        <v>6269</v>
      </c>
      <c r="C3519" s="801" t="s">
        <v>74</v>
      </c>
      <c r="D3519" s="823">
        <v>0.68</v>
      </c>
      <c r="E3519" s="801">
        <v>4625</v>
      </c>
      <c r="F3519" s="1" t="s">
        <v>6242</v>
      </c>
      <c r="G3519" s="1" t="s">
        <v>3361</v>
      </c>
    </row>
    <row r="3520" spans="1:7">
      <c r="A3520">
        <v>3504</v>
      </c>
      <c r="B3520" s="1" t="s">
        <v>6270</v>
      </c>
      <c r="C3520" s="801" t="s">
        <v>74</v>
      </c>
      <c r="D3520" s="821">
        <v>0.48</v>
      </c>
      <c r="E3520" s="801">
        <v>3276</v>
      </c>
      <c r="F3520" s="1" t="s">
        <v>6242</v>
      </c>
      <c r="G3520" s="1" t="s">
        <v>3361</v>
      </c>
    </row>
    <row r="3521" spans="1:7">
      <c r="A3521">
        <v>3505</v>
      </c>
      <c r="B3521" s="1" t="s">
        <v>6271</v>
      </c>
      <c r="C3521" s="801" t="s">
        <v>74</v>
      </c>
      <c r="D3521" s="821">
        <v>0.32</v>
      </c>
      <c r="E3521" s="801">
        <v>2202</v>
      </c>
      <c r="F3521" s="1" t="s">
        <v>6242</v>
      </c>
      <c r="G3521" s="1" t="s">
        <v>3361</v>
      </c>
    </row>
    <row r="3522" spans="1:7">
      <c r="A3522">
        <v>3506</v>
      </c>
      <c r="B3522" s="1" t="s">
        <v>6272</v>
      </c>
      <c r="C3522" s="801" t="s">
        <v>74</v>
      </c>
      <c r="D3522" s="821">
        <v>0.17</v>
      </c>
      <c r="E3522" s="801">
        <v>1128</v>
      </c>
      <c r="F3522" s="1" t="s">
        <v>6242</v>
      </c>
      <c r="G3522" s="1" t="s">
        <v>3361</v>
      </c>
    </row>
    <row r="3523" spans="1:7">
      <c r="A3523">
        <v>3507</v>
      </c>
      <c r="B3523" s="1" t="s">
        <v>6273</v>
      </c>
      <c r="C3523" s="801" t="s">
        <v>74</v>
      </c>
      <c r="D3523" s="821">
        <v>0.26</v>
      </c>
      <c r="E3523" s="801">
        <v>1761</v>
      </c>
      <c r="F3523" s="1" t="s">
        <v>6242</v>
      </c>
      <c r="G3523" s="1" t="s">
        <v>3361</v>
      </c>
    </row>
    <row r="3524" spans="1:7">
      <c r="A3524">
        <v>3508</v>
      </c>
      <c r="B3524" s="1" t="s">
        <v>6274</v>
      </c>
      <c r="C3524" s="801" t="s">
        <v>74</v>
      </c>
      <c r="D3524" s="821">
        <v>0.18</v>
      </c>
      <c r="E3524" s="801">
        <v>1211</v>
      </c>
      <c r="F3524" s="1" t="s">
        <v>6242</v>
      </c>
      <c r="G3524" s="1" t="s">
        <v>3361</v>
      </c>
    </row>
    <row r="3525" spans="1:7">
      <c r="A3525">
        <v>3509</v>
      </c>
      <c r="B3525" s="1" t="s">
        <v>6275</v>
      </c>
      <c r="C3525" s="801" t="s">
        <v>74</v>
      </c>
      <c r="D3525" s="821">
        <v>0.49</v>
      </c>
      <c r="E3525" s="801">
        <v>3359</v>
      </c>
      <c r="F3525" s="1" t="s">
        <v>6242</v>
      </c>
      <c r="G3525" s="1" t="s">
        <v>3361</v>
      </c>
    </row>
    <row r="3526" spans="1:7">
      <c r="A3526">
        <v>3510</v>
      </c>
      <c r="B3526" s="1" t="s">
        <v>6276</v>
      </c>
      <c r="C3526" s="801" t="s">
        <v>74</v>
      </c>
      <c r="D3526" s="821">
        <v>0.51</v>
      </c>
      <c r="E3526" s="801">
        <v>3442</v>
      </c>
      <c r="F3526" s="1" t="s">
        <v>6242</v>
      </c>
      <c r="G3526" s="1" t="s">
        <v>3361</v>
      </c>
    </row>
    <row r="3527" spans="1:7">
      <c r="A3527">
        <v>3511</v>
      </c>
      <c r="B3527" s="1" t="s">
        <v>6277</v>
      </c>
      <c r="C3527" s="801" t="s">
        <v>74</v>
      </c>
      <c r="D3527" s="821">
        <v>0.19</v>
      </c>
      <c r="E3527" s="801">
        <v>1267</v>
      </c>
      <c r="F3527" s="1" t="s">
        <v>6242</v>
      </c>
      <c r="G3527" s="1" t="s">
        <v>3361</v>
      </c>
    </row>
    <row r="3528" spans="1:7">
      <c r="A3528">
        <v>3512</v>
      </c>
      <c r="B3528" s="1" t="s">
        <v>6160</v>
      </c>
      <c r="C3528" s="801" t="s">
        <v>74</v>
      </c>
      <c r="D3528" s="821">
        <v>0.22</v>
      </c>
      <c r="E3528" s="801">
        <v>1486</v>
      </c>
      <c r="F3528" s="1" t="s">
        <v>6242</v>
      </c>
      <c r="G3528" s="1" t="s">
        <v>3361</v>
      </c>
    </row>
    <row r="3529" spans="1:7">
      <c r="A3529">
        <v>3513</v>
      </c>
      <c r="B3529" s="1" t="s">
        <v>6278</v>
      </c>
      <c r="C3529" s="801" t="s">
        <v>74</v>
      </c>
      <c r="D3529" s="821">
        <v>0.06</v>
      </c>
      <c r="E3529" s="801">
        <v>385</v>
      </c>
      <c r="F3529" s="1" t="s">
        <v>6242</v>
      </c>
      <c r="G3529" s="1" t="s">
        <v>3361</v>
      </c>
    </row>
    <row r="3530" spans="1:7">
      <c r="A3530">
        <v>3514</v>
      </c>
      <c r="B3530" s="1" t="s">
        <v>6279</v>
      </c>
      <c r="C3530" s="801" t="s">
        <v>74</v>
      </c>
      <c r="D3530" s="821">
        <v>0.24</v>
      </c>
      <c r="E3530" s="801">
        <v>1651</v>
      </c>
      <c r="F3530" s="1" t="s">
        <v>6242</v>
      </c>
      <c r="G3530" s="1" t="s">
        <v>3361</v>
      </c>
    </row>
    <row r="3531" spans="1:7">
      <c r="A3531">
        <v>3515</v>
      </c>
      <c r="B3531" s="1" t="s">
        <v>6280</v>
      </c>
      <c r="C3531" s="801" t="s">
        <v>74</v>
      </c>
      <c r="D3531" s="821">
        <v>0.32</v>
      </c>
      <c r="E3531" s="801">
        <v>2174</v>
      </c>
      <c r="F3531" s="1" t="s">
        <v>6242</v>
      </c>
      <c r="G3531" s="1" t="s">
        <v>3361</v>
      </c>
    </row>
    <row r="3532" spans="1:7">
      <c r="A3532">
        <v>3516</v>
      </c>
      <c r="B3532" s="1" t="s">
        <v>6281</v>
      </c>
      <c r="C3532" s="801" t="s">
        <v>74</v>
      </c>
      <c r="D3532" s="821">
        <v>0.38</v>
      </c>
      <c r="E3532" s="801">
        <v>2615</v>
      </c>
      <c r="F3532" s="1" t="s">
        <v>6242</v>
      </c>
      <c r="G3532" s="1" t="s">
        <v>3361</v>
      </c>
    </row>
    <row r="3533" spans="1:7">
      <c r="A3533">
        <v>3517</v>
      </c>
      <c r="B3533" s="1" t="s">
        <v>6282</v>
      </c>
      <c r="C3533" s="801" t="s">
        <v>74</v>
      </c>
      <c r="D3533" s="821">
        <v>0.49</v>
      </c>
      <c r="E3533" s="801">
        <v>3358</v>
      </c>
      <c r="F3533" s="1" t="s">
        <v>6242</v>
      </c>
      <c r="G3533" s="1" t="s">
        <v>3361</v>
      </c>
    </row>
    <row r="3534" spans="1:7">
      <c r="A3534">
        <v>3518</v>
      </c>
      <c r="B3534" s="1" t="s">
        <v>6283</v>
      </c>
      <c r="C3534" s="801" t="s">
        <v>74</v>
      </c>
      <c r="D3534" s="821">
        <v>0.04</v>
      </c>
      <c r="E3534" s="801">
        <v>275</v>
      </c>
      <c r="F3534" s="1" t="s">
        <v>6242</v>
      </c>
      <c r="G3534" s="1" t="s">
        <v>3361</v>
      </c>
    </row>
    <row r="3535" spans="1:7">
      <c r="A3535">
        <v>3519</v>
      </c>
      <c r="B3535" s="1" t="s">
        <v>6284</v>
      </c>
      <c r="C3535" s="801" t="s">
        <v>74</v>
      </c>
      <c r="D3535" s="821">
        <v>0.32</v>
      </c>
      <c r="E3535" s="801">
        <v>2202</v>
      </c>
      <c r="F3535" s="1" t="s">
        <v>6242</v>
      </c>
      <c r="G3535" s="1" t="s">
        <v>3361</v>
      </c>
    </row>
    <row r="3536" spans="1:7">
      <c r="A3536">
        <v>3520</v>
      </c>
      <c r="B3536" s="1" t="s">
        <v>6147</v>
      </c>
      <c r="C3536" s="801" t="s">
        <v>74</v>
      </c>
      <c r="D3536" s="821">
        <v>0.2</v>
      </c>
      <c r="E3536" s="801">
        <v>1376</v>
      </c>
      <c r="F3536" s="1" t="s">
        <v>6242</v>
      </c>
      <c r="G3536" s="1" t="s">
        <v>3361</v>
      </c>
    </row>
    <row r="3537" spans="1:7">
      <c r="A3537">
        <v>3521</v>
      </c>
      <c r="B3537" s="1" t="s">
        <v>6285</v>
      </c>
      <c r="C3537" s="801" t="s">
        <v>74</v>
      </c>
      <c r="D3537" s="821">
        <v>0.04</v>
      </c>
      <c r="E3537" s="801">
        <v>247</v>
      </c>
      <c r="F3537" s="1" t="s">
        <v>6242</v>
      </c>
      <c r="G3537" s="1" t="s">
        <v>3361</v>
      </c>
    </row>
    <row r="3538" spans="1:7">
      <c r="A3538">
        <v>3522</v>
      </c>
      <c r="B3538" s="1" t="s">
        <v>6286</v>
      </c>
      <c r="C3538" s="801" t="s">
        <v>74</v>
      </c>
      <c r="D3538" s="821">
        <v>0.44</v>
      </c>
      <c r="E3538" s="801">
        <v>2973</v>
      </c>
      <c r="F3538" s="1" t="s">
        <v>6242</v>
      </c>
      <c r="G3538" s="1" t="s">
        <v>3361</v>
      </c>
    </row>
    <row r="3539" spans="1:7">
      <c r="A3539">
        <v>3523</v>
      </c>
      <c r="B3539" s="1" t="s">
        <v>6287</v>
      </c>
      <c r="C3539" s="801" t="s">
        <v>74</v>
      </c>
      <c r="D3539" s="821">
        <v>0.34</v>
      </c>
      <c r="E3539" s="801">
        <v>2284</v>
      </c>
      <c r="F3539" s="1" t="s">
        <v>6242</v>
      </c>
      <c r="G3539" s="1" t="s">
        <v>3361</v>
      </c>
    </row>
    <row r="3540" spans="1:7">
      <c r="A3540">
        <v>3524</v>
      </c>
      <c r="B3540" s="1" t="s">
        <v>6288</v>
      </c>
      <c r="C3540" s="801" t="s">
        <v>74</v>
      </c>
      <c r="D3540" s="821">
        <v>0.28000000000000003</v>
      </c>
      <c r="E3540" s="801">
        <v>1872</v>
      </c>
      <c r="F3540" s="1" t="s">
        <v>6242</v>
      </c>
      <c r="G3540" s="1" t="s">
        <v>3361</v>
      </c>
    </row>
    <row r="3541" spans="1:7">
      <c r="A3541">
        <v>3525</v>
      </c>
      <c r="B3541" s="1" t="s">
        <v>6289</v>
      </c>
      <c r="C3541" s="801" t="s">
        <v>74</v>
      </c>
      <c r="D3541" s="821">
        <v>0.19</v>
      </c>
      <c r="E3541" s="801">
        <v>1266</v>
      </c>
      <c r="F3541" s="1" t="s">
        <v>6242</v>
      </c>
      <c r="G3541" s="1" t="s">
        <v>3361</v>
      </c>
    </row>
    <row r="3542" spans="1:7">
      <c r="A3542">
        <v>3526</v>
      </c>
      <c r="B3542" s="1" t="s">
        <v>6290</v>
      </c>
      <c r="C3542" s="801" t="s">
        <v>74</v>
      </c>
      <c r="D3542" s="821">
        <v>0.16</v>
      </c>
      <c r="E3542" s="801">
        <v>1073</v>
      </c>
      <c r="F3542" s="1" t="s">
        <v>6242</v>
      </c>
      <c r="G3542" s="1" t="s">
        <v>3361</v>
      </c>
    </row>
    <row r="3543" spans="1:7">
      <c r="A3543">
        <v>3527</v>
      </c>
      <c r="B3543" s="1" t="s">
        <v>6291</v>
      </c>
      <c r="C3543" s="801" t="s">
        <v>74</v>
      </c>
      <c r="D3543" s="821">
        <v>0.36</v>
      </c>
      <c r="E3543" s="801">
        <v>2477</v>
      </c>
      <c r="F3543" s="1" t="s">
        <v>6242</v>
      </c>
      <c r="G3543" s="1" t="s">
        <v>3361</v>
      </c>
    </row>
    <row r="3544" spans="1:7">
      <c r="A3544">
        <v>3528</v>
      </c>
      <c r="B3544" s="1" t="s">
        <v>6292</v>
      </c>
      <c r="C3544" s="801" t="s">
        <v>74</v>
      </c>
      <c r="D3544" s="821">
        <v>1.17</v>
      </c>
      <c r="E3544" s="801">
        <v>7928</v>
      </c>
      <c r="F3544" s="1" t="s">
        <v>6242</v>
      </c>
      <c r="G3544" s="1" t="s">
        <v>3361</v>
      </c>
    </row>
    <row r="3545" spans="1:7">
      <c r="A3545">
        <v>3529</v>
      </c>
      <c r="B3545" s="1" t="s">
        <v>6293</v>
      </c>
      <c r="C3545" s="801" t="s">
        <v>74</v>
      </c>
      <c r="D3545" s="821">
        <v>0.2</v>
      </c>
      <c r="E3545" s="801">
        <v>1377</v>
      </c>
      <c r="F3545" s="1" t="s">
        <v>6294</v>
      </c>
      <c r="G3545" s="1" t="s">
        <v>3361</v>
      </c>
    </row>
    <row r="3546" spans="1:7">
      <c r="A3546">
        <v>3530</v>
      </c>
      <c r="B3546" s="1" t="s">
        <v>6295</v>
      </c>
      <c r="C3546" s="801" t="s">
        <v>74</v>
      </c>
      <c r="D3546" s="821">
        <v>0.17</v>
      </c>
      <c r="E3546" s="801">
        <v>1184</v>
      </c>
      <c r="F3546" s="1" t="s">
        <v>6294</v>
      </c>
      <c r="G3546" s="1" t="s">
        <v>3361</v>
      </c>
    </row>
    <row r="3547" spans="1:7">
      <c r="A3547">
        <v>3531</v>
      </c>
      <c r="B3547" s="1" t="s">
        <v>6296</v>
      </c>
      <c r="C3547" s="801" t="s">
        <v>74</v>
      </c>
      <c r="D3547" s="821">
        <v>0.23</v>
      </c>
      <c r="E3547" s="801">
        <v>1570</v>
      </c>
      <c r="F3547" s="1" t="s">
        <v>6294</v>
      </c>
      <c r="G3547" s="1" t="s">
        <v>3361</v>
      </c>
    </row>
    <row r="3548" spans="1:7">
      <c r="A3548">
        <v>3532</v>
      </c>
      <c r="B3548" s="1" t="s">
        <v>6297</v>
      </c>
      <c r="C3548" s="801" t="s">
        <v>74</v>
      </c>
      <c r="D3548" s="821">
        <v>0.32</v>
      </c>
      <c r="E3548" s="801">
        <v>2148</v>
      </c>
      <c r="F3548" s="1" t="s">
        <v>6294</v>
      </c>
      <c r="G3548" s="1" t="s">
        <v>3361</v>
      </c>
    </row>
    <row r="3549" spans="1:7">
      <c r="A3549">
        <v>3533</v>
      </c>
      <c r="B3549" s="1" t="s">
        <v>6298</v>
      </c>
      <c r="C3549" s="801" t="s">
        <v>74</v>
      </c>
      <c r="D3549" s="821">
        <v>0.52</v>
      </c>
      <c r="E3549" s="801">
        <v>3524</v>
      </c>
      <c r="F3549" s="1" t="s">
        <v>6294</v>
      </c>
      <c r="G3549" s="1" t="s">
        <v>3361</v>
      </c>
    </row>
    <row r="3550" spans="1:7">
      <c r="A3550">
        <v>3534</v>
      </c>
      <c r="B3550" s="1" t="s">
        <v>6299</v>
      </c>
      <c r="C3550" s="801" t="s">
        <v>74</v>
      </c>
      <c r="D3550" s="821">
        <v>0.56999999999999995</v>
      </c>
      <c r="E3550" s="801">
        <v>3910</v>
      </c>
      <c r="F3550" s="1" t="s">
        <v>6294</v>
      </c>
      <c r="G3550" s="1" t="s">
        <v>3361</v>
      </c>
    </row>
    <row r="3551" spans="1:7">
      <c r="A3551">
        <v>3535</v>
      </c>
      <c r="B3551" s="1" t="s">
        <v>6300</v>
      </c>
      <c r="C3551" s="801" t="s">
        <v>74</v>
      </c>
      <c r="D3551" s="821">
        <v>0.32</v>
      </c>
      <c r="E3551" s="801">
        <v>2175</v>
      </c>
      <c r="F3551" s="1" t="s">
        <v>6294</v>
      </c>
      <c r="G3551" s="1" t="s">
        <v>3361</v>
      </c>
    </row>
    <row r="3552" spans="1:7">
      <c r="A3552">
        <v>3536</v>
      </c>
      <c r="B3552" s="1" t="s">
        <v>5974</v>
      </c>
      <c r="C3552" s="801" t="s">
        <v>74</v>
      </c>
      <c r="D3552" s="821">
        <v>0.26</v>
      </c>
      <c r="E3552" s="801">
        <v>1762</v>
      </c>
      <c r="F3552" s="1" t="s">
        <v>6294</v>
      </c>
      <c r="G3552" s="1" t="s">
        <v>3361</v>
      </c>
    </row>
    <row r="3553" spans="1:7">
      <c r="A3553">
        <v>3537</v>
      </c>
      <c r="B3553" s="1" t="s">
        <v>6301</v>
      </c>
      <c r="C3553" s="801" t="s">
        <v>74</v>
      </c>
      <c r="D3553" s="821">
        <v>0.26</v>
      </c>
      <c r="E3553" s="801">
        <v>1790</v>
      </c>
      <c r="F3553" s="1" t="s">
        <v>6294</v>
      </c>
      <c r="G3553" s="1" t="s">
        <v>3361</v>
      </c>
    </row>
    <row r="3554" spans="1:7">
      <c r="A3554">
        <v>3538</v>
      </c>
      <c r="B3554" s="1" t="s">
        <v>6302</v>
      </c>
      <c r="C3554" s="801" t="s">
        <v>74</v>
      </c>
      <c r="D3554" s="821">
        <v>0.23</v>
      </c>
      <c r="E3554" s="801">
        <v>1570</v>
      </c>
      <c r="F3554" s="1" t="s">
        <v>6294</v>
      </c>
      <c r="G3554" s="1" t="s">
        <v>3361</v>
      </c>
    </row>
    <row r="3555" spans="1:7">
      <c r="A3555">
        <v>3539</v>
      </c>
      <c r="B3555" s="1" t="s">
        <v>6303</v>
      </c>
      <c r="C3555" s="801" t="s">
        <v>74</v>
      </c>
      <c r="D3555" s="821">
        <v>0.17</v>
      </c>
      <c r="E3555" s="801">
        <v>1184</v>
      </c>
      <c r="F3555" s="1" t="s">
        <v>6294</v>
      </c>
      <c r="G3555" s="1" t="s">
        <v>3361</v>
      </c>
    </row>
    <row r="3556" spans="1:7">
      <c r="A3556">
        <v>3540</v>
      </c>
      <c r="B3556" s="1" t="s">
        <v>6304</v>
      </c>
      <c r="C3556" s="801" t="s">
        <v>74</v>
      </c>
      <c r="D3556" s="821">
        <v>0.13</v>
      </c>
      <c r="E3556" s="801">
        <v>854</v>
      </c>
      <c r="F3556" s="1" t="s">
        <v>6294</v>
      </c>
      <c r="G3556" s="1" t="s">
        <v>3361</v>
      </c>
    </row>
    <row r="3557" spans="1:7">
      <c r="A3557">
        <v>3541</v>
      </c>
      <c r="B3557" s="1" t="s">
        <v>6305</v>
      </c>
      <c r="C3557" s="801" t="s">
        <v>74</v>
      </c>
      <c r="D3557" s="821">
        <v>0.16</v>
      </c>
      <c r="E3557" s="801">
        <v>1074</v>
      </c>
      <c r="F3557" s="1" t="s">
        <v>6294</v>
      </c>
      <c r="G3557" s="1" t="s">
        <v>3361</v>
      </c>
    </row>
    <row r="3558" spans="1:7">
      <c r="A3558">
        <v>3542</v>
      </c>
      <c r="B3558" s="1" t="s">
        <v>6306</v>
      </c>
      <c r="C3558" s="801" t="s">
        <v>74</v>
      </c>
      <c r="D3558" s="821">
        <v>0.21</v>
      </c>
      <c r="E3558" s="801">
        <v>1432</v>
      </c>
      <c r="F3558" s="1" t="s">
        <v>6294</v>
      </c>
      <c r="G3558" s="1" t="s">
        <v>3361</v>
      </c>
    </row>
    <row r="3559" spans="1:7">
      <c r="A3559">
        <v>3543</v>
      </c>
      <c r="B3559" s="1" t="s">
        <v>6307</v>
      </c>
      <c r="C3559" s="801" t="s">
        <v>74</v>
      </c>
      <c r="D3559" s="821">
        <v>0.46</v>
      </c>
      <c r="E3559" s="801">
        <v>3111</v>
      </c>
      <c r="F3559" s="1" t="s">
        <v>6294</v>
      </c>
      <c r="G3559" s="1" t="s">
        <v>3361</v>
      </c>
    </row>
    <row r="3560" spans="1:7">
      <c r="A3560">
        <v>3544</v>
      </c>
      <c r="B3560" s="1" t="s">
        <v>6308</v>
      </c>
      <c r="C3560" s="801" t="s">
        <v>74</v>
      </c>
      <c r="D3560" s="821">
        <v>0.45</v>
      </c>
      <c r="E3560" s="801">
        <v>3084</v>
      </c>
      <c r="F3560" s="1" t="s">
        <v>6294</v>
      </c>
      <c r="G3560" s="1" t="s">
        <v>3361</v>
      </c>
    </row>
    <row r="3561" spans="1:7">
      <c r="A3561">
        <v>3545</v>
      </c>
      <c r="B3561" s="1" t="s">
        <v>6309</v>
      </c>
      <c r="C3561" s="801" t="s">
        <v>74</v>
      </c>
      <c r="D3561" s="821">
        <v>0.48</v>
      </c>
      <c r="E3561" s="801">
        <v>3277</v>
      </c>
      <c r="F3561" s="1" t="s">
        <v>6294</v>
      </c>
      <c r="G3561" s="1" t="s">
        <v>3361</v>
      </c>
    </row>
    <row r="3562" spans="1:7">
      <c r="A3562">
        <v>3546</v>
      </c>
      <c r="B3562" s="1" t="s">
        <v>6310</v>
      </c>
      <c r="C3562" s="801" t="s">
        <v>74</v>
      </c>
      <c r="D3562" s="821">
        <v>0.32</v>
      </c>
      <c r="E3562" s="801">
        <v>2203</v>
      </c>
      <c r="F3562" s="1" t="s">
        <v>6294</v>
      </c>
      <c r="G3562" s="1" t="s">
        <v>3361</v>
      </c>
    </row>
    <row r="3563" spans="1:7">
      <c r="A3563">
        <v>3547</v>
      </c>
      <c r="B3563" s="1" t="s">
        <v>6311</v>
      </c>
      <c r="C3563" s="801" t="s">
        <v>74</v>
      </c>
      <c r="D3563" s="821">
        <v>0.19</v>
      </c>
      <c r="E3563" s="801">
        <v>1322</v>
      </c>
      <c r="F3563" s="1" t="s">
        <v>6294</v>
      </c>
      <c r="G3563" s="1" t="s">
        <v>3361</v>
      </c>
    </row>
    <row r="3564" spans="1:7">
      <c r="A3564">
        <v>3548</v>
      </c>
      <c r="B3564" s="1" t="s">
        <v>6312</v>
      </c>
      <c r="C3564" s="801" t="s">
        <v>74</v>
      </c>
      <c r="D3564" s="821">
        <v>0.25</v>
      </c>
      <c r="E3564" s="801">
        <v>1735</v>
      </c>
      <c r="F3564" s="1" t="s">
        <v>6294</v>
      </c>
      <c r="G3564" s="1" t="s">
        <v>3361</v>
      </c>
    </row>
    <row r="3565" spans="1:7">
      <c r="A3565">
        <v>3549</v>
      </c>
      <c r="B3565" s="1" t="s">
        <v>6313</v>
      </c>
      <c r="C3565" s="801" t="s">
        <v>74</v>
      </c>
      <c r="D3565" s="821">
        <v>0.19</v>
      </c>
      <c r="E3565" s="801">
        <v>1322</v>
      </c>
      <c r="F3565" s="1" t="s">
        <v>6294</v>
      </c>
      <c r="G3565" s="1" t="s">
        <v>3361</v>
      </c>
    </row>
    <row r="3566" spans="1:7">
      <c r="A3566">
        <v>3550</v>
      </c>
      <c r="B3566" s="1" t="s">
        <v>6314</v>
      </c>
      <c r="C3566" s="801" t="s">
        <v>74</v>
      </c>
      <c r="D3566" s="821">
        <v>0.33</v>
      </c>
      <c r="E3566" s="801">
        <v>2258</v>
      </c>
      <c r="F3566" s="1" t="s">
        <v>6294</v>
      </c>
      <c r="G3566" s="1" t="s">
        <v>3361</v>
      </c>
    </row>
    <row r="3567" spans="1:7">
      <c r="A3567">
        <v>3551</v>
      </c>
      <c r="B3567" s="1" t="s">
        <v>6315</v>
      </c>
      <c r="C3567" s="801" t="s">
        <v>74</v>
      </c>
      <c r="D3567" s="821">
        <v>0.32</v>
      </c>
      <c r="E3567" s="801">
        <v>2203</v>
      </c>
      <c r="F3567" s="1" t="s">
        <v>6294</v>
      </c>
      <c r="G3567" s="1" t="s">
        <v>3361</v>
      </c>
    </row>
    <row r="3568" spans="1:7">
      <c r="A3568">
        <v>3552</v>
      </c>
      <c r="B3568" s="1" t="s">
        <v>6316</v>
      </c>
      <c r="C3568" s="801" t="s">
        <v>74</v>
      </c>
      <c r="D3568" s="821">
        <v>0.17</v>
      </c>
      <c r="E3568" s="801">
        <v>1184</v>
      </c>
      <c r="F3568" s="1" t="s">
        <v>6294</v>
      </c>
      <c r="G3568" s="1" t="s">
        <v>3361</v>
      </c>
    </row>
    <row r="3569" spans="1:7">
      <c r="A3569">
        <v>3553</v>
      </c>
      <c r="B3569" s="1" t="s">
        <v>6317</v>
      </c>
      <c r="C3569" s="801" t="s">
        <v>74</v>
      </c>
      <c r="D3569" s="821">
        <v>0.15</v>
      </c>
      <c r="E3569" s="801">
        <v>1019</v>
      </c>
      <c r="F3569" s="1" t="s">
        <v>6294</v>
      </c>
      <c r="G3569" s="1" t="s">
        <v>3361</v>
      </c>
    </row>
    <row r="3570" spans="1:7">
      <c r="A3570">
        <v>3554</v>
      </c>
      <c r="B3570" s="1" t="s">
        <v>6318</v>
      </c>
      <c r="C3570" s="801" t="s">
        <v>74</v>
      </c>
      <c r="D3570" s="821">
        <v>0.16</v>
      </c>
      <c r="E3570" s="801">
        <v>1102</v>
      </c>
      <c r="F3570" s="1" t="s">
        <v>6294</v>
      </c>
      <c r="G3570" s="1" t="s">
        <v>3361</v>
      </c>
    </row>
    <row r="3571" spans="1:7">
      <c r="A3571">
        <v>3555</v>
      </c>
      <c r="B3571" s="1" t="s">
        <v>6319</v>
      </c>
      <c r="C3571" s="801" t="s">
        <v>74</v>
      </c>
      <c r="D3571" s="821">
        <v>0.11</v>
      </c>
      <c r="E3571" s="801">
        <v>716</v>
      </c>
      <c r="F3571" s="1" t="s">
        <v>6294</v>
      </c>
      <c r="G3571" s="1" t="s">
        <v>3361</v>
      </c>
    </row>
    <row r="3572" spans="1:7">
      <c r="A3572">
        <v>3556</v>
      </c>
      <c r="B3572" s="1" t="s">
        <v>6320</v>
      </c>
      <c r="C3572" s="801" t="s">
        <v>74</v>
      </c>
      <c r="D3572" s="821">
        <v>0.26</v>
      </c>
      <c r="E3572" s="801">
        <v>1790</v>
      </c>
      <c r="F3572" s="1" t="s">
        <v>6294</v>
      </c>
      <c r="G3572" s="1" t="s">
        <v>3361</v>
      </c>
    </row>
    <row r="3573" spans="1:7">
      <c r="A3573">
        <v>3557</v>
      </c>
      <c r="B3573" s="1" t="s">
        <v>6321</v>
      </c>
      <c r="C3573" s="801" t="s">
        <v>74</v>
      </c>
      <c r="D3573" s="821">
        <v>0.43</v>
      </c>
      <c r="E3573" s="801">
        <v>2946</v>
      </c>
      <c r="F3573" s="1" t="s">
        <v>6294</v>
      </c>
      <c r="G3573" s="1" t="s">
        <v>3361</v>
      </c>
    </row>
    <row r="3574" spans="1:7">
      <c r="A3574">
        <v>3558</v>
      </c>
      <c r="B3574" s="1" t="s">
        <v>6322</v>
      </c>
      <c r="C3574" s="801" t="s">
        <v>74</v>
      </c>
      <c r="D3574" s="821">
        <v>0.4</v>
      </c>
      <c r="E3574" s="801">
        <v>2754</v>
      </c>
      <c r="F3574" s="1" t="s">
        <v>6294</v>
      </c>
      <c r="G3574" s="1" t="s">
        <v>3361</v>
      </c>
    </row>
    <row r="3575" spans="1:7">
      <c r="A3575">
        <v>3559</v>
      </c>
      <c r="B3575" s="1" t="s">
        <v>6323</v>
      </c>
      <c r="C3575" s="801" t="s">
        <v>74</v>
      </c>
      <c r="D3575" s="821">
        <v>0.65</v>
      </c>
      <c r="E3575" s="801">
        <v>4405</v>
      </c>
      <c r="F3575" s="1" t="s">
        <v>6294</v>
      </c>
      <c r="G3575" s="1" t="s">
        <v>3361</v>
      </c>
    </row>
    <row r="3576" spans="1:7">
      <c r="A3576">
        <v>3560</v>
      </c>
      <c r="B3576" s="1" t="s">
        <v>6324</v>
      </c>
      <c r="C3576" s="801" t="s">
        <v>74</v>
      </c>
      <c r="D3576" s="821">
        <v>0.59</v>
      </c>
      <c r="E3576" s="801">
        <v>4047</v>
      </c>
      <c r="F3576" s="1" t="s">
        <v>6294</v>
      </c>
      <c r="G3576" s="1" t="s">
        <v>3361</v>
      </c>
    </row>
    <row r="3577" spans="1:7">
      <c r="A3577">
        <v>3561</v>
      </c>
      <c r="B3577" s="1" t="s">
        <v>6325</v>
      </c>
      <c r="C3577" s="801" t="s">
        <v>74</v>
      </c>
      <c r="D3577" s="821">
        <v>1.97</v>
      </c>
      <c r="E3577" s="801">
        <v>13408</v>
      </c>
      <c r="F3577" s="1" t="s">
        <v>6294</v>
      </c>
      <c r="G3577" s="1" t="s">
        <v>3361</v>
      </c>
    </row>
    <row r="3578" spans="1:7">
      <c r="A3578">
        <v>3562</v>
      </c>
      <c r="B3578" s="1" t="s">
        <v>6326</v>
      </c>
      <c r="C3578" s="801" t="s">
        <v>74</v>
      </c>
      <c r="D3578" s="821">
        <v>0.51</v>
      </c>
      <c r="E3578" s="801">
        <v>3469</v>
      </c>
      <c r="F3578" s="1" t="s">
        <v>6294</v>
      </c>
      <c r="G3578" s="1" t="s">
        <v>3361</v>
      </c>
    </row>
    <row r="3579" spans="1:7">
      <c r="A3579">
        <v>3563</v>
      </c>
      <c r="B3579" s="1" t="s">
        <v>6327</v>
      </c>
      <c r="C3579" s="801" t="s">
        <v>74</v>
      </c>
      <c r="D3579" s="821">
        <v>0.62</v>
      </c>
      <c r="E3579" s="801">
        <v>4185</v>
      </c>
      <c r="F3579" s="1" t="s">
        <v>6294</v>
      </c>
      <c r="G3579" s="1" t="s">
        <v>3361</v>
      </c>
    </row>
    <row r="3580" spans="1:7">
      <c r="A3580">
        <v>3564</v>
      </c>
      <c r="B3580" s="1" t="s">
        <v>6328</v>
      </c>
      <c r="C3580" s="801" t="s">
        <v>74</v>
      </c>
      <c r="D3580" s="821">
        <v>0.32</v>
      </c>
      <c r="E3580" s="801">
        <v>2148</v>
      </c>
      <c r="F3580" s="1" t="s">
        <v>6294</v>
      </c>
      <c r="G3580" s="1" t="s">
        <v>3361</v>
      </c>
    </row>
    <row r="3581" spans="1:7">
      <c r="A3581">
        <v>3565</v>
      </c>
      <c r="B3581" s="1" t="s">
        <v>6329</v>
      </c>
      <c r="C3581" s="801" t="s">
        <v>74</v>
      </c>
      <c r="D3581" s="821">
        <v>0.21</v>
      </c>
      <c r="E3581" s="801">
        <v>1460</v>
      </c>
      <c r="F3581" s="1" t="s">
        <v>6294</v>
      </c>
      <c r="G3581" s="1" t="s">
        <v>3361</v>
      </c>
    </row>
    <row r="3582" spans="1:7">
      <c r="A3582">
        <v>3566</v>
      </c>
      <c r="B3582" s="1" t="s">
        <v>6330</v>
      </c>
      <c r="C3582" s="801" t="s">
        <v>74</v>
      </c>
      <c r="D3582" s="821">
        <v>0.14000000000000001</v>
      </c>
      <c r="E3582" s="801">
        <v>937</v>
      </c>
      <c r="F3582" s="1" t="s">
        <v>6294</v>
      </c>
      <c r="G3582" s="1" t="s">
        <v>3361</v>
      </c>
    </row>
    <row r="3583" spans="1:7">
      <c r="A3583">
        <v>3567</v>
      </c>
      <c r="B3583" s="1" t="s">
        <v>6331</v>
      </c>
      <c r="C3583" s="801" t="s">
        <v>74</v>
      </c>
      <c r="D3583" s="821">
        <v>0.4</v>
      </c>
      <c r="E3583" s="801">
        <v>2754</v>
      </c>
      <c r="F3583" s="1" t="s">
        <v>6294</v>
      </c>
      <c r="G3583" s="1" t="s">
        <v>3361</v>
      </c>
    </row>
    <row r="3584" spans="1:7">
      <c r="A3584">
        <v>3568</v>
      </c>
      <c r="B3584" s="1" t="s">
        <v>6332</v>
      </c>
      <c r="C3584" s="801" t="s">
        <v>74</v>
      </c>
      <c r="D3584" s="821">
        <v>0.28000000000000003</v>
      </c>
      <c r="E3584" s="801">
        <v>1873</v>
      </c>
      <c r="F3584" s="1" t="s">
        <v>6294</v>
      </c>
      <c r="G3584" s="1" t="s">
        <v>3361</v>
      </c>
    </row>
    <row r="3585" spans="1:7">
      <c r="A3585">
        <v>3569</v>
      </c>
      <c r="B3585" s="1" t="s">
        <v>6333</v>
      </c>
      <c r="C3585" s="801" t="s">
        <v>74</v>
      </c>
      <c r="D3585" s="821">
        <v>0.28999999999999998</v>
      </c>
      <c r="E3585" s="801">
        <v>1983</v>
      </c>
      <c r="F3585" s="1" t="s">
        <v>6294</v>
      </c>
      <c r="G3585" s="1" t="s">
        <v>3361</v>
      </c>
    </row>
    <row r="3586" spans="1:7">
      <c r="A3586">
        <v>3570</v>
      </c>
      <c r="B3586" s="1" t="s">
        <v>6334</v>
      </c>
      <c r="C3586" s="801" t="s">
        <v>74</v>
      </c>
      <c r="D3586" s="821">
        <v>0.28000000000000003</v>
      </c>
      <c r="E3586" s="801">
        <v>1900</v>
      </c>
      <c r="F3586" s="1" t="s">
        <v>6294</v>
      </c>
      <c r="G3586" s="1" t="s">
        <v>3361</v>
      </c>
    </row>
    <row r="3587" spans="1:7">
      <c r="A3587">
        <v>3571</v>
      </c>
      <c r="B3587" s="1" t="s">
        <v>6335</v>
      </c>
      <c r="C3587" s="801" t="s">
        <v>74</v>
      </c>
      <c r="D3587" s="821">
        <v>0.19</v>
      </c>
      <c r="E3587" s="801">
        <v>1267</v>
      </c>
      <c r="F3587" s="1" t="s">
        <v>6294</v>
      </c>
      <c r="G3587" s="1" t="s">
        <v>3361</v>
      </c>
    </row>
    <row r="3588" spans="1:7">
      <c r="A3588">
        <v>3572</v>
      </c>
      <c r="B3588" s="1" t="s">
        <v>6336</v>
      </c>
      <c r="C3588" s="801" t="s">
        <v>74</v>
      </c>
      <c r="D3588" s="821">
        <v>0.33</v>
      </c>
      <c r="E3588" s="801">
        <v>2258</v>
      </c>
      <c r="F3588" s="1" t="s">
        <v>6294</v>
      </c>
      <c r="G3588" s="1" t="s">
        <v>3361</v>
      </c>
    </row>
    <row r="3589" spans="1:7">
      <c r="A3589">
        <v>3573</v>
      </c>
      <c r="B3589" s="1" t="s">
        <v>6337</v>
      </c>
      <c r="C3589" s="801" t="s">
        <v>74</v>
      </c>
      <c r="D3589" s="821">
        <v>0.12</v>
      </c>
      <c r="E3589" s="801">
        <v>826</v>
      </c>
      <c r="F3589" s="1" t="s">
        <v>6294</v>
      </c>
      <c r="G3589" s="1" t="s">
        <v>3361</v>
      </c>
    </row>
    <row r="3590" spans="1:7">
      <c r="A3590">
        <v>3574</v>
      </c>
      <c r="B3590" s="1" t="s">
        <v>6338</v>
      </c>
      <c r="C3590" s="801" t="s">
        <v>74</v>
      </c>
      <c r="D3590" s="821">
        <v>0.4</v>
      </c>
      <c r="E3590" s="801">
        <v>2753</v>
      </c>
      <c r="F3590" s="1" t="s">
        <v>6294</v>
      </c>
      <c r="G3590" s="1" t="s">
        <v>3361</v>
      </c>
    </row>
    <row r="3591" spans="1:7">
      <c r="A3591">
        <v>3575</v>
      </c>
      <c r="B3591" s="1" t="s">
        <v>6339</v>
      </c>
      <c r="C3591" s="801" t="s">
        <v>74</v>
      </c>
      <c r="D3591" s="821">
        <v>0.81</v>
      </c>
      <c r="E3591" s="801">
        <v>5506</v>
      </c>
      <c r="F3591" s="1" t="s">
        <v>6294</v>
      </c>
      <c r="G3591" s="1" t="s">
        <v>3361</v>
      </c>
    </row>
    <row r="3592" spans="1:7">
      <c r="A3592">
        <v>3576</v>
      </c>
      <c r="B3592" s="1" t="s">
        <v>6340</v>
      </c>
      <c r="C3592" s="801" t="s">
        <v>74</v>
      </c>
      <c r="D3592" s="821">
        <v>0.15</v>
      </c>
      <c r="E3592" s="801">
        <v>992</v>
      </c>
      <c r="F3592" s="1" t="s">
        <v>6294</v>
      </c>
      <c r="G3592" s="1" t="s">
        <v>3361</v>
      </c>
    </row>
    <row r="3593" spans="1:7">
      <c r="A3593">
        <v>3577</v>
      </c>
      <c r="B3593" s="1" t="s">
        <v>6341</v>
      </c>
      <c r="C3593" s="801" t="s">
        <v>74</v>
      </c>
      <c r="D3593" s="821">
        <v>0.16</v>
      </c>
      <c r="E3593" s="801">
        <v>1102</v>
      </c>
      <c r="F3593" s="1" t="s">
        <v>6294</v>
      </c>
      <c r="G3593" s="1" t="s">
        <v>3361</v>
      </c>
    </row>
    <row r="3594" spans="1:7">
      <c r="A3594">
        <v>3578</v>
      </c>
      <c r="B3594" s="1" t="s">
        <v>6342</v>
      </c>
      <c r="C3594" s="801" t="s">
        <v>74</v>
      </c>
      <c r="D3594" s="821">
        <v>0.22</v>
      </c>
      <c r="E3594" s="801">
        <v>1515</v>
      </c>
      <c r="F3594" s="1" t="s">
        <v>6294</v>
      </c>
      <c r="G3594" s="1" t="s">
        <v>3361</v>
      </c>
    </row>
    <row r="3595" spans="1:7">
      <c r="A3595">
        <v>3579</v>
      </c>
      <c r="B3595" s="1" t="s">
        <v>6343</v>
      </c>
      <c r="C3595" s="801" t="s">
        <v>74</v>
      </c>
      <c r="D3595" s="821">
        <v>0.28999999999999998</v>
      </c>
      <c r="E3595" s="801">
        <v>1955</v>
      </c>
      <c r="F3595" s="1" t="s">
        <v>6294</v>
      </c>
      <c r="G3595" s="1" t="s">
        <v>3361</v>
      </c>
    </row>
    <row r="3596" spans="1:7">
      <c r="A3596">
        <v>3580</v>
      </c>
      <c r="B3596" s="1" t="s">
        <v>6344</v>
      </c>
      <c r="C3596" s="801" t="s">
        <v>74</v>
      </c>
      <c r="D3596" s="821">
        <v>0.32</v>
      </c>
      <c r="E3596" s="801">
        <v>2203</v>
      </c>
      <c r="F3596" s="1" t="s">
        <v>6294</v>
      </c>
      <c r="G3596" s="1" t="s">
        <v>3361</v>
      </c>
    </row>
    <row r="3597" spans="1:7">
      <c r="A3597">
        <v>3581</v>
      </c>
      <c r="B3597" s="1" t="s">
        <v>6345</v>
      </c>
      <c r="C3597" s="801" t="s">
        <v>74</v>
      </c>
      <c r="D3597" s="821">
        <v>0.13</v>
      </c>
      <c r="E3597" s="801">
        <v>854</v>
      </c>
      <c r="F3597" s="1" t="s">
        <v>6294</v>
      </c>
      <c r="G3597" s="1" t="s">
        <v>3361</v>
      </c>
    </row>
    <row r="3598" spans="1:7">
      <c r="A3598">
        <v>3582</v>
      </c>
      <c r="B3598" s="1" t="s">
        <v>6346</v>
      </c>
      <c r="C3598" s="801" t="s">
        <v>74</v>
      </c>
      <c r="D3598" s="822">
        <v>0.16</v>
      </c>
      <c r="E3598" s="801">
        <v>1102</v>
      </c>
      <c r="F3598" s="1" t="s">
        <v>6294</v>
      </c>
      <c r="G3598" s="1" t="s">
        <v>3361</v>
      </c>
    </row>
    <row r="3599" spans="1:7">
      <c r="A3599">
        <v>3583</v>
      </c>
      <c r="B3599" s="1" t="s">
        <v>6347</v>
      </c>
      <c r="C3599" s="801" t="s">
        <v>74</v>
      </c>
      <c r="D3599" s="823">
        <v>0.24</v>
      </c>
      <c r="E3599" s="801">
        <v>1652</v>
      </c>
      <c r="F3599" s="1" t="s">
        <v>6294</v>
      </c>
      <c r="G3599" s="1" t="s">
        <v>3361</v>
      </c>
    </row>
    <row r="3600" spans="1:7">
      <c r="A3600">
        <v>3584</v>
      </c>
      <c r="B3600" s="1" t="s">
        <v>6348</v>
      </c>
      <c r="C3600" s="801" t="s">
        <v>74</v>
      </c>
      <c r="D3600" s="821">
        <v>0.2</v>
      </c>
      <c r="E3600" s="801">
        <v>1377</v>
      </c>
      <c r="F3600" s="1" t="s">
        <v>6294</v>
      </c>
      <c r="G3600" s="1" t="s">
        <v>3361</v>
      </c>
    </row>
    <row r="3601" spans="1:7">
      <c r="A3601">
        <v>3585</v>
      </c>
      <c r="B3601" s="1" t="s">
        <v>6349</v>
      </c>
      <c r="C3601" s="801" t="s">
        <v>74</v>
      </c>
      <c r="D3601" s="821">
        <v>0.23</v>
      </c>
      <c r="E3601" s="801">
        <v>1596</v>
      </c>
      <c r="F3601" s="1" t="s">
        <v>6294</v>
      </c>
      <c r="G3601" s="1" t="s">
        <v>3361</v>
      </c>
    </row>
    <row r="3602" spans="1:7">
      <c r="A3602">
        <v>3586</v>
      </c>
      <c r="B3602" s="1" t="s">
        <v>6350</v>
      </c>
      <c r="C3602" s="801" t="s">
        <v>74</v>
      </c>
      <c r="D3602" s="821">
        <v>0.18</v>
      </c>
      <c r="E3602" s="801">
        <v>1211</v>
      </c>
      <c r="F3602" s="1" t="s">
        <v>6294</v>
      </c>
      <c r="G3602" s="1" t="s">
        <v>3361</v>
      </c>
    </row>
    <row r="3603" spans="1:7">
      <c r="A3603">
        <v>3587</v>
      </c>
      <c r="B3603" s="1" t="s">
        <v>6340</v>
      </c>
      <c r="C3603" s="801" t="s">
        <v>74</v>
      </c>
      <c r="D3603" s="821">
        <v>0.15</v>
      </c>
      <c r="E3603" s="801">
        <v>991</v>
      </c>
      <c r="F3603" s="1" t="s">
        <v>6294</v>
      </c>
      <c r="G3603" s="1" t="s">
        <v>3361</v>
      </c>
    </row>
    <row r="3604" spans="1:7">
      <c r="A3604">
        <v>3588</v>
      </c>
      <c r="B3604" s="1" t="s">
        <v>5987</v>
      </c>
      <c r="C3604" s="801" t="s">
        <v>74</v>
      </c>
      <c r="D3604" s="821">
        <v>0.35</v>
      </c>
      <c r="E3604" s="801">
        <v>2396</v>
      </c>
      <c r="F3604" s="1" t="s">
        <v>6294</v>
      </c>
      <c r="G3604" s="1" t="s">
        <v>3361</v>
      </c>
    </row>
    <row r="3605" spans="1:7">
      <c r="A3605">
        <v>3589</v>
      </c>
      <c r="B3605" s="1" t="s">
        <v>6351</v>
      </c>
      <c r="C3605" s="801" t="s">
        <v>74</v>
      </c>
      <c r="D3605" s="821">
        <v>0.06</v>
      </c>
      <c r="E3605" s="801">
        <v>412</v>
      </c>
      <c r="F3605" s="1" t="s">
        <v>6294</v>
      </c>
      <c r="G3605" s="1" t="s">
        <v>3361</v>
      </c>
    </row>
    <row r="3606" spans="1:7">
      <c r="A3606">
        <v>3590</v>
      </c>
      <c r="B3606" s="1" t="s">
        <v>6352</v>
      </c>
      <c r="C3606" s="801" t="s">
        <v>74</v>
      </c>
      <c r="D3606" s="821">
        <v>0.2</v>
      </c>
      <c r="E3606" s="801">
        <v>1376</v>
      </c>
      <c r="F3606" s="1" t="s">
        <v>6294</v>
      </c>
      <c r="G3606" s="1" t="s">
        <v>3361</v>
      </c>
    </row>
    <row r="3607" spans="1:7">
      <c r="A3607">
        <v>3591</v>
      </c>
      <c r="B3607" s="1" t="s">
        <v>6353</v>
      </c>
      <c r="C3607" s="801" t="s">
        <v>74</v>
      </c>
      <c r="D3607" s="821">
        <v>0.13</v>
      </c>
      <c r="E3607" s="801">
        <v>853</v>
      </c>
      <c r="F3607" s="1" t="s">
        <v>6294</v>
      </c>
      <c r="G3607" s="1" t="s">
        <v>3361</v>
      </c>
    </row>
    <row r="3608" spans="1:7">
      <c r="A3608">
        <v>3592</v>
      </c>
      <c r="B3608" s="1" t="s">
        <v>6354</v>
      </c>
      <c r="C3608" s="801" t="s">
        <v>74</v>
      </c>
      <c r="D3608" s="821">
        <v>0.2</v>
      </c>
      <c r="E3608" s="801">
        <v>1376</v>
      </c>
      <c r="F3608" s="1" t="s">
        <v>6294</v>
      </c>
      <c r="G3608" s="1" t="s">
        <v>3361</v>
      </c>
    </row>
    <row r="3609" spans="1:7">
      <c r="A3609">
        <v>3593</v>
      </c>
      <c r="B3609" s="1" t="s">
        <v>6355</v>
      </c>
      <c r="C3609" s="801" t="s">
        <v>74</v>
      </c>
      <c r="D3609" s="821">
        <v>0.17</v>
      </c>
      <c r="E3609" s="801">
        <v>1183</v>
      </c>
      <c r="F3609" s="1" t="s">
        <v>6294</v>
      </c>
      <c r="G3609" s="1" t="s">
        <v>3361</v>
      </c>
    </row>
    <row r="3610" spans="1:7">
      <c r="A3610">
        <v>3594</v>
      </c>
      <c r="B3610" s="1" t="s">
        <v>6356</v>
      </c>
      <c r="C3610" s="801" t="s">
        <v>74</v>
      </c>
      <c r="D3610" s="821">
        <v>0.12</v>
      </c>
      <c r="E3610" s="801">
        <v>825</v>
      </c>
      <c r="F3610" s="1" t="s">
        <v>6294</v>
      </c>
      <c r="G3610" s="1" t="s">
        <v>3361</v>
      </c>
    </row>
    <row r="3611" spans="1:7">
      <c r="A3611">
        <v>3595</v>
      </c>
      <c r="B3611" s="1" t="s">
        <v>6357</v>
      </c>
      <c r="C3611" s="801" t="s">
        <v>74</v>
      </c>
      <c r="D3611" s="821">
        <v>0.09</v>
      </c>
      <c r="E3611" s="801">
        <v>605</v>
      </c>
      <c r="F3611" s="1" t="s">
        <v>6294</v>
      </c>
      <c r="G3611" s="1" t="s">
        <v>3361</v>
      </c>
    </row>
    <row r="3612" spans="1:7">
      <c r="A3612">
        <v>3596</v>
      </c>
      <c r="B3612" s="1" t="s">
        <v>6358</v>
      </c>
      <c r="C3612" s="801" t="s">
        <v>74</v>
      </c>
      <c r="D3612" s="821">
        <v>0.23</v>
      </c>
      <c r="E3612" s="801">
        <v>1596</v>
      </c>
      <c r="F3612" s="1" t="s">
        <v>6294</v>
      </c>
      <c r="G3612" s="1" t="s">
        <v>3361</v>
      </c>
    </row>
    <row r="3613" spans="1:7">
      <c r="A3613">
        <v>3597</v>
      </c>
      <c r="B3613" s="1" t="s">
        <v>6359</v>
      </c>
      <c r="C3613" s="801" t="s">
        <v>74</v>
      </c>
      <c r="D3613" s="821">
        <v>0.17</v>
      </c>
      <c r="E3613" s="801">
        <v>1128</v>
      </c>
      <c r="F3613" s="1" t="s">
        <v>6294</v>
      </c>
      <c r="G3613" s="1" t="s">
        <v>3361</v>
      </c>
    </row>
    <row r="3614" spans="1:7">
      <c r="A3614">
        <v>3598</v>
      </c>
      <c r="B3614" s="1" t="s">
        <v>6360</v>
      </c>
      <c r="C3614" s="801" t="s">
        <v>74</v>
      </c>
      <c r="D3614" s="821">
        <v>0.14000000000000001</v>
      </c>
      <c r="E3614" s="801">
        <v>936</v>
      </c>
      <c r="F3614" s="1" t="s">
        <v>6294</v>
      </c>
      <c r="G3614" s="1" t="s">
        <v>3361</v>
      </c>
    </row>
    <row r="3615" spans="1:7">
      <c r="A3615">
        <v>3599</v>
      </c>
      <c r="B3615" s="1" t="s">
        <v>6361</v>
      </c>
      <c r="C3615" s="801" t="s">
        <v>74</v>
      </c>
      <c r="D3615" s="821">
        <v>0.24</v>
      </c>
      <c r="E3615" s="801">
        <v>1651</v>
      </c>
      <c r="F3615" s="1" t="s">
        <v>6294</v>
      </c>
      <c r="G3615" s="1" t="s">
        <v>3361</v>
      </c>
    </row>
    <row r="3616" spans="1:7">
      <c r="A3616">
        <v>3600</v>
      </c>
      <c r="B3616" s="1" t="s">
        <v>6362</v>
      </c>
      <c r="C3616" s="801" t="s">
        <v>74</v>
      </c>
      <c r="D3616" s="821">
        <v>0.2</v>
      </c>
      <c r="E3616" s="801">
        <v>1376</v>
      </c>
      <c r="F3616" s="1" t="s">
        <v>6294</v>
      </c>
      <c r="G3616" s="1" t="s">
        <v>3361</v>
      </c>
    </row>
    <row r="3617" spans="1:7">
      <c r="A3617">
        <v>3601</v>
      </c>
      <c r="B3617" s="1" t="s">
        <v>6363</v>
      </c>
      <c r="C3617" s="801" t="s">
        <v>74</v>
      </c>
      <c r="D3617" s="821">
        <v>0.24</v>
      </c>
      <c r="E3617" s="801">
        <v>1651</v>
      </c>
      <c r="F3617" s="1" t="s">
        <v>6294</v>
      </c>
      <c r="G3617" s="1" t="s">
        <v>3361</v>
      </c>
    </row>
    <row r="3618" spans="1:7">
      <c r="A3618">
        <v>3602</v>
      </c>
      <c r="B3618" s="1" t="s">
        <v>6364</v>
      </c>
      <c r="C3618" s="801" t="s">
        <v>74</v>
      </c>
      <c r="D3618" s="821">
        <v>0.26</v>
      </c>
      <c r="E3618" s="801">
        <v>1761</v>
      </c>
      <c r="F3618" s="1" t="s">
        <v>6294</v>
      </c>
      <c r="G3618" s="1" t="s">
        <v>3361</v>
      </c>
    </row>
    <row r="3619" spans="1:7">
      <c r="A3619">
        <v>3603</v>
      </c>
      <c r="B3619" s="1" t="s">
        <v>6365</v>
      </c>
      <c r="C3619" s="801" t="s">
        <v>74</v>
      </c>
      <c r="D3619" s="821">
        <v>0.13</v>
      </c>
      <c r="E3619" s="801">
        <v>853</v>
      </c>
      <c r="F3619" s="1" t="s">
        <v>6294</v>
      </c>
      <c r="G3619" s="1" t="s">
        <v>3361</v>
      </c>
    </row>
    <row r="3620" spans="1:7">
      <c r="A3620">
        <v>3604</v>
      </c>
      <c r="B3620" s="1" t="s">
        <v>6366</v>
      </c>
      <c r="C3620" s="801" t="s">
        <v>74</v>
      </c>
      <c r="D3620" s="821">
        <v>0.23</v>
      </c>
      <c r="E3620" s="801">
        <v>1569</v>
      </c>
      <c r="F3620" s="1" t="s">
        <v>6294</v>
      </c>
      <c r="G3620" s="1" t="s">
        <v>3361</v>
      </c>
    </row>
    <row r="3621" spans="1:7">
      <c r="A3621">
        <v>3605</v>
      </c>
      <c r="B3621" s="1" t="s">
        <v>6367</v>
      </c>
      <c r="C3621" s="801" t="s">
        <v>74</v>
      </c>
      <c r="D3621" s="821">
        <v>0.27</v>
      </c>
      <c r="E3621" s="801">
        <v>1844</v>
      </c>
      <c r="F3621" s="1" t="s">
        <v>6294</v>
      </c>
      <c r="G3621" s="1" t="s">
        <v>3361</v>
      </c>
    </row>
    <row r="3622" spans="1:7">
      <c r="A3622">
        <v>3606</v>
      </c>
      <c r="B3622" s="1" t="s">
        <v>6368</v>
      </c>
      <c r="C3622" s="801" t="s">
        <v>74</v>
      </c>
      <c r="D3622" s="821">
        <v>0.11</v>
      </c>
      <c r="E3622" s="801">
        <v>770</v>
      </c>
      <c r="F3622" s="1" t="s">
        <v>6294</v>
      </c>
      <c r="G3622" s="1" t="s">
        <v>3361</v>
      </c>
    </row>
    <row r="3623" spans="1:7">
      <c r="A3623">
        <v>3607</v>
      </c>
      <c r="B3623" s="1" t="s">
        <v>6369</v>
      </c>
      <c r="C3623" s="801" t="s">
        <v>74</v>
      </c>
      <c r="D3623" s="821">
        <v>0.21</v>
      </c>
      <c r="E3623" s="801">
        <v>1404</v>
      </c>
      <c r="F3623" s="1" t="s">
        <v>6294</v>
      </c>
      <c r="G3623" s="1" t="s">
        <v>3361</v>
      </c>
    </row>
    <row r="3624" spans="1:7">
      <c r="A3624">
        <v>3608</v>
      </c>
      <c r="B3624" s="1" t="s">
        <v>6370</v>
      </c>
      <c r="C3624" s="801" t="s">
        <v>74</v>
      </c>
      <c r="D3624" s="821">
        <v>0.4</v>
      </c>
      <c r="E3624" s="801">
        <v>2753</v>
      </c>
      <c r="F3624" s="1" t="s">
        <v>6294</v>
      </c>
      <c r="G3624" s="1" t="s">
        <v>3361</v>
      </c>
    </row>
    <row r="3625" spans="1:7">
      <c r="A3625">
        <v>3609</v>
      </c>
      <c r="B3625" s="1" t="s">
        <v>6371</v>
      </c>
      <c r="C3625" s="801" t="s">
        <v>74</v>
      </c>
      <c r="D3625" s="821">
        <v>0.24</v>
      </c>
      <c r="E3625" s="801">
        <v>1651</v>
      </c>
      <c r="F3625" s="1" t="s">
        <v>6294</v>
      </c>
      <c r="G3625" s="1" t="s">
        <v>3361</v>
      </c>
    </row>
    <row r="3626" spans="1:7">
      <c r="A3626">
        <v>3610</v>
      </c>
      <c r="B3626" s="1" t="s">
        <v>6372</v>
      </c>
      <c r="C3626" s="801" t="s">
        <v>74</v>
      </c>
      <c r="D3626" s="821">
        <v>0.19</v>
      </c>
      <c r="E3626" s="801">
        <v>1266</v>
      </c>
      <c r="F3626" s="1" t="s">
        <v>6294</v>
      </c>
      <c r="G3626" s="1" t="s">
        <v>3361</v>
      </c>
    </row>
    <row r="3627" spans="1:7">
      <c r="A3627">
        <v>3611</v>
      </c>
      <c r="B3627" s="1" t="s">
        <v>6373</v>
      </c>
      <c r="C3627" s="801" t="s">
        <v>74</v>
      </c>
      <c r="D3627" s="821">
        <v>0.1</v>
      </c>
      <c r="E3627" s="801">
        <v>660</v>
      </c>
      <c r="F3627" s="1" t="s">
        <v>6294</v>
      </c>
      <c r="G3627" s="1" t="s">
        <v>3361</v>
      </c>
    </row>
    <row r="3628" spans="1:7">
      <c r="A3628">
        <v>3612</v>
      </c>
      <c r="B3628" s="1" t="s">
        <v>6374</v>
      </c>
      <c r="C3628" s="801" t="s">
        <v>74</v>
      </c>
      <c r="D3628" s="821">
        <v>0.18</v>
      </c>
      <c r="E3628" s="801">
        <v>1211</v>
      </c>
      <c r="F3628" s="1" t="s">
        <v>6294</v>
      </c>
      <c r="G3628" s="1" t="s">
        <v>3361</v>
      </c>
    </row>
    <row r="3629" spans="1:7">
      <c r="A3629">
        <v>3613</v>
      </c>
      <c r="B3629" s="1" t="s">
        <v>6375</v>
      </c>
      <c r="C3629" s="801" t="s">
        <v>74</v>
      </c>
      <c r="D3629" s="821">
        <v>0.42</v>
      </c>
      <c r="E3629" s="801">
        <v>2835</v>
      </c>
      <c r="F3629" s="1" t="s">
        <v>6294</v>
      </c>
      <c r="G3629" s="1" t="s">
        <v>3361</v>
      </c>
    </row>
    <row r="3630" spans="1:7">
      <c r="A3630">
        <v>3614</v>
      </c>
      <c r="B3630" s="1" t="s">
        <v>6376</v>
      </c>
      <c r="C3630" s="801" t="s">
        <v>74</v>
      </c>
      <c r="D3630" s="821">
        <v>0.4</v>
      </c>
      <c r="E3630" s="801">
        <v>2753</v>
      </c>
      <c r="F3630" s="1" t="s">
        <v>6294</v>
      </c>
      <c r="G3630" s="1" t="s">
        <v>3361</v>
      </c>
    </row>
    <row r="3631" spans="1:7">
      <c r="A3631">
        <v>3615</v>
      </c>
      <c r="B3631" s="1" t="s">
        <v>6377</v>
      </c>
      <c r="C3631" s="801" t="s">
        <v>74</v>
      </c>
      <c r="D3631" s="821">
        <v>0.22</v>
      </c>
      <c r="E3631" s="801">
        <v>1514</v>
      </c>
      <c r="F3631" s="1" t="s">
        <v>6294</v>
      </c>
      <c r="G3631" s="1" t="s">
        <v>3361</v>
      </c>
    </row>
    <row r="3632" spans="1:7">
      <c r="A3632">
        <v>3616</v>
      </c>
      <c r="B3632" s="1" t="s">
        <v>6378</v>
      </c>
      <c r="C3632" s="801" t="s">
        <v>74</v>
      </c>
      <c r="D3632" s="821">
        <v>0.4</v>
      </c>
      <c r="E3632" s="801">
        <v>2725</v>
      </c>
      <c r="F3632" s="1" t="s">
        <v>6294</v>
      </c>
      <c r="G3632" s="1" t="s">
        <v>3361</v>
      </c>
    </row>
    <row r="3633" spans="1:7">
      <c r="A3633">
        <v>3617</v>
      </c>
      <c r="B3633" s="1" t="s">
        <v>6379</v>
      </c>
      <c r="C3633" s="801" t="s">
        <v>74</v>
      </c>
      <c r="D3633" s="821">
        <v>0.24</v>
      </c>
      <c r="E3633" s="801">
        <v>1651</v>
      </c>
      <c r="F3633" s="1" t="s">
        <v>6294</v>
      </c>
      <c r="G3633" s="1" t="s">
        <v>3361</v>
      </c>
    </row>
    <row r="3634" spans="1:7">
      <c r="A3634">
        <v>3618</v>
      </c>
      <c r="B3634" s="1" t="s">
        <v>6380</v>
      </c>
      <c r="C3634" s="801" t="s">
        <v>74</v>
      </c>
      <c r="D3634" s="821">
        <v>0.15</v>
      </c>
      <c r="E3634" s="801">
        <v>1046</v>
      </c>
      <c r="F3634" s="1" t="s">
        <v>6294</v>
      </c>
      <c r="G3634" s="1" t="s">
        <v>3361</v>
      </c>
    </row>
    <row r="3635" spans="1:7">
      <c r="A3635">
        <v>3619</v>
      </c>
      <c r="B3635" s="1" t="s">
        <v>6381</v>
      </c>
      <c r="C3635" s="801" t="s">
        <v>74</v>
      </c>
      <c r="D3635" s="821">
        <v>0.24</v>
      </c>
      <c r="E3635" s="801">
        <v>1624</v>
      </c>
      <c r="F3635" s="1" t="s">
        <v>6294</v>
      </c>
      <c r="G3635" s="1" t="s">
        <v>3361</v>
      </c>
    </row>
    <row r="3636" spans="1:7">
      <c r="A3636">
        <v>3620</v>
      </c>
      <c r="B3636" s="1" t="s">
        <v>6382</v>
      </c>
      <c r="C3636" s="801" t="s">
        <v>74</v>
      </c>
      <c r="D3636" s="821">
        <v>0.41</v>
      </c>
      <c r="E3636" s="801">
        <v>2808</v>
      </c>
      <c r="F3636" s="1" t="s">
        <v>6294</v>
      </c>
      <c r="G3636" s="1" t="s">
        <v>3361</v>
      </c>
    </row>
    <row r="3637" spans="1:7">
      <c r="A3637">
        <v>3621</v>
      </c>
      <c r="B3637" s="1" t="s">
        <v>6383</v>
      </c>
      <c r="C3637" s="801" t="s">
        <v>74</v>
      </c>
      <c r="D3637" s="821">
        <v>0.4</v>
      </c>
      <c r="E3637" s="801">
        <v>2753</v>
      </c>
      <c r="F3637" s="1" t="s">
        <v>6294</v>
      </c>
      <c r="G3637" s="1" t="s">
        <v>3361</v>
      </c>
    </row>
    <row r="3638" spans="1:7">
      <c r="A3638">
        <v>3622</v>
      </c>
      <c r="B3638" s="1" t="s">
        <v>6384</v>
      </c>
      <c r="C3638" s="801" t="s">
        <v>74</v>
      </c>
      <c r="D3638" s="821">
        <v>0.3</v>
      </c>
      <c r="E3638" s="801">
        <v>2037</v>
      </c>
      <c r="F3638" s="1" t="s">
        <v>6294</v>
      </c>
      <c r="G3638" s="1" t="s">
        <v>3361</v>
      </c>
    </row>
    <row r="3639" spans="1:7">
      <c r="A3639">
        <v>3623</v>
      </c>
      <c r="B3639" s="1" t="s">
        <v>6385</v>
      </c>
      <c r="C3639" s="801" t="s">
        <v>74</v>
      </c>
      <c r="D3639" s="821">
        <v>0.34</v>
      </c>
      <c r="E3639" s="801">
        <v>2284</v>
      </c>
      <c r="F3639" s="1" t="s">
        <v>6294</v>
      </c>
      <c r="G3639" s="1" t="s">
        <v>3361</v>
      </c>
    </row>
    <row r="3640" spans="1:7">
      <c r="A3640">
        <v>3624</v>
      </c>
      <c r="B3640" s="1" t="s">
        <v>6386</v>
      </c>
      <c r="C3640" s="801" t="s">
        <v>74</v>
      </c>
      <c r="D3640" s="821">
        <v>0.27</v>
      </c>
      <c r="E3640" s="801">
        <v>1816</v>
      </c>
      <c r="F3640" s="1" t="s">
        <v>6294</v>
      </c>
      <c r="G3640" s="1" t="s">
        <v>3361</v>
      </c>
    </row>
    <row r="3641" spans="1:7">
      <c r="A3641">
        <v>3625</v>
      </c>
      <c r="B3641" s="1" t="s">
        <v>6387</v>
      </c>
      <c r="C3641" s="801" t="s">
        <v>74</v>
      </c>
      <c r="D3641" s="821">
        <v>0.22</v>
      </c>
      <c r="E3641" s="801">
        <v>1486</v>
      </c>
      <c r="F3641" s="1" t="s">
        <v>6294</v>
      </c>
      <c r="G3641" s="1" t="s">
        <v>3361</v>
      </c>
    </row>
    <row r="3642" spans="1:7">
      <c r="A3642">
        <v>3626</v>
      </c>
      <c r="B3642" s="1" t="s">
        <v>6388</v>
      </c>
      <c r="C3642" s="801" t="s">
        <v>74</v>
      </c>
      <c r="D3642" s="821">
        <v>0.25</v>
      </c>
      <c r="E3642" s="801">
        <v>1679</v>
      </c>
      <c r="F3642" s="1" t="s">
        <v>6294</v>
      </c>
      <c r="G3642" s="1" t="s">
        <v>3361</v>
      </c>
    </row>
    <row r="3643" spans="1:7">
      <c r="A3643">
        <v>3627</v>
      </c>
      <c r="B3643" s="1" t="s">
        <v>6389</v>
      </c>
      <c r="C3643" s="801" t="s">
        <v>74</v>
      </c>
      <c r="D3643" s="821">
        <v>0.15</v>
      </c>
      <c r="E3643" s="801">
        <v>1046</v>
      </c>
      <c r="F3643" s="1" t="s">
        <v>6294</v>
      </c>
      <c r="G3643" s="1" t="s">
        <v>3361</v>
      </c>
    </row>
    <row r="3644" spans="1:7">
      <c r="A3644">
        <v>3628</v>
      </c>
      <c r="B3644" s="1" t="s">
        <v>6390</v>
      </c>
      <c r="C3644" s="801" t="s">
        <v>74</v>
      </c>
      <c r="D3644" s="821">
        <v>0.23</v>
      </c>
      <c r="E3644" s="801">
        <v>1596</v>
      </c>
      <c r="F3644" s="1" t="s">
        <v>6294</v>
      </c>
      <c r="G3644" s="1" t="s">
        <v>3361</v>
      </c>
    </row>
    <row r="3645" spans="1:7">
      <c r="A3645">
        <v>3629</v>
      </c>
      <c r="B3645" s="1" t="s">
        <v>6391</v>
      </c>
      <c r="C3645" s="801" t="s">
        <v>74</v>
      </c>
      <c r="D3645" s="821">
        <v>0.3</v>
      </c>
      <c r="E3645" s="801">
        <v>2064</v>
      </c>
      <c r="F3645" s="1" t="s">
        <v>6294</v>
      </c>
      <c r="G3645" s="1" t="s">
        <v>3361</v>
      </c>
    </row>
    <row r="3646" spans="1:7">
      <c r="A3646">
        <v>3630</v>
      </c>
      <c r="B3646" s="1" t="s">
        <v>6392</v>
      </c>
      <c r="C3646" s="801" t="s">
        <v>74</v>
      </c>
      <c r="D3646" s="821">
        <v>0.24</v>
      </c>
      <c r="E3646" s="801">
        <v>1651</v>
      </c>
      <c r="F3646" s="1" t="s">
        <v>6294</v>
      </c>
      <c r="G3646" s="1" t="s">
        <v>3361</v>
      </c>
    </row>
    <row r="3647" spans="1:7">
      <c r="A3647">
        <v>3631</v>
      </c>
      <c r="B3647" s="1" t="s">
        <v>6393</v>
      </c>
      <c r="C3647" s="801" t="s">
        <v>74</v>
      </c>
      <c r="D3647" s="821">
        <v>0.2</v>
      </c>
      <c r="E3647" s="801">
        <v>1376</v>
      </c>
      <c r="F3647" s="1" t="s">
        <v>6294</v>
      </c>
      <c r="G3647" s="1" t="s">
        <v>3361</v>
      </c>
    </row>
    <row r="3648" spans="1:7">
      <c r="A3648">
        <v>3632</v>
      </c>
      <c r="B3648" s="1" t="s">
        <v>6394</v>
      </c>
      <c r="C3648" s="801" t="s">
        <v>74</v>
      </c>
      <c r="D3648" s="821">
        <v>0.22</v>
      </c>
      <c r="E3648" s="801">
        <v>1486</v>
      </c>
      <c r="F3648" s="1" t="s">
        <v>6294</v>
      </c>
      <c r="G3648" s="1" t="s">
        <v>3361</v>
      </c>
    </row>
    <row r="3649" spans="1:7">
      <c r="A3649">
        <v>3633</v>
      </c>
      <c r="B3649" s="1" t="s">
        <v>6395</v>
      </c>
      <c r="C3649" s="801" t="s">
        <v>74</v>
      </c>
      <c r="D3649" s="821">
        <v>0.19</v>
      </c>
      <c r="E3649" s="801">
        <v>1321</v>
      </c>
      <c r="F3649" s="1" t="s">
        <v>6294</v>
      </c>
      <c r="G3649" s="1" t="s">
        <v>3361</v>
      </c>
    </row>
    <row r="3650" spans="1:7">
      <c r="A3650">
        <v>3634</v>
      </c>
      <c r="B3650" s="1" t="s">
        <v>6396</v>
      </c>
      <c r="C3650" s="801" t="s">
        <v>74</v>
      </c>
      <c r="D3650" s="821">
        <v>0.1</v>
      </c>
      <c r="E3650" s="801">
        <v>688</v>
      </c>
      <c r="F3650" s="1" t="s">
        <v>6294</v>
      </c>
      <c r="G3650" s="1" t="s">
        <v>3361</v>
      </c>
    </row>
    <row r="3651" spans="1:7">
      <c r="A3651">
        <v>3635</v>
      </c>
      <c r="B3651" s="1" t="s">
        <v>6397</v>
      </c>
      <c r="C3651" s="801" t="s">
        <v>74</v>
      </c>
      <c r="D3651" s="821">
        <v>0.26</v>
      </c>
      <c r="E3651" s="801">
        <v>1761</v>
      </c>
      <c r="F3651" s="1" t="s">
        <v>6294</v>
      </c>
      <c r="G3651" s="1" t="s">
        <v>3361</v>
      </c>
    </row>
    <row r="3652" spans="1:7">
      <c r="A3652">
        <v>3636</v>
      </c>
      <c r="B3652" s="1" t="s">
        <v>6398</v>
      </c>
      <c r="C3652" s="801" t="s">
        <v>74</v>
      </c>
      <c r="D3652" s="821">
        <v>0.08</v>
      </c>
      <c r="E3652" s="801">
        <v>578</v>
      </c>
      <c r="F3652" s="1" t="s">
        <v>6294</v>
      </c>
      <c r="G3652" s="1" t="s">
        <v>3361</v>
      </c>
    </row>
    <row r="3653" spans="1:7">
      <c r="A3653">
        <v>3637</v>
      </c>
      <c r="B3653" s="1" t="s">
        <v>6399</v>
      </c>
      <c r="C3653" s="801" t="s">
        <v>74</v>
      </c>
      <c r="D3653" s="821">
        <v>0.32</v>
      </c>
      <c r="E3653" s="801">
        <v>2174</v>
      </c>
      <c r="F3653" s="1" t="s">
        <v>6294</v>
      </c>
      <c r="G3653" s="1" t="s">
        <v>3361</v>
      </c>
    </row>
    <row r="3654" spans="1:7">
      <c r="A3654">
        <v>3638</v>
      </c>
      <c r="B3654" s="1" t="s">
        <v>6400</v>
      </c>
      <c r="C3654" s="801" t="s">
        <v>74</v>
      </c>
      <c r="D3654" s="821">
        <v>0.3</v>
      </c>
      <c r="E3654" s="801">
        <v>2064</v>
      </c>
      <c r="F3654" s="1" t="s">
        <v>6294</v>
      </c>
      <c r="G3654" s="1" t="s">
        <v>3361</v>
      </c>
    </row>
    <row r="3655" spans="1:7">
      <c r="A3655">
        <v>3639</v>
      </c>
      <c r="B3655" s="1" t="s">
        <v>6401</v>
      </c>
      <c r="C3655" s="801" t="s">
        <v>74</v>
      </c>
      <c r="D3655" s="821">
        <v>0.46</v>
      </c>
      <c r="E3655" s="801">
        <v>3138</v>
      </c>
      <c r="F3655" s="1" t="s">
        <v>6294</v>
      </c>
      <c r="G3655" s="1" t="s">
        <v>3361</v>
      </c>
    </row>
    <row r="3656" spans="1:7">
      <c r="A3656">
        <v>3640</v>
      </c>
      <c r="B3656" s="1" t="s">
        <v>6402</v>
      </c>
      <c r="C3656" s="801" t="s">
        <v>74</v>
      </c>
      <c r="D3656" s="821">
        <v>0.4</v>
      </c>
      <c r="E3656" s="801">
        <v>2753</v>
      </c>
      <c r="F3656" s="1" t="s">
        <v>6294</v>
      </c>
      <c r="G3656" s="1" t="s">
        <v>3361</v>
      </c>
    </row>
    <row r="3657" spans="1:7">
      <c r="A3657">
        <v>3641</v>
      </c>
      <c r="B3657" s="1" t="s">
        <v>6403</v>
      </c>
      <c r="C3657" s="801" t="s">
        <v>74</v>
      </c>
      <c r="D3657" s="821">
        <v>0.26</v>
      </c>
      <c r="E3657" s="801">
        <v>1761</v>
      </c>
      <c r="F3657" s="1" t="s">
        <v>6294</v>
      </c>
      <c r="G3657" s="1" t="s">
        <v>3361</v>
      </c>
    </row>
    <row r="3658" spans="1:7">
      <c r="A3658">
        <v>3642</v>
      </c>
      <c r="B3658" s="1" t="s">
        <v>6404</v>
      </c>
      <c r="C3658" s="801" t="s">
        <v>74</v>
      </c>
      <c r="D3658" s="821">
        <v>0.64</v>
      </c>
      <c r="E3658" s="801">
        <v>4322</v>
      </c>
      <c r="F3658" s="1" t="s">
        <v>6405</v>
      </c>
      <c r="G3658" s="1" t="s">
        <v>3361</v>
      </c>
    </row>
    <row r="3659" spans="1:7">
      <c r="A3659">
        <v>3643</v>
      </c>
      <c r="B3659" s="1" t="s">
        <v>6406</v>
      </c>
      <c r="C3659" s="801" t="s">
        <v>74</v>
      </c>
      <c r="D3659" s="821">
        <v>0.36</v>
      </c>
      <c r="E3659" s="801">
        <v>2450</v>
      </c>
      <c r="F3659" s="1" t="s">
        <v>6405</v>
      </c>
      <c r="G3659" s="1" t="s">
        <v>3361</v>
      </c>
    </row>
    <row r="3660" spans="1:7">
      <c r="A3660">
        <v>3644</v>
      </c>
      <c r="B3660" s="1" t="s">
        <v>6407</v>
      </c>
      <c r="C3660" s="801" t="s">
        <v>74</v>
      </c>
      <c r="D3660" s="821">
        <v>1.7</v>
      </c>
      <c r="E3660" s="801">
        <v>11562</v>
      </c>
      <c r="F3660" s="1" t="s">
        <v>6405</v>
      </c>
      <c r="G3660" s="1" t="s">
        <v>3361</v>
      </c>
    </row>
    <row r="3661" spans="1:7">
      <c r="A3661">
        <v>3645</v>
      </c>
      <c r="B3661" s="1" t="s">
        <v>6408</v>
      </c>
      <c r="C3661" s="801" t="s">
        <v>74</v>
      </c>
      <c r="D3661" s="821">
        <v>0.75</v>
      </c>
      <c r="E3661" s="801">
        <v>5120</v>
      </c>
      <c r="F3661" s="1" t="s">
        <v>6405</v>
      </c>
      <c r="G3661" s="1" t="s">
        <v>3361</v>
      </c>
    </row>
    <row r="3662" spans="1:7">
      <c r="A3662">
        <v>3646</v>
      </c>
      <c r="B3662" s="1" t="s">
        <v>6409</v>
      </c>
      <c r="C3662" s="801" t="s">
        <v>74</v>
      </c>
      <c r="D3662" s="821">
        <v>1.1599999999999999</v>
      </c>
      <c r="E3662" s="801">
        <v>7873</v>
      </c>
      <c r="F3662" s="1" t="s">
        <v>6405</v>
      </c>
      <c r="G3662" s="1" t="s">
        <v>3361</v>
      </c>
    </row>
    <row r="3663" spans="1:7">
      <c r="A3663">
        <v>3647</v>
      </c>
      <c r="B3663" s="1" t="s">
        <v>6410</v>
      </c>
      <c r="C3663" s="801" t="s">
        <v>74</v>
      </c>
      <c r="D3663" s="821">
        <v>0.62</v>
      </c>
      <c r="E3663" s="801">
        <v>4212</v>
      </c>
      <c r="F3663" s="1" t="s">
        <v>6405</v>
      </c>
      <c r="G3663" s="1" t="s">
        <v>3361</v>
      </c>
    </row>
    <row r="3664" spans="1:7">
      <c r="A3664">
        <v>3648</v>
      </c>
      <c r="B3664" s="1" t="s">
        <v>6411</v>
      </c>
      <c r="C3664" s="801" t="s">
        <v>74</v>
      </c>
      <c r="D3664" s="821">
        <v>0.76</v>
      </c>
      <c r="E3664" s="801">
        <v>5203</v>
      </c>
      <c r="F3664" s="1" t="s">
        <v>6405</v>
      </c>
      <c r="G3664" s="1" t="s">
        <v>3361</v>
      </c>
    </row>
    <row r="3665" spans="1:7">
      <c r="A3665">
        <v>3649</v>
      </c>
      <c r="B3665" s="1" t="s">
        <v>6412</v>
      </c>
      <c r="C3665" s="801" t="s">
        <v>74</v>
      </c>
      <c r="D3665" s="821">
        <v>0.15</v>
      </c>
      <c r="E3665" s="801">
        <v>1046</v>
      </c>
      <c r="F3665" s="1" t="s">
        <v>6405</v>
      </c>
      <c r="G3665" s="1" t="s">
        <v>3361</v>
      </c>
    </row>
    <row r="3666" spans="1:7">
      <c r="A3666">
        <v>3650</v>
      </c>
      <c r="B3666" s="1" t="s">
        <v>6413</v>
      </c>
      <c r="C3666" s="801" t="s">
        <v>74</v>
      </c>
      <c r="D3666" s="821">
        <v>0.4</v>
      </c>
      <c r="E3666" s="801">
        <v>2753</v>
      </c>
      <c r="F3666" s="1" t="s">
        <v>6405</v>
      </c>
      <c r="G3666" s="1" t="s">
        <v>3361</v>
      </c>
    </row>
    <row r="3667" spans="1:7">
      <c r="A3667">
        <v>3651</v>
      </c>
      <c r="B3667" s="1" t="s">
        <v>6189</v>
      </c>
      <c r="C3667" s="801" t="s">
        <v>74</v>
      </c>
      <c r="D3667" s="821">
        <v>0.51</v>
      </c>
      <c r="E3667" s="801">
        <v>3441</v>
      </c>
      <c r="F3667" s="1" t="s">
        <v>6405</v>
      </c>
      <c r="G3667" s="1" t="s">
        <v>3361</v>
      </c>
    </row>
    <row r="3668" spans="1:7">
      <c r="A3668">
        <v>3652</v>
      </c>
      <c r="B3668" s="1" t="s">
        <v>6414</v>
      </c>
      <c r="C3668" s="801" t="s">
        <v>74</v>
      </c>
      <c r="D3668" s="821">
        <v>0.2</v>
      </c>
      <c r="E3668" s="801">
        <v>1376</v>
      </c>
      <c r="F3668" s="1" t="s">
        <v>6405</v>
      </c>
      <c r="G3668" s="1" t="s">
        <v>3361</v>
      </c>
    </row>
    <row r="3669" spans="1:7">
      <c r="A3669">
        <v>3653</v>
      </c>
      <c r="B3669" s="1" t="s">
        <v>6415</v>
      </c>
      <c r="C3669" s="801" t="s">
        <v>74</v>
      </c>
      <c r="D3669" s="821">
        <v>0.41</v>
      </c>
      <c r="E3669" s="801">
        <v>2780</v>
      </c>
      <c r="F3669" s="1" t="s">
        <v>6405</v>
      </c>
      <c r="G3669" s="1" t="s">
        <v>3361</v>
      </c>
    </row>
    <row r="3670" spans="1:7">
      <c r="A3670">
        <v>3654</v>
      </c>
      <c r="B3670" s="1" t="s">
        <v>6416</v>
      </c>
      <c r="C3670" s="801" t="s">
        <v>74</v>
      </c>
      <c r="D3670" s="821">
        <v>0.47</v>
      </c>
      <c r="E3670" s="801">
        <v>3166</v>
      </c>
      <c r="F3670" s="1" t="s">
        <v>6405</v>
      </c>
      <c r="G3670" s="1" t="s">
        <v>3361</v>
      </c>
    </row>
    <row r="3671" spans="1:7">
      <c r="A3671">
        <v>3655</v>
      </c>
      <c r="B3671" s="1" t="s">
        <v>6417</v>
      </c>
      <c r="C3671" s="801" t="s">
        <v>74</v>
      </c>
      <c r="D3671" s="821">
        <v>0.43</v>
      </c>
      <c r="E3671" s="801">
        <v>2946</v>
      </c>
      <c r="F3671" s="1" t="s">
        <v>6405</v>
      </c>
      <c r="G3671" s="1" t="s">
        <v>3361</v>
      </c>
    </row>
    <row r="3672" spans="1:7">
      <c r="A3672">
        <v>3656</v>
      </c>
      <c r="B3672" s="1" t="s">
        <v>6418</v>
      </c>
      <c r="C3672" s="801" t="s">
        <v>74</v>
      </c>
      <c r="D3672" s="821">
        <v>2.0699999999999998</v>
      </c>
      <c r="E3672" s="801">
        <v>13600</v>
      </c>
      <c r="F3672" s="1" t="s">
        <v>6405</v>
      </c>
      <c r="G3672" s="1" t="s">
        <v>3361</v>
      </c>
    </row>
    <row r="3673" spans="1:7">
      <c r="A3673">
        <v>3657</v>
      </c>
      <c r="B3673" s="1" t="s">
        <v>6419</v>
      </c>
      <c r="C3673" s="801" t="s">
        <v>74</v>
      </c>
      <c r="D3673" s="821">
        <v>0.39</v>
      </c>
      <c r="E3673" s="801">
        <v>2671</v>
      </c>
      <c r="F3673" s="1" t="s">
        <v>6405</v>
      </c>
      <c r="G3673" s="1" t="s">
        <v>3361</v>
      </c>
    </row>
    <row r="3674" spans="1:7">
      <c r="A3674">
        <v>3658</v>
      </c>
      <c r="B3674" s="1" t="s">
        <v>6420</v>
      </c>
      <c r="C3674" s="801" t="s">
        <v>74</v>
      </c>
      <c r="D3674" s="821">
        <v>2.42</v>
      </c>
      <c r="E3674" s="801">
        <v>13600</v>
      </c>
      <c r="F3674" s="1" t="s">
        <v>6405</v>
      </c>
      <c r="G3674" s="1" t="s">
        <v>3361</v>
      </c>
    </row>
    <row r="3675" spans="1:7">
      <c r="A3675">
        <v>3659</v>
      </c>
      <c r="B3675" s="1" t="s">
        <v>6421</v>
      </c>
      <c r="C3675" s="801" t="s">
        <v>74</v>
      </c>
      <c r="D3675" s="821">
        <v>0.41</v>
      </c>
      <c r="E3675" s="801">
        <v>2809</v>
      </c>
      <c r="F3675" s="1" t="s">
        <v>6405</v>
      </c>
      <c r="G3675" s="1" t="s">
        <v>3361</v>
      </c>
    </row>
    <row r="3676" spans="1:7">
      <c r="A3676">
        <v>3660</v>
      </c>
      <c r="B3676" s="1" t="s">
        <v>6422</v>
      </c>
      <c r="C3676" s="801" t="s">
        <v>74</v>
      </c>
      <c r="D3676" s="821">
        <v>0.3</v>
      </c>
      <c r="E3676" s="801">
        <v>2009</v>
      </c>
      <c r="F3676" s="1" t="s">
        <v>6405</v>
      </c>
      <c r="G3676" s="1" t="s">
        <v>3361</v>
      </c>
    </row>
    <row r="3677" spans="1:7">
      <c r="A3677">
        <v>3661</v>
      </c>
      <c r="B3677" s="1" t="s">
        <v>6423</v>
      </c>
      <c r="C3677" s="801" t="s">
        <v>74</v>
      </c>
      <c r="D3677" s="821">
        <v>0.32</v>
      </c>
      <c r="E3677" s="801">
        <v>2147</v>
      </c>
      <c r="F3677" s="1" t="s">
        <v>6405</v>
      </c>
      <c r="G3677" s="1" t="s">
        <v>3361</v>
      </c>
    </row>
    <row r="3678" spans="1:7">
      <c r="A3678">
        <v>3662</v>
      </c>
      <c r="B3678" s="1" t="s">
        <v>6424</v>
      </c>
      <c r="C3678" s="801" t="s">
        <v>74</v>
      </c>
      <c r="D3678" s="822">
        <v>0.19</v>
      </c>
      <c r="E3678" s="801">
        <v>1266</v>
      </c>
      <c r="F3678" s="1" t="s">
        <v>6405</v>
      </c>
      <c r="G3678" s="1" t="s">
        <v>3361</v>
      </c>
    </row>
    <row r="3679" spans="1:7">
      <c r="A3679">
        <v>3663</v>
      </c>
      <c r="B3679" s="1" t="s">
        <v>6425</v>
      </c>
      <c r="C3679" s="801" t="s">
        <v>74</v>
      </c>
      <c r="D3679" s="823">
        <v>0.46</v>
      </c>
      <c r="E3679" s="801">
        <v>3139</v>
      </c>
      <c r="F3679" s="1" t="s">
        <v>6405</v>
      </c>
      <c r="G3679" s="1" t="s">
        <v>3361</v>
      </c>
    </row>
    <row r="3680" spans="1:7">
      <c r="A3680">
        <v>3664</v>
      </c>
      <c r="B3680" s="1" t="s">
        <v>6426</v>
      </c>
      <c r="C3680" s="801" t="s">
        <v>74</v>
      </c>
      <c r="D3680" s="821">
        <v>0.28999999999999998</v>
      </c>
      <c r="E3680" s="801">
        <v>1983</v>
      </c>
      <c r="F3680" s="1" t="s">
        <v>6405</v>
      </c>
      <c r="G3680" s="1" t="s">
        <v>3361</v>
      </c>
    </row>
    <row r="3681" spans="1:7">
      <c r="A3681">
        <v>3665</v>
      </c>
      <c r="B3681" s="1" t="s">
        <v>6427</v>
      </c>
      <c r="C3681" s="801" t="s">
        <v>74</v>
      </c>
      <c r="D3681" s="821">
        <v>0.38</v>
      </c>
      <c r="E3681" s="801">
        <v>2588</v>
      </c>
      <c r="F3681" s="1" t="s">
        <v>6405</v>
      </c>
      <c r="G3681" s="1" t="s">
        <v>3361</v>
      </c>
    </row>
    <row r="3682" spans="1:7">
      <c r="A3682">
        <v>3666</v>
      </c>
      <c r="B3682" s="1" t="s">
        <v>6428</v>
      </c>
      <c r="C3682" s="801" t="s">
        <v>74</v>
      </c>
      <c r="D3682" s="821">
        <v>0.52</v>
      </c>
      <c r="E3682" s="801">
        <v>3524</v>
      </c>
      <c r="F3682" s="1" t="s">
        <v>6405</v>
      </c>
      <c r="G3682" s="1" t="s">
        <v>3361</v>
      </c>
    </row>
    <row r="3683" spans="1:7">
      <c r="A3683">
        <v>3667</v>
      </c>
      <c r="B3683" s="1" t="s">
        <v>6429</v>
      </c>
      <c r="C3683" s="801" t="s">
        <v>74</v>
      </c>
      <c r="D3683" s="821">
        <v>0.34</v>
      </c>
      <c r="E3683" s="801">
        <v>2341</v>
      </c>
      <c r="F3683" s="1" t="s">
        <v>6405</v>
      </c>
      <c r="G3683" s="1" t="s">
        <v>3361</v>
      </c>
    </row>
    <row r="3684" spans="1:7">
      <c r="A3684">
        <v>3668</v>
      </c>
      <c r="B3684" s="1" t="s">
        <v>6430</v>
      </c>
      <c r="C3684" s="801" t="s">
        <v>74</v>
      </c>
      <c r="D3684" s="821">
        <v>0.83</v>
      </c>
      <c r="E3684" s="801">
        <v>5672</v>
      </c>
      <c r="F3684" s="1" t="s">
        <v>6405</v>
      </c>
      <c r="G3684" s="1" t="s">
        <v>3361</v>
      </c>
    </row>
    <row r="3685" spans="1:7">
      <c r="A3685">
        <v>3669</v>
      </c>
      <c r="B3685" s="1" t="s">
        <v>6431</v>
      </c>
      <c r="C3685" s="801" t="s">
        <v>74</v>
      </c>
      <c r="D3685" s="821">
        <v>0.51</v>
      </c>
      <c r="E3685" s="801">
        <v>3442</v>
      </c>
      <c r="F3685" s="1" t="s">
        <v>6405</v>
      </c>
      <c r="G3685" s="1" t="s">
        <v>3361</v>
      </c>
    </row>
    <row r="3686" spans="1:7">
      <c r="A3686">
        <v>3670</v>
      </c>
      <c r="B3686" s="1" t="s">
        <v>6432</v>
      </c>
      <c r="C3686" s="801" t="s">
        <v>74</v>
      </c>
      <c r="D3686" s="821">
        <v>0.67</v>
      </c>
      <c r="E3686" s="801">
        <v>4570</v>
      </c>
      <c r="F3686" s="1" t="s">
        <v>6405</v>
      </c>
      <c r="G3686" s="1" t="s">
        <v>3361</v>
      </c>
    </row>
    <row r="3687" spans="1:7">
      <c r="A3687">
        <v>3671</v>
      </c>
      <c r="B3687" s="1" t="s">
        <v>6433</v>
      </c>
      <c r="C3687" s="801" t="s">
        <v>74</v>
      </c>
      <c r="D3687" s="821">
        <v>0.42</v>
      </c>
      <c r="E3687" s="801">
        <v>2864</v>
      </c>
      <c r="F3687" s="1" t="s">
        <v>6405</v>
      </c>
      <c r="G3687" s="1" t="s">
        <v>3361</v>
      </c>
    </row>
    <row r="3688" spans="1:7">
      <c r="A3688">
        <v>3672</v>
      </c>
      <c r="B3688" s="1" t="s">
        <v>6434</v>
      </c>
      <c r="C3688" s="801" t="s">
        <v>74</v>
      </c>
      <c r="D3688" s="821">
        <v>0.89</v>
      </c>
      <c r="E3688" s="801">
        <v>6057</v>
      </c>
      <c r="F3688" s="1" t="s">
        <v>6405</v>
      </c>
      <c r="G3688" s="1" t="s">
        <v>3361</v>
      </c>
    </row>
    <row r="3689" spans="1:7">
      <c r="A3689">
        <v>3673</v>
      </c>
      <c r="B3689" s="1" t="s">
        <v>6435</v>
      </c>
      <c r="C3689" s="801" t="s">
        <v>74</v>
      </c>
      <c r="D3689" s="821">
        <v>0.59</v>
      </c>
      <c r="E3689" s="801">
        <v>3992</v>
      </c>
      <c r="F3689" s="1" t="s">
        <v>6405</v>
      </c>
      <c r="G3689" s="1" t="s">
        <v>3361</v>
      </c>
    </row>
    <row r="3690" spans="1:7">
      <c r="A3690">
        <v>3674</v>
      </c>
      <c r="B3690" s="1" t="s">
        <v>6436</v>
      </c>
      <c r="C3690" s="801" t="s">
        <v>74</v>
      </c>
      <c r="D3690" s="821">
        <v>0.79</v>
      </c>
      <c r="E3690" s="801">
        <v>5369</v>
      </c>
      <c r="F3690" s="1" t="s">
        <v>6405</v>
      </c>
      <c r="G3690" s="1" t="s">
        <v>3361</v>
      </c>
    </row>
    <row r="3691" spans="1:7">
      <c r="A3691">
        <v>3675</v>
      </c>
      <c r="B3691" s="1" t="s">
        <v>6437</v>
      </c>
      <c r="C3691" s="801" t="s">
        <v>74</v>
      </c>
      <c r="D3691" s="821">
        <v>0.12</v>
      </c>
      <c r="E3691" s="801">
        <v>826</v>
      </c>
      <c r="F3691" s="1" t="s">
        <v>6405</v>
      </c>
      <c r="G3691" s="1" t="s">
        <v>3361</v>
      </c>
    </row>
    <row r="3692" spans="1:7">
      <c r="A3692">
        <v>3676</v>
      </c>
      <c r="B3692" s="1" t="s">
        <v>6438</v>
      </c>
      <c r="C3692" s="801" t="s">
        <v>74</v>
      </c>
      <c r="D3692" s="821">
        <v>0.34</v>
      </c>
      <c r="E3692" s="801">
        <v>2313</v>
      </c>
      <c r="F3692" s="1" t="s">
        <v>6405</v>
      </c>
      <c r="G3692" s="1" t="s">
        <v>3361</v>
      </c>
    </row>
    <row r="3693" spans="1:7">
      <c r="A3693">
        <v>3677</v>
      </c>
      <c r="B3693" s="1" t="s">
        <v>6439</v>
      </c>
      <c r="C3693" s="801" t="s">
        <v>74</v>
      </c>
      <c r="D3693" s="821">
        <v>0.5</v>
      </c>
      <c r="E3693" s="801">
        <v>3386</v>
      </c>
      <c r="F3693" s="1" t="s">
        <v>6405</v>
      </c>
      <c r="G3693" s="1" t="s">
        <v>3361</v>
      </c>
    </row>
    <row r="3694" spans="1:7">
      <c r="A3694">
        <v>3678</v>
      </c>
      <c r="B3694" s="1" t="s">
        <v>6437</v>
      </c>
      <c r="C3694" s="801" t="s">
        <v>74</v>
      </c>
      <c r="D3694" s="821">
        <v>0.81</v>
      </c>
      <c r="E3694" s="801">
        <v>5533</v>
      </c>
      <c r="F3694" s="1" t="s">
        <v>6405</v>
      </c>
      <c r="G3694" s="1" t="s">
        <v>3361</v>
      </c>
    </row>
    <row r="3695" spans="1:7">
      <c r="A3695">
        <v>3679</v>
      </c>
      <c r="B3695" s="1" t="s">
        <v>6440</v>
      </c>
      <c r="C3695" s="801" t="s">
        <v>74</v>
      </c>
      <c r="D3695" s="821">
        <v>0.45</v>
      </c>
      <c r="E3695" s="801">
        <v>3083</v>
      </c>
      <c r="F3695" s="1" t="s">
        <v>6405</v>
      </c>
      <c r="G3695" s="1" t="s">
        <v>3361</v>
      </c>
    </row>
    <row r="3696" spans="1:7">
      <c r="A3696">
        <v>3680</v>
      </c>
      <c r="B3696" s="1" t="s">
        <v>6441</v>
      </c>
      <c r="C3696" s="801" t="s">
        <v>74</v>
      </c>
      <c r="D3696" s="821">
        <v>1.57</v>
      </c>
      <c r="E3696" s="801">
        <v>10709</v>
      </c>
      <c r="F3696" s="1" t="s">
        <v>6405</v>
      </c>
      <c r="G3696" s="1" t="s">
        <v>3361</v>
      </c>
    </row>
    <row r="3697" spans="1:7">
      <c r="A3697">
        <v>3681</v>
      </c>
      <c r="B3697" s="1" t="s">
        <v>6442</v>
      </c>
      <c r="C3697" s="801" t="s">
        <v>74</v>
      </c>
      <c r="D3697" s="821">
        <v>0.28999999999999998</v>
      </c>
      <c r="E3697" s="801">
        <v>1982</v>
      </c>
      <c r="F3697" s="1" t="s">
        <v>6405</v>
      </c>
      <c r="G3697" s="1" t="s">
        <v>3361</v>
      </c>
    </row>
    <row r="3698" spans="1:7">
      <c r="A3698">
        <v>3682</v>
      </c>
      <c r="B3698" s="1" t="s">
        <v>6443</v>
      </c>
      <c r="C3698" s="801" t="s">
        <v>74</v>
      </c>
      <c r="D3698" s="821">
        <v>0.4</v>
      </c>
      <c r="E3698" s="801">
        <v>2753</v>
      </c>
      <c r="F3698" s="1" t="s">
        <v>6405</v>
      </c>
      <c r="G3698" s="1" t="s">
        <v>3361</v>
      </c>
    </row>
    <row r="3699" spans="1:7">
      <c r="A3699">
        <v>3683</v>
      </c>
      <c r="B3699" s="1" t="s">
        <v>6444</v>
      </c>
      <c r="C3699" s="801" t="s">
        <v>74</v>
      </c>
      <c r="D3699" s="821">
        <v>0.21</v>
      </c>
      <c r="E3699" s="801">
        <v>1404</v>
      </c>
      <c r="F3699" s="1" t="s">
        <v>6405</v>
      </c>
      <c r="G3699" s="1" t="s">
        <v>3361</v>
      </c>
    </row>
    <row r="3700" spans="1:7">
      <c r="A3700">
        <v>3684</v>
      </c>
      <c r="B3700" s="1" t="s">
        <v>6445</v>
      </c>
      <c r="C3700" s="801" t="s">
        <v>74</v>
      </c>
      <c r="D3700" s="821">
        <v>0.23</v>
      </c>
      <c r="E3700" s="801">
        <v>1596</v>
      </c>
      <c r="F3700" s="1" t="s">
        <v>6405</v>
      </c>
      <c r="G3700" s="1" t="s">
        <v>3361</v>
      </c>
    </row>
    <row r="3701" spans="1:7">
      <c r="A3701">
        <v>3685</v>
      </c>
      <c r="B3701" s="1" t="s">
        <v>6446</v>
      </c>
      <c r="C3701" s="801" t="s">
        <v>74</v>
      </c>
      <c r="D3701" s="821">
        <v>0.26</v>
      </c>
      <c r="E3701" s="801">
        <v>1789</v>
      </c>
      <c r="F3701" s="1" t="s">
        <v>6405</v>
      </c>
      <c r="G3701" s="1" t="s">
        <v>3361</v>
      </c>
    </row>
    <row r="3702" spans="1:7">
      <c r="A3702">
        <v>3686</v>
      </c>
      <c r="B3702" s="1" t="s">
        <v>6447</v>
      </c>
      <c r="C3702" s="801" t="s">
        <v>74</v>
      </c>
      <c r="D3702" s="821">
        <v>0.33</v>
      </c>
      <c r="E3702" s="801">
        <v>2229</v>
      </c>
      <c r="F3702" s="1" t="s">
        <v>6405</v>
      </c>
      <c r="G3702" s="1" t="s">
        <v>3361</v>
      </c>
    </row>
    <row r="3703" spans="1:7">
      <c r="A3703">
        <v>3687</v>
      </c>
      <c r="B3703" s="1" t="s">
        <v>6448</v>
      </c>
      <c r="C3703" s="801" t="s">
        <v>74</v>
      </c>
      <c r="D3703" s="821">
        <v>0.17</v>
      </c>
      <c r="E3703" s="801">
        <v>1183</v>
      </c>
      <c r="F3703" s="1" t="s">
        <v>6405</v>
      </c>
      <c r="G3703" s="1" t="s">
        <v>3361</v>
      </c>
    </row>
    <row r="3704" spans="1:7">
      <c r="A3704">
        <v>3688</v>
      </c>
      <c r="B3704" s="1" t="s">
        <v>6449</v>
      </c>
      <c r="C3704" s="801" t="s">
        <v>74</v>
      </c>
      <c r="D3704" s="821">
        <v>0.17</v>
      </c>
      <c r="E3704" s="801">
        <v>1183</v>
      </c>
      <c r="F3704" s="1" t="s">
        <v>6405</v>
      </c>
      <c r="G3704" s="1" t="s">
        <v>3361</v>
      </c>
    </row>
    <row r="3705" spans="1:7">
      <c r="A3705">
        <v>3689</v>
      </c>
      <c r="B3705" s="1" t="s">
        <v>6450</v>
      </c>
      <c r="C3705" s="801" t="s">
        <v>74</v>
      </c>
      <c r="D3705" s="821">
        <v>1.34</v>
      </c>
      <c r="E3705" s="801">
        <v>9084</v>
      </c>
      <c r="F3705" s="1" t="s">
        <v>6405</v>
      </c>
      <c r="G3705" s="1" t="s">
        <v>3361</v>
      </c>
    </row>
    <row r="3706" spans="1:7">
      <c r="A3706">
        <v>3690</v>
      </c>
      <c r="B3706" s="1" t="s">
        <v>6451</v>
      </c>
      <c r="C3706" s="801" t="s">
        <v>74</v>
      </c>
      <c r="D3706" s="821">
        <v>0.47</v>
      </c>
      <c r="E3706" s="801">
        <v>3221</v>
      </c>
      <c r="F3706" s="1" t="s">
        <v>6405</v>
      </c>
      <c r="G3706" s="1" t="s">
        <v>3361</v>
      </c>
    </row>
    <row r="3707" spans="1:7">
      <c r="A3707">
        <v>3691</v>
      </c>
      <c r="B3707" s="1" t="s">
        <v>6452</v>
      </c>
      <c r="C3707" s="801" t="s">
        <v>74</v>
      </c>
      <c r="D3707" s="821">
        <v>0.22</v>
      </c>
      <c r="E3707" s="801">
        <v>1486</v>
      </c>
      <c r="F3707" s="1" t="s">
        <v>6405</v>
      </c>
      <c r="G3707" s="1" t="s">
        <v>3361</v>
      </c>
    </row>
    <row r="3708" spans="1:7">
      <c r="A3708">
        <v>3692</v>
      </c>
      <c r="B3708" s="1" t="s">
        <v>6453</v>
      </c>
      <c r="C3708" s="801" t="s">
        <v>74</v>
      </c>
      <c r="D3708" s="821">
        <v>0.38</v>
      </c>
      <c r="E3708" s="801">
        <v>2560</v>
      </c>
      <c r="F3708" s="1" t="s">
        <v>6405</v>
      </c>
      <c r="G3708" s="1" t="s">
        <v>3361</v>
      </c>
    </row>
    <row r="3709" spans="1:7">
      <c r="A3709">
        <v>3693</v>
      </c>
      <c r="B3709" s="1" t="s">
        <v>6454</v>
      </c>
      <c r="C3709" s="801" t="s">
        <v>74</v>
      </c>
      <c r="D3709" s="821">
        <v>0.45</v>
      </c>
      <c r="E3709" s="801">
        <v>3083</v>
      </c>
      <c r="F3709" s="1" t="s">
        <v>6405</v>
      </c>
      <c r="G3709" s="1" t="s">
        <v>3361</v>
      </c>
    </row>
    <row r="3710" spans="1:7">
      <c r="A3710">
        <v>3694</v>
      </c>
      <c r="B3710" s="1" t="s">
        <v>6455</v>
      </c>
      <c r="C3710" s="801" t="s">
        <v>74</v>
      </c>
      <c r="D3710" s="821">
        <v>0.22</v>
      </c>
      <c r="E3710" s="801">
        <v>1486</v>
      </c>
      <c r="F3710" s="1" t="s">
        <v>6405</v>
      </c>
      <c r="G3710" s="1" t="s">
        <v>3361</v>
      </c>
    </row>
    <row r="3711" spans="1:7">
      <c r="A3711">
        <v>3695</v>
      </c>
      <c r="B3711" s="1" t="s">
        <v>6456</v>
      </c>
      <c r="C3711" s="801" t="s">
        <v>74</v>
      </c>
      <c r="D3711" s="821">
        <v>0.2</v>
      </c>
      <c r="E3711" s="801">
        <v>1376</v>
      </c>
      <c r="F3711" s="1" t="s">
        <v>6405</v>
      </c>
      <c r="G3711" s="1" t="s">
        <v>3361</v>
      </c>
    </row>
    <row r="3712" spans="1:7">
      <c r="A3712">
        <v>3696</v>
      </c>
      <c r="B3712" s="1" t="s">
        <v>6457</v>
      </c>
      <c r="C3712" s="801" t="s">
        <v>74</v>
      </c>
      <c r="D3712" s="821">
        <v>0.3</v>
      </c>
      <c r="E3712" s="801">
        <v>2009</v>
      </c>
      <c r="F3712" s="1" t="s">
        <v>6405</v>
      </c>
      <c r="G3712" s="1" t="s">
        <v>3361</v>
      </c>
    </row>
    <row r="3713" spans="1:7">
      <c r="A3713">
        <v>3697</v>
      </c>
      <c r="B3713" s="1" t="s">
        <v>6458</v>
      </c>
      <c r="C3713" s="801" t="s">
        <v>74</v>
      </c>
      <c r="D3713" s="821">
        <v>0.28000000000000003</v>
      </c>
      <c r="E3713" s="801">
        <v>1872</v>
      </c>
      <c r="F3713" s="1" t="s">
        <v>6405</v>
      </c>
      <c r="G3713" s="1" t="s">
        <v>3361</v>
      </c>
    </row>
    <row r="3714" spans="1:7">
      <c r="A3714">
        <v>3698</v>
      </c>
      <c r="B3714" s="1" t="s">
        <v>6459</v>
      </c>
      <c r="C3714" s="801" t="s">
        <v>74</v>
      </c>
      <c r="D3714" s="821">
        <v>0.25</v>
      </c>
      <c r="E3714" s="801">
        <v>1734</v>
      </c>
      <c r="F3714" s="1" t="s">
        <v>6405</v>
      </c>
      <c r="G3714" s="1" t="s">
        <v>3361</v>
      </c>
    </row>
    <row r="3715" spans="1:7">
      <c r="A3715">
        <v>3699</v>
      </c>
      <c r="B3715" s="1" t="s">
        <v>6460</v>
      </c>
      <c r="C3715" s="801" t="s">
        <v>74</v>
      </c>
      <c r="D3715" s="821">
        <v>0.66</v>
      </c>
      <c r="E3715" s="801">
        <v>4487</v>
      </c>
      <c r="F3715" s="1" t="s">
        <v>6405</v>
      </c>
      <c r="G3715" s="1" t="s">
        <v>3361</v>
      </c>
    </row>
    <row r="3716" spans="1:7">
      <c r="A3716">
        <v>3700</v>
      </c>
      <c r="B3716" s="1" t="s">
        <v>6461</v>
      </c>
      <c r="C3716" s="801" t="s">
        <v>74</v>
      </c>
      <c r="D3716" s="821">
        <v>0.19</v>
      </c>
      <c r="E3716" s="801">
        <v>1321</v>
      </c>
      <c r="F3716" s="1" t="s">
        <v>6405</v>
      </c>
      <c r="G3716" s="1" t="s">
        <v>3361</v>
      </c>
    </row>
    <row r="3717" spans="1:7">
      <c r="A3717">
        <v>3701</v>
      </c>
      <c r="B3717" s="1" t="s">
        <v>6462</v>
      </c>
      <c r="C3717" s="801" t="s">
        <v>74</v>
      </c>
      <c r="D3717" s="821">
        <v>0.71</v>
      </c>
      <c r="E3717" s="801">
        <v>4845</v>
      </c>
      <c r="F3717" s="1" t="s">
        <v>6405</v>
      </c>
      <c r="G3717" s="1" t="s">
        <v>3361</v>
      </c>
    </row>
    <row r="3718" spans="1:7">
      <c r="A3718">
        <v>3702</v>
      </c>
      <c r="B3718" s="1" t="s">
        <v>6463</v>
      </c>
      <c r="C3718" s="801" t="s">
        <v>74</v>
      </c>
      <c r="D3718" s="821">
        <v>0.17</v>
      </c>
      <c r="E3718" s="801">
        <v>1128</v>
      </c>
      <c r="F3718" s="1" t="s">
        <v>6405</v>
      </c>
      <c r="G3718" s="1" t="s">
        <v>3361</v>
      </c>
    </row>
    <row r="3719" spans="1:7">
      <c r="A3719">
        <v>3703</v>
      </c>
      <c r="B3719" s="1" t="s">
        <v>6464</v>
      </c>
      <c r="C3719" s="801" t="s">
        <v>74</v>
      </c>
      <c r="D3719" s="821">
        <v>0.47</v>
      </c>
      <c r="E3719" s="801">
        <v>3165</v>
      </c>
      <c r="F3719" s="1" t="s">
        <v>6405</v>
      </c>
      <c r="G3719" s="1" t="s">
        <v>3361</v>
      </c>
    </row>
    <row r="3720" spans="1:7">
      <c r="A3720">
        <v>3704</v>
      </c>
      <c r="B3720" s="1" t="s">
        <v>6465</v>
      </c>
      <c r="C3720" s="801" t="s">
        <v>74</v>
      </c>
      <c r="D3720" s="821">
        <v>2.0499999999999998</v>
      </c>
      <c r="E3720" s="801">
        <v>13600</v>
      </c>
      <c r="F3720" s="1" t="s">
        <v>6405</v>
      </c>
      <c r="G3720" s="1" t="s">
        <v>3361</v>
      </c>
    </row>
    <row r="3721" spans="1:7">
      <c r="A3721">
        <v>3705</v>
      </c>
      <c r="B3721" s="1" t="s">
        <v>6466</v>
      </c>
      <c r="C3721" s="801" t="s">
        <v>74</v>
      </c>
      <c r="D3721" s="821">
        <v>0.45</v>
      </c>
      <c r="E3721" s="801">
        <v>3083</v>
      </c>
      <c r="F3721" s="1" t="s">
        <v>6405</v>
      </c>
      <c r="G3721" s="1" t="s">
        <v>3361</v>
      </c>
    </row>
    <row r="3722" spans="1:7">
      <c r="A3722">
        <v>3706</v>
      </c>
      <c r="B3722" s="1" t="s">
        <v>6467</v>
      </c>
      <c r="C3722" s="801" t="s">
        <v>74</v>
      </c>
      <c r="D3722" s="821">
        <v>0.13</v>
      </c>
      <c r="E3722" s="801">
        <v>880</v>
      </c>
      <c r="F3722" s="1" t="s">
        <v>6405</v>
      </c>
      <c r="G3722" s="1" t="s">
        <v>3361</v>
      </c>
    </row>
    <row r="3723" spans="1:7">
      <c r="A3723">
        <v>3707</v>
      </c>
      <c r="B3723" s="1" t="s">
        <v>6468</v>
      </c>
      <c r="C3723" s="801" t="s">
        <v>74</v>
      </c>
      <c r="D3723" s="821">
        <v>0.14000000000000001</v>
      </c>
      <c r="E3723" s="801">
        <v>936</v>
      </c>
      <c r="F3723" s="1" t="s">
        <v>6405</v>
      </c>
      <c r="G3723" s="1" t="s">
        <v>3361</v>
      </c>
    </row>
    <row r="3724" spans="1:7">
      <c r="A3724">
        <v>3708</v>
      </c>
      <c r="B3724" s="1" t="s">
        <v>6469</v>
      </c>
      <c r="C3724" s="801" t="s">
        <v>74</v>
      </c>
      <c r="D3724" s="821">
        <v>0.28000000000000003</v>
      </c>
      <c r="E3724" s="801">
        <v>1927</v>
      </c>
      <c r="F3724" s="1" t="s">
        <v>6405</v>
      </c>
      <c r="G3724" s="1" t="s">
        <v>3361</v>
      </c>
    </row>
    <row r="3725" spans="1:7">
      <c r="A3725">
        <v>3709</v>
      </c>
      <c r="B3725" s="1" t="s">
        <v>6470</v>
      </c>
      <c r="C3725" s="801" t="s">
        <v>74</v>
      </c>
      <c r="D3725" s="821">
        <v>0.13</v>
      </c>
      <c r="E3725" s="801">
        <v>853</v>
      </c>
      <c r="F3725" s="1" t="s">
        <v>6405</v>
      </c>
      <c r="G3725" s="1" t="s">
        <v>3361</v>
      </c>
    </row>
    <row r="3726" spans="1:7">
      <c r="A3726">
        <v>3710</v>
      </c>
      <c r="B3726" s="1" t="s">
        <v>6471</v>
      </c>
      <c r="C3726" s="801" t="s">
        <v>74</v>
      </c>
      <c r="D3726" s="821">
        <v>0.4</v>
      </c>
      <c r="E3726" s="801">
        <v>2753</v>
      </c>
      <c r="F3726" s="1" t="s">
        <v>6405</v>
      </c>
      <c r="G3726" s="1" t="s">
        <v>3361</v>
      </c>
    </row>
    <row r="3727" spans="1:7">
      <c r="A3727">
        <v>3711</v>
      </c>
      <c r="B3727" s="1" t="s">
        <v>6472</v>
      </c>
      <c r="C3727" s="801" t="s">
        <v>74</v>
      </c>
      <c r="D3727" s="821">
        <v>0.4</v>
      </c>
      <c r="E3727" s="801">
        <v>2753</v>
      </c>
      <c r="F3727" s="1" t="s">
        <v>6405</v>
      </c>
      <c r="G3727" s="1" t="s">
        <v>3361</v>
      </c>
    </row>
    <row r="3728" spans="1:7">
      <c r="A3728">
        <v>3712</v>
      </c>
      <c r="B3728" s="1" t="s">
        <v>6473</v>
      </c>
      <c r="C3728" s="801" t="s">
        <v>74</v>
      </c>
      <c r="D3728" s="821">
        <v>0.33</v>
      </c>
      <c r="E3728" s="801">
        <v>2257</v>
      </c>
      <c r="F3728" s="1" t="s">
        <v>6405</v>
      </c>
      <c r="G3728" s="1" t="s">
        <v>3361</v>
      </c>
    </row>
    <row r="3729" spans="1:7">
      <c r="A3729">
        <v>3713</v>
      </c>
      <c r="B3729" s="1" t="s">
        <v>6474</v>
      </c>
      <c r="C3729" s="801" t="s">
        <v>74</v>
      </c>
      <c r="D3729" s="821">
        <v>0.45</v>
      </c>
      <c r="E3729" s="801">
        <v>3055</v>
      </c>
      <c r="F3729" s="1" t="s">
        <v>6405</v>
      </c>
      <c r="G3729" s="1" t="s">
        <v>3361</v>
      </c>
    </row>
    <row r="3730" spans="1:7">
      <c r="A3730">
        <v>3714</v>
      </c>
      <c r="B3730" s="1" t="s">
        <v>6475</v>
      </c>
      <c r="C3730" s="801" t="s">
        <v>74</v>
      </c>
      <c r="D3730" s="821">
        <v>0.25</v>
      </c>
      <c r="E3730" s="801">
        <v>1679</v>
      </c>
      <c r="F3730" s="1" t="s">
        <v>6405</v>
      </c>
      <c r="G3730" s="1" t="s">
        <v>3361</v>
      </c>
    </row>
    <row r="3731" spans="1:7">
      <c r="A3731">
        <v>3715</v>
      </c>
      <c r="B3731" s="1" t="s">
        <v>6476</v>
      </c>
      <c r="C3731" s="801" t="s">
        <v>74</v>
      </c>
      <c r="D3731" s="821">
        <v>0.19</v>
      </c>
      <c r="E3731" s="801">
        <v>1266</v>
      </c>
      <c r="F3731" s="1" t="s">
        <v>6405</v>
      </c>
      <c r="G3731" s="1" t="s">
        <v>3361</v>
      </c>
    </row>
    <row r="3732" spans="1:7">
      <c r="A3732">
        <v>3716</v>
      </c>
      <c r="B3732" s="1" t="s">
        <v>6477</v>
      </c>
      <c r="C3732" s="801" t="s">
        <v>74</v>
      </c>
      <c r="D3732" s="821">
        <v>0.46</v>
      </c>
      <c r="E3732" s="801">
        <v>3138</v>
      </c>
      <c r="F3732" s="1" t="s">
        <v>6405</v>
      </c>
      <c r="G3732" s="1" t="s">
        <v>3361</v>
      </c>
    </row>
    <row r="3733" spans="1:7">
      <c r="A3733">
        <v>3717</v>
      </c>
      <c r="B3733" s="1" t="s">
        <v>6478</v>
      </c>
      <c r="C3733" s="801" t="s">
        <v>74</v>
      </c>
      <c r="D3733" s="821">
        <v>0.36</v>
      </c>
      <c r="E3733" s="801">
        <v>2422</v>
      </c>
      <c r="F3733" s="1" t="s">
        <v>6405</v>
      </c>
      <c r="G3733" s="1" t="s">
        <v>3361</v>
      </c>
    </row>
    <row r="3734" spans="1:7">
      <c r="A3734">
        <v>3718</v>
      </c>
      <c r="B3734" s="1" t="s">
        <v>6479</v>
      </c>
      <c r="C3734" s="801" t="s">
        <v>74</v>
      </c>
      <c r="D3734" s="821">
        <v>0.36</v>
      </c>
      <c r="E3734" s="801">
        <v>2477</v>
      </c>
      <c r="F3734" s="1" t="s">
        <v>6405</v>
      </c>
      <c r="G3734" s="1" t="s">
        <v>3361</v>
      </c>
    </row>
    <row r="3735" spans="1:7">
      <c r="A3735">
        <v>3719</v>
      </c>
      <c r="B3735" s="1" t="s">
        <v>6480</v>
      </c>
      <c r="C3735" s="801" t="s">
        <v>74</v>
      </c>
      <c r="D3735" s="821">
        <v>1.21</v>
      </c>
      <c r="E3735" s="801">
        <v>8259</v>
      </c>
      <c r="F3735" s="1" t="s">
        <v>6405</v>
      </c>
      <c r="G3735" s="1" t="s">
        <v>3361</v>
      </c>
    </row>
    <row r="3736" spans="1:7">
      <c r="A3736">
        <v>3720</v>
      </c>
      <c r="B3736" s="1" t="s">
        <v>6481</v>
      </c>
      <c r="C3736" s="801" t="s">
        <v>74</v>
      </c>
      <c r="D3736" s="821">
        <v>0.03</v>
      </c>
      <c r="E3736" s="801">
        <v>220</v>
      </c>
      <c r="F3736" s="1" t="s">
        <v>6405</v>
      </c>
      <c r="G3736" s="1" t="s">
        <v>3361</v>
      </c>
    </row>
    <row r="3737" spans="1:7">
      <c r="A3737">
        <v>3721</v>
      </c>
      <c r="B3737" s="1" t="s">
        <v>6482</v>
      </c>
      <c r="C3737" s="801" t="s">
        <v>74</v>
      </c>
      <c r="D3737" s="821">
        <v>1.67</v>
      </c>
      <c r="E3737" s="801">
        <v>11342</v>
      </c>
      <c r="F3737" s="1" t="s">
        <v>6405</v>
      </c>
      <c r="G3737" s="1" t="s">
        <v>3361</v>
      </c>
    </row>
    <row r="3738" spans="1:7">
      <c r="A3738">
        <v>3722</v>
      </c>
      <c r="B3738" s="1" t="s">
        <v>6483</v>
      </c>
      <c r="C3738" s="801" t="s">
        <v>74</v>
      </c>
      <c r="D3738" s="821">
        <v>0.3</v>
      </c>
      <c r="E3738" s="801">
        <v>2009</v>
      </c>
      <c r="F3738" s="1" t="s">
        <v>6405</v>
      </c>
      <c r="G3738" s="1" t="s">
        <v>3361</v>
      </c>
    </row>
    <row r="3739" spans="1:7">
      <c r="A3739">
        <v>3723</v>
      </c>
      <c r="B3739" s="1" t="s">
        <v>6484</v>
      </c>
      <c r="C3739" s="801" t="s">
        <v>74</v>
      </c>
      <c r="D3739" s="821">
        <v>0.11</v>
      </c>
      <c r="E3739" s="801">
        <v>715</v>
      </c>
      <c r="F3739" s="1" t="s">
        <v>6405</v>
      </c>
      <c r="G3739" s="1" t="s">
        <v>3361</v>
      </c>
    </row>
    <row r="3740" spans="1:7">
      <c r="A3740">
        <v>3724</v>
      </c>
      <c r="B3740" s="1" t="s">
        <v>6485</v>
      </c>
      <c r="C3740" s="801" t="s">
        <v>74</v>
      </c>
      <c r="D3740" s="821">
        <v>0.17</v>
      </c>
      <c r="E3740" s="801">
        <v>1183</v>
      </c>
      <c r="F3740" s="1" t="s">
        <v>6405</v>
      </c>
      <c r="G3740" s="1" t="s">
        <v>3361</v>
      </c>
    </row>
    <row r="3741" spans="1:7">
      <c r="A3741">
        <v>3725</v>
      </c>
      <c r="B3741" s="1" t="s">
        <v>6486</v>
      </c>
      <c r="C3741" s="801" t="s">
        <v>74</v>
      </c>
      <c r="D3741" s="821">
        <v>0.23</v>
      </c>
      <c r="E3741" s="801">
        <v>1541</v>
      </c>
      <c r="F3741" s="1" t="s">
        <v>6405</v>
      </c>
      <c r="G3741" s="1" t="s">
        <v>3361</v>
      </c>
    </row>
    <row r="3742" spans="1:7">
      <c r="A3742">
        <v>3726</v>
      </c>
      <c r="B3742" s="1" t="s">
        <v>6487</v>
      </c>
      <c r="C3742" s="801" t="s">
        <v>74</v>
      </c>
      <c r="D3742" s="821">
        <v>0.17</v>
      </c>
      <c r="E3742" s="801">
        <v>1156</v>
      </c>
      <c r="F3742" s="1" t="s">
        <v>6405</v>
      </c>
      <c r="G3742" s="1" t="s">
        <v>3361</v>
      </c>
    </row>
    <row r="3743" spans="1:7">
      <c r="A3743">
        <v>3727</v>
      </c>
      <c r="B3743" s="1" t="s">
        <v>6488</v>
      </c>
      <c r="C3743" s="801" t="s">
        <v>74</v>
      </c>
      <c r="D3743" s="821">
        <v>1.0900000000000001</v>
      </c>
      <c r="E3743" s="801">
        <v>7433</v>
      </c>
      <c r="F3743" s="1" t="s">
        <v>6405</v>
      </c>
      <c r="G3743" s="1" t="s">
        <v>3361</v>
      </c>
    </row>
    <row r="3744" spans="1:7">
      <c r="A3744">
        <v>3728</v>
      </c>
      <c r="B3744" s="1" t="s">
        <v>6489</v>
      </c>
      <c r="C3744" s="801" t="s">
        <v>74</v>
      </c>
      <c r="D3744" s="821">
        <v>0.7</v>
      </c>
      <c r="E3744" s="801">
        <v>4735</v>
      </c>
      <c r="F3744" s="1" t="s">
        <v>6405</v>
      </c>
      <c r="G3744" s="1" t="s">
        <v>3361</v>
      </c>
    </row>
    <row r="3745" spans="1:7">
      <c r="A3745">
        <v>3729</v>
      </c>
      <c r="B3745" s="1" t="s">
        <v>6490</v>
      </c>
      <c r="C3745" s="801" t="s">
        <v>74</v>
      </c>
      <c r="D3745" s="821">
        <v>0.13</v>
      </c>
      <c r="E3745" s="801">
        <v>880</v>
      </c>
      <c r="F3745" s="1" t="s">
        <v>6405</v>
      </c>
      <c r="G3745" s="1" t="s">
        <v>3361</v>
      </c>
    </row>
    <row r="3746" spans="1:7">
      <c r="A3746">
        <v>3730</v>
      </c>
      <c r="B3746" s="1" t="s">
        <v>6491</v>
      </c>
      <c r="C3746" s="801" t="s">
        <v>74</v>
      </c>
      <c r="D3746" s="821">
        <v>0.21</v>
      </c>
      <c r="E3746" s="801">
        <v>1459</v>
      </c>
      <c r="F3746" s="1" t="s">
        <v>6405</v>
      </c>
      <c r="G3746" s="1" t="s">
        <v>3361</v>
      </c>
    </row>
    <row r="3747" spans="1:7">
      <c r="A3747">
        <v>3731</v>
      </c>
      <c r="B3747" s="1" t="s">
        <v>6492</v>
      </c>
      <c r="C3747" s="801" t="s">
        <v>74</v>
      </c>
      <c r="D3747" s="821">
        <v>0.11</v>
      </c>
      <c r="E3747" s="801">
        <v>715</v>
      </c>
      <c r="F3747" s="1" t="s">
        <v>6405</v>
      </c>
      <c r="G3747" s="1" t="s">
        <v>3361</v>
      </c>
    </row>
    <row r="3748" spans="1:7">
      <c r="A3748">
        <v>3732</v>
      </c>
      <c r="B3748" s="1" t="s">
        <v>6493</v>
      </c>
      <c r="C3748" s="801" t="s">
        <v>74</v>
      </c>
      <c r="D3748" s="821">
        <v>0.18</v>
      </c>
      <c r="E3748" s="801">
        <v>1238</v>
      </c>
      <c r="F3748" s="1" t="s">
        <v>6405</v>
      </c>
      <c r="G3748" s="1" t="s">
        <v>3361</v>
      </c>
    </row>
    <row r="3749" spans="1:7">
      <c r="A3749">
        <v>3733</v>
      </c>
      <c r="B3749" s="1" t="s">
        <v>6494</v>
      </c>
      <c r="C3749" s="801" t="s">
        <v>74</v>
      </c>
      <c r="D3749" s="821">
        <v>0.28000000000000003</v>
      </c>
      <c r="E3749" s="801">
        <v>1971</v>
      </c>
      <c r="F3749" s="1" t="s">
        <v>6405</v>
      </c>
      <c r="G3749" s="1" t="s">
        <v>3361</v>
      </c>
    </row>
    <row r="3750" spans="1:7">
      <c r="A3750">
        <v>3734</v>
      </c>
      <c r="B3750" s="1" t="s">
        <v>6495</v>
      </c>
      <c r="C3750" s="801" t="s">
        <v>74</v>
      </c>
      <c r="D3750" s="821">
        <v>0.46</v>
      </c>
      <c r="E3750" s="801">
        <v>3110</v>
      </c>
      <c r="F3750" s="1" t="s">
        <v>6405</v>
      </c>
      <c r="G3750" s="1" t="s">
        <v>3361</v>
      </c>
    </row>
    <row r="3751" spans="1:7">
      <c r="A3751">
        <v>3735</v>
      </c>
      <c r="B3751" s="1" t="s">
        <v>6496</v>
      </c>
      <c r="C3751" s="801" t="s">
        <v>74</v>
      </c>
      <c r="D3751" s="821">
        <v>0.45</v>
      </c>
      <c r="E3751" s="801">
        <v>3055</v>
      </c>
      <c r="F3751" s="1" t="s">
        <v>6405</v>
      </c>
      <c r="G3751" s="1" t="s">
        <v>3361</v>
      </c>
    </row>
    <row r="3752" spans="1:7">
      <c r="A3752">
        <v>3736</v>
      </c>
      <c r="B3752" s="1" t="s">
        <v>6497</v>
      </c>
      <c r="C3752" s="801" t="s">
        <v>74</v>
      </c>
      <c r="D3752" s="821">
        <v>2.4300000000000002</v>
      </c>
      <c r="E3752" s="801">
        <v>13600</v>
      </c>
      <c r="F3752" s="1" t="s">
        <v>6405</v>
      </c>
      <c r="G3752" s="1" t="s">
        <v>3361</v>
      </c>
    </row>
    <row r="3753" spans="1:7">
      <c r="A3753">
        <v>3737</v>
      </c>
      <c r="B3753" s="1" t="s">
        <v>6498</v>
      </c>
      <c r="C3753" s="801" t="s">
        <v>74</v>
      </c>
      <c r="D3753" s="821">
        <v>0.3</v>
      </c>
      <c r="E3753" s="801">
        <v>2037</v>
      </c>
      <c r="F3753" s="1" t="s">
        <v>6405</v>
      </c>
      <c r="G3753" s="1" t="s">
        <v>3361</v>
      </c>
    </row>
    <row r="3754" spans="1:7">
      <c r="A3754">
        <v>3738</v>
      </c>
      <c r="B3754" s="1" t="s">
        <v>6499</v>
      </c>
      <c r="C3754" s="801" t="s">
        <v>74</v>
      </c>
      <c r="D3754" s="821">
        <v>0.24</v>
      </c>
      <c r="E3754" s="801">
        <v>1651</v>
      </c>
      <c r="F3754" s="1" t="s">
        <v>6405</v>
      </c>
      <c r="G3754" s="1" t="s">
        <v>3361</v>
      </c>
    </row>
    <row r="3755" spans="1:7">
      <c r="A3755">
        <v>3739</v>
      </c>
      <c r="B3755" s="1" t="s">
        <v>6500</v>
      </c>
      <c r="C3755" s="801" t="s">
        <v>74</v>
      </c>
      <c r="D3755" s="821">
        <v>0.26</v>
      </c>
      <c r="E3755" s="801">
        <v>1761</v>
      </c>
      <c r="F3755" s="1" t="s">
        <v>6405</v>
      </c>
      <c r="G3755" s="1" t="s">
        <v>3361</v>
      </c>
    </row>
    <row r="3756" spans="1:7">
      <c r="A3756">
        <v>3740</v>
      </c>
      <c r="B3756" s="1" t="s">
        <v>6501</v>
      </c>
      <c r="C3756" s="801" t="s">
        <v>74</v>
      </c>
      <c r="D3756" s="821">
        <v>0.56000000000000005</v>
      </c>
      <c r="E3756" s="801">
        <v>3826</v>
      </c>
      <c r="F3756" s="1" t="s">
        <v>6405</v>
      </c>
      <c r="G3756" s="1" t="s">
        <v>3361</v>
      </c>
    </row>
    <row r="3757" spans="1:7">
      <c r="A3757">
        <v>3741</v>
      </c>
      <c r="B3757" s="1" t="s">
        <v>6502</v>
      </c>
      <c r="C3757" s="801" t="s">
        <v>74</v>
      </c>
      <c r="D3757" s="821">
        <v>0.23</v>
      </c>
      <c r="E3757" s="801">
        <v>1596</v>
      </c>
      <c r="F3757" s="1" t="s">
        <v>6405</v>
      </c>
      <c r="G3757" s="1" t="s">
        <v>3361</v>
      </c>
    </row>
    <row r="3758" spans="1:7">
      <c r="A3758">
        <v>3742</v>
      </c>
      <c r="B3758" s="1" t="s">
        <v>6503</v>
      </c>
      <c r="C3758" s="801" t="s">
        <v>74</v>
      </c>
      <c r="D3758" s="822">
        <v>1.01</v>
      </c>
      <c r="E3758" s="801">
        <v>6882</v>
      </c>
      <c r="F3758" s="1" t="s">
        <v>6405</v>
      </c>
      <c r="G3758" s="1" t="s">
        <v>3361</v>
      </c>
    </row>
    <row r="3759" spans="1:7">
      <c r="A3759">
        <v>3743</v>
      </c>
      <c r="B3759" s="1" t="s">
        <v>6478</v>
      </c>
      <c r="C3759" s="801" t="s">
        <v>74</v>
      </c>
      <c r="D3759" s="823">
        <v>0.08</v>
      </c>
      <c r="E3759" s="801">
        <v>550</v>
      </c>
      <c r="F3759" s="1" t="s">
        <v>6405</v>
      </c>
      <c r="G3759" s="1" t="s">
        <v>3361</v>
      </c>
    </row>
    <row r="3760" spans="1:7">
      <c r="A3760">
        <v>3744</v>
      </c>
      <c r="B3760" s="1" t="s">
        <v>6504</v>
      </c>
      <c r="C3760" s="801" t="s">
        <v>74</v>
      </c>
      <c r="D3760" s="821">
        <v>0.3</v>
      </c>
      <c r="E3760" s="801">
        <v>2037</v>
      </c>
      <c r="F3760" s="1" t="s">
        <v>6405</v>
      </c>
      <c r="G3760" s="1" t="s">
        <v>3361</v>
      </c>
    </row>
    <row r="3761" spans="1:7">
      <c r="A3761">
        <v>3745</v>
      </c>
      <c r="B3761" s="1" t="s">
        <v>6487</v>
      </c>
      <c r="C3761" s="801" t="s">
        <v>74</v>
      </c>
      <c r="D3761" s="821">
        <v>0.17</v>
      </c>
      <c r="E3761" s="801">
        <v>1128</v>
      </c>
      <c r="F3761" s="1" t="s">
        <v>6405</v>
      </c>
      <c r="G3761" s="1" t="s">
        <v>3361</v>
      </c>
    </row>
    <row r="3762" spans="1:7">
      <c r="A3762">
        <v>3746</v>
      </c>
      <c r="B3762" s="1" t="s">
        <v>6505</v>
      </c>
      <c r="C3762" s="801" t="s">
        <v>74</v>
      </c>
      <c r="D3762" s="821">
        <v>0.12</v>
      </c>
      <c r="E3762" s="801">
        <v>825</v>
      </c>
      <c r="F3762" s="1" t="s">
        <v>6405</v>
      </c>
      <c r="G3762" s="1" t="s">
        <v>3361</v>
      </c>
    </row>
    <row r="3763" spans="1:7">
      <c r="A3763">
        <v>3747</v>
      </c>
      <c r="B3763" s="1" t="s">
        <v>6506</v>
      </c>
      <c r="C3763" s="801" t="s">
        <v>74</v>
      </c>
      <c r="D3763" s="821">
        <v>0.1</v>
      </c>
      <c r="E3763" s="801">
        <v>688</v>
      </c>
      <c r="F3763" s="1" t="s">
        <v>6405</v>
      </c>
      <c r="G3763" s="1" t="s">
        <v>3361</v>
      </c>
    </row>
    <row r="3764" spans="1:7">
      <c r="A3764">
        <v>3748</v>
      </c>
      <c r="B3764" s="1" t="s">
        <v>6507</v>
      </c>
      <c r="C3764" s="801" t="s">
        <v>74</v>
      </c>
      <c r="D3764" s="821">
        <v>0.15</v>
      </c>
      <c r="E3764" s="801">
        <v>1018</v>
      </c>
      <c r="F3764" s="1" t="s">
        <v>6405</v>
      </c>
      <c r="G3764" s="1" t="s">
        <v>3361</v>
      </c>
    </row>
    <row r="3765" spans="1:7">
      <c r="A3765">
        <v>3749</v>
      </c>
      <c r="B3765" s="1" t="s">
        <v>6495</v>
      </c>
      <c r="C3765" s="801" t="s">
        <v>74</v>
      </c>
      <c r="D3765" s="821">
        <v>0.26</v>
      </c>
      <c r="E3765" s="801">
        <v>1789</v>
      </c>
      <c r="F3765" s="1" t="s">
        <v>6405</v>
      </c>
      <c r="G3765" s="1" t="s">
        <v>3361</v>
      </c>
    </row>
    <row r="3766" spans="1:7">
      <c r="A3766">
        <v>3750</v>
      </c>
      <c r="B3766" s="1" t="s">
        <v>6508</v>
      </c>
      <c r="C3766" s="801" t="s">
        <v>74</v>
      </c>
      <c r="D3766" s="821">
        <v>0.24</v>
      </c>
      <c r="E3766" s="801">
        <v>1651</v>
      </c>
      <c r="F3766" s="1" t="s">
        <v>6405</v>
      </c>
      <c r="G3766" s="1" t="s">
        <v>3361</v>
      </c>
    </row>
    <row r="3767" spans="1:7">
      <c r="A3767">
        <v>3751</v>
      </c>
      <c r="B3767" s="1" t="s">
        <v>6509</v>
      </c>
      <c r="C3767" s="801" t="s">
        <v>74</v>
      </c>
      <c r="D3767" s="821">
        <v>0.85</v>
      </c>
      <c r="E3767" s="801">
        <v>5753</v>
      </c>
      <c r="F3767" s="1" t="s">
        <v>6405</v>
      </c>
      <c r="G3767" s="1" t="s">
        <v>3361</v>
      </c>
    </row>
    <row r="3768" spans="1:7">
      <c r="A3768">
        <v>3752</v>
      </c>
      <c r="B3768" s="1" t="s">
        <v>6510</v>
      </c>
      <c r="C3768" s="801" t="s">
        <v>74</v>
      </c>
      <c r="D3768" s="821">
        <v>1.04</v>
      </c>
      <c r="E3768" s="801">
        <v>7075</v>
      </c>
      <c r="F3768" s="1" t="s">
        <v>6405</v>
      </c>
      <c r="G3768" s="1" t="s">
        <v>3361</v>
      </c>
    </row>
    <row r="3769" spans="1:7">
      <c r="A3769">
        <v>3753</v>
      </c>
      <c r="B3769" s="1" t="s">
        <v>6511</v>
      </c>
      <c r="C3769" s="801" t="s">
        <v>74</v>
      </c>
      <c r="D3769" s="821">
        <v>0.8</v>
      </c>
      <c r="E3769" s="801">
        <v>5423</v>
      </c>
      <c r="F3769" s="1" t="s">
        <v>6405</v>
      </c>
      <c r="G3769" s="1" t="s">
        <v>3361</v>
      </c>
    </row>
    <row r="3770" spans="1:7">
      <c r="A3770">
        <v>3754</v>
      </c>
      <c r="B3770" s="1" t="s">
        <v>6512</v>
      </c>
      <c r="C3770" s="801" t="s">
        <v>74</v>
      </c>
      <c r="D3770" s="821">
        <v>0.83</v>
      </c>
      <c r="E3770" s="801">
        <v>5643</v>
      </c>
      <c r="F3770" s="1" t="s">
        <v>6405</v>
      </c>
      <c r="G3770" s="1" t="s">
        <v>3361</v>
      </c>
    </row>
    <row r="3771" spans="1:7">
      <c r="A3771">
        <v>3755</v>
      </c>
      <c r="B3771" s="1" t="s">
        <v>6513</v>
      </c>
      <c r="C3771" s="801" t="s">
        <v>74</v>
      </c>
      <c r="D3771" s="821">
        <v>1.03</v>
      </c>
      <c r="E3771" s="801">
        <v>7020</v>
      </c>
      <c r="F3771" s="1" t="s">
        <v>6405</v>
      </c>
      <c r="G3771" s="1" t="s">
        <v>3361</v>
      </c>
    </row>
    <row r="3772" spans="1:7">
      <c r="A3772">
        <v>3756</v>
      </c>
      <c r="B3772" s="1" t="s">
        <v>6514</v>
      </c>
      <c r="C3772" s="801" t="s">
        <v>74</v>
      </c>
      <c r="D3772" s="821">
        <v>0.44</v>
      </c>
      <c r="E3772" s="801">
        <v>3000</v>
      </c>
      <c r="F3772" s="1" t="s">
        <v>6405</v>
      </c>
      <c r="G3772" s="1" t="s">
        <v>3361</v>
      </c>
    </row>
    <row r="3773" spans="1:7">
      <c r="A3773">
        <v>3757</v>
      </c>
      <c r="B3773" s="1" t="s">
        <v>6515</v>
      </c>
      <c r="C3773" s="801" t="s">
        <v>74</v>
      </c>
      <c r="D3773" s="821">
        <v>0.38</v>
      </c>
      <c r="E3773" s="801">
        <v>2560</v>
      </c>
      <c r="F3773" s="1" t="s">
        <v>6405</v>
      </c>
      <c r="G3773" s="1" t="s">
        <v>3361</v>
      </c>
    </row>
    <row r="3774" spans="1:7">
      <c r="A3774">
        <v>3758</v>
      </c>
      <c r="B3774" s="1" t="s">
        <v>6516</v>
      </c>
      <c r="C3774" s="801" t="s">
        <v>74</v>
      </c>
      <c r="D3774" s="821">
        <v>0.66</v>
      </c>
      <c r="E3774" s="801">
        <v>4514</v>
      </c>
      <c r="F3774" s="1" t="s">
        <v>6405</v>
      </c>
      <c r="G3774" s="1" t="s">
        <v>3361</v>
      </c>
    </row>
    <row r="3775" spans="1:7">
      <c r="A3775">
        <v>3759</v>
      </c>
      <c r="B3775" s="1" t="s">
        <v>6517</v>
      </c>
      <c r="C3775" s="801" t="s">
        <v>74</v>
      </c>
      <c r="D3775" s="821">
        <v>0.56000000000000005</v>
      </c>
      <c r="E3775" s="801">
        <v>3826</v>
      </c>
      <c r="F3775" s="1" t="s">
        <v>6405</v>
      </c>
      <c r="G3775" s="1" t="s">
        <v>3361</v>
      </c>
    </row>
    <row r="3776" spans="1:7">
      <c r="A3776">
        <v>3760</v>
      </c>
      <c r="B3776" s="1" t="s">
        <v>6518</v>
      </c>
      <c r="C3776" s="801" t="s">
        <v>74</v>
      </c>
      <c r="D3776" s="821">
        <v>0.96</v>
      </c>
      <c r="E3776" s="801">
        <v>6552</v>
      </c>
      <c r="F3776" s="1" t="s">
        <v>6405</v>
      </c>
      <c r="G3776" s="1" t="s">
        <v>3361</v>
      </c>
    </row>
    <row r="3777" spans="1:7">
      <c r="A3777">
        <v>3761</v>
      </c>
      <c r="B3777" s="1" t="s">
        <v>6519</v>
      </c>
      <c r="C3777" s="801" t="s">
        <v>74</v>
      </c>
      <c r="D3777" s="821">
        <v>0.79</v>
      </c>
      <c r="E3777" s="801">
        <v>5395</v>
      </c>
      <c r="F3777" s="1" t="s">
        <v>6405</v>
      </c>
      <c r="G3777" s="1" t="s">
        <v>3361</v>
      </c>
    </row>
    <row r="3778" spans="1:7">
      <c r="A3778">
        <v>3762</v>
      </c>
      <c r="B3778" s="1" t="s">
        <v>6520</v>
      </c>
      <c r="C3778" s="801" t="s">
        <v>74</v>
      </c>
      <c r="D3778" s="821">
        <v>0.63</v>
      </c>
      <c r="E3778" s="801">
        <v>4267</v>
      </c>
      <c r="F3778" s="1" t="s">
        <v>6405</v>
      </c>
      <c r="G3778" s="1" t="s">
        <v>3361</v>
      </c>
    </row>
    <row r="3779" spans="1:7">
      <c r="A3779">
        <v>3763</v>
      </c>
      <c r="B3779" s="1" t="s">
        <v>6521</v>
      </c>
      <c r="C3779" s="801" t="s">
        <v>74</v>
      </c>
      <c r="D3779" s="821">
        <v>0.3</v>
      </c>
      <c r="E3779" s="801">
        <v>2064</v>
      </c>
      <c r="F3779" s="1" t="s">
        <v>6405</v>
      </c>
      <c r="G3779" s="1" t="s">
        <v>3361</v>
      </c>
    </row>
    <row r="3780" spans="1:7">
      <c r="A3780">
        <v>3764</v>
      </c>
      <c r="B3780" s="1" t="s">
        <v>6522</v>
      </c>
      <c r="C3780" s="801" t="s">
        <v>74</v>
      </c>
      <c r="D3780" s="821">
        <v>0.36</v>
      </c>
      <c r="E3780" s="801">
        <v>2422</v>
      </c>
      <c r="F3780" s="1" t="s">
        <v>6405</v>
      </c>
      <c r="G3780" s="1" t="s">
        <v>3361</v>
      </c>
    </row>
    <row r="3781" spans="1:7">
      <c r="A3781">
        <v>3765</v>
      </c>
      <c r="B3781" s="1" t="s">
        <v>6523</v>
      </c>
      <c r="C3781" s="801" t="s">
        <v>74</v>
      </c>
      <c r="D3781" s="821">
        <v>0.2</v>
      </c>
      <c r="E3781" s="801">
        <v>1348</v>
      </c>
      <c r="F3781" s="1" t="s">
        <v>6405</v>
      </c>
      <c r="G3781" s="1" t="s">
        <v>3361</v>
      </c>
    </row>
    <row r="3782" spans="1:7">
      <c r="A3782">
        <v>3766</v>
      </c>
      <c r="B3782" s="1" t="s">
        <v>6524</v>
      </c>
      <c r="C3782" s="801" t="s">
        <v>74</v>
      </c>
      <c r="D3782" s="821">
        <v>0.21</v>
      </c>
      <c r="E3782" s="801">
        <v>1459</v>
      </c>
      <c r="F3782" s="1" t="s">
        <v>6405</v>
      </c>
      <c r="G3782" s="1" t="s">
        <v>3361</v>
      </c>
    </row>
    <row r="3783" spans="1:7">
      <c r="D3783" s="821">
        <v>252.65</v>
      </c>
      <c r="E3783" s="71">
        <f>SUM(E3086:E3782)</f>
        <v>1714382</v>
      </c>
    </row>
    <row r="3784" spans="1:7">
      <c r="D3784" s="821"/>
    </row>
    <row r="3785" spans="1:7">
      <c r="A3785" s="192"/>
      <c r="B3785" t="s">
        <v>6525</v>
      </c>
      <c r="D3785" s="821"/>
    </row>
    <row r="3786" spans="1:7">
      <c r="A3786" s="68" t="s">
        <v>3353</v>
      </c>
      <c r="B3786" s="68" t="s">
        <v>5426</v>
      </c>
      <c r="C3786" s="60" t="s">
        <v>3355</v>
      </c>
      <c r="D3786" s="827" t="s">
        <v>26112</v>
      </c>
      <c r="E3786" s="68" t="s">
        <v>3357</v>
      </c>
      <c r="F3786" s="69" t="s">
        <v>3358</v>
      </c>
      <c r="G3786" s="70" t="s">
        <v>5427</v>
      </c>
    </row>
    <row r="3787" spans="1:7">
      <c r="A3787">
        <v>3767</v>
      </c>
      <c r="B3787" s="1" t="s">
        <v>6526</v>
      </c>
      <c r="C3787" s="801" t="s">
        <v>74</v>
      </c>
      <c r="D3787" s="821">
        <v>0.2</v>
      </c>
      <c r="E3787" s="1">
        <v>1377</v>
      </c>
      <c r="F3787" s="1" t="s">
        <v>6527</v>
      </c>
      <c r="G3787" s="14" t="s">
        <v>3361</v>
      </c>
    </row>
    <row r="3788" spans="1:7">
      <c r="A3788">
        <v>3768</v>
      </c>
      <c r="B3788" s="1" t="s">
        <v>6528</v>
      </c>
      <c r="C3788" s="801" t="s">
        <v>74</v>
      </c>
      <c r="D3788" s="821">
        <v>0.15</v>
      </c>
      <c r="E3788" s="1">
        <v>1046</v>
      </c>
      <c r="F3788" s="1" t="s">
        <v>6527</v>
      </c>
      <c r="G3788" s="14" t="s">
        <v>3361</v>
      </c>
    </row>
    <row r="3789" spans="1:7">
      <c r="A3789">
        <v>3769</v>
      </c>
      <c r="B3789" s="1" t="s">
        <v>6528</v>
      </c>
      <c r="C3789" s="801" t="s">
        <v>74</v>
      </c>
      <c r="D3789" s="821">
        <v>0.19</v>
      </c>
      <c r="E3789" s="1">
        <v>1266</v>
      </c>
      <c r="F3789" s="1" t="s">
        <v>6527</v>
      </c>
      <c r="G3789" s="14" t="s">
        <v>3361</v>
      </c>
    </row>
    <row r="3790" spans="1:7">
      <c r="A3790">
        <v>3770</v>
      </c>
      <c r="B3790" s="1" t="s">
        <v>6529</v>
      </c>
      <c r="C3790" s="801" t="s">
        <v>74</v>
      </c>
      <c r="D3790" s="821">
        <v>0.17</v>
      </c>
      <c r="E3790" s="1">
        <v>1184</v>
      </c>
      <c r="F3790" s="1" t="s">
        <v>6527</v>
      </c>
      <c r="G3790" s="14" t="s">
        <v>3361</v>
      </c>
    </row>
    <row r="3791" spans="1:7">
      <c r="A3791">
        <v>3771</v>
      </c>
      <c r="B3791" s="1" t="s">
        <v>6530</v>
      </c>
      <c r="C3791" s="801" t="s">
        <v>74</v>
      </c>
      <c r="D3791" s="821">
        <v>0.09</v>
      </c>
      <c r="E3791" s="1">
        <v>633</v>
      </c>
      <c r="F3791" s="1" t="s">
        <v>6527</v>
      </c>
      <c r="G3791" s="14" t="s">
        <v>3361</v>
      </c>
    </row>
    <row r="3792" spans="1:7">
      <c r="A3792">
        <v>3772</v>
      </c>
      <c r="B3792" s="1" t="s">
        <v>6531</v>
      </c>
      <c r="C3792" s="801" t="s">
        <v>74</v>
      </c>
      <c r="D3792" s="821">
        <v>0.19</v>
      </c>
      <c r="E3792" s="1">
        <v>1266</v>
      </c>
      <c r="F3792" s="1" t="s">
        <v>6527</v>
      </c>
      <c r="G3792" s="14" t="s">
        <v>3361</v>
      </c>
    </row>
    <row r="3793" spans="1:7">
      <c r="A3793">
        <v>3773</v>
      </c>
      <c r="B3793" s="1" t="s">
        <v>6532</v>
      </c>
      <c r="C3793" s="801" t="s">
        <v>74</v>
      </c>
      <c r="D3793" s="821">
        <v>0.12</v>
      </c>
      <c r="E3793" s="1">
        <v>798</v>
      </c>
      <c r="F3793" s="1" t="s">
        <v>6527</v>
      </c>
      <c r="G3793" s="14" t="s">
        <v>3361</v>
      </c>
    </row>
    <row r="3794" spans="1:7">
      <c r="A3794">
        <v>3774</v>
      </c>
      <c r="B3794" s="1" t="s">
        <v>6532</v>
      </c>
      <c r="C3794" s="801" t="s">
        <v>74</v>
      </c>
      <c r="D3794" s="821">
        <v>0.32</v>
      </c>
      <c r="E3794" s="1">
        <v>2202</v>
      </c>
      <c r="F3794" s="1" t="s">
        <v>6527</v>
      </c>
      <c r="G3794" s="14" t="s">
        <v>3361</v>
      </c>
    </row>
    <row r="3795" spans="1:7">
      <c r="A3795">
        <v>3775</v>
      </c>
      <c r="B3795" s="1" t="s">
        <v>6533</v>
      </c>
      <c r="C3795" s="801" t="s">
        <v>74</v>
      </c>
      <c r="D3795" s="821">
        <v>0.11</v>
      </c>
      <c r="E3795" s="1">
        <v>716</v>
      </c>
      <c r="F3795" s="1" t="s">
        <v>6527</v>
      </c>
      <c r="G3795" s="14" t="s">
        <v>3361</v>
      </c>
    </row>
    <row r="3796" spans="1:7">
      <c r="A3796">
        <v>3776</v>
      </c>
      <c r="B3796" s="1" t="s">
        <v>6534</v>
      </c>
      <c r="C3796" s="801" t="s">
        <v>74</v>
      </c>
      <c r="D3796" s="821">
        <v>0.06</v>
      </c>
      <c r="E3796" s="1">
        <v>440</v>
      </c>
      <c r="F3796" s="1" t="s">
        <v>6527</v>
      </c>
      <c r="G3796" s="14" t="s">
        <v>3361</v>
      </c>
    </row>
    <row r="3797" spans="1:7">
      <c r="A3797">
        <v>3777</v>
      </c>
      <c r="B3797" s="1" t="s">
        <v>6535</v>
      </c>
      <c r="C3797" s="801" t="s">
        <v>74</v>
      </c>
      <c r="D3797" s="821">
        <v>0.15</v>
      </c>
      <c r="E3797" s="1">
        <v>991</v>
      </c>
      <c r="F3797" s="1" t="s">
        <v>6527</v>
      </c>
      <c r="G3797" s="14" t="s">
        <v>3361</v>
      </c>
    </row>
    <row r="3798" spans="1:7">
      <c r="A3798">
        <v>3778</v>
      </c>
      <c r="B3798" s="1" t="s">
        <v>6536</v>
      </c>
      <c r="C3798" s="801" t="s">
        <v>74</v>
      </c>
      <c r="D3798" s="821">
        <v>0.06</v>
      </c>
      <c r="E3798" s="1">
        <v>440</v>
      </c>
      <c r="F3798" s="1" t="s">
        <v>6527</v>
      </c>
      <c r="G3798" s="14" t="s">
        <v>3361</v>
      </c>
    </row>
    <row r="3799" spans="1:7">
      <c r="A3799">
        <v>3779</v>
      </c>
      <c r="B3799" s="1" t="s">
        <v>6537</v>
      </c>
      <c r="C3799" s="801" t="s">
        <v>74</v>
      </c>
      <c r="D3799" s="821">
        <v>0.08</v>
      </c>
      <c r="E3799" s="1">
        <v>523</v>
      </c>
      <c r="F3799" s="1" t="s">
        <v>6527</v>
      </c>
      <c r="G3799" s="14" t="s">
        <v>3361</v>
      </c>
    </row>
    <row r="3800" spans="1:7">
      <c r="A3800">
        <v>3780</v>
      </c>
      <c r="B3800" s="1" t="s">
        <v>6538</v>
      </c>
      <c r="C3800" s="801" t="s">
        <v>74</v>
      </c>
      <c r="D3800" s="821">
        <v>0.13</v>
      </c>
      <c r="E3800" s="1">
        <v>909</v>
      </c>
      <c r="F3800" s="1" t="s">
        <v>6527</v>
      </c>
      <c r="G3800" s="14" t="s">
        <v>3361</v>
      </c>
    </row>
    <row r="3801" spans="1:7">
      <c r="A3801">
        <v>3781</v>
      </c>
      <c r="B3801" s="1" t="s">
        <v>6539</v>
      </c>
      <c r="C3801" s="801" t="s">
        <v>74</v>
      </c>
      <c r="D3801" s="821">
        <v>0.13</v>
      </c>
      <c r="E3801" s="1">
        <v>881</v>
      </c>
      <c r="F3801" s="1" t="s">
        <v>6527</v>
      </c>
      <c r="G3801" s="14" t="s">
        <v>3361</v>
      </c>
    </row>
    <row r="3802" spans="1:7">
      <c r="A3802">
        <v>3782</v>
      </c>
      <c r="B3802" s="1" t="s">
        <v>6540</v>
      </c>
      <c r="C3802" s="801" t="s">
        <v>74</v>
      </c>
      <c r="D3802" s="821">
        <v>0.12</v>
      </c>
      <c r="E3802" s="1">
        <v>826</v>
      </c>
      <c r="F3802" s="1" t="s">
        <v>6527</v>
      </c>
      <c r="G3802" s="14" t="s">
        <v>3361</v>
      </c>
    </row>
    <row r="3803" spans="1:7">
      <c r="A3803">
        <v>3783</v>
      </c>
      <c r="B3803" s="1" t="s">
        <v>6541</v>
      </c>
      <c r="C3803" s="801" t="s">
        <v>74</v>
      </c>
      <c r="D3803" s="821">
        <v>0.23</v>
      </c>
      <c r="E3803" s="1">
        <v>1597</v>
      </c>
      <c r="F3803" s="1" t="s">
        <v>6527</v>
      </c>
      <c r="G3803" s="14" t="s">
        <v>3361</v>
      </c>
    </row>
    <row r="3804" spans="1:7">
      <c r="A3804">
        <v>3784</v>
      </c>
      <c r="B3804" s="1" t="s">
        <v>6542</v>
      </c>
      <c r="C3804" s="801" t="s">
        <v>74</v>
      </c>
      <c r="D3804" s="821">
        <v>0.16</v>
      </c>
      <c r="E3804" s="1">
        <v>1101</v>
      </c>
      <c r="F3804" s="1" t="s">
        <v>6527</v>
      </c>
      <c r="G3804" s="14" t="s">
        <v>3361</v>
      </c>
    </row>
    <row r="3805" spans="1:7">
      <c r="A3805">
        <v>3785</v>
      </c>
      <c r="B3805" s="1" t="s">
        <v>6543</v>
      </c>
      <c r="C3805" s="801" t="s">
        <v>74</v>
      </c>
      <c r="D3805" s="821">
        <v>0.17</v>
      </c>
      <c r="E3805" s="1">
        <v>1184</v>
      </c>
      <c r="F3805" s="1" t="s">
        <v>6527</v>
      </c>
      <c r="G3805" s="14" t="s">
        <v>3361</v>
      </c>
    </row>
    <row r="3806" spans="1:7">
      <c r="A3806">
        <v>3786</v>
      </c>
      <c r="B3806" s="1" t="s">
        <v>6543</v>
      </c>
      <c r="C3806" s="801" t="s">
        <v>74</v>
      </c>
      <c r="D3806" s="821">
        <v>0.09</v>
      </c>
      <c r="E3806" s="1">
        <v>606</v>
      </c>
      <c r="F3806" s="1" t="s">
        <v>6527</v>
      </c>
      <c r="G3806" s="14" t="s">
        <v>3361</v>
      </c>
    </row>
    <row r="3807" spans="1:7">
      <c r="A3807">
        <v>3787</v>
      </c>
      <c r="B3807" s="1" t="s">
        <v>6543</v>
      </c>
      <c r="C3807" s="801" t="s">
        <v>74</v>
      </c>
      <c r="D3807" s="821">
        <v>0.22</v>
      </c>
      <c r="E3807" s="1">
        <v>1487</v>
      </c>
      <c r="F3807" s="1" t="s">
        <v>6527</v>
      </c>
      <c r="G3807" s="14" t="s">
        <v>3361</v>
      </c>
    </row>
    <row r="3808" spans="1:7">
      <c r="A3808">
        <v>3788</v>
      </c>
      <c r="B3808" s="1" t="s">
        <v>6543</v>
      </c>
      <c r="C3808" s="801" t="s">
        <v>74</v>
      </c>
      <c r="D3808" s="821">
        <v>0.09</v>
      </c>
      <c r="E3808" s="1">
        <v>633</v>
      </c>
      <c r="F3808" s="1" t="s">
        <v>6527</v>
      </c>
      <c r="G3808" s="14" t="s">
        <v>3361</v>
      </c>
    </row>
    <row r="3809" spans="1:7">
      <c r="A3809">
        <v>3789</v>
      </c>
      <c r="B3809" s="1" t="s">
        <v>6543</v>
      </c>
      <c r="C3809" s="801" t="s">
        <v>74</v>
      </c>
      <c r="D3809" s="821">
        <v>0.12</v>
      </c>
      <c r="E3809" s="1">
        <v>798</v>
      </c>
      <c r="F3809" s="1" t="s">
        <v>6527</v>
      </c>
      <c r="G3809" s="14" t="s">
        <v>3361</v>
      </c>
    </row>
    <row r="3810" spans="1:7">
      <c r="A3810">
        <v>3790</v>
      </c>
      <c r="B3810" s="1" t="s">
        <v>6544</v>
      </c>
      <c r="C3810" s="801" t="s">
        <v>74</v>
      </c>
      <c r="D3810" s="821">
        <v>0.06</v>
      </c>
      <c r="E3810" s="1">
        <v>413</v>
      </c>
      <c r="F3810" s="1" t="s">
        <v>6527</v>
      </c>
      <c r="G3810" s="14" t="s">
        <v>3361</v>
      </c>
    </row>
    <row r="3811" spans="1:7">
      <c r="A3811">
        <v>3791</v>
      </c>
      <c r="B3811" s="1" t="s">
        <v>6544</v>
      </c>
      <c r="C3811" s="801" t="s">
        <v>74</v>
      </c>
      <c r="D3811" s="821">
        <v>0.04</v>
      </c>
      <c r="E3811" s="1">
        <v>248</v>
      </c>
      <c r="F3811" s="1" t="s">
        <v>6527</v>
      </c>
      <c r="G3811" s="14" t="s">
        <v>3361</v>
      </c>
    </row>
    <row r="3812" spans="1:7">
      <c r="A3812">
        <v>3792</v>
      </c>
      <c r="B3812" s="1" t="s">
        <v>6545</v>
      </c>
      <c r="C3812" s="801" t="s">
        <v>74</v>
      </c>
      <c r="D3812" s="821">
        <v>0.38</v>
      </c>
      <c r="E3812" s="1">
        <v>2588</v>
      </c>
      <c r="F3812" s="1" t="s">
        <v>6527</v>
      </c>
      <c r="G3812" s="14" t="s">
        <v>3361</v>
      </c>
    </row>
    <row r="3813" spans="1:7">
      <c r="A3813">
        <v>3793</v>
      </c>
      <c r="B3813" s="1" t="s">
        <v>6546</v>
      </c>
      <c r="C3813" s="801" t="s">
        <v>74</v>
      </c>
      <c r="D3813" s="821">
        <v>0.18</v>
      </c>
      <c r="E3813" s="1">
        <v>1239</v>
      </c>
      <c r="F3813" s="1" t="s">
        <v>6527</v>
      </c>
      <c r="G3813" s="14" t="s">
        <v>3361</v>
      </c>
    </row>
    <row r="3814" spans="1:7">
      <c r="A3814">
        <v>3794</v>
      </c>
      <c r="B3814" s="1" t="s">
        <v>6547</v>
      </c>
      <c r="C3814" s="801" t="s">
        <v>74</v>
      </c>
      <c r="D3814" s="821">
        <v>0.09</v>
      </c>
      <c r="E3814" s="1">
        <v>633</v>
      </c>
      <c r="F3814" s="1" t="s">
        <v>6527</v>
      </c>
      <c r="G3814" s="14" t="s">
        <v>3361</v>
      </c>
    </row>
    <row r="3815" spans="1:7">
      <c r="A3815">
        <v>3795</v>
      </c>
      <c r="B3815" s="1" t="s">
        <v>6547</v>
      </c>
      <c r="C3815" s="801" t="s">
        <v>74</v>
      </c>
      <c r="D3815" s="821">
        <v>0.16</v>
      </c>
      <c r="E3815" s="1">
        <v>1074</v>
      </c>
      <c r="F3815" s="1" t="s">
        <v>6527</v>
      </c>
      <c r="G3815" s="14" t="s">
        <v>3361</v>
      </c>
    </row>
    <row r="3816" spans="1:7">
      <c r="A3816">
        <v>3796</v>
      </c>
      <c r="B3816" s="1" t="s">
        <v>6548</v>
      </c>
      <c r="C3816" s="801" t="s">
        <v>74</v>
      </c>
      <c r="D3816" s="821">
        <v>0.11</v>
      </c>
      <c r="E3816" s="1">
        <v>743</v>
      </c>
      <c r="F3816" s="1" t="s">
        <v>6527</v>
      </c>
      <c r="G3816" s="14" t="s">
        <v>3361</v>
      </c>
    </row>
    <row r="3817" spans="1:7">
      <c r="A3817">
        <v>3797</v>
      </c>
      <c r="B3817" s="1" t="s">
        <v>6549</v>
      </c>
      <c r="C3817" s="801" t="s">
        <v>74</v>
      </c>
      <c r="D3817" s="821">
        <v>0.14000000000000001</v>
      </c>
      <c r="E3817" s="1">
        <v>964</v>
      </c>
      <c r="F3817" s="1" t="s">
        <v>6527</v>
      </c>
      <c r="G3817" s="14" t="s">
        <v>3361</v>
      </c>
    </row>
    <row r="3818" spans="1:7">
      <c r="A3818">
        <v>3798</v>
      </c>
      <c r="B3818" s="1" t="s">
        <v>6550</v>
      </c>
      <c r="C3818" s="801" t="s">
        <v>74</v>
      </c>
      <c r="D3818" s="821">
        <v>0.18</v>
      </c>
      <c r="E3818" s="1">
        <v>1239</v>
      </c>
      <c r="F3818" s="1" t="s">
        <v>6527</v>
      </c>
      <c r="G3818" s="14" t="s">
        <v>3361</v>
      </c>
    </row>
    <row r="3819" spans="1:7">
      <c r="A3819">
        <v>3799</v>
      </c>
      <c r="B3819" s="1" t="s">
        <v>6551</v>
      </c>
      <c r="C3819" s="801" t="s">
        <v>74</v>
      </c>
      <c r="D3819" s="821">
        <v>0.14000000000000001</v>
      </c>
      <c r="E3819" s="1">
        <v>936</v>
      </c>
      <c r="F3819" s="1" t="s">
        <v>6527</v>
      </c>
      <c r="G3819" s="14" t="s">
        <v>3361</v>
      </c>
    </row>
    <row r="3820" spans="1:7">
      <c r="A3820">
        <v>3800</v>
      </c>
      <c r="B3820" s="1" t="s">
        <v>6552</v>
      </c>
      <c r="C3820" s="801" t="s">
        <v>74</v>
      </c>
      <c r="D3820" s="821">
        <v>0.13</v>
      </c>
      <c r="E3820" s="1">
        <v>909</v>
      </c>
      <c r="F3820" s="1" t="s">
        <v>6527</v>
      </c>
      <c r="G3820" s="14" t="s">
        <v>3361</v>
      </c>
    </row>
    <row r="3821" spans="1:7">
      <c r="A3821">
        <v>3801</v>
      </c>
      <c r="B3821" s="1" t="s">
        <v>6553</v>
      </c>
      <c r="C3821" s="801" t="s">
        <v>74</v>
      </c>
      <c r="D3821" s="821">
        <v>0.15</v>
      </c>
      <c r="E3821" s="1">
        <v>991</v>
      </c>
      <c r="F3821" s="1" t="s">
        <v>6527</v>
      </c>
      <c r="G3821" s="14" t="s">
        <v>3361</v>
      </c>
    </row>
    <row r="3822" spans="1:7">
      <c r="A3822">
        <v>3802</v>
      </c>
      <c r="B3822" s="1" t="s">
        <v>6554</v>
      </c>
      <c r="C3822" s="801" t="s">
        <v>74</v>
      </c>
      <c r="D3822" s="821">
        <v>0.13</v>
      </c>
      <c r="E3822" s="1">
        <v>853</v>
      </c>
      <c r="F3822" s="1" t="s">
        <v>6527</v>
      </c>
      <c r="G3822" s="14" t="s">
        <v>3361</v>
      </c>
    </row>
    <row r="3823" spans="1:7">
      <c r="A3823">
        <v>3803</v>
      </c>
      <c r="B3823" s="1" t="s">
        <v>6554</v>
      </c>
      <c r="C3823" s="801" t="s">
        <v>74</v>
      </c>
      <c r="D3823" s="821">
        <v>0.1</v>
      </c>
      <c r="E3823" s="1">
        <v>688</v>
      </c>
      <c r="F3823" s="1" t="s">
        <v>6527</v>
      </c>
      <c r="G3823" s="14" t="s">
        <v>3361</v>
      </c>
    </row>
    <row r="3824" spans="1:7">
      <c r="A3824">
        <v>3804</v>
      </c>
      <c r="B3824" s="1" t="s">
        <v>6555</v>
      </c>
      <c r="C3824" s="801" t="s">
        <v>74</v>
      </c>
      <c r="D3824" s="821">
        <v>0.12</v>
      </c>
      <c r="E3824" s="1">
        <v>826</v>
      </c>
      <c r="F3824" s="1" t="s">
        <v>6527</v>
      </c>
      <c r="G3824" s="14" t="s">
        <v>3361</v>
      </c>
    </row>
    <row r="3825" spans="1:7">
      <c r="A3825">
        <v>3805</v>
      </c>
      <c r="B3825" s="1" t="s">
        <v>6556</v>
      </c>
      <c r="C3825" s="801" t="s">
        <v>74</v>
      </c>
      <c r="D3825" s="821">
        <v>0.08</v>
      </c>
      <c r="E3825" s="1">
        <v>551</v>
      </c>
      <c r="F3825" s="1" t="s">
        <v>6527</v>
      </c>
      <c r="G3825" s="14" t="s">
        <v>3361</v>
      </c>
    </row>
    <row r="3826" spans="1:7">
      <c r="A3826">
        <v>3806</v>
      </c>
      <c r="B3826" s="1" t="s">
        <v>6556</v>
      </c>
      <c r="C3826" s="801" t="s">
        <v>74</v>
      </c>
      <c r="D3826" s="821">
        <v>0.23</v>
      </c>
      <c r="E3826" s="1">
        <v>1542</v>
      </c>
      <c r="F3826" s="1" t="s">
        <v>6527</v>
      </c>
      <c r="G3826" s="14" t="s">
        <v>3361</v>
      </c>
    </row>
    <row r="3827" spans="1:7">
      <c r="A3827">
        <v>3807</v>
      </c>
      <c r="B3827" s="1" t="s">
        <v>6557</v>
      </c>
      <c r="C3827" s="801" t="s">
        <v>74</v>
      </c>
      <c r="D3827" s="821">
        <v>0.19</v>
      </c>
      <c r="E3827" s="1">
        <v>1321</v>
      </c>
      <c r="F3827" s="1" t="s">
        <v>6527</v>
      </c>
      <c r="G3827" s="14" t="s">
        <v>3361</v>
      </c>
    </row>
    <row r="3828" spans="1:7">
      <c r="A3828">
        <v>3808</v>
      </c>
      <c r="B3828" s="1" t="s">
        <v>6558</v>
      </c>
      <c r="C3828" s="801" t="s">
        <v>74</v>
      </c>
      <c r="D3828" s="821">
        <v>0.18</v>
      </c>
      <c r="E3828" s="1">
        <v>1239</v>
      </c>
      <c r="F3828" s="1" t="s">
        <v>6527</v>
      </c>
      <c r="G3828" s="14" t="s">
        <v>3361</v>
      </c>
    </row>
    <row r="3829" spans="1:7">
      <c r="A3829">
        <v>3809</v>
      </c>
      <c r="B3829" s="1" t="s">
        <v>6559</v>
      </c>
      <c r="C3829" s="801" t="s">
        <v>74</v>
      </c>
      <c r="D3829" s="821">
        <v>0.2</v>
      </c>
      <c r="E3829" s="1">
        <v>1349</v>
      </c>
      <c r="F3829" s="1" t="s">
        <v>6527</v>
      </c>
      <c r="G3829" s="14" t="s">
        <v>3361</v>
      </c>
    </row>
    <row r="3830" spans="1:7">
      <c r="A3830">
        <v>3810</v>
      </c>
      <c r="B3830" s="1" t="s">
        <v>6560</v>
      </c>
      <c r="C3830" s="801" t="s">
        <v>74</v>
      </c>
      <c r="D3830" s="821">
        <v>0.13</v>
      </c>
      <c r="E3830" s="1">
        <v>909</v>
      </c>
      <c r="F3830" s="1" t="s">
        <v>6527</v>
      </c>
      <c r="G3830" s="14" t="s">
        <v>3361</v>
      </c>
    </row>
    <row r="3831" spans="1:7">
      <c r="A3831">
        <v>3811</v>
      </c>
      <c r="B3831" s="1" t="s">
        <v>6560</v>
      </c>
      <c r="C3831" s="801" t="s">
        <v>74</v>
      </c>
      <c r="D3831" s="821">
        <v>0.09</v>
      </c>
      <c r="E3831" s="1">
        <v>606</v>
      </c>
      <c r="F3831" s="1" t="s">
        <v>6527</v>
      </c>
      <c r="G3831" s="14" t="s">
        <v>3361</v>
      </c>
    </row>
    <row r="3832" spans="1:7">
      <c r="A3832">
        <v>3812</v>
      </c>
      <c r="B3832" s="1" t="s">
        <v>6561</v>
      </c>
      <c r="C3832" s="801" t="s">
        <v>74</v>
      </c>
      <c r="D3832" s="821">
        <v>0.22</v>
      </c>
      <c r="E3832" s="1">
        <v>1487</v>
      </c>
      <c r="F3832" s="1" t="s">
        <v>6527</v>
      </c>
      <c r="G3832" s="14" t="s">
        <v>3361</v>
      </c>
    </row>
    <row r="3833" spans="1:7">
      <c r="A3833">
        <v>3813</v>
      </c>
      <c r="B3833" s="1" t="s">
        <v>6561</v>
      </c>
      <c r="C3833" s="801" t="s">
        <v>74</v>
      </c>
      <c r="D3833" s="821">
        <v>0.1</v>
      </c>
      <c r="E3833" s="1">
        <v>661</v>
      </c>
      <c r="F3833" s="1" t="s">
        <v>6527</v>
      </c>
      <c r="G3833" s="14" t="s">
        <v>3361</v>
      </c>
    </row>
    <row r="3834" spans="1:7">
      <c r="A3834">
        <v>3814</v>
      </c>
      <c r="B3834" s="1" t="s">
        <v>6562</v>
      </c>
      <c r="C3834" s="801" t="s">
        <v>74</v>
      </c>
      <c r="D3834" s="821">
        <v>0.18</v>
      </c>
      <c r="E3834" s="1">
        <v>1239</v>
      </c>
      <c r="F3834" s="1" t="s">
        <v>6527</v>
      </c>
      <c r="G3834" s="14" t="s">
        <v>3361</v>
      </c>
    </row>
    <row r="3835" spans="1:7">
      <c r="A3835">
        <v>3815</v>
      </c>
      <c r="B3835" s="1" t="s">
        <v>6563</v>
      </c>
      <c r="C3835" s="801" t="s">
        <v>74</v>
      </c>
      <c r="D3835" s="821">
        <v>0.02</v>
      </c>
      <c r="E3835" s="1">
        <v>165</v>
      </c>
      <c r="F3835" s="1" t="s">
        <v>6527</v>
      </c>
      <c r="G3835" s="14" t="s">
        <v>3361</v>
      </c>
    </row>
    <row r="3836" spans="1:7">
      <c r="A3836">
        <v>3816</v>
      </c>
      <c r="B3836" s="1" t="s">
        <v>6564</v>
      </c>
      <c r="C3836" s="801" t="s">
        <v>74</v>
      </c>
      <c r="D3836" s="821">
        <v>0.09</v>
      </c>
      <c r="E3836" s="1">
        <v>606</v>
      </c>
      <c r="F3836" s="1" t="s">
        <v>6527</v>
      </c>
      <c r="G3836" s="14" t="s">
        <v>3361</v>
      </c>
    </row>
    <row r="3837" spans="1:7">
      <c r="A3837">
        <v>3817</v>
      </c>
      <c r="B3837" s="1" t="s">
        <v>6565</v>
      </c>
      <c r="C3837" s="801" t="s">
        <v>74</v>
      </c>
      <c r="D3837" s="822">
        <v>7.0000000000000007E-2</v>
      </c>
      <c r="E3837" s="1">
        <v>496</v>
      </c>
      <c r="F3837" s="1" t="s">
        <v>6527</v>
      </c>
      <c r="G3837" s="14" t="s">
        <v>3361</v>
      </c>
    </row>
    <row r="3838" spans="1:7">
      <c r="A3838">
        <v>3818</v>
      </c>
      <c r="B3838" s="1" t="s">
        <v>6566</v>
      </c>
      <c r="C3838" s="801" t="s">
        <v>74</v>
      </c>
      <c r="D3838" s="823">
        <v>0.1</v>
      </c>
      <c r="E3838" s="1">
        <v>661</v>
      </c>
      <c r="F3838" s="1" t="s">
        <v>6527</v>
      </c>
      <c r="G3838" s="14" t="s">
        <v>3361</v>
      </c>
    </row>
    <row r="3839" spans="1:7">
      <c r="A3839">
        <v>3819</v>
      </c>
      <c r="B3839" s="1" t="s">
        <v>6564</v>
      </c>
      <c r="C3839" s="801" t="s">
        <v>74</v>
      </c>
      <c r="D3839" s="821">
        <v>0.17</v>
      </c>
      <c r="E3839" s="1">
        <v>1129</v>
      </c>
      <c r="F3839" s="1" t="s">
        <v>6527</v>
      </c>
      <c r="G3839" s="14" t="s">
        <v>3361</v>
      </c>
    </row>
    <row r="3840" spans="1:7">
      <c r="A3840">
        <v>3820</v>
      </c>
      <c r="B3840" s="1" t="s">
        <v>6567</v>
      </c>
      <c r="C3840" s="801" t="s">
        <v>74</v>
      </c>
      <c r="D3840" s="821">
        <v>0.06</v>
      </c>
      <c r="E3840" s="1">
        <v>413</v>
      </c>
      <c r="F3840" s="1" t="s">
        <v>6527</v>
      </c>
      <c r="G3840" s="14" t="s">
        <v>3361</v>
      </c>
    </row>
    <row r="3841" spans="1:7">
      <c r="A3841">
        <v>3821</v>
      </c>
      <c r="B3841" s="1" t="s">
        <v>6568</v>
      </c>
      <c r="C3841" s="801" t="s">
        <v>74</v>
      </c>
      <c r="D3841" s="821">
        <v>7.0000000000000007E-2</v>
      </c>
      <c r="E3841" s="1">
        <v>468</v>
      </c>
      <c r="F3841" s="1" t="s">
        <v>6527</v>
      </c>
      <c r="G3841" s="14" t="s">
        <v>3361</v>
      </c>
    </row>
    <row r="3842" spans="1:7">
      <c r="A3842">
        <v>3822</v>
      </c>
      <c r="B3842" s="1" t="s">
        <v>6569</v>
      </c>
      <c r="C3842" s="801" t="s">
        <v>74</v>
      </c>
      <c r="D3842" s="821">
        <v>0.1</v>
      </c>
      <c r="E3842" s="1">
        <v>688</v>
      </c>
      <c r="F3842" s="1" t="s">
        <v>6527</v>
      </c>
      <c r="G3842" s="14" t="s">
        <v>3361</v>
      </c>
    </row>
    <row r="3843" spans="1:7">
      <c r="A3843">
        <v>3823</v>
      </c>
      <c r="B3843" s="1" t="s">
        <v>6570</v>
      </c>
      <c r="C3843" s="801" t="s">
        <v>74</v>
      </c>
      <c r="D3843" s="821">
        <v>0.09</v>
      </c>
      <c r="E3843" s="1">
        <v>606</v>
      </c>
      <c r="F3843" s="1" t="s">
        <v>6527</v>
      </c>
      <c r="G3843" s="14" t="s">
        <v>3361</v>
      </c>
    </row>
    <row r="3844" spans="1:7">
      <c r="A3844">
        <v>3824</v>
      </c>
      <c r="B3844" s="1" t="s">
        <v>6571</v>
      </c>
      <c r="C3844" s="801" t="s">
        <v>74</v>
      </c>
      <c r="D3844" s="821">
        <v>0.12</v>
      </c>
      <c r="E3844" s="1">
        <v>826</v>
      </c>
      <c r="F3844" s="1" t="s">
        <v>6527</v>
      </c>
      <c r="G3844" s="14" t="s">
        <v>3361</v>
      </c>
    </row>
    <row r="3845" spans="1:7">
      <c r="A3845">
        <v>3825</v>
      </c>
      <c r="B3845" s="1" t="s">
        <v>6572</v>
      </c>
      <c r="C3845" s="801" t="s">
        <v>74</v>
      </c>
      <c r="D3845" s="821">
        <v>0.12</v>
      </c>
      <c r="E3845" s="1">
        <v>826</v>
      </c>
      <c r="F3845" s="1" t="s">
        <v>6527</v>
      </c>
      <c r="G3845" s="14" t="s">
        <v>3361</v>
      </c>
    </row>
    <row r="3846" spans="1:7">
      <c r="A3846">
        <v>3826</v>
      </c>
      <c r="B3846" s="1" t="s">
        <v>6573</v>
      </c>
      <c r="C3846" s="801" t="s">
        <v>74</v>
      </c>
      <c r="D3846" s="821">
        <v>0.04</v>
      </c>
      <c r="E3846" s="1">
        <v>303</v>
      </c>
      <c r="F3846" s="1" t="s">
        <v>6527</v>
      </c>
      <c r="G3846" s="14" t="s">
        <v>3361</v>
      </c>
    </row>
    <row r="3847" spans="1:7">
      <c r="A3847">
        <v>3827</v>
      </c>
      <c r="B3847" s="1" t="s">
        <v>6574</v>
      </c>
      <c r="C3847" s="801" t="s">
        <v>74</v>
      </c>
      <c r="D3847" s="821">
        <v>0.06</v>
      </c>
      <c r="E3847" s="1">
        <v>385</v>
      </c>
      <c r="F3847" s="1" t="s">
        <v>6527</v>
      </c>
      <c r="G3847" s="14" t="s">
        <v>3361</v>
      </c>
    </row>
    <row r="3848" spans="1:7">
      <c r="A3848">
        <v>3828</v>
      </c>
      <c r="B3848" s="1" t="s">
        <v>6575</v>
      </c>
      <c r="C3848" s="801" t="s">
        <v>74</v>
      </c>
      <c r="D3848" s="821">
        <v>0.06</v>
      </c>
      <c r="E3848" s="1">
        <v>385</v>
      </c>
      <c r="F3848" s="1" t="s">
        <v>6527</v>
      </c>
      <c r="G3848" s="14" t="s">
        <v>3361</v>
      </c>
    </row>
    <row r="3849" spans="1:7">
      <c r="A3849">
        <v>3829</v>
      </c>
      <c r="B3849" s="1" t="s">
        <v>6576</v>
      </c>
      <c r="C3849" s="801" t="s">
        <v>74</v>
      </c>
      <c r="D3849" s="821">
        <v>0.19</v>
      </c>
      <c r="E3849" s="1">
        <v>1321</v>
      </c>
      <c r="F3849" s="1" t="s">
        <v>6527</v>
      </c>
      <c r="G3849" s="14" t="s">
        <v>3361</v>
      </c>
    </row>
    <row r="3850" spans="1:7">
      <c r="A3850">
        <v>3830</v>
      </c>
      <c r="B3850" s="1" t="s">
        <v>6577</v>
      </c>
      <c r="C3850" s="801" t="s">
        <v>74</v>
      </c>
      <c r="D3850" s="821">
        <v>0.17</v>
      </c>
      <c r="E3850" s="1">
        <v>1184</v>
      </c>
      <c r="F3850" s="1" t="s">
        <v>6527</v>
      </c>
      <c r="G3850" s="14" t="s">
        <v>3361</v>
      </c>
    </row>
    <row r="3851" spans="1:7">
      <c r="A3851">
        <v>3831</v>
      </c>
      <c r="B3851" s="1" t="s">
        <v>6578</v>
      </c>
      <c r="C3851" s="801" t="s">
        <v>74</v>
      </c>
      <c r="D3851" s="821">
        <v>0.11</v>
      </c>
      <c r="E3851" s="1">
        <v>771</v>
      </c>
      <c r="F3851" s="1" t="s">
        <v>6527</v>
      </c>
      <c r="G3851" s="14" t="s">
        <v>3361</v>
      </c>
    </row>
    <row r="3852" spans="1:7">
      <c r="A3852">
        <v>3832</v>
      </c>
      <c r="B3852" s="1" t="s">
        <v>6579</v>
      </c>
      <c r="C3852" s="801" t="s">
        <v>74</v>
      </c>
      <c r="D3852" s="821">
        <v>0.1</v>
      </c>
      <c r="E3852" s="1">
        <v>688</v>
      </c>
      <c r="F3852" s="1" t="s">
        <v>6527</v>
      </c>
      <c r="G3852" s="14" t="s">
        <v>3361</v>
      </c>
    </row>
    <row r="3853" spans="1:7">
      <c r="A3853">
        <v>3833</v>
      </c>
      <c r="B3853" s="1" t="s">
        <v>6580</v>
      </c>
      <c r="C3853" s="801" t="s">
        <v>74</v>
      </c>
      <c r="D3853" s="821">
        <v>0.19</v>
      </c>
      <c r="E3853" s="1">
        <v>1266</v>
      </c>
      <c r="F3853" s="1" t="s">
        <v>6527</v>
      </c>
      <c r="G3853" s="14" t="s">
        <v>3361</v>
      </c>
    </row>
    <row r="3854" spans="1:7">
      <c r="A3854">
        <v>3834</v>
      </c>
      <c r="B3854" s="1" t="s">
        <v>6581</v>
      </c>
      <c r="C3854" s="801" t="s">
        <v>74</v>
      </c>
      <c r="D3854" s="821">
        <v>0.1</v>
      </c>
      <c r="E3854" s="1">
        <v>688</v>
      </c>
      <c r="F3854" s="1" t="s">
        <v>6527</v>
      </c>
      <c r="G3854" s="14" t="s">
        <v>3361</v>
      </c>
    </row>
    <row r="3855" spans="1:7">
      <c r="A3855">
        <v>3835</v>
      </c>
      <c r="B3855" s="1" t="s">
        <v>6582</v>
      </c>
      <c r="C3855" s="801" t="s">
        <v>74</v>
      </c>
      <c r="D3855" s="821">
        <v>0.08</v>
      </c>
      <c r="E3855" s="1">
        <v>578</v>
      </c>
      <c r="F3855" s="1" t="s">
        <v>6527</v>
      </c>
      <c r="G3855" s="14" t="s">
        <v>3361</v>
      </c>
    </row>
    <row r="3856" spans="1:7">
      <c r="A3856">
        <v>3836</v>
      </c>
      <c r="B3856" s="1" t="s">
        <v>6583</v>
      </c>
      <c r="C3856" s="801" t="s">
        <v>74</v>
      </c>
      <c r="D3856" s="821">
        <v>0.04</v>
      </c>
      <c r="E3856" s="1">
        <v>303</v>
      </c>
      <c r="F3856" s="1" t="s">
        <v>6527</v>
      </c>
      <c r="G3856" s="14" t="s">
        <v>3361</v>
      </c>
    </row>
    <row r="3857" spans="1:7">
      <c r="A3857">
        <v>3837</v>
      </c>
      <c r="B3857" s="1" t="s">
        <v>6584</v>
      </c>
      <c r="C3857" s="801" t="s">
        <v>74</v>
      </c>
      <c r="D3857" s="821">
        <v>7.0000000000000007E-2</v>
      </c>
      <c r="E3857" s="1">
        <v>496</v>
      </c>
      <c r="F3857" s="1" t="s">
        <v>6527</v>
      </c>
      <c r="G3857" s="14" t="s">
        <v>3361</v>
      </c>
    </row>
    <row r="3858" spans="1:7">
      <c r="A3858">
        <v>3838</v>
      </c>
      <c r="B3858" s="1" t="s">
        <v>6585</v>
      </c>
      <c r="C3858" s="801" t="s">
        <v>74</v>
      </c>
      <c r="D3858" s="821">
        <v>0.13</v>
      </c>
      <c r="E3858" s="1">
        <v>881</v>
      </c>
      <c r="F3858" s="1" t="s">
        <v>6527</v>
      </c>
      <c r="G3858" s="14" t="s">
        <v>3361</v>
      </c>
    </row>
    <row r="3859" spans="1:7">
      <c r="A3859">
        <v>3839</v>
      </c>
      <c r="B3859" s="1" t="s">
        <v>6586</v>
      </c>
      <c r="C3859" s="801" t="s">
        <v>74</v>
      </c>
      <c r="D3859" s="821">
        <v>7.0000000000000007E-2</v>
      </c>
      <c r="E3859" s="1">
        <v>468</v>
      </c>
      <c r="F3859" s="1" t="s">
        <v>6527</v>
      </c>
      <c r="G3859" s="14" t="s">
        <v>3361</v>
      </c>
    </row>
    <row r="3860" spans="1:7">
      <c r="A3860">
        <v>3840</v>
      </c>
      <c r="B3860" s="1" t="s">
        <v>6587</v>
      </c>
      <c r="C3860" s="801" t="s">
        <v>74</v>
      </c>
      <c r="D3860" s="821">
        <v>0.05</v>
      </c>
      <c r="E3860" s="1">
        <v>358</v>
      </c>
      <c r="F3860" s="1" t="s">
        <v>6527</v>
      </c>
      <c r="G3860" s="14" t="s">
        <v>3361</v>
      </c>
    </row>
    <row r="3861" spans="1:7">
      <c r="A3861">
        <v>3841</v>
      </c>
      <c r="B3861" s="1" t="s">
        <v>6588</v>
      </c>
      <c r="C3861" s="801" t="s">
        <v>74</v>
      </c>
      <c r="D3861" s="821">
        <v>0.14000000000000001</v>
      </c>
      <c r="E3861" s="1">
        <v>936</v>
      </c>
      <c r="F3861" s="1" t="s">
        <v>6527</v>
      </c>
      <c r="G3861" s="14" t="s">
        <v>3361</v>
      </c>
    </row>
    <row r="3862" spans="1:7">
      <c r="A3862">
        <v>3842</v>
      </c>
      <c r="B3862" s="1" t="s">
        <v>6589</v>
      </c>
      <c r="C3862" s="801" t="s">
        <v>74</v>
      </c>
      <c r="D3862" s="821">
        <v>0.1</v>
      </c>
      <c r="E3862" s="1">
        <v>688</v>
      </c>
      <c r="F3862" s="1" t="s">
        <v>6527</v>
      </c>
      <c r="G3862" s="14" t="s">
        <v>3361</v>
      </c>
    </row>
    <row r="3863" spans="1:7">
      <c r="A3863">
        <v>3843</v>
      </c>
      <c r="B3863" s="1" t="s">
        <v>6590</v>
      </c>
      <c r="C3863" s="801" t="s">
        <v>74</v>
      </c>
      <c r="D3863" s="821">
        <v>0.06</v>
      </c>
      <c r="E3863" s="1">
        <v>385</v>
      </c>
      <c r="F3863" s="1" t="s">
        <v>6527</v>
      </c>
      <c r="G3863" s="14" t="s">
        <v>3361</v>
      </c>
    </row>
    <row r="3864" spans="1:7">
      <c r="A3864">
        <v>3844</v>
      </c>
      <c r="B3864" s="1" t="s">
        <v>6591</v>
      </c>
      <c r="C3864" s="801" t="s">
        <v>74</v>
      </c>
      <c r="D3864" s="821">
        <v>0.33</v>
      </c>
      <c r="E3864" s="1">
        <v>2230</v>
      </c>
      <c r="F3864" s="1" t="s">
        <v>6527</v>
      </c>
      <c r="G3864" s="14" t="s">
        <v>3361</v>
      </c>
    </row>
    <row r="3865" spans="1:7">
      <c r="A3865">
        <v>3845</v>
      </c>
      <c r="B3865" s="1" t="s">
        <v>6592</v>
      </c>
      <c r="C3865" s="801" t="s">
        <v>74</v>
      </c>
      <c r="D3865" s="821">
        <v>0.13</v>
      </c>
      <c r="E3865" s="1">
        <v>853</v>
      </c>
      <c r="F3865" s="1" t="s">
        <v>6527</v>
      </c>
      <c r="G3865" s="14" t="s">
        <v>3361</v>
      </c>
    </row>
    <row r="3866" spans="1:7">
      <c r="A3866">
        <v>3846</v>
      </c>
      <c r="B3866" s="1" t="s">
        <v>6593</v>
      </c>
      <c r="C3866" s="801" t="s">
        <v>74</v>
      </c>
      <c r="D3866" s="821">
        <v>0.05</v>
      </c>
      <c r="E3866" s="1">
        <v>330</v>
      </c>
      <c r="F3866" s="1" t="s">
        <v>6527</v>
      </c>
      <c r="G3866" s="14" t="s">
        <v>3361</v>
      </c>
    </row>
    <row r="3867" spans="1:7">
      <c r="A3867">
        <v>3847</v>
      </c>
      <c r="B3867" s="1" t="s">
        <v>6594</v>
      </c>
      <c r="C3867" s="801" t="s">
        <v>74</v>
      </c>
      <c r="D3867" s="821">
        <v>0.06</v>
      </c>
      <c r="E3867" s="1">
        <v>413</v>
      </c>
      <c r="F3867" s="1" t="s">
        <v>6527</v>
      </c>
      <c r="G3867" s="14" t="s">
        <v>3361</v>
      </c>
    </row>
    <row r="3868" spans="1:7">
      <c r="A3868">
        <v>3848</v>
      </c>
      <c r="B3868" s="1" t="s">
        <v>6595</v>
      </c>
      <c r="C3868" s="801" t="s">
        <v>74</v>
      </c>
      <c r="D3868" s="821">
        <v>0.12</v>
      </c>
      <c r="E3868" s="1">
        <v>826</v>
      </c>
      <c r="F3868" s="1" t="s">
        <v>6527</v>
      </c>
      <c r="G3868" s="14" t="s">
        <v>3361</v>
      </c>
    </row>
    <row r="3869" spans="1:7">
      <c r="A3869">
        <v>3849</v>
      </c>
      <c r="B3869" s="1" t="s">
        <v>6596</v>
      </c>
      <c r="C3869" s="801" t="s">
        <v>74</v>
      </c>
      <c r="D3869" s="821">
        <v>0.18</v>
      </c>
      <c r="E3869" s="1">
        <v>1239</v>
      </c>
      <c r="F3869" s="1" t="s">
        <v>6527</v>
      </c>
      <c r="G3869" s="14" t="s">
        <v>3361</v>
      </c>
    </row>
    <row r="3870" spans="1:7">
      <c r="A3870">
        <v>3850</v>
      </c>
      <c r="B3870" s="1" t="s">
        <v>6597</v>
      </c>
      <c r="C3870" s="801" t="s">
        <v>74</v>
      </c>
      <c r="D3870" s="821">
        <v>0.12</v>
      </c>
      <c r="E3870" s="1">
        <v>826</v>
      </c>
      <c r="F3870" s="1" t="s">
        <v>6527</v>
      </c>
      <c r="G3870" s="14" t="s">
        <v>3361</v>
      </c>
    </row>
    <row r="3871" spans="1:7">
      <c r="A3871">
        <v>3851</v>
      </c>
      <c r="B3871" s="1" t="s">
        <v>6598</v>
      </c>
      <c r="C3871" s="801" t="s">
        <v>74</v>
      </c>
      <c r="D3871" s="821">
        <v>0.08</v>
      </c>
      <c r="E3871" s="1">
        <v>551</v>
      </c>
      <c r="F3871" s="1" t="s">
        <v>6527</v>
      </c>
      <c r="G3871" s="14" t="s">
        <v>3361</v>
      </c>
    </row>
    <row r="3872" spans="1:7">
      <c r="A3872">
        <v>3852</v>
      </c>
      <c r="B3872" s="1" t="s">
        <v>6599</v>
      </c>
      <c r="C3872" s="801" t="s">
        <v>74</v>
      </c>
      <c r="D3872" s="821">
        <v>0.12</v>
      </c>
      <c r="E3872" s="1">
        <v>826</v>
      </c>
      <c r="F3872" s="1" t="s">
        <v>6527</v>
      </c>
      <c r="G3872" s="14" t="s">
        <v>3361</v>
      </c>
    </row>
    <row r="3873" spans="1:7">
      <c r="A3873">
        <v>3853</v>
      </c>
      <c r="B3873" s="1" t="s">
        <v>6600</v>
      </c>
      <c r="C3873" s="801" t="s">
        <v>74</v>
      </c>
      <c r="D3873" s="821">
        <v>0.16</v>
      </c>
      <c r="E3873" s="1">
        <v>1101</v>
      </c>
      <c r="F3873" s="1" t="s">
        <v>6527</v>
      </c>
      <c r="G3873" s="14" t="s">
        <v>3361</v>
      </c>
    </row>
    <row r="3874" spans="1:7">
      <c r="A3874">
        <v>3854</v>
      </c>
      <c r="B3874" s="1" t="s">
        <v>6601</v>
      </c>
      <c r="C3874" s="801" t="s">
        <v>74</v>
      </c>
      <c r="D3874" s="821">
        <v>0.11</v>
      </c>
      <c r="E3874" s="1">
        <v>771</v>
      </c>
      <c r="F3874" s="1" t="s">
        <v>6527</v>
      </c>
      <c r="G3874" s="14" t="s">
        <v>3361</v>
      </c>
    </row>
    <row r="3875" spans="1:7">
      <c r="A3875">
        <v>3855</v>
      </c>
      <c r="B3875" s="1" t="s">
        <v>6602</v>
      </c>
      <c r="C3875" s="801" t="s">
        <v>74</v>
      </c>
      <c r="D3875" s="821">
        <v>0.16</v>
      </c>
      <c r="E3875" s="1">
        <v>1101</v>
      </c>
      <c r="F3875" s="1" t="s">
        <v>6527</v>
      </c>
      <c r="G3875" s="14" t="s">
        <v>3361</v>
      </c>
    </row>
    <row r="3876" spans="1:7">
      <c r="A3876">
        <v>3856</v>
      </c>
      <c r="B3876" s="1" t="s">
        <v>6603</v>
      </c>
      <c r="C3876" s="801" t="s">
        <v>74</v>
      </c>
      <c r="D3876" s="821">
        <v>0.16</v>
      </c>
      <c r="E3876" s="1">
        <v>1101</v>
      </c>
      <c r="F3876" s="1" t="s">
        <v>6527</v>
      </c>
      <c r="G3876" s="14" t="s">
        <v>3361</v>
      </c>
    </row>
    <row r="3877" spans="1:7">
      <c r="A3877">
        <v>3857</v>
      </c>
      <c r="B3877" s="1" t="s">
        <v>6604</v>
      </c>
      <c r="C3877" s="801" t="s">
        <v>74</v>
      </c>
      <c r="D3877" s="821">
        <v>0.16</v>
      </c>
      <c r="E3877" s="1">
        <v>1101</v>
      </c>
      <c r="F3877" s="1" t="s">
        <v>6527</v>
      </c>
      <c r="G3877" s="14" t="s">
        <v>3361</v>
      </c>
    </row>
    <row r="3878" spans="1:7">
      <c r="A3878">
        <v>3858</v>
      </c>
      <c r="B3878" s="1" t="s">
        <v>6605</v>
      </c>
      <c r="C3878" s="801" t="s">
        <v>74</v>
      </c>
      <c r="D3878" s="821">
        <v>0.08</v>
      </c>
      <c r="E3878" s="1">
        <v>551</v>
      </c>
      <c r="F3878" s="1" t="s">
        <v>6527</v>
      </c>
      <c r="G3878" s="14" t="s">
        <v>3361</v>
      </c>
    </row>
    <row r="3879" spans="1:7">
      <c r="A3879">
        <v>3859</v>
      </c>
      <c r="B3879" s="1" t="s">
        <v>6606</v>
      </c>
      <c r="C3879" s="801" t="s">
        <v>74</v>
      </c>
      <c r="D3879" s="821">
        <v>0.16</v>
      </c>
      <c r="E3879" s="1">
        <v>1101</v>
      </c>
      <c r="F3879" s="1" t="s">
        <v>6527</v>
      </c>
      <c r="G3879" s="14" t="s">
        <v>3361</v>
      </c>
    </row>
    <row r="3880" spans="1:7">
      <c r="A3880">
        <v>3860</v>
      </c>
      <c r="B3880" s="1" t="s">
        <v>6607</v>
      </c>
      <c r="C3880" s="801" t="s">
        <v>74</v>
      </c>
      <c r="D3880" s="821">
        <v>0.02</v>
      </c>
      <c r="E3880" s="1">
        <v>110</v>
      </c>
      <c r="F3880" s="1" t="s">
        <v>6527</v>
      </c>
      <c r="G3880" s="14" t="s">
        <v>3361</v>
      </c>
    </row>
    <row r="3881" spans="1:7">
      <c r="A3881">
        <v>3861</v>
      </c>
      <c r="B3881" s="1" t="s">
        <v>6608</v>
      </c>
      <c r="C3881" s="801" t="s">
        <v>74</v>
      </c>
      <c r="D3881" s="821">
        <v>0.18</v>
      </c>
      <c r="E3881" s="1">
        <v>1239</v>
      </c>
      <c r="F3881" s="1" t="s">
        <v>6527</v>
      </c>
      <c r="G3881" s="14" t="s">
        <v>3361</v>
      </c>
    </row>
    <row r="3882" spans="1:7">
      <c r="A3882">
        <v>3862</v>
      </c>
      <c r="B3882" s="1" t="s">
        <v>6609</v>
      </c>
      <c r="C3882" s="801" t="s">
        <v>74</v>
      </c>
      <c r="D3882" s="821">
        <v>0.14000000000000001</v>
      </c>
      <c r="E3882" s="1">
        <v>964</v>
      </c>
      <c r="F3882" s="1" t="s">
        <v>6527</v>
      </c>
      <c r="G3882" s="14" t="s">
        <v>3361</v>
      </c>
    </row>
    <row r="3883" spans="1:7">
      <c r="A3883">
        <v>3863</v>
      </c>
      <c r="B3883" s="1" t="s">
        <v>6610</v>
      </c>
      <c r="C3883" s="801" t="s">
        <v>74</v>
      </c>
      <c r="D3883" s="821">
        <v>0.12</v>
      </c>
      <c r="E3883" s="1">
        <v>826</v>
      </c>
      <c r="F3883" s="1" t="s">
        <v>6527</v>
      </c>
      <c r="G3883" s="14" t="s">
        <v>3361</v>
      </c>
    </row>
    <row r="3884" spans="1:7">
      <c r="A3884">
        <v>3864</v>
      </c>
      <c r="B3884" s="1" t="s">
        <v>6611</v>
      </c>
      <c r="C3884" s="801" t="s">
        <v>74</v>
      </c>
      <c r="D3884" s="821">
        <v>0.16</v>
      </c>
      <c r="E3884" s="1">
        <v>1101</v>
      </c>
      <c r="F3884" s="1" t="s">
        <v>6527</v>
      </c>
      <c r="G3884" s="14" t="s">
        <v>3361</v>
      </c>
    </row>
    <row r="3885" spans="1:7">
      <c r="A3885">
        <v>3865</v>
      </c>
      <c r="B3885" s="1" t="s">
        <v>6612</v>
      </c>
      <c r="C3885" s="801" t="s">
        <v>74</v>
      </c>
      <c r="D3885" s="821">
        <v>0.12</v>
      </c>
      <c r="E3885" s="1">
        <v>826</v>
      </c>
      <c r="F3885" s="1" t="s">
        <v>6527</v>
      </c>
      <c r="G3885" s="14" t="s">
        <v>3361</v>
      </c>
    </row>
    <row r="3886" spans="1:7">
      <c r="A3886">
        <v>3866</v>
      </c>
      <c r="B3886" s="1" t="s">
        <v>6613</v>
      </c>
      <c r="C3886" s="801" t="s">
        <v>74</v>
      </c>
      <c r="D3886" s="821">
        <v>0.15</v>
      </c>
      <c r="E3886" s="1">
        <v>1019</v>
      </c>
      <c r="F3886" s="1" t="s">
        <v>6527</v>
      </c>
      <c r="G3886" s="14" t="s">
        <v>3361</v>
      </c>
    </row>
    <row r="3887" spans="1:7">
      <c r="A3887">
        <v>3867</v>
      </c>
      <c r="B3887" s="1" t="s">
        <v>6614</v>
      </c>
      <c r="C3887" s="801" t="s">
        <v>74</v>
      </c>
      <c r="D3887" s="821">
        <v>0.08</v>
      </c>
      <c r="E3887" s="1">
        <v>551</v>
      </c>
      <c r="F3887" s="1" t="s">
        <v>6527</v>
      </c>
      <c r="G3887" s="14" t="s">
        <v>3361</v>
      </c>
    </row>
    <row r="3888" spans="1:7">
      <c r="A3888">
        <v>3868</v>
      </c>
      <c r="B3888" s="1" t="s">
        <v>6615</v>
      </c>
      <c r="C3888" s="801" t="s">
        <v>74</v>
      </c>
      <c r="D3888" s="821">
        <v>0.05</v>
      </c>
      <c r="E3888" s="1">
        <v>330</v>
      </c>
      <c r="F3888" s="1" t="s">
        <v>6527</v>
      </c>
      <c r="G3888" s="14" t="s">
        <v>3361</v>
      </c>
    </row>
    <row r="3889" spans="1:7">
      <c r="A3889">
        <v>3869</v>
      </c>
      <c r="B3889" s="1" t="s">
        <v>6616</v>
      </c>
      <c r="C3889" s="801" t="s">
        <v>74</v>
      </c>
      <c r="D3889" s="821">
        <v>0.11</v>
      </c>
      <c r="E3889" s="1">
        <v>743</v>
      </c>
      <c r="F3889" s="1" t="s">
        <v>6527</v>
      </c>
      <c r="G3889" s="14" t="s">
        <v>3361</v>
      </c>
    </row>
    <row r="3890" spans="1:7">
      <c r="A3890">
        <v>3870</v>
      </c>
      <c r="B3890" s="1" t="s">
        <v>6617</v>
      </c>
      <c r="C3890" s="801" t="s">
        <v>74</v>
      </c>
      <c r="D3890" s="821">
        <v>0.15</v>
      </c>
      <c r="E3890" s="1">
        <v>1046</v>
      </c>
      <c r="F3890" s="1" t="s">
        <v>6527</v>
      </c>
      <c r="G3890" s="14" t="s">
        <v>3361</v>
      </c>
    </row>
    <row r="3891" spans="1:7">
      <c r="A3891">
        <v>3871</v>
      </c>
      <c r="B3891" s="1" t="s">
        <v>6618</v>
      </c>
      <c r="C3891" s="801" t="s">
        <v>74</v>
      </c>
      <c r="D3891" s="821">
        <v>0.14000000000000001</v>
      </c>
      <c r="E3891" s="1">
        <v>936</v>
      </c>
      <c r="F3891" s="1" t="s">
        <v>6527</v>
      </c>
      <c r="G3891" s="14" t="s">
        <v>3361</v>
      </c>
    </row>
    <row r="3892" spans="1:7">
      <c r="A3892">
        <v>3872</v>
      </c>
      <c r="B3892" s="1" t="s">
        <v>6619</v>
      </c>
      <c r="C3892" s="801" t="s">
        <v>74</v>
      </c>
      <c r="D3892" s="821">
        <v>0.08</v>
      </c>
      <c r="E3892" s="1">
        <v>578</v>
      </c>
      <c r="F3892" s="1" t="s">
        <v>6527</v>
      </c>
      <c r="G3892" s="14" t="s">
        <v>3361</v>
      </c>
    </row>
    <row r="3893" spans="1:7">
      <c r="A3893">
        <v>3873</v>
      </c>
      <c r="B3893" s="1" t="s">
        <v>6620</v>
      </c>
      <c r="C3893" s="801" t="s">
        <v>74</v>
      </c>
      <c r="D3893" s="821">
        <v>0.08</v>
      </c>
      <c r="E3893" s="1">
        <v>551</v>
      </c>
      <c r="F3893" s="1" t="s">
        <v>6527</v>
      </c>
      <c r="G3893" s="14" t="s">
        <v>3361</v>
      </c>
    </row>
    <row r="3894" spans="1:7">
      <c r="A3894">
        <v>3874</v>
      </c>
      <c r="B3894" s="1" t="s">
        <v>6621</v>
      </c>
      <c r="C3894" s="801" t="s">
        <v>74</v>
      </c>
      <c r="D3894" s="821">
        <v>0.08</v>
      </c>
      <c r="E3894" s="1">
        <v>551</v>
      </c>
      <c r="F3894" s="1" t="s">
        <v>6527</v>
      </c>
      <c r="G3894" s="14" t="s">
        <v>3361</v>
      </c>
    </row>
    <row r="3895" spans="1:7">
      <c r="A3895">
        <v>3875</v>
      </c>
      <c r="B3895" s="1" t="s">
        <v>6622</v>
      </c>
      <c r="C3895" s="801" t="s">
        <v>74</v>
      </c>
      <c r="D3895" s="821">
        <v>0.08</v>
      </c>
      <c r="E3895" s="1">
        <v>551</v>
      </c>
      <c r="F3895" s="1" t="s">
        <v>6527</v>
      </c>
      <c r="G3895" s="14" t="s">
        <v>3361</v>
      </c>
    </row>
    <row r="3896" spans="1:7">
      <c r="A3896">
        <v>3876</v>
      </c>
      <c r="B3896" s="1" t="s">
        <v>6623</v>
      </c>
      <c r="C3896" s="801" t="s">
        <v>74</v>
      </c>
      <c r="D3896" s="821">
        <v>0.2</v>
      </c>
      <c r="E3896" s="1">
        <v>1377</v>
      </c>
      <c r="F3896" s="1" t="s">
        <v>6527</v>
      </c>
      <c r="G3896" s="14" t="s">
        <v>3361</v>
      </c>
    </row>
    <row r="3897" spans="1:7">
      <c r="A3897">
        <v>3877</v>
      </c>
      <c r="B3897" s="1" t="s">
        <v>6624</v>
      </c>
      <c r="C3897" s="801" t="s">
        <v>74</v>
      </c>
      <c r="D3897" s="821">
        <v>0.02</v>
      </c>
      <c r="E3897" s="1">
        <v>138</v>
      </c>
      <c r="F3897" s="1" t="s">
        <v>6527</v>
      </c>
      <c r="G3897" s="14" t="s">
        <v>3361</v>
      </c>
    </row>
    <row r="3898" spans="1:7">
      <c r="A3898">
        <v>3878</v>
      </c>
      <c r="B3898" s="1" t="s">
        <v>6625</v>
      </c>
      <c r="C3898" s="801" t="s">
        <v>74</v>
      </c>
      <c r="D3898" s="821">
        <v>0.08</v>
      </c>
      <c r="E3898" s="1">
        <v>551</v>
      </c>
      <c r="F3898" s="1" t="s">
        <v>6527</v>
      </c>
      <c r="G3898" s="14" t="s">
        <v>3361</v>
      </c>
    </row>
    <row r="3899" spans="1:7">
      <c r="A3899">
        <v>3879</v>
      </c>
      <c r="B3899" s="1" t="s">
        <v>6626</v>
      </c>
      <c r="C3899" s="801" t="s">
        <v>74</v>
      </c>
      <c r="D3899" s="821">
        <v>0.12</v>
      </c>
      <c r="E3899" s="1">
        <v>826</v>
      </c>
      <c r="F3899" s="1" t="s">
        <v>6627</v>
      </c>
      <c r="G3899" s="14" t="s">
        <v>3361</v>
      </c>
    </row>
    <row r="3900" spans="1:7">
      <c r="A3900">
        <v>3880</v>
      </c>
      <c r="B3900" s="1" t="s">
        <v>6626</v>
      </c>
      <c r="C3900" s="801" t="s">
        <v>74</v>
      </c>
      <c r="D3900" s="821">
        <v>0.01</v>
      </c>
      <c r="E3900" s="1">
        <v>83</v>
      </c>
      <c r="F3900" s="1" t="s">
        <v>6627</v>
      </c>
      <c r="G3900" s="14" t="s">
        <v>3361</v>
      </c>
    </row>
    <row r="3901" spans="1:7">
      <c r="A3901">
        <v>3881</v>
      </c>
      <c r="B3901" s="1" t="s">
        <v>6628</v>
      </c>
      <c r="C3901" s="801" t="s">
        <v>74</v>
      </c>
      <c r="D3901" s="821">
        <v>0.06</v>
      </c>
      <c r="E3901" s="1">
        <v>413</v>
      </c>
      <c r="F3901" s="1" t="s">
        <v>6627</v>
      </c>
      <c r="G3901" s="14" t="s">
        <v>3361</v>
      </c>
    </row>
    <row r="3902" spans="1:7">
      <c r="A3902">
        <v>3882</v>
      </c>
      <c r="B3902" s="1" t="s">
        <v>6628</v>
      </c>
      <c r="C3902" s="801" t="s">
        <v>74</v>
      </c>
      <c r="D3902" s="821">
        <v>0.03</v>
      </c>
      <c r="E3902" s="1">
        <v>193</v>
      </c>
      <c r="F3902" s="1" t="s">
        <v>6627</v>
      </c>
      <c r="G3902" s="14" t="s">
        <v>3361</v>
      </c>
    </row>
    <row r="3903" spans="1:7">
      <c r="A3903">
        <v>3883</v>
      </c>
      <c r="B3903" s="1" t="s">
        <v>6629</v>
      </c>
      <c r="C3903" s="801" t="s">
        <v>74</v>
      </c>
      <c r="D3903" s="821">
        <v>0.16</v>
      </c>
      <c r="E3903" s="1">
        <v>1101</v>
      </c>
      <c r="F3903" s="1" t="s">
        <v>6627</v>
      </c>
      <c r="G3903" s="14" t="s">
        <v>3361</v>
      </c>
    </row>
    <row r="3904" spans="1:7">
      <c r="A3904">
        <v>3884</v>
      </c>
      <c r="B3904" s="1" t="s">
        <v>6630</v>
      </c>
      <c r="C3904" s="801" t="s">
        <v>74</v>
      </c>
      <c r="D3904" s="821">
        <v>7.0000000000000007E-2</v>
      </c>
      <c r="E3904" s="1">
        <v>468</v>
      </c>
      <c r="F3904" s="1" t="s">
        <v>6627</v>
      </c>
      <c r="G3904" s="14" t="s">
        <v>3361</v>
      </c>
    </row>
    <row r="3905" spans="1:7">
      <c r="A3905">
        <v>3885</v>
      </c>
      <c r="B3905" s="1" t="s">
        <v>6631</v>
      </c>
      <c r="C3905" s="801" t="s">
        <v>74</v>
      </c>
      <c r="D3905" s="821">
        <v>0.04</v>
      </c>
      <c r="E3905" s="1">
        <v>275</v>
      </c>
      <c r="F3905" s="1" t="s">
        <v>6627</v>
      </c>
      <c r="G3905" s="14" t="s">
        <v>3361</v>
      </c>
    </row>
    <row r="3906" spans="1:7">
      <c r="A3906">
        <v>3886</v>
      </c>
      <c r="B3906" s="1" t="s">
        <v>6632</v>
      </c>
      <c r="C3906" s="801" t="s">
        <v>74</v>
      </c>
      <c r="D3906" s="821">
        <v>0.06</v>
      </c>
      <c r="E3906" s="1">
        <v>385</v>
      </c>
      <c r="F3906" s="1" t="s">
        <v>6627</v>
      </c>
      <c r="G3906" s="14" t="s">
        <v>3361</v>
      </c>
    </row>
    <row r="3907" spans="1:7">
      <c r="A3907">
        <v>3887</v>
      </c>
      <c r="B3907" s="1" t="s">
        <v>6633</v>
      </c>
      <c r="C3907" s="801" t="s">
        <v>74</v>
      </c>
      <c r="D3907" s="821">
        <v>0.09</v>
      </c>
      <c r="E3907" s="1">
        <v>606</v>
      </c>
      <c r="F3907" s="1" t="s">
        <v>6627</v>
      </c>
      <c r="G3907" s="14" t="s">
        <v>3361</v>
      </c>
    </row>
    <row r="3908" spans="1:7">
      <c r="A3908">
        <v>3888</v>
      </c>
      <c r="B3908" s="1" t="s">
        <v>6634</v>
      </c>
      <c r="C3908" s="801" t="s">
        <v>74</v>
      </c>
      <c r="D3908" s="821">
        <v>0.12</v>
      </c>
      <c r="E3908" s="1">
        <v>826</v>
      </c>
      <c r="F3908" s="1" t="s">
        <v>6627</v>
      </c>
      <c r="G3908" s="14" t="s">
        <v>3361</v>
      </c>
    </row>
    <row r="3909" spans="1:7">
      <c r="A3909">
        <v>3889</v>
      </c>
      <c r="B3909" s="1" t="s">
        <v>6635</v>
      </c>
      <c r="C3909" s="801" t="s">
        <v>74</v>
      </c>
      <c r="D3909" s="821">
        <v>0.06</v>
      </c>
      <c r="E3909" s="1">
        <v>385</v>
      </c>
      <c r="F3909" s="1" t="s">
        <v>6627</v>
      </c>
      <c r="G3909" s="14" t="s">
        <v>3361</v>
      </c>
    </row>
    <row r="3910" spans="1:7">
      <c r="A3910">
        <v>3890</v>
      </c>
      <c r="B3910" s="1" t="s">
        <v>6636</v>
      </c>
      <c r="C3910" s="801" t="s">
        <v>74</v>
      </c>
      <c r="D3910" s="821">
        <v>0.06</v>
      </c>
      <c r="E3910" s="1">
        <v>440</v>
      </c>
      <c r="F3910" s="1" t="s">
        <v>6627</v>
      </c>
      <c r="G3910" s="14" t="s">
        <v>3361</v>
      </c>
    </row>
    <row r="3911" spans="1:7">
      <c r="A3911">
        <v>3891</v>
      </c>
      <c r="B3911" s="1" t="s">
        <v>6637</v>
      </c>
      <c r="C3911" s="801" t="s">
        <v>74</v>
      </c>
      <c r="D3911" s="821">
        <v>0.13</v>
      </c>
      <c r="E3911" s="1">
        <v>881</v>
      </c>
      <c r="F3911" s="1" t="s">
        <v>6627</v>
      </c>
      <c r="G3911" s="14" t="s">
        <v>3361</v>
      </c>
    </row>
    <row r="3912" spans="1:7">
      <c r="A3912">
        <v>3892</v>
      </c>
      <c r="B3912" s="1" t="s">
        <v>6638</v>
      </c>
      <c r="C3912" s="801" t="s">
        <v>74</v>
      </c>
      <c r="D3912" s="821">
        <v>0.04</v>
      </c>
      <c r="E3912" s="1">
        <v>275</v>
      </c>
      <c r="F3912" s="1" t="s">
        <v>6627</v>
      </c>
      <c r="G3912" s="14" t="s">
        <v>3361</v>
      </c>
    </row>
    <row r="3913" spans="1:7">
      <c r="A3913">
        <v>3893</v>
      </c>
      <c r="B3913" s="1" t="s">
        <v>6639</v>
      </c>
      <c r="C3913" s="801" t="s">
        <v>74</v>
      </c>
      <c r="D3913" s="821">
        <v>0.05</v>
      </c>
      <c r="E3913" s="1">
        <v>330</v>
      </c>
      <c r="F3913" s="1" t="s">
        <v>6627</v>
      </c>
      <c r="G3913" s="14" t="s">
        <v>3361</v>
      </c>
    </row>
    <row r="3914" spans="1:7">
      <c r="A3914">
        <v>3894</v>
      </c>
      <c r="B3914" s="1" t="s">
        <v>6640</v>
      </c>
      <c r="C3914" s="801" t="s">
        <v>74</v>
      </c>
      <c r="D3914" s="821">
        <v>0.04</v>
      </c>
      <c r="E3914" s="1">
        <v>275</v>
      </c>
      <c r="F3914" s="1" t="s">
        <v>6627</v>
      </c>
      <c r="G3914" s="14" t="s">
        <v>3361</v>
      </c>
    </row>
    <row r="3915" spans="1:7">
      <c r="A3915">
        <v>3895</v>
      </c>
      <c r="B3915" s="1" t="s">
        <v>6641</v>
      </c>
      <c r="C3915" s="801" t="s">
        <v>74</v>
      </c>
      <c r="D3915" s="821">
        <v>0.05</v>
      </c>
      <c r="E3915" s="1">
        <v>330</v>
      </c>
      <c r="F3915" s="1" t="s">
        <v>6627</v>
      </c>
      <c r="G3915" s="14" t="s">
        <v>3361</v>
      </c>
    </row>
    <row r="3916" spans="1:7">
      <c r="A3916">
        <v>3896</v>
      </c>
      <c r="B3916" s="1" t="s">
        <v>6642</v>
      </c>
      <c r="C3916" s="801" t="s">
        <v>74</v>
      </c>
      <c r="D3916" s="821">
        <v>0.14000000000000001</v>
      </c>
      <c r="E3916" s="1">
        <v>936</v>
      </c>
      <c r="F3916" s="1" t="s">
        <v>6627</v>
      </c>
      <c r="G3916" s="14" t="s">
        <v>3361</v>
      </c>
    </row>
    <row r="3917" spans="1:7">
      <c r="A3917">
        <v>3897</v>
      </c>
      <c r="B3917" s="1" t="s">
        <v>6643</v>
      </c>
      <c r="C3917" s="801" t="s">
        <v>74</v>
      </c>
      <c r="D3917" s="822">
        <v>0.06</v>
      </c>
      <c r="E3917" s="1">
        <v>413</v>
      </c>
      <c r="F3917" s="1" t="s">
        <v>6627</v>
      </c>
      <c r="G3917" s="14" t="s">
        <v>3361</v>
      </c>
    </row>
    <row r="3918" spans="1:7">
      <c r="A3918">
        <v>3898</v>
      </c>
      <c r="B3918" s="1" t="s">
        <v>6644</v>
      </c>
      <c r="C3918" s="801" t="s">
        <v>74</v>
      </c>
      <c r="D3918" s="823">
        <v>0.14000000000000001</v>
      </c>
      <c r="E3918" s="1">
        <v>964</v>
      </c>
      <c r="F3918" s="1" t="s">
        <v>6627</v>
      </c>
      <c r="G3918" s="14" t="s">
        <v>3361</v>
      </c>
    </row>
    <row r="3919" spans="1:7">
      <c r="A3919">
        <v>3899</v>
      </c>
      <c r="B3919" s="1" t="s">
        <v>6645</v>
      </c>
      <c r="C3919" s="801" t="s">
        <v>74</v>
      </c>
      <c r="D3919" s="821">
        <v>0.18</v>
      </c>
      <c r="E3919" s="1">
        <v>1239</v>
      </c>
      <c r="F3919" s="1" t="s">
        <v>6627</v>
      </c>
      <c r="G3919" s="14" t="s">
        <v>3361</v>
      </c>
    </row>
    <row r="3920" spans="1:7">
      <c r="A3920">
        <v>3900</v>
      </c>
      <c r="B3920" s="1" t="s">
        <v>6646</v>
      </c>
      <c r="C3920" s="801" t="s">
        <v>74</v>
      </c>
      <c r="D3920" s="821">
        <v>0.04</v>
      </c>
      <c r="E3920" s="1">
        <v>248</v>
      </c>
      <c r="F3920" s="1" t="s">
        <v>6627</v>
      </c>
      <c r="G3920" s="14" t="s">
        <v>3361</v>
      </c>
    </row>
    <row r="3921" spans="1:7">
      <c r="A3921">
        <v>3901</v>
      </c>
      <c r="B3921" s="1" t="s">
        <v>6647</v>
      </c>
      <c r="C3921" s="801" t="s">
        <v>74</v>
      </c>
      <c r="D3921" s="821">
        <v>0.05</v>
      </c>
      <c r="E3921" s="1">
        <v>330</v>
      </c>
      <c r="F3921" s="1" t="s">
        <v>6627</v>
      </c>
      <c r="G3921" s="14" t="s">
        <v>3361</v>
      </c>
    </row>
    <row r="3922" spans="1:7">
      <c r="A3922">
        <v>3902</v>
      </c>
      <c r="B3922" s="1" t="s">
        <v>6648</v>
      </c>
      <c r="C3922" s="801" t="s">
        <v>74</v>
      </c>
      <c r="D3922" s="821">
        <v>0.15</v>
      </c>
      <c r="E3922" s="1">
        <v>1046</v>
      </c>
      <c r="F3922" s="1" t="s">
        <v>6627</v>
      </c>
      <c r="G3922" s="14" t="s">
        <v>3361</v>
      </c>
    </row>
    <row r="3923" spans="1:7">
      <c r="A3923">
        <v>3903</v>
      </c>
      <c r="B3923" s="1" t="s">
        <v>6649</v>
      </c>
      <c r="C3923" s="801" t="s">
        <v>74</v>
      </c>
      <c r="D3923" s="821">
        <v>0.12</v>
      </c>
      <c r="E3923" s="1">
        <v>826</v>
      </c>
      <c r="F3923" s="1" t="s">
        <v>6627</v>
      </c>
      <c r="G3923" s="14" t="s">
        <v>3361</v>
      </c>
    </row>
    <row r="3924" spans="1:7">
      <c r="A3924">
        <v>3904</v>
      </c>
      <c r="B3924" s="1" t="s">
        <v>6650</v>
      </c>
      <c r="C3924" s="801" t="s">
        <v>74</v>
      </c>
      <c r="D3924" s="821">
        <v>0.12</v>
      </c>
      <c r="E3924" s="1">
        <v>826</v>
      </c>
      <c r="F3924" s="1" t="s">
        <v>6627</v>
      </c>
      <c r="G3924" s="14" t="s">
        <v>3361</v>
      </c>
    </row>
    <row r="3925" spans="1:7">
      <c r="A3925">
        <v>3905</v>
      </c>
      <c r="B3925" s="1" t="s">
        <v>6651</v>
      </c>
      <c r="C3925" s="801" t="s">
        <v>74</v>
      </c>
      <c r="D3925" s="821">
        <v>0.17</v>
      </c>
      <c r="E3925" s="1">
        <v>1156</v>
      </c>
      <c r="F3925" s="1" t="s">
        <v>6627</v>
      </c>
      <c r="G3925" s="14" t="s">
        <v>3361</v>
      </c>
    </row>
    <row r="3926" spans="1:7">
      <c r="A3926">
        <v>3906</v>
      </c>
      <c r="B3926" s="1" t="s">
        <v>6652</v>
      </c>
      <c r="C3926" s="801" t="s">
        <v>74</v>
      </c>
      <c r="D3926" s="821">
        <v>0.11</v>
      </c>
      <c r="E3926" s="1">
        <v>743</v>
      </c>
      <c r="F3926" s="1" t="s">
        <v>6627</v>
      </c>
      <c r="G3926" s="14" t="s">
        <v>3361</v>
      </c>
    </row>
    <row r="3927" spans="1:7">
      <c r="A3927">
        <v>3907</v>
      </c>
      <c r="B3927" s="1" t="s">
        <v>6653</v>
      </c>
      <c r="C3927" s="801" t="s">
        <v>74</v>
      </c>
      <c r="D3927" s="821">
        <v>0.04</v>
      </c>
      <c r="E3927" s="1">
        <v>303</v>
      </c>
      <c r="F3927" s="1" t="s">
        <v>6627</v>
      </c>
      <c r="G3927" s="14" t="s">
        <v>3361</v>
      </c>
    </row>
    <row r="3928" spans="1:7">
      <c r="A3928">
        <v>3908</v>
      </c>
      <c r="B3928" s="1" t="s">
        <v>6654</v>
      </c>
      <c r="C3928" s="801" t="s">
        <v>74</v>
      </c>
      <c r="D3928" s="821">
        <v>0.06</v>
      </c>
      <c r="E3928" s="1">
        <v>413</v>
      </c>
      <c r="F3928" s="1" t="s">
        <v>6627</v>
      </c>
      <c r="G3928" s="14" t="s">
        <v>3361</v>
      </c>
    </row>
    <row r="3929" spans="1:7">
      <c r="A3929">
        <v>3909</v>
      </c>
      <c r="B3929" s="1" t="s">
        <v>6655</v>
      </c>
      <c r="C3929" s="801" t="s">
        <v>74</v>
      </c>
      <c r="D3929" s="821">
        <v>0.12</v>
      </c>
      <c r="E3929" s="1">
        <v>826</v>
      </c>
      <c r="F3929" s="1" t="s">
        <v>6627</v>
      </c>
      <c r="G3929" s="14" t="s">
        <v>3361</v>
      </c>
    </row>
    <row r="3930" spans="1:7">
      <c r="A3930">
        <v>3910</v>
      </c>
      <c r="B3930" s="1" t="s">
        <v>6656</v>
      </c>
      <c r="C3930" s="801" t="s">
        <v>74</v>
      </c>
      <c r="D3930" s="821">
        <v>0.08</v>
      </c>
      <c r="E3930" s="1">
        <v>551</v>
      </c>
      <c r="F3930" s="1" t="s">
        <v>6627</v>
      </c>
      <c r="G3930" s="14" t="s">
        <v>3361</v>
      </c>
    </row>
    <row r="3931" spans="1:7">
      <c r="A3931">
        <v>3911</v>
      </c>
      <c r="B3931" s="1" t="s">
        <v>6657</v>
      </c>
      <c r="C3931" s="801" t="s">
        <v>74</v>
      </c>
      <c r="D3931" s="821">
        <v>0.12</v>
      </c>
      <c r="E3931" s="1">
        <v>826</v>
      </c>
      <c r="F3931" s="1" t="s">
        <v>6627</v>
      </c>
      <c r="G3931" s="14" t="s">
        <v>3361</v>
      </c>
    </row>
    <row r="3932" spans="1:7">
      <c r="A3932">
        <v>3912</v>
      </c>
      <c r="B3932" s="1" t="s">
        <v>6658</v>
      </c>
      <c r="C3932" s="801" t="s">
        <v>74</v>
      </c>
      <c r="D3932" s="821">
        <v>0.06</v>
      </c>
      <c r="E3932" s="1">
        <v>440</v>
      </c>
      <c r="F3932" s="1" t="s">
        <v>6627</v>
      </c>
      <c r="G3932" s="14" t="s">
        <v>3361</v>
      </c>
    </row>
    <row r="3933" spans="1:7">
      <c r="A3933">
        <v>3913</v>
      </c>
      <c r="B3933" s="1" t="s">
        <v>6659</v>
      </c>
      <c r="C3933" s="801" t="s">
        <v>74</v>
      </c>
      <c r="D3933" s="821">
        <v>0.03</v>
      </c>
      <c r="E3933" s="1">
        <v>220</v>
      </c>
      <c r="F3933" s="1" t="s">
        <v>6627</v>
      </c>
      <c r="G3933" s="14" t="s">
        <v>3361</v>
      </c>
    </row>
    <row r="3934" spans="1:7">
      <c r="A3934">
        <v>3914</v>
      </c>
      <c r="B3934" s="1" t="s">
        <v>6660</v>
      </c>
      <c r="C3934" s="801" t="s">
        <v>74</v>
      </c>
      <c r="D3934" s="821">
        <v>0.13</v>
      </c>
      <c r="E3934" s="1">
        <v>909</v>
      </c>
      <c r="F3934" s="1" t="s">
        <v>6627</v>
      </c>
      <c r="G3934" s="14" t="s">
        <v>3361</v>
      </c>
    </row>
    <row r="3935" spans="1:7">
      <c r="A3935">
        <v>3915</v>
      </c>
      <c r="B3935" s="1" t="s">
        <v>6661</v>
      </c>
      <c r="C3935" s="801" t="s">
        <v>74</v>
      </c>
      <c r="D3935" s="821">
        <v>0.2</v>
      </c>
      <c r="E3935" s="1">
        <v>1377</v>
      </c>
      <c r="F3935" s="1" t="s">
        <v>6662</v>
      </c>
      <c r="G3935" s="14" t="s">
        <v>3361</v>
      </c>
    </row>
    <row r="3936" spans="1:7">
      <c r="A3936">
        <v>3916</v>
      </c>
      <c r="B3936" s="1" t="s">
        <v>6661</v>
      </c>
      <c r="C3936" s="801" t="s">
        <v>74</v>
      </c>
      <c r="D3936" s="821">
        <v>0.11</v>
      </c>
      <c r="E3936" s="1">
        <v>771</v>
      </c>
      <c r="F3936" s="1" t="s">
        <v>6662</v>
      </c>
      <c r="G3936" s="14" t="s">
        <v>3361</v>
      </c>
    </row>
    <row r="3937" spans="1:7">
      <c r="A3937">
        <v>3917</v>
      </c>
      <c r="B3937" s="1" t="s">
        <v>6661</v>
      </c>
      <c r="C3937" s="801" t="s">
        <v>74</v>
      </c>
      <c r="D3937" s="821">
        <v>0.03</v>
      </c>
      <c r="E3937" s="1">
        <v>220</v>
      </c>
      <c r="F3937" s="1" t="s">
        <v>6662</v>
      </c>
      <c r="G3937" s="14" t="s">
        <v>3361</v>
      </c>
    </row>
    <row r="3938" spans="1:7">
      <c r="A3938">
        <v>3918</v>
      </c>
      <c r="B3938" s="1" t="s">
        <v>6663</v>
      </c>
      <c r="C3938" s="801" t="s">
        <v>74</v>
      </c>
      <c r="D3938" s="821">
        <v>0.06</v>
      </c>
      <c r="E3938" s="1">
        <v>385</v>
      </c>
      <c r="F3938" s="1" t="s">
        <v>6662</v>
      </c>
      <c r="G3938" s="14" t="s">
        <v>3361</v>
      </c>
    </row>
    <row r="3939" spans="1:7">
      <c r="A3939">
        <v>3919</v>
      </c>
      <c r="B3939" s="1" t="s">
        <v>6663</v>
      </c>
      <c r="C3939" s="801" t="s">
        <v>74</v>
      </c>
      <c r="D3939" s="821">
        <v>0.06</v>
      </c>
      <c r="E3939" s="1">
        <v>385</v>
      </c>
      <c r="F3939" s="1" t="s">
        <v>6662</v>
      </c>
      <c r="G3939" s="14" t="s">
        <v>3361</v>
      </c>
    </row>
    <row r="3940" spans="1:7">
      <c r="A3940">
        <v>3920</v>
      </c>
      <c r="B3940" s="1" t="s">
        <v>6663</v>
      </c>
      <c r="C3940" s="801" t="s">
        <v>74</v>
      </c>
      <c r="D3940" s="821">
        <v>0.08</v>
      </c>
      <c r="E3940" s="1">
        <v>551</v>
      </c>
      <c r="F3940" s="1" t="s">
        <v>6662</v>
      </c>
      <c r="G3940" s="14" t="s">
        <v>3361</v>
      </c>
    </row>
    <row r="3941" spans="1:7">
      <c r="A3941">
        <v>3921</v>
      </c>
      <c r="B3941" s="1" t="s">
        <v>6664</v>
      </c>
      <c r="C3941" s="801" t="s">
        <v>74</v>
      </c>
      <c r="D3941" s="821">
        <v>0.04</v>
      </c>
      <c r="E3941" s="1">
        <v>303</v>
      </c>
      <c r="F3941" s="1" t="s">
        <v>6662</v>
      </c>
      <c r="G3941" s="14" t="s">
        <v>3361</v>
      </c>
    </row>
    <row r="3942" spans="1:7">
      <c r="A3942">
        <v>3922</v>
      </c>
      <c r="B3942" s="1" t="s">
        <v>6665</v>
      </c>
      <c r="C3942" s="801" t="s">
        <v>74</v>
      </c>
      <c r="D3942" s="821">
        <v>0.15</v>
      </c>
      <c r="E3942" s="1">
        <v>991</v>
      </c>
      <c r="F3942" s="1" t="s">
        <v>6662</v>
      </c>
      <c r="G3942" s="14" t="s">
        <v>3361</v>
      </c>
    </row>
    <row r="3943" spans="1:7">
      <c r="A3943">
        <v>3923</v>
      </c>
      <c r="B3943" s="1" t="s">
        <v>6666</v>
      </c>
      <c r="C3943" s="801" t="s">
        <v>74</v>
      </c>
      <c r="D3943" s="821">
        <v>0.11</v>
      </c>
      <c r="E3943" s="1">
        <v>716</v>
      </c>
      <c r="F3943" s="1" t="s">
        <v>6662</v>
      </c>
      <c r="G3943" s="14" t="s">
        <v>3361</v>
      </c>
    </row>
    <row r="3944" spans="1:7">
      <c r="A3944">
        <v>3924</v>
      </c>
      <c r="B3944" s="1" t="s">
        <v>6667</v>
      </c>
      <c r="C3944" s="801" t="s">
        <v>74</v>
      </c>
      <c r="D3944" s="821">
        <v>0.13</v>
      </c>
      <c r="E3944" s="1">
        <v>853</v>
      </c>
      <c r="F3944" s="1" t="s">
        <v>6662</v>
      </c>
      <c r="G3944" s="14" t="s">
        <v>3361</v>
      </c>
    </row>
    <row r="3945" spans="1:7">
      <c r="A3945">
        <v>3925</v>
      </c>
      <c r="B3945" s="1" t="s">
        <v>6667</v>
      </c>
      <c r="C3945" s="801" t="s">
        <v>74</v>
      </c>
      <c r="D3945" s="821">
        <v>0.04</v>
      </c>
      <c r="E3945" s="1">
        <v>303</v>
      </c>
      <c r="F3945" s="1" t="s">
        <v>6662</v>
      </c>
      <c r="G3945" s="14" t="s">
        <v>3361</v>
      </c>
    </row>
    <row r="3946" spans="1:7">
      <c r="A3946">
        <v>3926</v>
      </c>
      <c r="B3946" s="1" t="s">
        <v>6667</v>
      </c>
      <c r="C3946" s="801" t="s">
        <v>74</v>
      </c>
      <c r="D3946" s="821">
        <v>0.22</v>
      </c>
      <c r="E3946" s="1">
        <v>1487</v>
      </c>
      <c r="F3946" s="1" t="s">
        <v>6662</v>
      </c>
      <c r="G3946" s="14" t="s">
        <v>3361</v>
      </c>
    </row>
    <row r="3947" spans="1:7">
      <c r="A3947">
        <v>3927</v>
      </c>
      <c r="B3947" s="1" t="s">
        <v>6667</v>
      </c>
      <c r="C3947" s="801" t="s">
        <v>74</v>
      </c>
      <c r="D3947" s="821">
        <v>0.05</v>
      </c>
      <c r="E3947" s="1">
        <v>330</v>
      </c>
      <c r="F3947" s="1" t="s">
        <v>6662</v>
      </c>
      <c r="G3947" s="14" t="s">
        <v>3361</v>
      </c>
    </row>
    <row r="3948" spans="1:7">
      <c r="A3948">
        <v>3928</v>
      </c>
      <c r="B3948" s="1" t="s">
        <v>6667</v>
      </c>
      <c r="C3948" s="801" t="s">
        <v>74</v>
      </c>
      <c r="D3948" s="821">
        <v>0.13</v>
      </c>
      <c r="E3948" s="1">
        <v>881</v>
      </c>
      <c r="F3948" s="1" t="s">
        <v>6662</v>
      </c>
      <c r="G3948" s="14" t="s">
        <v>3361</v>
      </c>
    </row>
    <row r="3949" spans="1:7">
      <c r="A3949">
        <v>3929</v>
      </c>
      <c r="B3949" s="1" t="s">
        <v>6667</v>
      </c>
      <c r="C3949" s="801" t="s">
        <v>74</v>
      </c>
      <c r="D3949" s="821">
        <v>0.16</v>
      </c>
      <c r="E3949" s="1">
        <v>1101</v>
      </c>
      <c r="F3949" s="1" t="s">
        <v>6662</v>
      </c>
      <c r="G3949" s="14" t="s">
        <v>3361</v>
      </c>
    </row>
    <row r="3950" spans="1:7">
      <c r="A3950">
        <v>3930</v>
      </c>
      <c r="B3950" s="1" t="s">
        <v>6668</v>
      </c>
      <c r="C3950" s="801" t="s">
        <v>74</v>
      </c>
      <c r="D3950" s="821">
        <v>0.03</v>
      </c>
      <c r="E3950" s="1">
        <v>193</v>
      </c>
      <c r="F3950" s="1" t="s">
        <v>6662</v>
      </c>
      <c r="G3950" s="14" t="s">
        <v>3361</v>
      </c>
    </row>
    <row r="3951" spans="1:7">
      <c r="A3951">
        <v>3931</v>
      </c>
      <c r="B3951" s="1" t="s">
        <v>6668</v>
      </c>
      <c r="C3951" s="801" t="s">
        <v>74</v>
      </c>
      <c r="D3951" s="821">
        <v>0.18</v>
      </c>
      <c r="E3951" s="1">
        <v>1239</v>
      </c>
      <c r="F3951" s="1" t="s">
        <v>6662</v>
      </c>
      <c r="G3951" s="14" t="s">
        <v>3361</v>
      </c>
    </row>
    <row r="3952" spans="1:7">
      <c r="A3952">
        <v>3932</v>
      </c>
      <c r="B3952" s="1" t="s">
        <v>6669</v>
      </c>
      <c r="C3952" s="801" t="s">
        <v>74</v>
      </c>
      <c r="D3952" s="821">
        <v>0.16</v>
      </c>
      <c r="E3952" s="1">
        <v>1101</v>
      </c>
      <c r="F3952" s="1" t="s">
        <v>6662</v>
      </c>
      <c r="G3952" s="14" t="s">
        <v>3361</v>
      </c>
    </row>
    <row r="3953" spans="1:7">
      <c r="A3953">
        <v>3933</v>
      </c>
      <c r="B3953" s="1" t="s">
        <v>6670</v>
      </c>
      <c r="C3953" s="801" t="s">
        <v>74</v>
      </c>
      <c r="D3953" s="821">
        <v>0.16</v>
      </c>
      <c r="E3953" s="1">
        <v>1101</v>
      </c>
      <c r="F3953" s="1" t="s">
        <v>6662</v>
      </c>
      <c r="G3953" s="14" t="s">
        <v>3361</v>
      </c>
    </row>
    <row r="3954" spans="1:7">
      <c r="A3954">
        <v>3934</v>
      </c>
      <c r="B3954" s="1" t="s">
        <v>6671</v>
      </c>
      <c r="C3954" s="801" t="s">
        <v>74</v>
      </c>
      <c r="D3954" s="821">
        <v>0.05</v>
      </c>
      <c r="E3954" s="1">
        <v>330</v>
      </c>
      <c r="F3954" s="1" t="s">
        <v>6662</v>
      </c>
      <c r="G3954" s="14" t="s">
        <v>3361</v>
      </c>
    </row>
    <row r="3955" spans="1:7">
      <c r="A3955">
        <v>3935</v>
      </c>
      <c r="B3955" s="1" t="s">
        <v>6672</v>
      </c>
      <c r="C3955" s="801" t="s">
        <v>74</v>
      </c>
      <c r="D3955" s="821">
        <v>0.06</v>
      </c>
      <c r="E3955" s="1">
        <v>385</v>
      </c>
      <c r="F3955" s="1" t="s">
        <v>6662</v>
      </c>
      <c r="G3955" s="14" t="s">
        <v>3361</v>
      </c>
    </row>
    <row r="3956" spans="1:7">
      <c r="A3956">
        <v>3936</v>
      </c>
      <c r="B3956" s="1" t="s">
        <v>6673</v>
      </c>
      <c r="C3956" s="801" t="s">
        <v>74</v>
      </c>
      <c r="D3956" s="821">
        <v>0.03</v>
      </c>
      <c r="E3956" s="1">
        <v>220</v>
      </c>
      <c r="F3956" s="1" t="s">
        <v>6662</v>
      </c>
      <c r="G3956" s="14" t="s">
        <v>3361</v>
      </c>
    </row>
    <row r="3957" spans="1:7">
      <c r="A3957">
        <v>3937</v>
      </c>
      <c r="B3957" s="1" t="s">
        <v>6674</v>
      </c>
      <c r="C3957" s="801" t="s">
        <v>74</v>
      </c>
      <c r="D3957" s="821">
        <v>0.04</v>
      </c>
      <c r="E3957" s="1">
        <v>275</v>
      </c>
      <c r="F3957" s="1" t="s">
        <v>6662</v>
      </c>
      <c r="G3957" s="14" t="s">
        <v>3361</v>
      </c>
    </row>
    <row r="3958" spans="1:7">
      <c r="A3958">
        <v>3938</v>
      </c>
      <c r="B3958" s="1" t="s">
        <v>6675</v>
      </c>
      <c r="C3958" s="801" t="s">
        <v>74</v>
      </c>
      <c r="D3958" s="821">
        <v>0.05</v>
      </c>
      <c r="E3958" s="1">
        <v>330</v>
      </c>
      <c r="F3958" s="1" t="s">
        <v>6662</v>
      </c>
      <c r="G3958" s="14" t="s">
        <v>3361</v>
      </c>
    </row>
    <row r="3959" spans="1:7">
      <c r="A3959">
        <v>3939</v>
      </c>
      <c r="B3959" s="1" t="s">
        <v>6676</v>
      </c>
      <c r="C3959" s="801" t="s">
        <v>74</v>
      </c>
      <c r="D3959" s="821">
        <v>0.06</v>
      </c>
      <c r="E3959" s="1">
        <v>440</v>
      </c>
      <c r="F3959" s="1" t="s">
        <v>6662</v>
      </c>
      <c r="G3959" s="14" t="s">
        <v>3361</v>
      </c>
    </row>
    <row r="3960" spans="1:7">
      <c r="A3960">
        <v>3940</v>
      </c>
      <c r="B3960" s="1" t="s">
        <v>6677</v>
      </c>
      <c r="C3960" s="801" t="s">
        <v>74</v>
      </c>
      <c r="D3960" s="821">
        <v>0.06</v>
      </c>
      <c r="E3960" s="1">
        <v>385</v>
      </c>
      <c r="F3960" s="1" t="s">
        <v>6662</v>
      </c>
      <c r="G3960" s="14" t="s">
        <v>3361</v>
      </c>
    </row>
    <row r="3961" spans="1:7">
      <c r="A3961">
        <v>3941</v>
      </c>
      <c r="B3961" s="1" t="s">
        <v>6678</v>
      </c>
      <c r="C3961" s="801" t="s">
        <v>74</v>
      </c>
      <c r="D3961" s="821">
        <v>0.04</v>
      </c>
      <c r="E3961" s="1">
        <v>275</v>
      </c>
      <c r="F3961" s="1" t="s">
        <v>6662</v>
      </c>
      <c r="G3961" s="14" t="s">
        <v>3361</v>
      </c>
    </row>
    <row r="3962" spans="1:7">
      <c r="A3962">
        <v>3942</v>
      </c>
      <c r="B3962" s="1" t="s">
        <v>6678</v>
      </c>
      <c r="C3962" s="801" t="s">
        <v>74</v>
      </c>
      <c r="D3962" s="821">
        <v>0.13</v>
      </c>
      <c r="E3962" s="1">
        <v>909</v>
      </c>
      <c r="F3962" s="1" t="s">
        <v>6662</v>
      </c>
      <c r="G3962" s="14" t="s">
        <v>3361</v>
      </c>
    </row>
    <row r="3963" spans="1:7">
      <c r="A3963">
        <v>3943</v>
      </c>
      <c r="B3963" s="1" t="s">
        <v>6679</v>
      </c>
      <c r="C3963" s="801" t="s">
        <v>74</v>
      </c>
      <c r="D3963" s="821">
        <v>0.11</v>
      </c>
      <c r="E3963" s="1">
        <v>716</v>
      </c>
      <c r="F3963" s="1" t="s">
        <v>6662</v>
      </c>
      <c r="G3963" s="14" t="s">
        <v>3361</v>
      </c>
    </row>
    <row r="3964" spans="1:7">
      <c r="A3964">
        <v>3944</v>
      </c>
      <c r="B3964" s="1" t="s">
        <v>6680</v>
      </c>
      <c r="C3964" s="801" t="s">
        <v>74</v>
      </c>
      <c r="D3964" s="821">
        <v>0.11</v>
      </c>
      <c r="E3964" s="1">
        <v>743</v>
      </c>
      <c r="F3964" s="1" t="s">
        <v>6662</v>
      </c>
      <c r="G3964" s="14" t="s">
        <v>3361</v>
      </c>
    </row>
    <row r="3965" spans="1:7">
      <c r="A3965">
        <v>3945</v>
      </c>
      <c r="B3965" s="1" t="s">
        <v>6681</v>
      </c>
      <c r="C3965" s="801" t="s">
        <v>74</v>
      </c>
      <c r="D3965" s="821">
        <v>0.2</v>
      </c>
      <c r="E3965" s="1">
        <v>1377</v>
      </c>
      <c r="F3965" s="1" t="s">
        <v>6662</v>
      </c>
      <c r="G3965" s="14" t="s">
        <v>3361</v>
      </c>
    </row>
    <row r="3966" spans="1:7">
      <c r="A3966">
        <v>3946</v>
      </c>
      <c r="B3966" s="1" t="s">
        <v>6682</v>
      </c>
      <c r="C3966" s="801" t="s">
        <v>74</v>
      </c>
      <c r="D3966" s="821">
        <v>0.04</v>
      </c>
      <c r="E3966" s="1">
        <v>275</v>
      </c>
      <c r="F3966" s="1" t="s">
        <v>6662</v>
      </c>
      <c r="G3966" s="14" t="s">
        <v>3361</v>
      </c>
    </row>
    <row r="3967" spans="1:7">
      <c r="A3967">
        <v>3947</v>
      </c>
      <c r="B3967" s="1" t="s">
        <v>6683</v>
      </c>
      <c r="C3967" s="801" t="s">
        <v>74</v>
      </c>
      <c r="D3967" s="821">
        <v>0.28000000000000003</v>
      </c>
      <c r="E3967" s="1">
        <v>1900</v>
      </c>
      <c r="F3967" s="1" t="s">
        <v>6662</v>
      </c>
      <c r="G3967" s="14" t="s">
        <v>3361</v>
      </c>
    </row>
    <row r="3968" spans="1:7">
      <c r="A3968">
        <v>3948</v>
      </c>
      <c r="B3968" s="1" t="s">
        <v>6684</v>
      </c>
      <c r="C3968" s="801" t="s">
        <v>74</v>
      </c>
      <c r="D3968" s="821">
        <v>0.06</v>
      </c>
      <c r="E3968" s="1">
        <v>440</v>
      </c>
      <c r="F3968" s="1" t="s">
        <v>6662</v>
      </c>
      <c r="G3968" s="14" t="s">
        <v>3361</v>
      </c>
    </row>
    <row r="3969" spans="1:7">
      <c r="A3969">
        <v>3949</v>
      </c>
      <c r="B3969" s="1" t="s">
        <v>6685</v>
      </c>
      <c r="C3969" s="801" t="s">
        <v>74</v>
      </c>
      <c r="D3969" s="821">
        <v>0.05</v>
      </c>
      <c r="E3969" s="1">
        <v>330</v>
      </c>
      <c r="F3969" s="1" t="s">
        <v>6662</v>
      </c>
      <c r="G3969" s="14" t="s">
        <v>3361</v>
      </c>
    </row>
    <row r="3970" spans="1:7">
      <c r="A3970">
        <v>3950</v>
      </c>
      <c r="B3970" s="1" t="s">
        <v>6686</v>
      </c>
      <c r="C3970" s="801" t="s">
        <v>74</v>
      </c>
      <c r="D3970" s="821">
        <v>0.06</v>
      </c>
      <c r="E3970" s="1">
        <v>440</v>
      </c>
      <c r="F3970" s="1" t="s">
        <v>6662</v>
      </c>
      <c r="G3970" s="14" t="s">
        <v>3361</v>
      </c>
    </row>
    <row r="3971" spans="1:7">
      <c r="A3971">
        <v>3951</v>
      </c>
      <c r="B3971" s="1" t="s">
        <v>6687</v>
      </c>
      <c r="C3971" s="801" t="s">
        <v>74</v>
      </c>
      <c r="D3971" s="821">
        <v>0.1</v>
      </c>
      <c r="E3971" s="1">
        <v>661</v>
      </c>
      <c r="F3971" s="1" t="s">
        <v>6662</v>
      </c>
      <c r="G3971" s="14" t="s">
        <v>3361</v>
      </c>
    </row>
    <row r="3972" spans="1:7">
      <c r="A3972">
        <v>3952</v>
      </c>
      <c r="B3972" s="1" t="s">
        <v>6688</v>
      </c>
      <c r="C3972" s="801" t="s">
        <v>74</v>
      </c>
      <c r="D3972" s="821">
        <v>0.06</v>
      </c>
      <c r="E3972" s="1">
        <v>440</v>
      </c>
      <c r="F3972" s="1" t="s">
        <v>6662</v>
      </c>
      <c r="G3972" s="14" t="s">
        <v>3361</v>
      </c>
    </row>
    <row r="3973" spans="1:7">
      <c r="A3973">
        <v>3953</v>
      </c>
      <c r="B3973" s="1" t="s">
        <v>6689</v>
      </c>
      <c r="C3973" s="801" t="s">
        <v>74</v>
      </c>
      <c r="D3973" s="821">
        <v>0.34</v>
      </c>
      <c r="E3973" s="1">
        <v>2313</v>
      </c>
      <c r="F3973" s="1" t="s">
        <v>6662</v>
      </c>
      <c r="G3973" s="14" t="s">
        <v>3361</v>
      </c>
    </row>
    <row r="3974" spans="1:7">
      <c r="A3974">
        <v>3954</v>
      </c>
      <c r="B3974" s="1" t="s">
        <v>6690</v>
      </c>
      <c r="C3974" s="801" t="s">
        <v>74</v>
      </c>
      <c r="D3974" s="821">
        <v>0.1</v>
      </c>
      <c r="E3974" s="1">
        <v>661</v>
      </c>
      <c r="F3974" s="1" t="s">
        <v>6662</v>
      </c>
      <c r="G3974" s="14" t="s">
        <v>3361</v>
      </c>
    </row>
    <row r="3975" spans="1:7">
      <c r="A3975">
        <v>3955</v>
      </c>
      <c r="B3975" s="1" t="s">
        <v>6691</v>
      </c>
      <c r="C3975" s="801" t="s">
        <v>74</v>
      </c>
      <c r="D3975" s="821">
        <v>0.19</v>
      </c>
      <c r="E3975" s="1">
        <v>1266</v>
      </c>
      <c r="F3975" s="1" t="s">
        <v>6662</v>
      </c>
      <c r="G3975" s="14" t="s">
        <v>3361</v>
      </c>
    </row>
    <row r="3976" spans="1:7">
      <c r="A3976">
        <v>3956</v>
      </c>
      <c r="B3976" s="1" t="s">
        <v>6692</v>
      </c>
      <c r="C3976" s="801" t="s">
        <v>74</v>
      </c>
      <c r="D3976" s="821">
        <v>0.17</v>
      </c>
      <c r="E3976" s="1">
        <v>1129</v>
      </c>
      <c r="F3976" s="1" t="s">
        <v>6662</v>
      </c>
      <c r="G3976" s="14" t="s">
        <v>3361</v>
      </c>
    </row>
    <row r="3977" spans="1:7">
      <c r="A3977">
        <v>3957</v>
      </c>
      <c r="B3977" s="1" t="s">
        <v>6693</v>
      </c>
      <c r="C3977" s="801" t="s">
        <v>74</v>
      </c>
      <c r="D3977" s="821">
        <v>0.05</v>
      </c>
      <c r="E3977" s="1">
        <v>358</v>
      </c>
      <c r="F3977" s="1" t="s">
        <v>6662</v>
      </c>
      <c r="G3977" s="14" t="s">
        <v>3361</v>
      </c>
    </row>
    <row r="3978" spans="1:7">
      <c r="A3978">
        <v>3958</v>
      </c>
      <c r="B3978" s="1" t="s">
        <v>6694</v>
      </c>
      <c r="C3978" s="801" t="s">
        <v>74</v>
      </c>
      <c r="D3978" s="821">
        <v>0.12</v>
      </c>
      <c r="E3978" s="1">
        <v>798</v>
      </c>
      <c r="F3978" s="1" t="s">
        <v>6662</v>
      </c>
      <c r="G3978" s="14" t="s">
        <v>3361</v>
      </c>
    </row>
    <row r="3979" spans="1:7">
      <c r="A3979">
        <v>3959</v>
      </c>
      <c r="B3979" s="1" t="s">
        <v>6694</v>
      </c>
      <c r="C3979" s="801" t="s">
        <v>74</v>
      </c>
      <c r="D3979" s="821">
        <v>0.02</v>
      </c>
      <c r="E3979" s="1">
        <v>138</v>
      </c>
      <c r="F3979" s="1" t="s">
        <v>6662</v>
      </c>
      <c r="G3979" s="14" t="s">
        <v>3361</v>
      </c>
    </row>
    <row r="3980" spans="1:7">
      <c r="A3980">
        <v>3960</v>
      </c>
      <c r="B3980" s="1" t="s">
        <v>6695</v>
      </c>
      <c r="C3980" s="801" t="s">
        <v>74</v>
      </c>
      <c r="D3980" s="821">
        <v>0.13</v>
      </c>
      <c r="E3980" s="1">
        <v>881</v>
      </c>
      <c r="F3980" s="1" t="s">
        <v>6662</v>
      </c>
      <c r="G3980" s="14" t="s">
        <v>3361</v>
      </c>
    </row>
    <row r="3981" spans="1:7">
      <c r="A3981">
        <v>3961</v>
      </c>
      <c r="B3981" s="1" t="s">
        <v>6696</v>
      </c>
      <c r="C3981" s="801" t="s">
        <v>74</v>
      </c>
      <c r="D3981" s="821">
        <v>7.0000000000000007E-2</v>
      </c>
      <c r="E3981" s="1">
        <v>496</v>
      </c>
      <c r="F3981" s="1" t="s">
        <v>6662</v>
      </c>
      <c r="G3981" s="14" t="s">
        <v>3361</v>
      </c>
    </row>
    <row r="3982" spans="1:7">
      <c r="A3982">
        <v>3962</v>
      </c>
      <c r="B3982" s="1" t="s">
        <v>6696</v>
      </c>
      <c r="C3982" s="801" t="s">
        <v>74</v>
      </c>
      <c r="D3982" s="821">
        <v>0.15</v>
      </c>
      <c r="E3982" s="1">
        <v>1046</v>
      </c>
      <c r="F3982" s="1" t="s">
        <v>6662</v>
      </c>
      <c r="G3982" s="14" t="s">
        <v>3361</v>
      </c>
    </row>
    <row r="3983" spans="1:7">
      <c r="A3983">
        <v>3963</v>
      </c>
      <c r="B3983" s="1" t="s">
        <v>6697</v>
      </c>
      <c r="C3983" s="801" t="s">
        <v>74</v>
      </c>
      <c r="D3983" s="821">
        <v>0.11</v>
      </c>
      <c r="E3983" s="1">
        <v>716</v>
      </c>
      <c r="F3983" s="1" t="s">
        <v>6662</v>
      </c>
      <c r="G3983" s="14" t="s">
        <v>3361</v>
      </c>
    </row>
    <row r="3984" spans="1:7">
      <c r="A3984">
        <v>3964</v>
      </c>
      <c r="B3984" s="1" t="s">
        <v>6698</v>
      </c>
      <c r="C3984" s="801" t="s">
        <v>74</v>
      </c>
      <c r="D3984" s="821">
        <v>0.11</v>
      </c>
      <c r="E3984" s="1">
        <v>716</v>
      </c>
      <c r="F3984" s="1" t="s">
        <v>6662</v>
      </c>
      <c r="G3984" s="14" t="s">
        <v>3361</v>
      </c>
    </row>
    <row r="3985" spans="1:7">
      <c r="A3985">
        <v>3965</v>
      </c>
      <c r="B3985" s="1" t="s">
        <v>6696</v>
      </c>
      <c r="C3985" s="801" t="s">
        <v>74</v>
      </c>
      <c r="D3985" s="821">
        <v>0.06</v>
      </c>
      <c r="E3985" s="1">
        <v>440</v>
      </c>
      <c r="F3985" s="1" t="s">
        <v>6662</v>
      </c>
      <c r="G3985" s="14" t="s">
        <v>3361</v>
      </c>
    </row>
    <row r="3986" spans="1:7">
      <c r="A3986">
        <v>3966</v>
      </c>
      <c r="B3986" s="1" t="s">
        <v>6699</v>
      </c>
      <c r="C3986" s="801" t="s">
        <v>74</v>
      </c>
      <c r="D3986" s="821">
        <v>7.0000000000000007E-2</v>
      </c>
      <c r="E3986" s="1">
        <v>496</v>
      </c>
      <c r="F3986" s="1" t="s">
        <v>6700</v>
      </c>
      <c r="G3986" s="14" t="s">
        <v>3361</v>
      </c>
    </row>
    <row r="3987" spans="1:7">
      <c r="A3987">
        <v>3967</v>
      </c>
      <c r="B3987" s="1" t="s">
        <v>6701</v>
      </c>
      <c r="C3987" s="801" t="s">
        <v>74</v>
      </c>
      <c r="D3987" s="821">
        <v>0.15</v>
      </c>
      <c r="E3987" s="1">
        <v>1046</v>
      </c>
      <c r="F3987" s="1" t="s">
        <v>6700</v>
      </c>
      <c r="G3987" s="14" t="s">
        <v>3361</v>
      </c>
    </row>
    <row r="3988" spans="1:7">
      <c r="A3988">
        <v>3968</v>
      </c>
      <c r="B3988" s="1" t="s">
        <v>6702</v>
      </c>
      <c r="C3988" s="801" t="s">
        <v>74</v>
      </c>
      <c r="D3988" s="821">
        <v>0.1</v>
      </c>
      <c r="E3988" s="1">
        <v>661</v>
      </c>
      <c r="F3988" s="1" t="s">
        <v>6700</v>
      </c>
      <c r="G3988" s="14" t="s">
        <v>3361</v>
      </c>
    </row>
    <row r="3989" spans="1:7">
      <c r="A3989">
        <v>3969</v>
      </c>
      <c r="B3989" s="1" t="s">
        <v>6703</v>
      </c>
      <c r="C3989" s="801" t="s">
        <v>74</v>
      </c>
      <c r="D3989" s="821">
        <v>0.04</v>
      </c>
      <c r="E3989" s="1">
        <v>275</v>
      </c>
      <c r="F3989" s="1" t="s">
        <v>6700</v>
      </c>
      <c r="G3989" s="14" t="s">
        <v>3361</v>
      </c>
    </row>
    <row r="3990" spans="1:7">
      <c r="A3990">
        <v>3970</v>
      </c>
      <c r="B3990" s="1" t="s">
        <v>6704</v>
      </c>
      <c r="C3990" s="801" t="s">
        <v>74</v>
      </c>
      <c r="D3990" s="821">
        <v>0.32</v>
      </c>
      <c r="E3990" s="1">
        <v>2202</v>
      </c>
      <c r="F3990" s="1" t="s">
        <v>6700</v>
      </c>
      <c r="G3990" s="14" t="s">
        <v>3361</v>
      </c>
    </row>
    <row r="3991" spans="1:7">
      <c r="A3991">
        <v>3971</v>
      </c>
      <c r="B3991" s="1" t="s">
        <v>6705</v>
      </c>
      <c r="C3991" s="801" t="s">
        <v>74</v>
      </c>
      <c r="D3991" s="821">
        <v>0.11</v>
      </c>
      <c r="E3991" s="1">
        <v>743</v>
      </c>
      <c r="F3991" s="1" t="s">
        <v>6700</v>
      </c>
      <c r="G3991" s="14" t="s">
        <v>3361</v>
      </c>
    </row>
    <row r="3992" spans="1:7">
      <c r="A3992">
        <v>3972</v>
      </c>
      <c r="B3992" s="1" t="s">
        <v>6706</v>
      </c>
      <c r="C3992" s="801" t="s">
        <v>74</v>
      </c>
      <c r="D3992" s="821">
        <v>0.16</v>
      </c>
      <c r="E3992" s="1">
        <v>1101</v>
      </c>
      <c r="F3992" s="1" t="s">
        <v>6700</v>
      </c>
      <c r="G3992" s="14" t="s">
        <v>3361</v>
      </c>
    </row>
    <row r="3993" spans="1:7">
      <c r="A3993">
        <v>3973</v>
      </c>
      <c r="B3993" s="1" t="s">
        <v>6707</v>
      </c>
      <c r="C3993" s="801" t="s">
        <v>74</v>
      </c>
      <c r="D3993" s="821">
        <v>0.11</v>
      </c>
      <c r="E3993" s="1">
        <v>743</v>
      </c>
      <c r="F3993" s="1" t="s">
        <v>6700</v>
      </c>
      <c r="G3993" s="14" t="s">
        <v>3361</v>
      </c>
    </row>
    <row r="3994" spans="1:7">
      <c r="A3994">
        <v>3974</v>
      </c>
      <c r="B3994" s="1" t="s">
        <v>6708</v>
      </c>
      <c r="C3994" s="801" t="s">
        <v>74</v>
      </c>
      <c r="D3994" s="821">
        <v>0.21</v>
      </c>
      <c r="E3994" s="1">
        <v>1459</v>
      </c>
      <c r="F3994" s="1" t="s">
        <v>6700</v>
      </c>
      <c r="G3994" s="14" t="s">
        <v>3361</v>
      </c>
    </row>
    <row r="3995" spans="1:7">
      <c r="A3995">
        <v>3975</v>
      </c>
      <c r="B3995" s="1" t="s">
        <v>6709</v>
      </c>
      <c r="C3995" s="801" t="s">
        <v>74</v>
      </c>
      <c r="D3995" s="821">
        <v>0.05</v>
      </c>
      <c r="E3995" s="1">
        <v>330</v>
      </c>
      <c r="F3995" s="1" t="s">
        <v>6700</v>
      </c>
      <c r="G3995" s="14" t="s">
        <v>3361</v>
      </c>
    </row>
    <row r="3996" spans="1:7">
      <c r="A3996">
        <v>3976</v>
      </c>
      <c r="B3996" s="1" t="s">
        <v>6710</v>
      </c>
      <c r="C3996" s="801" t="s">
        <v>74</v>
      </c>
      <c r="D3996" s="821">
        <v>0.11</v>
      </c>
      <c r="E3996" s="1">
        <v>743</v>
      </c>
      <c r="F3996" s="1" t="s">
        <v>6700</v>
      </c>
      <c r="G3996" s="14" t="s">
        <v>3361</v>
      </c>
    </row>
    <row r="3997" spans="1:7">
      <c r="A3997">
        <v>3977</v>
      </c>
      <c r="B3997" s="1" t="s">
        <v>6711</v>
      </c>
      <c r="C3997" s="801" t="s">
        <v>74</v>
      </c>
      <c r="D3997" s="822">
        <v>0.04</v>
      </c>
      <c r="E3997" s="1">
        <v>275</v>
      </c>
      <c r="F3997" s="1" t="s">
        <v>6700</v>
      </c>
      <c r="G3997" s="14" t="s">
        <v>3361</v>
      </c>
    </row>
    <row r="3998" spans="1:7">
      <c r="A3998">
        <v>3978</v>
      </c>
      <c r="B3998" s="1" t="s">
        <v>6711</v>
      </c>
      <c r="C3998" s="801" t="s">
        <v>74</v>
      </c>
      <c r="D3998" s="823">
        <v>7.0000000000000007E-2</v>
      </c>
      <c r="E3998" s="1">
        <v>496</v>
      </c>
      <c r="F3998" s="1" t="s">
        <v>6700</v>
      </c>
      <c r="G3998" s="14" t="s">
        <v>3361</v>
      </c>
    </row>
    <row r="3999" spans="1:7">
      <c r="A3999">
        <v>3979</v>
      </c>
      <c r="B3999" s="1" t="s">
        <v>6712</v>
      </c>
      <c r="C3999" s="801" t="s">
        <v>74</v>
      </c>
      <c r="D3999" s="821">
        <v>0.09</v>
      </c>
      <c r="E3999" s="1">
        <v>633</v>
      </c>
      <c r="F3999" s="1" t="s">
        <v>6700</v>
      </c>
      <c r="G3999" s="14" t="s">
        <v>3361</v>
      </c>
    </row>
    <row r="4000" spans="1:7">
      <c r="A4000">
        <v>3980</v>
      </c>
      <c r="B4000" s="1" t="s">
        <v>6713</v>
      </c>
      <c r="C4000" s="801" t="s">
        <v>74</v>
      </c>
      <c r="D4000" s="821">
        <v>7.0000000000000007E-2</v>
      </c>
      <c r="E4000" s="1">
        <v>496</v>
      </c>
      <c r="F4000" s="1" t="s">
        <v>6700</v>
      </c>
      <c r="G4000" s="14" t="s">
        <v>3361</v>
      </c>
    </row>
    <row r="4001" spans="1:7">
      <c r="A4001">
        <v>3981</v>
      </c>
      <c r="B4001" s="1" t="s">
        <v>6713</v>
      </c>
      <c r="C4001" s="801" t="s">
        <v>74</v>
      </c>
      <c r="D4001" s="821">
        <v>7.0000000000000007E-2</v>
      </c>
      <c r="E4001" s="1">
        <v>496</v>
      </c>
      <c r="F4001" s="1" t="s">
        <v>6700</v>
      </c>
      <c r="G4001" s="14" t="s">
        <v>3361</v>
      </c>
    </row>
    <row r="4002" spans="1:7">
      <c r="A4002">
        <v>3982</v>
      </c>
      <c r="B4002" s="1" t="s">
        <v>6714</v>
      </c>
      <c r="C4002" s="801" t="s">
        <v>74</v>
      </c>
      <c r="D4002" s="821">
        <v>0.1</v>
      </c>
      <c r="E4002" s="1">
        <v>688</v>
      </c>
      <c r="F4002" s="1" t="s">
        <v>6700</v>
      </c>
      <c r="G4002" s="14" t="s">
        <v>3361</v>
      </c>
    </row>
    <row r="4003" spans="1:7">
      <c r="A4003">
        <v>3983</v>
      </c>
      <c r="B4003" s="1" t="s">
        <v>6715</v>
      </c>
      <c r="C4003" s="801" t="s">
        <v>74</v>
      </c>
      <c r="D4003" s="821">
        <v>0.1</v>
      </c>
      <c r="E4003" s="1">
        <v>661</v>
      </c>
      <c r="F4003" s="1" t="s">
        <v>6700</v>
      </c>
      <c r="G4003" s="14" t="s">
        <v>3361</v>
      </c>
    </row>
    <row r="4004" spans="1:7">
      <c r="A4004">
        <v>3984</v>
      </c>
      <c r="B4004" s="1" t="s">
        <v>6716</v>
      </c>
      <c r="C4004" s="801" t="s">
        <v>74</v>
      </c>
      <c r="D4004" s="821">
        <v>7.0000000000000007E-2</v>
      </c>
      <c r="E4004" s="1">
        <v>496</v>
      </c>
      <c r="F4004" s="1" t="s">
        <v>6700</v>
      </c>
      <c r="G4004" s="14" t="s">
        <v>3361</v>
      </c>
    </row>
    <row r="4005" spans="1:7">
      <c r="A4005">
        <v>3985</v>
      </c>
      <c r="B4005" s="1" t="s">
        <v>6717</v>
      </c>
      <c r="C4005" s="801" t="s">
        <v>74</v>
      </c>
      <c r="D4005" s="821">
        <v>0.17</v>
      </c>
      <c r="E4005" s="1">
        <v>1156</v>
      </c>
      <c r="F4005" s="1" t="s">
        <v>6700</v>
      </c>
      <c r="G4005" s="14" t="s">
        <v>3361</v>
      </c>
    </row>
    <row r="4006" spans="1:7">
      <c r="A4006">
        <v>3986</v>
      </c>
      <c r="B4006" s="1" t="s">
        <v>6718</v>
      </c>
      <c r="C4006" s="801" t="s">
        <v>74</v>
      </c>
      <c r="D4006" s="821">
        <v>0.17</v>
      </c>
      <c r="E4006" s="1">
        <v>1184</v>
      </c>
      <c r="F4006" s="1" t="s">
        <v>6700</v>
      </c>
      <c r="G4006" s="14" t="s">
        <v>3361</v>
      </c>
    </row>
    <row r="4007" spans="1:7">
      <c r="A4007">
        <v>3987</v>
      </c>
      <c r="B4007" s="1" t="s">
        <v>6719</v>
      </c>
      <c r="C4007" s="801" t="s">
        <v>74</v>
      </c>
      <c r="D4007" s="821">
        <v>0.06</v>
      </c>
      <c r="E4007" s="1">
        <v>385</v>
      </c>
      <c r="F4007" s="1" t="s">
        <v>6700</v>
      </c>
      <c r="G4007" s="14" t="s">
        <v>3361</v>
      </c>
    </row>
    <row r="4008" spans="1:7">
      <c r="A4008">
        <v>3988</v>
      </c>
      <c r="B4008" s="1" t="s">
        <v>6720</v>
      </c>
      <c r="C4008" s="801" t="s">
        <v>74</v>
      </c>
      <c r="D4008" s="821">
        <v>0.15</v>
      </c>
      <c r="E4008" s="1">
        <v>991</v>
      </c>
      <c r="F4008" s="1" t="s">
        <v>6700</v>
      </c>
      <c r="G4008" s="14" t="s">
        <v>3361</v>
      </c>
    </row>
    <row r="4009" spans="1:7">
      <c r="A4009">
        <v>3989</v>
      </c>
      <c r="B4009" s="1" t="s">
        <v>6721</v>
      </c>
      <c r="C4009" s="801" t="s">
        <v>74</v>
      </c>
      <c r="D4009" s="821">
        <v>0.22</v>
      </c>
      <c r="E4009" s="1">
        <v>1514</v>
      </c>
      <c r="F4009" s="1" t="s">
        <v>6700</v>
      </c>
      <c r="G4009" s="14" t="s">
        <v>3361</v>
      </c>
    </row>
    <row r="4010" spans="1:7">
      <c r="A4010">
        <v>3990</v>
      </c>
      <c r="B4010" s="1" t="s">
        <v>6722</v>
      </c>
      <c r="C4010" s="801" t="s">
        <v>74</v>
      </c>
      <c r="D4010" s="821">
        <v>0.2</v>
      </c>
      <c r="E4010" s="1">
        <v>1377</v>
      </c>
      <c r="F4010" s="1" t="s">
        <v>6700</v>
      </c>
      <c r="G4010" s="14" t="s">
        <v>3361</v>
      </c>
    </row>
    <row r="4011" spans="1:7">
      <c r="A4011">
        <v>3991</v>
      </c>
      <c r="B4011" s="1" t="s">
        <v>6723</v>
      </c>
      <c r="C4011" s="801" t="s">
        <v>74</v>
      </c>
      <c r="D4011" s="821">
        <v>0.1</v>
      </c>
      <c r="E4011" s="1">
        <v>661</v>
      </c>
      <c r="F4011" s="1" t="s">
        <v>6700</v>
      </c>
      <c r="G4011" s="14" t="s">
        <v>3361</v>
      </c>
    </row>
    <row r="4012" spans="1:7">
      <c r="A4012">
        <v>3992</v>
      </c>
      <c r="B4012" s="1" t="s">
        <v>6724</v>
      </c>
      <c r="C4012" s="801" t="s">
        <v>74</v>
      </c>
      <c r="D4012" s="821">
        <v>0.1</v>
      </c>
      <c r="E4012" s="1">
        <v>688</v>
      </c>
      <c r="F4012" s="1" t="s">
        <v>6700</v>
      </c>
      <c r="G4012" s="14" t="s">
        <v>3361</v>
      </c>
    </row>
    <row r="4013" spans="1:7">
      <c r="A4013">
        <v>3993</v>
      </c>
      <c r="B4013" s="1" t="s">
        <v>6725</v>
      </c>
      <c r="C4013" s="801" t="s">
        <v>74</v>
      </c>
      <c r="D4013" s="821">
        <v>0.08</v>
      </c>
      <c r="E4013" s="1">
        <v>551</v>
      </c>
      <c r="F4013" s="1" t="s">
        <v>6700</v>
      </c>
      <c r="G4013" s="14" t="s">
        <v>3361</v>
      </c>
    </row>
    <row r="4014" spans="1:7">
      <c r="A4014">
        <v>3994</v>
      </c>
      <c r="B4014" s="1" t="s">
        <v>6726</v>
      </c>
      <c r="C4014" s="801" t="s">
        <v>74</v>
      </c>
      <c r="D4014" s="821">
        <v>0.15</v>
      </c>
      <c r="E4014" s="1">
        <v>1019</v>
      </c>
      <c r="F4014" s="1" t="s">
        <v>6700</v>
      </c>
      <c r="G4014" s="14" t="s">
        <v>3361</v>
      </c>
    </row>
    <row r="4015" spans="1:7">
      <c r="A4015">
        <v>3995</v>
      </c>
      <c r="B4015" s="1" t="s">
        <v>6727</v>
      </c>
      <c r="C4015" s="801" t="s">
        <v>74</v>
      </c>
      <c r="D4015" s="821">
        <v>0.08</v>
      </c>
      <c r="E4015" s="1">
        <v>523</v>
      </c>
      <c r="F4015" s="1" t="s">
        <v>6700</v>
      </c>
      <c r="G4015" s="14" t="s">
        <v>3361</v>
      </c>
    </row>
    <row r="4016" spans="1:7">
      <c r="A4016">
        <v>3996</v>
      </c>
      <c r="B4016" s="1" t="s">
        <v>6728</v>
      </c>
      <c r="C4016" s="801" t="s">
        <v>74</v>
      </c>
      <c r="D4016" s="821">
        <v>0.13</v>
      </c>
      <c r="E4016" s="1">
        <v>853</v>
      </c>
      <c r="F4016" s="1" t="s">
        <v>6700</v>
      </c>
      <c r="G4016" s="14" t="s">
        <v>3361</v>
      </c>
    </row>
    <row r="4017" spans="1:7">
      <c r="A4017">
        <v>3997</v>
      </c>
      <c r="B4017" s="1" t="s">
        <v>6729</v>
      </c>
      <c r="C4017" s="801" t="s">
        <v>74</v>
      </c>
      <c r="D4017" s="821">
        <v>0.25</v>
      </c>
      <c r="E4017" s="1">
        <v>1679</v>
      </c>
      <c r="F4017" s="1" t="s">
        <v>6700</v>
      </c>
      <c r="G4017" s="14" t="s">
        <v>3361</v>
      </c>
    </row>
    <row r="4018" spans="1:7">
      <c r="A4018">
        <v>3998</v>
      </c>
      <c r="B4018" s="1" t="s">
        <v>6730</v>
      </c>
      <c r="C4018" s="801" t="s">
        <v>74</v>
      </c>
      <c r="D4018" s="821">
        <v>0.08</v>
      </c>
      <c r="E4018" s="1">
        <v>551</v>
      </c>
      <c r="F4018" s="1" t="s">
        <v>6700</v>
      </c>
      <c r="G4018" s="14" t="s">
        <v>3361</v>
      </c>
    </row>
    <row r="4019" spans="1:7">
      <c r="A4019">
        <v>3999</v>
      </c>
      <c r="B4019" s="1" t="s">
        <v>6731</v>
      </c>
      <c r="C4019" s="801" t="s">
        <v>74</v>
      </c>
      <c r="D4019" s="821">
        <v>0.16</v>
      </c>
      <c r="E4019" s="1">
        <v>1074</v>
      </c>
      <c r="F4019" s="1" t="s">
        <v>6700</v>
      </c>
      <c r="G4019" s="14" t="s">
        <v>3361</v>
      </c>
    </row>
    <row r="4020" spans="1:7">
      <c r="A4020">
        <v>4000</v>
      </c>
      <c r="B4020" s="1" t="s">
        <v>6732</v>
      </c>
      <c r="C4020" s="801" t="s">
        <v>74</v>
      </c>
      <c r="D4020" s="821">
        <v>0.08</v>
      </c>
      <c r="E4020" s="1">
        <v>551</v>
      </c>
      <c r="F4020" s="1" t="s">
        <v>6700</v>
      </c>
      <c r="G4020" s="14" t="s">
        <v>3361</v>
      </c>
    </row>
    <row r="4021" spans="1:7">
      <c r="A4021">
        <v>4001</v>
      </c>
      <c r="B4021" s="1" t="s">
        <v>6733</v>
      </c>
      <c r="C4021" s="801" t="s">
        <v>74</v>
      </c>
      <c r="D4021" s="821">
        <v>0.06</v>
      </c>
      <c r="E4021" s="1">
        <v>413</v>
      </c>
      <c r="F4021" s="1" t="s">
        <v>6700</v>
      </c>
      <c r="G4021" s="14" t="s">
        <v>3361</v>
      </c>
    </row>
    <row r="4022" spans="1:7">
      <c r="A4022">
        <v>4002</v>
      </c>
      <c r="B4022" s="1" t="s">
        <v>6734</v>
      </c>
      <c r="C4022" s="801" t="s">
        <v>74</v>
      </c>
      <c r="D4022" s="821">
        <v>0.04</v>
      </c>
      <c r="E4022" s="1">
        <v>303</v>
      </c>
      <c r="F4022" s="1" t="s">
        <v>6700</v>
      </c>
      <c r="G4022" s="14" t="s">
        <v>3361</v>
      </c>
    </row>
    <row r="4023" spans="1:7">
      <c r="A4023">
        <v>4003</v>
      </c>
      <c r="B4023" s="1" t="s">
        <v>6735</v>
      </c>
      <c r="C4023" s="801" t="s">
        <v>74</v>
      </c>
      <c r="D4023" s="821">
        <v>0.11</v>
      </c>
      <c r="E4023" s="1">
        <v>771</v>
      </c>
      <c r="F4023" s="1" t="s">
        <v>6700</v>
      </c>
      <c r="G4023" s="14" t="s">
        <v>3361</v>
      </c>
    </row>
    <row r="4024" spans="1:7">
      <c r="A4024">
        <v>4004</v>
      </c>
      <c r="B4024" s="1" t="s">
        <v>6736</v>
      </c>
      <c r="C4024" s="801" t="s">
        <v>74</v>
      </c>
      <c r="D4024" s="821">
        <v>0.05</v>
      </c>
      <c r="E4024" s="1">
        <v>330</v>
      </c>
      <c r="F4024" s="1" t="s">
        <v>6700</v>
      </c>
      <c r="G4024" s="14" t="s">
        <v>3361</v>
      </c>
    </row>
    <row r="4025" spans="1:7">
      <c r="A4025">
        <v>4005</v>
      </c>
      <c r="B4025" s="1" t="s">
        <v>6737</v>
      </c>
      <c r="C4025" s="801" t="s">
        <v>74</v>
      </c>
      <c r="D4025" s="821">
        <v>0.23</v>
      </c>
      <c r="E4025" s="1">
        <v>1597</v>
      </c>
      <c r="F4025" s="1" t="s">
        <v>6700</v>
      </c>
      <c r="G4025" s="14" t="s">
        <v>3361</v>
      </c>
    </row>
    <row r="4026" spans="1:7">
      <c r="A4026">
        <v>4006</v>
      </c>
      <c r="B4026" s="1" t="s">
        <v>6738</v>
      </c>
      <c r="C4026" s="801" t="s">
        <v>74</v>
      </c>
      <c r="D4026" s="821">
        <v>0.1</v>
      </c>
      <c r="E4026" s="1">
        <v>661</v>
      </c>
      <c r="F4026" s="1" t="s">
        <v>6700</v>
      </c>
      <c r="G4026" s="14" t="s">
        <v>3361</v>
      </c>
    </row>
    <row r="4027" spans="1:7">
      <c r="A4027">
        <v>4007</v>
      </c>
      <c r="B4027" s="1" t="s">
        <v>6739</v>
      </c>
      <c r="C4027" s="801" t="s">
        <v>74</v>
      </c>
      <c r="D4027" s="821">
        <v>0.09</v>
      </c>
      <c r="E4027" s="1">
        <v>606</v>
      </c>
      <c r="F4027" s="1" t="s">
        <v>6700</v>
      </c>
      <c r="G4027" s="14" t="s">
        <v>3361</v>
      </c>
    </row>
    <row r="4028" spans="1:7">
      <c r="A4028">
        <v>4008</v>
      </c>
      <c r="B4028" s="1" t="s">
        <v>6740</v>
      </c>
      <c r="C4028" s="801" t="s">
        <v>74</v>
      </c>
      <c r="D4028" s="821">
        <v>0.01</v>
      </c>
      <c r="E4028" s="1">
        <v>83</v>
      </c>
      <c r="F4028" s="1" t="s">
        <v>6700</v>
      </c>
      <c r="G4028" s="14" t="s">
        <v>3361</v>
      </c>
    </row>
    <row r="4029" spans="1:7">
      <c r="A4029">
        <v>4009</v>
      </c>
      <c r="B4029" s="1" t="s">
        <v>6741</v>
      </c>
      <c r="C4029" s="801" t="s">
        <v>74</v>
      </c>
      <c r="D4029" s="821">
        <v>0.11</v>
      </c>
      <c r="E4029" s="1">
        <v>771</v>
      </c>
      <c r="F4029" s="1" t="s">
        <v>6700</v>
      </c>
      <c r="G4029" s="14" t="s">
        <v>3361</v>
      </c>
    </row>
    <row r="4030" spans="1:7">
      <c r="A4030">
        <v>4010</v>
      </c>
      <c r="B4030" s="1" t="s">
        <v>6742</v>
      </c>
      <c r="C4030" s="801" t="s">
        <v>74</v>
      </c>
      <c r="D4030" s="821">
        <v>0.04</v>
      </c>
      <c r="E4030" s="1">
        <v>248</v>
      </c>
      <c r="F4030" s="1" t="s">
        <v>6700</v>
      </c>
      <c r="G4030" s="14" t="s">
        <v>3361</v>
      </c>
    </row>
    <row r="4031" spans="1:7">
      <c r="A4031">
        <v>4011</v>
      </c>
      <c r="B4031" s="1" t="s">
        <v>6743</v>
      </c>
      <c r="C4031" s="801" t="s">
        <v>74</v>
      </c>
      <c r="D4031" s="821">
        <v>0.05</v>
      </c>
      <c r="E4031" s="1">
        <v>330</v>
      </c>
      <c r="F4031" s="1" t="s">
        <v>6700</v>
      </c>
      <c r="G4031" s="14" t="s">
        <v>3361</v>
      </c>
    </row>
    <row r="4032" spans="1:7">
      <c r="A4032">
        <v>4012</v>
      </c>
      <c r="B4032" s="1" t="s">
        <v>6743</v>
      </c>
      <c r="C4032" s="801" t="s">
        <v>74</v>
      </c>
      <c r="D4032" s="821">
        <v>0.15</v>
      </c>
      <c r="E4032" s="1">
        <v>1046</v>
      </c>
      <c r="F4032" s="1" t="s">
        <v>6700</v>
      </c>
      <c r="G4032" s="14" t="s">
        <v>3361</v>
      </c>
    </row>
    <row r="4033" spans="1:7">
      <c r="A4033">
        <v>4013</v>
      </c>
      <c r="B4033" s="1" t="s">
        <v>6744</v>
      </c>
      <c r="C4033" s="801" t="s">
        <v>74</v>
      </c>
      <c r="D4033" s="821">
        <v>0.14000000000000001</v>
      </c>
      <c r="E4033" s="1">
        <v>936</v>
      </c>
      <c r="F4033" s="1" t="s">
        <v>6700</v>
      </c>
      <c r="G4033" s="14" t="s">
        <v>3361</v>
      </c>
    </row>
    <row r="4034" spans="1:7">
      <c r="A4034">
        <v>4014</v>
      </c>
      <c r="B4034" s="1" t="s">
        <v>6745</v>
      </c>
      <c r="C4034" s="801" t="s">
        <v>74</v>
      </c>
      <c r="D4034" s="821">
        <v>0.17</v>
      </c>
      <c r="E4034" s="1">
        <v>1184</v>
      </c>
      <c r="F4034" s="1" t="s">
        <v>6700</v>
      </c>
      <c r="G4034" s="14" t="s">
        <v>3361</v>
      </c>
    </row>
    <row r="4035" spans="1:7">
      <c r="A4035">
        <v>4015</v>
      </c>
      <c r="B4035" s="1" t="s">
        <v>6746</v>
      </c>
      <c r="C4035" s="801" t="s">
        <v>74</v>
      </c>
      <c r="D4035" s="821">
        <v>0.28000000000000003</v>
      </c>
      <c r="E4035" s="1">
        <v>1872</v>
      </c>
      <c r="F4035" s="1" t="s">
        <v>6700</v>
      </c>
      <c r="G4035" s="14" t="s">
        <v>3361</v>
      </c>
    </row>
    <row r="4036" spans="1:7">
      <c r="A4036">
        <v>4016</v>
      </c>
      <c r="B4036" s="1" t="s">
        <v>6747</v>
      </c>
      <c r="C4036" s="801" t="s">
        <v>74</v>
      </c>
      <c r="D4036" s="821">
        <v>0.08</v>
      </c>
      <c r="E4036" s="1">
        <v>578</v>
      </c>
      <c r="F4036" s="1" t="s">
        <v>6700</v>
      </c>
      <c r="G4036" s="14" t="s">
        <v>3361</v>
      </c>
    </row>
    <row r="4037" spans="1:7">
      <c r="A4037">
        <v>4017</v>
      </c>
      <c r="B4037" s="1" t="s">
        <v>6747</v>
      </c>
      <c r="C4037" s="801" t="s">
        <v>74</v>
      </c>
      <c r="D4037" s="821">
        <v>0.38</v>
      </c>
      <c r="E4037" s="1">
        <v>2588</v>
      </c>
      <c r="F4037" s="1" t="s">
        <v>6700</v>
      </c>
      <c r="G4037" s="14" t="s">
        <v>3361</v>
      </c>
    </row>
    <row r="4038" spans="1:7">
      <c r="A4038">
        <v>4018</v>
      </c>
      <c r="B4038" s="1" t="s">
        <v>6748</v>
      </c>
      <c r="C4038" s="801" t="s">
        <v>74</v>
      </c>
      <c r="D4038" s="821">
        <v>0.12</v>
      </c>
      <c r="E4038" s="1">
        <v>798</v>
      </c>
      <c r="F4038" s="1" t="s">
        <v>6700</v>
      </c>
      <c r="G4038" s="14" t="s">
        <v>3361</v>
      </c>
    </row>
    <row r="4039" spans="1:7">
      <c r="A4039">
        <v>4019</v>
      </c>
      <c r="B4039" s="1" t="s">
        <v>6749</v>
      </c>
      <c r="C4039" s="801" t="s">
        <v>74</v>
      </c>
      <c r="D4039" s="821">
        <v>0.15</v>
      </c>
      <c r="E4039" s="1">
        <v>1046</v>
      </c>
      <c r="F4039" s="1" t="s">
        <v>6700</v>
      </c>
      <c r="G4039" s="14" t="s">
        <v>3361</v>
      </c>
    </row>
    <row r="4040" spans="1:7">
      <c r="A4040">
        <v>4020</v>
      </c>
      <c r="B4040" s="1" t="s">
        <v>6750</v>
      </c>
      <c r="C4040" s="801" t="s">
        <v>74</v>
      </c>
      <c r="D4040" s="821">
        <v>0.13</v>
      </c>
      <c r="E4040" s="1">
        <v>853</v>
      </c>
      <c r="F4040" s="1" t="s">
        <v>6700</v>
      </c>
      <c r="G4040" s="14" t="s">
        <v>3361</v>
      </c>
    </row>
    <row r="4041" spans="1:7">
      <c r="A4041">
        <v>4021</v>
      </c>
      <c r="B4041" s="1" t="s">
        <v>6751</v>
      </c>
      <c r="C4041" s="801" t="s">
        <v>74</v>
      </c>
      <c r="D4041" s="821">
        <v>0.09</v>
      </c>
      <c r="E4041" s="1">
        <v>606</v>
      </c>
      <c r="F4041" s="1" t="s">
        <v>6700</v>
      </c>
      <c r="G4041" s="14" t="s">
        <v>3361</v>
      </c>
    </row>
    <row r="4042" spans="1:7">
      <c r="A4042">
        <v>4022</v>
      </c>
      <c r="B4042" s="1" t="s">
        <v>6752</v>
      </c>
      <c r="C4042" s="801" t="s">
        <v>74</v>
      </c>
      <c r="D4042" s="821">
        <v>0.11</v>
      </c>
      <c r="E4042" s="1">
        <v>771</v>
      </c>
      <c r="F4042" s="1" t="s">
        <v>6700</v>
      </c>
      <c r="G4042" s="14" t="s">
        <v>3361</v>
      </c>
    </row>
    <row r="4043" spans="1:7">
      <c r="A4043">
        <v>4023</v>
      </c>
      <c r="B4043" s="1" t="s">
        <v>6753</v>
      </c>
      <c r="C4043" s="801" t="s">
        <v>74</v>
      </c>
      <c r="D4043" s="821">
        <v>0.04</v>
      </c>
      <c r="E4043" s="1">
        <v>275</v>
      </c>
      <c r="F4043" s="1" t="s">
        <v>6700</v>
      </c>
      <c r="G4043" s="14" t="s">
        <v>3361</v>
      </c>
    </row>
    <row r="4044" spans="1:7">
      <c r="A4044">
        <v>4024</v>
      </c>
      <c r="B4044" s="1" t="s">
        <v>6754</v>
      </c>
      <c r="C4044" s="801" t="s">
        <v>74</v>
      </c>
      <c r="D4044" s="821">
        <v>0.13</v>
      </c>
      <c r="E4044" s="1">
        <v>881</v>
      </c>
      <c r="F4044" s="1" t="s">
        <v>6700</v>
      </c>
      <c r="G4044" s="14" t="s">
        <v>3361</v>
      </c>
    </row>
    <row r="4045" spans="1:7">
      <c r="A4045">
        <v>4025</v>
      </c>
      <c r="B4045" s="1" t="s">
        <v>6755</v>
      </c>
      <c r="C4045" s="801" t="s">
        <v>74</v>
      </c>
      <c r="D4045" s="821">
        <v>0.04</v>
      </c>
      <c r="E4045" s="1">
        <v>303</v>
      </c>
      <c r="F4045" s="1" t="s">
        <v>6700</v>
      </c>
      <c r="G4045" s="14" t="s">
        <v>3361</v>
      </c>
    </row>
    <row r="4046" spans="1:7">
      <c r="A4046">
        <v>4026</v>
      </c>
      <c r="B4046" s="1" t="s">
        <v>6756</v>
      </c>
      <c r="C4046" s="801" t="s">
        <v>74</v>
      </c>
      <c r="D4046" s="821">
        <v>0.1</v>
      </c>
      <c r="E4046" s="1">
        <v>661</v>
      </c>
      <c r="F4046" s="1" t="s">
        <v>6700</v>
      </c>
      <c r="G4046" s="14" t="s">
        <v>3361</v>
      </c>
    </row>
    <row r="4047" spans="1:7">
      <c r="A4047">
        <v>4027</v>
      </c>
      <c r="B4047" s="1" t="s">
        <v>6757</v>
      </c>
      <c r="C4047" s="801" t="s">
        <v>74</v>
      </c>
      <c r="D4047" s="821">
        <v>0.1</v>
      </c>
      <c r="E4047" s="1">
        <v>688</v>
      </c>
      <c r="F4047" s="1" t="s">
        <v>6700</v>
      </c>
      <c r="G4047" s="14" t="s">
        <v>3361</v>
      </c>
    </row>
    <row r="4048" spans="1:7">
      <c r="A4048">
        <v>4028</v>
      </c>
      <c r="B4048" s="1" t="s">
        <v>6758</v>
      </c>
      <c r="C4048" s="801" t="s">
        <v>74</v>
      </c>
      <c r="D4048" s="821">
        <v>0.11</v>
      </c>
      <c r="E4048" s="1">
        <v>771</v>
      </c>
      <c r="F4048" s="1" t="s">
        <v>6700</v>
      </c>
      <c r="G4048" s="14" t="s">
        <v>3361</v>
      </c>
    </row>
    <row r="4049" spans="1:7">
      <c r="A4049">
        <v>4029</v>
      </c>
      <c r="B4049" s="1" t="s">
        <v>6759</v>
      </c>
      <c r="C4049" s="801" t="s">
        <v>74</v>
      </c>
      <c r="D4049" s="821">
        <v>0.12</v>
      </c>
      <c r="E4049" s="1">
        <v>826</v>
      </c>
      <c r="F4049" s="1" t="s">
        <v>6700</v>
      </c>
      <c r="G4049" s="14" t="s">
        <v>3361</v>
      </c>
    </row>
    <row r="4050" spans="1:7">
      <c r="A4050">
        <v>4030</v>
      </c>
      <c r="B4050" s="1" t="s">
        <v>6760</v>
      </c>
      <c r="C4050" s="801" t="s">
        <v>74</v>
      </c>
      <c r="D4050" s="821">
        <v>0.23</v>
      </c>
      <c r="E4050" s="1">
        <v>1542</v>
      </c>
      <c r="F4050" s="1" t="s">
        <v>6700</v>
      </c>
      <c r="G4050" s="14" t="s">
        <v>3361</v>
      </c>
    </row>
    <row r="4051" spans="1:7">
      <c r="A4051">
        <v>4031</v>
      </c>
      <c r="B4051" s="1" t="s">
        <v>6761</v>
      </c>
      <c r="C4051" s="801" t="s">
        <v>74</v>
      </c>
      <c r="D4051" s="821">
        <v>0.09</v>
      </c>
      <c r="E4051" s="1">
        <v>606</v>
      </c>
      <c r="F4051" s="1" t="s">
        <v>6700</v>
      </c>
      <c r="G4051" s="14" t="s">
        <v>3361</v>
      </c>
    </row>
    <row r="4052" spans="1:7">
      <c r="A4052">
        <v>4032</v>
      </c>
      <c r="B4052" s="1" t="s">
        <v>6761</v>
      </c>
      <c r="C4052" s="801" t="s">
        <v>74</v>
      </c>
      <c r="D4052" s="821">
        <v>7.0000000000000007E-2</v>
      </c>
      <c r="E4052" s="1">
        <v>468</v>
      </c>
      <c r="F4052" s="1" t="s">
        <v>6700</v>
      </c>
      <c r="G4052" s="14" t="s">
        <v>3361</v>
      </c>
    </row>
    <row r="4053" spans="1:7">
      <c r="A4053">
        <v>4033</v>
      </c>
      <c r="B4053" s="1" t="s">
        <v>6762</v>
      </c>
      <c r="C4053" s="801" t="s">
        <v>74</v>
      </c>
      <c r="D4053" s="821">
        <v>0.08</v>
      </c>
      <c r="E4053" s="1">
        <v>578</v>
      </c>
      <c r="F4053" s="1" t="s">
        <v>6700</v>
      </c>
      <c r="G4053" s="14" t="s">
        <v>3361</v>
      </c>
    </row>
    <row r="4054" spans="1:7">
      <c r="A4054">
        <v>4034</v>
      </c>
      <c r="B4054" s="1" t="s">
        <v>6763</v>
      </c>
      <c r="C4054" s="801" t="s">
        <v>74</v>
      </c>
      <c r="D4054" s="821">
        <v>0.12</v>
      </c>
      <c r="E4054" s="1">
        <v>798</v>
      </c>
      <c r="F4054" s="1" t="s">
        <v>6700</v>
      </c>
      <c r="G4054" s="14" t="s">
        <v>3361</v>
      </c>
    </row>
    <row r="4055" spans="1:7">
      <c r="A4055">
        <v>4035</v>
      </c>
      <c r="B4055" s="1" t="s">
        <v>6764</v>
      </c>
      <c r="C4055" s="801" t="s">
        <v>74</v>
      </c>
      <c r="D4055" s="821">
        <v>0.15</v>
      </c>
      <c r="E4055" s="1">
        <v>991</v>
      </c>
      <c r="F4055" s="1" t="s">
        <v>6700</v>
      </c>
      <c r="G4055" s="14" t="s">
        <v>3361</v>
      </c>
    </row>
    <row r="4056" spans="1:7">
      <c r="A4056">
        <v>4036</v>
      </c>
      <c r="B4056" s="1" t="s">
        <v>6765</v>
      </c>
      <c r="C4056" s="801" t="s">
        <v>74</v>
      </c>
      <c r="D4056" s="821">
        <v>0.19</v>
      </c>
      <c r="E4056" s="1">
        <v>1294</v>
      </c>
      <c r="F4056" s="1" t="s">
        <v>6700</v>
      </c>
      <c r="G4056" s="14" t="s">
        <v>3361</v>
      </c>
    </row>
    <row r="4057" spans="1:7">
      <c r="A4057">
        <v>4037</v>
      </c>
      <c r="B4057" s="1" t="s">
        <v>6766</v>
      </c>
      <c r="C4057" s="801" t="s">
        <v>74</v>
      </c>
      <c r="D4057" s="821">
        <v>0.06</v>
      </c>
      <c r="E4057" s="1">
        <v>440</v>
      </c>
      <c r="F4057" s="1" t="s">
        <v>6700</v>
      </c>
      <c r="G4057" s="14" t="s">
        <v>3361</v>
      </c>
    </row>
    <row r="4058" spans="1:7">
      <c r="A4058">
        <v>4038</v>
      </c>
      <c r="B4058" s="1" t="s">
        <v>6767</v>
      </c>
      <c r="C4058" s="801" t="s">
        <v>74</v>
      </c>
      <c r="D4058" s="821">
        <v>0.06</v>
      </c>
      <c r="E4058" s="1">
        <v>440</v>
      </c>
      <c r="F4058" s="1" t="s">
        <v>6700</v>
      </c>
      <c r="G4058" s="14" t="s">
        <v>3361</v>
      </c>
    </row>
    <row r="4059" spans="1:7">
      <c r="A4059">
        <v>4039</v>
      </c>
      <c r="B4059" s="1" t="s">
        <v>6768</v>
      </c>
      <c r="C4059" s="801" t="s">
        <v>74</v>
      </c>
      <c r="D4059" s="821">
        <v>0.09</v>
      </c>
      <c r="E4059" s="1">
        <v>633</v>
      </c>
      <c r="F4059" s="1" t="s">
        <v>6700</v>
      </c>
      <c r="G4059" s="14" t="s">
        <v>3361</v>
      </c>
    </row>
    <row r="4060" spans="1:7">
      <c r="A4060">
        <v>4040</v>
      </c>
      <c r="B4060" s="1" t="s">
        <v>6769</v>
      </c>
      <c r="C4060" s="801" t="s">
        <v>74</v>
      </c>
      <c r="D4060" s="821">
        <v>0.09</v>
      </c>
      <c r="E4060" s="1">
        <v>606</v>
      </c>
      <c r="F4060" s="1" t="s">
        <v>6700</v>
      </c>
      <c r="G4060" s="14" t="s">
        <v>3361</v>
      </c>
    </row>
    <row r="4061" spans="1:7">
      <c r="A4061">
        <v>4041</v>
      </c>
      <c r="B4061" s="1" t="s">
        <v>6770</v>
      </c>
      <c r="C4061" s="801" t="s">
        <v>74</v>
      </c>
      <c r="D4061" s="821">
        <v>0.04</v>
      </c>
      <c r="E4061" s="1">
        <v>303</v>
      </c>
      <c r="F4061" s="1" t="s">
        <v>6700</v>
      </c>
      <c r="G4061" s="14" t="s">
        <v>3361</v>
      </c>
    </row>
    <row r="4062" spans="1:7">
      <c r="A4062">
        <v>4042</v>
      </c>
      <c r="B4062" s="1" t="s">
        <v>6771</v>
      </c>
      <c r="C4062" s="801" t="s">
        <v>74</v>
      </c>
      <c r="D4062" s="821">
        <v>0.14000000000000001</v>
      </c>
      <c r="E4062" s="1">
        <v>964</v>
      </c>
      <c r="F4062" s="1" t="s">
        <v>6700</v>
      </c>
      <c r="G4062" s="14" t="s">
        <v>3361</v>
      </c>
    </row>
    <row r="4063" spans="1:7">
      <c r="A4063">
        <v>4043</v>
      </c>
      <c r="B4063" s="1" t="s">
        <v>6772</v>
      </c>
      <c r="C4063" s="801" t="s">
        <v>74</v>
      </c>
      <c r="D4063" s="821">
        <v>0.16</v>
      </c>
      <c r="E4063" s="1">
        <v>1074</v>
      </c>
      <c r="F4063" s="1" t="s">
        <v>6700</v>
      </c>
      <c r="G4063" s="14" t="s">
        <v>3361</v>
      </c>
    </row>
    <row r="4064" spans="1:7">
      <c r="A4064">
        <v>4044</v>
      </c>
      <c r="B4064" s="1" t="s">
        <v>6773</v>
      </c>
      <c r="C4064" s="801" t="s">
        <v>74</v>
      </c>
      <c r="D4064" s="821">
        <v>0.02</v>
      </c>
      <c r="E4064" s="1">
        <v>165</v>
      </c>
      <c r="F4064" s="1" t="s">
        <v>6700</v>
      </c>
      <c r="G4064" s="14" t="s">
        <v>3361</v>
      </c>
    </row>
    <row r="4065" spans="1:7">
      <c r="A4065">
        <v>4045</v>
      </c>
      <c r="B4065" s="1" t="s">
        <v>6774</v>
      </c>
      <c r="C4065" s="801" t="s">
        <v>74</v>
      </c>
      <c r="D4065" s="821">
        <v>0.1</v>
      </c>
      <c r="E4065" s="1">
        <v>661</v>
      </c>
      <c r="F4065" s="1" t="s">
        <v>6700</v>
      </c>
      <c r="G4065" s="14" t="s">
        <v>3361</v>
      </c>
    </row>
    <row r="4066" spans="1:7">
      <c r="A4066">
        <v>4046</v>
      </c>
      <c r="B4066" s="1" t="s">
        <v>6775</v>
      </c>
      <c r="C4066" s="801" t="s">
        <v>74</v>
      </c>
      <c r="D4066" s="821">
        <v>0.11</v>
      </c>
      <c r="E4066" s="1">
        <v>771</v>
      </c>
      <c r="F4066" s="1" t="s">
        <v>6700</v>
      </c>
      <c r="G4066" s="14" t="s">
        <v>3361</v>
      </c>
    </row>
    <row r="4067" spans="1:7">
      <c r="A4067">
        <v>4047</v>
      </c>
      <c r="B4067" s="1" t="s">
        <v>6776</v>
      </c>
      <c r="C4067" s="801" t="s">
        <v>74</v>
      </c>
      <c r="D4067" s="821">
        <v>0.12</v>
      </c>
      <c r="E4067" s="1">
        <v>826</v>
      </c>
      <c r="F4067" s="1" t="s">
        <v>6700</v>
      </c>
      <c r="G4067" s="14" t="s">
        <v>3361</v>
      </c>
    </row>
    <row r="4068" spans="1:7">
      <c r="A4068">
        <v>4048</v>
      </c>
      <c r="B4068" s="1" t="s">
        <v>6776</v>
      </c>
      <c r="C4068" s="801" t="s">
        <v>74</v>
      </c>
      <c r="D4068" s="821">
        <v>0.02</v>
      </c>
      <c r="E4068" s="1">
        <v>165</v>
      </c>
      <c r="F4068" s="1" t="s">
        <v>6700</v>
      </c>
      <c r="G4068" s="14" t="s">
        <v>3361</v>
      </c>
    </row>
    <row r="4069" spans="1:7">
      <c r="A4069">
        <v>4049</v>
      </c>
      <c r="B4069" s="1" t="s">
        <v>6777</v>
      </c>
      <c r="C4069" s="801" t="s">
        <v>74</v>
      </c>
      <c r="D4069" s="821">
        <v>0.11</v>
      </c>
      <c r="E4069" s="1">
        <v>716</v>
      </c>
      <c r="F4069" s="1" t="s">
        <v>6700</v>
      </c>
      <c r="G4069" s="14" t="s">
        <v>3361</v>
      </c>
    </row>
    <row r="4070" spans="1:7">
      <c r="A4070">
        <v>4050</v>
      </c>
      <c r="B4070" s="1" t="s">
        <v>6778</v>
      </c>
      <c r="C4070" s="801" t="s">
        <v>74</v>
      </c>
      <c r="D4070" s="821">
        <v>0.06</v>
      </c>
      <c r="E4070" s="1">
        <v>413</v>
      </c>
      <c r="F4070" s="1" t="s">
        <v>6700</v>
      </c>
      <c r="G4070" s="14" t="s">
        <v>3361</v>
      </c>
    </row>
    <row r="4071" spans="1:7">
      <c r="A4071">
        <v>4051</v>
      </c>
      <c r="B4071" s="1" t="s">
        <v>6779</v>
      </c>
      <c r="C4071" s="801" t="s">
        <v>74</v>
      </c>
      <c r="D4071" s="821">
        <v>0.08</v>
      </c>
      <c r="E4071" s="1">
        <v>551</v>
      </c>
      <c r="F4071" s="1" t="s">
        <v>6700</v>
      </c>
      <c r="G4071" s="14" t="s">
        <v>3361</v>
      </c>
    </row>
    <row r="4072" spans="1:7">
      <c r="A4072">
        <v>4052</v>
      </c>
      <c r="B4072" s="1" t="s">
        <v>6780</v>
      </c>
      <c r="C4072" s="801" t="s">
        <v>74</v>
      </c>
      <c r="D4072" s="821">
        <v>0.04</v>
      </c>
      <c r="E4072" s="1">
        <v>275</v>
      </c>
      <c r="F4072" s="1" t="s">
        <v>6700</v>
      </c>
      <c r="G4072" s="14" t="s">
        <v>3361</v>
      </c>
    </row>
    <row r="4073" spans="1:7">
      <c r="A4073">
        <v>4053</v>
      </c>
      <c r="B4073" s="1" t="s">
        <v>6781</v>
      </c>
      <c r="C4073" s="801" t="s">
        <v>74</v>
      </c>
      <c r="D4073" s="821">
        <v>0.31</v>
      </c>
      <c r="E4073" s="1">
        <v>2120</v>
      </c>
      <c r="F4073" s="1" t="s">
        <v>6700</v>
      </c>
      <c r="G4073" s="14" t="s">
        <v>3361</v>
      </c>
    </row>
    <row r="4074" spans="1:7">
      <c r="A4074">
        <v>4054</v>
      </c>
      <c r="B4074" s="1" t="s">
        <v>6782</v>
      </c>
      <c r="C4074" s="801" t="s">
        <v>74</v>
      </c>
      <c r="D4074" s="821">
        <v>0.1</v>
      </c>
      <c r="E4074" s="1">
        <v>661</v>
      </c>
      <c r="F4074" s="1" t="s">
        <v>6700</v>
      </c>
      <c r="G4074" s="14" t="s">
        <v>3361</v>
      </c>
    </row>
    <row r="4075" spans="1:7">
      <c r="A4075">
        <v>4055</v>
      </c>
      <c r="B4075" s="1" t="s">
        <v>6783</v>
      </c>
      <c r="C4075" s="801" t="s">
        <v>74</v>
      </c>
      <c r="D4075" s="821">
        <v>0.1</v>
      </c>
      <c r="E4075" s="1">
        <v>661</v>
      </c>
      <c r="F4075" s="1" t="s">
        <v>6700</v>
      </c>
      <c r="G4075" s="14" t="s">
        <v>3361</v>
      </c>
    </row>
    <row r="4076" spans="1:7">
      <c r="A4076">
        <v>4056</v>
      </c>
      <c r="B4076" s="1" t="s">
        <v>6784</v>
      </c>
      <c r="C4076" s="801" t="s">
        <v>74</v>
      </c>
      <c r="D4076" s="821">
        <v>0.11</v>
      </c>
      <c r="E4076" s="1">
        <v>743</v>
      </c>
      <c r="F4076" s="1" t="s">
        <v>6700</v>
      </c>
      <c r="G4076" s="14" t="s">
        <v>3361</v>
      </c>
    </row>
    <row r="4077" spans="1:7">
      <c r="A4077">
        <v>4057</v>
      </c>
      <c r="B4077" s="1" t="s">
        <v>6785</v>
      </c>
      <c r="C4077" s="801" t="s">
        <v>74</v>
      </c>
      <c r="D4077" s="822">
        <v>0.13</v>
      </c>
      <c r="E4077" s="1">
        <v>853</v>
      </c>
      <c r="F4077" s="1" t="s">
        <v>6700</v>
      </c>
      <c r="G4077" s="14" t="s">
        <v>3361</v>
      </c>
    </row>
    <row r="4078" spans="1:7">
      <c r="A4078">
        <v>4058</v>
      </c>
      <c r="B4078" s="1" t="s">
        <v>6786</v>
      </c>
      <c r="C4078" s="801" t="s">
        <v>74</v>
      </c>
      <c r="D4078" s="823">
        <v>0.04</v>
      </c>
      <c r="E4078" s="1">
        <v>275</v>
      </c>
      <c r="F4078" s="1" t="s">
        <v>6700</v>
      </c>
      <c r="G4078" s="14" t="s">
        <v>3361</v>
      </c>
    </row>
    <row r="4079" spans="1:7">
      <c r="A4079">
        <v>4059</v>
      </c>
      <c r="B4079" s="1" t="s">
        <v>6787</v>
      </c>
      <c r="C4079" s="801" t="s">
        <v>74</v>
      </c>
      <c r="D4079" s="821">
        <v>0.06</v>
      </c>
      <c r="E4079" s="1">
        <v>413</v>
      </c>
      <c r="F4079" s="1" t="s">
        <v>6700</v>
      </c>
      <c r="G4079" s="14" t="s">
        <v>3361</v>
      </c>
    </row>
    <row r="4080" spans="1:7">
      <c r="A4080">
        <v>4060</v>
      </c>
      <c r="B4080" s="1" t="s">
        <v>6788</v>
      </c>
      <c r="C4080" s="801" t="s">
        <v>74</v>
      </c>
      <c r="D4080" s="821">
        <v>0.08</v>
      </c>
      <c r="E4080" s="1">
        <v>551</v>
      </c>
      <c r="F4080" s="1" t="s">
        <v>6700</v>
      </c>
      <c r="G4080" s="14" t="s">
        <v>3361</v>
      </c>
    </row>
    <row r="4081" spans="1:7">
      <c r="A4081">
        <v>4061</v>
      </c>
      <c r="B4081" s="1" t="s">
        <v>6789</v>
      </c>
      <c r="C4081" s="801" t="s">
        <v>74</v>
      </c>
      <c r="D4081" s="821">
        <v>0.14000000000000001</v>
      </c>
      <c r="E4081" s="1">
        <v>964</v>
      </c>
      <c r="F4081" s="1" t="s">
        <v>6700</v>
      </c>
      <c r="G4081" s="14" t="s">
        <v>3361</v>
      </c>
    </row>
    <row r="4082" spans="1:7">
      <c r="A4082">
        <v>4062</v>
      </c>
      <c r="B4082" s="1" t="s">
        <v>6790</v>
      </c>
      <c r="C4082" s="801" t="s">
        <v>74</v>
      </c>
      <c r="D4082" s="821">
        <v>0.13</v>
      </c>
      <c r="E4082" s="1">
        <v>881</v>
      </c>
      <c r="F4082" s="1" t="s">
        <v>6700</v>
      </c>
      <c r="G4082" s="14" t="s">
        <v>3361</v>
      </c>
    </row>
    <row r="4083" spans="1:7">
      <c r="A4083">
        <v>4063</v>
      </c>
      <c r="B4083" s="1" t="s">
        <v>6791</v>
      </c>
      <c r="C4083" s="801" t="s">
        <v>74</v>
      </c>
      <c r="D4083" s="821">
        <v>0.08</v>
      </c>
      <c r="E4083" s="1">
        <v>551</v>
      </c>
      <c r="F4083" s="1" t="s">
        <v>6700</v>
      </c>
      <c r="G4083" s="14" t="s">
        <v>3361</v>
      </c>
    </row>
    <row r="4084" spans="1:7">
      <c r="A4084">
        <v>4064</v>
      </c>
      <c r="B4084" s="1" t="s">
        <v>6792</v>
      </c>
      <c r="C4084" s="801" t="s">
        <v>74</v>
      </c>
      <c r="D4084" s="821">
        <v>0.18</v>
      </c>
      <c r="E4084" s="1">
        <v>1239</v>
      </c>
      <c r="F4084" s="1" t="s">
        <v>6700</v>
      </c>
      <c r="G4084" s="14" t="s">
        <v>3361</v>
      </c>
    </row>
    <row r="4085" spans="1:7">
      <c r="A4085">
        <v>4065</v>
      </c>
      <c r="B4085" s="1" t="s">
        <v>6793</v>
      </c>
      <c r="C4085" s="801" t="s">
        <v>74</v>
      </c>
      <c r="D4085" s="821">
        <v>0.12</v>
      </c>
      <c r="E4085" s="1">
        <v>826</v>
      </c>
      <c r="F4085" s="1" t="s">
        <v>6700</v>
      </c>
      <c r="G4085" s="14" t="s">
        <v>3361</v>
      </c>
    </row>
    <row r="4086" spans="1:7">
      <c r="A4086">
        <v>4066</v>
      </c>
      <c r="B4086" s="1" t="s">
        <v>6794</v>
      </c>
      <c r="C4086" s="801" t="s">
        <v>74</v>
      </c>
      <c r="D4086" s="821">
        <v>0.1</v>
      </c>
      <c r="E4086" s="1">
        <v>688</v>
      </c>
      <c r="F4086" s="1" t="s">
        <v>6700</v>
      </c>
      <c r="G4086" s="14" t="s">
        <v>3361</v>
      </c>
    </row>
    <row r="4087" spans="1:7">
      <c r="A4087">
        <v>4067</v>
      </c>
      <c r="B4087" s="1" t="s">
        <v>6795</v>
      </c>
      <c r="C4087" s="801" t="s">
        <v>74</v>
      </c>
      <c r="D4087" s="821">
        <v>0.12</v>
      </c>
      <c r="E4087" s="1">
        <v>826</v>
      </c>
      <c r="F4087" s="1" t="s">
        <v>6700</v>
      </c>
      <c r="G4087" s="14" t="s">
        <v>3361</v>
      </c>
    </row>
    <row r="4088" spans="1:7">
      <c r="A4088">
        <v>4068</v>
      </c>
      <c r="B4088" s="1" t="s">
        <v>6796</v>
      </c>
      <c r="C4088" s="801" t="s">
        <v>74</v>
      </c>
      <c r="D4088" s="821">
        <v>0.05</v>
      </c>
      <c r="E4088" s="1">
        <v>358</v>
      </c>
      <c r="F4088" s="1" t="s">
        <v>6700</v>
      </c>
      <c r="G4088" s="14" t="s">
        <v>3361</v>
      </c>
    </row>
    <row r="4089" spans="1:7">
      <c r="A4089">
        <v>4069</v>
      </c>
      <c r="B4089" s="1" t="s">
        <v>6797</v>
      </c>
      <c r="C4089" s="801" t="s">
        <v>74</v>
      </c>
      <c r="D4089" s="821">
        <v>0.13</v>
      </c>
      <c r="E4089" s="1">
        <v>881</v>
      </c>
      <c r="F4089" s="1" t="s">
        <v>6700</v>
      </c>
      <c r="G4089" s="14" t="s">
        <v>3361</v>
      </c>
    </row>
    <row r="4090" spans="1:7">
      <c r="A4090">
        <v>4070</v>
      </c>
      <c r="B4090" s="1" t="s">
        <v>6798</v>
      </c>
      <c r="C4090" s="801" t="s">
        <v>74</v>
      </c>
      <c r="D4090" s="821">
        <v>0.08</v>
      </c>
      <c r="E4090" s="1">
        <v>551</v>
      </c>
      <c r="F4090" s="1" t="s">
        <v>6700</v>
      </c>
      <c r="G4090" s="14" t="s">
        <v>3361</v>
      </c>
    </row>
    <row r="4091" spans="1:7">
      <c r="A4091">
        <v>4071</v>
      </c>
      <c r="B4091" s="1" t="s">
        <v>6799</v>
      </c>
      <c r="C4091" s="801" t="s">
        <v>74</v>
      </c>
      <c r="D4091" s="821">
        <v>7.0000000000000007E-2</v>
      </c>
      <c r="E4091" s="1">
        <v>468</v>
      </c>
      <c r="F4091" s="1" t="s">
        <v>6700</v>
      </c>
      <c r="G4091" s="14" t="s">
        <v>3361</v>
      </c>
    </row>
    <row r="4092" spans="1:7">
      <c r="A4092">
        <v>4072</v>
      </c>
      <c r="B4092" s="1" t="s">
        <v>6800</v>
      </c>
      <c r="C4092" s="801" t="s">
        <v>74</v>
      </c>
      <c r="D4092" s="821">
        <v>0.13</v>
      </c>
      <c r="E4092" s="1">
        <v>881</v>
      </c>
      <c r="F4092" s="1" t="s">
        <v>6700</v>
      </c>
      <c r="G4092" s="14" t="s">
        <v>3361</v>
      </c>
    </row>
    <row r="4093" spans="1:7">
      <c r="A4093">
        <v>4073</v>
      </c>
      <c r="B4093" s="1" t="s">
        <v>6801</v>
      </c>
      <c r="C4093" s="801" t="s">
        <v>74</v>
      </c>
      <c r="D4093" s="821">
        <v>0.09</v>
      </c>
      <c r="E4093" s="1">
        <v>606</v>
      </c>
      <c r="F4093" s="1" t="s">
        <v>6700</v>
      </c>
      <c r="G4093" s="14" t="s">
        <v>3361</v>
      </c>
    </row>
    <row r="4094" spans="1:7">
      <c r="A4094">
        <v>4074</v>
      </c>
      <c r="B4094" s="1" t="s">
        <v>6802</v>
      </c>
      <c r="C4094" s="801" t="s">
        <v>74</v>
      </c>
      <c r="D4094" s="821">
        <v>0.08</v>
      </c>
      <c r="E4094" s="1">
        <v>551</v>
      </c>
      <c r="F4094" s="1" t="s">
        <v>6700</v>
      </c>
      <c r="G4094" s="14" t="s">
        <v>3361</v>
      </c>
    </row>
    <row r="4095" spans="1:7">
      <c r="A4095">
        <v>4075</v>
      </c>
      <c r="B4095" s="1" t="s">
        <v>6802</v>
      </c>
      <c r="C4095" s="801" t="s">
        <v>74</v>
      </c>
      <c r="D4095" s="821">
        <v>0.13</v>
      </c>
      <c r="E4095" s="1">
        <v>853</v>
      </c>
      <c r="F4095" s="1" t="s">
        <v>6700</v>
      </c>
      <c r="G4095" s="14" t="s">
        <v>3361</v>
      </c>
    </row>
    <row r="4096" spans="1:7">
      <c r="A4096">
        <v>4076</v>
      </c>
      <c r="B4096" s="1" t="s">
        <v>6803</v>
      </c>
      <c r="C4096" s="801" t="s">
        <v>74</v>
      </c>
      <c r="D4096" s="821">
        <v>0.1</v>
      </c>
      <c r="E4096" s="1">
        <v>661</v>
      </c>
      <c r="F4096" s="1" t="s">
        <v>6700</v>
      </c>
      <c r="G4096" s="14" t="s">
        <v>3361</v>
      </c>
    </row>
    <row r="4097" spans="1:7">
      <c r="A4097">
        <v>4077</v>
      </c>
      <c r="B4097" s="1" t="s">
        <v>6804</v>
      </c>
      <c r="C4097" s="801" t="s">
        <v>74</v>
      </c>
      <c r="D4097" s="821">
        <v>0.05</v>
      </c>
      <c r="E4097" s="1">
        <v>330</v>
      </c>
      <c r="F4097" s="1" t="s">
        <v>6700</v>
      </c>
      <c r="G4097" s="14" t="s">
        <v>3361</v>
      </c>
    </row>
    <row r="4098" spans="1:7">
      <c r="A4098">
        <v>4078</v>
      </c>
      <c r="B4098" s="1" t="s">
        <v>6805</v>
      </c>
      <c r="C4098" s="801" t="s">
        <v>74</v>
      </c>
      <c r="D4098" s="821">
        <v>0.18</v>
      </c>
      <c r="E4098" s="1">
        <v>1239</v>
      </c>
      <c r="F4098" s="1" t="s">
        <v>6700</v>
      </c>
      <c r="G4098" s="14" t="s">
        <v>3361</v>
      </c>
    </row>
    <row r="4099" spans="1:7">
      <c r="A4099">
        <v>4079</v>
      </c>
      <c r="B4099" s="1" t="s">
        <v>6806</v>
      </c>
      <c r="C4099" s="801" t="s">
        <v>74</v>
      </c>
      <c r="D4099" s="821">
        <v>0.15</v>
      </c>
      <c r="E4099" s="1">
        <v>1046</v>
      </c>
      <c r="F4099" s="1" t="s">
        <v>6700</v>
      </c>
      <c r="G4099" s="14" t="s">
        <v>3361</v>
      </c>
    </row>
    <row r="4100" spans="1:7">
      <c r="A4100">
        <v>4080</v>
      </c>
      <c r="B4100" s="1" t="s">
        <v>6807</v>
      </c>
      <c r="C4100" s="801" t="s">
        <v>74</v>
      </c>
      <c r="D4100" s="821">
        <v>0.12</v>
      </c>
      <c r="E4100" s="1">
        <v>798</v>
      </c>
      <c r="F4100" s="1" t="s">
        <v>6700</v>
      </c>
      <c r="G4100" s="14" t="s">
        <v>3361</v>
      </c>
    </row>
    <row r="4101" spans="1:7">
      <c r="A4101">
        <v>4081</v>
      </c>
      <c r="B4101" s="1" t="s">
        <v>6808</v>
      </c>
      <c r="C4101" s="801" t="s">
        <v>74</v>
      </c>
      <c r="D4101" s="821">
        <v>0.09</v>
      </c>
      <c r="E4101" s="1">
        <v>606</v>
      </c>
      <c r="F4101" s="1" t="s">
        <v>6700</v>
      </c>
      <c r="G4101" s="14" t="s">
        <v>3361</v>
      </c>
    </row>
    <row r="4102" spans="1:7">
      <c r="A4102">
        <v>4082</v>
      </c>
      <c r="B4102" s="1" t="s">
        <v>6809</v>
      </c>
      <c r="C4102" s="801" t="s">
        <v>74</v>
      </c>
      <c r="D4102" s="821">
        <v>0.04</v>
      </c>
      <c r="E4102" s="1">
        <v>275</v>
      </c>
      <c r="F4102" s="1" t="s">
        <v>6700</v>
      </c>
      <c r="G4102" s="14" t="s">
        <v>3361</v>
      </c>
    </row>
    <row r="4103" spans="1:7">
      <c r="A4103">
        <v>4083</v>
      </c>
      <c r="B4103" s="1" t="s">
        <v>6810</v>
      </c>
      <c r="C4103" s="801" t="s">
        <v>74</v>
      </c>
      <c r="D4103" s="821">
        <v>0.08</v>
      </c>
      <c r="E4103" s="1">
        <v>578</v>
      </c>
      <c r="F4103" s="1" t="s">
        <v>6700</v>
      </c>
      <c r="G4103" s="14" t="s">
        <v>3361</v>
      </c>
    </row>
    <row r="4104" spans="1:7">
      <c r="A4104">
        <v>4084</v>
      </c>
      <c r="B4104" s="1" t="s">
        <v>6811</v>
      </c>
      <c r="C4104" s="801" t="s">
        <v>74</v>
      </c>
      <c r="D4104" s="821">
        <v>0.04</v>
      </c>
      <c r="E4104" s="1">
        <v>248</v>
      </c>
      <c r="F4104" s="1" t="s">
        <v>6700</v>
      </c>
      <c r="G4104" s="14" t="s">
        <v>3361</v>
      </c>
    </row>
    <row r="4105" spans="1:7">
      <c r="A4105">
        <v>4085</v>
      </c>
      <c r="B4105" s="1" t="s">
        <v>6812</v>
      </c>
      <c r="C4105" s="801" t="s">
        <v>74</v>
      </c>
      <c r="D4105" s="821">
        <v>0.06</v>
      </c>
      <c r="E4105" s="1">
        <v>385</v>
      </c>
      <c r="F4105" s="1" t="s">
        <v>6700</v>
      </c>
      <c r="G4105" s="14" t="s">
        <v>3361</v>
      </c>
    </row>
    <row r="4106" spans="1:7">
      <c r="A4106">
        <v>4086</v>
      </c>
      <c r="B4106" s="1" t="s">
        <v>6813</v>
      </c>
      <c r="C4106" s="801" t="s">
        <v>74</v>
      </c>
      <c r="D4106" s="821">
        <v>0.06</v>
      </c>
      <c r="E4106" s="1">
        <v>385</v>
      </c>
      <c r="F4106" s="1" t="s">
        <v>6700</v>
      </c>
      <c r="G4106" s="14" t="s">
        <v>3361</v>
      </c>
    </row>
    <row r="4107" spans="1:7">
      <c r="A4107">
        <v>4087</v>
      </c>
      <c r="B4107" s="1" t="s">
        <v>6814</v>
      </c>
      <c r="C4107" s="801" t="s">
        <v>74</v>
      </c>
      <c r="D4107" s="821">
        <v>0.28000000000000003</v>
      </c>
      <c r="E4107" s="1">
        <v>1927</v>
      </c>
      <c r="F4107" s="1" t="s">
        <v>6700</v>
      </c>
      <c r="G4107" s="14" t="s">
        <v>3361</v>
      </c>
    </row>
    <row r="4108" spans="1:7">
      <c r="A4108">
        <v>4088</v>
      </c>
      <c r="B4108" s="1" t="s">
        <v>6797</v>
      </c>
      <c r="C4108" s="801" t="s">
        <v>74</v>
      </c>
      <c r="D4108" s="821">
        <v>0.04</v>
      </c>
      <c r="E4108" s="1">
        <v>303</v>
      </c>
      <c r="F4108" s="1" t="s">
        <v>6700</v>
      </c>
      <c r="G4108" s="14" t="s">
        <v>3361</v>
      </c>
    </row>
    <row r="4109" spans="1:7">
      <c r="A4109">
        <v>4089</v>
      </c>
      <c r="B4109" s="1" t="s">
        <v>6815</v>
      </c>
      <c r="C4109" s="801" t="s">
        <v>74</v>
      </c>
      <c r="D4109" s="821">
        <v>7.0000000000000007E-2</v>
      </c>
      <c r="E4109" s="1">
        <v>496</v>
      </c>
      <c r="F4109" s="1" t="s">
        <v>6700</v>
      </c>
      <c r="G4109" s="14" t="s">
        <v>3361</v>
      </c>
    </row>
    <row r="4110" spans="1:7">
      <c r="A4110">
        <v>4090</v>
      </c>
      <c r="B4110" s="1" t="s">
        <v>6816</v>
      </c>
      <c r="C4110" s="801" t="s">
        <v>74</v>
      </c>
      <c r="D4110" s="821">
        <v>0.17</v>
      </c>
      <c r="E4110" s="1">
        <v>1129</v>
      </c>
      <c r="F4110" s="1" t="s">
        <v>6700</v>
      </c>
      <c r="G4110" s="14" t="s">
        <v>3361</v>
      </c>
    </row>
    <row r="4111" spans="1:7">
      <c r="A4111">
        <v>4091</v>
      </c>
      <c r="B4111" s="1" t="s">
        <v>6817</v>
      </c>
      <c r="C4111" s="801" t="s">
        <v>74</v>
      </c>
      <c r="D4111" s="821">
        <v>0.11</v>
      </c>
      <c r="E4111" s="1">
        <v>771</v>
      </c>
      <c r="F4111" s="1" t="s">
        <v>6700</v>
      </c>
      <c r="G4111" s="14" t="s">
        <v>3361</v>
      </c>
    </row>
    <row r="4112" spans="1:7">
      <c r="A4112">
        <v>4092</v>
      </c>
      <c r="B4112" s="1" t="s">
        <v>6818</v>
      </c>
      <c r="C4112" s="801" t="s">
        <v>74</v>
      </c>
      <c r="D4112" s="821">
        <v>0.18</v>
      </c>
      <c r="E4112" s="1">
        <v>1239</v>
      </c>
      <c r="F4112" s="1" t="s">
        <v>6700</v>
      </c>
      <c r="G4112" s="14" t="s">
        <v>3361</v>
      </c>
    </row>
    <row r="4113" spans="1:7">
      <c r="A4113">
        <v>4093</v>
      </c>
      <c r="B4113" s="1" t="s">
        <v>6819</v>
      </c>
      <c r="C4113" s="801" t="s">
        <v>74</v>
      </c>
      <c r="D4113" s="821">
        <v>0.13</v>
      </c>
      <c r="E4113" s="1">
        <v>909</v>
      </c>
      <c r="F4113" s="1" t="s">
        <v>6700</v>
      </c>
      <c r="G4113" s="14" t="s">
        <v>3361</v>
      </c>
    </row>
    <row r="4114" spans="1:7">
      <c r="A4114">
        <v>4094</v>
      </c>
      <c r="B4114" s="1" t="s">
        <v>6820</v>
      </c>
      <c r="C4114" s="801" t="s">
        <v>74</v>
      </c>
      <c r="D4114" s="821">
        <v>0.12</v>
      </c>
      <c r="E4114" s="1">
        <v>826</v>
      </c>
      <c r="F4114" s="1" t="s">
        <v>6700</v>
      </c>
      <c r="G4114" s="14" t="s">
        <v>3361</v>
      </c>
    </row>
    <row r="4115" spans="1:7">
      <c r="A4115">
        <v>4095</v>
      </c>
      <c r="B4115" s="1" t="s">
        <v>6821</v>
      </c>
      <c r="C4115" s="801" t="s">
        <v>74</v>
      </c>
      <c r="D4115" s="821">
        <v>0.02</v>
      </c>
      <c r="E4115" s="1">
        <v>165</v>
      </c>
      <c r="F4115" s="1" t="s">
        <v>6700</v>
      </c>
      <c r="G4115" s="14" t="s">
        <v>3361</v>
      </c>
    </row>
    <row r="4116" spans="1:7">
      <c r="A4116">
        <v>4096</v>
      </c>
      <c r="B4116" s="1" t="s">
        <v>6822</v>
      </c>
      <c r="C4116" s="801" t="s">
        <v>74</v>
      </c>
      <c r="D4116" s="821">
        <v>0.04</v>
      </c>
      <c r="E4116" s="1">
        <v>275</v>
      </c>
      <c r="F4116" s="1" t="s">
        <v>6700</v>
      </c>
      <c r="G4116" s="14" t="s">
        <v>3361</v>
      </c>
    </row>
    <row r="4117" spans="1:7">
      <c r="A4117">
        <v>4097</v>
      </c>
      <c r="B4117" s="1" t="s">
        <v>6823</v>
      </c>
      <c r="C4117" s="801" t="s">
        <v>74</v>
      </c>
      <c r="D4117" s="821">
        <v>0.05</v>
      </c>
      <c r="E4117" s="1">
        <v>330</v>
      </c>
      <c r="F4117" s="1" t="s">
        <v>6700</v>
      </c>
      <c r="G4117" s="14" t="s">
        <v>3361</v>
      </c>
    </row>
    <row r="4118" spans="1:7">
      <c r="A4118">
        <v>4098</v>
      </c>
      <c r="B4118" s="1" t="s">
        <v>6824</v>
      </c>
      <c r="C4118" s="801" t="s">
        <v>74</v>
      </c>
      <c r="D4118" s="821">
        <v>0.08</v>
      </c>
      <c r="E4118" s="1">
        <v>551</v>
      </c>
      <c r="F4118" s="1" t="s">
        <v>6700</v>
      </c>
      <c r="G4118" s="14" t="s">
        <v>3361</v>
      </c>
    </row>
    <row r="4119" spans="1:7">
      <c r="A4119">
        <v>4099</v>
      </c>
      <c r="B4119" s="1" t="s">
        <v>6825</v>
      </c>
      <c r="C4119" s="801" t="s">
        <v>74</v>
      </c>
      <c r="D4119" s="821">
        <v>0.21</v>
      </c>
      <c r="E4119" s="1">
        <v>1404</v>
      </c>
      <c r="F4119" s="1" t="s">
        <v>6700</v>
      </c>
      <c r="G4119" s="14" t="s">
        <v>3361</v>
      </c>
    </row>
    <row r="4120" spans="1:7">
      <c r="A4120">
        <v>4100</v>
      </c>
      <c r="B4120" s="1" t="s">
        <v>6826</v>
      </c>
      <c r="C4120" s="801" t="s">
        <v>74</v>
      </c>
      <c r="D4120" s="821">
        <v>0.15</v>
      </c>
      <c r="E4120" s="1">
        <v>991</v>
      </c>
      <c r="F4120" s="1" t="s">
        <v>6700</v>
      </c>
      <c r="G4120" s="14" t="s">
        <v>3361</v>
      </c>
    </row>
    <row r="4121" spans="1:7">
      <c r="A4121">
        <v>4101</v>
      </c>
      <c r="B4121" s="1" t="s">
        <v>6827</v>
      </c>
      <c r="C4121" s="801" t="s">
        <v>74</v>
      </c>
      <c r="D4121" s="821">
        <v>0.2</v>
      </c>
      <c r="E4121" s="1">
        <v>1377</v>
      </c>
      <c r="F4121" s="1" t="s">
        <v>6700</v>
      </c>
      <c r="G4121" s="14" t="s">
        <v>3361</v>
      </c>
    </row>
    <row r="4122" spans="1:7">
      <c r="A4122">
        <v>4102</v>
      </c>
      <c r="B4122" s="1" t="s">
        <v>6828</v>
      </c>
      <c r="C4122" s="801" t="s">
        <v>74</v>
      </c>
      <c r="D4122" s="821">
        <v>0.12</v>
      </c>
      <c r="E4122" s="1">
        <v>798</v>
      </c>
      <c r="F4122" s="1" t="s">
        <v>6829</v>
      </c>
      <c r="G4122" s="14" t="s">
        <v>3361</v>
      </c>
    </row>
    <row r="4123" spans="1:7">
      <c r="A4123">
        <v>4103</v>
      </c>
      <c r="B4123" s="1" t="s">
        <v>6828</v>
      </c>
      <c r="C4123" s="801" t="s">
        <v>74</v>
      </c>
      <c r="D4123" s="821">
        <v>0.06</v>
      </c>
      <c r="E4123" s="1">
        <v>440</v>
      </c>
      <c r="F4123" s="1" t="s">
        <v>6829</v>
      </c>
      <c r="G4123" s="14" t="s">
        <v>3361</v>
      </c>
    </row>
    <row r="4124" spans="1:7">
      <c r="A4124">
        <v>4104</v>
      </c>
      <c r="B4124" s="1" t="s">
        <v>6830</v>
      </c>
      <c r="C4124" s="801" t="s">
        <v>74</v>
      </c>
      <c r="D4124" s="821">
        <v>0.17</v>
      </c>
      <c r="E4124" s="1">
        <v>1129</v>
      </c>
      <c r="F4124" s="1" t="s">
        <v>6829</v>
      </c>
      <c r="G4124" s="14" t="s">
        <v>3361</v>
      </c>
    </row>
    <row r="4125" spans="1:7">
      <c r="A4125">
        <v>4105</v>
      </c>
      <c r="B4125" s="1" t="s">
        <v>6831</v>
      </c>
      <c r="C4125" s="801" t="s">
        <v>74</v>
      </c>
      <c r="D4125" s="821">
        <v>0.08</v>
      </c>
      <c r="E4125" s="1">
        <v>578</v>
      </c>
      <c r="F4125" s="1" t="s">
        <v>6829</v>
      </c>
      <c r="G4125" s="14" t="s">
        <v>3361</v>
      </c>
    </row>
    <row r="4126" spans="1:7">
      <c r="A4126">
        <v>4106</v>
      </c>
      <c r="B4126" s="1" t="s">
        <v>6832</v>
      </c>
      <c r="C4126" s="801" t="s">
        <v>74</v>
      </c>
      <c r="D4126" s="821">
        <v>7.0000000000000007E-2</v>
      </c>
      <c r="E4126" s="1">
        <v>496</v>
      </c>
      <c r="F4126" s="1" t="s">
        <v>6829</v>
      </c>
      <c r="G4126" s="14" t="s">
        <v>3361</v>
      </c>
    </row>
    <row r="4127" spans="1:7">
      <c r="A4127">
        <v>4107</v>
      </c>
      <c r="B4127" s="1" t="s">
        <v>6833</v>
      </c>
      <c r="C4127" s="801" t="s">
        <v>74</v>
      </c>
      <c r="D4127" s="821">
        <v>0.28000000000000003</v>
      </c>
      <c r="E4127" s="1">
        <v>1927</v>
      </c>
      <c r="F4127" s="1" t="s">
        <v>6829</v>
      </c>
      <c r="G4127" s="14" t="s">
        <v>3361</v>
      </c>
    </row>
    <row r="4128" spans="1:7">
      <c r="A4128">
        <v>4108</v>
      </c>
      <c r="B4128" s="1" t="s">
        <v>6834</v>
      </c>
      <c r="C4128" s="801" t="s">
        <v>74</v>
      </c>
      <c r="D4128" s="821">
        <v>0.2</v>
      </c>
      <c r="E4128" s="1">
        <v>1377</v>
      </c>
      <c r="F4128" s="1" t="s">
        <v>6829</v>
      </c>
      <c r="G4128" s="14" t="s">
        <v>3361</v>
      </c>
    </row>
    <row r="4129" spans="1:7">
      <c r="A4129">
        <v>4109</v>
      </c>
      <c r="B4129" s="1" t="s">
        <v>6835</v>
      </c>
      <c r="C4129" s="801" t="s">
        <v>74</v>
      </c>
      <c r="D4129" s="821">
        <v>0.05</v>
      </c>
      <c r="E4129" s="1">
        <v>358</v>
      </c>
      <c r="F4129" s="1" t="s">
        <v>6829</v>
      </c>
      <c r="G4129" s="14" t="s">
        <v>3361</v>
      </c>
    </row>
    <row r="4130" spans="1:7">
      <c r="A4130">
        <v>4110</v>
      </c>
      <c r="B4130" s="1" t="s">
        <v>6836</v>
      </c>
      <c r="C4130" s="801" t="s">
        <v>74</v>
      </c>
      <c r="D4130" s="821">
        <v>0.1</v>
      </c>
      <c r="E4130" s="1">
        <v>688</v>
      </c>
      <c r="F4130" s="1" t="s">
        <v>6829</v>
      </c>
      <c r="G4130" s="14" t="s">
        <v>3361</v>
      </c>
    </row>
    <row r="4131" spans="1:7">
      <c r="A4131">
        <v>4111</v>
      </c>
      <c r="B4131" s="1" t="s">
        <v>6837</v>
      </c>
      <c r="C4131" s="801" t="s">
        <v>74</v>
      </c>
      <c r="D4131" s="821">
        <v>0.11</v>
      </c>
      <c r="E4131" s="1">
        <v>743</v>
      </c>
      <c r="F4131" s="1" t="s">
        <v>6829</v>
      </c>
      <c r="G4131" s="14" t="s">
        <v>3361</v>
      </c>
    </row>
    <row r="4132" spans="1:7">
      <c r="A4132">
        <v>4112</v>
      </c>
      <c r="B4132" s="1" t="s">
        <v>6838</v>
      </c>
      <c r="C4132" s="801" t="s">
        <v>74</v>
      </c>
      <c r="D4132" s="821">
        <v>0.1</v>
      </c>
      <c r="E4132" s="1">
        <v>661</v>
      </c>
      <c r="F4132" s="1" t="s">
        <v>6829</v>
      </c>
      <c r="G4132" s="14" t="s">
        <v>3361</v>
      </c>
    </row>
    <row r="4133" spans="1:7">
      <c r="A4133">
        <v>4113</v>
      </c>
      <c r="B4133" s="1" t="s">
        <v>6839</v>
      </c>
      <c r="C4133" s="801" t="s">
        <v>74</v>
      </c>
      <c r="D4133" s="821">
        <v>7.0000000000000007E-2</v>
      </c>
      <c r="E4133" s="1">
        <v>496</v>
      </c>
      <c r="F4133" s="1" t="s">
        <v>6829</v>
      </c>
      <c r="G4133" s="14" t="s">
        <v>3361</v>
      </c>
    </row>
    <row r="4134" spans="1:7">
      <c r="A4134">
        <v>4114</v>
      </c>
      <c r="B4134" s="1" t="s">
        <v>6840</v>
      </c>
      <c r="C4134" s="801" t="s">
        <v>74</v>
      </c>
      <c r="D4134" s="821">
        <v>0.08</v>
      </c>
      <c r="E4134" s="1">
        <v>523</v>
      </c>
      <c r="F4134" s="1" t="s">
        <v>6829</v>
      </c>
      <c r="G4134" s="14" t="s">
        <v>3361</v>
      </c>
    </row>
    <row r="4135" spans="1:7">
      <c r="A4135">
        <v>4115</v>
      </c>
      <c r="B4135" s="1" t="s">
        <v>6841</v>
      </c>
      <c r="C4135" s="801" t="s">
        <v>74</v>
      </c>
      <c r="D4135" s="821">
        <v>0.06</v>
      </c>
      <c r="E4135" s="1">
        <v>385</v>
      </c>
      <c r="F4135" s="1" t="s">
        <v>6829</v>
      </c>
      <c r="G4135" s="14" t="s">
        <v>3361</v>
      </c>
    </row>
    <row r="4136" spans="1:7">
      <c r="A4136">
        <v>4116</v>
      </c>
      <c r="B4136" s="1" t="s">
        <v>6842</v>
      </c>
      <c r="C4136" s="801" t="s">
        <v>74</v>
      </c>
      <c r="D4136" s="821">
        <v>0.02</v>
      </c>
      <c r="E4136" s="1">
        <v>165</v>
      </c>
      <c r="F4136" s="1" t="s">
        <v>6829</v>
      </c>
      <c r="G4136" s="14" t="s">
        <v>3361</v>
      </c>
    </row>
    <row r="4137" spans="1:7">
      <c r="A4137">
        <v>4117</v>
      </c>
      <c r="B4137" s="1" t="s">
        <v>6843</v>
      </c>
      <c r="C4137" s="801" t="s">
        <v>74</v>
      </c>
      <c r="D4137" s="821">
        <v>0.02</v>
      </c>
      <c r="E4137" s="1">
        <v>110</v>
      </c>
      <c r="F4137" s="1" t="s">
        <v>6829</v>
      </c>
      <c r="G4137" s="14" t="s">
        <v>3361</v>
      </c>
    </row>
    <row r="4138" spans="1:7">
      <c r="A4138">
        <v>4118</v>
      </c>
      <c r="B4138" s="1" t="s">
        <v>6844</v>
      </c>
      <c r="C4138" s="801" t="s">
        <v>74</v>
      </c>
      <c r="D4138" s="821">
        <v>0.18</v>
      </c>
      <c r="E4138" s="1">
        <v>1239</v>
      </c>
      <c r="F4138" s="1" t="s">
        <v>6829</v>
      </c>
      <c r="G4138" s="14" t="s">
        <v>3361</v>
      </c>
    </row>
    <row r="4139" spans="1:7">
      <c r="A4139">
        <v>4119</v>
      </c>
      <c r="B4139" s="1" t="s">
        <v>6845</v>
      </c>
      <c r="C4139" s="801" t="s">
        <v>74</v>
      </c>
      <c r="D4139" s="821">
        <v>0.1</v>
      </c>
      <c r="E4139" s="1">
        <v>688</v>
      </c>
      <c r="F4139" s="1" t="s">
        <v>6829</v>
      </c>
      <c r="G4139" s="14" t="s">
        <v>3361</v>
      </c>
    </row>
    <row r="4140" spans="1:7">
      <c r="A4140">
        <v>4120</v>
      </c>
      <c r="B4140" s="1" t="s">
        <v>6660</v>
      </c>
      <c r="C4140" s="801" t="s">
        <v>74</v>
      </c>
      <c r="D4140" s="821">
        <v>0.17</v>
      </c>
      <c r="E4140" s="1">
        <v>1184</v>
      </c>
      <c r="F4140" s="1" t="s">
        <v>6829</v>
      </c>
      <c r="G4140" s="14" t="s">
        <v>3361</v>
      </c>
    </row>
    <row r="4141" spans="1:7">
      <c r="A4141">
        <v>4121</v>
      </c>
      <c r="B4141" s="1" t="s">
        <v>6837</v>
      </c>
      <c r="C4141" s="801" t="s">
        <v>74</v>
      </c>
      <c r="D4141" s="821">
        <v>0.18</v>
      </c>
      <c r="E4141" s="1">
        <v>1239</v>
      </c>
      <c r="F4141" s="1" t="s">
        <v>6829</v>
      </c>
      <c r="G4141" s="14" t="s">
        <v>3361</v>
      </c>
    </row>
    <row r="4142" spans="1:7">
      <c r="A4142">
        <v>4122</v>
      </c>
      <c r="B4142" s="1" t="s">
        <v>6846</v>
      </c>
      <c r="C4142" s="801" t="s">
        <v>74</v>
      </c>
      <c r="D4142" s="821">
        <v>0.04</v>
      </c>
      <c r="E4142" s="1">
        <v>303</v>
      </c>
      <c r="F4142" s="1" t="s">
        <v>6847</v>
      </c>
      <c r="G4142" s="14" t="s">
        <v>3361</v>
      </c>
    </row>
    <row r="4143" spans="1:7">
      <c r="A4143">
        <v>4123</v>
      </c>
      <c r="B4143" s="1" t="s">
        <v>6573</v>
      </c>
      <c r="C4143" s="801" t="s">
        <v>74</v>
      </c>
      <c r="D4143" s="821">
        <v>0.25</v>
      </c>
      <c r="E4143" s="1">
        <v>1679</v>
      </c>
      <c r="F4143" s="1" t="s">
        <v>6847</v>
      </c>
      <c r="G4143" s="14" t="s">
        <v>3361</v>
      </c>
    </row>
    <row r="4144" spans="1:7">
      <c r="A4144">
        <v>4124</v>
      </c>
      <c r="B4144" s="1" t="s">
        <v>6848</v>
      </c>
      <c r="C4144" s="801" t="s">
        <v>74</v>
      </c>
      <c r="D4144" s="821">
        <v>0.24</v>
      </c>
      <c r="E4144" s="1">
        <v>1652</v>
      </c>
      <c r="F4144" s="1" t="s">
        <v>6847</v>
      </c>
      <c r="G4144" s="14" t="s">
        <v>3361</v>
      </c>
    </row>
    <row r="4145" spans="1:7">
      <c r="A4145">
        <v>4125</v>
      </c>
      <c r="B4145" s="1" t="s">
        <v>6849</v>
      </c>
      <c r="C4145" s="801" t="s">
        <v>74</v>
      </c>
      <c r="D4145" s="821">
        <v>0.09</v>
      </c>
      <c r="E4145" s="1">
        <v>606</v>
      </c>
      <c r="F4145" s="1" t="s">
        <v>6847</v>
      </c>
      <c r="G4145" s="14" t="s">
        <v>3361</v>
      </c>
    </row>
    <row r="4146" spans="1:7">
      <c r="A4146">
        <v>4126</v>
      </c>
      <c r="B4146" s="1" t="s">
        <v>6850</v>
      </c>
      <c r="C4146" s="801" t="s">
        <v>74</v>
      </c>
      <c r="D4146" s="821">
        <v>0.12</v>
      </c>
      <c r="E4146" s="1">
        <v>826</v>
      </c>
      <c r="F4146" s="1" t="s">
        <v>6847</v>
      </c>
      <c r="G4146" s="14" t="s">
        <v>3361</v>
      </c>
    </row>
    <row r="4147" spans="1:7">
      <c r="A4147">
        <v>4127</v>
      </c>
      <c r="B4147" s="1" t="s">
        <v>6851</v>
      </c>
      <c r="C4147" s="801" t="s">
        <v>74</v>
      </c>
      <c r="D4147" s="821">
        <v>0.11</v>
      </c>
      <c r="E4147" s="1">
        <v>771</v>
      </c>
      <c r="F4147" s="1" t="s">
        <v>6847</v>
      </c>
      <c r="G4147" s="14" t="s">
        <v>3361</v>
      </c>
    </row>
    <row r="4148" spans="1:7">
      <c r="A4148">
        <v>4128</v>
      </c>
      <c r="B4148" s="1" t="s">
        <v>6852</v>
      </c>
      <c r="C4148" s="801" t="s">
        <v>74</v>
      </c>
      <c r="D4148" s="821">
        <v>0.06</v>
      </c>
      <c r="E4148" s="1">
        <v>413</v>
      </c>
      <c r="F4148" s="1" t="s">
        <v>6847</v>
      </c>
      <c r="G4148" s="14" t="s">
        <v>3361</v>
      </c>
    </row>
    <row r="4149" spans="1:7">
      <c r="A4149">
        <v>4129</v>
      </c>
      <c r="B4149" s="1" t="s">
        <v>6853</v>
      </c>
      <c r="C4149" s="801" t="s">
        <v>74</v>
      </c>
      <c r="D4149" s="821">
        <v>0.05</v>
      </c>
      <c r="E4149" s="1">
        <v>330</v>
      </c>
      <c r="F4149" s="1" t="s">
        <v>6847</v>
      </c>
      <c r="G4149" s="14" t="s">
        <v>3361</v>
      </c>
    </row>
    <row r="4150" spans="1:7">
      <c r="A4150">
        <v>4130</v>
      </c>
      <c r="B4150" s="1" t="s">
        <v>6854</v>
      </c>
      <c r="C4150" s="801" t="s">
        <v>74</v>
      </c>
      <c r="D4150" s="821">
        <v>0.23</v>
      </c>
      <c r="E4150" s="1">
        <v>1597</v>
      </c>
      <c r="F4150" s="1" t="s">
        <v>6847</v>
      </c>
      <c r="G4150" s="14" t="s">
        <v>3361</v>
      </c>
    </row>
    <row r="4151" spans="1:7">
      <c r="A4151">
        <v>4131</v>
      </c>
      <c r="B4151" s="1" t="s">
        <v>6855</v>
      </c>
      <c r="C4151" s="801" t="s">
        <v>74</v>
      </c>
      <c r="D4151" s="821">
        <v>0.06</v>
      </c>
      <c r="E4151" s="1">
        <v>440</v>
      </c>
      <c r="F4151" s="1" t="s">
        <v>6847</v>
      </c>
      <c r="G4151" s="14" t="s">
        <v>3361</v>
      </c>
    </row>
    <row r="4152" spans="1:7">
      <c r="A4152">
        <v>4132</v>
      </c>
      <c r="B4152" s="1" t="s">
        <v>6856</v>
      </c>
      <c r="C4152" s="801" t="s">
        <v>74</v>
      </c>
      <c r="D4152" s="821">
        <v>0.19</v>
      </c>
      <c r="E4152" s="1">
        <v>1294</v>
      </c>
      <c r="F4152" s="1" t="s">
        <v>6847</v>
      </c>
      <c r="G4152" s="14" t="s">
        <v>3361</v>
      </c>
    </row>
    <row r="4153" spans="1:7">
      <c r="A4153">
        <v>4133</v>
      </c>
      <c r="B4153" s="1" t="s">
        <v>6857</v>
      </c>
      <c r="C4153" s="801" t="s">
        <v>74</v>
      </c>
      <c r="D4153" s="821">
        <v>0.14000000000000001</v>
      </c>
      <c r="E4153" s="1">
        <v>936</v>
      </c>
      <c r="F4153" s="1" t="s">
        <v>6847</v>
      </c>
      <c r="G4153" s="14" t="s">
        <v>3361</v>
      </c>
    </row>
    <row r="4154" spans="1:7">
      <c r="A4154">
        <v>4134</v>
      </c>
      <c r="B4154" s="1" t="s">
        <v>6858</v>
      </c>
      <c r="C4154" s="801" t="s">
        <v>74</v>
      </c>
      <c r="D4154" s="821">
        <v>0.05</v>
      </c>
      <c r="E4154" s="1">
        <v>358</v>
      </c>
      <c r="F4154" s="1" t="s">
        <v>6847</v>
      </c>
      <c r="G4154" s="14" t="s">
        <v>3361</v>
      </c>
    </row>
    <row r="4155" spans="1:7">
      <c r="A4155">
        <v>4135</v>
      </c>
      <c r="B4155" s="1" t="s">
        <v>6859</v>
      </c>
      <c r="C4155" s="801" t="s">
        <v>74</v>
      </c>
      <c r="D4155" s="821">
        <v>0.09</v>
      </c>
      <c r="E4155" s="1">
        <v>633</v>
      </c>
      <c r="F4155" s="1" t="s">
        <v>6847</v>
      </c>
      <c r="G4155" s="14" t="s">
        <v>3361</v>
      </c>
    </row>
    <row r="4156" spans="1:7">
      <c r="A4156">
        <v>4136</v>
      </c>
      <c r="B4156" s="1" t="s">
        <v>6860</v>
      </c>
      <c r="C4156" s="801" t="s">
        <v>74</v>
      </c>
      <c r="D4156" s="821">
        <v>0.09</v>
      </c>
      <c r="E4156" s="1">
        <v>633</v>
      </c>
      <c r="F4156" s="1" t="s">
        <v>6847</v>
      </c>
      <c r="G4156" s="14" t="s">
        <v>3361</v>
      </c>
    </row>
    <row r="4157" spans="1:7">
      <c r="A4157">
        <v>4137</v>
      </c>
      <c r="B4157" s="1" t="s">
        <v>6861</v>
      </c>
      <c r="C4157" s="801" t="s">
        <v>74</v>
      </c>
      <c r="D4157" s="822">
        <v>0.38</v>
      </c>
      <c r="E4157" s="1">
        <v>2615</v>
      </c>
      <c r="F4157" s="1" t="s">
        <v>6847</v>
      </c>
      <c r="G4157" s="14" t="s">
        <v>3361</v>
      </c>
    </row>
    <row r="4158" spans="1:7">
      <c r="A4158">
        <v>4138</v>
      </c>
      <c r="B4158" s="1" t="s">
        <v>6862</v>
      </c>
      <c r="C4158" s="801" t="s">
        <v>74</v>
      </c>
      <c r="D4158" s="823">
        <v>0.1</v>
      </c>
      <c r="E4158" s="1">
        <v>688</v>
      </c>
      <c r="F4158" s="1" t="s">
        <v>6847</v>
      </c>
      <c r="G4158" s="14" t="s">
        <v>3361</v>
      </c>
    </row>
    <row r="4159" spans="1:7">
      <c r="A4159">
        <v>4139</v>
      </c>
      <c r="B4159" s="1" t="s">
        <v>6863</v>
      </c>
      <c r="C4159" s="801" t="s">
        <v>74</v>
      </c>
      <c r="D4159" s="821">
        <v>0.06</v>
      </c>
      <c r="E4159" s="1">
        <v>440</v>
      </c>
      <c r="F4159" s="1" t="s">
        <v>6847</v>
      </c>
      <c r="G4159" s="14" t="s">
        <v>3361</v>
      </c>
    </row>
    <row r="4160" spans="1:7">
      <c r="A4160">
        <v>4140</v>
      </c>
      <c r="B4160" s="1" t="s">
        <v>6864</v>
      </c>
      <c r="C4160" s="801" t="s">
        <v>74</v>
      </c>
      <c r="D4160" s="821">
        <v>0.06</v>
      </c>
      <c r="E4160" s="1">
        <v>413</v>
      </c>
      <c r="F4160" s="1" t="s">
        <v>6847</v>
      </c>
      <c r="G4160" s="14" t="s">
        <v>3361</v>
      </c>
    </row>
    <row r="4161" spans="1:7">
      <c r="A4161">
        <v>4141</v>
      </c>
      <c r="B4161" s="1" t="s">
        <v>6865</v>
      </c>
      <c r="C4161" s="801" t="s">
        <v>74</v>
      </c>
      <c r="D4161" s="821">
        <v>0.1</v>
      </c>
      <c r="E4161" s="1">
        <v>688</v>
      </c>
      <c r="F4161" s="1" t="s">
        <v>6847</v>
      </c>
      <c r="G4161" s="14" t="s">
        <v>3361</v>
      </c>
    </row>
    <row r="4162" spans="1:7">
      <c r="A4162">
        <v>4142</v>
      </c>
      <c r="B4162" s="1" t="s">
        <v>6866</v>
      </c>
      <c r="C4162" s="801" t="s">
        <v>74</v>
      </c>
      <c r="D4162" s="821">
        <v>0.06</v>
      </c>
      <c r="E4162" s="1">
        <v>413</v>
      </c>
      <c r="F4162" s="1" t="s">
        <v>6847</v>
      </c>
      <c r="G4162" s="14" t="s">
        <v>3361</v>
      </c>
    </row>
    <row r="4163" spans="1:7">
      <c r="A4163">
        <v>4143</v>
      </c>
      <c r="B4163" s="1" t="s">
        <v>6867</v>
      </c>
      <c r="C4163" s="801" t="s">
        <v>74</v>
      </c>
      <c r="D4163" s="821">
        <v>0.05</v>
      </c>
      <c r="E4163" s="1">
        <v>358</v>
      </c>
      <c r="F4163" s="1" t="s">
        <v>6847</v>
      </c>
      <c r="G4163" s="14" t="s">
        <v>3361</v>
      </c>
    </row>
    <row r="4164" spans="1:7">
      <c r="A4164">
        <v>4144</v>
      </c>
      <c r="B4164" s="1" t="s">
        <v>6868</v>
      </c>
      <c r="C4164" s="801" t="s">
        <v>74</v>
      </c>
      <c r="D4164" s="821">
        <v>0.1</v>
      </c>
      <c r="E4164" s="1">
        <v>688</v>
      </c>
      <c r="F4164" s="1" t="s">
        <v>6847</v>
      </c>
      <c r="G4164" s="14" t="s">
        <v>3361</v>
      </c>
    </row>
    <row r="4165" spans="1:7">
      <c r="A4165">
        <v>4145</v>
      </c>
      <c r="B4165" s="1" t="s">
        <v>6869</v>
      </c>
      <c r="C4165" s="801" t="s">
        <v>74</v>
      </c>
      <c r="D4165" s="821">
        <v>0.12</v>
      </c>
      <c r="E4165" s="1">
        <v>826</v>
      </c>
      <c r="F4165" s="1" t="s">
        <v>6847</v>
      </c>
      <c r="G4165" s="14" t="s">
        <v>3361</v>
      </c>
    </row>
    <row r="4166" spans="1:7">
      <c r="A4166">
        <v>4146</v>
      </c>
      <c r="B4166" s="1" t="s">
        <v>6870</v>
      </c>
      <c r="C4166" s="801" t="s">
        <v>74</v>
      </c>
      <c r="D4166" s="821">
        <v>0.14000000000000001</v>
      </c>
      <c r="E4166" s="1">
        <v>964</v>
      </c>
      <c r="F4166" s="1" t="s">
        <v>6847</v>
      </c>
      <c r="G4166" s="14" t="s">
        <v>3361</v>
      </c>
    </row>
    <row r="4167" spans="1:7">
      <c r="A4167">
        <v>4147</v>
      </c>
      <c r="B4167" s="1" t="s">
        <v>6871</v>
      </c>
      <c r="C4167" s="801" t="s">
        <v>74</v>
      </c>
      <c r="D4167" s="821">
        <v>0.1</v>
      </c>
      <c r="E4167" s="1">
        <v>688</v>
      </c>
      <c r="F4167" s="1" t="s">
        <v>6847</v>
      </c>
      <c r="G4167" s="14" t="s">
        <v>3361</v>
      </c>
    </row>
    <row r="4168" spans="1:7">
      <c r="A4168">
        <v>4148</v>
      </c>
      <c r="B4168" s="1" t="s">
        <v>6872</v>
      </c>
      <c r="C4168" s="801" t="s">
        <v>74</v>
      </c>
      <c r="D4168" s="821">
        <v>0.12</v>
      </c>
      <c r="E4168" s="1">
        <v>826</v>
      </c>
      <c r="F4168" s="1" t="s">
        <v>6847</v>
      </c>
      <c r="G4168" s="14" t="s">
        <v>3361</v>
      </c>
    </row>
    <row r="4169" spans="1:7">
      <c r="A4169">
        <v>4149</v>
      </c>
      <c r="B4169" s="1" t="s">
        <v>6873</v>
      </c>
      <c r="C4169" s="801" t="s">
        <v>74</v>
      </c>
      <c r="D4169" s="821">
        <v>0.05</v>
      </c>
      <c r="E4169" s="1">
        <v>358</v>
      </c>
      <c r="F4169" s="1" t="s">
        <v>6847</v>
      </c>
      <c r="G4169" s="14" t="s">
        <v>3361</v>
      </c>
    </row>
    <row r="4170" spans="1:7">
      <c r="A4170">
        <v>4150</v>
      </c>
      <c r="B4170" s="1" t="s">
        <v>6874</v>
      </c>
      <c r="C4170" s="801" t="s">
        <v>74</v>
      </c>
      <c r="D4170" s="821">
        <v>0.02</v>
      </c>
      <c r="E4170" s="1">
        <v>110</v>
      </c>
      <c r="F4170" s="1" t="s">
        <v>6847</v>
      </c>
      <c r="G4170" s="14" t="s">
        <v>3361</v>
      </c>
    </row>
    <row r="4171" spans="1:7">
      <c r="A4171">
        <v>4151</v>
      </c>
      <c r="B4171" s="1" t="s">
        <v>6875</v>
      </c>
      <c r="C4171" s="801" t="s">
        <v>74</v>
      </c>
      <c r="D4171" s="821">
        <v>0.05</v>
      </c>
      <c r="E4171" s="1">
        <v>330</v>
      </c>
      <c r="F4171" s="1" t="s">
        <v>6847</v>
      </c>
      <c r="G4171" s="14" t="s">
        <v>3361</v>
      </c>
    </row>
    <row r="4172" spans="1:7">
      <c r="A4172">
        <v>4152</v>
      </c>
      <c r="B4172" s="1" t="s">
        <v>6876</v>
      </c>
      <c r="C4172" s="801" t="s">
        <v>74</v>
      </c>
      <c r="D4172" s="821">
        <v>0.15</v>
      </c>
      <c r="E4172" s="1">
        <v>991</v>
      </c>
      <c r="F4172" s="1" t="s">
        <v>6877</v>
      </c>
      <c r="G4172" s="14" t="s">
        <v>3361</v>
      </c>
    </row>
    <row r="4173" spans="1:7">
      <c r="A4173">
        <v>4153</v>
      </c>
      <c r="B4173" s="1" t="s">
        <v>6878</v>
      </c>
      <c r="C4173" s="801" t="s">
        <v>74</v>
      </c>
      <c r="D4173" s="821">
        <v>0.3</v>
      </c>
      <c r="E4173" s="1">
        <v>2037</v>
      </c>
      <c r="F4173" s="1" t="s">
        <v>6877</v>
      </c>
      <c r="G4173" s="14" t="s">
        <v>3361</v>
      </c>
    </row>
    <row r="4174" spans="1:7">
      <c r="A4174">
        <v>4154</v>
      </c>
      <c r="B4174" s="1" t="s">
        <v>6879</v>
      </c>
      <c r="C4174" s="801" t="s">
        <v>74</v>
      </c>
      <c r="D4174" s="821">
        <v>0.18</v>
      </c>
      <c r="E4174" s="1">
        <v>1239</v>
      </c>
      <c r="F4174" s="1" t="s">
        <v>6877</v>
      </c>
      <c r="G4174" s="14" t="s">
        <v>3361</v>
      </c>
    </row>
    <row r="4175" spans="1:7">
      <c r="A4175">
        <v>4155</v>
      </c>
      <c r="B4175" s="1" t="s">
        <v>6880</v>
      </c>
      <c r="C4175" s="801" t="s">
        <v>74</v>
      </c>
      <c r="D4175" s="821">
        <v>0.06</v>
      </c>
      <c r="E4175" s="1">
        <v>385</v>
      </c>
      <c r="F4175" s="1" t="s">
        <v>6881</v>
      </c>
      <c r="G4175" s="14" t="s">
        <v>3361</v>
      </c>
    </row>
    <row r="4176" spans="1:7">
      <c r="A4176">
        <v>4156</v>
      </c>
      <c r="B4176" s="1" t="s">
        <v>6882</v>
      </c>
      <c r="C4176" s="801" t="s">
        <v>74</v>
      </c>
      <c r="D4176" s="821">
        <v>0.08</v>
      </c>
      <c r="E4176" s="1">
        <v>578</v>
      </c>
      <c r="F4176" s="1" t="s">
        <v>6881</v>
      </c>
      <c r="G4176" s="14" t="s">
        <v>3361</v>
      </c>
    </row>
    <row r="4177" spans="1:7">
      <c r="A4177">
        <v>4157</v>
      </c>
      <c r="B4177" s="1" t="s">
        <v>6883</v>
      </c>
      <c r="C4177" s="801" t="s">
        <v>74</v>
      </c>
      <c r="D4177" s="821">
        <v>0.18</v>
      </c>
      <c r="E4177" s="1">
        <v>1239</v>
      </c>
      <c r="F4177" s="1" t="s">
        <v>6881</v>
      </c>
      <c r="G4177" s="14" t="s">
        <v>3361</v>
      </c>
    </row>
    <row r="4178" spans="1:7">
      <c r="A4178">
        <v>4158</v>
      </c>
      <c r="B4178" s="1" t="s">
        <v>6884</v>
      </c>
      <c r="C4178" s="801" t="s">
        <v>74</v>
      </c>
      <c r="D4178" s="821">
        <v>0.13</v>
      </c>
      <c r="E4178" s="1">
        <v>881</v>
      </c>
      <c r="F4178" s="1" t="s">
        <v>6881</v>
      </c>
      <c r="G4178" s="14" t="s">
        <v>3361</v>
      </c>
    </row>
    <row r="4179" spans="1:7">
      <c r="A4179">
        <v>4159</v>
      </c>
      <c r="B4179" s="1" t="s">
        <v>6885</v>
      </c>
      <c r="C4179" s="801" t="s">
        <v>74</v>
      </c>
      <c r="D4179" s="821">
        <v>0.13</v>
      </c>
      <c r="E4179" s="1">
        <v>909</v>
      </c>
      <c r="F4179" s="1" t="s">
        <v>6881</v>
      </c>
      <c r="G4179" s="14" t="s">
        <v>3361</v>
      </c>
    </row>
    <row r="4180" spans="1:7">
      <c r="A4180">
        <v>4160</v>
      </c>
      <c r="B4180" s="1" t="s">
        <v>6886</v>
      </c>
      <c r="C4180" s="801" t="s">
        <v>74</v>
      </c>
      <c r="D4180" s="821">
        <v>0.11</v>
      </c>
      <c r="E4180" s="1">
        <v>743</v>
      </c>
      <c r="F4180" s="1" t="s">
        <v>6881</v>
      </c>
      <c r="G4180" s="14" t="s">
        <v>3361</v>
      </c>
    </row>
    <row r="4181" spans="1:7">
      <c r="A4181">
        <v>4161</v>
      </c>
      <c r="B4181" s="1" t="s">
        <v>6887</v>
      </c>
      <c r="C4181" s="801" t="s">
        <v>74</v>
      </c>
      <c r="D4181" s="821">
        <v>0.09</v>
      </c>
      <c r="E4181" s="1">
        <v>633</v>
      </c>
      <c r="F4181" s="1" t="s">
        <v>6881</v>
      </c>
      <c r="G4181" s="14" t="s">
        <v>3361</v>
      </c>
    </row>
    <row r="4182" spans="1:7">
      <c r="A4182">
        <v>4162</v>
      </c>
      <c r="B4182" s="1" t="s">
        <v>6888</v>
      </c>
      <c r="C4182" s="801" t="s">
        <v>74</v>
      </c>
      <c r="D4182" s="821">
        <v>0.11</v>
      </c>
      <c r="E4182" s="1">
        <v>771</v>
      </c>
      <c r="F4182" s="1" t="s">
        <v>6881</v>
      </c>
      <c r="G4182" s="14" t="s">
        <v>3361</v>
      </c>
    </row>
    <row r="4183" spans="1:7">
      <c r="A4183">
        <v>4163</v>
      </c>
      <c r="B4183" s="1" t="s">
        <v>6889</v>
      </c>
      <c r="C4183" s="801" t="s">
        <v>74</v>
      </c>
      <c r="D4183" s="821">
        <v>0.06</v>
      </c>
      <c r="E4183" s="1">
        <v>440</v>
      </c>
      <c r="F4183" s="1" t="s">
        <v>6881</v>
      </c>
      <c r="G4183" s="14" t="s">
        <v>3361</v>
      </c>
    </row>
    <row r="4184" spans="1:7">
      <c r="A4184">
        <v>4164</v>
      </c>
      <c r="B4184" s="1" t="s">
        <v>6890</v>
      </c>
      <c r="C4184" s="801" t="s">
        <v>74</v>
      </c>
      <c r="D4184" s="821">
        <v>0.04</v>
      </c>
      <c r="E4184" s="1">
        <v>275</v>
      </c>
      <c r="F4184" s="1" t="s">
        <v>6881</v>
      </c>
      <c r="G4184" s="14" t="s">
        <v>3361</v>
      </c>
    </row>
    <row r="4185" spans="1:7">
      <c r="A4185">
        <v>4165</v>
      </c>
      <c r="B4185" s="1" t="s">
        <v>6891</v>
      </c>
      <c r="C4185" s="801" t="s">
        <v>74</v>
      </c>
      <c r="D4185" s="821">
        <v>0.14000000000000001</v>
      </c>
      <c r="E4185" s="1">
        <v>936</v>
      </c>
      <c r="F4185" s="1" t="s">
        <v>6881</v>
      </c>
      <c r="G4185" s="14" t="s">
        <v>3361</v>
      </c>
    </row>
    <row r="4186" spans="1:7">
      <c r="A4186">
        <v>4166</v>
      </c>
      <c r="B4186" s="1" t="s">
        <v>6892</v>
      </c>
      <c r="C4186" s="801" t="s">
        <v>74</v>
      </c>
      <c r="D4186" s="821">
        <v>0.09</v>
      </c>
      <c r="E4186" s="1">
        <v>606</v>
      </c>
      <c r="F4186" s="1" t="s">
        <v>6881</v>
      </c>
      <c r="G4186" s="14" t="s">
        <v>3361</v>
      </c>
    </row>
    <row r="4187" spans="1:7">
      <c r="A4187">
        <v>4167</v>
      </c>
      <c r="B4187" s="1" t="s">
        <v>6893</v>
      </c>
      <c r="C4187" s="801" t="s">
        <v>74</v>
      </c>
      <c r="D4187" s="821">
        <v>0.14000000000000001</v>
      </c>
      <c r="E4187" s="1">
        <v>936</v>
      </c>
      <c r="F4187" s="1" t="s">
        <v>6881</v>
      </c>
      <c r="G4187" s="14" t="s">
        <v>3361</v>
      </c>
    </row>
    <row r="4188" spans="1:7">
      <c r="A4188">
        <v>4168</v>
      </c>
      <c r="B4188" s="1" t="s">
        <v>6894</v>
      </c>
      <c r="C4188" s="801" t="s">
        <v>74</v>
      </c>
      <c r="D4188" s="821">
        <v>0.13</v>
      </c>
      <c r="E4188" s="1">
        <v>853</v>
      </c>
      <c r="F4188" s="1" t="s">
        <v>6881</v>
      </c>
      <c r="G4188" s="14" t="s">
        <v>3361</v>
      </c>
    </row>
    <row r="4189" spans="1:7">
      <c r="A4189">
        <v>4169</v>
      </c>
      <c r="B4189" s="1" t="s">
        <v>6895</v>
      </c>
      <c r="C4189" s="801" t="s">
        <v>74</v>
      </c>
      <c r="D4189" s="821">
        <v>0.14000000000000001</v>
      </c>
      <c r="E4189" s="1">
        <v>936</v>
      </c>
      <c r="F4189" s="1" t="s">
        <v>6881</v>
      </c>
      <c r="G4189" s="14" t="s">
        <v>3361</v>
      </c>
    </row>
    <row r="4190" spans="1:7">
      <c r="A4190">
        <v>4170</v>
      </c>
      <c r="B4190" s="1" t="s">
        <v>6896</v>
      </c>
      <c r="C4190" s="801" t="s">
        <v>74</v>
      </c>
      <c r="D4190" s="821">
        <v>0.1</v>
      </c>
      <c r="E4190" s="1">
        <v>688</v>
      </c>
      <c r="F4190" s="1" t="s">
        <v>6881</v>
      </c>
      <c r="G4190" s="14" t="s">
        <v>3361</v>
      </c>
    </row>
    <row r="4191" spans="1:7">
      <c r="A4191">
        <v>4171</v>
      </c>
      <c r="B4191" s="1" t="s">
        <v>6897</v>
      </c>
      <c r="C4191" s="801" t="s">
        <v>74</v>
      </c>
      <c r="D4191" s="821">
        <v>0.09</v>
      </c>
      <c r="E4191" s="1">
        <v>606</v>
      </c>
      <c r="F4191" s="1" t="s">
        <v>6881</v>
      </c>
      <c r="G4191" s="14" t="s">
        <v>3361</v>
      </c>
    </row>
    <row r="4192" spans="1:7">
      <c r="A4192">
        <v>4172</v>
      </c>
      <c r="B4192" s="1" t="s">
        <v>6898</v>
      </c>
      <c r="C4192" s="801" t="s">
        <v>74</v>
      </c>
      <c r="D4192" s="821">
        <v>0.11</v>
      </c>
      <c r="E4192" s="1">
        <v>771</v>
      </c>
      <c r="F4192" s="1" t="s">
        <v>6881</v>
      </c>
      <c r="G4192" s="14" t="s">
        <v>3361</v>
      </c>
    </row>
    <row r="4193" spans="1:7">
      <c r="A4193">
        <v>4173</v>
      </c>
      <c r="B4193" s="1" t="s">
        <v>6899</v>
      </c>
      <c r="C4193" s="801" t="s">
        <v>74</v>
      </c>
      <c r="D4193" s="821">
        <v>0.03</v>
      </c>
      <c r="E4193" s="1">
        <v>220</v>
      </c>
      <c r="F4193" s="1" t="s">
        <v>6881</v>
      </c>
      <c r="G4193" s="14" t="s">
        <v>3361</v>
      </c>
    </row>
    <row r="4194" spans="1:7">
      <c r="A4194">
        <v>4174</v>
      </c>
      <c r="B4194" s="1" t="s">
        <v>6900</v>
      </c>
      <c r="C4194" s="801" t="s">
        <v>74</v>
      </c>
      <c r="D4194" s="821">
        <v>0.13</v>
      </c>
      <c r="E4194" s="1">
        <v>881</v>
      </c>
      <c r="F4194" s="1" t="s">
        <v>6881</v>
      </c>
      <c r="G4194" s="14" t="s">
        <v>3361</v>
      </c>
    </row>
    <row r="4195" spans="1:7">
      <c r="A4195">
        <v>4175</v>
      </c>
      <c r="B4195" s="1" t="s">
        <v>6901</v>
      </c>
      <c r="C4195" s="801" t="s">
        <v>74</v>
      </c>
      <c r="D4195" s="821">
        <v>7.0000000000000007E-2</v>
      </c>
      <c r="E4195" s="1">
        <v>468</v>
      </c>
      <c r="F4195" s="1" t="s">
        <v>6881</v>
      </c>
      <c r="G4195" s="14" t="s">
        <v>3361</v>
      </c>
    </row>
    <row r="4196" spans="1:7">
      <c r="A4196">
        <v>4176</v>
      </c>
      <c r="B4196" s="1" t="s">
        <v>6902</v>
      </c>
      <c r="C4196" s="801" t="s">
        <v>74</v>
      </c>
      <c r="D4196" s="821">
        <v>0.14000000000000001</v>
      </c>
      <c r="E4196" s="1">
        <v>965</v>
      </c>
      <c r="F4196" s="1" t="s">
        <v>6881</v>
      </c>
      <c r="G4196" s="14" t="s">
        <v>3361</v>
      </c>
    </row>
    <row r="4197" spans="1:7">
      <c r="A4197">
        <v>4177</v>
      </c>
      <c r="B4197" s="1" t="s">
        <v>6903</v>
      </c>
      <c r="C4197" s="801" t="s">
        <v>74</v>
      </c>
      <c r="D4197" s="821">
        <v>0.1</v>
      </c>
      <c r="E4197" s="1">
        <v>661</v>
      </c>
      <c r="F4197" s="1" t="s">
        <v>6881</v>
      </c>
      <c r="G4197" s="14" t="s">
        <v>3361</v>
      </c>
    </row>
    <row r="4198" spans="1:7">
      <c r="A4198">
        <v>4178</v>
      </c>
      <c r="B4198" s="1" t="s">
        <v>6904</v>
      </c>
      <c r="C4198" s="801" t="s">
        <v>74</v>
      </c>
      <c r="D4198" s="821">
        <v>0.13</v>
      </c>
      <c r="E4198" s="1">
        <v>853</v>
      </c>
      <c r="F4198" s="1" t="s">
        <v>6881</v>
      </c>
      <c r="G4198" s="14" t="s">
        <v>3361</v>
      </c>
    </row>
    <row r="4199" spans="1:7">
      <c r="A4199">
        <v>4179</v>
      </c>
      <c r="B4199" s="1" t="s">
        <v>6905</v>
      </c>
      <c r="C4199" s="801" t="s">
        <v>74</v>
      </c>
      <c r="D4199" s="821">
        <v>0.03</v>
      </c>
      <c r="E4199" s="1">
        <v>220</v>
      </c>
      <c r="F4199" s="1" t="s">
        <v>6881</v>
      </c>
      <c r="G4199" s="14" t="s">
        <v>3361</v>
      </c>
    </row>
    <row r="4200" spans="1:7">
      <c r="A4200">
        <v>4180</v>
      </c>
      <c r="B4200" s="1" t="s">
        <v>6906</v>
      </c>
      <c r="C4200" s="801" t="s">
        <v>74</v>
      </c>
      <c r="D4200" s="821">
        <v>0.04</v>
      </c>
      <c r="E4200" s="1">
        <v>275</v>
      </c>
      <c r="F4200" s="1" t="s">
        <v>6907</v>
      </c>
      <c r="G4200" s="14" t="s">
        <v>3361</v>
      </c>
    </row>
    <row r="4201" spans="1:7">
      <c r="A4201">
        <v>4181</v>
      </c>
      <c r="B4201" s="1" t="s">
        <v>6908</v>
      </c>
      <c r="C4201" s="801" t="s">
        <v>74</v>
      </c>
      <c r="D4201" s="821">
        <v>0.12</v>
      </c>
      <c r="E4201" s="1">
        <v>826</v>
      </c>
      <c r="F4201" s="1" t="s">
        <v>6907</v>
      </c>
      <c r="G4201" s="14" t="s">
        <v>3361</v>
      </c>
    </row>
    <row r="4202" spans="1:7">
      <c r="A4202">
        <v>4182</v>
      </c>
      <c r="B4202" s="1" t="s">
        <v>6909</v>
      </c>
      <c r="C4202" s="801" t="s">
        <v>74</v>
      </c>
      <c r="D4202" s="821">
        <v>0.05</v>
      </c>
      <c r="E4202" s="1">
        <v>358</v>
      </c>
      <c r="F4202" s="1" t="s">
        <v>6907</v>
      </c>
      <c r="G4202" s="14" t="s">
        <v>3361</v>
      </c>
    </row>
    <row r="4203" spans="1:7">
      <c r="A4203">
        <v>4183</v>
      </c>
      <c r="B4203" s="1" t="s">
        <v>6910</v>
      </c>
      <c r="C4203" s="801" t="s">
        <v>74</v>
      </c>
      <c r="D4203" s="821">
        <v>0.04</v>
      </c>
      <c r="E4203" s="1">
        <v>303</v>
      </c>
      <c r="F4203" s="1" t="s">
        <v>6907</v>
      </c>
      <c r="G4203" s="14" t="s">
        <v>3361</v>
      </c>
    </row>
    <row r="4204" spans="1:7">
      <c r="A4204">
        <v>4184</v>
      </c>
      <c r="B4204" s="1" t="s">
        <v>6910</v>
      </c>
      <c r="C4204" s="801" t="s">
        <v>74</v>
      </c>
      <c r="D4204" s="821">
        <v>0.17</v>
      </c>
      <c r="E4204" s="1">
        <v>1184</v>
      </c>
      <c r="F4204" s="1" t="s">
        <v>6907</v>
      </c>
      <c r="G4204" s="14" t="s">
        <v>3361</v>
      </c>
    </row>
    <row r="4205" spans="1:7">
      <c r="A4205">
        <v>4185</v>
      </c>
      <c r="B4205" s="1" t="s">
        <v>6910</v>
      </c>
      <c r="C4205" s="801" t="s">
        <v>74</v>
      </c>
      <c r="D4205" s="821">
        <v>0.16</v>
      </c>
      <c r="E4205" s="1">
        <v>1074</v>
      </c>
      <c r="F4205" s="1" t="s">
        <v>6907</v>
      </c>
      <c r="G4205" s="14" t="s">
        <v>3361</v>
      </c>
    </row>
    <row r="4206" spans="1:7">
      <c r="A4206">
        <v>4186</v>
      </c>
      <c r="B4206" s="1" t="s">
        <v>6910</v>
      </c>
      <c r="C4206" s="801" t="s">
        <v>74</v>
      </c>
      <c r="D4206" s="821">
        <v>0.06</v>
      </c>
      <c r="E4206" s="1">
        <v>440</v>
      </c>
      <c r="F4206" s="1" t="s">
        <v>6907</v>
      </c>
      <c r="G4206" s="14" t="s">
        <v>3361</v>
      </c>
    </row>
    <row r="4207" spans="1:7">
      <c r="A4207">
        <v>4187</v>
      </c>
      <c r="B4207" s="1" t="s">
        <v>6911</v>
      </c>
      <c r="C4207" s="801" t="s">
        <v>74</v>
      </c>
      <c r="D4207" s="821">
        <v>0.06</v>
      </c>
      <c r="E4207" s="1">
        <v>413</v>
      </c>
      <c r="F4207" s="1" t="s">
        <v>6907</v>
      </c>
      <c r="G4207" s="14" t="s">
        <v>3361</v>
      </c>
    </row>
    <row r="4208" spans="1:7">
      <c r="A4208">
        <v>4188</v>
      </c>
      <c r="B4208" s="1" t="s">
        <v>6912</v>
      </c>
      <c r="C4208" s="801" t="s">
        <v>74</v>
      </c>
      <c r="D4208" s="821">
        <v>0.14000000000000001</v>
      </c>
      <c r="E4208" s="1">
        <v>964</v>
      </c>
      <c r="F4208" s="1" t="s">
        <v>6907</v>
      </c>
      <c r="G4208" s="14" t="s">
        <v>3361</v>
      </c>
    </row>
    <row r="4209" spans="1:7">
      <c r="A4209">
        <v>4189</v>
      </c>
      <c r="B4209" s="1" t="s">
        <v>6913</v>
      </c>
      <c r="C4209" s="801" t="s">
        <v>74</v>
      </c>
      <c r="D4209" s="821">
        <v>0.2</v>
      </c>
      <c r="E4209" s="1">
        <v>1377</v>
      </c>
      <c r="F4209" s="1" t="s">
        <v>6907</v>
      </c>
      <c r="G4209" s="14" t="s">
        <v>3361</v>
      </c>
    </row>
    <row r="4210" spans="1:7">
      <c r="A4210">
        <v>4190</v>
      </c>
      <c r="B4210" s="1" t="s">
        <v>6914</v>
      </c>
      <c r="C4210" s="801" t="s">
        <v>74</v>
      </c>
      <c r="D4210" s="821">
        <v>0.12</v>
      </c>
      <c r="E4210" s="1">
        <v>826</v>
      </c>
      <c r="F4210" s="1" t="s">
        <v>6907</v>
      </c>
      <c r="G4210" s="14" t="s">
        <v>3361</v>
      </c>
    </row>
    <row r="4211" spans="1:7">
      <c r="A4211">
        <v>4191</v>
      </c>
      <c r="B4211" s="1" t="s">
        <v>6915</v>
      </c>
      <c r="C4211" s="801" t="s">
        <v>74</v>
      </c>
      <c r="D4211" s="821">
        <v>0.23</v>
      </c>
      <c r="E4211" s="1">
        <v>1597</v>
      </c>
      <c r="F4211" s="1" t="s">
        <v>6907</v>
      </c>
      <c r="G4211" s="14" t="s">
        <v>3361</v>
      </c>
    </row>
    <row r="4212" spans="1:7">
      <c r="A4212">
        <v>4192</v>
      </c>
      <c r="B4212" s="1" t="s">
        <v>6916</v>
      </c>
      <c r="C4212" s="801" t="s">
        <v>74</v>
      </c>
      <c r="D4212" s="821">
        <v>0.1</v>
      </c>
      <c r="E4212" s="1">
        <v>688</v>
      </c>
      <c r="F4212" s="1" t="s">
        <v>6907</v>
      </c>
      <c r="G4212" s="14" t="s">
        <v>3361</v>
      </c>
    </row>
    <row r="4213" spans="1:7">
      <c r="A4213">
        <v>4193</v>
      </c>
      <c r="B4213" s="1" t="s">
        <v>6917</v>
      </c>
      <c r="C4213" s="801" t="s">
        <v>74</v>
      </c>
      <c r="D4213" s="821">
        <v>0.1</v>
      </c>
      <c r="E4213" s="1">
        <v>688</v>
      </c>
      <c r="F4213" s="1" t="s">
        <v>6907</v>
      </c>
      <c r="G4213" s="14" t="s">
        <v>3361</v>
      </c>
    </row>
    <row r="4214" spans="1:7">
      <c r="A4214">
        <v>4194</v>
      </c>
      <c r="B4214" s="1" t="s">
        <v>6918</v>
      </c>
      <c r="C4214" s="801" t="s">
        <v>74</v>
      </c>
      <c r="D4214" s="821">
        <v>0.36</v>
      </c>
      <c r="E4214" s="1">
        <v>2478</v>
      </c>
      <c r="F4214" s="1" t="s">
        <v>6907</v>
      </c>
      <c r="G4214" s="14" t="s">
        <v>3361</v>
      </c>
    </row>
    <row r="4215" spans="1:7">
      <c r="A4215">
        <v>4195</v>
      </c>
      <c r="B4215" s="1" t="s">
        <v>6919</v>
      </c>
      <c r="C4215" s="801" t="s">
        <v>74</v>
      </c>
      <c r="D4215" s="821">
        <v>0.04</v>
      </c>
      <c r="E4215" s="1">
        <v>275</v>
      </c>
      <c r="F4215" s="1" t="s">
        <v>6907</v>
      </c>
      <c r="G4215" s="14" t="s">
        <v>3361</v>
      </c>
    </row>
    <row r="4216" spans="1:7">
      <c r="A4216">
        <v>4196</v>
      </c>
      <c r="B4216" s="1" t="s">
        <v>6920</v>
      </c>
      <c r="C4216" s="801" t="s">
        <v>74</v>
      </c>
      <c r="D4216" s="821">
        <v>0.09</v>
      </c>
      <c r="E4216" s="1">
        <v>606</v>
      </c>
      <c r="F4216" s="1" t="s">
        <v>6907</v>
      </c>
      <c r="G4216" s="14" t="s">
        <v>3361</v>
      </c>
    </row>
    <row r="4217" spans="1:7">
      <c r="A4217">
        <v>4197</v>
      </c>
      <c r="B4217" s="1" t="s">
        <v>6921</v>
      </c>
      <c r="C4217" s="801" t="s">
        <v>74</v>
      </c>
      <c r="D4217" s="821">
        <v>0.04</v>
      </c>
      <c r="E4217" s="1">
        <v>275</v>
      </c>
      <c r="F4217" s="1" t="s">
        <v>6907</v>
      </c>
      <c r="G4217" s="14" t="s">
        <v>3361</v>
      </c>
    </row>
    <row r="4218" spans="1:7">
      <c r="A4218">
        <v>4198</v>
      </c>
      <c r="B4218" s="1" t="s">
        <v>6922</v>
      </c>
      <c r="C4218" s="801" t="s">
        <v>74</v>
      </c>
      <c r="D4218" s="821">
        <v>0.16</v>
      </c>
      <c r="E4218" s="1">
        <v>1101</v>
      </c>
      <c r="F4218" s="1" t="s">
        <v>6907</v>
      </c>
      <c r="G4218" s="14" t="s">
        <v>3361</v>
      </c>
    </row>
    <row r="4219" spans="1:7">
      <c r="A4219">
        <v>4199</v>
      </c>
      <c r="B4219" s="1" t="s">
        <v>6923</v>
      </c>
      <c r="C4219" s="801" t="s">
        <v>74</v>
      </c>
      <c r="D4219" s="821">
        <v>0.13</v>
      </c>
      <c r="E4219" s="1">
        <v>909</v>
      </c>
      <c r="F4219" s="1" t="s">
        <v>6907</v>
      </c>
      <c r="G4219" s="14" t="s">
        <v>3361</v>
      </c>
    </row>
    <row r="4220" spans="1:7">
      <c r="A4220">
        <v>4200</v>
      </c>
      <c r="B4220" s="1" t="s">
        <v>6924</v>
      </c>
      <c r="C4220" s="801" t="s">
        <v>74</v>
      </c>
      <c r="D4220" s="821">
        <v>0.13</v>
      </c>
      <c r="E4220" s="1">
        <v>909</v>
      </c>
      <c r="F4220" s="1" t="s">
        <v>6907</v>
      </c>
      <c r="G4220" s="14" t="s">
        <v>3361</v>
      </c>
    </row>
    <row r="4221" spans="1:7">
      <c r="A4221">
        <v>4201</v>
      </c>
      <c r="B4221" s="1" t="s">
        <v>6925</v>
      </c>
      <c r="C4221" s="801" t="s">
        <v>74</v>
      </c>
      <c r="D4221" s="821">
        <v>0.27</v>
      </c>
      <c r="E4221" s="1">
        <v>1845</v>
      </c>
      <c r="F4221" s="1" t="s">
        <v>6907</v>
      </c>
      <c r="G4221" s="14" t="s">
        <v>3361</v>
      </c>
    </row>
    <row r="4222" spans="1:7">
      <c r="A4222">
        <v>4202</v>
      </c>
      <c r="B4222" s="1" t="s">
        <v>6926</v>
      </c>
      <c r="C4222" s="801" t="s">
        <v>74</v>
      </c>
      <c r="D4222" s="821">
        <v>0.12</v>
      </c>
      <c r="E4222" s="1">
        <v>826</v>
      </c>
      <c r="F4222" s="1" t="s">
        <v>6907</v>
      </c>
      <c r="G4222" s="14" t="s">
        <v>3361</v>
      </c>
    </row>
    <row r="4223" spans="1:7">
      <c r="A4223">
        <v>4203</v>
      </c>
      <c r="B4223" s="1" t="s">
        <v>6927</v>
      </c>
      <c r="C4223" s="801" t="s">
        <v>74</v>
      </c>
      <c r="D4223" s="821">
        <v>0.13</v>
      </c>
      <c r="E4223" s="1">
        <v>853</v>
      </c>
      <c r="F4223" s="1" t="s">
        <v>6907</v>
      </c>
      <c r="G4223" s="14" t="s">
        <v>3361</v>
      </c>
    </row>
    <row r="4224" spans="1:7">
      <c r="A4224">
        <v>4204</v>
      </c>
      <c r="B4224" s="1" t="s">
        <v>6928</v>
      </c>
      <c r="C4224" s="801" t="s">
        <v>74</v>
      </c>
      <c r="D4224" s="821">
        <v>0.1</v>
      </c>
      <c r="E4224" s="1">
        <v>688</v>
      </c>
      <c r="F4224" s="1" t="s">
        <v>6907</v>
      </c>
      <c r="G4224" s="14" t="s">
        <v>3361</v>
      </c>
    </row>
    <row r="4225" spans="1:7">
      <c r="A4225">
        <v>4205</v>
      </c>
      <c r="B4225" s="1" t="s">
        <v>6542</v>
      </c>
      <c r="C4225" s="801" t="s">
        <v>74</v>
      </c>
      <c r="D4225" s="821">
        <v>0.11</v>
      </c>
      <c r="E4225" s="1">
        <v>743</v>
      </c>
      <c r="F4225" s="1" t="s">
        <v>6907</v>
      </c>
      <c r="G4225" s="14" t="s">
        <v>3361</v>
      </c>
    </row>
    <row r="4226" spans="1:7">
      <c r="A4226">
        <v>4206</v>
      </c>
      <c r="B4226" s="1" t="s">
        <v>6929</v>
      </c>
      <c r="C4226" s="801" t="s">
        <v>74</v>
      </c>
      <c r="D4226" s="821">
        <v>0.15</v>
      </c>
      <c r="E4226" s="1">
        <v>991</v>
      </c>
      <c r="F4226" s="1" t="s">
        <v>6907</v>
      </c>
      <c r="G4226" s="14" t="s">
        <v>3361</v>
      </c>
    </row>
    <row r="4227" spans="1:7">
      <c r="A4227">
        <v>4207</v>
      </c>
      <c r="B4227" s="1" t="s">
        <v>6930</v>
      </c>
      <c r="C4227" s="801" t="s">
        <v>74</v>
      </c>
      <c r="D4227" s="821">
        <v>0.14000000000000001</v>
      </c>
      <c r="E4227" s="1">
        <v>964</v>
      </c>
      <c r="F4227" s="1" t="s">
        <v>6907</v>
      </c>
      <c r="G4227" s="14" t="s">
        <v>3361</v>
      </c>
    </row>
    <row r="4228" spans="1:7">
      <c r="A4228">
        <v>4208</v>
      </c>
      <c r="B4228" s="1" t="s">
        <v>6931</v>
      </c>
      <c r="C4228" s="801" t="s">
        <v>74</v>
      </c>
      <c r="D4228" s="821">
        <v>0.14000000000000001</v>
      </c>
      <c r="E4228" s="1">
        <v>936</v>
      </c>
      <c r="F4228" s="1" t="s">
        <v>6907</v>
      </c>
      <c r="G4228" s="14" t="s">
        <v>3361</v>
      </c>
    </row>
    <row r="4229" spans="1:7">
      <c r="A4229">
        <v>4209</v>
      </c>
      <c r="B4229" s="1" t="s">
        <v>6932</v>
      </c>
      <c r="C4229" s="801" t="s">
        <v>74</v>
      </c>
      <c r="D4229" s="821">
        <v>0.05</v>
      </c>
      <c r="E4229" s="1">
        <v>330</v>
      </c>
      <c r="F4229" s="1" t="s">
        <v>6907</v>
      </c>
      <c r="G4229" s="14" t="s">
        <v>3361</v>
      </c>
    </row>
    <row r="4230" spans="1:7">
      <c r="A4230">
        <v>4210</v>
      </c>
      <c r="B4230" s="1" t="s">
        <v>6932</v>
      </c>
      <c r="C4230" s="801" t="s">
        <v>74</v>
      </c>
      <c r="D4230" s="821">
        <v>0.02</v>
      </c>
      <c r="E4230" s="1">
        <v>165</v>
      </c>
      <c r="F4230" s="1" t="s">
        <v>6907</v>
      </c>
      <c r="G4230" s="14" t="s">
        <v>3361</v>
      </c>
    </row>
    <row r="4231" spans="1:7">
      <c r="A4231">
        <v>4211</v>
      </c>
      <c r="B4231" s="1" t="s">
        <v>6933</v>
      </c>
      <c r="C4231" s="801" t="s">
        <v>74</v>
      </c>
      <c r="D4231" s="821">
        <v>0.15</v>
      </c>
      <c r="E4231" s="1">
        <v>1046</v>
      </c>
      <c r="F4231" s="1" t="s">
        <v>6907</v>
      </c>
      <c r="G4231" s="14" t="s">
        <v>3361</v>
      </c>
    </row>
    <row r="4232" spans="1:7">
      <c r="A4232">
        <v>4212</v>
      </c>
      <c r="B4232" s="1" t="s">
        <v>6934</v>
      </c>
      <c r="C4232" s="801" t="s">
        <v>74</v>
      </c>
      <c r="D4232" s="821">
        <v>0.11</v>
      </c>
      <c r="E4232" s="1">
        <v>771</v>
      </c>
      <c r="F4232" s="1" t="s">
        <v>6907</v>
      </c>
      <c r="G4232" s="14" t="s">
        <v>3361</v>
      </c>
    </row>
    <row r="4233" spans="1:7">
      <c r="A4233">
        <v>4213</v>
      </c>
      <c r="B4233" s="1" t="s">
        <v>6935</v>
      </c>
      <c r="C4233" s="801" t="s">
        <v>74</v>
      </c>
      <c r="D4233" s="821">
        <v>0.12</v>
      </c>
      <c r="E4233" s="1">
        <v>798</v>
      </c>
      <c r="F4233" s="1" t="s">
        <v>6907</v>
      </c>
      <c r="G4233" s="14" t="s">
        <v>3361</v>
      </c>
    </row>
    <row r="4234" spans="1:7">
      <c r="A4234">
        <v>4214</v>
      </c>
      <c r="B4234" s="1" t="s">
        <v>6936</v>
      </c>
      <c r="C4234" s="801" t="s">
        <v>74</v>
      </c>
      <c r="D4234" s="821">
        <v>0.13</v>
      </c>
      <c r="E4234" s="1">
        <v>853</v>
      </c>
      <c r="F4234" s="1" t="s">
        <v>6907</v>
      </c>
      <c r="G4234" s="14" t="s">
        <v>3361</v>
      </c>
    </row>
    <row r="4235" spans="1:7">
      <c r="A4235">
        <v>4215</v>
      </c>
      <c r="B4235" s="1" t="s">
        <v>6937</v>
      </c>
      <c r="C4235" s="801" t="s">
        <v>74</v>
      </c>
      <c r="D4235" s="821">
        <v>0.05</v>
      </c>
      <c r="E4235" s="1">
        <v>330</v>
      </c>
      <c r="F4235" s="1" t="s">
        <v>6907</v>
      </c>
      <c r="G4235" s="14" t="s">
        <v>3361</v>
      </c>
    </row>
    <row r="4236" spans="1:7">
      <c r="A4236">
        <v>4216</v>
      </c>
      <c r="B4236" s="1" t="s">
        <v>6938</v>
      </c>
      <c r="C4236" s="801" t="s">
        <v>74</v>
      </c>
      <c r="D4236" s="821">
        <v>0.02</v>
      </c>
      <c r="E4236" s="1">
        <v>165</v>
      </c>
      <c r="F4236" s="1" t="s">
        <v>6907</v>
      </c>
      <c r="G4236" s="14" t="s">
        <v>3361</v>
      </c>
    </row>
    <row r="4237" spans="1:7">
      <c r="A4237">
        <v>4217</v>
      </c>
      <c r="B4237" s="1" t="s">
        <v>6938</v>
      </c>
      <c r="C4237" s="801" t="s">
        <v>74</v>
      </c>
      <c r="D4237" s="822">
        <v>0.04</v>
      </c>
      <c r="E4237" s="1">
        <v>303</v>
      </c>
      <c r="F4237" s="1" t="s">
        <v>6907</v>
      </c>
      <c r="G4237" s="14" t="s">
        <v>3361</v>
      </c>
    </row>
    <row r="4238" spans="1:7">
      <c r="A4238">
        <v>4218</v>
      </c>
      <c r="B4238" s="1" t="s">
        <v>6939</v>
      </c>
      <c r="C4238" s="801" t="s">
        <v>74</v>
      </c>
      <c r="D4238" s="823">
        <v>0.17</v>
      </c>
      <c r="E4238" s="1">
        <v>1156</v>
      </c>
      <c r="F4238" s="1" t="s">
        <v>6907</v>
      </c>
      <c r="G4238" s="14" t="s">
        <v>3361</v>
      </c>
    </row>
    <row r="4239" spans="1:7">
      <c r="A4239">
        <v>4219</v>
      </c>
      <c r="B4239" s="1" t="s">
        <v>6940</v>
      </c>
      <c r="C4239" s="801" t="s">
        <v>74</v>
      </c>
      <c r="D4239" s="821">
        <v>0.16</v>
      </c>
      <c r="E4239" s="1">
        <v>1101</v>
      </c>
      <c r="F4239" s="1" t="s">
        <v>6907</v>
      </c>
      <c r="G4239" s="14" t="s">
        <v>3361</v>
      </c>
    </row>
    <row r="4240" spans="1:7">
      <c r="A4240">
        <v>4220</v>
      </c>
      <c r="B4240" s="1" t="s">
        <v>6941</v>
      </c>
      <c r="C4240" s="801" t="s">
        <v>74</v>
      </c>
      <c r="D4240" s="821">
        <v>0.05</v>
      </c>
      <c r="E4240" s="1">
        <v>358</v>
      </c>
      <c r="F4240" s="1" t="s">
        <v>6907</v>
      </c>
      <c r="G4240" s="14" t="s">
        <v>3361</v>
      </c>
    </row>
    <row r="4241" spans="1:7">
      <c r="A4241">
        <v>4221</v>
      </c>
      <c r="B4241" s="1" t="s">
        <v>6942</v>
      </c>
      <c r="C4241" s="801" t="s">
        <v>74</v>
      </c>
      <c r="D4241" s="821">
        <v>0.2</v>
      </c>
      <c r="E4241" s="1">
        <v>1377</v>
      </c>
      <c r="F4241" s="1" t="s">
        <v>6907</v>
      </c>
      <c r="G4241" s="14" t="s">
        <v>3361</v>
      </c>
    </row>
    <row r="4242" spans="1:7">
      <c r="A4242">
        <v>4222</v>
      </c>
      <c r="B4242" s="1" t="s">
        <v>6943</v>
      </c>
      <c r="C4242" s="801" t="s">
        <v>74</v>
      </c>
      <c r="D4242" s="821">
        <v>0.12</v>
      </c>
      <c r="E4242" s="1">
        <v>798</v>
      </c>
      <c r="F4242" s="1" t="s">
        <v>6907</v>
      </c>
      <c r="G4242" s="14" t="s">
        <v>3361</v>
      </c>
    </row>
    <row r="4243" spans="1:7">
      <c r="A4243">
        <v>4223</v>
      </c>
      <c r="B4243" s="1" t="s">
        <v>6944</v>
      </c>
      <c r="C4243" s="801" t="s">
        <v>74</v>
      </c>
      <c r="D4243" s="821">
        <v>0.08</v>
      </c>
      <c r="E4243" s="1">
        <v>551</v>
      </c>
      <c r="F4243" s="1" t="s">
        <v>6907</v>
      </c>
      <c r="G4243" s="14" t="s">
        <v>3361</v>
      </c>
    </row>
    <row r="4244" spans="1:7">
      <c r="A4244">
        <v>4224</v>
      </c>
      <c r="B4244" s="1" t="s">
        <v>6945</v>
      </c>
      <c r="C4244" s="801" t="s">
        <v>74</v>
      </c>
      <c r="D4244" s="821">
        <v>0.05</v>
      </c>
      <c r="E4244" s="1">
        <v>330</v>
      </c>
      <c r="F4244" s="1" t="s">
        <v>6907</v>
      </c>
      <c r="G4244" s="14" t="s">
        <v>3361</v>
      </c>
    </row>
    <row r="4245" spans="1:7">
      <c r="A4245">
        <v>4225</v>
      </c>
      <c r="B4245" s="1" t="s">
        <v>6946</v>
      </c>
      <c r="C4245" s="801" t="s">
        <v>74</v>
      </c>
      <c r="D4245" s="821">
        <v>0.11</v>
      </c>
      <c r="E4245" s="1">
        <v>743</v>
      </c>
      <c r="F4245" s="1" t="s">
        <v>6907</v>
      </c>
      <c r="G4245" s="14" t="s">
        <v>3361</v>
      </c>
    </row>
    <row r="4246" spans="1:7">
      <c r="A4246">
        <v>4226</v>
      </c>
      <c r="B4246" s="1" t="s">
        <v>6947</v>
      </c>
      <c r="C4246" s="801" t="s">
        <v>74</v>
      </c>
      <c r="D4246" s="821">
        <v>0.17</v>
      </c>
      <c r="E4246" s="1">
        <v>1156</v>
      </c>
      <c r="F4246" s="1" t="s">
        <v>6907</v>
      </c>
      <c r="G4246" s="14" t="s">
        <v>3361</v>
      </c>
    </row>
    <row r="4247" spans="1:7">
      <c r="A4247">
        <v>4227</v>
      </c>
      <c r="B4247" s="1" t="s">
        <v>6948</v>
      </c>
      <c r="C4247" s="801" t="s">
        <v>74</v>
      </c>
      <c r="D4247" s="821">
        <v>0.03</v>
      </c>
      <c r="E4247" s="1">
        <v>220</v>
      </c>
      <c r="F4247" s="1" t="s">
        <v>6907</v>
      </c>
      <c r="G4247" s="14" t="s">
        <v>3361</v>
      </c>
    </row>
    <row r="4248" spans="1:7">
      <c r="A4248">
        <v>4228</v>
      </c>
      <c r="B4248" s="1" t="s">
        <v>6949</v>
      </c>
      <c r="C4248" s="801" t="s">
        <v>74</v>
      </c>
      <c r="D4248" s="821">
        <v>0.05</v>
      </c>
      <c r="E4248" s="1">
        <v>330</v>
      </c>
      <c r="F4248" s="1" t="s">
        <v>6907</v>
      </c>
      <c r="G4248" s="14" t="s">
        <v>3361</v>
      </c>
    </row>
    <row r="4249" spans="1:7">
      <c r="A4249">
        <v>4229</v>
      </c>
      <c r="B4249" s="1" t="s">
        <v>6950</v>
      </c>
      <c r="C4249" s="801" t="s">
        <v>74</v>
      </c>
      <c r="D4249" s="821">
        <v>0.16</v>
      </c>
      <c r="E4249" s="1">
        <v>1074</v>
      </c>
      <c r="F4249" s="1" t="s">
        <v>6907</v>
      </c>
      <c r="G4249" s="14" t="s">
        <v>3361</v>
      </c>
    </row>
    <row r="4250" spans="1:7">
      <c r="A4250">
        <v>4230</v>
      </c>
      <c r="B4250" s="1" t="s">
        <v>6951</v>
      </c>
      <c r="C4250" s="801" t="s">
        <v>74</v>
      </c>
      <c r="D4250" s="821">
        <v>0.16</v>
      </c>
      <c r="E4250" s="1">
        <v>1074</v>
      </c>
      <c r="F4250" s="1" t="s">
        <v>6907</v>
      </c>
      <c r="G4250" s="14" t="s">
        <v>3361</v>
      </c>
    </row>
    <row r="4251" spans="1:7">
      <c r="A4251">
        <v>4231</v>
      </c>
      <c r="B4251" s="1" t="s">
        <v>6952</v>
      </c>
      <c r="C4251" s="801" t="s">
        <v>74</v>
      </c>
      <c r="D4251" s="821">
        <v>0.28000000000000003</v>
      </c>
      <c r="E4251" s="1">
        <v>1927</v>
      </c>
      <c r="F4251" s="1" t="s">
        <v>6907</v>
      </c>
      <c r="G4251" s="14" t="s">
        <v>3361</v>
      </c>
    </row>
    <row r="4252" spans="1:7">
      <c r="A4252">
        <v>4232</v>
      </c>
      <c r="B4252" s="1" t="s">
        <v>6953</v>
      </c>
      <c r="C4252" s="801" t="s">
        <v>74</v>
      </c>
      <c r="D4252" s="821">
        <v>0.17</v>
      </c>
      <c r="E4252" s="1">
        <v>1129</v>
      </c>
      <c r="F4252" s="1" t="s">
        <v>6907</v>
      </c>
      <c r="G4252" s="14" t="s">
        <v>3361</v>
      </c>
    </row>
    <row r="4253" spans="1:7">
      <c r="A4253">
        <v>4233</v>
      </c>
      <c r="B4253" s="1" t="s">
        <v>6954</v>
      </c>
      <c r="C4253" s="801" t="s">
        <v>74</v>
      </c>
      <c r="D4253" s="821">
        <v>0.19</v>
      </c>
      <c r="E4253" s="1">
        <v>1294</v>
      </c>
      <c r="F4253" s="1" t="s">
        <v>6907</v>
      </c>
      <c r="G4253" s="14" t="s">
        <v>3361</v>
      </c>
    </row>
    <row r="4254" spans="1:7">
      <c r="A4254">
        <v>4234</v>
      </c>
      <c r="B4254" s="1" t="s">
        <v>6955</v>
      </c>
      <c r="C4254" s="801" t="s">
        <v>74</v>
      </c>
      <c r="D4254" s="821">
        <v>7.0000000000000007E-2</v>
      </c>
      <c r="E4254" s="1">
        <v>468</v>
      </c>
      <c r="F4254" s="1" t="s">
        <v>6907</v>
      </c>
      <c r="G4254" s="14" t="s">
        <v>3361</v>
      </c>
    </row>
    <row r="4255" spans="1:7">
      <c r="A4255">
        <v>4235</v>
      </c>
      <c r="B4255" s="1" t="s">
        <v>6956</v>
      </c>
      <c r="C4255" s="801" t="s">
        <v>74</v>
      </c>
      <c r="D4255" s="821">
        <v>0.28000000000000003</v>
      </c>
      <c r="E4255" s="1">
        <v>1872</v>
      </c>
      <c r="F4255" s="1" t="s">
        <v>6907</v>
      </c>
      <c r="G4255" s="14" t="s">
        <v>3361</v>
      </c>
    </row>
    <row r="4256" spans="1:7">
      <c r="A4256">
        <v>4236</v>
      </c>
      <c r="B4256" s="1" t="s">
        <v>6957</v>
      </c>
      <c r="C4256" s="801" t="s">
        <v>74</v>
      </c>
      <c r="D4256" s="821">
        <v>0.37</v>
      </c>
      <c r="E4256" s="1">
        <v>2533</v>
      </c>
      <c r="F4256" s="1" t="s">
        <v>6907</v>
      </c>
      <c r="G4256" s="14" t="s">
        <v>3361</v>
      </c>
    </row>
    <row r="4257" spans="1:7">
      <c r="A4257">
        <v>4237</v>
      </c>
      <c r="B4257" s="1" t="s">
        <v>6958</v>
      </c>
      <c r="C4257" s="801" t="s">
        <v>74</v>
      </c>
      <c r="D4257" s="821">
        <v>0.25</v>
      </c>
      <c r="E4257" s="1">
        <v>1734</v>
      </c>
      <c r="F4257" s="1" t="s">
        <v>6907</v>
      </c>
      <c r="G4257" s="14" t="s">
        <v>3361</v>
      </c>
    </row>
    <row r="4258" spans="1:7">
      <c r="A4258">
        <v>4238</v>
      </c>
      <c r="B4258" s="1" t="s">
        <v>6959</v>
      </c>
      <c r="C4258" s="801" t="s">
        <v>74</v>
      </c>
      <c r="D4258" s="821">
        <v>0.03</v>
      </c>
      <c r="E4258" s="1">
        <v>193</v>
      </c>
      <c r="F4258" s="1" t="s">
        <v>6907</v>
      </c>
      <c r="G4258" s="14" t="s">
        <v>3361</v>
      </c>
    </row>
    <row r="4259" spans="1:7">
      <c r="A4259">
        <v>4239</v>
      </c>
      <c r="B4259" s="1" t="s">
        <v>6959</v>
      </c>
      <c r="C4259" s="801" t="s">
        <v>74</v>
      </c>
      <c r="D4259" s="821">
        <v>0.05</v>
      </c>
      <c r="E4259" s="1">
        <v>330</v>
      </c>
      <c r="F4259" s="1" t="s">
        <v>6907</v>
      </c>
      <c r="G4259" s="14" t="s">
        <v>3361</v>
      </c>
    </row>
    <row r="4260" spans="1:7">
      <c r="A4260">
        <v>4240</v>
      </c>
      <c r="B4260" s="1" t="s">
        <v>6960</v>
      </c>
      <c r="C4260" s="801" t="s">
        <v>74</v>
      </c>
      <c r="D4260" s="821">
        <v>0.04</v>
      </c>
      <c r="E4260" s="1">
        <v>275</v>
      </c>
      <c r="F4260" s="1" t="s">
        <v>6907</v>
      </c>
      <c r="G4260" s="14" t="s">
        <v>3361</v>
      </c>
    </row>
    <row r="4261" spans="1:7">
      <c r="A4261">
        <v>4241</v>
      </c>
      <c r="B4261" s="1" t="s">
        <v>6941</v>
      </c>
      <c r="C4261" s="801" t="s">
        <v>74</v>
      </c>
      <c r="D4261" s="821">
        <v>0.06</v>
      </c>
      <c r="E4261" s="1">
        <v>413</v>
      </c>
      <c r="F4261" s="1" t="s">
        <v>6907</v>
      </c>
      <c r="G4261" s="14" t="s">
        <v>3361</v>
      </c>
    </row>
    <row r="4262" spans="1:7">
      <c r="A4262">
        <v>4242</v>
      </c>
      <c r="B4262" s="1" t="s">
        <v>6961</v>
      </c>
      <c r="C4262" s="801" t="s">
        <v>74</v>
      </c>
      <c r="D4262" s="821">
        <v>0.02</v>
      </c>
      <c r="E4262" s="1">
        <v>165</v>
      </c>
      <c r="F4262" s="1" t="s">
        <v>6907</v>
      </c>
      <c r="G4262" s="14" t="s">
        <v>3361</v>
      </c>
    </row>
    <row r="4263" spans="1:7">
      <c r="A4263">
        <v>4243</v>
      </c>
      <c r="B4263" s="1" t="s">
        <v>6962</v>
      </c>
      <c r="C4263" s="801" t="s">
        <v>74</v>
      </c>
      <c r="D4263" s="821">
        <v>0.02</v>
      </c>
      <c r="E4263" s="1">
        <v>165</v>
      </c>
      <c r="F4263" s="1" t="s">
        <v>6907</v>
      </c>
      <c r="G4263" s="14" t="s">
        <v>3361</v>
      </c>
    </row>
    <row r="4264" spans="1:7">
      <c r="A4264">
        <v>4244</v>
      </c>
      <c r="B4264" s="1" t="s">
        <v>6963</v>
      </c>
      <c r="C4264" s="801" t="s">
        <v>74</v>
      </c>
      <c r="D4264" s="821">
        <v>0.05</v>
      </c>
      <c r="E4264" s="1">
        <v>330</v>
      </c>
      <c r="F4264" s="1" t="s">
        <v>6907</v>
      </c>
      <c r="G4264" s="14" t="s">
        <v>3361</v>
      </c>
    </row>
    <row r="4265" spans="1:7">
      <c r="A4265">
        <v>4245</v>
      </c>
      <c r="B4265" s="1" t="s">
        <v>6964</v>
      </c>
      <c r="C4265" s="801" t="s">
        <v>74</v>
      </c>
      <c r="D4265" s="821">
        <v>0.13</v>
      </c>
      <c r="E4265" s="1">
        <v>881</v>
      </c>
      <c r="F4265" s="1" t="s">
        <v>6907</v>
      </c>
      <c r="G4265" s="14" t="s">
        <v>3361</v>
      </c>
    </row>
    <row r="4266" spans="1:7">
      <c r="A4266">
        <v>4246</v>
      </c>
      <c r="B4266" s="1" t="s">
        <v>6965</v>
      </c>
      <c r="C4266" s="801" t="s">
        <v>74</v>
      </c>
      <c r="D4266" s="821">
        <v>0.06</v>
      </c>
      <c r="E4266" s="1">
        <v>440</v>
      </c>
      <c r="F4266" s="1" t="s">
        <v>6907</v>
      </c>
      <c r="G4266" s="14" t="s">
        <v>3361</v>
      </c>
    </row>
    <row r="4267" spans="1:7">
      <c r="A4267">
        <v>4247</v>
      </c>
      <c r="B4267" s="1" t="s">
        <v>6966</v>
      </c>
      <c r="C4267" s="801" t="s">
        <v>74</v>
      </c>
      <c r="D4267" s="821">
        <v>0.23</v>
      </c>
      <c r="E4267" s="1">
        <v>1597</v>
      </c>
      <c r="F4267" s="1" t="s">
        <v>6907</v>
      </c>
      <c r="G4267" s="14" t="s">
        <v>3361</v>
      </c>
    </row>
    <row r="4268" spans="1:7">
      <c r="A4268">
        <v>4248</v>
      </c>
      <c r="B4268" s="1" t="s">
        <v>6967</v>
      </c>
      <c r="C4268" s="801" t="s">
        <v>74</v>
      </c>
      <c r="D4268" s="821">
        <v>0.19</v>
      </c>
      <c r="E4268" s="1">
        <v>1294</v>
      </c>
      <c r="F4268" s="1" t="s">
        <v>6907</v>
      </c>
      <c r="G4268" s="14" t="s">
        <v>3361</v>
      </c>
    </row>
    <row r="4269" spans="1:7">
      <c r="A4269">
        <v>4249</v>
      </c>
      <c r="B4269" s="1" t="s">
        <v>6968</v>
      </c>
      <c r="C4269" s="801" t="s">
        <v>74</v>
      </c>
      <c r="D4269" s="821">
        <v>0.28000000000000003</v>
      </c>
      <c r="E4269" s="1">
        <v>1900</v>
      </c>
      <c r="F4269" s="1" t="s">
        <v>6907</v>
      </c>
      <c r="G4269" s="14" t="s">
        <v>3361</v>
      </c>
    </row>
    <row r="4270" spans="1:7">
      <c r="A4270">
        <v>4250</v>
      </c>
      <c r="B4270" s="1" t="s">
        <v>6969</v>
      </c>
      <c r="C4270" s="801" t="s">
        <v>74</v>
      </c>
      <c r="D4270" s="821">
        <v>0.39</v>
      </c>
      <c r="E4270" s="1">
        <v>2670</v>
      </c>
      <c r="F4270" s="1" t="s">
        <v>6907</v>
      </c>
      <c r="G4270" s="14" t="s">
        <v>3361</v>
      </c>
    </row>
    <row r="4271" spans="1:7">
      <c r="A4271">
        <v>4251</v>
      </c>
      <c r="B4271" s="1" t="s">
        <v>6970</v>
      </c>
      <c r="C4271" s="801" t="s">
        <v>74</v>
      </c>
      <c r="D4271" s="821">
        <v>0.03</v>
      </c>
      <c r="E4271" s="1">
        <v>220</v>
      </c>
      <c r="F4271" s="1" t="s">
        <v>6907</v>
      </c>
      <c r="G4271" s="14" t="s">
        <v>3361</v>
      </c>
    </row>
    <row r="4272" spans="1:7">
      <c r="A4272">
        <v>4252</v>
      </c>
      <c r="B4272" s="1" t="s">
        <v>6971</v>
      </c>
      <c r="C4272" s="801" t="s">
        <v>74</v>
      </c>
      <c r="D4272" s="821">
        <v>0.15</v>
      </c>
      <c r="E4272" s="1">
        <v>1019</v>
      </c>
      <c r="F4272" s="1" t="s">
        <v>6907</v>
      </c>
      <c r="G4272" s="14" t="s">
        <v>3361</v>
      </c>
    </row>
    <row r="4273" spans="1:7">
      <c r="A4273">
        <v>4253</v>
      </c>
      <c r="B4273" s="1" t="s">
        <v>6972</v>
      </c>
      <c r="C4273" s="801" t="s">
        <v>74</v>
      </c>
      <c r="D4273" s="821">
        <v>0.17</v>
      </c>
      <c r="E4273" s="1">
        <v>1184</v>
      </c>
      <c r="F4273" s="1" t="s">
        <v>6907</v>
      </c>
      <c r="G4273" s="14" t="s">
        <v>3361</v>
      </c>
    </row>
    <row r="4274" spans="1:7">
      <c r="A4274">
        <v>4254</v>
      </c>
      <c r="B4274" s="1" t="s">
        <v>6972</v>
      </c>
      <c r="C4274" s="801" t="s">
        <v>74</v>
      </c>
      <c r="D4274" s="821">
        <v>0.02</v>
      </c>
      <c r="E4274" s="1">
        <v>165</v>
      </c>
      <c r="F4274" s="1" t="s">
        <v>6907</v>
      </c>
      <c r="G4274" s="14" t="s">
        <v>3361</v>
      </c>
    </row>
    <row r="4275" spans="1:7">
      <c r="A4275">
        <v>4255</v>
      </c>
      <c r="B4275" s="1" t="s">
        <v>6973</v>
      </c>
      <c r="C4275" s="801" t="s">
        <v>74</v>
      </c>
      <c r="D4275" s="821">
        <v>0.11</v>
      </c>
      <c r="E4275" s="1">
        <v>716</v>
      </c>
      <c r="F4275" s="1" t="s">
        <v>6907</v>
      </c>
      <c r="G4275" s="14" t="s">
        <v>3361</v>
      </c>
    </row>
    <row r="4276" spans="1:7">
      <c r="A4276">
        <v>4256</v>
      </c>
      <c r="B4276" s="1" t="s">
        <v>6974</v>
      </c>
      <c r="C4276" s="801" t="s">
        <v>74</v>
      </c>
      <c r="D4276" s="821">
        <v>0.06</v>
      </c>
      <c r="E4276" s="1">
        <v>385</v>
      </c>
      <c r="F4276" s="1" t="s">
        <v>6907</v>
      </c>
      <c r="G4276" s="14" t="s">
        <v>3361</v>
      </c>
    </row>
    <row r="4277" spans="1:7">
      <c r="A4277">
        <v>4257</v>
      </c>
      <c r="B4277" s="1" t="s">
        <v>6975</v>
      </c>
      <c r="C4277" s="801" t="s">
        <v>74</v>
      </c>
      <c r="D4277" s="821">
        <v>0.18</v>
      </c>
      <c r="E4277" s="1">
        <v>1239</v>
      </c>
      <c r="F4277" s="1" t="s">
        <v>6907</v>
      </c>
      <c r="G4277" s="14" t="s">
        <v>3361</v>
      </c>
    </row>
    <row r="4278" spans="1:7">
      <c r="A4278">
        <v>4258</v>
      </c>
      <c r="B4278" s="1" t="s">
        <v>6976</v>
      </c>
      <c r="C4278" s="801" t="s">
        <v>74</v>
      </c>
      <c r="D4278" s="821">
        <v>0.03</v>
      </c>
      <c r="E4278" s="1">
        <v>220</v>
      </c>
      <c r="F4278" s="1" t="s">
        <v>6907</v>
      </c>
      <c r="G4278" s="14" t="s">
        <v>3361</v>
      </c>
    </row>
    <row r="4279" spans="1:7">
      <c r="A4279">
        <v>4259</v>
      </c>
      <c r="B4279" s="1" t="s">
        <v>6977</v>
      </c>
      <c r="C4279" s="801" t="s">
        <v>74</v>
      </c>
      <c r="D4279" s="821">
        <v>0.06</v>
      </c>
      <c r="E4279" s="1">
        <v>413</v>
      </c>
      <c r="F4279" s="1" t="s">
        <v>6907</v>
      </c>
      <c r="G4279" s="14" t="s">
        <v>3361</v>
      </c>
    </row>
    <row r="4280" spans="1:7">
      <c r="A4280">
        <v>4260</v>
      </c>
      <c r="B4280" s="1" t="s">
        <v>6978</v>
      </c>
      <c r="C4280" s="801" t="s">
        <v>74</v>
      </c>
      <c r="D4280" s="821">
        <v>0.06</v>
      </c>
      <c r="E4280" s="1">
        <v>440</v>
      </c>
      <c r="F4280" s="1" t="s">
        <v>6907</v>
      </c>
      <c r="G4280" s="14" t="s">
        <v>3361</v>
      </c>
    </row>
    <row r="4281" spans="1:7">
      <c r="A4281">
        <v>4261</v>
      </c>
      <c r="B4281" s="1" t="s">
        <v>6979</v>
      </c>
      <c r="C4281" s="801" t="s">
        <v>74</v>
      </c>
      <c r="D4281" s="821">
        <v>0.19</v>
      </c>
      <c r="E4281" s="1">
        <v>1294</v>
      </c>
      <c r="F4281" s="1" t="s">
        <v>6907</v>
      </c>
      <c r="G4281" s="14" t="s">
        <v>3361</v>
      </c>
    </row>
    <row r="4282" spans="1:7">
      <c r="A4282">
        <v>4262</v>
      </c>
      <c r="B4282" s="1" t="s">
        <v>6980</v>
      </c>
      <c r="C4282" s="801" t="s">
        <v>74</v>
      </c>
      <c r="D4282" s="821">
        <v>7.0000000000000007E-2</v>
      </c>
      <c r="E4282" s="1">
        <v>496</v>
      </c>
      <c r="F4282" s="1" t="s">
        <v>6907</v>
      </c>
      <c r="G4282" s="14" t="s">
        <v>3361</v>
      </c>
    </row>
    <row r="4283" spans="1:7">
      <c r="A4283">
        <v>4263</v>
      </c>
      <c r="B4283" s="1" t="s">
        <v>6981</v>
      </c>
      <c r="C4283" s="801" t="s">
        <v>74</v>
      </c>
      <c r="D4283" s="821">
        <v>0.02</v>
      </c>
      <c r="E4283" s="1">
        <v>110</v>
      </c>
      <c r="F4283" s="1" t="s">
        <v>6907</v>
      </c>
      <c r="G4283" s="14" t="s">
        <v>3361</v>
      </c>
    </row>
    <row r="4284" spans="1:7">
      <c r="A4284">
        <v>4264</v>
      </c>
      <c r="B4284" s="1" t="s">
        <v>6982</v>
      </c>
      <c r="C4284" s="801" t="s">
        <v>74</v>
      </c>
      <c r="D4284" s="821">
        <v>0.02</v>
      </c>
      <c r="E4284" s="1">
        <v>165</v>
      </c>
      <c r="F4284" s="1" t="s">
        <v>6907</v>
      </c>
      <c r="G4284" s="14" t="s">
        <v>3361</v>
      </c>
    </row>
    <row r="4285" spans="1:7">
      <c r="A4285">
        <v>4265</v>
      </c>
      <c r="B4285" s="1" t="s">
        <v>6983</v>
      </c>
      <c r="C4285" s="801" t="s">
        <v>74</v>
      </c>
      <c r="D4285" s="821">
        <v>7.0000000000000007E-2</v>
      </c>
      <c r="E4285" s="1">
        <v>496</v>
      </c>
      <c r="F4285" s="1" t="s">
        <v>6907</v>
      </c>
      <c r="G4285" s="14" t="s">
        <v>3361</v>
      </c>
    </row>
    <row r="4286" spans="1:7">
      <c r="A4286">
        <v>4266</v>
      </c>
      <c r="B4286" s="1" t="s">
        <v>6984</v>
      </c>
      <c r="C4286" s="801" t="s">
        <v>74</v>
      </c>
      <c r="D4286" s="821">
        <v>0.15</v>
      </c>
      <c r="E4286" s="1">
        <v>1019</v>
      </c>
      <c r="F4286" s="1" t="s">
        <v>6907</v>
      </c>
      <c r="G4286" s="14" t="s">
        <v>3361</v>
      </c>
    </row>
    <row r="4287" spans="1:7">
      <c r="A4287">
        <v>4267</v>
      </c>
      <c r="B4287" s="1" t="s">
        <v>6985</v>
      </c>
      <c r="C4287" s="801" t="s">
        <v>74</v>
      </c>
      <c r="D4287" s="821">
        <v>0.15</v>
      </c>
      <c r="E4287" s="1">
        <v>991</v>
      </c>
      <c r="F4287" s="1" t="s">
        <v>6907</v>
      </c>
      <c r="G4287" s="14" t="s">
        <v>3361</v>
      </c>
    </row>
    <row r="4288" spans="1:7">
      <c r="A4288">
        <v>4268</v>
      </c>
      <c r="B4288" s="1" t="s">
        <v>6986</v>
      </c>
      <c r="C4288" s="801" t="s">
        <v>74</v>
      </c>
      <c r="D4288" s="821">
        <v>0.12</v>
      </c>
      <c r="E4288" s="1">
        <v>798</v>
      </c>
      <c r="F4288" s="1" t="s">
        <v>6907</v>
      </c>
      <c r="G4288" s="14" t="s">
        <v>3361</v>
      </c>
    </row>
    <row r="4289" spans="1:7">
      <c r="A4289">
        <v>4269</v>
      </c>
      <c r="B4289" s="1" t="s">
        <v>6986</v>
      </c>
      <c r="C4289" s="801" t="s">
        <v>74</v>
      </c>
      <c r="D4289" s="821">
        <v>0.03</v>
      </c>
      <c r="E4289" s="1">
        <v>220</v>
      </c>
      <c r="F4289" s="1" t="s">
        <v>6907</v>
      </c>
      <c r="G4289" s="14" t="s">
        <v>3361</v>
      </c>
    </row>
    <row r="4290" spans="1:7">
      <c r="A4290">
        <v>4270</v>
      </c>
      <c r="B4290" s="1" t="s">
        <v>6987</v>
      </c>
      <c r="C4290" s="801" t="s">
        <v>74</v>
      </c>
      <c r="D4290" s="821">
        <v>0.06</v>
      </c>
      <c r="E4290" s="1">
        <v>385</v>
      </c>
      <c r="F4290" s="1" t="s">
        <v>6907</v>
      </c>
      <c r="G4290" s="14" t="s">
        <v>3361</v>
      </c>
    </row>
    <row r="4291" spans="1:7">
      <c r="A4291">
        <v>4271</v>
      </c>
      <c r="B4291" s="1" t="s">
        <v>6988</v>
      </c>
      <c r="C4291" s="801" t="s">
        <v>74</v>
      </c>
      <c r="D4291" s="821">
        <v>0.16</v>
      </c>
      <c r="E4291" s="1">
        <v>1074</v>
      </c>
      <c r="F4291" s="1" t="s">
        <v>6907</v>
      </c>
      <c r="G4291" s="14" t="s">
        <v>3361</v>
      </c>
    </row>
    <row r="4292" spans="1:7">
      <c r="A4292">
        <v>4272</v>
      </c>
      <c r="B4292" s="1" t="s">
        <v>6989</v>
      </c>
      <c r="C4292" s="801" t="s">
        <v>74</v>
      </c>
      <c r="D4292" s="821">
        <v>0.04</v>
      </c>
      <c r="E4292" s="1">
        <v>275</v>
      </c>
      <c r="F4292" s="1" t="s">
        <v>6907</v>
      </c>
      <c r="G4292" s="14" t="s">
        <v>3361</v>
      </c>
    </row>
    <row r="4293" spans="1:7">
      <c r="A4293">
        <v>4273</v>
      </c>
      <c r="B4293" s="1" t="s">
        <v>6990</v>
      </c>
      <c r="C4293" s="801" t="s">
        <v>74</v>
      </c>
      <c r="D4293" s="821">
        <v>0.13</v>
      </c>
      <c r="E4293" s="1">
        <v>853</v>
      </c>
      <c r="F4293" s="1" t="s">
        <v>6907</v>
      </c>
      <c r="G4293" s="14" t="s">
        <v>3361</v>
      </c>
    </row>
    <row r="4294" spans="1:7">
      <c r="A4294">
        <v>4274</v>
      </c>
      <c r="B4294" s="1" t="s">
        <v>6991</v>
      </c>
      <c r="C4294" s="801" t="s">
        <v>74</v>
      </c>
      <c r="D4294" s="821">
        <v>0.18</v>
      </c>
      <c r="E4294" s="1">
        <v>1239</v>
      </c>
      <c r="F4294" s="1" t="s">
        <v>6907</v>
      </c>
      <c r="G4294" s="14" t="s">
        <v>3361</v>
      </c>
    </row>
    <row r="4295" spans="1:7">
      <c r="A4295">
        <v>4275</v>
      </c>
      <c r="B4295" s="1" t="s">
        <v>6992</v>
      </c>
      <c r="C4295" s="801" t="s">
        <v>74</v>
      </c>
      <c r="D4295" s="821">
        <v>0.19</v>
      </c>
      <c r="E4295" s="1">
        <v>1294</v>
      </c>
      <c r="F4295" s="1" t="s">
        <v>6907</v>
      </c>
      <c r="G4295" s="14" t="s">
        <v>3361</v>
      </c>
    </row>
    <row r="4296" spans="1:7">
      <c r="A4296">
        <v>4276</v>
      </c>
      <c r="B4296" s="1" t="s">
        <v>6993</v>
      </c>
      <c r="C4296" s="801" t="s">
        <v>74</v>
      </c>
      <c r="D4296" s="821">
        <v>0.08</v>
      </c>
      <c r="E4296" s="1">
        <v>578</v>
      </c>
      <c r="F4296" s="1" t="s">
        <v>6907</v>
      </c>
      <c r="G4296" s="14" t="s">
        <v>3361</v>
      </c>
    </row>
    <row r="4297" spans="1:7">
      <c r="A4297">
        <v>4277</v>
      </c>
      <c r="B4297" s="1" t="s">
        <v>6994</v>
      </c>
      <c r="C4297" s="801" t="s">
        <v>74</v>
      </c>
      <c r="D4297" s="821">
        <v>0.16</v>
      </c>
      <c r="E4297" s="1">
        <v>1101</v>
      </c>
      <c r="F4297" s="1" t="s">
        <v>6907</v>
      </c>
      <c r="G4297" s="14" t="s">
        <v>3361</v>
      </c>
    </row>
    <row r="4298" spans="1:7">
      <c r="A4298">
        <v>4278</v>
      </c>
      <c r="B4298" s="1" t="s">
        <v>6995</v>
      </c>
      <c r="C4298" s="801" t="s">
        <v>74</v>
      </c>
      <c r="D4298" s="821">
        <v>0.08</v>
      </c>
      <c r="E4298" s="1">
        <v>551</v>
      </c>
      <c r="F4298" s="1" t="s">
        <v>6907</v>
      </c>
      <c r="G4298" s="14" t="s">
        <v>3361</v>
      </c>
    </row>
    <row r="4299" spans="1:7">
      <c r="A4299">
        <v>4279</v>
      </c>
      <c r="B4299" s="1" t="s">
        <v>6996</v>
      </c>
      <c r="C4299" s="801" t="s">
        <v>74</v>
      </c>
      <c r="D4299" s="821">
        <v>0.12</v>
      </c>
      <c r="E4299" s="1">
        <v>826</v>
      </c>
      <c r="F4299" s="1" t="s">
        <v>6907</v>
      </c>
      <c r="G4299" s="14" t="s">
        <v>3361</v>
      </c>
    </row>
    <row r="4300" spans="1:7">
      <c r="A4300">
        <v>4280</v>
      </c>
      <c r="B4300" s="1" t="s">
        <v>6997</v>
      </c>
      <c r="C4300" s="801" t="s">
        <v>74</v>
      </c>
      <c r="D4300" s="821">
        <v>0.09</v>
      </c>
      <c r="E4300" s="1">
        <v>633</v>
      </c>
      <c r="F4300" s="1" t="s">
        <v>6907</v>
      </c>
      <c r="G4300" s="14" t="s">
        <v>3361</v>
      </c>
    </row>
    <row r="4301" spans="1:7">
      <c r="A4301">
        <v>4281</v>
      </c>
      <c r="B4301" s="1" t="s">
        <v>6997</v>
      </c>
      <c r="C4301" s="801" t="s">
        <v>74</v>
      </c>
      <c r="D4301" s="821">
        <v>7.0000000000000007E-2</v>
      </c>
      <c r="E4301" s="1">
        <v>496</v>
      </c>
      <c r="F4301" s="1" t="s">
        <v>6907</v>
      </c>
      <c r="G4301" s="14" t="s">
        <v>3361</v>
      </c>
    </row>
    <row r="4302" spans="1:7">
      <c r="A4302">
        <v>4282</v>
      </c>
      <c r="B4302" s="1" t="s">
        <v>6998</v>
      </c>
      <c r="C4302" s="801" t="s">
        <v>74</v>
      </c>
      <c r="D4302" s="821">
        <v>0.13</v>
      </c>
      <c r="E4302" s="1">
        <v>853</v>
      </c>
      <c r="F4302" s="1" t="s">
        <v>6907</v>
      </c>
      <c r="G4302" s="14" t="s">
        <v>3361</v>
      </c>
    </row>
    <row r="4303" spans="1:7">
      <c r="A4303">
        <v>4283</v>
      </c>
      <c r="B4303" s="1" t="s">
        <v>6999</v>
      </c>
      <c r="C4303" s="801" t="s">
        <v>74</v>
      </c>
      <c r="D4303" s="821">
        <v>0.14000000000000001</v>
      </c>
      <c r="E4303" s="1">
        <v>964</v>
      </c>
      <c r="F4303" s="1" t="s">
        <v>6907</v>
      </c>
      <c r="G4303" s="14" t="s">
        <v>3361</v>
      </c>
    </row>
    <row r="4304" spans="1:7">
      <c r="A4304">
        <v>4284</v>
      </c>
      <c r="B4304" s="1" t="s">
        <v>7000</v>
      </c>
      <c r="C4304" s="801" t="s">
        <v>74</v>
      </c>
      <c r="D4304" s="821">
        <v>0.28999999999999998</v>
      </c>
      <c r="E4304" s="1">
        <v>1955</v>
      </c>
      <c r="F4304" s="1" t="s">
        <v>6907</v>
      </c>
      <c r="G4304" s="14" t="s">
        <v>3361</v>
      </c>
    </row>
    <row r="4305" spans="1:7">
      <c r="A4305">
        <v>4285</v>
      </c>
      <c r="B4305" s="1" t="s">
        <v>7001</v>
      </c>
      <c r="C4305" s="801" t="s">
        <v>74</v>
      </c>
      <c r="D4305" s="821">
        <v>0.01</v>
      </c>
      <c r="E4305" s="1">
        <v>55</v>
      </c>
      <c r="F4305" s="1" t="s">
        <v>6907</v>
      </c>
      <c r="G4305" s="14" t="s">
        <v>3361</v>
      </c>
    </row>
    <row r="4306" spans="1:7">
      <c r="A4306">
        <v>4286</v>
      </c>
      <c r="B4306" s="1" t="s">
        <v>7002</v>
      </c>
      <c r="C4306" s="801" t="s">
        <v>74</v>
      </c>
      <c r="D4306" s="821">
        <v>0.19</v>
      </c>
      <c r="E4306" s="1">
        <v>1266</v>
      </c>
      <c r="F4306" s="1" t="s">
        <v>6907</v>
      </c>
      <c r="G4306" s="14" t="s">
        <v>3361</v>
      </c>
    </row>
    <row r="4307" spans="1:7">
      <c r="A4307">
        <v>4287</v>
      </c>
      <c r="B4307" s="1" t="s">
        <v>7003</v>
      </c>
      <c r="C4307" s="801" t="s">
        <v>74</v>
      </c>
      <c r="D4307" s="821">
        <v>0.04</v>
      </c>
      <c r="E4307" s="1">
        <v>275</v>
      </c>
      <c r="F4307" s="1" t="s">
        <v>6907</v>
      </c>
      <c r="G4307" s="14" t="s">
        <v>3361</v>
      </c>
    </row>
    <row r="4308" spans="1:7">
      <c r="A4308">
        <v>4288</v>
      </c>
      <c r="B4308" s="1" t="s">
        <v>7004</v>
      </c>
      <c r="C4308" s="801" t="s">
        <v>74</v>
      </c>
      <c r="D4308" s="821">
        <v>0.04</v>
      </c>
      <c r="E4308" s="1">
        <v>275</v>
      </c>
      <c r="F4308" s="1" t="s">
        <v>6907</v>
      </c>
      <c r="G4308" s="14" t="s">
        <v>3361</v>
      </c>
    </row>
    <row r="4309" spans="1:7">
      <c r="A4309">
        <v>4289</v>
      </c>
      <c r="B4309" s="1" t="s">
        <v>7005</v>
      </c>
      <c r="C4309" s="801" t="s">
        <v>74</v>
      </c>
      <c r="D4309" s="821">
        <v>0.12</v>
      </c>
      <c r="E4309" s="1">
        <v>826</v>
      </c>
      <c r="F4309" s="1" t="s">
        <v>6907</v>
      </c>
      <c r="G4309" s="14" t="s">
        <v>3361</v>
      </c>
    </row>
    <row r="4310" spans="1:7">
      <c r="A4310">
        <v>4290</v>
      </c>
      <c r="B4310" s="1" t="s">
        <v>7006</v>
      </c>
      <c r="C4310" s="801" t="s">
        <v>74</v>
      </c>
      <c r="D4310" s="821">
        <v>0.23</v>
      </c>
      <c r="E4310" s="1">
        <v>1597</v>
      </c>
      <c r="F4310" s="1" t="s">
        <v>6907</v>
      </c>
      <c r="G4310" s="14" t="s">
        <v>3361</v>
      </c>
    </row>
    <row r="4311" spans="1:7">
      <c r="A4311">
        <v>4291</v>
      </c>
      <c r="B4311" s="1" t="s">
        <v>7007</v>
      </c>
      <c r="C4311" s="801" t="s">
        <v>74</v>
      </c>
      <c r="D4311" s="821">
        <v>0.13</v>
      </c>
      <c r="E4311" s="1">
        <v>853</v>
      </c>
      <c r="F4311" s="1" t="s">
        <v>6907</v>
      </c>
      <c r="G4311" s="14" t="s">
        <v>3361</v>
      </c>
    </row>
    <row r="4312" spans="1:7">
      <c r="A4312">
        <v>4292</v>
      </c>
      <c r="B4312" s="1" t="s">
        <v>7008</v>
      </c>
      <c r="C4312" s="801" t="s">
        <v>74</v>
      </c>
      <c r="D4312" s="821">
        <v>0.13</v>
      </c>
      <c r="E4312" s="1">
        <v>909</v>
      </c>
      <c r="F4312" s="1" t="s">
        <v>6907</v>
      </c>
      <c r="G4312" s="14" t="s">
        <v>3361</v>
      </c>
    </row>
    <row r="4313" spans="1:7">
      <c r="A4313">
        <v>4293</v>
      </c>
      <c r="B4313" s="1" t="s">
        <v>7009</v>
      </c>
      <c r="C4313" s="801" t="s">
        <v>74</v>
      </c>
      <c r="D4313" s="821">
        <v>0.11</v>
      </c>
      <c r="E4313" s="1">
        <v>716</v>
      </c>
      <c r="F4313" s="1" t="s">
        <v>6907</v>
      </c>
      <c r="G4313" s="14" t="s">
        <v>3361</v>
      </c>
    </row>
    <row r="4314" spans="1:7">
      <c r="A4314">
        <v>4294</v>
      </c>
      <c r="B4314" s="1" t="s">
        <v>7010</v>
      </c>
      <c r="C4314" s="801" t="s">
        <v>74</v>
      </c>
      <c r="D4314" s="821">
        <v>0.04</v>
      </c>
      <c r="E4314" s="1">
        <v>275</v>
      </c>
      <c r="F4314" s="1" t="s">
        <v>6907</v>
      </c>
      <c r="G4314" s="14" t="s">
        <v>3361</v>
      </c>
    </row>
    <row r="4315" spans="1:7">
      <c r="A4315">
        <v>4295</v>
      </c>
      <c r="B4315" s="1" t="s">
        <v>7011</v>
      </c>
      <c r="C4315" s="801" t="s">
        <v>74</v>
      </c>
      <c r="D4315" s="821">
        <v>0.06</v>
      </c>
      <c r="E4315" s="1">
        <v>440</v>
      </c>
      <c r="F4315" s="1" t="s">
        <v>6907</v>
      </c>
      <c r="G4315" s="14" t="s">
        <v>3361</v>
      </c>
    </row>
    <row r="4316" spans="1:7">
      <c r="A4316">
        <v>4296</v>
      </c>
      <c r="B4316" s="1" t="s">
        <v>7012</v>
      </c>
      <c r="C4316" s="801" t="s">
        <v>74</v>
      </c>
      <c r="D4316" s="821">
        <v>0.06</v>
      </c>
      <c r="E4316" s="1">
        <v>413</v>
      </c>
      <c r="F4316" s="1" t="s">
        <v>6907</v>
      </c>
      <c r="G4316" s="14" t="s">
        <v>3361</v>
      </c>
    </row>
    <row r="4317" spans="1:7">
      <c r="A4317">
        <v>4297</v>
      </c>
      <c r="B4317" s="1" t="s">
        <v>7013</v>
      </c>
      <c r="C4317" s="801" t="s">
        <v>74</v>
      </c>
      <c r="D4317" s="822">
        <v>0.02</v>
      </c>
      <c r="E4317" s="1">
        <v>110</v>
      </c>
      <c r="F4317" s="1" t="s">
        <v>6907</v>
      </c>
      <c r="G4317" s="14" t="s">
        <v>3361</v>
      </c>
    </row>
    <row r="4318" spans="1:7">
      <c r="A4318">
        <v>4298</v>
      </c>
      <c r="B4318" s="1" t="s">
        <v>7014</v>
      </c>
      <c r="C4318" s="801" t="s">
        <v>74</v>
      </c>
      <c r="D4318" s="823">
        <v>0.1</v>
      </c>
      <c r="E4318" s="1">
        <v>661</v>
      </c>
      <c r="F4318" s="1" t="s">
        <v>6907</v>
      </c>
      <c r="G4318" s="14" t="s">
        <v>3361</v>
      </c>
    </row>
    <row r="4319" spans="1:7">
      <c r="A4319">
        <v>4299</v>
      </c>
      <c r="B4319" s="1" t="s">
        <v>7015</v>
      </c>
      <c r="C4319" s="801" t="s">
        <v>74</v>
      </c>
      <c r="D4319" s="821">
        <v>0.1</v>
      </c>
      <c r="E4319" s="1">
        <v>661</v>
      </c>
      <c r="F4319" s="1" t="s">
        <v>6907</v>
      </c>
      <c r="G4319" s="14" t="s">
        <v>3361</v>
      </c>
    </row>
    <row r="4320" spans="1:7">
      <c r="A4320">
        <v>4300</v>
      </c>
      <c r="B4320" s="1" t="s">
        <v>7016</v>
      </c>
      <c r="C4320" s="801" t="s">
        <v>74</v>
      </c>
      <c r="D4320" s="821">
        <v>0.24</v>
      </c>
      <c r="E4320" s="1">
        <v>1652</v>
      </c>
      <c r="F4320" s="1" t="s">
        <v>6907</v>
      </c>
      <c r="G4320" s="14" t="s">
        <v>3361</v>
      </c>
    </row>
    <row r="4321" spans="1:7">
      <c r="A4321">
        <v>4301</v>
      </c>
      <c r="B4321" s="1" t="s">
        <v>7017</v>
      </c>
      <c r="C4321" s="801" t="s">
        <v>74</v>
      </c>
      <c r="D4321" s="821">
        <v>0.11</v>
      </c>
      <c r="E4321" s="1">
        <v>716</v>
      </c>
      <c r="F4321" s="1" t="s">
        <v>6907</v>
      </c>
      <c r="G4321" s="14" t="s">
        <v>3361</v>
      </c>
    </row>
    <row r="4322" spans="1:7">
      <c r="A4322">
        <v>4302</v>
      </c>
      <c r="B4322" s="1" t="s">
        <v>7018</v>
      </c>
      <c r="C4322" s="801" t="s">
        <v>74</v>
      </c>
      <c r="D4322" s="821">
        <v>0.18</v>
      </c>
      <c r="E4322" s="1">
        <v>1211</v>
      </c>
      <c r="F4322" s="1" t="s">
        <v>6907</v>
      </c>
      <c r="G4322" s="14" t="s">
        <v>3361</v>
      </c>
    </row>
    <row r="4323" spans="1:7">
      <c r="A4323">
        <v>4303</v>
      </c>
      <c r="B4323" s="1" t="s">
        <v>7019</v>
      </c>
      <c r="C4323" s="801" t="s">
        <v>74</v>
      </c>
      <c r="D4323" s="821">
        <v>0.06</v>
      </c>
      <c r="E4323" s="1">
        <v>385</v>
      </c>
      <c r="F4323" s="1" t="s">
        <v>6907</v>
      </c>
      <c r="G4323" s="14" t="s">
        <v>3361</v>
      </c>
    </row>
    <row r="4324" spans="1:7">
      <c r="A4324">
        <v>4304</v>
      </c>
      <c r="B4324" s="1" t="s">
        <v>7020</v>
      </c>
      <c r="C4324" s="801" t="s">
        <v>74</v>
      </c>
      <c r="D4324" s="821">
        <v>0.2</v>
      </c>
      <c r="E4324" s="1">
        <v>1349</v>
      </c>
      <c r="F4324" s="1" t="s">
        <v>6907</v>
      </c>
      <c r="G4324" s="14" t="s">
        <v>3361</v>
      </c>
    </row>
    <row r="4325" spans="1:7">
      <c r="A4325">
        <v>4305</v>
      </c>
      <c r="B4325" s="1" t="s">
        <v>7021</v>
      </c>
      <c r="C4325" s="801" t="s">
        <v>74</v>
      </c>
      <c r="D4325" s="821">
        <v>0.13</v>
      </c>
      <c r="E4325" s="1">
        <v>853</v>
      </c>
      <c r="F4325" s="1" t="s">
        <v>6907</v>
      </c>
      <c r="G4325" s="14" t="s">
        <v>3361</v>
      </c>
    </row>
    <row r="4326" spans="1:7">
      <c r="A4326">
        <v>4306</v>
      </c>
      <c r="B4326" s="1" t="s">
        <v>7022</v>
      </c>
      <c r="C4326" s="801" t="s">
        <v>74</v>
      </c>
      <c r="D4326" s="821">
        <v>0.12</v>
      </c>
      <c r="E4326" s="1">
        <v>798</v>
      </c>
      <c r="F4326" s="1" t="s">
        <v>6907</v>
      </c>
      <c r="G4326" s="14" t="s">
        <v>3361</v>
      </c>
    </row>
    <row r="4327" spans="1:7">
      <c r="A4327">
        <v>4307</v>
      </c>
      <c r="B4327" s="1" t="s">
        <v>7023</v>
      </c>
      <c r="C4327" s="801" t="s">
        <v>74</v>
      </c>
      <c r="D4327" s="821">
        <v>0.08</v>
      </c>
      <c r="E4327" s="1">
        <v>551</v>
      </c>
      <c r="F4327" s="1" t="s">
        <v>6907</v>
      </c>
      <c r="G4327" s="14" t="s">
        <v>3361</v>
      </c>
    </row>
    <row r="4328" spans="1:7">
      <c r="A4328">
        <v>4308</v>
      </c>
      <c r="B4328" s="1" t="s">
        <v>7024</v>
      </c>
      <c r="C4328" s="801" t="s">
        <v>74</v>
      </c>
      <c r="D4328" s="821">
        <v>0.16</v>
      </c>
      <c r="E4328" s="1">
        <v>1074</v>
      </c>
      <c r="F4328" s="1" t="s">
        <v>6907</v>
      </c>
      <c r="G4328" s="14" t="s">
        <v>3361</v>
      </c>
    </row>
    <row r="4329" spans="1:7">
      <c r="A4329">
        <v>4309</v>
      </c>
      <c r="B4329" s="1" t="s">
        <v>7025</v>
      </c>
      <c r="C4329" s="801" t="s">
        <v>74</v>
      </c>
      <c r="D4329" s="821">
        <v>0.16</v>
      </c>
      <c r="E4329" s="1">
        <v>1074</v>
      </c>
      <c r="F4329" s="1" t="s">
        <v>6907</v>
      </c>
      <c r="G4329" s="14" t="s">
        <v>3361</v>
      </c>
    </row>
    <row r="4330" spans="1:7">
      <c r="A4330">
        <v>4310</v>
      </c>
      <c r="B4330" s="1" t="s">
        <v>7026</v>
      </c>
      <c r="C4330" s="801" t="s">
        <v>74</v>
      </c>
      <c r="D4330" s="821">
        <v>0.16</v>
      </c>
      <c r="E4330" s="1">
        <v>1074</v>
      </c>
      <c r="F4330" s="1" t="s">
        <v>6907</v>
      </c>
      <c r="G4330" s="14" t="s">
        <v>3361</v>
      </c>
    </row>
    <row r="4331" spans="1:7">
      <c r="A4331">
        <v>4311</v>
      </c>
      <c r="B4331" s="1" t="s">
        <v>7027</v>
      </c>
      <c r="C4331" s="801" t="s">
        <v>74</v>
      </c>
      <c r="D4331" s="821">
        <v>0.12</v>
      </c>
      <c r="E4331" s="1">
        <v>798</v>
      </c>
      <c r="F4331" s="1" t="s">
        <v>6907</v>
      </c>
      <c r="G4331" s="14" t="s">
        <v>3361</v>
      </c>
    </row>
    <row r="4332" spans="1:7">
      <c r="A4332">
        <v>4312</v>
      </c>
      <c r="B4332" s="1" t="s">
        <v>7028</v>
      </c>
      <c r="C4332" s="801" t="s">
        <v>74</v>
      </c>
      <c r="D4332" s="821">
        <v>0.06</v>
      </c>
      <c r="E4332" s="1">
        <v>413</v>
      </c>
      <c r="F4332" s="1" t="s">
        <v>6907</v>
      </c>
      <c r="G4332" s="14" t="s">
        <v>3361</v>
      </c>
    </row>
    <row r="4333" spans="1:7">
      <c r="A4333">
        <v>4313</v>
      </c>
      <c r="B4333" s="1" t="s">
        <v>7029</v>
      </c>
      <c r="C4333" s="801" t="s">
        <v>74</v>
      </c>
      <c r="D4333" s="821">
        <v>0.05</v>
      </c>
      <c r="E4333" s="1">
        <v>330</v>
      </c>
      <c r="F4333" s="1" t="s">
        <v>6907</v>
      </c>
      <c r="G4333" s="14" t="s">
        <v>3361</v>
      </c>
    </row>
    <row r="4334" spans="1:7">
      <c r="A4334">
        <v>4314</v>
      </c>
      <c r="B4334" s="1" t="s">
        <v>7030</v>
      </c>
      <c r="C4334" s="801" t="s">
        <v>74</v>
      </c>
      <c r="D4334" s="821">
        <v>0.06</v>
      </c>
      <c r="E4334" s="1">
        <v>413</v>
      </c>
      <c r="F4334" s="1" t="s">
        <v>6907</v>
      </c>
      <c r="G4334" s="14" t="s">
        <v>3361</v>
      </c>
    </row>
    <row r="4335" spans="1:7">
      <c r="A4335">
        <v>4315</v>
      </c>
      <c r="B4335" s="1" t="s">
        <v>7031</v>
      </c>
      <c r="C4335" s="801" t="s">
        <v>74</v>
      </c>
      <c r="D4335" s="821">
        <v>0.05</v>
      </c>
      <c r="E4335" s="1">
        <v>330</v>
      </c>
      <c r="F4335" s="1" t="s">
        <v>6907</v>
      </c>
      <c r="G4335" s="14" t="s">
        <v>3361</v>
      </c>
    </row>
    <row r="4336" spans="1:7">
      <c r="A4336">
        <v>4316</v>
      </c>
      <c r="B4336" s="1" t="s">
        <v>7032</v>
      </c>
      <c r="C4336" s="801" t="s">
        <v>74</v>
      </c>
      <c r="D4336" s="821">
        <v>0.17</v>
      </c>
      <c r="E4336" s="1">
        <v>1129</v>
      </c>
      <c r="F4336" s="1" t="s">
        <v>6907</v>
      </c>
      <c r="G4336" s="14" t="s">
        <v>3361</v>
      </c>
    </row>
    <row r="4337" spans="1:7">
      <c r="A4337">
        <v>4317</v>
      </c>
      <c r="B4337" s="1" t="s">
        <v>7033</v>
      </c>
      <c r="C4337" s="801" t="s">
        <v>74</v>
      </c>
      <c r="D4337" s="821">
        <v>0.11</v>
      </c>
      <c r="E4337" s="1">
        <v>743</v>
      </c>
      <c r="F4337" s="1" t="s">
        <v>6907</v>
      </c>
      <c r="G4337" s="14" t="s">
        <v>3361</v>
      </c>
    </row>
    <row r="4338" spans="1:7">
      <c r="A4338">
        <v>4318</v>
      </c>
      <c r="B4338" s="1" t="s">
        <v>7034</v>
      </c>
      <c r="C4338" s="801" t="s">
        <v>74</v>
      </c>
      <c r="D4338" s="821">
        <v>7.0000000000000007E-2</v>
      </c>
      <c r="E4338" s="1">
        <v>496</v>
      </c>
      <c r="F4338" s="1" t="s">
        <v>6907</v>
      </c>
      <c r="G4338" s="14" t="s">
        <v>3361</v>
      </c>
    </row>
    <row r="4339" spans="1:7">
      <c r="A4339">
        <v>4319</v>
      </c>
      <c r="B4339" s="1" t="s">
        <v>7035</v>
      </c>
      <c r="C4339" s="801" t="s">
        <v>74</v>
      </c>
      <c r="D4339" s="821">
        <v>0.03</v>
      </c>
      <c r="E4339" s="1">
        <v>193</v>
      </c>
      <c r="F4339" s="1" t="s">
        <v>6907</v>
      </c>
      <c r="G4339" s="14" t="s">
        <v>3361</v>
      </c>
    </row>
    <row r="4340" spans="1:7">
      <c r="A4340">
        <v>4320</v>
      </c>
      <c r="B4340" s="1" t="s">
        <v>7036</v>
      </c>
      <c r="C4340" s="801" t="s">
        <v>74</v>
      </c>
      <c r="D4340" s="821">
        <v>0.23</v>
      </c>
      <c r="E4340" s="1">
        <v>1597</v>
      </c>
      <c r="F4340" s="1" t="s">
        <v>6907</v>
      </c>
      <c r="G4340" s="14" t="s">
        <v>3361</v>
      </c>
    </row>
    <row r="4341" spans="1:7">
      <c r="A4341">
        <v>4321</v>
      </c>
      <c r="B4341" s="1" t="s">
        <v>7037</v>
      </c>
      <c r="C4341" s="801" t="s">
        <v>74</v>
      </c>
      <c r="D4341" s="821">
        <v>0.05</v>
      </c>
      <c r="E4341" s="1">
        <v>330</v>
      </c>
      <c r="F4341" s="1" t="s">
        <v>6907</v>
      </c>
      <c r="G4341" s="14" t="s">
        <v>3361</v>
      </c>
    </row>
    <row r="4342" spans="1:7">
      <c r="A4342">
        <v>4322</v>
      </c>
      <c r="B4342" s="1" t="s">
        <v>7038</v>
      </c>
      <c r="C4342" s="801" t="s">
        <v>74</v>
      </c>
      <c r="D4342" s="821">
        <v>0.04</v>
      </c>
      <c r="E4342" s="1">
        <v>275</v>
      </c>
      <c r="F4342" s="1" t="s">
        <v>6907</v>
      </c>
      <c r="G4342" s="14" t="s">
        <v>3361</v>
      </c>
    </row>
    <row r="4343" spans="1:7">
      <c r="A4343">
        <v>4323</v>
      </c>
      <c r="B4343" s="1" t="s">
        <v>7039</v>
      </c>
      <c r="C4343" s="801" t="s">
        <v>74</v>
      </c>
      <c r="D4343" s="821">
        <v>0.21</v>
      </c>
      <c r="E4343" s="1">
        <v>1432</v>
      </c>
      <c r="F4343" s="1" t="s">
        <v>6907</v>
      </c>
      <c r="G4343" s="14" t="s">
        <v>3361</v>
      </c>
    </row>
    <row r="4344" spans="1:7">
      <c r="A4344">
        <v>4324</v>
      </c>
      <c r="B4344" s="1" t="s">
        <v>7040</v>
      </c>
      <c r="C4344" s="801" t="s">
        <v>74</v>
      </c>
      <c r="D4344" s="821">
        <v>7.0000000000000007E-2</v>
      </c>
      <c r="E4344" s="1">
        <v>496</v>
      </c>
      <c r="F4344" s="1" t="s">
        <v>6907</v>
      </c>
      <c r="G4344" s="14" t="s">
        <v>3361</v>
      </c>
    </row>
    <row r="4345" spans="1:7">
      <c r="A4345">
        <v>4325</v>
      </c>
      <c r="B4345" s="1" t="s">
        <v>7041</v>
      </c>
      <c r="C4345" s="801" t="s">
        <v>74</v>
      </c>
      <c r="D4345" s="821">
        <v>0.11</v>
      </c>
      <c r="E4345" s="1">
        <v>716</v>
      </c>
      <c r="F4345" s="1" t="s">
        <v>6907</v>
      </c>
      <c r="G4345" s="14" t="s">
        <v>3361</v>
      </c>
    </row>
    <row r="4346" spans="1:7">
      <c r="A4346">
        <v>4326</v>
      </c>
      <c r="B4346" s="1" t="s">
        <v>7042</v>
      </c>
      <c r="C4346" s="801" t="s">
        <v>74</v>
      </c>
      <c r="D4346" s="821">
        <v>0.04</v>
      </c>
      <c r="E4346" s="1">
        <v>275</v>
      </c>
      <c r="F4346" s="1" t="s">
        <v>6907</v>
      </c>
      <c r="G4346" s="14" t="s">
        <v>3361</v>
      </c>
    </row>
    <row r="4347" spans="1:7">
      <c r="A4347">
        <v>4327</v>
      </c>
      <c r="B4347" s="1" t="s">
        <v>7043</v>
      </c>
      <c r="C4347" s="801" t="s">
        <v>74</v>
      </c>
      <c r="D4347" s="821">
        <v>0.11</v>
      </c>
      <c r="E4347" s="1">
        <v>771</v>
      </c>
      <c r="F4347" s="1" t="s">
        <v>6907</v>
      </c>
      <c r="G4347" s="14" t="s">
        <v>3361</v>
      </c>
    </row>
    <row r="4348" spans="1:7">
      <c r="A4348">
        <v>4328</v>
      </c>
      <c r="B4348" s="1" t="s">
        <v>7044</v>
      </c>
      <c r="C4348" s="801" t="s">
        <v>74</v>
      </c>
      <c r="D4348" s="821">
        <v>0.04</v>
      </c>
      <c r="E4348" s="1">
        <v>303</v>
      </c>
      <c r="F4348" s="1" t="s">
        <v>6907</v>
      </c>
      <c r="G4348" s="14" t="s">
        <v>3361</v>
      </c>
    </row>
    <row r="4349" spans="1:7">
      <c r="A4349">
        <v>4329</v>
      </c>
      <c r="B4349" s="1" t="s">
        <v>7045</v>
      </c>
      <c r="C4349" s="801" t="s">
        <v>74</v>
      </c>
      <c r="D4349" s="821">
        <v>0.04</v>
      </c>
      <c r="E4349" s="1">
        <v>303</v>
      </c>
      <c r="F4349" s="1" t="s">
        <v>6907</v>
      </c>
      <c r="G4349" s="14" t="s">
        <v>3361</v>
      </c>
    </row>
    <row r="4350" spans="1:7">
      <c r="A4350">
        <v>4330</v>
      </c>
      <c r="B4350" s="1" t="s">
        <v>7046</v>
      </c>
      <c r="C4350" s="801" t="s">
        <v>74</v>
      </c>
      <c r="D4350" s="821">
        <v>0.08</v>
      </c>
      <c r="E4350" s="1">
        <v>551</v>
      </c>
      <c r="F4350" s="1" t="s">
        <v>6907</v>
      </c>
      <c r="G4350" s="14" t="s">
        <v>3361</v>
      </c>
    </row>
    <row r="4351" spans="1:7">
      <c r="A4351">
        <v>4331</v>
      </c>
      <c r="B4351" s="1" t="s">
        <v>7047</v>
      </c>
      <c r="C4351" s="801" t="s">
        <v>74</v>
      </c>
      <c r="D4351" s="821">
        <v>7.0000000000000007E-2</v>
      </c>
      <c r="E4351" s="1">
        <v>468</v>
      </c>
      <c r="F4351" s="1" t="s">
        <v>6907</v>
      </c>
      <c r="G4351" s="14" t="s">
        <v>3361</v>
      </c>
    </row>
    <row r="4352" spans="1:7">
      <c r="A4352">
        <v>4332</v>
      </c>
      <c r="B4352" s="1" t="s">
        <v>7048</v>
      </c>
      <c r="C4352" s="801" t="s">
        <v>74</v>
      </c>
      <c r="D4352" s="821">
        <v>0.05</v>
      </c>
      <c r="E4352" s="1">
        <v>330</v>
      </c>
      <c r="F4352" s="1" t="s">
        <v>6907</v>
      </c>
      <c r="G4352" s="14" t="s">
        <v>3361</v>
      </c>
    </row>
    <row r="4353" spans="1:7">
      <c r="A4353">
        <v>4333</v>
      </c>
      <c r="B4353" s="1" t="s">
        <v>7049</v>
      </c>
      <c r="C4353" s="801" t="s">
        <v>74</v>
      </c>
      <c r="D4353" s="821">
        <v>0.04</v>
      </c>
      <c r="E4353" s="1">
        <v>275</v>
      </c>
      <c r="F4353" s="1" t="s">
        <v>6907</v>
      </c>
      <c r="G4353" s="14" t="s">
        <v>3361</v>
      </c>
    </row>
    <row r="4354" spans="1:7">
      <c r="A4354">
        <v>4334</v>
      </c>
      <c r="B4354" s="1" t="s">
        <v>7050</v>
      </c>
      <c r="C4354" s="801" t="s">
        <v>74</v>
      </c>
      <c r="D4354" s="821">
        <v>0.13</v>
      </c>
      <c r="E4354" s="1">
        <v>853</v>
      </c>
      <c r="F4354" s="1" t="s">
        <v>6907</v>
      </c>
      <c r="G4354" s="14" t="s">
        <v>3361</v>
      </c>
    </row>
    <row r="4355" spans="1:7">
      <c r="A4355">
        <v>4335</v>
      </c>
      <c r="B4355" s="1" t="s">
        <v>7051</v>
      </c>
      <c r="C4355" s="801" t="s">
        <v>74</v>
      </c>
      <c r="D4355" s="821">
        <v>0.05</v>
      </c>
      <c r="E4355" s="1">
        <v>330</v>
      </c>
      <c r="F4355" s="1" t="s">
        <v>6907</v>
      </c>
      <c r="G4355" s="14" t="s">
        <v>3361</v>
      </c>
    </row>
    <row r="4356" spans="1:7">
      <c r="A4356">
        <v>4336</v>
      </c>
      <c r="B4356" s="1" t="s">
        <v>7052</v>
      </c>
      <c r="C4356" s="801" t="s">
        <v>74</v>
      </c>
      <c r="D4356" s="821">
        <v>0.03</v>
      </c>
      <c r="E4356" s="1">
        <v>220</v>
      </c>
      <c r="F4356" s="1" t="s">
        <v>6907</v>
      </c>
      <c r="G4356" s="14" t="s">
        <v>3361</v>
      </c>
    </row>
    <row r="4357" spans="1:7">
      <c r="A4357">
        <v>4337</v>
      </c>
      <c r="B4357" s="1" t="s">
        <v>7053</v>
      </c>
      <c r="C4357" s="801" t="s">
        <v>74</v>
      </c>
      <c r="D4357" s="821">
        <v>0.05</v>
      </c>
      <c r="E4357" s="1">
        <v>330</v>
      </c>
      <c r="F4357" s="1" t="s">
        <v>6907</v>
      </c>
      <c r="G4357" s="14" t="s">
        <v>3361</v>
      </c>
    </row>
    <row r="4358" spans="1:7">
      <c r="A4358">
        <v>4338</v>
      </c>
      <c r="B4358" s="1" t="s">
        <v>7054</v>
      </c>
      <c r="C4358" s="801" t="s">
        <v>74</v>
      </c>
      <c r="D4358" s="821">
        <v>0.13</v>
      </c>
      <c r="E4358" s="1">
        <v>853</v>
      </c>
      <c r="F4358" s="1" t="s">
        <v>6907</v>
      </c>
      <c r="G4358" s="14" t="s">
        <v>3361</v>
      </c>
    </row>
    <row r="4359" spans="1:7">
      <c r="A4359">
        <v>4339</v>
      </c>
      <c r="B4359" s="1" t="s">
        <v>7055</v>
      </c>
      <c r="C4359" s="801" t="s">
        <v>74</v>
      </c>
      <c r="D4359" s="821">
        <v>0.08</v>
      </c>
      <c r="E4359" s="1">
        <v>551</v>
      </c>
      <c r="F4359" s="1" t="s">
        <v>6907</v>
      </c>
      <c r="G4359" s="14" t="s">
        <v>3361</v>
      </c>
    </row>
    <row r="4360" spans="1:7">
      <c r="A4360">
        <v>4340</v>
      </c>
      <c r="B4360" s="1" t="s">
        <v>7056</v>
      </c>
      <c r="C4360" s="801" t="s">
        <v>74</v>
      </c>
      <c r="D4360" s="821">
        <v>0.19</v>
      </c>
      <c r="E4360" s="1">
        <v>1266</v>
      </c>
      <c r="F4360" s="1" t="s">
        <v>6907</v>
      </c>
      <c r="G4360" s="14" t="s">
        <v>3361</v>
      </c>
    </row>
    <row r="4361" spans="1:7">
      <c r="A4361">
        <v>4341</v>
      </c>
      <c r="B4361" s="1" t="s">
        <v>7057</v>
      </c>
      <c r="C4361" s="801" t="s">
        <v>74</v>
      </c>
      <c r="D4361" s="821">
        <v>0.18</v>
      </c>
      <c r="E4361" s="1">
        <v>1211</v>
      </c>
      <c r="F4361" s="1" t="s">
        <v>6907</v>
      </c>
      <c r="G4361" s="14" t="s">
        <v>3361</v>
      </c>
    </row>
    <row r="4362" spans="1:7">
      <c r="A4362">
        <v>4342</v>
      </c>
      <c r="B4362" s="1" t="s">
        <v>7058</v>
      </c>
      <c r="C4362" s="801" t="s">
        <v>74</v>
      </c>
      <c r="D4362" s="821">
        <v>0.13</v>
      </c>
      <c r="E4362" s="1">
        <v>909</v>
      </c>
      <c r="F4362" s="1" t="s">
        <v>6907</v>
      </c>
      <c r="G4362" s="14" t="s">
        <v>3361</v>
      </c>
    </row>
    <row r="4363" spans="1:7">
      <c r="A4363">
        <v>4343</v>
      </c>
      <c r="B4363" s="1" t="s">
        <v>7059</v>
      </c>
      <c r="C4363" s="801" t="s">
        <v>74</v>
      </c>
      <c r="D4363" s="821">
        <v>0.1</v>
      </c>
      <c r="E4363" s="1">
        <v>661</v>
      </c>
      <c r="F4363" s="1" t="s">
        <v>6907</v>
      </c>
      <c r="G4363" s="14" t="s">
        <v>3361</v>
      </c>
    </row>
    <row r="4364" spans="1:7">
      <c r="A4364">
        <v>4344</v>
      </c>
      <c r="B4364" s="1" t="s">
        <v>6958</v>
      </c>
      <c r="C4364" s="801" t="s">
        <v>74</v>
      </c>
      <c r="D4364" s="821">
        <v>0.06</v>
      </c>
      <c r="E4364" s="1">
        <v>440</v>
      </c>
      <c r="F4364" s="1" t="s">
        <v>6907</v>
      </c>
      <c r="G4364" s="14" t="s">
        <v>3361</v>
      </c>
    </row>
    <row r="4365" spans="1:7">
      <c r="A4365">
        <v>4345</v>
      </c>
      <c r="B4365" s="1" t="s">
        <v>7060</v>
      </c>
      <c r="C4365" s="801" t="s">
        <v>74</v>
      </c>
      <c r="D4365" s="821">
        <v>0.17</v>
      </c>
      <c r="E4365" s="1">
        <v>1184</v>
      </c>
      <c r="F4365" s="1" t="s">
        <v>6907</v>
      </c>
      <c r="G4365" s="14" t="s">
        <v>3361</v>
      </c>
    </row>
    <row r="4366" spans="1:7">
      <c r="A4366">
        <v>4346</v>
      </c>
      <c r="B4366" s="1" t="s">
        <v>7061</v>
      </c>
      <c r="C4366" s="801" t="s">
        <v>74</v>
      </c>
      <c r="D4366" s="821">
        <v>0.18</v>
      </c>
      <c r="E4366" s="1">
        <v>1239</v>
      </c>
      <c r="F4366" s="1" t="s">
        <v>6907</v>
      </c>
      <c r="G4366" s="14" t="s">
        <v>3361</v>
      </c>
    </row>
    <row r="4367" spans="1:7">
      <c r="A4367">
        <v>4347</v>
      </c>
      <c r="B4367" s="1" t="s">
        <v>7062</v>
      </c>
      <c r="C4367" s="801" t="s">
        <v>74</v>
      </c>
      <c r="D4367" s="821">
        <v>0.13</v>
      </c>
      <c r="E4367" s="1">
        <v>853</v>
      </c>
      <c r="F4367" s="1" t="s">
        <v>6907</v>
      </c>
      <c r="G4367" s="14" t="s">
        <v>3361</v>
      </c>
    </row>
    <row r="4368" spans="1:7">
      <c r="A4368">
        <v>4348</v>
      </c>
      <c r="B4368" s="1" t="s">
        <v>7063</v>
      </c>
      <c r="C4368" s="801" t="s">
        <v>74</v>
      </c>
      <c r="D4368" s="821">
        <v>0.16</v>
      </c>
      <c r="E4368" s="1">
        <v>1101</v>
      </c>
      <c r="F4368" s="1" t="s">
        <v>6907</v>
      </c>
      <c r="G4368" s="14" t="s">
        <v>3361</v>
      </c>
    </row>
    <row r="4369" spans="1:7">
      <c r="A4369">
        <v>4349</v>
      </c>
      <c r="B4369" s="1" t="s">
        <v>7064</v>
      </c>
      <c r="C4369" s="801" t="s">
        <v>74</v>
      </c>
      <c r="D4369" s="821">
        <v>0.17</v>
      </c>
      <c r="E4369" s="1">
        <v>1129</v>
      </c>
      <c r="F4369" s="1" t="s">
        <v>6907</v>
      </c>
      <c r="G4369" s="14" t="s">
        <v>3361</v>
      </c>
    </row>
    <row r="4370" spans="1:7">
      <c r="A4370">
        <v>4350</v>
      </c>
      <c r="B4370" s="1" t="s">
        <v>7065</v>
      </c>
      <c r="C4370" s="801" t="s">
        <v>74</v>
      </c>
      <c r="D4370" s="821">
        <v>0.06</v>
      </c>
      <c r="E4370" s="1">
        <v>385</v>
      </c>
      <c r="F4370" s="1" t="s">
        <v>6907</v>
      </c>
      <c r="G4370" s="14" t="s">
        <v>3361</v>
      </c>
    </row>
    <row r="4371" spans="1:7">
      <c r="A4371">
        <v>4351</v>
      </c>
      <c r="B4371" s="1" t="s">
        <v>7066</v>
      </c>
      <c r="C4371" s="801" t="s">
        <v>74</v>
      </c>
      <c r="D4371" s="821">
        <v>0.1</v>
      </c>
      <c r="E4371" s="1">
        <v>688</v>
      </c>
      <c r="F4371" s="1" t="s">
        <v>6907</v>
      </c>
      <c r="G4371" s="14" t="s">
        <v>3361</v>
      </c>
    </row>
    <row r="4372" spans="1:7">
      <c r="A4372">
        <v>4352</v>
      </c>
      <c r="B4372" s="1" t="s">
        <v>7067</v>
      </c>
      <c r="C4372" s="801" t="s">
        <v>74</v>
      </c>
      <c r="D4372" s="821">
        <v>0.1</v>
      </c>
      <c r="E4372" s="1">
        <v>688</v>
      </c>
      <c r="F4372" s="1" t="s">
        <v>6907</v>
      </c>
      <c r="G4372" s="14" t="s">
        <v>3361</v>
      </c>
    </row>
    <row r="4373" spans="1:7">
      <c r="A4373">
        <v>4353</v>
      </c>
      <c r="B4373" s="1" t="s">
        <v>7068</v>
      </c>
      <c r="C4373" s="801" t="s">
        <v>74</v>
      </c>
      <c r="D4373" s="821">
        <v>0.1</v>
      </c>
      <c r="E4373" s="1">
        <v>674</v>
      </c>
      <c r="F4373" s="1" t="s">
        <v>6907</v>
      </c>
      <c r="G4373" s="14" t="s">
        <v>3361</v>
      </c>
    </row>
    <row r="4374" spans="1:7">
      <c r="A4374">
        <v>4354</v>
      </c>
      <c r="B4374" s="1" t="s">
        <v>7069</v>
      </c>
      <c r="C4374" s="801" t="s">
        <v>74</v>
      </c>
      <c r="D4374" s="821">
        <v>0.04</v>
      </c>
      <c r="E4374" s="1">
        <v>275</v>
      </c>
      <c r="F4374" s="1" t="s">
        <v>6907</v>
      </c>
      <c r="G4374" s="14" t="s">
        <v>3361</v>
      </c>
    </row>
    <row r="4375" spans="1:7">
      <c r="A4375">
        <v>4355</v>
      </c>
      <c r="B4375" s="1" t="s">
        <v>7070</v>
      </c>
      <c r="C4375" s="801" t="s">
        <v>74</v>
      </c>
      <c r="D4375" s="821">
        <v>0.06</v>
      </c>
      <c r="E4375" s="1">
        <v>385</v>
      </c>
      <c r="F4375" s="1" t="s">
        <v>6907</v>
      </c>
      <c r="G4375" s="14" t="s">
        <v>3361</v>
      </c>
    </row>
    <row r="4376" spans="1:7">
      <c r="A4376">
        <v>4356</v>
      </c>
      <c r="B4376" s="1" t="s">
        <v>7071</v>
      </c>
      <c r="C4376" s="801" t="s">
        <v>74</v>
      </c>
      <c r="D4376" s="821">
        <v>0.18</v>
      </c>
      <c r="E4376" s="1">
        <v>1239</v>
      </c>
      <c r="F4376" s="1" t="s">
        <v>6907</v>
      </c>
      <c r="G4376" s="14" t="s">
        <v>3361</v>
      </c>
    </row>
    <row r="4377" spans="1:7">
      <c r="A4377">
        <v>4357</v>
      </c>
      <c r="B4377" s="1" t="s">
        <v>7072</v>
      </c>
      <c r="C4377" s="801" t="s">
        <v>74</v>
      </c>
      <c r="D4377" s="821">
        <v>0.02</v>
      </c>
      <c r="E4377" s="1">
        <v>110</v>
      </c>
      <c r="F4377" s="1" t="s">
        <v>6907</v>
      </c>
      <c r="G4377" s="14" t="s">
        <v>3361</v>
      </c>
    </row>
    <row r="4378" spans="1:7">
      <c r="A4378">
        <v>4358</v>
      </c>
      <c r="B4378" s="1" t="s">
        <v>7073</v>
      </c>
      <c r="C4378" s="801" t="s">
        <v>74</v>
      </c>
      <c r="D4378" s="821">
        <v>0.04</v>
      </c>
      <c r="E4378" s="1">
        <v>275</v>
      </c>
      <c r="F4378" s="1" t="s">
        <v>6907</v>
      </c>
      <c r="G4378" s="14" t="s">
        <v>3361</v>
      </c>
    </row>
    <row r="4379" spans="1:7">
      <c r="A4379">
        <v>4359</v>
      </c>
      <c r="B4379" s="1" t="s">
        <v>7074</v>
      </c>
      <c r="C4379" s="801" t="s">
        <v>74</v>
      </c>
      <c r="D4379" s="821">
        <v>0.12</v>
      </c>
      <c r="E4379" s="1">
        <v>826</v>
      </c>
      <c r="F4379" s="1" t="s">
        <v>6907</v>
      </c>
      <c r="G4379" s="14" t="s">
        <v>3361</v>
      </c>
    </row>
    <row r="4380" spans="1:7">
      <c r="A4380">
        <v>4360</v>
      </c>
      <c r="B4380" s="1" t="s">
        <v>7075</v>
      </c>
      <c r="C4380" s="801" t="s">
        <v>74</v>
      </c>
      <c r="D4380" s="821">
        <v>0.04</v>
      </c>
      <c r="E4380" s="1">
        <v>275</v>
      </c>
      <c r="F4380" s="1" t="s">
        <v>6907</v>
      </c>
      <c r="G4380" s="14" t="s">
        <v>3361</v>
      </c>
    </row>
    <row r="4381" spans="1:7">
      <c r="A4381">
        <v>4361</v>
      </c>
      <c r="B4381" s="1" t="s">
        <v>7076</v>
      </c>
      <c r="C4381" s="801" t="s">
        <v>74</v>
      </c>
      <c r="D4381" s="821">
        <v>0.06</v>
      </c>
      <c r="E4381" s="1">
        <v>440</v>
      </c>
      <c r="F4381" s="1" t="s">
        <v>6907</v>
      </c>
      <c r="G4381" s="14" t="s">
        <v>3361</v>
      </c>
    </row>
    <row r="4382" spans="1:7">
      <c r="A4382">
        <v>4362</v>
      </c>
      <c r="B4382" s="1" t="s">
        <v>7077</v>
      </c>
      <c r="C4382" s="801" t="s">
        <v>74</v>
      </c>
      <c r="D4382" s="821">
        <v>0.05</v>
      </c>
      <c r="E4382" s="1">
        <v>330</v>
      </c>
      <c r="F4382" s="1" t="s">
        <v>6907</v>
      </c>
      <c r="G4382" s="14" t="s">
        <v>3361</v>
      </c>
    </row>
    <row r="4383" spans="1:7">
      <c r="A4383">
        <v>4363</v>
      </c>
      <c r="B4383" s="1" t="s">
        <v>7078</v>
      </c>
      <c r="C4383" s="801" t="s">
        <v>74</v>
      </c>
      <c r="D4383" s="821">
        <v>0.11</v>
      </c>
      <c r="E4383" s="1">
        <v>771</v>
      </c>
      <c r="F4383" s="1" t="s">
        <v>6907</v>
      </c>
      <c r="G4383" s="14" t="s">
        <v>3361</v>
      </c>
    </row>
    <row r="4384" spans="1:7">
      <c r="A4384">
        <v>4364</v>
      </c>
      <c r="B4384" s="1" t="s">
        <v>7079</v>
      </c>
      <c r="C4384" s="801" t="s">
        <v>74</v>
      </c>
      <c r="D4384" s="821">
        <v>0.08</v>
      </c>
      <c r="E4384" s="1">
        <v>523</v>
      </c>
      <c r="F4384" s="1" t="s">
        <v>6907</v>
      </c>
      <c r="G4384" s="14" t="s">
        <v>3361</v>
      </c>
    </row>
    <row r="4385" spans="1:7">
      <c r="A4385">
        <v>4365</v>
      </c>
      <c r="B4385" s="1" t="s">
        <v>7080</v>
      </c>
      <c r="C4385" s="801" t="s">
        <v>74</v>
      </c>
      <c r="D4385" s="821">
        <v>0.11</v>
      </c>
      <c r="E4385" s="1">
        <v>716</v>
      </c>
      <c r="F4385" s="1" t="s">
        <v>6907</v>
      </c>
      <c r="G4385" s="14" t="s">
        <v>3361</v>
      </c>
    </row>
    <row r="4386" spans="1:7">
      <c r="A4386">
        <v>4366</v>
      </c>
      <c r="B4386" s="1" t="s">
        <v>7081</v>
      </c>
      <c r="C4386" s="801" t="s">
        <v>74</v>
      </c>
      <c r="D4386" s="821">
        <v>7.0000000000000007E-2</v>
      </c>
      <c r="E4386" s="1">
        <v>468</v>
      </c>
      <c r="F4386" s="1" t="s">
        <v>6907</v>
      </c>
      <c r="G4386" s="14" t="s">
        <v>3361</v>
      </c>
    </row>
    <row r="4387" spans="1:7">
      <c r="A4387">
        <v>4367</v>
      </c>
      <c r="B4387" s="1" t="s">
        <v>7082</v>
      </c>
      <c r="C4387" s="801" t="s">
        <v>74</v>
      </c>
      <c r="D4387" s="821">
        <v>0.08</v>
      </c>
      <c r="E4387" s="1">
        <v>523</v>
      </c>
      <c r="F4387" s="1" t="s">
        <v>6907</v>
      </c>
      <c r="G4387" s="14" t="s">
        <v>3361</v>
      </c>
    </row>
    <row r="4388" spans="1:7">
      <c r="A4388">
        <v>4368</v>
      </c>
      <c r="B4388" s="1" t="s">
        <v>7083</v>
      </c>
      <c r="C4388" s="801" t="s">
        <v>74</v>
      </c>
      <c r="D4388" s="821">
        <v>0.09</v>
      </c>
      <c r="E4388" s="1">
        <v>633</v>
      </c>
      <c r="F4388" s="1" t="s">
        <v>6907</v>
      </c>
      <c r="G4388" s="14" t="s">
        <v>3361</v>
      </c>
    </row>
    <row r="4389" spans="1:7">
      <c r="A4389">
        <v>4369</v>
      </c>
      <c r="B4389" s="1" t="s">
        <v>7084</v>
      </c>
      <c r="C4389" s="801" t="s">
        <v>74</v>
      </c>
      <c r="D4389" s="821">
        <v>0.06</v>
      </c>
      <c r="E4389" s="1">
        <v>440</v>
      </c>
      <c r="F4389" s="1" t="s">
        <v>6907</v>
      </c>
      <c r="G4389" s="14" t="s">
        <v>3361</v>
      </c>
    </row>
    <row r="4390" spans="1:7">
      <c r="A4390">
        <v>4370</v>
      </c>
      <c r="B4390" s="1" t="s">
        <v>7085</v>
      </c>
      <c r="C4390" s="801" t="s">
        <v>74</v>
      </c>
      <c r="D4390" s="821">
        <v>0.09</v>
      </c>
      <c r="E4390" s="1">
        <v>606</v>
      </c>
      <c r="F4390" s="1" t="s">
        <v>6907</v>
      </c>
      <c r="G4390" s="14" t="s">
        <v>3361</v>
      </c>
    </row>
    <row r="4391" spans="1:7">
      <c r="A4391">
        <v>4371</v>
      </c>
      <c r="B4391" s="1" t="s">
        <v>7086</v>
      </c>
      <c r="C4391" s="801" t="s">
        <v>74</v>
      </c>
      <c r="D4391" s="821">
        <v>0.15</v>
      </c>
      <c r="E4391" s="1">
        <v>1019</v>
      </c>
      <c r="F4391" s="1" t="s">
        <v>6907</v>
      </c>
      <c r="G4391" s="14" t="s">
        <v>3361</v>
      </c>
    </row>
    <row r="4392" spans="1:7">
      <c r="A4392">
        <v>4372</v>
      </c>
      <c r="B4392" s="1" t="s">
        <v>7087</v>
      </c>
      <c r="C4392" s="801" t="s">
        <v>74</v>
      </c>
      <c r="D4392" s="821">
        <v>0.05</v>
      </c>
      <c r="E4392" s="1">
        <v>330</v>
      </c>
      <c r="F4392" s="1" t="s">
        <v>6907</v>
      </c>
      <c r="G4392" s="14" t="s">
        <v>3361</v>
      </c>
    </row>
    <row r="4393" spans="1:7">
      <c r="A4393">
        <v>4373</v>
      </c>
      <c r="B4393" s="1" t="s">
        <v>7088</v>
      </c>
      <c r="C4393" s="801" t="s">
        <v>74</v>
      </c>
      <c r="D4393" s="821">
        <v>0.06</v>
      </c>
      <c r="E4393" s="1">
        <v>440</v>
      </c>
      <c r="F4393" s="1" t="s">
        <v>6907</v>
      </c>
      <c r="G4393" s="14" t="s">
        <v>3361</v>
      </c>
    </row>
    <row r="4394" spans="1:7">
      <c r="A4394">
        <v>4374</v>
      </c>
      <c r="B4394" s="1" t="s">
        <v>7089</v>
      </c>
      <c r="C4394" s="801" t="s">
        <v>74</v>
      </c>
      <c r="D4394" s="821">
        <v>0.14000000000000001</v>
      </c>
      <c r="E4394" s="1">
        <v>936</v>
      </c>
      <c r="F4394" s="1" t="s">
        <v>6907</v>
      </c>
      <c r="G4394" s="14" t="s">
        <v>3361</v>
      </c>
    </row>
    <row r="4395" spans="1:7">
      <c r="A4395">
        <v>4375</v>
      </c>
      <c r="B4395" s="1" t="s">
        <v>7090</v>
      </c>
      <c r="C4395" s="801" t="s">
        <v>74</v>
      </c>
      <c r="D4395" s="821">
        <v>0.14000000000000001</v>
      </c>
      <c r="E4395" s="1">
        <v>936</v>
      </c>
      <c r="F4395" s="1" t="s">
        <v>6907</v>
      </c>
      <c r="G4395" s="14" t="s">
        <v>3361</v>
      </c>
    </row>
    <row r="4396" spans="1:7">
      <c r="A4396">
        <v>4376</v>
      </c>
      <c r="B4396" s="1" t="s">
        <v>7090</v>
      </c>
      <c r="C4396" s="801" t="s">
        <v>74</v>
      </c>
      <c r="D4396" s="821">
        <v>0.14000000000000001</v>
      </c>
      <c r="E4396" s="1">
        <v>936</v>
      </c>
      <c r="F4396" s="1" t="s">
        <v>6907</v>
      </c>
      <c r="G4396" s="14" t="s">
        <v>3361</v>
      </c>
    </row>
    <row r="4397" spans="1:7">
      <c r="A4397">
        <v>4377</v>
      </c>
      <c r="B4397" s="1" t="s">
        <v>7091</v>
      </c>
      <c r="C4397" s="801" t="s">
        <v>74</v>
      </c>
      <c r="D4397" s="822">
        <v>0.08</v>
      </c>
      <c r="E4397" s="1">
        <v>551</v>
      </c>
      <c r="F4397" s="1" t="s">
        <v>6907</v>
      </c>
      <c r="G4397" s="14" t="s">
        <v>3361</v>
      </c>
    </row>
    <row r="4398" spans="1:7">
      <c r="A4398">
        <v>4378</v>
      </c>
      <c r="B4398" s="1" t="s">
        <v>7092</v>
      </c>
      <c r="C4398" s="801" t="s">
        <v>74</v>
      </c>
      <c r="D4398" s="823">
        <v>0.12</v>
      </c>
      <c r="E4398" s="1">
        <v>826</v>
      </c>
      <c r="F4398" s="1" t="s">
        <v>6907</v>
      </c>
      <c r="G4398" s="14" t="s">
        <v>3361</v>
      </c>
    </row>
    <row r="4399" spans="1:7">
      <c r="A4399">
        <v>4379</v>
      </c>
      <c r="B4399" s="1" t="s">
        <v>7093</v>
      </c>
      <c r="C4399" s="801" t="s">
        <v>74</v>
      </c>
      <c r="D4399" s="821">
        <v>0.13</v>
      </c>
      <c r="E4399" s="1">
        <v>881</v>
      </c>
      <c r="F4399" s="1" t="s">
        <v>6907</v>
      </c>
      <c r="G4399" s="14" t="s">
        <v>3361</v>
      </c>
    </row>
    <row r="4400" spans="1:7">
      <c r="A4400">
        <v>4380</v>
      </c>
      <c r="B4400" s="1" t="s">
        <v>7003</v>
      </c>
      <c r="C4400" s="801" t="s">
        <v>74</v>
      </c>
      <c r="D4400" s="821">
        <v>0.14000000000000001</v>
      </c>
      <c r="E4400" s="1">
        <v>936</v>
      </c>
      <c r="F4400" s="1" t="s">
        <v>6907</v>
      </c>
      <c r="G4400" s="14" t="s">
        <v>3361</v>
      </c>
    </row>
    <row r="4401" spans="1:7">
      <c r="A4401">
        <v>4381</v>
      </c>
      <c r="B4401" s="1" t="s">
        <v>7094</v>
      </c>
      <c r="C4401" s="801" t="s">
        <v>74</v>
      </c>
      <c r="D4401" s="821">
        <v>0.08</v>
      </c>
      <c r="E4401" s="1">
        <v>578</v>
      </c>
      <c r="F4401" s="1" t="s">
        <v>6907</v>
      </c>
      <c r="G4401" s="14" t="s">
        <v>3361</v>
      </c>
    </row>
    <row r="4402" spans="1:7">
      <c r="A4402">
        <v>4382</v>
      </c>
      <c r="B4402" s="1" t="s">
        <v>7095</v>
      </c>
      <c r="C4402" s="801" t="s">
        <v>74</v>
      </c>
      <c r="D4402" s="821">
        <v>0.2</v>
      </c>
      <c r="E4402" s="1">
        <v>1377</v>
      </c>
      <c r="F4402" s="1" t="s">
        <v>6907</v>
      </c>
      <c r="G4402" s="14" t="s">
        <v>3361</v>
      </c>
    </row>
    <row r="4403" spans="1:7">
      <c r="A4403">
        <v>4383</v>
      </c>
      <c r="B4403" s="1" t="s">
        <v>7096</v>
      </c>
      <c r="C4403" s="801" t="s">
        <v>74</v>
      </c>
      <c r="D4403" s="821">
        <v>0.1</v>
      </c>
      <c r="E4403" s="1">
        <v>688</v>
      </c>
      <c r="F4403" s="1" t="s">
        <v>6907</v>
      </c>
      <c r="G4403" s="14" t="s">
        <v>3361</v>
      </c>
    </row>
    <row r="4404" spans="1:7">
      <c r="A4404">
        <v>4384</v>
      </c>
      <c r="B4404" s="1" t="s">
        <v>7039</v>
      </c>
      <c r="C4404" s="801" t="s">
        <v>74</v>
      </c>
      <c r="D4404" s="821">
        <v>0.18</v>
      </c>
      <c r="E4404" s="1">
        <v>1239</v>
      </c>
      <c r="F4404" s="1" t="s">
        <v>6907</v>
      </c>
      <c r="G4404" s="14" t="s">
        <v>3361</v>
      </c>
    </row>
    <row r="4405" spans="1:7">
      <c r="A4405">
        <v>4385</v>
      </c>
      <c r="B4405" s="1" t="s">
        <v>7097</v>
      </c>
      <c r="C4405" s="801" t="s">
        <v>74</v>
      </c>
      <c r="D4405" s="821">
        <v>0.15</v>
      </c>
      <c r="E4405" s="1">
        <v>991</v>
      </c>
      <c r="F4405" s="1" t="s">
        <v>6907</v>
      </c>
      <c r="G4405" s="14" t="s">
        <v>3361</v>
      </c>
    </row>
    <row r="4406" spans="1:7">
      <c r="A4406">
        <v>4386</v>
      </c>
      <c r="B4406" s="1" t="s">
        <v>7098</v>
      </c>
      <c r="C4406" s="801" t="s">
        <v>74</v>
      </c>
      <c r="D4406" s="821">
        <v>0.12</v>
      </c>
      <c r="E4406" s="1">
        <v>826</v>
      </c>
      <c r="F4406" s="1" t="s">
        <v>6907</v>
      </c>
      <c r="G4406" s="14" t="s">
        <v>3361</v>
      </c>
    </row>
    <row r="4407" spans="1:7">
      <c r="A4407">
        <v>4387</v>
      </c>
      <c r="B4407" s="1" t="s">
        <v>7099</v>
      </c>
      <c r="C4407" s="801" t="s">
        <v>74</v>
      </c>
      <c r="D4407" s="821">
        <v>0.11</v>
      </c>
      <c r="E4407" s="1">
        <v>743</v>
      </c>
      <c r="F4407" s="1" t="s">
        <v>6907</v>
      </c>
      <c r="G4407" s="14" t="s">
        <v>3361</v>
      </c>
    </row>
    <row r="4408" spans="1:7">
      <c r="A4408">
        <v>4388</v>
      </c>
      <c r="B4408" s="1" t="s">
        <v>7100</v>
      </c>
      <c r="C4408" s="801" t="s">
        <v>74</v>
      </c>
      <c r="D4408" s="821">
        <v>0.13</v>
      </c>
      <c r="E4408" s="1">
        <v>881</v>
      </c>
      <c r="F4408" s="1" t="s">
        <v>6907</v>
      </c>
      <c r="G4408" s="14" t="s">
        <v>3361</v>
      </c>
    </row>
    <row r="4409" spans="1:7">
      <c r="A4409">
        <v>4389</v>
      </c>
      <c r="B4409" s="1" t="s">
        <v>7101</v>
      </c>
      <c r="C4409" s="801" t="s">
        <v>74</v>
      </c>
      <c r="D4409" s="821">
        <v>0.08</v>
      </c>
      <c r="E4409" s="1">
        <v>578</v>
      </c>
      <c r="F4409" s="1" t="s">
        <v>6907</v>
      </c>
      <c r="G4409" s="14" t="s">
        <v>3361</v>
      </c>
    </row>
    <row r="4410" spans="1:7">
      <c r="A4410">
        <v>4390</v>
      </c>
      <c r="B4410" s="1" t="s">
        <v>7102</v>
      </c>
      <c r="C4410" s="801" t="s">
        <v>74</v>
      </c>
      <c r="D4410" s="821">
        <v>0.17</v>
      </c>
      <c r="E4410" s="1">
        <v>1156</v>
      </c>
      <c r="F4410" s="1" t="s">
        <v>6907</v>
      </c>
      <c r="G4410" s="14" t="s">
        <v>3361</v>
      </c>
    </row>
    <row r="4411" spans="1:7">
      <c r="A4411">
        <v>4391</v>
      </c>
      <c r="B4411" s="1" t="s">
        <v>7103</v>
      </c>
      <c r="C4411" s="801" t="s">
        <v>74</v>
      </c>
      <c r="D4411" s="821">
        <v>0.12</v>
      </c>
      <c r="E4411" s="1">
        <v>798</v>
      </c>
      <c r="F4411" s="1" t="s">
        <v>6907</v>
      </c>
      <c r="G4411" s="14" t="s">
        <v>3361</v>
      </c>
    </row>
    <row r="4412" spans="1:7">
      <c r="A4412">
        <v>4392</v>
      </c>
      <c r="B4412" s="1" t="s">
        <v>7104</v>
      </c>
      <c r="C4412" s="801" t="s">
        <v>74</v>
      </c>
      <c r="D4412" s="821">
        <v>0.11</v>
      </c>
      <c r="E4412" s="1">
        <v>743</v>
      </c>
      <c r="F4412" s="1" t="s">
        <v>6907</v>
      </c>
      <c r="G4412" s="14" t="s">
        <v>3361</v>
      </c>
    </row>
    <row r="4413" spans="1:7">
      <c r="A4413">
        <v>4393</v>
      </c>
      <c r="B4413" s="1" t="s">
        <v>7105</v>
      </c>
      <c r="C4413" s="801" t="s">
        <v>74</v>
      </c>
      <c r="D4413" s="821">
        <v>0.18</v>
      </c>
      <c r="E4413" s="1">
        <v>1239</v>
      </c>
      <c r="F4413" s="1" t="s">
        <v>7106</v>
      </c>
      <c r="G4413" s="14" t="s">
        <v>3361</v>
      </c>
    </row>
    <row r="4414" spans="1:7">
      <c r="A4414">
        <v>4394</v>
      </c>
      <c r="B4414" s="1" t="s">
        <v>7107</v>
      </c>
      <c r="C4414" s="801" t="s">
        <v>74</v>
      </c>
      <c r="D4414" s="821">
        <v>0.12</v>
      </c>
      <c r="E4414" s="1">
        <v>826</v>
      </c>
      <c r="F4414" s="1" t="s">
        <v>7106</v>
      </c>
      <c r="G4414" s="14" t="s">
        <v>3361</v>
      </c>
    </row>
    <row r="4415" spans="1:7">
      <c r="A4415">
        <v>4395</v>
      </c>
      <c r="B4415" s="1" t="s">
        <v>7108</v>
      </c>
      <c r="C4415" s="801" t="s">
        <v>74</v>
      </c>
      <c r="D4415" s="821">
        <v>0.12</v>
      </c>
      <c r="E4415" s="1">
        <v>798</v>
      </c>
      <c r="F4415" s="1" t="s">
        <v>7106</v>
      </c>
      <c r="G4415" s="14" t="s">
        <v>3361</v>
      </c>
    </row>
    <row r="4416" spans="1:7">
      <c r="A4416">
        <v>4396</v>
      </c>
      <c r="B4416" s="1" t="s">
        <v>7109</v>
      </c>
      <c r="C4416" s="801" t="s">
        <v>74</v>
      </c>
      <c r="D4416" s="821">
        <v>0.11</v>
      </c>
      <c r="E4416" s="1">
        <v>716</v>
      </c>
      <c r="F4416" s="1" t="s">
        <v>7106</v>
      </c>
      <c r="G4416" s="14" t="s">
        <v>3361</v>
      </c>
    </row>
    <row r="4417" spans="1:7">
      <c r="A4417">
        <v>4397</v>
      </c>
      <c r="B4417" s="1" t="s">
        <v>7110</v>
      </c>
      <c r="C4417" s="801" t="s">
        <v>74</v>
      </c>
      <c r="D4417" s="821">
        <v>0.11</v>
      </c>
      <c r="E4417" s="1">
        <v>743</v>
      </c>
      <c r="F4417" s="1" t="s">
        <v>7106</v>
      </c>
      <c r="G4417" s="14" t="s">
        <v>3361</v>
      </c>
    </row>
    <row r="4418" spans="1:7">
      <c r="A4418">
        <v>4398</v>
      </c>
      <c r="B4418" s="1" t="s">
        <v>7111</v>
      </c>
      <c r="C4418" s="801" t="s">
        <v>74</v>
      </c>
      <c r="D4418" s="821">
        <v>0.13</v>
      </c>
      <c r="E4418" s="1">
        <v>909</v>
      </c>
      <c r="F4418" s="1" t="s">
        <v>7106</v>
      </c>
      <c r="G4418" s="14" t="s">
        <v>3361</v>
      </c>
    </row>
    <row r="4419" spans="1:7">
      <c r="A4419">
        <v>4399</v>
      </c>
      <c r="B4419" s="1" t="s">
        <v>7112</v>
      </c>
      <c r="C4419" s="801" t="s">
        <v>74</v>
      </c>
      <c r="D4419" s="821">
        <v>0.06</v>
      </c>
      <c r="E4419" s="1">
        <v>413</v>
      </c>
      <c r="F4419" s="1" t="s">
        <v>7106</v>
      </c>
      <c r="G4419" s="14" t="s">
        <v>3361</v>
      </c>
    </row>
    <row r="4420" spans="1:7">
      <c r="A4420">
        <v>4400</v>
      </c>
      <c r="B4420" s="1" t="s">
        <v>7113</v>
      </c>
      <c r="C4420" s="801" t="s">
        <v>74</v>
      </c>
      <c r="D4420" s="821">
        <v>0.12</v>
      </c>
      <c r="E4420" s="1">
        <v>798</v>
      </c>
      <c r="F4420" s="1" t="s">
        <v>7106</v>
      </c>
      <c r="G4420" s="14" t="s">
        <v>3361</v>
      </c>
    </row>
    <row r="4421" spans="1:7">
      <c r="A4421">
        <v>4401</v>
      </c>
      <c r="B4421" s="1" t="s">
        <v>7114</v>
      </c>
      <c r="C4421" s="801" t="s">
        <v>74</v>
      </c>
      <c r="D4421" s="821">
        <v>0.1</v>
      </c>
      <c r="E4421" s="1">
        <v>688</v>
      </c>
      <c r="F4421" s="1" t="s">
        <v>7106</v>
      </c>
      <c r="G4421" s="14" t="s">
        <v>3361</v>
      </c>
    </row>
    <row r="4422" spans="1:7">
      <c r="A4422">
        <v>4402</v>
      </c>
      <c r="B4422" s="1" t="s">
        <v>7115</v>
      </c>
      <c r="C4422" s="801" t="s">
        <v>74</v>
      </c>
      <c r="D4422" s="821">
        <v>0.03</v>
      </c>
      <c r="E4422" s="1">
        <v>193</v>
      </c>
      <c r="F4422" s="1" t="s">
        <v>7106</v>
      </c>
      <c r="G4422" s="14" t="s">
        <v>3361</v>
      </c>
    </row>
    <row r="4423" spans="1:7">
      <c r="A4423">
        <v>4403</v>
      </c>
      <c r="B4423" s="1" t="s">
        <v>7116</v>
      </c>
      <c r="C4423" s="801" t="s">
        <v>74</v>
      </c>
      <c r="D4423" s="821">
        <v>0.12</v>
      </c>
      <c r="E4423" s="1">
        <v>826</v>
      </c>
      <c r="F4423" s="1" t="s">
        <v>7106</v>
      </c>
      <c r="G4423" s="14" t="s">
        <v>3361</v>
      </c>
    </row>
    <row r="4424" spans="1:7">
      <c r="A4424">
        <v>4404</v>
      </c>
      <c r="B4424" s="1" t="s">
        <v>7117</v>
      </c>
      <c r="C4424" s="801" t="s">
        <v>74</v>
      </c>
      <c r="D4424" s="821">
        <v>0.13</v>
      </c>
      <c r="E4424" s="1">
        <v>853</v>
      </c>
      <c r="F4424" s="1" t="s">
        <v>7106</v>
      </c>
      <c r="G4424" s="14" t="s">
        <v>3361</v>
      </c>
    </row>
    <row r="4425" spans="1:7">
      <c r="A4425">
        <v>4405</v>
      </c>
      <c r="B4425" s="1" t="s">
        <v>7118</v>
      </c>
      <c r="C4425" s="801" t="s">
        <v>74</v>
      </c>
      <c r="D4425" s="821">
        <v>0.14000000000000001</v>
      </c>
      <c r="E4425" s="1">
        <v>964</v>
      </c>
      <c r="F4425" s="1" t="s">
        <v>7106</v>
      </c>
      <c r="G4425" s="14" t="s">
        <v>3361</v>
      </c>
    </row>
    <row r="4426" spans="1:7">
      <c r="A4426">
        <v>4406</v>
      </c>
      <c r="B4426" s="1" t="s">
        <v>7105</v>
      </c>
      <c r="C4426" s="801" t="s">
        <v>74</v>
      </c>
      <c r="D4426" s="821">
        <v>0.14000000000000001</v>
      </c>
      <c r="E4426" s="1">
        <v>936</v>
      </c>
      <c r="F4426" s="1" t="s">
        <v>7106</v>
      </c>
      <c r="G4426" s="14" t="s">
        <v>3361</v>
      </c>
    </row>
    <row r="4427" spans="1:7">
      <c r="A4427">
        <v>4407</v>
      </c>
      <c r="B4427" s="1" t="s">
        <v>7119</v>
      </c>
      <c r="C4427" s="801" t="s">
        <v>74</v>
      </c>
      <c r="D4427" s="821">
        <v>0.14000000000000001</v>
      </c>
      <c r="E4427" s="1">
        <v>964</v>
      </c>
      <c r="F4427" s="1" t="s">
        <v>7106</v>
      </c>
      <c r="G4427" s="14" t="s">
        <v>3361</v>
      </c>
    </row>
    <row r="4428" spans="1:7">
      <c r="A4428">
        <v>4408</v>
      </c>
      <c r="B4428" s="1" t="s">
        <v>7120</v>
      </c>
      <c r="C4428" s="801" t="s">
        <v>74</v>
      </c>
      <c r="D4428" s="821">
        <v>0.13</v>
      </c>
      <c r="E4428" s="1">
        <v>881</v>
      </c>
      <c r="F4428" s="1" t="s">
        <v>7106</v>
      </c>
      <c r="G4428" s="14" t="s">
        <v>3361</v>
      </c>
    </row>
    <row r="4429" spans="1:7">
      <c r="A4429">
        <v>4409</v>
      </c>
      <c r="B4429" s="1" t="s">
        <v>7121</v>
      </c>
      <c r="C4429" s="801" t="s">
        <v>74</v>
      </c>
      <c r="D4429" s="821">
        <v>0.34</v>
      </c>
      <c r="E4429" s="1">
        <v>2340</v>
      </c>
      <c r="F4429" s="1" t="s">
        <v>7122</v>
      </c>
      <c r="G4429" s="14" t="s">
        <v>3361</v>
      </c>
    </row>
    <row r="4430" spans="1:7">
      <c r="A4430">
        <v>4410</v>
      </c>
      <c r="B4430" s="1" t="s">
        <v>7123</v>
      </c>
      <c r="C4430" s="801" t="s">
        <v>74</v>
      </c>
      <c r="D4430" s="821">
        <v>0.14000000000000001</v>
      </c>
      <c r="E4430" s="1">
        <v>936</v>
      </c>
      <c r="F4430" s="1" t="s">
        <v>7122</v>
      </c>
      <c r="G4430" s="14" t="s">
        <v>3361</v>
      </c>
    </row>
    <row r="4431" spans="1:7">
      <c r="A4431">
        <v>4411</v>
      </c>
      <c r="B4431" s="1" t="s">
        <v>7124</v>
      </c>
      <c r="C4431" s="801" t="s">
        <v>74</v>
      </c>
      <c r="D4431" s="821">
        <v>0.16</v>
      </c>
      <c r="E4431" s="1">
        <v>1101</v>
      </c>
      <c r="F4431" s="1" t="s">
        <v>7122</v>
      </c>
      <c r="G4431" s="14" t="s">
        <v>3361</v>
      </c>
    </row>
    <row r="4432" spans="1:7">
      <c r="A4432">
        <v>4412</v>
      </c>
      <c r="B4432" s="1" t="s">
        <v>7125</v>
      </c>
      <c r="C4432" s="801" t="s">
        <v>74</v>
      </c>
      <c r="D4432" s="821">
        <v>0.18</v>
      </c>
      <c r="E4432" s="1">
        <v>1239</v>
      </c>
      <c r="F4432" s="1" t="s">
        <v>7122</v>
      </c>
      <c r="G4432" s="14" t="s">
        <v>3361</v>
      </c>
    </row>
    <row r="4433" spans="1:7">
      <c r="A4433">
        <v>4413</v>
      </c>
      <c r="B4433" s="1" t="s">
        <v>7126</v>
      </c>
      <c r="C4433" s="801" t="s">
        <v>74</v>
      </c>
      <c r="D4433" s="821">
        <v>0.1</v>
      </c>
      <c r="E4433" s="1">
        <v>688</v>
      </c>
      <c r="F4433" s="1" t="s">
        <v>7122</v>
      </c>
      <c r="G4433" s="14" t="s">
        <v>3361</v>
      </c>
    </row>
    <row r="4434" spans="1:7">
      <c r="A4434">
        <v>4414</v>
      </c>
      <c r="B4434" s="1" t="s">
        <v>7127</v>
      </c>
      <c r="C4434" s="801" t="s">
        <v>74</v>
      </c>
      <c r="D4434" s="821">
        <v>0.17</v>
      </c>
      <c r="E4434" s="1">
        <v>1129</v>
      </c>
      <c r="F4434" s="1" t="s">
        <v>7122</v>
      </c>
      <c r="G4434" s="14" t="s">
        <v>3361</v>
      </c>
    </row>
    <row r="4435" spans="1:7">
      <c r="A4435">
        <v>4415</v>
      </c>
      <c r="B4435" s="1" t="s">
        <v>7128</v>
      </c>
      <c r="C4435" s="801" t="s">
        <v>74</v>
      </c>
      <c r="D4435" s="821">
        <v>0.13</v>
      </c>
      <c r="E4435" s="1">
        <v>853</v>
      </c>
      <c r="F4435" s="1" t="s">
        <v>7122</v>
      </c>
      <c r="G4435" s="14" t="s">
        <v>3361</v>
      </c>
    </row>
    <row r="4436" spans="1:7">
      <c r="A4436">
        <v>4416</v>
      </c>
      <c r="B4436" s="1" t="s">
        <v>7129</v>
      </c>
      <c r="C4436" s="801" t="s">
        <v>74</v>
      </c>
      <c r="D4436" s="821">
        <v>7.0000000000000007E-2</v>
      </c>
      <c r="E4436" s="1">
        <v>496</v>
      </c>
      <c r="F4436" s="1" t="s">
        <v>7122</v>
      </c>
      <c r="G4436" s="14" t="s">
        <v>3361</v>
      </c>
    </row>
    <row r="4437" spans="1:7">
      <c r="A4437">
        <v>4417</v>
      </c>
      <c r="B4437" s="1" t="s">
        <v>7130</v>
      </c>
      <c r="C4437" s="801" t="s">
        <v>74</v>
      </c>
      <c r="D4437" s="821">
        <v>0.1</v>
      </c>
      <c r="E4437" s="1">
        <v>661</v>
      </c>
      <c r="F4437" s="1" t="s">
        <v>7122</v>
      </c>
      <c r="G4437" s="14" t="s">
        <v>3361</v>
      </c>
    </row>
    <row r="4438" spans="1:7">
      <c r="A4438">
        <v>4418</v>
      </c>
      <c r="B4438" s="1" t="s">
        <v>7131</v>
      </c>
      <c r="C4438" s="801" t="s">
        <v>74</v>
      </c>
      <c r="D4438" s="821">
        <v>0.19</v>
      </c>
      <c r="E4438" s="1">
        <v>1321</v>
      </c>
      <c r="F4438" s="1" t="s">
        <v>7122</v>
      </c>
      <c r="G4438" s="14" t="s">
        <v>3361</v>
      </c>
    </row>
    <row r="4439" spans="1:7">
      <c r="A4439">
        <v>4419</v>
      </c>
      <c r="B4439" s="1" t="s">
        <v>7132</v>
      </c>
      <c r="C4439" s="801" t="s">
        <v>74</v>
      </c>
      <c r="D4439" s="821">
        <v>7.0000000000000007E-2</v>
      </c>
      <c r="E4439" s="1">
        <v>496</v>
      </c>
      <c r="F4439" s="1" t="s">
        <v>7122</v>
      </c>
      <c r="G4439" s="14" t="s">
        <v>3361</v>
      </c>
    </row>
    <row r="4440" spans="1:7">
      <c r="A4440">
        <v>4420</v>
      </c>
      <c r="B4440" s="1" t="s">
        <v>7133</v>
      </c>
      <c r="C4440" s="801" t="s">
        <v>74</v>
      </c>
      <c r="D4440" s="821">
        <v>0.1</v>
      </c>
      <c r="E4440" s="1">
        <v>661</v>
      </c>
      <c r="F4440" s="1" t="s">
        <v>7122</v>
      </c>
      <c r="G4440" s="14" t="s">
        <v>3361</v>
      </c>
    </row>
    <row r="4441" spans="1:7">
      <c r="A4441">
        <v>4421</v>
      </c>
      <c r="B4441" s="1" t="s">
        <v>7134</v>
      </c>
      <c r="C4441" s="801" t="s">
        <v>74</v>
      </c>
      <c r="D4441" s="821">
        <v>0.34</v>
      </c>
      <c r="E4441" s="1">
        <v>2340</v>
      </c>
      <c r="F4441" s="1" t="s">
        <v>7122</v>
      </c>
      <c r="G4441" s="14" t="s">
        <v>3361</v>
      </c>
    </row>
    <row r="4442" spans="1:7">
      <c r="A4442">
        <v>4422</v>
      </c>
      <c r="B4442" s="1" t="s">
        <v>7135</v>
      </c>
      <c r="C4442" s="801" t="s">
        <v>74</v>
      </c>
      <c r="D4442" s="821">
        <v>0.04</v>
      </c>
      <c r="E4442" s="1">
        <v>275</v>
      </c>
      <c r="F4442" s="1" t="s">
        <v>7122</v>
      </c>
      <c r="G4442" s="14" t="s">
        <v>3361</v>
      </c>
    </row>
    <row r="4443" spans="1:7">
      <c r="A4443">
        <v>4423</v>
      </c>
      <c r="B4443" s="1" t="s">
        <v>7136</v>
      </c>
      <c r="C4443" s="801" t="s">
        <v>74</v>
      </c>
      <c r="D4443" s="821">
        <v>0.13</v>
      </c>
      <c r="E4443" s="1">
        <v>853</v>
      </c>
      <c r="F4443" s="1" t="s">
        <v>7122</v>
      </c>
      <c r="G4443" s="14" t="s">
        <v>3361</v>
      </c>
    </row>
    <row r="4444" spans="1:7">
      <c r="A4444">
        <v>4424</v>
      </c>
      <c r="B4444" s="1" t="s">
        <v>7137</v>
      </c>
      <c r="C4444" s="801" t="s">
        <v>74</v>
      </c>
      <c r="D4444" s="821">
        <v>0.14000000000000001</v>
      </c>
      <c r="E4444" s="1">
        <v>964</v>
      </c>
      <c r="F4444" s="1" t="s">
        <v>7122</v>
      </c>
      <c r="G4444" s="14" t="s">
        <v>3361</v>
      </c>
    </row>
    <row r="4445" spans="1:7">
      <c r="A4445">
        <v>4425</v>
      </c>
      <c r="B4445" s="1" t="s">
        <v>7138</v>
      </c>
      <c r="C4445" s="801" t="s">
        <v>74</v>
      </c>
      <c r="D4445" s="821">
        <v>0.13</v>
      </c>
      <c r="E4445" s="1">
        <v>881</v>
      </c>
      <c r="F4445" s="1" t="s">
        <v>7122</v>
      </c>
      <c r="G4445" s="14" t="s">
        <v>3361</v>
      </c>
    </row>
    <row r="4446" spans="1:7">
      <c r="A4446">
        <v>4426</v>
      </c>
      <c r="B4446" s="1" t="s">
        <v>7079</v>
      </c>
      <c r="C4446" s="801" t="s">
        <v>74</v>
      </c>
      <c r="D4446" s="821">
        <v>0.13</v>
      </c>
      <c r="E4446" s="1">
        <v>881</v>
      </c>
      <c r="F4446" s="1" t="s">
        <v>7122</v>
      </c>
      <c r="G4446" s="14" t="s">
        <v>3361</v>
      </c>
    </row>
    <row r="4447" spans="1:7">
      <c r="A4447">
        <v>4427</v>
      </c>
      <c r="B4447" s="1" t="s">
        <v>7139</v>
      </c>
      <c r="C4447" s="801" t="s">
        <v>74</v>
      </c>
      <c r="D4447" s="821">
        <v>7.0000000000000007E-2</v>
      </c>
      <c r="E4447" s="1">
        <v>468</v>
      </c>
      <c r="F4447" s="1" t="s">
        <v>7122</v>
      </c>
      <c r="G4447" s="14" t="s">
        <v>3361</v>
      </c>
    </row>
    <row r="4448" spans="1:7">
      <c r="A4448">
        <v>4428</v>
      </c>
      <c r="B4448" s="1" t="s">
        <v>7140</v>
      </c>
      <c r="C4448" s="801" t="s">
        <v>74</v>
      </c>
      <c r="D4448" s="821">
        <v>0.24</v>
      </c>
      <c r="E4448" s="1">
        <v>1624</v>
      </c>
      <c r="F4448" s="1" t="s">
        <v>7122</v>
      </c>
      <c r="G4448" s="14" t="s">
        <v>3361</v>
      </c>
    </row>
    <row r="4449" spans="1:7">
      <c r="A4449">
        <v>4429</v>
      </c>
      <c r="B4449" s="1" t="s">
        <v>7138</v>
      </c>
      <c r="C4449" s="801" t="s">
        <v>74</v>
      </c>
      <c r="D4449" s="821">
        <v>0.16</v>
      </c>
      <c r="E4449" s="1">
        <v>1101</v>
      </c>
      <c r="F4449" s="1" t="s">
        <v>7122</v>
      </c>
      <c r="G4449" s="14" t="s">
        <v>3361</v>
      </c>
    </row>
    <row r="4450" spans="1:7">
      <c r="A4450">
        <v>4430</v>
      </c>
      <c r="B4450" s="1" t="s">
        <v>7141</v>
      </c>
      <c r="C4450" s="801" t="s">
        <v>74</v>
      </c>
      <c r="D4450" s="821">
        <v>0.12</v>
      </c>
      <c r="E4450" s="1">
        <v>826</v>
      </c>
      <c r="F4450" s="1" t="s">
        <v>7122</v>
      </c>
      <c r="G4450" s="14" t="s">
        <v>3361</v>
      </c>
    </row>
    <row r="4451" spans="1:7">
      <c r="A4451">
        <v>4431</v>
      </c>
      <c r="B4451" s="1" t="s">
        <v>7142</v>
      </c>
      <c r="C4451" s="801" t="s">
        <v>74</v>
      </c>
      <c r="D4451" s="821">
        <v>0.18</v>
      </c>
      <c r="E4451" s="1">
        <v>1239</v>
      </c>
      <c r="F4451" s="1" t="s">
        <v>7122</v>
      </c>
      <c r="G4451" s="14" t="s">
        <v>3361</v>
      </c>
    </row>
    <row r="4452" spans="1:7">
      <c r="A4452">
        <v>4432</v>
      </c>
      <c r="B4452" s="1" t="s">
        <v>7143</v>
      </c>
      <c r="C4452" s="801" t="s">
        <v>74</v>
      </c>
      <c r="D4452" s="821">
        <v>0.11</v>
      </c>
      <c r="E4452" s="1">
        <v>716</v>
      </c>
      <c r="F4452" s="1" t="s">
        <v>7122</v>
      </c>
      <c r="G4452" s="14" t="s">
        <v>3361</v>
      </c>
    </row>
    <row r="4453" spans="1:7">
      <c r="A4453">
        <v>4433</v>
      </c>
      <c r="B4453" s="1" t="s">
        <v>7144</v>
      </c>
      <c r="C4453" s="801" t="s">
        <v>74</v>
      </c>
      <c r="D4453" s="821">
        <v>0.09</v>
      </c>
      <c r="E4453" s="1">
        <v>633</v>
      </c>
      <c r="F4453" s="1" t="s">
        <v>7145</v>
      </c>
      <c r="G4453" s="14" t="s">
        <v>3361</v>
      </c>
    </row>
    <row r="4454" spans="1:7">
      <c r="A4454">
        <v>4434</v>
      </c>
      <c r="B4454" s="1" t="s">
        <v>7146</v>
      </c>
      <c r="C4454" s="801" t="s">
        <v>74</v>
      </c>
      <c r="D4454" s="821">
        <v>0.32</v>
      </c>
      <c r="E4454" s="1">
        <v>2202</v>
      </c>
      <c r="F4454" s="1" t="s">
        <v>7145</v>
      </c>
      <c r="G4454" s="14" t="s">
        <v>3361</v>
      </c>
    </row>
    <row r="4455" spans="1:7">
      <c r="A4455">
        <v>4435</v>
      </c>
      <c r="B4455" s="1" t="s">
        <v>7147</v>
      </c>
      <c r="C4455" s="801" t="s">
        <v>74</v>
      </c>
      <c r="D4455" s="821">
        <v>0.04</v>
      </c>
      <c r="E4455" s="1">
        <v>275</v>
      </c>
      <c r="F4455" s="1" t="s">
        <v>7145</v>
      </c>
      <c r="G4455" s="14" t="s">
        <v>3361</v>
      </c>
    </row>
    <row r="4456" spans="1:7">
      <c r="A4456">
        <v>4436</v>
      </c>
      <c r="B4456" s="1" t="s">
        <v>7148</v>
      </c>
      <c r="C4456" s="801" t="s">
        <v>74</v>
      </c>
      <c r="D4456" s="821">
        <v>0.14000000000000001</v>
      </c>
      <c r="E4456" s="1">
        <v>964</v>
      </c>
      <c r="F4456" s="1" t="s">
        <v>7145</v>
      </c>
      <c r="G4456" s="14" t="s">
        <v>3361</v>
      </c>
    </row>
    <row r="4457" spans="1:7">
      <c r="A4457">
        <v>4437</v>
      </c>
      <c r="B4457" s="1" t="s">
        <v>7149</v>
      </c>
      <c r="C4457" s="801" t="s">
        <v>74</v>
      </c>
      <c r="D4457" s="821">
        <v>0.1</v>
      </c>
      <c r="E4457" s="1">
        <v>661</v>
      </c>
      <c r="F4457" s="1" t="s">
        <v>7145</v>
      </c>
      <c r="G4457" s="14" t="s">
        <v>3361</v>
      </c>
    </row>
    <row r="4458" spans="1:7">
      <c r="A4458">
        <v>4438</v>
      </c>
      <c r="B4458" s="1" t="s">
        <v>7150</v>
      </c>
      <c r="C4458" s="801" t="s">
        <v>74</v>
      </c>
      <c r="D4458" s="821">
        <v>0.1</v>
      </c>
      <c r="E4458" s="1">
        <v>661</v>
      </c>
      <c r="F4458" s="1" t="s">
        <v>7145</v>
      </c>
      <c r="G4458" s="14" t="s">
        <v>3361</v>
      </c>
    </row>
    <row r="4459" spans="1:7">
      <c r="A4459">
        <v>4439</v>
      </c>
      <c r="B4459" s="1" t="s">
        <v>7151</v>
      </c>
      <c r="C4459" s="801" t="s">
        <v>74</v>
      </c>
      <c r="D4459" s="821">
        <v>0.14000000000000001</v>
      </c>
      <c r="E4459" s="1">
        <v>936</v>
      </c>
      <c r="F4459" s="1" t="s">
        <v>7145</v>
      </c>
      <c r="G4459" s="14" t="s">
        <v>3361</v>
      </c>
    </row>
    <row r="4460" spans="1:7">
      <c r="A4460">
        <v>4440</v>
      </c>
      <c r="B4460" s="1" t="s">
        <v>7152</v>
      </c>
      <c r="C4460" s="801" t="s">
        <v>74</v>
      </c>
      <c r="D4460" s="821">
        <v>0.05</v>
      </c>
      <c r="E4460" s="1">
        <v>330</v>
      </c>
      <c r="F4460" s="1" t="s">
        <v>7145</v>
      </c>
      <c r="G4460" s="14" t="s">
        <v>3361</v>
      </c>
    </row>
    <row r="4461" spans="1:7">
      <c r="A4461">
        <v>4441</v>
      </c>
      <c r="B4461" s="1" t="s">
        <v>7153</v>
      </c>
      <c r="C4461" s="801" t="s">
        <v>74</v>
      </c>
      <c r="D4461" s="821">
        <v>0.12</v>
      </c>
      <c r="E4461" s="1">
        <v>826</v>
      </c>
      <c r="F4461" s="1" t="s">
        <v>7145</v>
      </c>
      <c r="G4461" s="14" t="s">
        <v>3361</v>
      </c>
    </row>
    <row r="4462" spans="1:7">
      <c r="A4462">
        <v>4442</v>
      </c>
      <c r="B4462" s="1" t="s">
        <v>7154</v>
      </c>
      <c r="C4462" s="801" t="s">
        <v>74</v>
      </c>
      <c r="D4462" s="821">
        <v>0.18</v>
      </c>
      <c r="E4462" s="1">
        <v>1239</v>
      </c>
      <c r="F4462" s="1" t="s">
        <v>7145</v>
      </c>
      <c r="G4462" s="14" t="s">
        <v>3361</v>
      </c>
    </row>
    <row r="4463" spans="1:7">
      <c r="A4463">
        <v>4443</v>
      </c>
      <c r="B4463" s="1" t="s">
        <v>7155</v>
      </c>
      <c r="C4463" s="801" t="s">
        <v>74</v>
      </c>
      <c r="D4463" s="821">
        <v>0.06</v>
      </c>
      <c r="E4463" s="1">
        <v>440</v>
      </c>
      <c r="F4463" s="1" t="s">
        <v>7145</v>
      </c>
      <c r="G4463" s="14" t="s">
        <v>3361</v>
      </c>
    </row>
    <row r="4464" spans="1:7">
      <c r="A4464">
        <v>4444</v>
      </c>
      <c r="B4464" s="1" t="s">
        <v>7156</v>
      </c>
      <c r="C4464" s="801" t="s">
        <v>74</v>
      </c>
      <c r="D4464" s="821">
        <v>0.1</v>
      </c>
      <c r="E4464" s="1">
        <v>661</v>
      </c>
      <c r="F4464" s="1" t="s">
        <v>7145</v>
      </c>
      <c r="G4464" s="14" t="s">
        <v>3361</v>
      </c>
    </row>
    <row r="4465" spans="1:7">
      <c r="A4465">
        <v>4445</v>
      </c>
      <c r="B4465" s="1" t="s">
        <v>7157</v>
      </c>
      <c r="C4465" s="801" t="s">
        <v>74</v>
      </c>
      <c r="D4465" s="821">
        <v>0.08</v>
      </c>
      <c r="E4465" s="1">
        <v>551</v>
      </c>
      <c r="F4465" s="1" t="s">
        <v>7145</v>
      </c>
      <c r="G4465" s="14" t="s">
        <v>3361</v>
      </c>
    </row>
    <row r="4466" spans="1:7">
      <c r="A4466">
        <v>4446</v>
      </c>
      <c r="B4466" s="1" t="s">
        <v>7158</v>
      </c>
      <c r="C4466" s="801" t="s">
        <v>74</v>
      </c>
      <c r="D4466" s="821">
        <v>0.1</v>
      </c>
      <c r="E4466" s="1">
        <v>688</v>
      </c>
      <c r="F4466" s="1" t="s">
        <v>7145</v>
      </c>
      <c r="G4466" s="14" t="s">
        <v>3361</v>
      </c>
    </row>
    <row r="4467" spans="1:7">
      <c r="A4467">
        <v>4447</v>
      </c>
      <c r="B4467" s="1" t="s">
        <v>7159</v>
      </c>
      <c r="C4467" s="801" t="s">
        <v>74</v>
      </c>
      <c r="D4467" s="821">
        <v>0.14000000000000001</v>
      </c>
      <c r="E4467" s="1">
        <v>964</v>
      </c>
      <c r="F4467" s="1" t="s">
        <v>7145</v>
      </c>
      <c r="G4467" s="14" t="s">
        <v>3361</v>
      </c>
    </row>
    <row r="4468" spans="1:7">
      <c r="A4468">
        <v>4448</v>
      </c>
      <c r="B4468" s="1" t="s">
        <v>7160</v>
      </c>
      <c r="C4468" s="801" t="s">
        <v>74</v>
      </c>
      <c r="D4468" s="821">
        <v>0.18</v>
      </c>
      <c r="E4468" s="1">
        <v>1211</v>
      </c>
      <c r="F4468" s="1" t="s">
        <v>7145</v>
      </c>
      <c r="G4468" s="14" t="s">
        <v>3361</v>
      </c>
    </row>
    <row r="4469" spans="1:7">
      <c r="A4469">
        <v>4449</v>
      </c>
      <c r="B4469" s="1" t="s">
        <v>7161</v>
      </c>
      <c r="C4469" s="801" t="s">
        <v>74</v>
      </c>
      <c r="D4469" s="821">
        <v>0.16</v>
      </c>
      <c r="E4469" s="1">
        <v>1074</v>
      </c>
      <c r="F4469" s="1" t="s">
        <v>7145</v>
      </c>
      <c r="G4469" s="14" t="s">
        <v>3361</v>
      </c>
    </row>
    <row r="4470" spans="1:7">
      <c r="A4470">
        <v>4450</v>
      </c>
      <c r="B4470" s="1" t="s">
        <v>7162</v>
      </c>
      <c r="C4470" s="801" t="s">
        <v>74</v>
      </c>
      <c r="D4470" s="821">
        <v>0.18</v>
      </c>
      <c r="E4470" s="1">
        <v>1239</v>
      </c>
      <c r="F4470" s="1" t="s">
        <v>7145</v>
      </c>
      <c r="G4470" s="14" t="s">
        <v>3361</v>
      </c>
    </row>
    <row r="4471" spans="1:7">
      <c r="A4471">
        <v>4451</v>
      </c>
      <c r="B4471" s="1" t="s">
        <v>7163</v>
      </c>
      <c r="C4471" s="801" t="s">
        <v>74</v>
      </c>
      <c r="D4471" s="821">
        <v>0.16</v>
      </c>
      <c r="E4471" s="1">
        <v>1101</v>
      </c>
      <c r="F4471" s="1" t="s">
        <v>7145</v>
      </c>
      <c r="G4471" s="14" t="s">
        <v>3361</v>
      </c>
    </row>
    <row r="4472" spans="1:7">
      <c r="A4472">
        <v>4452</v>
      </c>
      <c r="B4472" s="1" t="s">
        <v>7164</v>
      </c>
      <c r="C4472" s="801" t="s">
        <v>74</v>
      </c>
      <c r="D4472" s="821">
        <v>0.13</v>
      </c>
      <c r="E4472" s="1">
        <v>881</v>
      </c>
      <c r="F4472" s="1" t="s">
        <v>7145</v>
      </c>
      <c r="G4472" s="14" t="s">
        <v>3361</v>
      </c>
    </row>
    <row r="4473" spans="1:7">
      <c r="A4473">
        <v>4453</v>
      </c>
      <c r="B4473" s="1" t="s">
        <v>7165</v>
      </c>
      <c r="C4473" s="801" t="s">
        <v>74</v>
      </c>
      <c r="D4473" s="821">
        <v>0.16</v>
      </c>
      <c r="E4473" s="1">
        <v>1101</v>
      </c>
      <c r="F4473" s="1" t="s">
        <v>7145</v>
      </c>
      <c r="G4473" s="14" t="s">
        <v>3361</v>
      </c>
    </row>
    <row r="4474" spans="1:7">
      <c r="A4474">
        <v>4454</v>
      </c>
      <c r="B4474" s="1" t="s">
        <v>7156</v>
      </c>
      <c r="C4474" s="801" t="s">
        <v>74</v>
      </c>
      <c r="D4474" s="821">
        <v>0.12</v>
      </c>
      <c r="E4474" s="1">
        <v>826</v>
      </c>
      <c r="F4474" s="1" t="s">
        <v>7145</v>
      </c>
      <c r="G4474" s="14" t="s">
        <v>3361</v>
      </c>
    </row>
    <row r="4475" spans="1:7">
      <c r="A4475">
        <v>4455</v>
      </c>
      <c r="B4475" s="1" t="s">
        <v>7166</v>
      </c>
      <c r="C4475" s="801" t="s">
        <v>74</v>
      </c>
      <c r="D4475" s="821">
        <v>0.14000000000000001</v>
      </c>
      <c r="E4475" s="1">
        <v>964</v>
      </c>
      <c r="F4475" s="1" t="s">
        <v>7145</v>
      </c>
      <c r="G4475" s="14" t="s">
        <v>3361</v>
      </c>
    </row>
    <row r="4476" spans="1:7">
      <c r="A4476">
        <v>4456</v>
      </c>
      <c r="B4476" s="1" t="s">
        <v>7167</v>
      </c>
      <c r="C4476" s="801" t="s">
        <v>74</v>
      </c>
      <c r="D4476" s="821">
        <v>0.14000000000000001</v>
      </c>
      <c r="E4476" s="1">
        <v>964</v>
      </c>
      <c r="F4476" s="1" t="s">
        <v>7145</v>
      </c>
      <c r="G4476" s="14" t="s">
        <v>3361</v>
      </c>
    </row>
    <row r="4477" spans="1:7">
      <c r="A4477">
        <v>4457</v>
      </c>
      <c r="B4477" s="1" t="s">
        <v>7168</v>
      </c>
      <c r="C4477" s="801" t="s">
        <v>74</v>
      </c>
      <c r="D4477" s="822">
        <v>7.0000000000000007E-2</v>
      </c>
      <c r="E4477" s="1">
        <v>468</v>
      </c>
      <c r="F4477" s="1" t="s">
        <v>7145</v>
      </c>
      <c r="G4477" s="14" t="s">
        <v>3361</v>
      </c>
    </row>
    <row r="4478" spans="1:7">
      <c r="A4478">
        <v>4458</v>
      </c>
      <c r="B4478" s="1" t="s">
        <v>7169</v>
      </c>
      <c r="C4478" s="801" t="s">
        <v>74</v>
      </c>
      <c r="D4478" s="823">
        <v>0.13</v>
      </c>
      <c r="E4478" s="1">
        <v>881</v>
      </c>
      <c r="F4478" s="1" t="s">
        <v>7145</v>
      </c>
      <c r="G4478" s="14" t="s">
        <v>3361</v>
      </c>
    </row>
    <row r="4479" spans="1:7">
      <c r="A4479">
        <v>4459</v>
      </c>
      <c r="B4479" s="1" t="s">
        <v>7170</v>
      </c>
      <c r="C4479" s="801" t="s">
        <v>74</v>
      </c>
      <c r="D4479" s="821">
        <v>0.14000000000000001</v>
      </c>
      <c r="E4479" s="1">
        <v>964</v>
      </c>
      <c r="F4479" s="1" t="s">
        <v>7145</v>
      </c>
      <c r="G4479" s="14" t="s">
        <v>3361</v>
      </c>
    </row>
    <row r="4480" spans="1:7">
      <c r="A4480">
        <v>4460</v>
      </c>
      <c r="B4480" s="1" t="s">
        <v>7171</v>
      </c>
      <c r="C4480" s="801" t="s">
        <v>74</v>
      </c>
      <c r="D4480" s="821">
        <v>0.11</v>
      </c>
      <c r="E4480" s="1">
        <v>716</v>
      </c>
      <c r="F4480" s="1" t="s">
        <v>7145</v>
      </c>
      <c r="G4480" s="14" t="s">
        <v>3361</v>
      </c>
    </row>
    <row r="4481" spans="1:7">
      <c r="A4481">
        <v>4461</v>
      </c>
      <c r="B4481" s="1" t="s">
        <v>7172</v>
      </c>
      <c r="C4481" s="801" t="s">
        <v>74</v>
      </c>
      <c r="D4481" s="821">
        <v>0.12</v>
      </c>
      <c r="E4481" s="1">
        <v>826</v>
      </c>
      <c r="F4481" s="1" t="s">
        <v>7145</v>
      </c>
      <c r="G4481" s="14" t="s">
        <v>3361</v>
      </c>
    </row>
    <row r="4482" spans="1:7">
      <c r="A4482">
        <v>4462</v>
      </c>
      <c r="B4482" s="1" t="s">
        <v>7173</v>
      </c>
      <c r="C4482" s="801" t="s">
        <v>74</v>
      </c>
      <c r="D4482" s="821">
        <v>0.1</v>
      </c>
      <c r="E4482" s="1">
        <v>688</v>
      </c>
      <c r="F4482" s="1" t="s">
        <v>7145</v>
      </c>
      <c r="G4482" s="14" t="s">
        <v>3361</v>
      </c>
    </row>
    <row r="4483" spans="1:7">
      <c r="A4483">
        <v>4463</v>
      </c>
      <c r="B4483" s="1" t="s">
        <v>7174</v>
      </c>
      <c r="C4483" s="801" t="s">
        <v>74</v>
      </c>
      <c r="D4483" s="821">
        <v>0.38</v>
      </c>
      <c r="E4483" s="1">
        <v>2588</v>
      </c>
      <c r="F4483" s="1" t="s">
        <v>7145</v>
      </c>
      <c r="G4483" s="14" t="s">
        <v>3361</v>
      </c>
    </row>
    <row r="4484" spans="1:7">
      <c r="A4484">
        <v>4464</v>
      </c>
      <c r="B4484" s="1" t="s">
        <v>7175</v>
      </c>
      <c r="C4484" s="801" t="s">
        <v>74</v>
      </c>
      <c r="D4484" s="821">
        <v>0.13</v>
      </c>
      <c r="E4484" s="1">
        <v>853</v>
      </c>
      <c r="F4484" s="1" t="s">
        <v>7145</v>
      </c>
      <c r="G4484" s="14" t="s">
        <v>3361</v>
      </c>
    </row>
    <row r="4485" spans="1:7">
      <c r="A4485">
        <v>4465</v>
      </c>
      <c r="B4485" s="1" t="s">
        <v>7176</v>
      </c>
      <c r="C4485" s="801" t="s">
        <v>74</v>
      </c>
      <c r="D4485" s="821">
        <v>0.08</v>
      </c>
      <c r="E4485" s="1">
        <v>551</v>
      </c>
      <c r="F4485" s="1" t="s">
        <v>7145</v>
      </c>
      <c r="G4485" s="14" t="s">
        <v>3361</v>
      </c>
    </row>
    <row r="4486" spans="1:7">
      <c r="A4486">
        <v>4466</v>
      </c>
      <c r="B4486" s="1" t="s">
        <v>7177</v>
      </c>
      <c r="C4486" s="801" t="s">
        <v>74</v>
      </c>
      <c r="D4486" s="821">
        <v>0.05</v>
      </c>
      <c r="E4486" s="1">
        <v>358</v>
      </c>
      <c r="F4486" s="1" t="s">
        <v>7145</v>
      </c>
      <c r="G4486" s="14" t="s">
        <v>3361</v>
      </c>
    </row>
    <row r="4487" spans="1:7">
      <c r="A4487">
        <v>4467</v>
      </c>
      <c r="B4487" s="1" t="s">
        <v>7178</v>
      </c>
      <c r="C4487" s="801" t="s">
        <v>74</v>
      </c>
      <c r="D4487" s="821">
        <v>0.14000000000000001</v>
      </c>
      <c r="E4487" s="1">
        <v>936</v>
      </c>
      <c r="F4487" s="1" t="s">
        <v>7145</v>
      </c>
      <c r="G4487" s="14" t="s">
        <v>3361</v>
      </c>
    </row>
    <row r="4488" spans="1:7">
      <c r="A4488">
        <v>4468</v>
      </c>
      <c r="B4488" s="1" t="s">
        <v>7179</v>
      </c>
      <c r="C4488" s="801" t="s">
        <v>74</v>
      </c>
      <c r="D4488" s="821">
        <v>0.11</v>
      </c>
      <c r="E4488" s="1">
        <v>771</v>
      </c>
      <c r="F4488" s="1" t="s">
        <v>7180</v>
      </c>
      <c r="G4488" s="14" t="s">
        <v>3361</v>
      </c>
    </row>
    <row r="4489" spans="1:7">
      <c r="A4489">
        <v>4469</v>
      </c>
      <c r="B4489" s="1" t="s">
        <v>7179</v>
      </c>
      <c r="C4489" s="801" t="s">
        <v>74</v>
      </c>
      <c r="D4489" s="821">
        <v>0.12</v>
      </c>
      <c r="E4489" s="1">
        <v>826</v>
      </c>
      <c r="F4489" s="1" t="s">
        <v>7180</v>
      </c>
      <c r="G4489" s="14" t="s">
        <v>3361</v>
      </c>
    </row>
    <row r="4490" spans="1:7">
      <c r="A4490">
        <v>4470</v>
      </c>
      <c r="B4490" s="1" t="s">
        <v>7181</v>
      </c>
      <c r="C4490" s="801" t="s">
        <v>74</v>
      </c>
      <c r="D4490" s="821">
        <v>0.08</v>
      </c>
      <c r="E4490" s="1">
        <v>551</v>
      </c>
      <c r="F4490" s="1" t="s">
        <v>7180</v>
      </c>
      <c r="G4490" s="14" t="s">
        <v>3361</v>
      </c>
    </row>
    <row r="4491" spans="1:7">
      <c r="A4491">
        <v>4471</v>
      </c>
      <c r="B4491" s="1" t="s">
        <v>7182</v>
      </c>
      <c r="C4491" s="801" t="s">
        <v>74</v>
      </c>
      <c r="D4491" s="821">
        <v>0.15</v>
      </c>
      <c r="E4491" s="1">
        <v>1046</v>
      </c>
      <c r="F4491" s="1" t="s">
        <v>7180</v>
      </c>
      <c r="G4491" s="14" t="s">
        <v>3361</v>
      </c>
    </row>
    <row r="4492" spans="1:7">
      <c r="A4492">
        <v>4472</v>
      </c>
      <c r="B4492" s="1" t="s">
        <v>7183</v>
      </c>
      <c r="C4492" s="801" t="s">
        <v>74</v>
      </c>
      <c r="D4492" s="821">
        <v>0.45</v>
      </c>
      <c r="E4492" s="1">
        <v>3083</v>
      </c>
      <c r="F4492" s="1" t="s">
        <v>7180</v>
      </c>
      <c r="G4492" s="14" t="s">
        <v>3361</v>
      </c>
    </row>
    <row r="4493" spans="1:7">
      <c r="A4493">
        <v>4473</v>
      </c>
      <c r="B4493" s="1" t="s">
        <v>7184</v>
      </c>
      <c r="C4493" s="801" t="s">
        <v>74</v>
      </c>
      <c r="D4493" s="821">
        <v>0.17</v>
      </c>
      <c r="E4493" s="1">
        <v>1156</v>
      </c>
      <c r="F4493" s="1" t="s">
        <v>7180</v>
      </c>
      <c r="G4493" s="14" t="s">
        <v>3361</v>
      </c>
    </row>
    <row r="4494" spans="1:7">
      <c r="A4494">
        <v>4474</v>
      </c>
      <c r="B4494" s="1" t="s">
        <v>7185</v>
      </c>
      <c r="C4494" s="801" t="s">
        <v>74</v>
      </c>
      <c r="D4494" s="821">
        <v>0.18</v>
      </c>
      <c r="E4494" s="1">
        <v>1239</v>
      </c>
      <c r="F4494" s="1" t="s">
        <v>7180</v>
      </c>
      <c r="G4494" s="14" t="s">
        <v>3361</v>
      </c>
    </row>
    <row r="4495" spans="1:7">
      <c r="A4495">
        <v>4475</v>
      </c>
      <c r="B4495" s="1" t="s">
        <v>7186</v>
      </c>
      <c r="C4495" s="801" t="s">
        <v>74</v>
      </c>
      <c r="D4495" s="821">
        <v>0.08</v>
      </c>
      <c r="E4495" s="1">
        <v>578</v>
      </c>
      <c r="F4495" s="1" t="s">
        <v>7180</v>
      </c>
      <c r="G4495" s="14" t="s">
        <v>3361</v>
      </c>
    </row>
    <row r="4496" spans="1:7">
      <c r="A4496">
        <v>4476</v>
      </c>
      <c r="B4496" s="1" t="s">
        <v>7187</v>
      </c>
      <c r="C4496" s="801" t="s">
        <v>74</v>
      </c>
      <c r="D4496" s="821">
        <v>0.12</v>
      </c>
      <c r="E4496" s="1">
        <v>826</v>
      </c>
      <c r="F4496" s="1" t="s">
        <v>7180</v>
      </c>
      <c r="G4496" s="14" t="s">
        <v>3361</v>
      </c>
    </row>
    <row r="4497" spans="1:7">
      <c r="A4497">
        <v>4477</v>
      </c>
      <c r="B4497" s="1" t="s">
        <v>7188</v>
      </c>
      <c r="C4497" s="801" t="s">
        <v>74</v>
      </c>
      <c r="D4497" s="821">
        <v>0.08</v>
      </c>
      <c r="E4497" s="1">
        <v>551</v>
      </c>
      <c r="F4497" s="1" t="s">
        <v>7180</v>
      </c>
      <c r="G4497" s="14" t="s">
        <v>3361</v>
      </c>
    </row>
    <row r="4498" spans="1:7">
      <c r="A4498">
        <v>4478</v>
      </c>
      <c r="B4498" s="1" t="s">
        <v>7189</v>
      </c>
      <c r="C4498" s="801" t="s">
        <v>74</v>
      </c>
      <c r="D4498" s="821">
        <v>0.14000000000000001</v>
      </c>
      <c r="E4498" s="1">
        <v>936</v>
      </c>
      <c r="F4498" s="1" t="s">
        <v>7180</v>
      </c>
      <c r="G4498" s="14" t="s">
        <v>3361</v>
      </c>
    </row>
    <row r="4499" spans="1:7">
      <c r="A4499">
        <v>4479</v>
      </c>
      <c r="B4499" s="1" t="s">
        <v>7190</v>
      </c>
      <c r="C4499" s="801" t="s">
        <v>74</v>
      </c>
      <c r="D4499" s="821">
        <v>7.0000000000000007E-2</v>
      </c>
      <c r="E4499" s="1">
        <v>496</v>
      </c>
      <c r="F4499" s="1" t="s">
        <v>7180</v>
      </c>
      <c r="G4499" s="14" t="s">
        <v>3361</v>
      </c>
    </row>
    <row r="4500" spans="1:7">
      <c r="A4500">
        <v>4480</v>
      </c>
      <c r="B4500" s="1" t="s">
        <v>7191</v>
      </c>
      <c r="C4500" s="801" t="s">
        <v>74</v>
      </c>
      <c r="D4500" s="821">
        <v>0.05</v>
      </c>
      <c r="E4500" s="1">
        <v>330</v>
      </c>
      <c r="F4500" s="1" t="s">
        <v>7180</v>
      </c>
      <c r="G4500" s="14" t="s">
        <v>3361</v>
      </c>
    </row>
    <row r="4501" spans="1:7">
      <c r="A4501">
        <v>4481</v>
      </c>
      <c r="B4501" s="1" t="s">
        <v>7192</v>
      </c>
      <c r="C4501" s="801" t="s">
        <v>74</v>
      </c>
      <c r="D4501" s="821">
        <v>0.12</v>
      </c>
      <c r="E4501" s="1">
        <v>826</v>
      </c>
      <c r="F4501" s="1" t="s">
        <v>7180</v>
      </c>
      <c r="G4501" s="14" t="s">
        <v>3361</v>
      </c>
    </row>
    <row r="4502" spans="1:7">
      <c r="A4502">
        <v>4482</v>
      </c>
      <c r="B4502" s="1" t="s">
        <v>7193</v>
      </c>
      <c r="C4502" s="801" t="s">
        <v>74</v>
      </c>
      <c r="D4502" s="821">
        <v>0.16</v>
      </c>
      <c r="E4502" s="1">
        <v>1101</v>
      </c>
      <c r="F4502" s="1" t="s">
        <v>7180</v>
      </c>
      <c r="G4502" s="14" t="s">
        <v>3361</v>
      </c>
    </row>
    <row r="4503" spans="1:7">
      <c r="A4503">
        <v>4483</v>
      </c>
      <c r="B4503" s="1" t="s">
        <v>7194</v>
      </c>
      <c r="C4503" s="801" t="s">
        <v>74</v>
      </c>
      <c r="D4503" s="821">
        <v>0.05</v>
      </c>
      <c r="E4503" s="1">
        <v>330</v>
      </c>
      <c r="F4503" s="1" t="s">
        <v>7180</v>
      </c>
      <c r="G4503" s="14" t="s">
        <v>3361</v>
      </c>
    </row>
    <row r="4504" spans="1:7">
      <c r="A4504">
        <v>4484</v>
      </c>
      <c r="B4504" s="1" t="s">
        <v>7194</v>
      </c>
      <c r="C4504" s="801" t="s">
        <v>74</v>
      </c>
      <c r="D4504" s="821">
        <v>0.03</v>
      </c>
      <c r="E4504" s="1">
        <v>193</v>
      </c>
      <c r="F4504" s="1" t="s">
        <v>7180</v>
      </c>
      <c r="G4504" s="14" t="s">
        <v>3361</v>
      </c>
    </row>
    <row r="4505" spans="1:7">
      <c r="A4505">
        <v>4485</v>
      </c>
      <c r="B4505" s="1" t="s">
        <v>7195</v>
      </c>
      <c r="C4505" s="801" t="s">
        <v>74</v>
      </c>
      <c r="D4505" s="821">
        <v>0.09</v>
      </c>
      <c r="E4505" s="1">
        <v>606</v>
      </c>
      <c r="F4505" s="1" t="s">
        <v>7180</v>
      </c>
      <c r="G4505" s="14" t="s">
        <v>3361</v>
      </c>
    </row>
    <row r="4506" spans="1:7">
      <c r="A4506">
        <v>4486</v>
      </c>
      <c r="B4506" s="1" t="s">
        <v>7196</v>
      </c>
      <c r="C4506" s="801" t="s">
        <v>74</v>
      </c>
      <c r="D4506" s="821">
        <v>0.15</v>
      </c>
      <c r="E4506" s="1">
        <v>1019</v>
      </c>
      <c r="F4506" s="1" t="s">
        <v>7180</v>
      </c>
      <c r="G4506" s="14" t="s">
        <v>3361</v>
      </c>
    </row>
    <row r="4507" spans="1:7">
      <c r="A4507">
        <v>4487</v>
      </c>
      <c r="B4507" s="1" t="s">
        <v>7197</v>
      </c>
      <c r="C4507" s="801" t="s">
        <v>74</v>
      </c>
      <c r="D4507" s="821">
        <v>0.2</v>
      </c>
      <c r="E4507" s="1">
        <v>1377</v>
      </c>
      <c r="F4507" s="1" t="s">
        <v>7180</v>
      </c>
      <c r="G4507" s="14" t="s">
        <v>3361</v>
      </c>
    </row>
    <row r="4508" spans="1:7">
      <c r="A4508">
        <v>4488</v>
      </c>
      <c r="B4508" s="1" t="s">
        <v>7198</v>
      </c>
      <c r="C4508" s="801" t="s">
        <v>74</v>
      </c>
      <c r="D4508" s="821">
        <v>0.21</v>
      </c>
      <c r="E4508" s="1">
        <v>1432</v>
      </c>
      <c r="F4508" s="1" t="s">
        <v>7180</v>
      </c>
      <c r="G4508" s="14" t="s">
        <v>3361</v>
      </c>
    </row>
    <row r="4509" spans="1:7">
      <c r="A4509">
        <v>4489</v>
      </c>
      <c r="B4509" s="1" t="s">
        <v>7199</v>
      </c>
      <c r="C4509" s="801" t="s">
        <v>74</v>
      </c>
      <c r="D4509" s="821">
        <v>0.08</v>
      </c>
      <c r="E4509" s="1">
        <v>578</v>
      </c>
      <c r="F4509" s="1" t="s">
        <v>7180</v>
      </c>
      <c r="G4509" s="14" t="s">
        <v>3361</v>
      </c>
    </row>
    <row r="4510" spans="1:7">
      <c r="A4510">
        <v>4490</v>
      </c>
      <c r="B4510" s="1" t="s">
        <v>7200</v>
      </c>
      <c r="C4510" s="801" t="s">
        <v>74</v>
      </c>
      <c r="D4510" s="821">
        <v>7.0000000000000007E-2</v>
      </c>
      <c r="E4510" s="1">
        <v>496</v>
      </c>
      <c r="F4510" s="1" t="s">
        <v>7180</v>
      </c>
      <c r="G4510" s="14" t="s">
        <v>3361</v>
      </c>
    </row>
    <row r="4511" spans="1:7">
      <c r="A4511">
        <v>4491</v>
      </c>
      <c r="B4511" s="1" t="s">
        <v>7201</v>
      </c>
      <c r="C4511" s="801" t="s">
        <v>74</v>
      </c>
      <c r="D4511" s="821">
        <v>0.17</v>
      </c>
      <c r="E4511" s="1">
        <v>1156</v>
      </c>
      <c r="F4511" s="1" t="s">
        <v>7180</v>
      </c>
      <c r="G4511" s="14" t="s">
        <v>3361</v>
      </c>
    </row>
    <row r="4512" spans="1:7">
      <c r="A4512">
        <v>4492</v>
      </c>
      <c r="B4512" s="1" t="s">
        <v>7202</v>
      </c>
      <c r="C4512" s="801" t="s">
        <v>74</v>
      </c>
      <c r="D4512" s="821">
        <v>0.09</v>
      </c>
      <c r="E4512" s="1">
        <v>633</v>
      </c>
      <c r="F4512" s="1" t="s">
        <v>7180</v>
      </c>
      <c r="G4512" s="14" t="s">
        <v>3361</v>
      </c>
    </row>
    <row r="4513" spans="1:7">
      <c r="A4513">
        <v>4493</v>
      </c>
      <c r="B4513" s="1" t="s">
        <v>7203</v>
      </c>
      <c r="C4513" s="801" t="s">
        <v>74</v>
      </c>
      <c r="D4513" s="821">
        <v>0.04</v>
      </c>
      <c r="E4513" s="1">
        <v>275</v>
      </c>
      <c r="F4513" s="1" t="s">
        <v>7180</v>
      </c>
      <c r="G4513" s="14" t="s">
        <v>3361</v>
      </c>
    </row>
    <row r="4514" spans="1:7">
      <c r="A4514">
        <v>4494</v>
      </c>
      <c r="B4514" s="1" t="s">
        <v>7204</v>
      </c>
      <c r="C4514" s="801" t="s">
        <v>74</v>
      </c>
      <c r="D4514" s="821">
        <v>0.04</v>
      </c>
      <c r="E4514" s="1">
        <v>248</v>
      </c>
      <c r="F4514" s="1" t="s">
        <v>7180</v>
      </c>
      <c r="G4514" s="14" t="s">
        <v>3361</v>
      </c>
    </row>
    <row r="4515" spans="1:7">
      <c r="A4515">
        <v>4495</v>
      </c>
      <c r="B4515" s="1" t="s">
        <v>7205</v>
      </c>
      <c r="C4515" s="801" t="s">
        <v>74</v>
      </c>
      <c r="D4515" s="821">
        <v>0.15</v>
      </c>
      <c r="E4515" s="1">
        <v>991</v>
      </c>
      <c r="F4515" s="1" t="s">
        <v>7180</v>
      </c>
      <c r="G4515" s="14" t="s">
        <v>3361</v>
      </c>
    </row>
    <row r="4516" spans="1:7">
      <c r="A4516">
        <v>4496</v>
      </c>
      <c r="B4516" s="1" t="s">
        <v>7206</v>
      </c>
      <c r="C4516" s="801" t="s">
        <v>74</v>
      </c>
      <c r="D4516" s="821">
        <v>0.21</v>
      </c>
      <c r="E4516" s="1">
        <v>1404</v>
      </c>
      <c r="F4516" s="1" t="s">
        <v>7180</v>
      </c>
      <c r="G4516" s="14" t="s">
        <v>3361</v>
      </c>
    </row>
    <row r="4517" spans="1:7">
      <c r="A4517">
        <v>4497</v>
      </c>
      <c r="B4517" s="1" t="s">
        <v>7207</v>
      </c>
      <c r="C4517" s="801" t="s">
        <v>74</v>
      </c>
      <c r="D4517" s="821">
        <v>0.2</v>
      </c>
      <c r="E4517" s="1">
        <v>1377</v>
      </c>
      <c r="F4517" s="1" t="s">
        <v>7180</v>
      </c>
      <c r="G4517" s="14" t="s">
        <v>3361</v>
      </c>
    </row>
    <row r="4518" spans="1:7">
      <c r="A4518">
        <v>4498</v>
      </c>
      <c r="B4518" s="1" t="s">
        <v>7208</v>
      </c>
      <c r="C4518" s="801" t="s">
        <v>74</v>
      </c>
      <c r="D4518" s="821">
        <v>0.06</v>
      </c>
      <c r="E4518" s="1">
        <v>385</v>
      </c>
      <c r="F4518" s="1" t="s">
        <v>7180</v>
      </c>
      <c r="G4518" s="14" t="s">
        <v>3361</v>
      </c>
    </row>
    <row r="4519" spans="1:7">
      <c r="A4519">
        <v>4499</v>
      </c>
      <c r="B4519" s="1" t="s">
        <v>7209</v>
      </c>
      <c r="C4519" s="801" t="s">
        <v>74</v>
      </c>
      <c r="D4519" s="821">
        <v>0.05</v>
      </c>
      <c r="E4519" s="1">
        <v>330</v>
      </c>
      <c r="F4519" s="1" t="s">
        <v>7180</v>
      </c>
      <c r="G4519" s="14" t="s">
        <v>3361</v>
      </c>
    </row>
    <row r="4520" spans="1:7">
      <c r="A4520">
        <v>4500</v>
      </c>
      <c r="B4520" s="1" t="s">
        <v>7210</v>
      </c>
      <c r="C4520" s="801" t="s">
        <v>74</v>
      </c>
      <c r="D4520" s="821">
        <v>0.13</v>
      </c>
      <c r="E4520" s="1">
        <v>881</v>
      </c>
      <c r="F4520" s="1" t="s">
        <v>7180</v>
      </c>
      <c r="G4520" s="14" t="s">
        <v>3361</v>
      </c>
    </row>
    <row r="4521" spans="1:7">
      <c r="A4521">
        <v>4501</v>
      </c>
      <c r="B4521" s="1" t="s">
        <v>7211</v>
      </c>
      <c r="C4521" s="801" t="s">
        <v>74</v>
      </c>
      <c r="D4521" s="821">
        <v>0.12</v>
      </c>
      <c r="E4521" s="1">
        <v>798</v>
      </c>
      <c r="F4521" s="1" t="s">
        <v>7180</v>
      </c>
      <c r="G4521" s="14" t="s">
        <v>3361</v>
      </c>
    </row>
    <row r="4522" spans="1:7">
      <c r="A4522">
        <v>4502</v>
      </c>
      <c r="B4522" s="1" t="s">
        <v>7212</v>
      </c>
      <c r="C4522" s="801" t="s">
        <v>74</v>
      </c>
      <c r="D4522" s="821">
        <v>0.16</v>
      </c>
      <c r="E4522" s="1">
        <v>1101</v>
      </c>
      <c r="F4522" s="1" t="s">
        <v>7180</v>
      </c>
      <c r="G4522" s="14" t="s">
        <v>3361</v>
      </c>
    </row>
    <row r="4523" spans="1:7">
      <c r="A4523">
        <v>4503</v>
      </c>
      <c r="B4523" s="1" t="s">
        <v>7213</v>
      </c>
      <c r="C4523" s="801" t="s">
        <v>74</v>
      </c>
      <c r="D4523" s="821">
        <v>0.1</v>
      </c>
      <c r="E4523" s="1">
        <v>688</v>
      </c>
      <c r="F4523" s="1" t="s">
        <v>7180</v>
      </c>
      <c r="G4523" s="14" t="s">
        <v>3361</v>
      </c>
    </row>
    <row r="4524" spans="1:7">
      <c r="A4524">
        <v>4504</v>
      </c>
      <c r="B4524" s="1" t="s">
        <v>7214</v>
      </c>
      <c r="C4524" s="801" t="s">
        <v>74</v>
      </c>
      <c r="D4524" s="821">
        <v>0.06</v>
      </c>
      <c r="E4524" s="1">
        <v>385</v>
      </c>
      <c r="F4524" s="1" t="s">
        <v>7180</v>
      </c>
      <c r="G4524" s="14" t="s">
        <v>3361</v>
      </c>
    </row>
    <row r="4525" spans="1:7">
      <c r="A4525">
        <v>4505</v>
      </c>
      <c r="B4525" s="1" t="s">
        <v>7215</v>
      </c>
      <c r="C4525" s="801" t="s">
        <v>74</v>
      </c>
      <c r="D4525" s="821">
        <v>0.26</v>
      </c>
      <c r="E4525" s="1">
        <v>1762</v>
      </c>
      <c r="F4525" s="1" t="s">
        <v>7180</v>
      </c>
      <c r="G4525" s="14" t="s">
        <v>3361</v>
      </c>
    </row>
    <row r="4526" spans="1:7">
      <c r="A4526">
        <v>4506</v>
      </c>
      <c r="B4526" s="1" t="s">
        <v>7216</v>
      </c>
      <c r="C4526" s="801" t="s">
        <v>74</v>
      </c>
      <c r="D4526" s="821">
        <v>0.18</v>
      </c>
      <c r="E4526" s="1">
        <v>1239</v>
      </c>
      <c r="F4526" s="1" t="s">
        <v>7180</v>
      </c>
      <c r="G4526" s="14" t="s">
        <v>3361</v>
      </c>
    </row>
    <row r="4527" spans="1:7">
      <c r="A4527">
        <v>4507</v>
      </c>
      <c r="B4527" s="1" t="s">
        <v>7217</v>
      </c>
      <c r="C4527" s="801" t="s">
        <v>74</v>
      </c>
      <c r="D4527" s="821">
        <v>0.16</v>
      </c>
      <c r="E4527" s="1">
        <v>1101</v>
      </c>
      <c r="F4527" s="1" t="s">
        <v>7180</v>
      </c>
      <c r="G4527" s="14" t="s">
        <v>3361</v>
      </c>
    </row>
    <row r="4528" spans="1:7">
      <c r="A4528">
        <v>4508</v>
      </c>
      <c r="B4528" s="1" t="s">
        <v>7218</v>
      </c>
      <c r="C4528" s="801" t="s">
        <v>74</v>
      </c>
      <c r="D4528" s="821">
        <v>0.06</v>
      </c>
      <c r="E4528" s="1">
        <v>440</v>
      </c>
      <c r="F4528" s="1" t="s">
        <v>7180</v>
      </c>
      <c r="G4528" s="14" t="s">
        <v>3361</v>
      </c>
    </row>
    <row r="4529" spans="1:7">
      <c r="A4529">
        <v>4509</v>
      </c>
      <c r="B4529" s="1" t="s">
        <v>7219</v>
      </c>
      <c r="C4529" s="801" t="s">
        <v>74</v>
      </c>
      <c r="D4529" s="821">
        <v>0.05</v>
      </c>
      <c r="E4529" s="1">
        <v>358</v>
      </c>
      <c r="F4529" s="1" t="s">
        <v>7180</v>
      </c>
      <c r="G4529" s="14" t="s">
        <v>3361</v>
      </c>
    </row>
    <row r="4530" spans="1:7">
      <c r="A4530">
        <v>4510</v>
      </c>
      <c r="B4530" s="1" t="s">
        <v>7220</v>
      </c>
      <c r="C4530" s="801" t="s">
        <v>74</v>
      </c>
      <c r="D4530" s="821">
        <v>0.03</v>
      </c>
      <c r="E4530" s="1">
        <v>220</v>
      </c>
      <c r="F4530" s="1" t="s">
        <v>7180</v>
      </c>
      <c r="G4530" s="14" t="s">
        <v>3361</v>
      </c>
    </row>
    <row r="4531" spans="1:7">
      <c r="A4531">
        <v>4511</v>
      </c>
      <c r="B4531" s="1" t="s">
        <v>7221</v>
      </c>
      <c r="C4531" s="801" t="s">
        <v>74</v>
      </c>
      <c r="D4531" s="821">
        <v>7.0000000000000007E-2</v>
      </c>
      <c r="E4531" s="1">
        <v>468</v>
      </c>
      <c r="F4531" s="1" t="s">
        <v>7180</v>
      </c>
      <c r="G4531" s="14" t="s">
        <v>3361</v>
      </c>
    </row>
    <row r="4532" spans="1:7">
      <c r="A4532">
        <v>4512</v>
      </c>
      <c r="B4532" s="1" t="s">
        <v>7222</v>
      </c>
      <c r="C4532" s="801" t="s">
        <v>74</v>
      </c>
      <c r="D4532" s="821">
        <v>0.05</v>
      </c>
      <c r="E4532" s="1">
        <v>330</v>
      </c>
      <c r="F4532" s="1" t="s">
        <v>7180</v>
      </c>
      <c r="G4532" s="14" t="s">
        <v>3361</v>
      </c>
    </row>
    <row r="4533" spans="1:7">
      <c r="A4533">
        <v>4513</v>
      </c>
      <c r="B4533" s="1" t="s">
        <v>7223</v>
      </c>
      <c r="C4533" s="801" t="s">
        <v>74</v>
      </c>
      <c r="D4533" s="821">
        <v>0.24</v>
      </c>
      <c r="E4533" s="1">
        <v>1624</v>
      </c>
      <c r="F4533" s="1" t="s">
        <v>7180</v>
      </c>
      <c r="G4533" s="14" t="s">
        <v>3361</v>
      </c>
    </row>
    <row r="4534" spans="1:7">
      <c r="A4534">
        <v>4514</v>
      </c>
      <c r="B4534" s="1" t="s">
        <v>7224</v>
      </c>
      <c r="C4534" s="801" t="s">
        <v>74</v>
      </c>
      <c r="D4534" s="821">
        <v>0.09</v>
      </c>
      <c r="E4534" s="1">
        <v>633</v>
      </c>
      <c r="F4534" s="1" t="s">
        <v>7180</v>
      </c>
      <c r="G4534" s="14" t="s">
        <v>3361</v>
      </c>
    </row>
    <row r="4535" spans="1:7">
      <c r="A4535">
        <v>4515</v>
      </c>
      <c r="B4535" s="1" t="s">
        <v>7225</v>
      </c>
      <c r="C4535" s="801" t="s">
        <v>74</v>
      </c>
      <c r="D4535" s="821">
        <v>0.1</v>
      </c>
      <c r="E4535" s="1">
        <v>688</v>
      </c>
      <c r="F4535" s="1" t="s">
        <v>7180</v>
      </c>
      <c r="G4535" s="14" t="s">
        <v>3361</v>
      </c>
    </row>
    <row r="4536" spans="1:7">
      <c r="A4536">
        <v>4516</v>
      </c>
      <c r="B4536" s="1" t="s">
        <v>7226</v>
      </c>
      <c r="C4536" s="801" t="s">
        <v>74</v>
      </c>
      <c r="D4536" s="821">
        <v>0.14000000000000001</v>
      </c>
      <c r="E4536" s="1">
        <v>936</v>
      </c>
      <c r="F4536" s="1" t="s">
        <v>7180</v>
      </c>
      <c r="G4536" s="14" t="s">
        <v>3361</v>
      </c>
    </row>
    <row r="4537" spans="1:7">
      <c r="A4537">
        <v>4517</v>
      </c>
      <c r="B4537" s="1" t="s">
        <v>7227</v>
      </c>
      <c r="C4537" s="801" t="s">
        <v>74</v>
      </c>
      <c r="D4537" s="821">
        <v>0.08</v>
      </c>
      <c r="E4537" s="1">
        <v>523</v>
      </c>
      <c r="F4537" s="1" t="s">
        <v>7180</v>
      </c>
      <c r="G4537" s="14" t="s">
        <v>3361</v>
      </c>
    </row>
    <row r="4538" spans="1:7">
      <c r="A4538">
        <v>4518</v>
      </c>
      <c r="B4538" s="1" t="s">
        <v>7228</v>
      </c>
      <c r="C4538" s="801" t="s">
        <v>74</v>
      </c>
      <c r="D4538" s="821">
        <v>0.08</v>
      </c>
      <c r="E4538" s="1">
        <v>551</v>
      </c>
      <c r="F4538" s="1" t="s">
        <v>7180</v>
      </c>
      <c r="G4538" s="14" t="s">
        <v>3361</v>
      </c>
    </row>
    <row r="4539" spans="1:7">
      <c r="A4539">
        <v>4519</v>
      </c>
      <c r="B4539" s="1" t="s">
        <v>7229</v>
      </c>
      <c r="C4539" s="801" t="s">
        <v>74</v>
      </c>
      <c r="D4539" s="821">
        <v>0.18</v>
      </c>
      <c r="E4539" s="1">
        <v>1239</v>
      </c>
      <c r="F4539" s="1" t="s">
        <v>7180</v>
      </c>
      <c r="G4539" s="14" t="s">
        <v>3361</v>
      </c>
    </row>
    <row r="4540" spans="1:7">
      <c r="A4540">
        <v>4520</v>
      </c>
      <c r="B4540" s="1" t="s">
        <v>7230</v>
      </c>
      <c r="C4540" s="801" t="s">
        <v>74</v>
      </c>
      <c r="D4540" s="821">
        <v>0.12</v>
      </c>
      <c r="E4540" s="1">
        <v>798</v>
      </c>
      <c r="F4540" s="1" t="s">
        <v>7180</v>
      </c>
      <c r="G4540" s="14" t="s">
        <v>3361</v>
      </c>
    </row>
    <row r="4541" spans="1:7">
      <c r="A4541">
        <v>4521</v>
      </c>
      <c r="B4541" s="1" t="s">
        <v>7231</v>
      </c>
      <c r="C4541" s="801" t="s">
        <v>74</v>
      </c>
      <c r="D4541" s="821">
        <v>0.1</v>
      </c>
      <c r="E4541" s="1">
        <v>688</v>
      </c>
      <c r="F4541" s="1" t="s">
        <v>7180</v>
      </c>
      <c r="G4541" s="14" t="s">
        <v>3361</v>
      </c>
    </row>
    <row r="4542" spans="1:7">
      <c r="A4542">
        <v>4522</v>
      </c>
      <c r="B4542" s="1" t="s">
        <v>7232</v>
      </c>
      <c r="C4542" s="801" t="s">
        <v>74</v>
      </c>
      <c r="D4542" s="821">
        <v>0.14000000000000001</v>
      </c>
      <c r="E4542" s="1">
        <v>936</v>
      </c>
      <c r="F4542" s="1" t="s">
        <v>7180</v>
      </c>
      <c r="G4542" s="14" t="s">
        <v>3361</v>
      </c>
    </row>
    <row r="4543" spans="1:7">
      <c r="A4543">
        <v>4523</v>
      </c>
      <c r="B4543" s="1" t="s">
        <v>7233</v>
      </c>
      <c r="C4543" s="801" t="s">
        <v>74</v>
      </c>
      <c r="D4543" s="821">
        <v>0.15</v>
      </c>
      <c r="E4543" s="1">
        <v>991</v>
      </c>
      <c r="F4543" s="1" t="s">
        <v>7180</v>
      </c>
      <c r="G4543" s="14" t="s">
        <v>3361</v>
      </c>
    </row>
    <row r="4544" spans="1:7">
      <c r="A4544">
        <v>4524</v>
      </c>
      <c r="B4544" s="1" t="s">
        <v>7234</v>
      </c>
      <c r="C4544" s="801" t="s">
        <v>74</v>
      </c>
      <c r="D4544" s="821">
        <v>0.09</v>
      </c>
      <c r="E4544" s="1">
        <v>606</v>
      </c>
      <c r="F4544" s="1" t="s">
        <v>7180</v>
      </c>
      <c r="G4544" s="14" t="s">
        <v>3361</v>
      </c>
    </row>
    <row r="4545" spans="1:7">
      <c r="A4545">
        <v>4525</v>
      </c>
      <c r="B4545" s="1" t="s">
        <v>7235</v>
      </c>
      <c r="C4545" s="801" t="s">
        <v>74</v>
      </c>
      <c r="D4545" s="821">
        <v>0.13</v>
      </c>
      <c r="E4545" s="1">
        <v>881</v>
      </c>
      <c r="F4545" s="1" t="s">
        <v>7180</v>
      </c>
      <c r="G4545" s="14" t="s">
        <v>3361</v>
      </c>
    </row>
    <row r="4546" spans="1:7">
      <c r="A4546">
        <v>4526</v>
      </c>
      <c r="B4546" s="1" t="s">
        <v>7236</v>
      </c>
      <c r="C4546" s="801" t="s">
        <v>74</v>
      </c>
      <c r="D4546" s="821">
        <v>0.14000000000000001</v>
      </c>
      <c r="E4546" s="1">
        <v>964</v>
      </c>
      <c r="F4546" s="1" t="s">
        <v>7180</v>
      </c>
      <c r="G4546" s="14" t="s">
        <v>3361</v>
      </c>
    </row>
    <row r="4547" spans="1:7">
      <c r="A4547">
        <v>4527</v>
      </c>
      <c r="B4547" s="1" t="s">
        <v>7237</v>
      </c>
      <c r="C4547" s="801" t="s">
        <v>74</v>
      </c>
      <c r="D4547" s="821">
        <v>0.14000000000000001</v>
      </c>
      <c r="E4547" s="1">
        <v>936</v>
      </c>
      <c r="F4547" s="1" t="s">
        <v>7180</v>
      </c>
      <c r="G4547" s="14" t="s">
        <v>3361</v>
      </c>
    </row>
    <row r="4548" spans="1:7">
      <c r="A4548">
        <v>4528</v>
      </c>
      <c r="B4548" s="1" t="s">
        <v>7238</v>
      </c>
      <c r="C4548" s="801" t="s">
        <v>74</v>
      </c>
      <c r="D4548" s="821">
        <v>0.16</v>
      </c>
      <c r="E4548" s="1">
        <v>1101</v>
      </c>
      <c r="F4548" s="1" t="s">
        <v>7180</v>
      </c>
      <c r="G4548" s="14" t="s">
        <v>3361</v>
      </c>
    </row>
    <row r="4549" spans="1:7">
      <c r="A4549">
        <v>4529</v>
      </c>
      <c r="B4549" s="1" t="s">
        <v>7239</v>
      </c>
      <c r="C4549" s="801" t="s">
        <v>74</v>
      </c>
      <c r="D4549" s="821">
        <v>0.05</v>
      </c>
      <c r="E4549" s="1">
        <v>358</v>
      </c>
      <c r="F4549" s="1" t="s">
        <v>7180</v>
      </c>
      <c r="G4549" s="14" t="s">
        <v>3361</v>
      </c>
    </row>
    <row r="4550" spans="1:7">
      <c r="A4550">
        <v>4530</v>
      </c>
      <c r="B4550" s="1" t="s">
        <v>7240</v>
      </c>
      <c r="C4550" s="801" t="s">
        <v>74</v>
      </c>
      <c r="D4550" s="821">
        <v>0.06</v>
      </c>
      <c r="E4550" s="1">
        <v>440</v>
      </c>
      <c r="F4550" s="1" t="s">
        <v>7180</v>
      </c>
      <c r="G4550" s="14" t="s">
        <v>3361</v>
      </c>
    </row>
    <row r="4551" spans="1:7">
      <c r="A4551">
        <v>4531</v>
      </c>
      <c r="B4551" s="1" t="s">
        <v>7241</v>
      </c>
      <c r="C4551" s="801" t="s">
        <v>74</v>
      </c>
      <c r="D4551" s="821">
        <v>0.12</v>
      </c>
      <c r="E4551" s="1">
        <v>826</v>
      </c>
      <c r="F4551" s="1" t="s">
        <v>7180</v>
      </c>
      <c r="G4551" s="14" t="s">
        <v>3361</v>
      </c>
    </row>
    <row r="4552" spans="1:7">
      <c r="A4552">
        <v>4532</v>
      </c>
      <c r="B4552" s="1" t="s">
        <v>7242</v>
      </c>
      <c r="C4552" s="801" t="s">
        <v>74</v>
      </c>
      <c r="D4552" s="821">
        <v>0.04</v>
      </c>
      <c r="E4552" s="1">
        <v>275</v>
      </c>
      <c r="F4552" s="1" t="s">
        <v>7180</v>
      </c>
      <c r="G4552" s="14" t="s">
        <v>3361</v>
      </c>
    </row>
    <row r="4553" spans="1:7">
      <c r="A4553">
        <v>4533</v>
      </c>
      <c r="B4553" s="1" t="s">
        <v>7243</v>
      </c>
      <c r="C4553" s="801" t="s">
        <v>74</v>
      </c>
      <c r="D4553" s="821">
        <v>0.1</v>
      </c>
      <c r="E4553" s="1">
        <v>688</v>
      </c>
      <c r="F4553" s="1" t="s">
        <v>7180</v>
      </c>
      <c r="G4553" s="14" t="s">
        <v>3361</v>
      </c>
    </row>
    <row r="4554" spans="1:7">
      <c r="A4554">
        <v>4534</v>
      </c>
      <c r="B4554" s="1" t="s">
        <v>7244</v>
      </c>
      <c r="C4554" s="801" t="s">
        <v>74</v>
      </c>
      <c r="D4554" s="821">
        <v>7.0000000000000007E-2</v>
      </c>
      <c r="E4554" s="1">
        <v>496</v>
      </c>
      <c r="F4554" s="1" t="s">
        <v>7180</v>
      </c>
      <c r="G4554" s="14" t="s">
        <v>3361</v>
      </c>
    </row>
    <row r="4555" spans="1:7">
      <c r="A4555">
        <v>4535</v>
      </c>
      <c r="B4555" s="1" t="s">
        <v>7245</v>
      </c>
      <c r="C4555" s="801" t="s">
        <v>74</v>
      </c>
      <c r="D4555" s="821">
        <v>0.08</v>
      </c>
      <c r="E4555" s="1">
        <v>551</v>
      </c>
      <c r="F4555" s="1" t="s">
        <v>7180</v>
      </c>
      <c r="G4555" s="14" t="s">
        <v>3361</v>
      </c>
    </row>
    <row r="4556" spans="1:7">
      <c r="A4556">
        <v>4536</v>
      </c>
      <c r="B4556" s="1" t="s">
        <v>7246</v>
      </c>
      <c r="C4556" s="801" t="s">
        <v>74</v>
      </c>
      <c r="D4556" s="821">
        <v>0.11</v>
      </c>
      <c r="E4556" s="1">
        <v>743</v>
      </c>
      <c r="F4556" s="1" t="s">
        <v>7180</v>
      </c>
      <c r="G4556" s="14" t="s">
        <v>3361</v>
      </c>
    </row>
    <row r="4557" spans="1:7">
      <c r="A4557">
        <v>4537</v>
      </c>
      <c r="B4557" s="1" t="s">
        <v>7247</v>
      </c>
      <c r="C4557" s="801" t="s">
        <v>74</v>
      </c>
      <c r="D4557" s="822">
        <v>0.12</v>
      </c>
      <c r="E4557" s="1">
        <v>826</v>
      </c>
      <c r="F4557" s="1" t="s">
        <v>7180</v>
      </c>
      <c r="G4557" s="14" t="s">
        <v>3361</v>
      </c>
    </row>
    <row r="4558" spans="1:7">
      <c r="A4558">
        <v>4538</v>
      </c>
      <c r="B4558" s="1" t="s">
        <v>7248</v>
      </c>
      <c r="C4558" s="801" t="s">
        <v>74</v>
      </c>
      <c r="D4558" s="823">
        <v>0.19</v>
      </c>
      <c r="E4558" s="1">
        <v>1321</v>
      </c>
      <c r="F4558" s="1" t="s">
        <v>7180</v>
      </c>
      <c r="G4558" s="14" t="s">
        <v>3361</v>
      </c>
    </row>
    <row r="4559" spans="1:7">
      <c r="A4559">
        <v>4539</v>
      </c>
      <c r="B4559" s="1" t="s">
        <v>7249</v>
      </c>
      <c r="C4559" s="801" t="s">
        <v>74</v>
      </c>
      <c r="D4559" s="821">
        <v>0.13</v>
      </c>
      <c r="E4559" s="1">
        <v>853</v>
      </c>
      <c r="F4559" s="1" t="s">
        <v>7180</v>
      </c>
      <c r="G4559" s="14" t="s">
        <v>3361</v>
      </c>
    </row>
    <row r="4560" spans="1:7">
      <c r="A4560">
        <v>4540</v>
      </c>
      <c r="B4560" s="1" t="s">
        <v>7250</v>
      </c>
      <c r="C4560" s="801" t="s">
        <v>74</v>
      </c>
      <c r="D4560" s="821">
        <v>0.17</v>
      </c>
      <c r="E4560" s="1">
        <v>1156</v>
      </c>
      <c r="F4560" s="1" t="s">
        <v>7180</v>
      </c>
      <c r="G4560" s="14" t="s">
        <v>3361</v>
      </c>
    </row>
    <row r="4561" spans="1:7">
      <c r="A4561">
        <v>4541</v>
      </c>
      <c r="B4561" s="1" t="s">
        <v>7251</v>
      </c>
      <c r="C4561" s="801" t="s">
        <v>74</v>
      </c>
      <c r="D4561" s="821">
        <v>0.14000000000000001</v>
      </c>
      <c r="E4561" s="1">
        <v>936</v>
      </c>
      <c r="F4561" s="1" t="s">
        <v>7180</v>
      </c>
      <c r="G4561" s="14" t="s">
        <v>3361</v>
      </c>
    </row>
    <row r="4562" spans="1:7">
      <c r="A4562">
        <v>4542</v>
      </c>
      <c r="B4562" s="1" t="s">
        <v>7252</v>
      </c>
      <c r="C4562" s="801" t="s">
        <v>74</v>
      </c>
      <c r="D4562" s="821">
        <v>0.15</v>
      </c>
      <c r="E4562" s="1">
        <v>1019</v>
      </c>
      <c r="F4562" s="1" t="s">
        <v>7180</v>
      </c>
      <c r="G4562" s="14" t="s">
        <v>3361</v>
      </c>
    </row>
    <row r="4563" spans="1:7">
      <c r="A4563">
        <v>4543</v>
      </c>
      <c r="B4563" s="1" t="s">
        <v>7253</v>
      </c>
      <c r="C4563" s="801" t="s">
        <v>74</v>
      </c>
      <c r="D4563" s="821">
        <v>0.1</v>
      </c>
      <c r="E4563" s="1">
        <v>688</v>
      </c>
      <c r="F4563" s="1" t="s">
        <v>7180</v>
      </c>
      <c r="G4563" s="14" t="s">
        <v>3361</v>
      </c>
    </row>
    <row r="4564" spans="1:7">
      <c r="A4564">
        <v>4544</v>
      </c>
      <c r="B4564" s="1" t="s">
        <v>7254</v>
      </c>
      <c r="C4564" s="801" t="s">
        <v>74</v>
      </c>
      <c r="D4564" s="821">
        <v>0.16</v>
      </c>
      <c r="E4564" s="1">
        <v>1101</v>
      </c>
      <c r="F4564" s="1" t="s">
        <v>7180</v>
      </c>
      <c r="G4564" s="14" t="s">
        <v>3361</v>
      </c>
    </row>
    <row r="4565" spans="1:7">
      <c r="A4565">
        <v>4545</v>
      </c>
      <c r="B4565" s="1" t="s">
        <v>7255</v>
      </c>
      <c r="C4565" s="801" t="s">
        <v>74</v>
      </c>
      <c r="D4565" s="821">
        <v>0.17</v>
      </c>
      <c r="E4565" s="1">
        <v>1184</v>
      </c>
      <c r="F4565" s="1" t="s">
        <v>7180</v>
      </c>
      <c r="G4565" s="14" t="s">
        <v>3361</v>
      </c>
    </row>
    <row r="4566" spans="1:7">
      <c r="A4566">
        <v>4546</v>
      </c>
      <c r="B4566" s="1" t="s">
        <v>7256</v>
      </c>
      <c r="C4566" s="801" t="s">
        <v>74</v>
      </c>
      <c r="D4566" s="821">
        <v>0.16</v>
      </c>
      <c r="E4566" s="1">
        <v>1101</v>
      </c>
      <c r="F4566" s="1" t="s">
        <v>7180</v>
      </c>
      <c r="G4566" s="14" t="s">
        <v>3361</v>
      </c>
    </row>
    <row r="4567" spans="1:7">
      <c r="A4567">
        <v>4547</v>
      </c>
      <c r="B4567" s="1" t="s">
        <v>7257</v>
      </c>
      <c r="C4567" s="801" t="s">
        <v>74</v>
      </c>
      <c r="D4567" s="821">
        <v>0.09</v>
      </c>
      <c r="E4567" s="1">
        <v>606</v>
      </c>
      <c r="F4567" s="1" t="s">
        <v>7180</v>
      </c>
      <c r="G4567" s="14" t="s">
        <v>3361</v>
      </c>
    </row>
    <row r="4568" spans="1:7">
      <c r="A4568">
        <v>4548</v>
      </c>
      <c r="B4568" s="1" t="s">
        <v>7258</v>
      </c>
      <c r="C4568" s="801" t="s">
        <v>74</v>
      </c>
      <c r="D4568" s="821">
        <v>0.1</v>
      </c>
      <c r="E4568" s="1">
        <v>688</v>
      </c>
      <c r="F4568" s="1" t="s">
        <v>7180</v>
      </c>
      <c r="G4568" s="14" t="s">
        <v>3361</v>
      </c>
    </row>
    <row r="4569" spans="1:7">
      <c r="A4569">
        <v>4549</v>
      </c>
      <c r="B4569" s="1" t="s">
        <v>7259</v>
      </c>
      <c r="C4569" s="801" t="s">
        <v>74</v>
      </c>
      <c r="D4569" s="821">
        <v>0.06</v>
      </c>
      <c r="E4569" s="1">
        <v>440</v>
      </c>
      <c r="F4569" s="1" t="s">
        <v>7180</v>
      </c>
      <c r="G4569" s="14" t="s">
        <v>3361</v>
      </c>
    </row>
    <row r="4570" spans="1:7">
      <c r="A4570">
        <v>4550</v>
      </c>
      <c r="B4570" s="1" t="s">
        <v>7260</v>
      </c>
      <c r="C4570" s="801" t="s">
        <v>74</v>
      </c>
      <c r="D4570" s="821">
        <v>0.14000000000000001</v>
      </c>
      <c r="E4570" s="1">
        <v>964</v>
      </c>
      <c r="F4570" s="1" t="s">
        <v>7180</v>
      </c>
      <c r="G4570" s="14" t="s">
        <v>3361</v>
      </c>
    </row>
    <row r="4571" spans="1:7">
      <c r="A4571">
        <v>4551</v>
      </c>
      <c r="B4571" s="1" t="s">
        <v>7261</v>
      </c>
      <c r="C4571" s="801" t="s">
        <v>74</v>
      </c>
      <c r="D4571" s="821">
        <v>0.13</v>
      </c>
      <c r="E4571" s="1">
        <v>881</v>
      </c>
      <c r="F4571" s="1" t="s">
        <v>7180</v>
      </c>
      <c r="G4571" s="14" t="s">
        <v>3361</v>
      </c>
    </row>
    <row r="4572" spans="1:7">
      <c r="A4572">
        <v>4552</v>
      </c>
      <c r="B4572" s="1" t="s">
        <v>7262</v>
      </c>
      <c r="C4572" s="801" t="s">
        <v>74</v>
      </c>
      <c r="D4572" s="821">
        <v>0.08</v>
      </c>
      <c r="E4572" s="1">
        <v>551</v>
      </c>
      <c r="F4572" s="1" t="s">
        <v>7180</v>
      </c>
      <c r="G4572" s="14" t="s">
        <v>3361</v>
      </c>
    </row>
    <row r="4573" spans="1:7">
      <c r="A4573">
        <v>4553</v>
      </c>
      <c r="B4573" s="1" t="s">
        <v>7263</v>
      </c>
      <c r="C4573" s="801" t="s">
        <v>74</v>
      </c>
      <c r="D4573" s="821">
        <v>0.13</v>
      </c>
      <c r="E4573" s="1">
        <v>881</v>
      </c>
      <c r="F4573" s="1" t="s">
        <v>7180</v>
      </c>
      <c r="G4573" s="14" t="s">
        <v>3361</v>
      </c>
    </row>
    <row r="4574" spans="1:7">
      <c r="A4574">
        <v>4554</v>
      </c>
      <c r="B4574" s="1" t="s">
        <v>7264</v>
      </c>
      <c r="C4574" s="801" t="s">
        <v>74</v>
      </c>
      <c r="D4574" s="821">
        <v>0.06</v>
      </c>
      <c r="E4574" s="1">
        <v>440</v>
      </c>
      <c r="F4574" s="1" t="s">
        <v>7180</v>
      </c>
      <c r="G4574" s="14" t="s">
        <v>3361</v>
      </c>
    </row>
    <row r="4575" spans="1:7">
      <c r="A4575">
        <v>4555</v>
      </c>
      <c r="B4575" s="1" t="s">
        <v>7265</v>
      </c>
      <c r="C4575" s="801" t="s">
        <v>74</v>
      </c>
      <c r="D4575" s="821">
        <v>0.08</v>
      </c>
      <c r="E4575" s="1">
        <v>551</v>
      </c>
      <c r="F4575" s="1" t="s">
        <v>7180</v>
      </c>
      <c r="G4575" s="14" t="s">
        <v>3361</v>
      </c>
    </row>
    <row r="4576" spans="1:7">
      <c r="A4576">
        <v>4556</v>
      </c>
      <c r="B4576" s="1" t="s">
        <v>7266</v>
      </c>
      <c r="C4576" s="801" t="s">
        <v>74</v>
      </c>
      <c r="D4576" s="821">
        <v>0.09</v>
      </c>
      <c r="E4576" s="1">
        <v>606</v>
      </c>
      <c r="F4576" s="1" t="s">
        <v>7180</v>
      </c>
      <c r="G4576" s="14" t="s">
        <v>3361</v>
      </c>
    </row>
    <row r="4577" spans="1:7">
      <c r="A4577">
        <v>4557</v>
      </c>
      <c r="B4577" s="1" t="s">
        <v>7267</v>
      </c>
      <c r="C4577" s="801" t="s">
        <v>74</v>
      </c>
      <c r="D4577" s="821">
        <v>0.13</v>
      </c>
      <c r="E4577" s="1">
        <v>853</v>
      </c>
      <c r="F4577" s="1" t="s">
        <v>7180</v>
      </c>
      <c r="G4577" s="14" t="s">
        <v>3361</v>
      </c>
    </row>
    <row r="4578" spans="1:7">
      <c r="A4578">
        <v>4558</v>
      </c>
      <c r="B4578" s="1" t="s">
        <v>7268</v>
      </c>
      <c r="C4578" s="801" t="s">
        <v>74</v>
      </c>
      <c r="D4578" s="821">
        <v>0.02</v>
      </c>
      <c r="E4578" s="1">
        <v>165</v>
      </c>
      <c r="F4578" s="1" t="s">
        <v>7180</v>
      </c>
      <c r="G4578" s="14" t="s">
        <v>3361</v>
      </c>
    </row>
    <row r="4579" spans="1:7">
      <c r="A4579">
        <v>4559</v>
      </c>
      <c r="B4579" s="1" t="s">
        <v>7269</v>
      </c>
      <c r="C4579" s="801" t="s">
        <v>74</v>
      </c>
      <c r="D4579" s="821">
        <v>0.1</v>
      </c>
      <c r="E4579" s="1">
        <v>688</v>
      </c>
      <c r="F4579" s="1" t="s">
        <v>7180</v>
      </c>
      <c r="G4579" s="14" t="s">
        <v>3361</v>
      </c>
    </row>
    <row r="4580" spans="1:7">
      <c r="A4580">
        <v>4560</v>
      </c>
      <c r="B4580" s="1" t="s">
        <v>7270</v>
      </c>
      <c r="C4580" s="801" t="s">
        <v>74</v>
      </c>
      <c r="D4580" s="821">
        <v>0.08</v>
      </c>
      <c r="E4580" s="1">
        <v>523</v>
      </c>
      <c r="F4580" s="1" t="s">
        <v>7180</v>
      </c>
      <c r="G4580" s="14" t="s">
        <v>3361</v>
      </c>
    </row>
    <row r="4581" spans="1:7">
      <c r="A4581">
        <v>4561</v>
      </c>
      <c r="B4581" s="1" t="s">
        <v>7271</v>
      </c>
      <c r="C4581" s="801" t="s">
        <v>74</v>
      </c>
      <c r="D4581" s="821">
        <v>0.05</v>
      </c>
      <c r="E4581" s="1">
        <v>330</v>
      </c>
      <c r="F4581" s="1" t="s">
        <v>7180</v>
      </c>
      <c r="G4581" s="14" t="s">
        <v>3361</v>
      </c>
    </row>
    <row r="4582" spans="1:7">
      <c r="A4582">
        <v>4562</v>
      </c>
      <c r="B4582" s="1" t="s">
        <v>7272</v>
      </c>
      <c r="C4582" s="801" t="s">
        <v>74</v>
      </c>
      <c r="D4582" s="821">
        <v>0.08</v>
      </c>
      <c r="E4582" s="1">
        <v>523</v>
      </c>
      <c r="F4582" s="1" t="s">
        <v>7180</v>
      </c>
      <c r="G4582" s="14" t="s">
        <v>3361</v>
      </c>
    </row>
    <row r="4583" spans="1:7">
      <c r="A4583">
        <v>4563</v>
      </c>
      <c r="B4583" s="1" t="s">
        <v>7273</v>
      </c>
      <c r="C4583" s="801" t="s">
        <v>74</v>
      </c>
      <c r="D4583" s="821">
        <v>0.17</v>
      </c>
      <c r="E4583" s="1">
        <v>1184</v>
      </c>
      <c r="F4583" s="1" t="s">
        <v>7180</v>
      </c>
      <c r="G4583" s="14" t="s">
        <v>3361</v>
      </c>
    </row>
    <row r="4584" spans="1:7">
      <c r="A4584">
        <v>4564</v>
      </c>
      <c r="B4584" s="1" t="s">
        <v>7185</v>
      </c>
      <c r="C4584" s="801" t="s">
        <v>74</v>
      </c>
      <c r="D4584" s="821">
        <v>0.14000000000000001</v>
      </c>
      <c r="E4584" s="1">
        <v>936</v>
      </c>
      <c r="F4584" s="1" t="s">
        <v>7180</v>
      </c>
      <c r="G4584" s="14" t="s">
        <v>3361</v>
      </c>
    </row>
    <row r="4585" spans="1:7">
      <c r="A4585">
        <v>4565</v>
      </c>
      <c r="B4585" s="1" t="s">
        <v>7274</v>
      </c>
      <c r="C4585" s="801" t="s">
        <v>74</v>
      </c>
      <c r="D4585" s="821">
        <v>0.11</v>
      </c>
      <c r="E4585" s="1">
        <v>771</v>
      </c>
      <c r="F4585" s="1" t="s">
        <v>7180</v>
      </c>
      <c r="G4585" s="14" t="s">
        <v>3361</v>
      </c>
    </row>
    <row r="4586" spans="1:7">
      <c r="A4586">
        <v>4566</v>
      </c>
      <c r="B4586" s="1" t="s">
        <v>7275</v>
      </c>
      <c r="C4586" s="801" t="s">
        <v>74</v>
      </c>
      <c r="D4586" s="821">
        <v>0.08</v>
      </c>
      <c r="E4586" s="1">
        <v>523</v>
      </c>
      <c r="F4586" s="1" t="s">
        <v>7180</v>
      </c>
      <c r="G4586" s="14" t="s">
        <v>3361</v>
      </c>
    </row>
    <row r="4587" spans="1:7">
      <c r="A4587">
        <v>4567</v>
      </c>
      <c r="B4587" s="1" t="s">
        <v>7276</v>
      </c>
      <c r="C4587" s="801" t="s">
        <v>74</v>
      </c>
      <c r="D4587" s="821">
        <v>0.28999999999999998</v>
      </c>
      <c r="E4587" s="1">
        <v>1955</v>
      </c>
      <c r="F4587" s="1" t="s">
        <v>7180</v>
      </c>
      <c r="G4587" s="14" t="s">
        <v>3361</v>
      </c>
    </row>
    <row r="4588" spans="1:7">
      <c r="A4588">
        <v>4568</v>
      </c>
      <c r="B4588" s="1" t="s">
        <v>7277</v>
      </c>
      <c r="C4588" s="801" t="s">
        <v>74</v>
      </c>
      <c r="D4588" s="821">
        <v>0.17</v>
      </c>
      <c r="E4588" s="1">
        <v>1184</v>
      </c>
      <c r="F4588" s="1" t="s">
        <v>7180</v>
      </c>
      <c r="G4588" s="14" t="s">
        <v>3361</v>
      </c>
    </row>
    <row r="4589" spans="1:7">
      <c r="A4589">
        <v>4569</v>
      </c>
      <c r="B4589" s="1" t="s">
        <v>7278</v>
      </c>
      <c r="C4589" s="801" t="s">
        <v>74</v>
      </c>
      <c r="D4589" s="821">
        <v>0.18</v>
      </c>
      <c r="E4589" s="1">
        <v>1239</v>
      </c>
      <c r="F4589" s="1" t="s">
        <v>7180</v>
      </c>
      <c r="G4589" s="14" t="s">
        <v>3361</v>
      </c>
    </row>
    <row r="4590" spans="1:7">
      <c r="A4590">
        <v>4570</v>
      </c>
      <c r="B4590" s="1" t="s">
        <v>7279</v>
      </c>
      <c r="C4590" s="801" t="s">
        <v>74</v>
      </c>
      <c r="D4590" s="821">
        <v>0.23</v>
      </c>
      <c r="E4590" s="1">
        <v>1569</v>
      </c>
      <c r="F4590" s="1" t="s">
        <v>7180</v>
      </c>
      <c r="G4590" s="14" t="s">
        <v>3361</v>
      </c>
    </row>
    <row r="4591" spans="1:7">
      <c r="A4591">
        <v>4571</v>
      </c>
      <c r="B4591" s="1" t="s">
        <v>7280</v>
      </c>
      <c r="C4591" s="801" t="s">
        <v>74</v>
      </c>
      <c r="D4591" s="821">
        <v>0.37</v>
      </c>
      <c r="E4591" s="1">
        <v>2533</v>
      </c>
      <c r="F4591" s="1" t="s">
        <v>7180</v>
      </c>
      <c r="G4591" s="14" t="s">
        <v>3361</v>
      </c>
    </row>
    <row r="4592" spans="1:7">
      <c r="A4592">
        <v>4572</v>
      </c>
      <c r="B4592" s="1" t="s">
        <v>7281</v>
      </c>
      <c r="C4592" s="801" t="s">
        <v>74</v>
      </c>
      <c r="D4592" s="821">
        <v>0.31</v>
      </c>
      <c r="E4592" s="1">
        <v>2092</v>
      </c>
      <c r="F4592" s="1" t="s">
        <v>7180</v>
      </c>
      <c r="G4592" s="14" t="s">
        <v>3361</v>
      </c>
    </row>
    <row r="4593" spans="1:7">
      <c r="A4593">
        <v>4573</v>
      </c>
      <c r="B4593" s="1" t="s">
        <v>7282</v>
      </c>
      <c r="C4593" s="801" t="s">
        <v>74</v>
      </c>
      <c r="D4593" s="821">
        <v>0.15</v>
      </c>
      <c r="E4593" s="1">
        <v>991</v>
      </c>
      <c r="F4593" s="1" t="s">
        <v>7180</v>
      </c>
      <c r="G4593" s="14" t="s">
        <v>3361</v>
      </c>
    </row>
    <row r="4594" spans="1:7">
      <c r="A4594">
        <v>4574</v>
      </c>
      <c r="B4594" s="1" t="s">
        <v>7283</v>
      </c>
      <c r="C4594" s="801" t="s">
        <v>74</v>
      </c>
      <c r="D4594" s="821">
        <v>0.16</v>
      </c>
      <c r="E4594" s="1">
        <v>1074</v>
      </c>
      <c r="F4594" s="1" t="s">
        <v>7180</v>
      </c>
      <c r="G4594" s="14" t="s">
        <v>3361</v>
      </c>
    </row>
    <row r="4595" spans="1:7">
      <c r="A4595">
        <v>4575</v>
      </c>
      <c r="B4595" s="1" t="s">
        <v>7284</v>
      </c>
      <c r="C4595" s="801" t="s">
        <v>74</v>
      </c>
      <c r="D4595" s="821">
        <v>0.06</v>
      </c>
      <c r="E4595" s="1">
        <v>440</v>
      </c>
      <c r="F4595" s="1" t="s">
        <v>7180</v>
      </c>
      <c r="G4595" s="14" t="s">
        <v>3361</v>
      </c>
    </row>
    <row r="4596" spans="1:7">
      <c r="A4596">
        <v>4576</v>
      </c>
      <c r="B4596" s="1" t="s">
        <v>7285</v>
      </c>
      <c r="C4596" s="801" t="s">
        <v>74</v>
      </c>
      <c r="D4596" s="821">
        <v>0.18</v>
      </c>
      <c r="E4596" s="1">
        <v>1239</v>
      </c>
      <c r="F4596" s="1" t="s">
        <v>7180</v>
      </c>
      <c r="G4596" s="14" t="s">
        <v>3361</v>
      </c>
    </row>
    <row r="4597" spans="1:7">
      <c r="A4597">
        <v>4577</v>
      </c>
      <c r="B4597" s="1" t="s">
        <v>7286</v>
      </c>
      <c r="C4597" s="801" t="s">
        <v>74</v>
      </c>
      <c r="D4597" s="821">
        <v>0.05</v>
      </c>
      <c r="E4597" s="1">
        <v>330</v>
      </c>
      <c r="F4597" s="1" t="s">
        <v>7180</v>
      </c>
      <c r="G4597" s="14" t="s">
        <v>3361</v>
      </c>
    </row>
    <row r="4598" spans="1:7">
      <c r="A4598">
        <v>4578</v>
      </c>
      <c r="B4598" s="1" t="s">
        <v>7287</v>
      </c>
      <c r="C4598" s="801" t="s">
        <v>74</v>
      </c>
      <c r="D4598" s="821">
        <v>0.08</v>
      </c>
      <c r="E4598" s="1">
        <v>523</v>
      </c>
      <c r="F4598" s="1" t="s">
        <v>7180</v>
      </c>
      <c r="G4598" s="14" t="s">
        <v>3361</v>
      </c>
    </row>
    <row r="4599" spans="1:7">
      <c r="A4599">
        <v>4579</v>
      </c>
      <c r="B4599" s="1" t="s">
        <v>7288</v>
      </c>
      <c r="C4599" s="801" t="s">
        <v>74</v>
      </c>
      <c r="D4599" s="821">
        <v>0.1</v>
      </c>
      <c r="E4599" s="1">
        <v>688</v>
      </c>
      <c r="F4599" s="1" t="s">
        <v>7180</v>
      </c>
      <c r="G4599" s="14" t="s">
        <v>3361</v>
      </c>
    </row>
    <row r="4600" spans="1:7">
      <c r="A4600">
        <v>4580</v>
      </c>
      <c r="B4600" s="1" t="s">
        <v>7289</v>
      </c>
      <c r="C4600" s="801" t="s">
        <v>74</v>
      </c>
      <c r="D4600" s="821">
        <v>0.1</v>
      </c>
      <c r="E4600" s="1">
        <v>688</v>
      </c>
      <c r="F4600" s="1" t="s">
        <v>7180</v>
      </c>
      <c r="G4600" s="14" t="s">
        <v>3361</v>
      </c>
    </row>
    <row r="4601" spans="1:7">
      <c r="A4601">
        <v>4581</v>
      </c>
      <c r="B4601" s="1" t="s">
        <v>7290</v>
      </c>
      <c r="C4601" s="801" t="s">
        <v>74</v>
      </c>
      <c r="D4601" s="821">
        <v>0.48</v>
      </c>
      <c r="E4601" s="1">
        <v>3249</v>
      </c>
      <c r="F4601" s="1" t="s">
        <v>7180</v>
      </c>
      <c r="G4601" s="14" t="s">
        <v>3361</v>
      </c>
    </row>
    <row r="4602" spans="1:7">
      <c r="A4602">
        <v>4582</v>
      </c>
      <c r="B4602" s="1" t="s">
        <v>7291</v>
      </c>
      <c r="C4602" s="801" t="s">
        <v>74</v>
      </c>
      <c r="D4602" s="821">
        <v>0.12</v>
      </c>
      <c r="E4602" s="1">
        <v>826</v>
      </c>
      <c r="F4602" s="1" t="s">
        <v>7180</v>
      </c>
      <c r="G4602" s="14" t="s">
        <v>3361</v>
      </c>
    </row>
    <row r="4603" spans="1:7">
      <c r="A4603">
        <v>4583</v>
      </c>
      <c r="B4603" s="1" t="s">
        <v>7292</v>
      </c>
      <c r="C4603" s="801" t="s">
        <v>74</v>
      </c>
      <c r="D4603" s="821">
        <v>0.13</v>
      </c>
      <c r="E4603" s="1">
        <v>853</v>
      </c>
      <c r="F4603" s="1" t="s">
        <v>7180</v>
      </c>
      <c r="G4603" s="14" t="s">
        <v>3361</v>
      </c>
    </row>
    <row r="4604" spans="1:7">
      <c r="A4604">
        <v>4584</v>
      </c>
      <c r="B4604" s="1" t="s">
        <v>7293</v>
      </c>
      <c r="C4604" s="801" t="s">
        <v>74</v>
      </c>
      <c r="D4604" s="821">
        <v>0.15</v>
      </c>
      <c r="E4604" s="1">
        <v>991</v>
      </c>
      <c r="F4604" s="1" t="s">
        <v>7180</v>
      </c>
      <c r="G4604" s="14" t="s">
        <v>3361</v>
      </c>
    </row>
    <row r="4605" spans="1:7">
      <c r="A4605">
        <v>4585</v>
      </c>
      <c r="B4605" s="1" t="s">
        <v>7294</v>
      </c>
      <c r="C4605" s="801" t="s">
        <v>74</v>
      </c>
      <c r="D4605" s="821">
        <v>0.05</v>
      </c>
      <c r="E4605" s="1">
        <v>330</v>
      </c>
      <c r="F4605" s="1" t="s">
        <v>7180</v>
      </c>
      <c r="G4605" s="14" t="s">
        <v>3361</v>
      </c>
    </row>
    <row r="4606" spans="1:7">
      <c r="A4606">
        <v>4586</v>
      </c>
      <c r="B4606" s="1" t="s">
        <v>7295</v>
      </c>
      <c r="C4606" s="801" t="s">
        <v>74</v>
      </c>
      <c r="D4606" s="821">
        <v>0.28999999999999998</v>
      </c>
      <c r="E4606" s="1">
        <v>1955</v>
      </c>
      <c r="F4606" s="1" t="s">
        <v>7180</v>
      </c>
      <c r="G4606" s="14" t="s">
        <v>3361</v>
      </c>
    </row>
    <row r="4607" spans="1:7">
      <c r="A4607">
        <v>4587</v>
      </c>
      <c r="B4607" s="1" t="s">
        <v>7296</v>
      </c>
      <c r="C4607" s="801" t="s">
        <v>74</v>
      </c>
      <c r="D4607" s="821">
        <v>0.2</v>
      </c>
      <c r="E4607" s="1">
        <v>1349</v>
      </c>
      <c r="F4607" s="1" t="s">
        <v>7180</v>
      </c>
      <c r="G4607" s="14" t="s">
        <v>3361</v>
      </c>
    </row>
    <row r="4608" spans="1:7">
      <c r="A4608">
        <v>4588</v>
      </c>
      <c r="B4608" s="1" t="s">
        <v>7297</v>
      </c>
      <c r="C4608" s="801" t="s">
        <v>74</v>
      </c>
      <c r="D4608" s="821">
        <v>0.1</v>
      </c>
      <c r="E4608" s="1">
        <v>661</v>
      </c>
      <c r="F4608" s="1" t="s">
        <v>7180</v>
      </c>
      <c r="G4608" s="14" t="s">
        <v>3361</v>
      </c>
    </row>
    <row r="4609" spans="1:7">
      <c r="A4609">
        <v>4589</v>
      </c>
      <c r="B4609" s="1" t="s">
        <v>7298</v>
      </c>
      <c r="C4609" s="801" t="s">
        <v>74</v>
      </c>
      <c r="D4609" s="821">
        <v>0.27</v>
      </c>
      <c r="E4609" s="1">
        <v>1817</v>
      </c>
      <c r="F4609" s="1" t="s">
        <v>7180</v>
      </c>
      <c r="G4609" s="14" t="s">
        <v>3361</v>
      </c>
    </row>
    <row r="4610" spans="1:7">
      <c r="A4610">
        <v>4590</v>
      </c>
      <c r="B4610" s="1" t="s">
        <v>7299</v>
      </c>
      <c r="C4610" s="801" t="s">
        <v>74</v>
      </c>
      <c r="D4610" s="821">
        <v>0.13</v>
      </c>
      <c r="E4610" s="1">
        <v>909</v>
      </c>
      <c r="F4610" s="1" t="s">
        <v>7180</v>
      </c>
      <c r="G4610" s="14" t="s">
        <v>3361</v>
      </c>
    </row>
    <row r="4611" spans="1:7">
      <c r="A4611">
        <v>4591</v>
      </c>
      <c r="B4611" s="1" t="s">
        <v>7300</v>
      </c>
      <c r="C4611" s="801" t="s">
        <v>74</v>
      </c>
      <c r="D4611" s="821">
        <v>0.14000000000000001</v>
      </c>
      <c r="E4611" s="1">
        <v>936</v>
      </c>
      <c r="F4611" s="1" t="s">
        <v>7180</v>
      </c>
      <c r="G4611" s="14" t="s">
        <v>3361</v>
      </c>
    </row>
    <row r="4612" spans="1:7">
      <c r="A4612">
        <v>4592</v>
      </c>
      <c r="B4612" s="1" t="s">
        <v>7301</v>
      </c>
      <c r="C4612" s="801" t="s">
        <v>74</v>
      </c>
      <c r="D4612" s="821">
        <v>0.06</v>
      </c>
      <c r="E4612" s="1">
        <v>413</v>
      </c>
      <c r="F4612" s="1" t="s">
        <v>7180</v>
      </c>
      <c r="G4612" s="14" t="s">
        <v>3361</v>
      </c>
    </row>
    <row r="4613" spans="1:7">
      <c r="A4613">
        <v>4593</v>
      </c>
      <c r="B4613" s="1" t="s">
        <v>7302</v>
      </c>
      <c r="C4613" s="801" t="s">
        <v>74</v>
      </c>
      <c r="D4613" s="821">
        <v>0.24</v>
      </c>
      <c r="E4613" s="1">
        <v>1624</v>
      </c>
      <c r="F4613" s="1" t="s">
        <v>7180</v>
      </c>
      <c r="G4613" s="14" t="s">
        <v>3361</v>
      </c>
    </row>
    <row r="4614" spans="1:7">
      <c r="A4614">
        <v>4594</v>
      </c>
      <c r="B4614" s="1" t="s">
        <v>7303</v>
      </c>
      <c r="C4614" s="801" t="s">
        <v>74</v>
      </c>
      <c r="D4614" s="821">
        <v>0.28000000000000003</v>
      </c>
      <c r="E4614" s="1">
        <v>1927</v>
      </c>
      <c r="F4614" s="1" t="s">
        <v>7180</v>
      </c>
      <c r="G4614" s="14" t="s">
        <v>3361</v>
      </c>
    </row>
    <row r="4615" spans="1:7">
      <c r="A4615">
        <v>4595</v>
      </c>
      <c r="B4615" s="1" t="s">
        <v>7304</v>
      </c>
      <c r="C4615" s="801" t="s">
        <v>74</v>
      </c>
      <c r="D4615" s="821">
        <v>0.13</v>
      </c>
      <c r="E4615" s="1">
        <v>853</v>
      </c>
      <c r="F4615" s="1" t="s">
        <v>7180</v>
      </c>
      <c r="G4615" s="14" t="s">
        <v>3361</v>
      </c>
    </row>
    <row r="4616" spans="1:7">
      <c r="A4616">
        <v>4596</v>
      </c>
      <c r="B4616" s="1" t="s">
        <v>7305</v>
      </c>
      <c r="C4616" s="801" t="s">
        <v>74</v>
      </c>
      <c r="D4616" s="821">
        <v>0.09</v>
      </c>
      <c r="E4616" s="1">
        <v>606</v>
      </c>
      <c r="F4616" s="1" t="s">
        <v>7180</v>
      </c>
      <c r="G4616" s="14" t="s">
        <v>3361</v>
      </c>
    </row>
    <row r="4617" spans="1:7">
      <c r="A4617">
        <v>4597</v>
      </c>
      <c r="B4617" s="1" t="s">
        <v>7306</v>
      </c>
      <c r="C4617" s="801" t="s">
        <v>74</v>
      </c>
      <c r="D4617" s="821">
        <v>0.16</v>
      </c>
      <c r="E4617" s="1">
        <v>1101</v>
      </c>
      <c r="F4617" s="1" t="s">
        <v>7180</v>
      </c>
      <c r="G4617" s="14" t="s">
        <v>3361</v>
      </c>
    </row>
    <row r="4618" spans="1:7">
      <c r="A4618">
        <v>4598</v>
      </c>
      <c r="B4618" s="1" t="s">
        <v>7307</v>
      </c>
      <c r="C4618" s="801" t="s">
        <v>74</v>
      </c>
      <c r="D4618" s="821">
        <v>0.06</v>
      </c>
      <c r="E4618" s="1">
        <v>385</v>
      </c>
      <c r="F4618" s="1" t="s">
        <v>7180</v>
      </c>
      <c r="G4618" s="14" t="s">
        <v>3361</v>
      </c>
    </row>
    <row r="4619" spans="1:7">
      <c r="A4619">
        <v>4599</v>
      </c>
      <c r="B4619" s="1" t="s">
        <v>7308</v>
      </c>
      <c r="C4619" s="801" t="s">
        <v>74</v>
      </c>
      <c r="D4619" s="821">
        <v>0.16</v>
      </c>
      <c r="E4619" s="1">
        <v>1101</v>
      </c>
      <c r="F4619" s="1" t="s">
        <v>7180</v>
      </c>
      <c r="G4619" s="14" t="s">
        <v>3361</v>
      </c>
    </row>
    <row r="4620" spans="1:7">
      <c r="A4620">
        <v>4600</v>
      </c>
      <c r="B4620" s="1" t="s">
        <v>7309</v>
      </c>
      <c r="C4620" s="801" t="s">
        <v>74</v>
      </c>
      <c r="D4620" s="821">
        <v>0.08</v>
      </c>
      <c r="E4620" s="1">
        <v>578</v>
      </c>
      <c r="F4620" s="1" t="s">
        <v>7180</v>
      </c>
      <c r="G4620" s="14" t="s">
        <v>3361</v>
      </c>
    </row>
    <row r="4621" spans="1:7">
      <c r="A4621">
        <v>4601</v>
      </c>
      <c r="B4621" s="1" t="s">
        <v>7310</v>
      </c>
      <c r="C4621" s="801" t="s">
        <v>74</v>
      </c>
      <c r="D4621" s="821">
        <v>0.17</v>
      </c>
      <c r="E4621" s="1">
        <v>1129</v>
      </c>
      <c r="F4621" s="1" t="s">
        <v>7180</v>
      </c>
      <c r="G4621" s="14" t="s">
        <v>3361</v>
      </c>
    </row>
    <row r="4622" spans="1:7">
      <c r="A4622">
        <v>4602</v>
      </c>
      <c r="B4622" s="1" t="s">
        <v>7311</v>
      </c>
      <c r="C4622" s="801" t="s">
        <v>74</v>
      </c>
      <c r="D4622" s="821">
        <v>0.13</v>
      </c>
      <c r="E4622" s="1">
        <v>853</v>
      </c>
      <c r="F4622" s="1" t="s">
        <v>7180</v>
      </c>
      <c r="G4622" s="14" t="s">
        <v>3361</v>
      </c>
    </row>
    <row r="4623" spans="1:7">
      <c r="A4623">
        <v>4603</v>
      </c>
      <c r="B4623" s="1" t="s">
        <v>7312</v>
      </c>
      <c r="C4623" s="801" t="s">
        <v>74</v>
      </c>
      <c r="D4623" s="821">
        <v>7.0000000000000007E-2</v>
      </c>
      <c r="E4623" s="1">
        <v>468</v>
      </c>
      <c r="F4623" s="1" t="s">
        <v>7180</v>
      </c>
      <c r="G4623" s="14" t="s">
        <v>3361</v>
      </c>
    </row>
    <row r="4624" spans="1:7">
      <c r="A4624">
        <v>4604</v>
      </c>
      <c r="B4624" s="1" t="s">
        <v>7313</v>
      </c>
      <c r="C4624" s="801" t="s">
        <v>74</v>
      </c>
      <c r="D4624" s="821">
        <v>0.06</v>
      </c>
      <c r="E4624" s="1">
        <v>385</v>
      </c>
      <c r="F4624" s="1" t="s">
        <v>7180</v>
      </c>
      <c r="G4624" s="14" t="s">
        <v>3361</v>
      </c>
    </row>
    <row r="4625" spans="1:7">
      <c r="A4625">
        <v>4605</v>
      </c>
      <c r="B4625" s="1" t="s">
        <v>7314</v>
      </c>
      <c r="C4625" s="801" t="s">
        <v>74</v>
      </c>
      <c r="D4625" s="821">
        <v>0.12</v>
      </c>
      <c r="E4625" s="1">
        <v>826</v>
      </c>
      <c r="F4625" s="1" t="s">
        <v>7180</v>
      </c>
      <c r="G4625" s="14" t="s">
        <v>3361</v>
      </c>
    </row>
    <row r="4626" spans="1:7">
      <c r="A4626">
        <v>4606</v>
      </c>
      <c r="B4626" s="1" t="s">
        <v>7315</v>
      </c>
      <c r="C4626" s="801" t="s">
        <v>74</v>
      </c>
      <c r="D4626" s="821">
        <v>0.06</v>
      </c>
      <c r="E4626" s="1">
        <v>385</v>
      </c>
      <c r="F4626" s="1" t="s">
        <v>7180</v>
      </c>
      <c r="G4626" s="14" t="s">
        <v>3361</v>
      </c>
    </row>
    <row r="4627" spans="1:7">
      <c r="A4627">
        <v>4607</v>
      </c>
      <c r="B4627" s="1" t="s">
        <v>7316</v>
      </c>
      <c r="C4627" s="801" t="s">
        <v>74</v>
      </c>
      <c r="D4627" s="821">
        <v>0.1</v>
      </c>
      <c r="E4627" s="1">
        <v>661</v>
      </c>
      <c r="F4627" s="1" t="s">
        <v>7180</v>
      </c>
      <c r="G4627" s="14" t="s">
        <v>3361</v>
      </c>
    </row>
    <row r="4628" spans="1:7">
      <c r="A4628">
        <v>4608</v>
      </c>
      <c r="B4628" s="1" t="s">
        <v>7317</v>
      </c>
      <c r="C4628" s="801" t="s">
        <v>74</v>
      </c>
      <c r="D4628" s="821">
        <v>0.05</v>
      </c>
      <c r="E4628" s="1">
        <v>330</v>
      </c>
      <c r="F4628" s="1" t="s">
        <v>7180</v>
      </c>
      <c r="G4628" s="14" t="s">
        <v>3361</v>
      </c>
    </row>
    <row r="4629" spans="1:7">
      <c r="A4629">
        <v>4609</v>
      </c>
      <c r="B4629" s="1" t="s">
        <v>7318</v>
      </c>
      <c r="C4629" s="801" t="s">
        <v>74</v>
      </c>
      <c r="D4629" s="821">
        <v>0.14000000000000001</v>
      </c>
      <c r="E4629" s="1">
        <v>936</v>
      </c>
      <c r="F4629" s="1" t="s">
        <v>7180</v>
      </c>
      <c r="G4629" s="14" t="s">
        <v>3361</v>
      </c>
    </row>
    <row r="4630" spans="1:7">
      <c r="A4630">
        <v>4610</v>
      </c>
      <c r="B4630" s="1" t="s">
        <v>7319</v>
      </c>
      <c r="C4630" s="801" t="s">
        <v>74</v>
      </c>
      <c r="D4630" s="821">
        <v>0.04</v>
      </c>
      <c r="E4630" s="1">
        <v>275</v>
      </c>
      <c r="F4630" s="1" t="s">
        <v>7180</v>
      </c>
      <c r="G4630" s="14" t="s">
        <v>3361</v>
      </c>
    </row>
    <row r="4631" spans="1:7">
      <c r="A4631">
        <v>4611</v>
      </c>
      <c r="B4631" s="1" t="s">
        <v>7320</v>
      </c>
      <c r="C4631" s="801" t="s">
        <v>74</v>
      </c>
      <c r="D4631" s="821">
        <v>0.19</v>
      </c>
      <c r="E4631" s="1">
        <v>1321</v>
      </c>
      <c r="F4631" s="1" t="s">
        <v>7180</v>
      </c>
      <c r="G4631" s="14" t="s">
        <v>3361</v>
      </c>
    </row>
    <row r="4632" spans="1:7">
      <c r="A4632">
        <v>4612</v>
      </c>
      <c r="B4632" s="1" t="s">
        <v>7321</v>
      </c>
      <c r="C4632" s="801" t="s">
        <v>74</v>
      </c>
      <c r="D4632" s="821">
        <v>0.11</v>
      </c>
      <c r="E4632" s="1">
        <v>771</v>
      </c>
      <c r="F4632" s="1" t="s">
        <v>7180</v>
      </c>
      <c r="G4632" s="14" t="s">
        <v>3361</v>
      </c>
    </row>
    <row r="4633" spans="1:7">
      <c r="A4633">
        <v>4613</v>
      </c>
      <c r="B4633" s="1" t="s">
        <v>7322</v>
      </c>
      <c r="C4633" s="801" t="s">
        <v>74</v>
      </c>
      <c r="D4633" s="821">
        <v>0.1</v>
      </c>
      <c r="E4633" s="1">
        <v>688</v>
      </c>
      <c r="F4633" s="1" t="s">
        <v>7180</v>
      </c>
      <c r="G4633" s="14" t="s">
        <v>3361</v>
      </c>
    </row>
    <row r="4634" spans="1:7">
      <c r="A4634">
        <v>4614</v>
      </c>
      <c r="B4634" s="1" t="s">
        <v>7323</v>
      </c>
      <c r="C4634" s="801" t="s">
        <v>74</v>
      </c>
      <c r="D4634" s="821">
        <v>0.12</v>
      </c>
      <c r="E4634" s="1">
        <v>826</v>
      </c>
      <c r="F4634" s="1" t="s">
        <v>7180</v>
      </c>
      <c r="G4634" s="14" t="s">
        <v>3361</v>
      </c>
    </row>
    <row r="4635" spans="1:7">
      <c r="A4635">
        <v>4615</v>
      </c>
      <c r="B4635" s="1" t="s">
        <v>7324</v>
      </c>
      <c r="C4635" s="801" t="s">
        <v>74</v>
      </c>
      <c r="D4635" s="821">
        <v>0.16</v>
      </c>
      <c r="E4635" s="1">
        <v>1101</v>
      </c>
      <c r="F4635" s="1" t="s">
        <v>7180</v>
      </c>
      <c r="G4635" s="14" t="s">
        <v>3361</v>
      </c>
    </row>
    <row r="4636" spans="1:7">
      <c r="A4636">
        <v>4616</v>
      </c>
      <c r="B4636" s="1" t="s">
        <v>7325</v>
      </c>
      <c r="C4636" s="801" t="s">
        <v>74</v>
      </c>
      <c r="D4636" s="821">
        <v>0.13</v>
      </c>
      <c r="E4636" s="1">
        <v>881</v>
      </c>
      <c r="F4636" s="1" t="s">
        <v>7180</v>
      </c>
      <c r="G4636" s="14" t="s">
        <v>3361</v>
      </c>
    </row>
    <row r="4637" spans="1:7">
      <c r="A4637">
        <v>4617</v>
      </c>
      <c r="B4637" s="1" t="s">
        <v>7326</v>
      </c>
      <c r="C4637" s="801" t="s">
        <v>74</v>
      </c>
      <c r="D4637" s="821">
        <v>0.08</v>
      </c>
      <c r="E4637" s="1">
        <v>578</v>
      </c>
      <c r="F4637" s="1" t="s">
        <v>7180</v>
      </c>
      <c r="G4637" s="14" t="s">
        <v>3361</v>
      </c>
    </row>
    <row r="4638" spans="1:7">
      <c r="A4638">
        <v>4618</v>
      </c>
      <c r="B4638" s="1" t="s">
        <v>7327</v>
      </c>
      <c r="C4638" s="801" t="s">
        <v>74</v>
      </c>
      <c r="D4638" s="821">
        <v>0.08</v>
      </c>
      <c r="E4638" s="1">
        <v>523</v>
      </c>
      <c r="F4638" s="1" t="s">
        <v>7180</v>
      </c>
      <c r="G4638" s="14" t="s">
        <v>3361</v>
      </c>
    </row>
    <row r="4639" spans="1:7">
      <c r="A4639">
        <v>4619</v>
      </c>
      <c r="B4639" s="1" t="s">
        <v>7328</v>
      </c>
      <c r="C4639" s="801" t="s">
        <v>74</v>
      </c>
      <c r="D4639" s="821">
        <v>0.09</v>
      </c>
      <c r="E4639" s="1">
        <v>606</v>
      </c>
      <c r="F4639" s="1" t="s">
        <v>7180</v>
      </c>
      <c r="G4639" s="14" t="s">
        <v>3361</v>
      </c>
    </row>
    <row r="4640" spans="1:7">
      <c r="A4640">
        <v>4620</v>
      </c>
      <c r="B4640" s="1" t="s">
        <v>7329</v>
      </c>
      <c r="C4640" s="801" t="s">
        <v>74</v>
      </c>
      <c r="D4640" s="821">
        <v>0.11</v>
      </c>
      <c r="E4640" s="1">
        <v>771</v>
      </c>
      <c r="F4640" s="1" t="s">
        <v>7180</v>
      </c>
      <c r="G4640" s="14" t="s">
        <v>3361</v>
      </c>
    </row>
    <row r="4641" spans="1:7">
      <c r="A4641">
        <v>4621</v>
      </c>
      <c r="B4641" s="1" t="s">
        <v>7330</v>
      </c>
      <c r="C4641" s="801" t="s">
        <v>74</v>
      </c>
      <c r="D4641" s="821">
        <v>0.05</v>
      </c>
      <c r="E4641" s="1">
        <v>330</v>
      </c>
      <c r="F4641" s="1" t="s">
        <v>7180</v>
      </c>
      <c r="G4641" s="14" t="s">
        <v>3361</v>
      </c>
    </row>
    <row r="4642" spans="1:7">
      <c r="A4642">
        <v>4622</v>
      </c>
      <c r="B4642" s="1" t="s">
        <v>7331</v>
      </c>
      <c r="C4642" s="801" t="s">
        <v>74</v>
      </c>
      <c r="D4642" s="821">
        <v>0.04</v>
      </c>
      <c r="E4642" s="1">
        <v>248</v>
      </c>
      <c r="F4642" s="1" t="s">
        <v>7180</v>
      </c>
      <c r="G4642" s="14" t="s">
        <v>3361</v>
      </c>
    </row>
    <row r="4643" spans="1:7">
      <c r="A4643">
        <v>4623</v>
      </c>
      <c r="B4643" s="1" t="s">
        <v>7332</v>
      </c>
      <c r="C4643" s="801" t="s">
        <v>74</v>
      </c>
      <c r="D4643" s="821">
        <v>0.08</v>
      </c>
      <c r="E4643" s="1">
        <v>551</v>
      </c>
      <c r="F4643" s="1" t="s">
        <v>7180</v>
      </c>
      <c r="G4643" s="14" t="s">
        <v>3361</v>
      </c>
    </row>
    <row r="4644" spans="1:7">
      <c r="A4644">
        <v>4624</v>
      </c>
      <c r="B4644" s="1" t="s">
        <v>7333</v>
      </c>
      <c r="C4644" s="801" t="s">
        <v>74</v>
      </c>
      <c r="D4644" s="821">
        <v>0.06</v>
      </c>
      <c r="E4644" s="1">
        <v>385</v>
      </c>
      <c r="F4644" s="1" t="s">
        <v>7180</v>
      </c>
      <c r="G4644" s="14" t="s">
        <v>3361</v>
      </c>
    </row>
    <row r="4645" spans="1:7">
      <c r="A4645">
        <v>4625</v>
      </c>
      <c r="B4645" s="1" t="s">
        <v>7334</v>
      </c>
      <c r="C4645" s="801" t="s">
        <v>74</v>
      </c>
      <c r="D4645" s="821">
        <v>0.08</v>
      </c>
      <c r="E4645" s="1">
        <v>551</v>
      </c>
      <c r="F4645" s="1" t="s">
        <v>7180</v>
      </c>
      <c r="G4645" s="14" t="s">
        <v>3361</v>
      </c>
    </row>
    <row r="4646" spans="1:7">
      <c r="A4646">
        <v>4626</v>
      </c>
      <c r="B4646" s="1" t="s">
        <v>7335</v>
      </c>
      <c r="C4646" s="801" t="s">
        <v>74</v>
      </c>
      <c r="D4646" s="821">
        <v>0.06</v>
      </c>
      <c r="E4646" s="1">
        <v>385</v>
      </c>
      <c r="F4646" s="1" t="s">
        <v>7180</v>
      </c>
      <c r="G4646" s="14" t="s">
        <v>3361</v>
      </c>
    </row>
    <row r="4647" spans="1:7">
      <c r="A4647">
        <v>4627</v>
      </c>
      <c r="B4647" s="1" t="s">
        <v>7336</v>
      </c>
      <c r="C4647" s="801" t="s">
        <v>74</v>
      </c>
      <c r="D4647" s="821">
        <v>0.06</v>
      </c>
      <c r="E4647" s="1">
        <v>413</v>
      </c>
      <c r="F4647" s="1" t="s">
        <v>7180</v>
      </c>
      <c r="G4647" s="14" t="s">
        <v>3361</v>
      </c>
    </row>
    <row r="4648" spans="1:7">
      <c r="A4648">
        <v>4628</v>
      </c>
      <c r="B4648" s="1" t="s">
        <v>7337</v>
      </c>
      <c r="C4648" s="801" t="s">
        <v>74</v>
      </c>
      <c r="D4648" s="821">
        <v>0.08</v>
      </c>
      <c r="E4648" s="1">
        <v>523</v>
      </c>
      <c r="F4648" s="1" t="s">
        <v>7180</v>
      </c>
      <c r="G4648" s="14" t="s">
        <v>3361</v>
      </c>
    </row>
    <row r="4649" spans="1:7">
      <c r="A4649">
        <v>4629</v>
      </c>
      <c r="B4649" s="1" t="s">
        <v>7338</v>
      </c>
      <c r="C4649" s="801" t="s">
        <v>74</v>
      </c>
      <c r="D4649" s="821">
        <v>0.11</v>
      </c>
      <c r="E4649" s="1">
        <v>743</v>
      </c>
      <c r="F4649" s="1" t="s">
        <v>7180</v>
      </c>
      <c r="G4649" s="14" t="s">
        <v>3361</v>
      </c>
    </row>
    <row r="4650" spans="1:7">
      <c r="A4650">
        <v>4630</v>
      </c>
      <c r="B4650" s="1" t="s">
        <v>7339</v>
      </c>
      <c r="C4650" s="801" t="s">
        <v>74</v>
      </c>
      <c r="D4650" s="821">
        <v>0.06</v>
      </c>
      <c r="E4650" s="1">
        <v>413</v>
      </c>
      <c r="F4650" s="1" t="s">
        <v>7180</v>
      </c>
      <c r="G4650" s="14" t="s">
        <v>3361</v>
      </c>
    </row>
    <row r="4651" spans="1:7">
      <c r="A4651">
        <v>4631</v>
      </c>
      <c r="B4651" s="1" t="s">
        <v>7340</v>
      </c>
      <c r="C4651" s="801" t="s">
        <v>74</v>
      </c>
      <c r="D4651" s="821">
        <v>0.06</v>
      </c>
      <c r="E4651" s="1">
        <v>385</v>
      </c>
      <c r="F4651" s="1" t="s">
        <v>7180</v>
      </c>
      <c r="G4651" s="14" t="s">
        <v>3361</v>
      </c>
    </row>
    <row r="4652" spans="1:7">
      <c r="A4652">
        <v>4632</v>
      </c>
      <c r="B4652" s="1" t="s">
        <v>7341</v>
      </c>
      <c r="C4652" s="801" t="s">
        <v>74</v>
      </c>
      <c r="D4652" s="821">
        <v>0.08</v>
      </c>
      <c r="E4652" s="1">
        <v>551</v>
      </c>
      <c r="F4652" s="1" t="s">
        <v>7180</v>
      </c>
      <c r="G4652" s="14" t="s">
        <v>3361</v>
      </c>
    </row>
    <row r="4653" spans="1:7">
      <c r="A4653">
        <v>4633</v>
      </c>
      <c r="B4653" s="1" t="s">
        <v>7342</v>
      </c>
      <c r="C4653" s="801" t="s">
        <v>74</v>
      </c>
      <c r="D4653" s="821">
        <v>0.1</v>
      </c>
      <c r="E4653" s="1">
        <v>688</v>
      </c>
      <c r="F4653" s="1" t="s">
        <v>7180</v>
      </c>
      <c r="G4653" s="14" t="s">
        <v>3361</v>
      </c>
    </row>
    <row r="4654" spans="1:7">
      <c r="A4654">
        <v>4634</v>
      </c>
      <c r="B4654" s="1" t="s">
        <v>7343</v>
      </c>
      <c r="C4654" s="801" t="s">
        <v>74</v>
      </c>
      <c r="D4654" s="821">
        <v>0.06</v>
      </c>
      <c r="E4654" s="1">
        <v>385</v>
      </c>
      <c r="F4654" s="1" t="s">
        <v>7180</v>
      </c>
      <c r="G4654" s="14" t="s">
        <v>3361</v>
      </c>
    </row>
    <row r="4655" spans="1:7">
      <c r="A4655">
        <v>4635</v>
      </c>
      <c r="B4655" s="1" t="s">
        <v>7344</v>
      </c>
      <c r="C4655" s="801" t="s">
        <v>74</v>
      </c>
      <c r="D4655" s="821">
        <v>0.08</v>
      </c>
      <c r="E4655" s="1">
        <v>551</v>
      </c>
      <c r="F4655" s="1" t="s">
        <v>7180</v>
      </c>
      <c r="G4655" s="14" t="s">
        <v>3361</v>
      </c>
    </row>
    <row r="4656" spans="1:7">
      <c r="A4656">
        <v>4636</v>
      </c>
      <c r="B4656" s="1" t="s">
        <v>7345</v>
      </c>
      <c r="C4656" s="801" t="s">
        <v>74</v>
      </c>
      <c r="D4656" s="821">
        <v>0.1</v>
      </c>
      <c r="E4656" s="1">
        <v>688</v>
      </c>
      <c r="F4656" s="1" t="s">
        <v>7180</v>
      </c>
      <c r="G4656" s="14" t="s">
        <v>3361</v>
      </c>
    </row>
    <row r="4657" spans="1:7">
      <c r="A4657">
        <v>4637</v>
      </c>
      <c r="B4657" s="1" t="s">
        <v>7346</v>
      </c>
      <c r="C4657" s="801" t="s">
        <v>74</v>
      </c>
      <c r="D4657" s="821">
        <v>0.08</v>
      </c>
      <c r="E4657" s="1">
        <v>551</v>
      </c>
      <c r="F4657" s="1" t="s">
        <v>7180</v>
      </c>
      <c r="G4657" s="14" t="s">
        <v>3361</v>
      </c>
    </row>
    <row r="4658" spans="1:7">
      <c r="A4658">
        <v>4638</v>
      </c>
      <c r="B4658" s="1" t="s">
        <v>7347</v>
      </c>
      <c r="C4658" s="801" t="s">
        <v>74</v>
      </c>
      <c r="D4658" s="821">
        <v>0.11</v>
      </c>
      <c r="E4658" s="1">
        <v>771</v>
      </c>
      <c r="F4658" s="1" t="s">
        <v>7180</v>
      </c>
      <c r="G4658" s="14" t="s">
        <v>3361</v>
      </c>
    </row>
    <row r="4659" spans="1:7">
      <c r="A4659">
        <v>4639</v>
      </c>
      <c r="B4659" s="1" t="s">
        <v>7348</v>
      </c>
      <c r="C4659" s="801" t="s">
        <v>74</v>
      </c>
      <c r="D4659" s="821">
        <v>0.09</v>
      </c>
      <c r="E4659" s="1">
        <v>633</v>
      </c>
      <c r="F4659" s="1" t="s">
        <v>7180</v>
      </c>
      <c r="G4659" s="14" t="s">
        <v>3361</v>
      </c>
    </row>
    <row r="4660" spans="1:7">
      <c r="A4660">
        <v>4640</v>
      </c>
      <c r="B4660" s="1" t="s">
        <v>7349</v>
      </c>
      <c r="C4660" s="801" t="s">
        <v>74</v>
      </c>
      <c r="D4660" s="821">
        <v>0.15</v>
      </c>
      <c r="E4660" s="1">
        <v>991</v>
      </c>
      <c r="F4660" s="1" t="s">
        <v>7180</v>
      </c>
      <c r="G4660" s="14" t="s">
        <v>3361</v>
      </c>
    </row>
    <row r="4661" spans="1:7">
      <c r="A4661">
        <v>4641</v>
      </c>
      <c r="B4661" s="1" t="s">
        <v>7350</v>
      </c>
      <c r="C4661" s="801" t="s">
        <v>74</v>
      </c>
      <c r="D4661" s="821">
        <v>0.1</v>
      </c>
      <c r="E4661" s="1">
        <v>688</v>
      </c>
      <c r="F4661" s="1" t="s">
        <v>7180</v>
      </c>
      <c r="G4661" s="14" t="s">
        <v>3361</v>
      </c>
    </row>
    <row r="4662" spans="1:7">
      <c r="A4662">
        <v>4642</v>
      </c>
      <c r="B4662" s="1" t="s">
        <v>7351</v>
      </c>
      <c r="C4662" s="801" t="s">
        <v>74</v>
      </c>
      <c r="D4662" s="821">
        <v>0.15</v>
      </c>
      <c r="E4662" s="1">
        <v>1046</v>
      </c>
      <c r="F4662" s="1" t="s">
        <v>7180</v>
      </c>
      <c r="G4662" s="14" t="s">
        <v>3361</v>
      </c>
    </row>
    <row r="4663" spans="1:7">
      <c r="A4663">
        <v>4643</v>
      </c>
      <c r="B4663" s="1" t="s">
        <v>7202</v>
      </c>
      <c r="C4663" s="801" t="s">
        <v>74</v>
      </c>
      <c r="D4663" s="821">
        <v>0.12</v>
      </c>
      <c r="E4663" s="1">
        <v>798</v>
      </c>
      <c r="F4663" s="1" t="s">
        <v>7180</v>
      </c>
      <c r="G4663" s="14" t="s">
        <v>3361</v>
      </c>
    </row>
    <row r="4664" spans="1:7">
      <c r="A4664">
        <v>4644</v>
      </c>
      <c r="B4664" s="1" t="s">
        <v>7352</v>
      </c>
      <c r="C4664" s="801" t="s">
        <v>74</v>
      </c>
      <c r="D4664" s="821">
        <v>0.04</v>
      </c>
      <c r="E4664" s="1">
        <v>248</v>
      </c>
      <c r="F4664" s="1" t="s">
        <v>7180</v>
      </c>
      <c r="G4664" s="14" t="s">
        <v>3361</v>
      </c>
    </row>
    <row r="4665" spans="1:7">
      <c r="A4665">
        <v>4645</v>
      </c>
      <c r="B4665" s="1" t="s">
        <v>7353</v>
      </c>
      <c r="C4665" s="801" t="s">
        <v>74</v>
      </c>
      <c r="D4665" s="821">
        <v>0.6</v>
      </c>
      <c r="E4665" s="1">
        <v>4102</v>
      </c>
      <c r="F4665" s="1" t="s">
        <v>7180</v>
      </c>
      <c r="G4665" s="14" t="s">
        <v>3361</v>
      </c>
    </row>
    <row r="4666" spans="1:7">
      <c r="A4666">
        <v>4646</v>
      </c>
      <c r="B4666" s="1" t="s">
        <v>7354</v>
      </c>
      <c r="C4666" s="801" t="s">
        <v>74</v>
      </c>
      <c r="D4666" s="821">
        <v>0.16</v>
      </c>
      <c r="E4666" s="1">
        <v>1101</v>
      </c>
      <c r="F4666" s="1" t="s">
        <v>7180</v>
      </c>
      <c r="G4666" s="14" t="s">
        <v>3361</v>
      </c>
    </row>
    <row r="4667" spans="1:7">
      <c r="A4667">
        <v>4647</v>
      </c>
      <c r="B4667" s="1" t="s">
        <v>7355</v>
      </c>
      <c r="C4667" s="801" t="s">
        <v>74</v>
      </c>
      <c r="D4667" s="821">
        <v>0.11</v>
      </c>
      <c r="E4667" s="1">
        <v>771</v>
      </c>
      <c r="F4667" s="1" t="s">
        <v>7180</v>
      </c>
      <c r="G4667" s="14" t="s">
        <v>3361</v>
      </c>
    </row>
    <row r="4668" spans="1:7">
      <c r="A4668">
        <v>4648</v>
      </c>
      <c r="B4668" s="1" t="s">
        <v>7356</v>
      </c>
      <c r="C4668" s="801" t="s">
        <v>74</v>
      </c>
      <c r="D4668" s="821">
        <v>0.14000000000000001</v>
      </c>
      <c r="E4668" s="1">
        <v>964</v>
      </c>
      <c r="F4668" s="1" t="s">
        <v>7180</v>
      </c>
      <c r="G4668" s="14" t="s">
        <v>3361</v>
      </c>
    </row>
    <row r="4669" spans="1:7">
      <c r="A4669">
        <v>4649</v>
      </c>
      <c r="B4669" s="1" t="s">
        <v>7357</v>
      </c>
      <c r="C4669" s="801" t="s">
        <v>74</v>
      </c>
      <c r="D4669" s="821">
        <v>0.06</v>
      </c>
      <c r="E4669" s="1">
        <v>440</v>
      </c>
      <c r="F4669" s="1" t="s">
        <v>7180</v>
      </c>
      <c r="G4669" s="14" t="s">
        <v>3361</v>
      </c>
    </row>
    <row r="4670" spans="1:7">
      <c r="A4670">
        <v>4650</v>
      </c>
      <c r="B4670" s="1" t="s">
        <v>7358</v>
      </c>
      <c r="C4670" s="801" t="s">
        <v>74</v>
      </c>
      <c r="D4670" s="821">
        <v>0.1</v>
      </c>
      <c r="E4670" s="1">
        <v>688</v>
      </c>
      <c r="F4670" s="1" t="s">
        <v>7180</v>
      </c>
      <c r="G4670" s="14" t="s">
        <v>3361</v>
      </c>
    </row>
    <row r="4671" spans="1:7">
      <c r="A4671">
        <v>4651</v>
      </c>
      <c r="B4671" s="1" t="s">
        <v>7359</v>
      </c>
      <c r="C4671" s="801" t="s">
        <v>74</v>
      </c>
      <c r="D4671" s="821">
        <v>0.13</v>
      </c>
      <c r="E4671" s="1">
        <v>909</v>
      </c>
      <c r="F4671" s="1" t="s">
        <v>7180</v>
      </c>
      <c r="G4671" s="14" t="s">
        <v>3361</v>
      </c>
    </row>
    <row r="4672" spans="1:7">
      <c r="A4672">
        <v>4652</v>
      </c>
      <c r="B4672" s="1" t="s">
        <v>7360</v>
      </c>
      <c r="C4672" s="801" t="s">
        <v>74</v>
      </c>
      <c r="D4672" s="821">
        <v>0.21</v>
      </c>
      <c r="E4672" s="1">
        <v>1404</v>
      </c>
      <c r="F4672" s="1" t="s">
        <v>7180</v>
      </c>
      <c r="G4672" s="14" t="s">
        <v>3361</v>
      </c>
    </row>
    <row r="4673" spans="1:7">
      <c r="A4673">
        <v>4653</v>
      </c>
      <c r="B4673" s="1" t="s">
        <v>7361</v>
      </c>
      <c r="C4673" s="801" t="s">
        <v>74</v>
      </c>
      <c r="D4673" s="821">
        <v>0.05</v>
      </c>
      <c r="E4673" s="1">
        <v>330</v>
      </c>
      <c r="F4673" s="1" t="s">
        <v>7180</v>
      </c>
      <c r="G4673" s="14" t="s">
        <v>3361</v>
      </c>
    </row>
    <row r="4674" spans="1:7">
      <c r="D4674" s="821">
        <v>103.44</v>
      </c>
      <c r="E4674" s="71">
        <f>SUM(E3787:E4673)</f>
        <v>703618</v>
      </c>
    </row>
    <row r="4675" spans="1:7">
      <c r="D4675" s="821"/>
    </row>
    <row r="4676" spans="1:7">
      <c r="A4676" s="192"/>
      <c r="B4676" t="s">
        <v>7362</v>
      </c>
      <c r="D4676" s="821"/>
    </row>
    <row r="4677" spans="1:7">
      <c r="A4677" s="68" t="s">
        <v>3353</v>
      </c>
      <c r="B4677" s="68" t="s">
        <v>5426</v>
      </c>
      <c r="C4677" s="60" t="s">
        <v>3355</v>
      </c>
      <c r="D4677" s="827" t="s">
        <v>26112</v>
      </c>
      <c r="E4677" s="68" t="s">
        <v>3357</v>
      </c>
      <c r="F4677" s="69" t="s">
        <v>3358</v>
      </c>
      <c r="G4677" s="70" t="s">
        <v>5427</v>
      </c>
    </row>
    <row r="4678" spans="1:7">
      <c r="A4678">
        <v>4654</v>
      </c>
      <c r="B4678" s="1" t="s">
        <v>7363</v>
      </c>
      <c r="C4678" s="801" t="s">
        <v>74</v>
      </c>
      <c r="D4678" s="821">
        <v>0.56000000000000005</v>
      </c>
      <c r="E4678" s="801">
        <v>3799</v>
      </c>
      <c r="F4678" s="801" t="s">
        <v>3361</v>
      </c>
      <c r="G4678" s="1" t="s">
        <v>7364</v>
      </c>
    </row>
    <row r="4679" spans="1:7">
      <c r="A4679">
        <v>4655</v>
      </c>
      <c r="B4679" s="1" t="s">
        <v>7365</v>
      </c>
      <c r="C4679" s="801" t="s">
        <v>74</v>
      </c>
      <c r="D4679" s="821">
        <v>0.21</v>
      </c>
      <c r="E4679" s="801">
        <v>1432</v>
      </c>
      <c r="F4679" s="801" t="s">
        <v>3361</v>
      </c>
      <c r="G4679" s="1" t="s">
        <v>7364</v>
      </c>
    </row>
    <row r="4680" spans="1:7">
      <c r="A4680">
        <v>4656</v>
      </c>
      <c r="B4680" s="1" t="s">
        <v>7366</v>
      </c>
      <c r="C4680" s="801" t="s">
        <v>74</v>
      </c>
      <c r="D4680" s="821">
        <v>0.19</v>
      </c>
      <c r="E4680" s="801">
        <v>1321</v>
      </c>
      <c r="F4680" s="801" t="s">
        <v>3361</v>
      </c>
      <c r="G4680" s="1" t="s">
        <v>7364</v>
      </c>
    </row>
    <row r="4681" spans="1:7">
      <c r="A4681">
        <v>4657</v>
      </c>
      <c r="B4681" s="1" t="s">
        <v>7367</v>
      </c>
      <c r="C4681" s="801" t="s">
        <v>74</v>
      </c>
      <c r="D4681" s="821">
        <v>0.4</v>
      </c>
      <c r="E4681" s="801">
        <v>2753</v>
      </c>
      <c r="F4681" s="801" t="s">
        <v>3361</v>
      </c>
      <c r="G4681" s="1" t="s">
        <v>7364</v>
      </c>
    </row>
    <row r="4682" spans="1:7">
      <c r="A4682">
        <v>4658</v>
      </c>
      <c r="B4682" s="1" t="s">
        <v>7368</v>
      </c>
      <c r="C4682" s="801" t="s">
        <v>74</v>
      </c>
      <c r="D4682" s="821">
        <v>0.37</v>
      </c>
      <c r="E4682" s="801">
        <v>2533</v>
      </c>
      <c r="F4682" s="801" t="s">
        <v>3361</v>
      </c>
      <c r="G4682" s="1" t="s">
        <v>7364</v>
      </c>
    </row>
    <row r="4683" spans="1:7">
      <c r="A4683">
        <v>4659</v>
      </c>
      <c r="B4683" s="1" t="s">
        <v>7369</v>
      </c>
      <c r="C4683" s="801" t="s">
        <v>74</v>
      </c>
      <c r="D4683" s="821">
        <v>0.61</v>
      </c>
      <c r="E4683" s="801">
        <v>4130</v>
      </c>
      <c r="F4683" s="801" t="s">
        <v>3361</v>
      </c>
      <c r="G4683" s="1" t="s">
        <v>7364</v>
      </c>
    </row>
    <row r="4684" spans="1:7">
      <c r="A4684">
        <v>4660</v>
      </c>
      <c r="B4684" s="27" t="s">
        <v>7370</v>
      </c>
      <c r="C4684" s="801" t="s">
        <v>74</v>
      </c>
      <c r="D4684" s="821">
        <v>0.42</v>
      </c>
      <c r="E4684" s="72">
        <v>2836</v>
      </c>
      <c r="F4684" s="801" t="s">
        <v>7371</v>
      </c>
      <c r="G4684" s="27" t="s">
        <v>7364</v>
      </c>
    </row>
    <row r="4685" spans="1:7">
      <c r="A4685">
        <v>4661</v>
      </c>
      <c r="B4685" s="1" t="s">
        <v>7372</v>
      </c>
      <c r="C4685" s="801" t="s">
        <v>74</v>
      </c>
      <c r="D4685" s="821">
        <v>0.47</v>
      </c>
      <c r="E4685" s="801">
        <v>3194</v>
      </c>
      <c r="F4685" s="801" t="s">
        <v>3361</v>
      </c>
      <c r="G4685" s="1" t="s">
        <v>7364</v>
      </c>
    </row>
    <row r="4686" spans="1:7">
      <c r="A4686">
        <v>4662</v>
      </c>
      <c r="B4686" s="1" t="s">
        <v>7373</v>
      </c>
      <c r="C4686" s="801" t="s">
        <v>74</v>
      </c>
      <c r="D4686" s="821">
        <v>0.34</v>
      </c>
      <c r="E4686" s="801">
        <v>2313</v>
      </c>
      <c r="F4686" s="801" t="s">
        <v>3361</v>
      </c>
      <c r="G4686" s="1" t="s">
        <v>7364</v>
      </c>
    </row>
    <row r="4687" spans="1:7">
      <c r="A4687">
        <v>4663</v>
      </c>
      <c r="B4687" s="1" t="s">
        <v>7374</v>
      </c>
      <c r="C4687" s="801" t="s">
        <v>74</v>
      </c>
      <c r="D4687" s="821">
        <v>0.44</v>
      </c>
      <c r="E4687" s="801">
        <v>2973</v>
      </c>
      <c r="F4687" s="801" t="s">
        <v>3361</v>
      </c>
      <c r="G4687" s="1" t="s">
        <v>7364</v>
      </c>
    </row>
    <row r="4688" spans="1:7">
      <c r="A4688">
        <v>4664</v>
      </c>
      <c r="B4688" s="27" t="s">
        <v>7375</v>
      </c>
      <c r="C4688" s="801" t="s">
        <v>74</v>
      </c>
      <c r="D4688" s="821">
        <v>0.45</v>
      </c>
      <c r="E4688" s="72">
        <v>3083</v>
      </c>
      <c r="F4688" s="801" t="s">
        <v>7371</v>
      </c>
      <c r="G4688" s="27" t="s">
        <v>7364</v>
      </c>
    </row>
    <row r="4689" spans="1:7">
      <c r="A4689">
        <v>4665</v>
      </c>
      <c r="B4689" s="1" t="s">
        <v>7376</v>
      </c>
      <c r="C4689" s="801" t="s">
        <v>74</v>
      </c>
      <c r="D4689" s="821">
        <v>0.4</v>
      </c>
      <c r="E4689" s="801">
        <v>2753</v>
      </c>
      <c r="F4689" s="801" t="s">
        <v>3361</v>
      </c>
      <c r="G4689" s="1" t="s">
        <v>7364</v>
      </c>
    </row>
    <row r="4690" spans="1:7">
      <c r="A4690">
        <v>4666</v>
      </c>
      <c r="B4690" s="1" t="s">
        <v>7377</v>
      </c>
      <c r="C4690" s="801" t="s">
        <v>74</v>
      </c>
      <c r="D4690" s="821">
        <v>0.41</v>
      </c>
      <c r="E4690" s="801">
        <v>2781</v>
      </c>
      <c r="F4690" s="801" t="s">
        <v>3361</v>
      </c>
      <c r="G4690" s="1" t="s">
        <v>7364</v>
      </c>
    </row>
    <row r="4691" spans="1:7">
      <c r="A4691">
        <v>4667</v>
      </c>
      <c r="B4691" s="1" t="s">
        <v>7378</v>
      </c>
      <c r="C4691" s="801" t="s">
        <v>74</v>
      </c>
      <c r="D4691" s="821">
        <v>0.46</v>
      </c>
      <c r="E4691" s="801">
        <v>3138</v>
      </c>
      <c r="F4691" s="801" t="s">
        <v>3361</v>
      </c>
      <c r="G4691" s="1" t="s">
        <v>7364</v>
      </c>
    </row>
    <row r="4692" spans="1:7">
      <c r="A4692">
        <v>4668</v>
      </c>
      <c r="B4692" s="1" t="s">
        <v>7379</v>
      </c>
      <c r="C4692" s="801" t="s">
        <v>74</v>
      </c>
      <c r="D4692" s="821">
        <v>0.13</v>
      </c>
      <c r="E4692" s="801">
        <v>881</v>
      </c>
      <c r="F4692" s="801" t="s">
        <v>3361</v>
      </c>
      <c r="G4692" s="1" t="s">
        <v>7364</v>
      </c>
    </row>
    <row r="4693" spans="1:7">
      <c r="A4693">
        <v>4669</v>
      </c>
      <c r="B4693" s="1" t="s">
        <v>7380</v>
      </c>
      <c r="C4693" s="801" t="s">
        <v>74</v>
      </c>
      <c r="D4693" s="821">
        <v>0.32</v>
      </c>
      <c r="E4693" s="801">
        <v>2147</v>
      </c>
      <c r="F4693" s="801" t="s">
        <v>3361</v>
      </c>
      <c r="G4693" s="1" t="s">
        <v>7364</v>
      </c>
    </row>
    <row r="4694" spans="1:7">
      <c r="A4694">
        <v>4670</v>
      </c>
      <c r="B4694" s="1" t="s">
        <v>7381</v>
      </c>
      <c r="C4694" s="801" t="s">
        <v>74</v>
      </c>
      <c r="D4694" s="821">
        <v>0.28000000000000003</v>
      </c>
      <c r="E4694" s="801">
        <v>1927</v>
      </c>
      <c r="F4694" s="801" t="s">
        <v>3361</v>
      </c>
      <c r="G4694" s="1" t="s">
        <v>7364</v>
      </c>
    </row>
    <row r="4695" spans="1:7">
      <c r="A4695">
        <v>4671</v>
      </c>
      <c r="B4695" s="1" t="s">
        <v>7382</v>
      </c>
      <c r="C4695" s="801" t="s">
        <v>74</v>
      </c>
      <c r="D4695" s="821">
        <v>0.23</v>
      </c>
      <c r="E4695" s="801">
        <v>1542</v>
      </c>
      <c r="F4695" s="801" t="s">
        <v>3361</v>
      </c>
      <c r="G4695" s="1" t="s">
        <v>7364</v>
      </c>
    </row>
    <row r="4696" spans="1:7">
      <c r="A4696">
        <v>4672</v>
      </c>
      <c r="B4696" s="27" t="s">
        <v>7383</v>
      </c>
      <c r="C4696" s="801" t="s">
        <v>74</v>
      </c>
      <c r="D4696" s="821">
        <v>0.28000000000000003</v>
      </c>
      <c r="E4696" s="72">
        <v>1927</v>
      </c>
      <c r="F4696" s="801" t="s">
        <v>7371</v>
      </c>
      <c r="G4696" s="27" t="s">
        <v>7364</v>
      </c>
    </row>
    <row r="4697" spans="1:7">
      <c r="A4697">
        <v>4673</v>
      </c>
      <c r="B4697" s="1" t="s">
        <v>7384</v>
      </c>
      <c r="C4697" s="801" t="s">
        <v>74</v>
      </c>
      <c r="D4697" s="821">
        <v>0.36</v>
      </c>
      <c r="E4697" s="801">
        <v>2478</v>
      </c>
      <c r="F4697" s="801" t="s">
        <v>3361</v>
      </c>
      <c r="G4697" s="1" t="s">
        <v>7364</v>
      </c>
    </row>
    <row r="4698" spans="1:7">
      <c r="A4698">
        <v>4674</v>
      </c>
      <c r="B4698" s="1" t="s">
        <v>7385</v>
      </c>
      <c r="C4698" s="801" t="s">
        <v>74</v>
      </c>
      <c r="D4698" s="821">
        <v>0.39</v>
      </c>
      <c r="E4698" s="801">
        <v>2643</v>
      </c>
      <c r="F4698" s="801" t="s">
        <v>3361</v>
      </c>
      <c r="G4698" s="1" t="s">
        <v>7364</v>
      </c>
    </row>
    <row r="4699" spans="1:7">
      <c r="A4699">
        <v>4675</v>
      </c>
      <c r="B4699" s="1" t="s">
        <v>7386</v>
      </c>
      <c r="C4699" s="801" t="s">
        <v>74</v>
      </c>
      <c r="D4699" s="821">
        <v>0.44</v>
      </c>
      <c r="E4699" s="801">
        <v>2973</v>
      </c>
      <c r="F4699" s="801" t="s">
        <v>3361</v>
      </c>
      <c r="G4699" s="1" t="s">
        <v>7364</v>
      </c>
    </row>
    <row r="4700" spans="1:7">
      <c r="A4700">
        <v>4676</v>
      </c>
      <c r="B4700" s="27" t="s">
        <v>7387</v>
      </c>
      <c r="C4700" s="801" t="s">
        <v>74</v>
      </c>
      <c r="D4700" s="821">
        <v>0.53</v>
      </c>
      <c r="E4700" s="72">
        <v>3606</v>
      </c>
      <c r="F4700" s="801" t="s">
        <v>7371</v>
      </c>
      <c r="G4700" s="27" t="s">
        <v>7364</v>
      </c>
    </row>
    <row r="4701" spans="1:7">
      <c r="A4701">
        <v>4677</v>
      </c>
      <c r="B4701" s="1" t="s">
        <v>7388</v>
      </c>
      <c r="C4701" s="801" t="s">
        <v>74</v>
      </c>
      <c r="D4701" s="821">
        <v>0.09</v>
      </c>
      <c r="E4701" s="801">
        <v>633</v>
      </c>
      <c r="F4701" s="801" t="s">
        <v>3361</v>
      </c>
      <c r="G4701" s="1" t="s">
        <v>7364</v>
      </c>
    </row>
    <row r="4702" spans="1:7">
      <c r="A4702">
        <v>4678</v>
      </c>
      <c r="B4702" s="1" t="s">
        <v>7389</v>
      </c>
      <c r="C4702" s="801" t="s">
        <v>74</v>
      </c>
      <c r="D4702" s="821">
        <v>0.32</v>
      </c>
      <c r="E4702" s="801">
        <v>2202</v>
      </c>
      <c r="F4702" s="801" t="s">
        <v>3361</v>
      </c>
      <c r="G4702" s="1" t="s">
        <v>7364</v>
      </c>
    </row>
    <row r="4703" spans="1:7">
      <c r="A4703">
        <v>4679</v>
      </c>
      <c r="B4703" s="1" t="s">
        <v>7390</v>
      </c>
      <c r="C4703" s="801" t="s">
        <v>74</v>
      </c>
      <c r="D4703" s="821">
        <v>0.49</v>
      </c>
      <c r="E4703" s="801">
        <v>3304</v>
      </c>
      <c r="F4703" s="801" t="s">
        <v>3361</v>
      </c>
      <c r="G4703" s="1" t="s">
        <v>7364</v>
      </c>
    </row>
    <row r="4704" spans="1:7">
      <c r="A4704">
        <v>4680</v>
      </c>
      <c r="B4704" s="1" t="s">
        <v>7391</v>
      </c>
      <c r="C4704" s="801" t="s">
        <v>74</v>
      </c>
      <c r="D4704" s="821">
        <v>0.41</v>
      </c>
      <c r="E4704" s="801">
        <v>2781</v>
      </c>
      <c r="F4704" s="801" t="s">
        <v>3361</v>
      </c>
      <c r="G4704" s="1" t="s">
        <v>7364</v>
      </c>
    </row>
    <row r="4705" spans="1:7">
      <c r="A4705">
        <v>4681</v>
      </c>
      <c r="B4705" s="1" t="s">
        <v>7392</v>
      </c>
      <c r="C4705" s="801" t="s">
        <v>74</v>
      </c>
      <c r="D4705" s="821">
        <v>0.16</v>
      </c>
      <c r="E4705" s="801">
        <v>1101</v>
      </c>
      <c r="F4705" s="801" t="s">
        <v>3361</v>
      </c>
      <c r="G4705" s="1" t="s">
        <v>7364</v>
      </c>
    </row>
    <row r="4706" spans="1:7">
      <c r="A4706">
        <v>4682</v>
      </c>
      <c r="B4706" s="1" t="s">
        <v>7393</v>
      </c>
      <c r="C4706" s="801" t="s">
        <v>74</v>
      </c>
      <c r="D4706" s="821">
        <v>0.08</v>
      </c>
      <c r="E4706" s="801">
        <v>551</v>
      </c>
      <c r="F4706" s="801" t="s">
        <v>3361</v>
      </c>
      <c r="G4706" s="1" t="s">
        <v>7364</v>
      </c>
    </row>
    <row r="4707" spans="1:7">
      <c r="A4707">
        <v>4683</v>
      </c>
      <c r="B4707" s="1" t="s">
        <v>7394</v>
      </c>
      <c r="C4707" s="801" t="s">
        <v>74</v>
      </c>
      <c r="D4707" s="821">
        <v>0.31</v>
      </c>
      <c r="E4707" s="801">
        <v>2092</v>
      </c>
      <c r="F4707" s="801" t="s">
        <v>3361</v>
      </c>
      <c r="G4707" s="1" t="s">
        <v>7364</v>
      </c>
    </row>
    <row r="4708" spans="1:7">
      <c r="A4708">
        <v>4684</v>
      </c>
      <c r="B4708" s="1" t="s">
        <v>7395</v>
      </c>
      <c r="C4708" s="801" t="s">
        <v>74</v>
      </c>
      <c r="D4708" s="821">
        <v>0.09</v>
      </c>
      <c r="E4708" s="801">
        <v>633</v>
      </c>
      <c r="F4708" s="801" t="s">
        <v>3361</v>
      </c>
      <c r="G4708" s="1" t="s">
        <v>7364</v>
      </c>
    </row>
    <row r="4709" spans="1:7">
      <c r="A4709">
        <v>4685</v>
      </c>
      <c r="B4709" s="1" t="s">
        <v>7396</v>
      </c>
      <c r="C4709" s="801" t="s">
        <v>74</v>
      </c>
      <c r="D4709" s="821">
        <v>0.36</v>
      </c>
      <c r="E4709" s="801">
        <v>2423</v>
      </c>
      <c r="F4709" s="801" t="s">
        <v>3361</v>
      </c>
      <c r="G4709" s="1" t="s">
        <v>7364</v>
      </c>
    </row>
    <row r="4710" spans="1:7">
      <c r="A4710">
        <v>4686</v>
      </c>
      <c r="B4710" s="1" t="s">
        <v>7397</v>
      </c>
      <c r="C4710" s="801" t="s">
        <v>74</v>
      </c>
      <c r="D4710" s="821">
        <v>0.4</v>
      </c>
      <c r="E4710" s="801">
        <v>2726</v>
      </c>
      <c r="F4710" s="801" t="s">
        <v>3361</v>
      </c>
      <c r="G4710" s="1" t="s">
        <v>7398</v>
      </c>
    </row>
    <row r="4711" spans="1:7">
      <c r="A4711">
        <v>4687</v>
      </c>
      <c r="B4711" s="1" t="s">
        <v>7399</v>
      </c>
      <c r="C4711" s="801" t="s">
        <v>74</v>
      </c>
      <c r="D4711" s="821">
        <v>0.23</v>
      </c>
      <c r="E4711" s="801">
        <v>1597</v>
      </c>
      <c r="F4711" s="801" t="s">
        <v>3361</v>
      </c>
      <c r="G4711" s="1" t="s">
        <v>7398</v>
      </c>
    </row>
    <row r="4712" spans="1:7">
      <c r="A4712">
        <v>4688</v>
      </c>
      <c r="B4712" s="1" t="s">
        <v>7400</v>
      </c>
      <c r="C4712" s="801" t="s">
        <v>74</v>
      </c>
      <c r="D4712" s="821">
        <v>0.14000000000000001</v>
      </c>
      <c r="E4712" s="801">
        <v>964</v>
      </c>
      <c r="F4712" s="801" t="s">
        <v>3361</v>
      </c>
      <c r="G4712" s="1" t="s">
        <v>7398</v>
      </c>
    </row>
    <row r="4713" spans="1:7">
      <c r="A4713">
        <v>4689</v>
      </c>
      <c r="B4713" s="1" t="s">
        <v>7401</v>
      </c>
      <c r="C4713" s="801" t="s">
        <v>74</v>
      </c>
      <c r="D4713" s="821">
        <v>0.59</v>
      </c>
      <c r="E4713" s="801">
        <v>3992</v>
      </c>
      <c r="F4713" s="801" t="s">
        <v>3361</v>
      </c>
      <c r="G4713" s="1" t="s">
        <v>7398</v>
      </c>
    </row>
    <row r="4714" spans="1:7">
      <c r="A4714">
        <v>4690</v>
      </c>
      <c r="B4714" s="1" t="s">
        <v>7402</v>
      </c>
      <c r="C4714" s="801" t="s">
        <v>74</v>
      </c>
      <c r="D4714" s="821">
        <v>0.44</v>
      </c>
      <c r="E4714" s="801">
        <v>2973</v>
      </c>
      <c r="F4714" s="801" t="s">
        <v>3361</v>
      </c>
      <c r="G4714" s="1" t="s">
        <v>7398</v>
      </c>
    </row>
    <row r="4715" spans="1:7">
      <c r="A4715">
        <v>4691</v>
      </c>
      <c r="B4715" s="1" t="s">
        <v>7403</v>
      </c>
      <c r="C4715" s="801" t="s">
        <v>74</v>
      </c>
      <c r="D4715" s="821">
        <v>0.38</v>
      </c>
      <c r="E4715" s="801">
        <v>2588</v>
      </c>
      <c r="F4715" s="801" t="s">
        <v>3361</v>
      </c>
      <c r="G4715" s="1" t="s">
        <v>7398</v>
      </c>
    </row>
    <row r="4716" spans="1:7">
      <c r="A4716">
        <v>4692</v>
      </c>
      <c r="B4716" s="1" t="s">
        <v>7404</v>
      </c>
      <c r="C4716" s="801" t="s">
        <v>74</v>
      </c>
      <c r="D4716" s="822">
        <v>0.17</v>
      </c>
      <c r="E4716" s="801">
        <v>1156</v>
      </c>
      <c r="F4716" s="801" t="s">
        <v>3361</v>
      </c>
      <c r="G4716" s="1" t="s">
        <v>7398</v>
      </c>
    </row>
    <row r="4717" spans="1:7">
      <c r="A4717">
        <v>4693</v>
      </c>
      <c r="B4717" s="1" t="s">
        <v>7405</v>
      </c>
      <c r="C4717" s="801" t="s">
        <v>74</v>
      </c>
      <c r="D4717" s="823">
        <v>0.28999999999999998</v>
      </c>
      <c r="E4717" s="801">
        <v>1982</v>
      </c>
      <c r="F4717" s="801" t="s">
        <v>3361</v>
      </c>
      <c r="G4717" s="1" t="s">
        <v>7398</v>
      </c>
    </row>
    <row r="4718" spans="1:7">
      <c r="A4718">
        <v>4694</v>
      </c>
      <c r="B4718" s="1" t="s">
        <v>7406</v>
      </c>
      <c r="C4718" s="801" t="s">
        <v>74</v>
      </c>
      <c r="D4718" s="821">
        <v>0.27</v>
      </c>
      <c r="E4718" s="801">
        <v>1817</v>
      </c>
      <c r="F4718" s="801" t="s">
        <v>3361</v>
      </c>
      <c r="G4718" s="1" t="s">
        <v>7398</v>
      </c>
    </row>
    <row r="4719" spans="1:7">
      <c r="A4719">
        <v>4695</v>
      </c>
      <c r="B4719" s="1" t="s">
        <v>7407</v>
      </c>
      <c r="C4719" s="801" t="s">
        <v>74</v>
      </c>
      <c r="D4719" s="821">
        <v>0.3</v>
      </c>
      <c r="E4719" s="801">
        <v>2037</v>
      </c>
      <c r="F4719" s="801" t="s">
        <v>7371</v>
      </c>
      <c r="G4719" s="1" t="s">
        <v>7398</v>
      </c>
    </row>
    <row r="4720" spans="1:7">
      <c r="A4720">
        <v>4696</v>
      </c>
      <c r="B4720" s="1" t="s">
        <v>7408</v>
      </c>
      <c r="C4720" s="801" t="s">
        <v>74</v>
      </c>
      <c r="D4720" s="821">
        <v>0.24</v>
      </c>
      <c r="E4720" s="801">
        <v>1652</v>
      </c>
      <c r="F4720" s="801" t="s">
        <v>7371</v>
      </c>
      <c r="G4720" s="1" t="s">
        <v>7398</v>
      </c>
    </row>
    <row r="4721" spans="1:7">
      <c r="A4721">
        <v>4697</v>
      </c>
      <c r="B4721" s="1" t="s">
        <v>7409</v>
      </c>
      <c r="C4721" s="801" t="s">
        <v>74</v>
      </c>
      <c r="D4721" s="821">
        <v>0.28999999999999998</v>
      </c>
      <c r="E4721" s="801">
        <v>1982</v>
      </c>
      <c r="F4721" s="801" t="s">
        <v>3361</v>
      </c>
      <c r="G4721" s="1" t="s">
        <v>7398</v>
      </c>
    </row>
    <row r="4722" spans="1:7">
      <c r="A4722">
        <v>4698</v>
      </c>
      <c r="B4722" s="1" t="s">
        <v>7410</v>
      </c>
      <c r="C4722" s="801" t="s">
        <v>74</v>
      </c>
      <c r="D4722" s="821">
        <v>0.36</v>
      </c>
      <c r="E4722" s="801">
        <v>2450</v>
      </c>
      <c r="F4722" s="801" t="s">
        <v>3361</v>
      </c>
      <c r="G4722" s="1" t="s">
        <v>7398</v>
      </c>
    </row>
    <row r="4723" spans="1:7">
      <c r="A4723">
        <v>4699</v>
      </c>
      <c r="B4723" s="1" t="s">
        <v>7411</v>
      </c>
      <c r="C4723" s="801" t="s">
        <v>74</v>
      </c>
      <c r="D4723" s="821">
        <v>0.62</v>
      </c>
      <c r="E4723" s="801">
        <v>4185</v>
      </c>
      <c r="F4723" s="801" t="s">
        <v>3361</v>
      </c>
      <c r="G4723" s="1" t="s">
        <v>7398</v>
      </c>
    </row>
    <row r="4724" spans="1:7">
      <c r="A4724">
        <v>4700</v>
      </c>
      <c r="B4724" s="1" t="s">
        <v>7412</v>
      </c>
      <c r="C4724" s="801" t="s">
        <v>74</v>
      </c>
      <c r="D4724" s="821">
        <v>0.56000000000000005</v>
      </c>
      <c r="E4724" s="801">
        <v>3827</v>
      </c>
      <c r="F4724" s="801" t="s">
        <v>3361</v>
      </c>
      <c r="G4724" s="1" t="s">
        <v>7398</v>
      </c>
    </row>
    <row r="4725" spans="1:7">
      <c r="A4725">
        <v>4701</v>
      </c>
      <c r="B4725" s="1" t="s">
        <v>7413</v>
      </c>
      <c r="C4725" s="801" t="s">
        <v>74</v>
      </c>
      <c r="D4725" s="821">
        <v>0.49</v>
      </c>
      <c r="E4725" s="801">
        <v>3304</v>
      </c>
      <c r="F4725" s="801" t="s">
        <v>7371</v>
      </c>
      <c r="G4725" s="1" t="s">
        <v>7398</v>
      </c>
    </row>
    <row r="4726" spans="1:7">
      <c r="A4726">
        <v>4702</v>
      </c>
      <c r="B4726" s="1" t="s">
        <v>7414</v>
      </c>
      <c r="C4726" s="801" t="s">
        <v>74</v>
      </c>
      <c r="D4726" s="821">
        <v>0.34</v>
      </c>
      <c r="E4726" s="801">
        <v>2340</v>
      </c>
      <c r="F4726" s="801" t="s">
        <v>7371</v>
      </c>
      <c r="G4726" s="1" t="s">
        <v>7398</v>
      </c>
    </row>
    <row r="4727" spans="1:7">
      <c r="A4727">
        <v>4703</v>
      </c>
      <c r="B4727" s="1" t="s">
        <v>7415</v>
      </c>
      <c r="C4727" s="801" t="s">
        <v>74</v>
      </c>
      <c r="D4727" s="821">
        <v>0.16</v>
      </c>
      <c r="E4727" s="801">
        <v>1101</v>
      </c>
      <c r="F4727" s="801" t="s">
        <v>3361</v>
      </c>
      <c r="G4727" s="1" t="s">
        <v>7398</v>
      </c>
    </row>
    <row r="4728" spans="1:7">
      <c r="A4728">
        <v>4704</v>
      </c>
      <c r="B4728" s="1" t="s">
        <v>7416</v>
      </c>
      <c r="C4728" s="801" t="s">
        <v>74</v>
      </c>
      <c r="D4728" s="821">
        <v>0.25</v>
      </c>
      <c r="E4728" s="801">
        <v>1734</v>
      </c>
      <c r="F4728" s="801" t="s">
        <v>3361</v>
      </c>
      <c r="G4728" s="1" t="s">
        <v>7398</v>
      </c>
    </row>
    <row r="4729" spans="1:7">
      <c r="A4729">
        <v>4705</v>
      </c>
      <c r="B4729" s="1" t="s">
        <v>7417</v>
      </c>
      <c r="C4729" s="801" t="s">
        <v>74</v>
      </c>
      <c r="D4729" s="821">
        <v>0.15</v>
      </c>
      <c r="E4729" s="801">
        <v>1046</v>
      </c>
      <c r="F4729" s="801" t="s">
        <v>3361</v>
      </c>
      <c r="G4729" s="1" t="s">
        <v>7398</v>
      </c>
    </row>
    <row r="4730" spans="1:7">
      <c r="A4730">
        <v>4706</v>
      </c>
      <c r="B4730" s="1" t="s">
        <v>7418</v>
      </c>
      <c r="C4730" s="801" t="s">
        <v>74</v>
      </c>
      <c r="D4730" s="821">
        <v>0.19</v>
      </c>
      <c r="E4730" s="801">
        <v>1294</v>
      </c>
      <c r="F4730" s="801" t="s">
        <v>3361</v>
      </c>
      <c r="G4730" s="1" t="s">
        <v>7398</v>
      </c>
    </row>
    <row r="4731" spans="1:7">
      <c r="A4731">
        <v>4707</v>
      </c>
      <c r="B4731" s="1" t="s">
        <v>7419</v>
      </c>
      <c r="C4731" s="801" t="s">
        <v>74</v>
      </c>
      <c r="D4731" s="821">
        <v>0.19</v>
      </c>
      <c r="E4731" s="801">
        <v>1266</v>
      </c>
      <c r="F4731" s="801" t="s">
        <v>3361</v>
      </c>
      <c r="G4731" s="1" t="s">
        <v>7398</v>
      </c>
    </row>
    <row r="4732" spans="1:7">
      <c r="A4732">
        <v>4708</v>
      </c>
      <c r="B4732" s="1" t="s">
        <v>7420</v>
      </c>
      <c r="C4732" s="801" t="s">
        <v>74</v>
      </c>
      <c r="D4732" s="821">
        <v>0.27</v>
      </c>
      <c r="E4732" s="801">
        <v>1817</v>
      </c>
      <c r="F4732" s="801" t="s">
        <v>3361</v>
      </c>
      <c r="G4732" s="1" t="s">
        <v>7398</v>
      </c>
    </row>
    <row r="4733" spans="1:7">
      <c r="A4733">
        <v>4709</v>
      </c>
      <c r="B4733" s="1" t="s">
        <v>7421</v>
      </c>
      <c r="C4733" s="801" t="s">
        <v>74</v>
      </c>
      <c r="D4733" s="821">
        <v>0.12</v>
      </c>
      <c r="E4733" s="801">
        <v>826</v>
      </c>
      <c r="F4733" s="801" t="s">
        <v>3361</v>
      </c>
      <c r="G4733" s="1" t="s">
        <v>7398</v>
      </c>
    </row>
    <row r="4734" spans="1:7">
      <c r="A4734">
        <v>4710</v>
      </c>
      <c r="B4734" s="1" t="s">
        <v>7422</v>
      </c>
      <c r="C4734" s="801" t="s">
        <v>74</v>
      </c>
      <c r="D4734" s="821">
        <v>0.27</v>
      </c>
      <c r="E4734" s="801">
        <v>1845</v>
      </c>
      <c r="F4734" s="801" t="s">
        <v>3361</v>
      </c>
      <c r="G4734" s="1" t="s">
        <v>7398</v>
      </c>
    </row>
    <row r="4735" spans="1:7">
      <c r="A4735">
        <v>4711</v>
      </c>
      <c r="B4735" s="1" t="s">
        <v>7423</v>
      </c>
      <c r="C4735" s="801" t="s">
        <v>74</v>
      </c>
      <c r="D4735" s="821">
        <v>0.15</v>
      </c>
      <c r="E4735" s="801">
        <v>991</v>
      </c>
      <c r="F4735" s="801" t="s">
        <v>3361</v>
      </c>
      <c r="G4735" s="1" t="s">
        <v>7398</v>
      </c>
    </row>
    <row r="4736" spans="1:7">
      <c r="A4736">
        <v>4712</v>
      </c>
      <c r="B4736" s="1" t="s">
        <v>7424</v>
      </c>
      <c r="C4736" s="801" t="s">
        <v>74</v>
      </c>
      <c r="D4736" s="821">
        <v>0.13</v>
      </c>
      <c r="E4736" s="801">
        <v>881</v>
      </c>
      <c r="F4736" s="801" t="s">
        <v>3361</v>
      </c>
      <c r="G4736" s="1" t="s">
        <v>7398</v>
      </c>
    </row>
    <row r="4737" spans="1:7">
      <c r="A4737">
        <v>4713</v>
      </c>
      <c r="B4737" s="1" t="s">
        <v>7425</v>
      </c>
      <c r="C4737" s="801" t="s">
        <v>74</v>
      </c>
      <c r="D4737" s="821">
        <v>0.08</v>
      </c>
      <c r="E4737" s="801">
        <v>578</v>
      </c>
      <c r="F4737" s="801" t="s">
        <v>3361</v>
      </c>
      <c r="G4737" s="1" t="s">
        <v>7398</v>
      </c>
    </row>
    <row r="4738" spans="1:7">
      <c r="A4738">
        <v>4714</v>
      </c>
      <c r="B4738" s="1" t="s">
        <v>7426</v>
      </c>
      <c r="C4738" s="801" t="s">
        <v>74</v>
      </c>
      <c r="D4738" s="821">
        <v>0.24</v>
      </c>
      <c r="E4738" s="801">
        <v>1652</v>
      </c>
      <c r="F4738" s="801" t="s">
        <v>7371</v>
      </c>
      <c r="G4738" s="1" t="s">
        <v>7398</v>
      </c>
    </row>
    <row r="4739" spans="1:7">
      <c r="A4739">
        <v>4715</v>
      </c>
      <c r="B4739" s="1" t="s">
        <v>7427</v>
      </c>
      <c r="C4739" s="801" t="s">
        <v>74</v>
      </c>
      <c r="D4739" s="821">
        <v>0.47</v>
      </c>
      <c r="E4739" s="801">
        <v>3166</v>
      </c>
      <c r="F4739" s="801" t="s">
        <v>7371</v>
      </c>
      <c r="G4739" s="1" t="s">
        <v>7398</v>
      </c>
    </row>
    <row r="4740" spans="1:7">
      <c r="A4740">
        <v>4716</v>
      </c>
      <c r="B4740" s="1" t="s">
        <v>7428</v>
      </c>
      <c r="C4740" s="801" t="s">
        <v>74</v>
      </c>
      <c r="D4740" s="821">
        <v>0.2</v>
      </c>
      <c r="E4740" s="801">
        <v>1349</v>
      </c>
      <c r="F4740" s="801" t="s">
        <v>3361</v>
      </c>
      <c r="G4740" s="1" t="s">
        <v>7398</v>
      </c>
    </row>
    <row r="4741" spans="1:7">
      <c r="A4741">
        <v>4717</v>
      </c>
      <c r="B4741" s="1" t="s">
        <v>7429</v>
      </c>
      <c r="C4741" s="801" t="s">
        <v>74</v>
      </c>
      <c r="D4741" s="821">
        <v>0.49</v>
      </c>
      <c r="E4741" s="801">
        <v>3359</v>
      </c>
      <c r="F4741" s="801" t="s">
        <v>3361</v>
      </c>
      <c r="G4741" s="1" t="s">
        <v>7398</v>
      </c>
    </row>
    <row r="4742" spans="1:7">
      <c r="A4742">
        <v>4718</v>
      </c>
      <c r="B4742" s="1" t="s">
        <v>7430</v>
      </c>
      <c r="C4742" s="801" t="s">
        <v>74</v>
      </c>
      <c r="D4742" s="821">
        <v>0.17</v>
      </c>
      <c r="E4742" s="801">
        <v>1156</v>
      </c>
      <c r="F4742" s="801" t="s">
        <v>3361</v>
      </c>
      <c r="G4742" s="1" t="s">
        <v>7398</v>
      </c>
    </row>
    <row r="4743" spans="1:7">
      <c r="A4743">
        <v>4719</v>
      </c>
      <c r="B4743" s="1" t="s">
        <v>7431</v>
      </c>
      <c r="C4743" s="801" t="s">
        <v>74</v>
      </c>
      <c r="D4743" s="821">
        <v>0.08</v>
      </c>
      <c r="E4743" s="801">
        <v>551</v>
      </c>
      <c r="F4743" s="801" t="s">
        <v>3361</v>
      </c>
      <c r="G4743" s="1" t="s">
        <v>7398</v>
      </c>
    </row>
    <row r="4744" spans="1:7">
      <c r="A4744">
        <v>4720</v>
      </c>
      <c r="B4744" s="1" t="s">
        <v>7432</v>
      </c>
      <c r="C4744" s="801" t="s">
        <v>74</v>
      </c>
      <c r="D4744" s="821">
        <v>0.38</v>
      </c>
      <c r="E4744" s="801">
        <v>2588</v>
      </c>
      <c r="F4744" s="801" t="s">
        <v>3361</v>
      </c>
      <c r="G4744" s="1" t="s">
        <v>7398</v>
      </c>
    </row>
    <row r="4745" spans="1:7">
      <c r="A4745">
        <v>4721</v>
      </c>
      <c r="B4745" s="1" t="s">
        <v>7433</v>
      </c>
      <c r="C4745" s="801" t="s">
        <v>74</v>
      </c>
      <c r="D4745" s="821">
        <v>0.42</v>
      </c>
      <c r="E4745" s="801">
        <v>2891</v>
      </c>
      <c r="F4745" s="801" t="s">
        <v>7371</v>
      </c>
      <c r="G4745" s="1" t="s">
        <v>7398</v>
      </c>
    </row>
    <row r="4746" spans="1:7">
      <c r="A4746">
        <v>4722</v>
      </c>
      <c r="B4746" s="1" t="s">
        <v>7434</v>
      </c>
      <c r="C4746" s="801" t="s">
        <v>74</v>
      </c>
      <c r="D4746" s="821">
        <v>0.38</v>
      </c>
      <c r="E4746" s="801">
        <v>2588</v>
      </c>
      <c r="F4746" s="801" t="s">
        <v>3361</v>
      </c>
      <c r="G4746" s="1" t="s">
        <v>7398</v>
      </c>
    </row>
    <row r="4747" spans="1:7">
      <c r="A4747">
        <v>4723</v>
      </c>
      <c r="B4747" s="1" t="s">
        <v>7435</v>
      </c>
      <c r="C4747" s="801" t="s">
        <v>74</v>
      </c>
      <c r="D4747" s="821">
        <v>0.26</v>
      </c>
      <c r="E4747" s="801">
        <v>1762</v>
      </c>
      <c r="F4747" s="801" t="s">
        <v>3361</v>
      </c>
      <c r="G4747" s="1" t="s">
        <v>7398</v>
      </c>
    </row>
    <row r="4748" spans="1:7">
      <c r="A4748">
        <v>4724</v>
      </c>
      <c r="B4748" s="1" t="s">
        <v>7436</v>
      </c>
      <c r="C4748" s="801" t="s">
        <v>74</v>
      </c>
      <c r="D4748" s="821">
        <v>0.73</v>
      </c>
      <c r="E4748" s="801">
        <v>4955</v>
      </c>
      <c r="F4748" s="801" t="s">
        <v>7371</v>
      </c>
      <c r="G4748" s="1" t="s">
        <v>7398</v>
      </c>
    </row>
    <row r="4749" spans="1:7">
      <c r="A4749">
        <v>4725</v>
      </c>
      <c r="B4749" s="1" t="s">
        <v>7437</v>
      </c>
      <c r="C4749" s="801" t="s">
        <v>74</v>
      </c>
      <c r="D4749" s="821">
        <v>0.72</v>
      </c>
      <c r="E4749" s="801">
        <v>4873</v>
      </c>
      <c r="F4749" s="801" t="s">
        <v>3361</v>
      </c>
      <c r="G4749" s="1" t="s">
        <v>7398</v>
      </c>
    </row>
    <row r="4750" spans="1:7">
      <c r="A4750">
        <v>4726</v>
      </c>
      <c r="B4750" s="1" t="s">
        <v>7438</v>
      </c>
      <c r="C4750" s="801" t="s">
        <v>74</v>
      </c>
      <c r="D4750" s="821">
        <v>0.37</v>
      </c>
      <c r="E4750" s="801">
        <v>2533</v>
      </c>
      <c r="F4750" s="801" t="s">
        <v>3361</v>
      </c>
      <c r="G4750" s="1" t="s">
        <v>7398</v>
      </c>
    </row>
    <row r="4751" spans="1:7">
      <c r="A4751">
        <v>4727</v>
      </c>
      <c r="B4751" s="1" t="s">
        <v>7439</v>
      </c>
      <c r="C4751" s="801" t="s">
        <v>74</v>
      </c>
      <c r="D4751" s="821">
        <v>0.34</v>
      </c>
      <c r="E4751" s="801">
        <v>2285</v>
      </c>
      <c r="F4751" s="801" t="s">
        <v>3361</v>
      </c>
      <c r="G4751" s="1" t="s">
        <v>7440</v>
      </c>
    </row>
    <row r="4752" spans="1:7">
      <c r="A4752">
        <v>4728</v>
      </c>
      <c r="B4752" s="1" t="s">
        <v>7441</v>
      </c>
      <c r="C4752" s="801" t="s">
        <v>74</v>
      </c>
      <c r="D4752" s="821">
        <v>0.32</v>
      </c>
      <c r="E4752" s="801">
        <v>2202</v>
      </c>
      <c r="F4752" s="801" t="s">
        <v>3361</v>
      </c>
      <c r="G4752" s="1" t="s">
        <v>7440</v>
      </c>
    </row>
    <row r="4753" spans="1:7">
      <c r="A4753">
        <v>4729</v>
      </c>
      <c r="B4753" s="1" t="s">
        <v>7442</v>
      </c>
      <c r="C4753" s="801" t="s">
        <v>74</v>
      </c>
      <c r="D4753" s="821">
        <v>0.14000000000000001</v>
      </c>
      <c r="E4753" s="801">
        <v>965</v>
      </c>
      <c r="F4753" s="801" t="s">
        <v>3361</v>
      </c>
      <c r="G4753" s="1" t="s">
        <v>7440</v>
      </c>
    </row>
    <row r="4754" spans="1:7">
      <c r="A4754">
        <v>4730</v>
      </c>
      <c r="B4754" s="1" t="s">
        <v>7443</v>
      </c>
      <c r="C4754" s="801" t="s">
        <v>74</v>
      </c>
      <c r="D4754" s="821">
        <v>0.18</v>
      </c>
      <c r="E4754" s="801">
        <v>1211</v>
      </c>
      <c r="F4754" s="801" t="s">
        <v>3361</v>
      </c>
      <c r="G4754" s="1" t="s">
        <v>7440</v>
      </c>
    </row>
    <row r="4755" spans="1:7">
      <c r="A4755">
        <v>4731</v>
      </c>
      <c r="B4755" s="1" t="s">
        <v>7444</v>
      </c>
      <c r="C4755" s="801" t="s">
        <v>74</v>
      </c>
      <c r="D4755" s="821">
        <v>0.31</v>
      </c>
      <c r="E4755" s="801">
        <v>2092</v>
      </c>
      <c r="F4755" s="801" t="s">
        <v>3361</v>
      </c>
      <c r="G4755" s="1" t="s">
        <v>7440</v>
      </c>
    </row>
    <row r="4756" spans="1:7">
      <c r="A4756">
        <v>4732</v>
      </c>
      <c r="B4756" s="1" t="s">
        <v>7445</v>
      </c>
      <c r="C4756" s="801" t="s">
        <v>74</v>
      </c>
      <c r="D4756" s="821">
        <v>0.21</v>
      </c>
      <c r="E4756" s="801">
        <v>1405</v>
      </c>
      <c r="F4756" s="801" t="s">
        <v>3361</v>
      </c>
      <c r="G4756" s="1" t="s">
        <v>7440</v>
      </c>
    </row>
    <row r="4757" spans="1:7">
      <c r="A4757">
        <v>4733</v>
      </c>
      <c r="B4757" s="1" t="s">
        <v>7446</v>
      </c>
      <c r="C4757" s="801" t="s">
        <v>74</v>
      </c>
      <c r="D4757" s="821">
        <v>0.18</v>
      </c>
      <c r="E4757" s="801">
        <v>1240</v>
      </c>
      <c r="F4757" s="801" t="s">
        <v>3361</v>
      </c>
      <c r="G4757" s="1" t="s">
        <v>7440</v>
      </c>
    </row>
    <row r="4758" spans="1:7">
      <c r="A4758">
        <v>4734</v>
      </c>
      <c r="B4758" s="1" t="s">
        <v>7447</v>
      </c>
      <c r="C4758" s="801" t="s">
        <v>74</v>
      </c>
      <c r="D4758" s="821">
        <v>0.21</v>
      </c>
      <c r="E4758" s="801">
        <v>1404</v>
      </c>
      <c r="F4758" s="801" t="s">
        <v>3361</v>
      </c>
      <c r="G4758" s="1" t="s">
        <v>7440</v>
      </c>
    </row>
    <row r="4759" spans="1:7">
      <c r="A4759">
        <v>4735</v>
      </c>
      <c r="B4759" s="1" t="s">
        <v>7448</v>
      </c>
      <c r="C4759" s="801" t="s">
        <v>74</v>
      </c>
      <c r="D4759" s="821">
        <v>0.26</v>
      </c>
      <c r="E4759" s="801">
        <v>1762</v>
      </c>
      <c r="F4759" s="801" t="s">
        <v>3361</v>
      </c>
      <c r="G4759" s="1" t="s">
        <v>7440</v>
      </c>
    </row>
    <row r="4760" spans="1:7">
      <c r="A4760">
        <v>4736</v>
      </c>
      <c r="B4760" s="1" t="s">
        <v>7449</v>
      </c>
      <c r="C4760" s="801" t="s">
        <v>74</v>
      </c>
      <c r="D4760" s="821">
        <v>0.21</v>
      </c>
      <c r="E4760" s="801">
        <v>1460</v>
      </c>
      <c r="F4760" s="801" t="s">
        <v>3361</v>
      </c>
      <c r="G4760" s="1" t="s">
        <v>7440</v>
      </c>
    </row>
    <row r="4761" spans="1:7">
      <c r="A4761">
        <v>4737</v>
      </c>
      <c r="B4761" s="1" t="s">
        <v>7450</v>
      </c>
      <c r="C4761" s="801" t="s">
        <v>74</v>
      </c>
      <c r="D4761" s="821">
        <v>0.06</v>
      </c>
      <c r="E4761" s="801">
        <v>440</v>
      </c>
      <c r="F4761" s="801" t="s">
        <v>3361</v>
      </c>
      <c r="G4761" s="1" t="s">
        <v>7440</v>
      </c>
    </row>
    <row r="4762" spans="1:7">
      <c r="A4762">
        <v>4738</v>
      </c>
      <c r="B4762" s="1" t="s">
        <v>7451</v>
      </c>
      <c r="C4762" s="801" t="s">
        <v>74</v>
      </c>
      <c r="D4762" s="821">
        <v>0.25</v>
      </c>
      <c r="E4762" s="801">
        <v>1680</v>
      </c>
      <c r="F4762" s="801" t="s">
        <v>3361</v>
      </c>
      <c r="G4762" s="1" t="s">
        <v>7440</v>
      </c>
    </row>
    <row r="4763" spans="1:7">
      <c r="A4763">
        <v>4739</v>
      </c>
      <c r="B4763" s="1" t="s">
        <v>7452</v>
      </c>
      <c r="C4763" s="801" t="s">
        <v>74</v>
      </c>
      <c r="D4763" s="821">
        <v>7.0000000000000007E-2</v>
      </c>
      <c r="E4763" s="801">
        <v>468</v>
      </c>
      <c r="F4763" s="801" t="s">
        <v>3361</v>
      </c>
      <c r="G4763" s="1" t="s">
        <v>7440</v>
      </c>
    </row>
    <row r="4764" spans="1:7">
      <c r="A4764">
        <v>4740</v>
      </c>
      <c r="B4764" s="1" t="s">
        <v>7453</v>
      </c>
      <c r="C4764" s="801" t="s">
        <v>74</v>
      </c>
      <c r="D4764" s="821">
        <v>0.18</v>
      </c>
      <c r="E4764" s="801">
        <v>1211</v>
      </c>
      <c r="F4764" s="801" t="s">
        <v>3361</v>
      </c>
      <c r="G4764" s="1" t="s">
        <v>7440</v>
      </c>
    </row>
    <row r="4765" spans="1:7">
      <c r="A4765">
        <v>4741</v>
      </c>
      <c r="B4765" s="1" t="s">
        <v>7454</v>
      </c>
      <c r="C4765" s="801" t="s">
        <v>74</v>
      </c>
      <c r="D4765" s="821">
        <v>0.24</v>
      </c>
      <c r="E4765" s="801">
        <v>1652</v>
      </c>
      <c r="F4765" s="801" t="s">
        <v>3361</v>
      </c>
      <c r="G4765" s="1" t="s">
        <v>7440</v>
      </c>
    </row>
    <row r="4766" spans="1:7">
      <c r="A4766">
        <v>4742</v>
      </c>
      <c r="B4766" s="1" t="s">
        <v>7455</v>
      </c>
      <c r="C4766" s="801" t="s">
        <v>74</v>
      </c>
      <c r="D4766" s="821">
        <v>0.26</v>
      </c>
      <c r="E4766" s="801">
        <v>1762</v>
      </c>
      <c r="F4766" s="801" t="s">
        <v>3361</v>
      </c>
      <c r="G4766" s="1" t="s">
        <v>7440</v>
      </c>
    </row>
    <row r="4767" spans="1:7">
      <c r="A4767">
        <v>4743</v>
      </c>
      <c r="B4767" s="1" t="s">
        <v>7456</v>
      </c>
      <c r="C4767" s="801" t="s">
        <v>74</v>
      </c>
      <c r="D4767" s="821">
        <v>0.32</v>
      </c>
      <c r="E4767" s="801">
        <v>2202</v>
      </c>
      <c r="F4767" s="801" t="s">
        <v>3361</v>
      </c>
      <c r="G4767" s="1" t="s">
        <v>7440</v>
      </c>
    </row>
    <row r="4768" spans="1:7">
      <c r="A4768">
        <v>4744</v>
      </c>
      <c r="B4768" s="1" t="s">
        <v>7457</v>
      </c>
      <c r="C4768" s="801" t="s">
        <v>74</v>
      </c>
      <c r="D4768" s="821">
        <v>0.17</v>
      </c>
      <c r="E4768" s="801">
        <v>1185</v>
      </c>
      <c r="F4768" s="801" t="s">
        <v>3361</v>
      </c>
      <c r="G4768" s="1" t="s">
        <v>7440</v>
      </c>
    </row>
    <row r="4769" spans="1:7">
      <c r="A4769">
        <v>4745</v>
      </c>
      <c r="B4769" s="1" t="s">
        <v>7458</v>
      </c>
      <c r="C4769" s="801" t="s">
        <v>74</v>
      </c>
      <c r="D4769" s="821">
        <v>0.53</v>
      </c>
      <c r="E4769" s="801">
        <v>3635</v>
      </c>
      <c r="F4769" s="801" t="s">
        <v>3361</v>
      </c>
      <c r="G4769" s="1" t="s">
        <v>7440</v>
      </c>
    </row>
    <row r="4770" spans="1:7">
      <c r="A4770">
        <v>4746</v>
      </c>
      <c r="B4770" s="1" t="s">
        <v>7459</v>
      </c>
      <c r="C4770" s="801" t="s">
        <v>74</v>
      </c>
      <c r="D4770" s="821">
        <v>0.27</v>
      </c>
      <c r="E4770" s="801">
        <v>1845</v>
      </c>
      <c r="F4770" s="801" t="s">
        <v>3361</v>
      </c>
      <c r="G4770" s="1" t="s">
        <v>7440</v>
      </c>
    </row>
    <row r="4771" spans="1:7">
      <c r="A4771">
        <v>4747</v>
      </c>
      <c r="B4771" s="1" t="s">
        <v>7460</v>
      </c>
      <c r="C4771" s="801" t="s">
        <v>74</v>
      </c>
      <c r="D4771" s="821">
        <v>0.28000000000000003</v>
      </c>
      <c r="E4771" s="801">
        <v>1873</v>
      </c>
      <c r="F4771" s="801" t="s">
        <v>3361</v>
      </c>
      <c r="G4771" s="1" t="s">
        <v>7440</v>
      </c>
    </row>
    <row r="4772" spans="1:7">
      <c r="A4772">
        <v>4748</v>
      </c>
      <c r="B4772" s="1" t="s">
        <v>7461</v>
      </c>
      <c r="C4772" s="801" t="s">
        <v>74</v>
      </c>
      <c r="D4772" s="821">
        <v>0.15</v>
      </c>
      <c r="E4772" s="801">
        <v>1047</v>
      </c>
      <c r="F4772" s="801" t="s">
        <v>3361</v>
      </c>
      <c r="G4772" s="1" t="s">
        <v>7440</v>
      </c>
    </row>
    <row r="4773" spans="1:7">
      <c r="A4773">
        <v>4749</v>
      </c>
      <c r="B4773" s="1" t="s">
        <v>7462</v>
      </c>
      <c r="C4773" s="801" t="s">
        <v>74</v>
      </c>
      <c r="D4773" s="821">
        <v>0.19</v>
      </c>
      <c r="E4773" s="801">
        <v>1295</v>
      </c>
      <c r="F4773" s="801" t="s">
        <v>3361</v>
      </c>
      <c r="G4773" s="1" t="s">
        <v>7440</v>
      </c>
    </row>
    <row r="4774" spans="1:7">
      <c r="A4774">
        <v>4750</v>
      </c>
      <c r="B4774" s="1" t="s">
        <v>7463</v>
      </c>
      <c r="C4774" s="801" t="s">
        <v>74</v>
      </c>
      <c r="D4774" s="821">
        <v>0.22</v>
      </c>
      <c r="E4774" s="801">
        <v>1488</v>
      </c>
      <c r="F4774" s="801" t="s">
        <v>3361</v>
      </c>
      <c r="G4774" s="1" t="s">
        <v>7440</v>
      </c>
    </row>
    <row r="4775" spans="1:7">
      <c r="A4775">
        <v>4751</v>
      </c>
      <c r="B4775" s="1" t="s">
        <v>7464</v>
      </c>
      <c r="C4775" s="801" t="s">
        <v>74</v>
      </c>
      <c r="D4775" s="821">
        <v>0.28000000000000003</v>
      </c>
      <c r="E4775" s="801">
        <v>1900</v>
      </c>
      <c r="F4775" s="801" t="s">
        <v>3361</v>
      </c>
      <c r="G4775" s="1" t="s">
        <v>7440</v>
      </c>
    </row>
    <row r="4776" spans="1:7">
      <c r="A4776">
        <v>4752</v>
      </c>
      <c r="B4776" s="1" t="s">
        <v>7465</v>
      </c>
      <c r="C4776" s="801" t="s">
        <v>74</v>
      </c>
      <c r="D4776" s="821">
        <v>0.22</v>
      </c>
      <c r="E4776" s="801">
        <v>1487</v>
      </c>
      <c r="F4776" s="801" t="s">
        <v>3361</v>
      </c>
      <c r="G4776" s="1" t="s">
        <v>7440</v>
      </c>
    </row>
    <row r="4777" spans="1:7">
      <c r="A4777">
        <v>4753</v>
      </c>
      <c r="B4777" s="1" t="s">
        <v>7466</v>
      </c>
      <c r="C4777" s="801" t="s">
        <v>74</v>
      </c>
      <c r="D4777" s="821">
        <v>0.3</v>
      </c>
      <c r="E4777" s="801">
        <v>2065</v>
      </c>
      <c r="F4777" s="801" t="s">
        <v>3361</v>
      </c>
      <c r="G4777" s="1" t="s">
        <v>7440</v>
      </c>
    </row>
    <row r="4778" spans="1:7">
      <c r="A4778">
        <v>4754</v>
      </c>
      <c r="B4778" s="1" t="s">
        <v>7467</v>
      </c>
      <c r="C4778" s="801" t="s">
        <v>74</v>
      </c>
      <c r="D4778" s="821">
        <v>0.3</v>
      </c>
      <c r="E4778" s="801">
        <v>2065</v>
      </c>
      <c r="F4778" s="801" t="s">
        <v>3361</v>
      </c>
      <c r="G4778" s="1" t="s">
        <v>7440</v>
      </c>
    </row>
    <row r="4779" spans="1:7">
      <c r="A4779">
        <v>4755</v>
      </c>
      <c r="B4779" s="1" t="s">
        <v>7468</v>
      </c>
      <c r="C4779" s="801" t="s">
        <v>74</v>
      </c>
      <c r="D4779" s="821">
        <v>0.26</v>
      </c>
      <c r="E4779" s="801">
        <v>1762</v>
      </c>
      <c r="F4779" s="801" t="s">
        <v>3361</v>
      </c>
      <c r="G4779" s="1" t="s">
        <v>7440</v>
      </c>
    </row>
    <row r="4780" spans="1:7">
      <c r="A4780">
        <v>4756</v>
      </c>
      <c r="B4780" s="1" t="s">
        <v>7469</v>
      </c>
      <c r="C4780" s="801" t="s">
        <v>74</v>
      </c>
      <c r="D4780" s="821">
        <v>0.3</v>
      </c>
      <c r="E4780" s="801">
        <v>2010</v>
      </c>
      <c r="F4780" s="801" t="s">
        <v>3361</v>
      </c>
      <c r="G4780" s="1" t="s">
        <v>7440</v>
      </c>
    </row>
    <row r="4781" spans="1:7">
      <c r="A4781">
        <v>4757</v>
      </c>
      <c r="B4781" s="1" t="s">
        <v>7470</v>
      </c>
      <c r="C4781" s="801" t="s">
        <v>74</v>
      </c>
      <c r="D4781" s="821">
        <v>0.34</v>
      </c>
      <c r="E4781" s="801">
        <v>2285</v>
      </c>
      <c r="F4781" s="801" t="s">
        <v>3361</v>
      </c>
      <c r="G4781" s="1" t="s">
        <v>7440</v>
      </c>
    </row>
    <row r="4782" spans="1:7">
      <c r="A4782">
        <v>4758</v>
      </c>
      <c r="B4782" s="1" t="s">
        <v>7471</v>
      </c>
      <c r="C4782" s="801" t="s">
        <v>74</v>
      </c>
      <c r="D4782" s="821">
        <v>0.3</v>
      </c>
      <c r="E4782" s="801">
        <v>2010</v>
      </c>
      <c r="F4782" s="801" t="s">
        <v>3361</v>
      </c>
      <c r="G4782" s="1" t="s">
        <v>7440</v>
      </c>
    </row>
    <row r="4783" spans="1:7">
      <c r="A4783">
        <v>4759</v>
      </c>
      <c r="B4783" s="1" t="s">
        <v>7472</v>
      </c>
      <c r="C4783" s="801" t="s">
        <v>74</v>
      </c>
      <c r="D4783" s="821">
        <v>0.26</v>
      </c>
      <c r="E4783" s="801">
        <v>1762</v>
      </c>
      <c r="F4783" s="801" t="s">
        <v>3361</v>
      </c>
      <c r="G4783" s="1" t="s">
        <v>7440</v>
      </c>
    </row>
    <row r="4784" spans="1:7">
      <c r="A4784">
        <v>4760</v>
      </c>
      <c r="B4784" s="1" t="s">
        <v>7473</v>
      </c>
      <c r="C4784" s="801" t="s">
        <v>74</v>
      </c>
      <c r="D4784" s="821">
        <v>0.24</v>
      </c>
      <c r="E4784" s="801">
        <v>1624</v>
      </c>
      <c r="F4784" s="801" t="s">
        <v>3361</v>
      </c>
      <c r="G4784" s="1" t="s">
        <v>7440</v>
      </c>
    </row>
    <row r="4785" spans="1:7">
      <c r="A4785">
        <v>4761</v>
      </c>
      <c r="B4785" s="1" t="s">
        <v>7474</v>
      </c>
      <c r="C4785" s="801" t="s">
        <v>74</v>
      </c>
      <c r="D4785" s="821">
        <v>0.19</v>
      </c>
      <c r="E4785" s="801">
        <v>1294</v>
      </c>
      <c r="F4785" s="801" t="s">
        <v>3361</v>
      </c>
      <c r="G4785" s="1" t="s">
        <v>7440</v>
      </c>
    </row>
    <row r="4786" spans="1:7">
      <c r="A4786">
        <v>4762</v>
      </c>
      <c r="B4786" s="1" t="s">
        <v>7475</v>
      </c>
      <c r="C4786" s="801" t="s">
        <v>74</v>
      </c>
      <c r="D4786" s="821">
        <v>0.26</v>
      </c>
      <c r="E4786" s="801">
        <v>1789</v>
      </c>
      <c r="F4786" s="801" t="s">
        <v>3361</v>
      </c>
      <c r="G4786" s="1" t="s">
        <v>7440</v>
      </c>
    </row>
    <row r="4787" spans="1:7">
      <c r="A4787">
        <v>4763</v>
      </c>
      <c r="B4787" s="1" t="s">
        <v>7476</v>
      </c>
      <c r="C4787" s="801" t="s">
        <v>74</v>
      </c>
      <c r="D4787" s="821">
        <v>0.3</v>
      </c>
      <c r="E4787" s="801">
        <v>2065</v>
      </c>
      <c r="F4787" s="801" t="s">
        <v>7371</v>
      </c>
      <c r="G4787" s="1" t="s">
        <v>7440</v>
      </c>
    </row>
    <row r="4788" spans="1:7">
      <c r="A4788">
        <v>4764</v>
      </c>
      <c r="B4788" s="1" t="s">
        <v>7477</v>
      </c>
      <c r="C4788" s="801" t="s">
        <v>74</v>
      </c>
      <c r="D4788" s="821">
        <v>0.19</v>
      </c>
      <c r="E4788" s="801">
        <v>1322</v>
      </c>
      <c r="F4788" s="801" t="s">
        <v>3361</v>
      </c>
      <c r="G4788" s="1" t="s">
        <v>7440</v>
      </c>
    </row>
    <row r="4789" spans="1:7">
      <c r="A4789">
        <v>4765</v>
      </c>
      <c r="B4789" s="1" t="s">
        <v>7478</v>
      </c>
      <c r="C4789" s="801" t="s">
        <v>74</v>
      </c>
      <c r="D4789" s="821">
        <v>0.28999999999999998</v>
      </c>
      <c r="E4789" s="801">
        <v>1982</v>
      </c>
      <c r="F4789" s="801" t="s">
        <v>3361</v>
      </c>
      <c r="G4789" s="1" t="s">
        <v>7440</v>
      </c>
    </row>
    <row r="4790" spans="1:7">
      <c r="A4790">
        <v>4766</v>
      </c>
      <c r="B4790" s="1" t="s">
        <v>7479</v>
      </c>
      <c r="C4790" s="801" t="s">
        <v>74</v>
      </c>
      <c r="D4790" s="821">
        <v>0.19</v>
      </c>
      <c r="E4790" s="801">
        <v>1322</v>
      </c>
      <c r="F4790" s="801" t="s">
        <v>3361</v>
      </c>
      <c r="G4790" s="1" t="s">
        <v>7440</v>
      </c>
    </row>
    <row r="4791" spans="1:7">
      <c r="A4791">
        <v>4767</v>
      </c>
      <c r="B4791" s="1" t="s">
        <v>7480</v>
      </c>
      <c r="C4791" s="801" t="s">
        <v>74</v>
      </c>
      <c r="D4791" s="821">
        <v>0.26</v>
      </c>
      <c r="E4791" s="801">
        <v>1762</v>
      </c>
      <c r="F4791" s="801" t="s">
        <v>3361</v>
      </c>
      <c r="G4791" s="1" t="s">
        <v>7440</v>
      </c>
    </row>
    <row r="4792" spans="1:7">
      <c r="A4792">
        <v>4768</v>
      </c>
      <c r="B4792" s="1" t="s">
        <v>7481</v>
      </c>
      <c r="C4792" s="801" t="s">
        <v>74</v>
      </c>
      <c r="D4792" s="821">
        <v>0.23</v>
      </c>
      <c r="E4792" s="801">
        <v>1570</v>
      </c>
      <c r="F4792" s="801" t="s">
        <v>7371</v>
      </c>
      <c r="G4792" s="1" t="s">
        <v>7440</v>
      </c>
    </row>
    <row r="4793" spans="1:7">
      <c r="A4793">
        <v>4769</v>
      </c>
      <c r="B4793" s="1" t="s">
        <v>7482</v>
      </c>
      <c r="C4793" s="801" t="s">
        <v>74</v>
      </c>
      <c r="D4793" s="821">
        <v>0.23</v>
      </c>
      <c r="E4793" s="801">
        <v>1542</v>
      </c>
      <c r="F4793" s="801" t="s">
        <v>3361</v>
      </c>
      <c r="G4793" s="1" t="s">
        <v>7440</v>
      </c>
    </row>
    <row r="4794" spans="1:7">
      <c r="A4794">
        <v>4770</v>
      </c>
      <c r="B4794" s="1" t="s">
        <v>7483</v>
      </c>
      <c r="C4794" s="801" t="s">
        <v>74</v>
      </c>
      <c r="D4794" s="821">
        <v>0.6</v>
      </c>
      <c r="E4794" s="801">
        <v>4075</v>
      </c>
      <c r="F4794" s="801" t="s">
        <v>3361</v>
      </c>
      <c r="G4794" s="1" t="s">
        <v>7440</v>
      </c>
    </row>
    <row r="4795" spans="1:7">
      <c r="A4795">
        <v>4771</v>
      </c>
      <c r="B4795" s="1" t="s">
        <v>7484</v>
      </c>
      <c r="C4795" s="801" t="s">
        <v>74</v>
      </c>
      <c r="D4795" s="821">
        <v>0.31</v>
      </c>
      <c r="E4795" s="801">
        <v>2092</v>
      </c>
      <c r="F4795" s="801" t="s">
        <v>3361</v>
      </c>
      <c r="G4795" s="1" t="s">
        <v>7440</v>
      </c>
    </row>
    <row r="4796" spans="1:7">
      <c r="A4796">
        <v>4772</v>
      </c>
      <c r="B4796" s="1" t="s">
        <v>7485</v>
      </c>
      <c r="C4796" s="801" t="s">
        <v>74</v>
      </c>
      <c r="D4796" s="822">
        <v>0.28000000000000003</v>
      </c>
      <c r="E4796" s="801">
        <v>1927</v>
      </c>
      <c r="F4796" s="801" t="s">
        <v>3361</v>
      </c>
      <c r="G4796" s="1" t="s">
        <v>7440</v>
      </c>
    </row>
    <row r="4797" spans="1:7">
      <c r="A4797">
        <v>4773</v>
      </c>
      <c r="B4797" s="1" t="s">
        <v>7486</v>
      </c>
      <c r="C4797" s="801" t="s">
        <v>74</v>
      </c>
      <c r="D4797" s="823">
        <v>0.25</v>
      </c>
      <c r="E4797" s="801">
        <v>1734</v>
      </c>
      <c r="F4797" s="801" t="s">
        <v>3361</v>
      </c>
      <c r="G4797" s="1" t="s">
        <v>7440</v>
      </c>
    </row>
    <row r="4798" spans="1:7">
      <c r="A4798">
        <v>4774</v>
      </c>
      <c r="B4798" s="1" t="s">
        <v>7487</v>
      </c>
      <c r="C4798" s="801" t="s">
        <v>74</v>
      </c>
      <c r="D4798" s="821">
        <v>0.23</v>
      </c>
      <c r="E4798" s="801">
        <v>1542</v>
      </c>
      <c r="F4798" s="801" t="s">
        <v>3361</v>
      </c>
      <c r="G4798" s="1" t="s">
        <v>7440</v>
      </c>
    </row>
    <row r="4799" spans="1:7">
      <c r="A4799">
        <v>4775</v>
      </c>
      <c r="B4799" s="1" t="s">
        <v>7488</v>
      </c>
      <c r="C4799" s="801" t="s">
        <v>74</v>
      </c>
      <c r="D4799" s="821">
        <v>0.32</v>
      </c>
      <c r="E4799" s="801">
        <v>2147</v>
      </c>
      <c r="F4799" s="801" t="s">
        <v>3361</v>
      </c>
      <c r="G4799" s="1" t="s">
        <v>7440</v>
      </c>
    </row>
    <row r="4800" spans="1:7">
      <c r="A4800">
        <v>4776</v>
      </c>
      <c r="B4800" s="1" t="s">
        <v>7489</v>
      </c>
      <c r="C4800" s="801" t="s">
        <v>74</v>
      </c>
      <c r="D4800" s="821">
        <v>0.25</v>
      </c>
      <c r="E4800" s="801">
        <v>1679</v>
      </c>
      <c r="F4800" s="801" t="s">
        <v>3361</v>
      </c>
      <c r="G4800" s="1" t="s">
        <v>7440</v>
      </c>
    </row>
    <row r="4801" spans="1:7">
      <c r="A4801">
        <v>4777</v>
      </c>
      <c r="B4801" s="1" t="s">
        <v>7490</v>
      </c>
      <c r="C4801" s="801" t="s">
        <v>74</v>
      </c>
      <c r="D4801" s="821">
        <v>0.28000000000000003</v>
      </c>
      <c r="E4801" s="801">
        <v>1872</v>
      </c>
      <c r="F4801" s="801" t="s">
        <v>3361</v>
      </c>
      <c r="G4801" s="1" t="s">
        <v>7440</v>
      </c>
    </row>
    <row r="4802" spans="1:7">
      <c r="A4802">
        <v>4778</v>
      </c>
      <c r="B4802" s="1" t="s">
        <v>7491</v>
      </c>
      <c r="C4802" s="801" t="s">
        <v>74</v>
      </c>
      <c r="D4802" s="821">
        <v>0.23</v>
      </c>
      <c r="E4802" s="801">
        <v>1542</v>
      </c>
      <c r="F4802" s="801" t="s">
        <v>3361</v>
      </c>
      <c r="G4802" s="1" t="s">
        <v>7440</v>
      </c>
    </row>
    <row r="4803" spans="1:7">
      <c r="A4803">
        <v>4779</v>
      </c>
      <c r="B4803" s="1" t="s">
        <v>7492</v>
      </c>
      <c r="C4803" s="801" t="s">
        <v>74</v>
      </c>
      <c r="D4803" s="821">
        <v>0.21</v>
      </c>
      <c r="E4803" s="801">
        <v>1404</v>
      </c>
      <c r="F4803" s="801" t="s">
        <v>3361</v>
      </c>
      <c r="G4803" s="1" t="s">
        <v>7440</v>
      </c>
    </row>
    <row r="4804" spans="1:7">
      <c r="A4804">
        <v>4780</v>
      </c>
      <c r="B4804" s="1" t="s">
        <v>7493</v>
      </c>
      <c r="C4804" s="801" t="s">
        <v>74</v>
      </c>
      <c r="D4804" s="821">
        <v>0.31</v>
      </c>
      <c r="E4804" s="801">
        <v>2120</v>
      </c>
      <c r="F4804" s="801" t="s">
        <v>3361</v>
      </c>
      <c r="G4804" s="1" t="s">
        <v>7440</v>
      </c>
    </row>
    <row r="4805" spans="1:7">
      <c r="A4805">
        <v>4781</v>
      </c>
      <c r="B4805" s="1" t="s">
        <v>7494</v>
      </c>
      <c r="C4805" s="801" t="s">
        <v>74</v>
      </c>
      <c r="D4805" s="821">
        <v>0.25</v>
      </c>
      <c r="E4805" s="801">
        <v>1680</v>
      </c>
      <c r="F4805" s="801" t="s">
        <v>3361</v>
      </c>
      <c r="G4805" s="1" t="s">
        <v>7440</v>
      </c>
    </row>
    <row r="4806" spans="1:7">
      <c r="A4806">
        <v>4782</v>
      </c>
      <c r="B4806" s="1" t="s">
        <v>7495</v>
      </c>
      <c r="C4806" s="801" t="s">
        <v>74</v>
      </c>
      <c r="D4806" s="821">
        <v>0.21</v>
      </c>
      <c r="E4806" s="801">
        <v>1404</v>
      </c>
      <c r="F4806" s="801" t="s">
        <v>3361</v>
      </c>
      <c r="G4806" s="1" t="s">
        <v>7440</v>
      </c>
    </row>
    <row r="4807" spans="1:7">
      <c r="A4807">
        <v>4783</v>
      </c>
      <c r="B4807" s="1" t="s">
        <v>7496</v>
      </c>
      <c r="C4807" s="801" t="s">
        <v>74</v>
      </c>
      <c r="D4807" s="821">
        <v>0.26</v>
      </c>
      <c r="E4807" s="801">
        <v>1762</v>
      </c>
      <c r="F4807" s="801" t="s">
        <v>3361</v>
      </c>
      <c r="G4807" s="1" t="s">
        <v>7440</v>
      </c>
    </row>
    <row r="4808" spans="1:7">
      <c r="A4808">
        <v>4784</v>
      </c>
      <c r="B4808" s="1" t="s">
        <v>7497</v>
      </c>
      <c r="C4808" s="801" t="s">
        <v>74</v>
      </c>
      <c r="D4808" s="821">
        <v>0.32</v>
      </c>
      <c r="E4808" s="801">
        <v>2147</v>
      </c>
      <c r="F4808" s="801" t="s">
        <v>3361</v>
      </c>
      <c r="G4808" s="1" t="s">
        <v>7440</v>
      </c>
    </row>
    <row r="4809" spans="1:7">
      <c r="A4809">
        <v>4785</v>
      </c>
      <c r="B4809" s="1" t="s">
        <v>7498</v>
      </c>
      <c r="C4809" s="801" t="s">
        <v>74</v>
      </c>
      <c r="D4809" s="821">
        <v>0.4</v>
      </c>
      <c r="E4809" s="801">
        <v>2753</v>
      </c>
      <c r="F4809" s="801" t="s">
        <v>3361</v>
      </c>
      <c r="G4809" s="1" t="s">
        <v>7440</v>
      </c>
    </row>
    <row r="4810" spans="1:7">
      <c r="A4810">
        <v>4786</v>
      </c>
      <c r="B4810" s="1" t="s">
        <v>7499</v>
      </c>
      <c r="C4810" s="801" t="s">
        <v>74</v>
      </c>
      <c r="D4810" s="821">
        <v>0.3</v>
      </c>
      <c r="E4810" s="801">
        <v>2065</v>
      </c>
      <c r="F4810" s="801" t="s">
        <v>3361</v>
      </c>
      <c r="G4810" s="1" t="s">
        <v>7440</v>
      </c>
    </row>
    <row r="4811" spans="1:7">
      <c r="A4811">
        <v>4787</v>
      </c>
      <c r="B4811" s="1" t="s">
        <v>7500</v>
      </c>
      <c r="C4811" s="801" t="s">
        <v>74</v>
      </c>
      <c r="D4811" s="821">
        <v>0.12</v>
      </c>
      <c r="E4811" s="801">
        <v>798</v>
      </c>
      <c r="F4811" s="801" t="s">
        <v>3361</v>
      </c>
      <c r="G4811" s="1" t="s">
        <v>7440</v>
      </c>
    </row>
    <row r="4812" spans="1:7">
      <c r="A4812">
        <v>4788</v>
      </c>
      <c r="B4812" s="1" t="s">
        <v>7501</v>
      </c>
      <c r="C4812" s="801" t="s">
        <v>74</v>
      </c>
      <c r="D4812" s="821">
        <v>0.23</v>
      </c>
      <c r="E4812" s="801">
        <v>1542</v>
      </c>
      <c r="F4812" s="801" t="s">
        <v>3361</v>
      </c>
      <c r="G4812" s="1" t="s">
        <v>7440</v>
      </c>
    </row>
    <row r="4813" spans="1:7">
      <c r="A4813">
        <v>4789</v>
      </c>
      <c r="B4813" s="1" t="s">
        <v>7502</v>
      </c>
      <c r="C4813" s="801" t="s">
        <v>74</v>
      </c>
      <c r="D4813" s="821">
        <v>0.28000000000000003</v>
      </c>
      <c r="E4813" s="801">
        <v>1927</v>
      </c>
      <c r="F4813" s="801" t="s">
        <v>3361</v>
      </c>
      <c r="G4813" s="1" t="s">
        <v>7440</v>
      </c>
    </row>
    <row r="4814" spans="1:7">
      <c r="A4814">
        <v>4790</v>
      </c>
      <c r="B4814" s="1" t="s">
        <v>7503</v>
      </c>
      <c r="C4814" s="801" t="s">
        <v>74</v>
      </c>
      <c r="D4814" s="821">
        <v>0.32</v>
      </c>
      <c r="E4814" s="801">
        <v>2202</v>
      </c>
      <c r="F4814" s="801" t="s">
        <v>3361</v>
      </c>
      <c r="G4814" s="1" t="s">
        <v>7440</v>
      </c>
    </row>
    <row r="4815" spans="1:7">
      <c r="A4815">
        <v>4791</v>
      </c>
      <c r="B4815" s="1" t="s">
        <v>7504</v>
      </c>
      <c r="C4815" s="801" t="s">
        <v>74</v>
      </c>
      <c r="D4815" s="821">
        <v>0.25</v>
      </c>
      <c r="E4815" s="801">
        <v>1679</v>
      </c>
      <c r="F4815" s="801" t="s">
        <v>3361</v>
      </c>
      <c r="G4815" s="1" t="s">
        <v>7440</v>
      </c>
    </row>
    <row r="4816" spans="1:7">
      <c r="A4816">
        <v>4792</v>
      </c>
      <c r="B4816" s="1" t="s">
        <v>7505</v>
      </c>
      <c r="C4816" s="801" t="s">
        <v>74</v>
      </c>
      <c r="D4816" s="821">
        <v>0.95</v>
      </c>
      <c r="E4816" s="801">
        <v>6470</v>
      </c>
      <c r="F4816" s="801" t="s">
        <v>3361</v>
      </c>
      <c r="G4816" s="1" t="s">
        <v>7440</v>
      </c>
    </row>
    <row r="4817" spans="1:7">
      <c r="A4817">
        <v>4793</v>
      </c>
      <c r="B4817" s="1" t="s">
        <v>7506</v>
      </c>
      <c r="C4817" s="801" t="s">
        <v>74</v>
      </c>
      <c r="D4817" s="821">
        <v>0.61</v>
      </c>
      <c r="E4817" s="801">
        <v>4130</v>
      </c>
      <c r="F4817" s="801" t="s">
        <v>3361</v>
      </c>
      <c r="G4817" s="1" t="s">
        <v>7440</v>
      </c>
    </row>
    <row r="4818" spans="1:7">
      <c r="A4818">
        <v>4794</v>
      </c>
      <c r="B4818" s="1" t="s">
        <v>7507</v>
      </c>
      <c r="C4818" s="801" t="s">
        <v>74</v>
      </c>
      <c r="D4818" s="821">
        <v>0.33</v>
      </c>
      <c r="E4818" s="801">
        <v>2257</v>
      </c>
      <c r="F4818" s="801" t="s">
        <v>3361</v>
      </c>
      <c r="G4818" s="1" t="s">
        <v>7440</v>
      </c>
    </row>
    <row r="4819" spans="1:7">
      <c r="A4819">
        <v>4795</v>
      </c>
      <c r="B4819" s="1" t="s">
        <v>7508</v>
      </c>
      <c r="C4819" s="801" t="s">
        <v>74</v>
      </c>
      <c r="D4819" s="821">
        <v>0.43</v>
      </c>
      <c r="E4819" s="801">
        <v>2946</v>
      </c>
      <c r="F4819" s="801" t="s">
        <v>3361</v>
      </c>
      <c r="G4819" s="1" t="s">
        <v>7440</v>
      </c>
    </row>
    <row r="4820" spans="1:7">
      <c r="A4820">
        <v>4796</v>
      </c>
      <c r="B4820" s="1" t="s">
        <v>7509</v>
      </c>
      <c r="C4820" s="801" t="s">
        <v>74</v>
      </c>
      <c r="D4820" s="821">
        <v>0.36</v>
      </c>
      <c r="E4820" s="801">
        <v>2478</v>
      </c>
      <c r="F4820" s="801" t="s">
        <v>3361</v>
      </c>
      <c r="G4820" s="1" t="s">
        <v>7510</v>
      </c>
    </row>
    <row r="4821" spans="1:7">
      <c r="A4821">
        <v>4797</v>
      </c>
      <c r="B4821" s="1" t="s">
        <v>7511</v>
      </c>
      <c r="C4821" s="801" t="s">
        <v>74</v>
      </c>
      <c r="D4821" s="821">
        <v>0.28000000000000003</v>
      </c>
      <c r="E4821" s="801">
        <v>1872</v>
      </c>
      <c r="F4821" s="801" t="s">
        <v>3361</v>
      </c>
      <c r="G4821" s="1" t="s">
        <v>7510</v>
      </c>
    </row>
    <row r="4822" spans="1:7">
      <c r="A4822">
        <v>4798</v>
      </c>
      <c r="B4822" s="73" t="s">
        <v>7512</v>
      </c>
      <c r="C4822" s="801" t="s">
        <v>74</v>
      </c>
      <c r="D4822" s="821">
        <v>0.18</v>
      </c>
      <c r="E4822" s="74">
        <v>1211</v>
      </c>
      <c r="F4822" s="801" t="s">
        <v>7371</v>
      </c>
      <c r="G4822" s="73" t="s">
        <v>7510</v>
      </c>
    </row>
    <row r="4823" spans="1:7">
      <c r="A4823">
        <v>4799</v>
      </c>
      <c r="B4823" s="1" t="s">
        <v>7513</v>
      </c>
      <c r="C4823" s="801" t="s">
        <v>74</v>
      </c>
      <c r="D4823" s="821">
        <v>0.63</v>
      </c>
      <c r="E4823" s="801">
        <v>4267</v>
      </c>
      <c r="F4823" s="801" t="s">
        <v>3361</v>
      </c>
      <c r="G4823" s="1" t="s">
        <v>7510</v>
      </c>
    </row>
    <row r="4824" spans="1:7">
      <c r="A4824">
        <v>4800</v>
      </c>
      <c r="B4824" s="1" t="s">
        <v>7514</v>
      </c>
      <c r="C4824" s="801" t="s">
        <v>74</v>
      </c>
      <c r="D4824" s="821">
        <v>0.33</v>
      </c>
      <c r="E4824" s="801">
        <v>2230</v>
      </c>
      <c r="F4824" s="801" t="s">
        <v>3361</v>
      </c>
      <c r="G4824" s="1" t="s">
        <v>7510</v>
      </c>
    </row>
    <row r="4825" spans="1:7">
      <c r="A4825">
        <v>4801</v>
      </c>
      <c r="B4825" s="1" t="s">
        <v>7515</v>
      </c>
      <c r="C4825" s="801" t="s">
        <v>74</v>
      </c>
      <c r="D4825" s="821">
        <v>0.27</v>
      </c>
      <c r="E4825" s="801">
        <v>1845</v>
      </c>
      <c r="F4825" s="801" t="s">
        <v>3361</v>
      </c>
      <c r="G4825" s="1" t="s">
        <v>7510</v>
      </c>
    </row>
    <row r="4826" spans="1:7">
      <c r="A4826">
        <v>4802</v>
      </c>
      <c r="B4826" s="1" t="s">
        <v>7516</v>
      </c>
      <c r="C4826" s="801" t="s">
        <v>74</v>
      </c>
      <c r="D4826" s="821">
        <v>0.22</v>
      </c>
      <c r="E4826" s="801">
        <v>1487</v>
      </c>
      <c r="F4826" s="801" t="s">
        <v>3361</v>
      </c>
      <c r="G4826" s="1" t="s">
        <v>7510</v>
      </c>
    </row>
    <row r="4827" spans="1:7">
      <c r="A4827">
        <v>4803</v>
      </c>
      <c r="B4827" s="73" t="s">
        <v>7517</v>
      </c>
      <c r="C4827" s="801" t="s">
        <v>74</v>
      </c>
      <c r="D4827" s="821">
        <v>0.39</v>
      </c>
      <c r="E4827" s="74">
        <v>2670</v>
      </c>
      <c r="F4827" s="801" t="s">
        <v>7371</v>
      </c>
      <c r="G4827" s="73" t="s">
        <v>7510</v>
      </c>
    </row>
    <row r="4828" spans="1:7">
      <c r="A4828">
        <v>4804</v>
      </c>
      <c r="B4828" s="1" t="s">
        <v>7518</v>
      </c>
      <c r="C4828" s="801" t="s">
        <v>74</v>
      </c>
      <c r="D4828" s="821">
        <v>0.51</v>
      </c>
      <c r="E4828" s="801">
        <v>3441</v>
      </c>
      <c r="F4828" s="801" t="s">
        <v>3361</v>
      </c>
      <c r="G4828" s="1" t="s">
        <v>7510</v>
      </c>
    </row>
    <row r="4829" spans="1:7">
      <c r="A4829">
        <v>4805</v>
      </c>
      <c r="B4829" s="1" t="s">
        <v>7519</v>
      </c>
      <c r="C4829" s="801" t="s">
        <v>74</v>
      </c>
      <c r="D4829" s="821">
        <v>0.32</v>
      </c>
      <c r="E4829" s="801">
        <v>2202</v>
      </c>
      <c r="F4829" s="801" t="s">
        <v>3361</v>
      </c>
      <c r="G4829" s="1" t="s">
        <v>7510</v>
      </c>
    </row>
    <row r="4830" spans="1:7">
      <c r="A4830">
        <v>4806</v>
      </c>
      <c r="B4830" s="73" t="s">
        <v>7520</v>
      </c>
      <c r="C4830" s="801" t="s">
        <v>74</v>
      </c>
      <c r="D4830" s="821">
        <v>0.25</v>
      </c>
      <c r="E4830" s="74">
        <v>1734</v>
      </c>
      <c r="F4830" s="801" t="s">
        <v>7371</v>
      </c>
      <c r="G4830" s="73" t="s">
        <v>7510</v>
      </c>
    </row>
    <row r="4831" spans="1:7">
      <c r="A4831">
        <v>4807</v>
      </c>
      <c r="B4831" s="1" t="s">
        <v>7521</v>
      </c>
      <c r="C4831" s="801" t="s">
        <v>74</v>
      </c>
      <c r="D4831" s="821">
        <v>0.21</v>
      </c>
      <c r="E4831" s="801">
        <v>1404</v>
      </c>
      <c r="F4831" s="801" t="s">
        <v>3361</v>
      </c>
      <c r="G4831" s="1" t="s">
        <v>7510</v>
      </c>
    </row>
    <row r="4832" spans="1:7">
      <c r="A4832">
        <v>4808</v>
      </c>
      <c r="B4832" s="1" t="s">
        <v>7522</v>
      </c>
      <c r="C4832" s="801" t="s">
        <v>74</v>
      </c>
      <c r="D4832" s="821">
        <v>0.34</v>
      </c>
      <c r="E4832" s="801">
        <v>2285</v>
      </c>
      <c r="F4832" s="801" t="s">
        <v>3361</v>
      </c>
      <c r="G4832" s="1" t="s">
        <v>7510</v>
      </c>
    </row>
    <row r="4833" spans="1:7">
      <c r="A4833">
        <v>4809</v>
      </c>
      <c r="B4833" s="1" t="s">
        <v>7523</v>
      </c>
      <c r="C4833" s="801" t="s">
        <v>74</v>
      </c>
      <c r="D4833" s="821">
        <v>0.47</v>
      </c>
      <c r="E4833" s="801">
        <v>3194</v>
      </c>
      <c r="F4833" s="801" t="s">
        <v>3361</v>
      </c>
      <c r="G4833" s="1" t="s">
        <v>7510</v>
      </c>
    </row>
    <row r="4834" spans="1:7">
      <c r="A4834">
        <v>4810</v>
      </c>
      <c r="B4834" s="1" t="s">
        <v>7524</v>
      </c>
      <c r="C4834" s="801" t="s">
        <v>74</v>
      </c>
      <c r="D4834" s="821">
        <v>0.49</v>
      </c>
      <c r="E4834" s="801">
        <v>3331</v>
      </c>
      <c r="F4834" s="801" t="s">
        <v>3361</v>
      </c>
      <c r="G4834" s="1" t="s">
        <v>7510</v>
      </c>
    </row>
    <row r="4835" spans="1:7">
      <c r="A4835">
        <v>4811</v>
      </c>
      <c r="B4835" s="1" t="s">
        <v>7525</v>
      </c>
      <c r="C4835" s="801" t="s">
        <v>74</v>
      </c>
      <c r="D4835" s="821">
        <v>0.32</v>
      </c>
      <c r="E4835" s="801">
        <v>2147</v>
      </c>
      <c r="F4835" s="801" t="s">
        <v>3361</v>
      </c>
      <c r="G4835" s="1" t="s">
        <v>7510</v>
      </c>
    </row>
    <row r="4836" spans="1:7">
      <c r="A4836">
        <v>4812</v>
      </c>
      <c r="B4836" s="1" t="s">
        <v>7526</v>
      </c>
      <c r="C4836" s="801" t="s">
        <v>74</v>
      </c>
      <c r="D4836" s="821">
        <v>0.59</v>
      </c>
      <c r="E4836" s="801">
        <v>3992</v>
      </c>
      <c r="F4836" s="801" t="s">
        <v>3361</v>
      </c>
      <c r="G4836" s="1" t="s">
        <v>7510</v>
      </c>
    </row>
    <row r="4837" spans="1:7">
      <c r="A4837">
        <v>4813</v>
      </c>
      <c r="B4837" s="1" t="s">
        <v>7527</v>
      </c>
      <c r="C4837" s="801" t="s">
        <v>74</v>
      </c>
      <c r="D4837" s="821">
        <v>0.27</v>
      </c>
      <c r="E4837" s="801">
        <v>1817</v>
      </c>
      <c r="F4837" s="801" t="s">
        <v>3361</v>
      </c>
      <c r="G4837" s="1" t="s">
        <v>7510</v>
      </c>
    </row>
    <row r="4838" spans="1:7">
      <c r="A4838">
        <v>4814</v>
      </c>
      <c r="B4838" s="1" t="s">
        <v>7528</v>
      </c>
      <c r="C4838" s="801" t="s">
        <v>74</v>
      </c>
      <c r="D4838" s="821">
        <v>0.23</v>
      </c>
      <c r="E4838" s="801">
        <v>1569</v>
      </c>
      <c r="F4838" s="801" t="s">
        <v>3361</v>
      </c>
      <c r="G4838" s="1" t="s">
        <v>7510</v>
      </c>
    </row>
    <row r="4839" spans="1:7">
      <c r="A4839">
        <v>4815</v>
      </c>
      <c r="B4839" s="1" t="s">
        <v>7529</v>
      </c>
      <c r="C4839" s="801" t="s">
        <v>74</v>
      </c>
      <c r="D4839" s="821">
        <v>0.23</v>
      </c>
      <c r="E4839" s="801">
        <v>1542</v>
      </c>
      <c r="F4839" s="801" t="s">
        <v>3361</v>
      </c>
      <c r="G4839" s="1" t="s">
        <v>7510</v>
      </c>
    </row>
    <row r="4840" spans="1:7">
      <c r="A4840">
        <v>4816</v>
      </c>
      <c r="B4840" s="1" t="s">
        <v>7530</v>
      </c>
      <c r="C4840" s="801" t="s">
        <v>74</v>
      </c>
      <c r="D4840" s="821">
        <v>0.23</v>
      </c>
      <c r="E4840" s="801">
        <v>1597</v>
      </c>
      <c r="F4840" s="801" t="s">
        <v>3361</v>
      </c>
      <c r="G4840" s="1" t="s">
        <v>7510</v>
      </c>
    </row>
    <row r="4841" spans="1:7">
      <c r="A4841">
        <v>4817</v>
      </c>
      <c r="B4841" s="1" t="s">
        <v>7531</v>
      </c>
      <c r="C4841" s="801" t="s">
        <v>74</v>
      </c>
      <c r="D4841" s="821">
        <v>0.26</v>
      </c>
      <c r="E4841" s="801">
        <v>1789</v>
      </c>
      <c r="F4841" s="801" t="s">
        <v>3361</v>
      </c>
      <c r="G4841" s="1" t="s">
        <v>7510</v>
      </c>
    </row>
    <row r="4842" spans="1:7">
      <c r="A4842">
        <v>4818</v>
      </c>
      <c r="B4842" s="1" t="s">
        <v>7532</v>
      </c>
      <c r="C4842" s="801" t="s">
        <v>74</v>
      </c>
      <c r="D4842" s="821">
        <v>0.34</v>
      </c>
      <c r="E4842" s="801">
        <v>2285</v>
      </c>
      <c r="F4842" s="801" t="s">
        <v>3361</v>
      </c>
      <c r="G4842" s="1" t="s">
        <v>7510</v>
      </c>
    </row>
    <row r="4843" spans="1:7">
      <c r="A4843">
        <v>4819</v>
      </c>
      <c r="B4843" s="1" t="s">
        <v>7533</v>
      </c>
      <c r="C4843" s="801" t="s">
        <v>74</v>
      </c>
      <c r="D4843" s="821">
        <v>0.18</v>
      </c>
      <c r="E4843" s="801">
        <v>1211</v>
      </c>
      <c r="F4843" s="801" t="s">
        <v>3361</v>
      </c>
      <c r="G4843" s="1" t="s">
        <v>7510</v>
      </c>
    </row>
    <row r="4844" spans="1:7">
      <c r="A4844">
        <v>4820</v>
      </c>
      <c r="B4844" s="1" t="s">
        <v>7534</v>
      </c>
      <c r="C4844" s="801" t="s">
        <v>74</v>
      </c>
      <c r="D4844" s="821">
        <v>0.57999999999999996</v>
      </c>
      <c r="E4844" s="801">
        <v>3964</v>
      </c>
      <c r="F4844" s="801" t="s">
        <v>3361</v>
      </c>
      <c r="G4844" s="1" t="s">
        <v>7510</v>
      </c>
    </row>
    <row r="4845" spans="1:7">
      <c r="A4845">
        <v>4821</v>
      </c>
      <c r="B4845" s="1" t="s">
        <v>7535</v>
      </c>
      <c r="C4845" s="801" t="s">
        <v>74</v>
      </c>
      <c r="D4845" s="821">
        <v>0.44</v>
      </c>
      <c r="E4845" s="801">
        <v>2973</v>
      </c>
      <c r="F4845" s="801" t="s">
        <v>3361</v>
      </c>
      <c r="G4845" s="1" t="s">
        <v>7510</v>
      </c>
    </row>
    <row r="4846" spans="1:7">
      <c r="A4846">
        <v>4822</v>
      </c>
      <c r="B4846" s="1" t="s">
        <v>7536</v>
      </c>
      <c r="C4846" s="801" t="s">
        <v>74</v>
      </c>
      <c r="D4846" s="821">
        <v>0.18</v>
      </c>
      <c r="E4846" s="801">
        <v>1211</v>
      </c>
      <c r="F4846" s="801" t="s">
        <v>3361</v>
      </c>
      <c r="G4846" s="1" t="s">
        <v>7510</v>
      </c>
    </row>
    <row r="4847" spans="1:7">
      <c r="A4847">
        <v>4823</v>
      </c>
      <c r="B4847" s="1" t="s">
        <v>7537</v>
      </c>
      <c r="C4847" s="801" t="s">
        <v>74</v>
      </c>
      <c r="D4847" s="821">
        <v>0.3</v>
      </c>
      <c r="E4847" s="801">
        <v>2010</v>
      </c>
      <c r="F4847" s="801" t="s">
        <v>3361</v>
      </c>
      <c r="G4847" s="1" t="s">
        <v>7510</v>
      </c>
    </row>
    <row r="4848" spans="1:7">
      <c r="A4848">
        <v>4824</v>
      </c>
      <c r="B4848" s="1" t="s">
        <v>7538</v>
      </c>
      <c r="C4848" s="801" t="s">
        <v>74</v>
      </c>
      <c r="D4848" s="821">
        <v>0.23</v>
      </c>
      <c r="E4848" s="801">
        <v>1569</v>
      </c>
      <c r="F4848" s="801" t="s">
        <v>3361</v>
      </c>
      <c r="G4848" s="1" t="s">
        <v>7510</v>
      </c>
    </row>
    <row r="4849" spans="1:7">
      <c r="A4849">
        <v>4825</v>
      </c>
      <c r="B4849" s="1" t="s">
        <v>7539</v>
      </c>
      <c r="C4849" s="801" t="s">
        <v>74</v>
      </c>
      <c r="D4849" s="821">
        <v>0.49</v>
      </c>
      <c r="E4849" s="801">
        <v>3359</v>
      </c>
      <c r="F4849" s="801" t="s">
        <v>3361</v>
      </c>
      <c r="G4849" s="1" t="s">
        <v>7510</v>
      </c>
    </row>
    <row r="4850" spans="1:7">
      <c r="A4850">
        <v>4826</v>
      </c>
      <c r="B4850" s="1" t="s">
        <v>7540</v>
      </c>
      <c r="C4850" s="801" t="s">
        <v>74</v>
      </c>
      <c r="D4850" s="821">
        <v>0.44</v>
      </c>
      <c r="E4850" s="801">
        <v>2973</v>
      </c>
      <c r="F4850" s="801" t="s">
        <v>3361</v>
      </c>
      <c r="G4850" s="1" t="s">
        <v>7510</v>
      </c>
    </row>
    <row r="4851" spans="1:7">
      <c r="A4851">
        <v>4827</v>
      </c>
      <c r="B4851" s="1" t="s">
        <v>7541</v>
      </c>
      <c r="C4851" s="801" t="s">
        <v>74</v>
      </c>
      <c r="D4851" s="821">
        <v>0.27</v>
      </c>
      <c r="E4851" s="801">
        <v>1845</v>
      </c>
      <c r="F4851" s="801" t="s">
        <v>3361</v>
      </c>
      <c r="G4851" s="1" t="s">
        <v>7510</v>
      </c>
    </row>
    <row r="4852" spans="1:7">
      <c r="A4852">
        <v>4828</v>
      </c>
      <c r="B4852" s="1" t="s">
        <v>7542</v>
      </c>
      <c r="C4852" s="801" t="s">
        <v>74</v>
      </c>
      <c r="D4852" s="821">
        <v>0.31</v>
      </c>
      <c r="E4852" s="801">
        <v>2120</v>
      </c>
      <c r="F4852" s="801" t="s">
        <v>3361</v>
      </c>
      <c r="G4852" s="1" t="s">
        <v>7510</v>
      </c>
    </row>
    <row r="4853" spans="1:7">
      <c r="A4853">
        <v>4829</v>
      </c>
      <c r="B4853" s="1" t="s">
        <v>7543</v>
      </c>
      <c r="C4853" s="801" t="s">
        <v>74</v>
      </c>
      <c r="D4853" s="821">
        <v>0.32</v>
      </c>
      <c r="E4853" s="801">
        <v>2147</v>
      </c>
      <c r="F4853" s="801" t="s">
        <v>3361</v>
      </c>
      <c r="G4853" s="1" t="s">
        <v>7510</v>
      </c>
    </row>
    <row r="4854" spans="1:7">
      <c r="A4854">
        <v>4830</v>
      </c>
      <c r="B4854" s="1" t="s">
        <v>7544</v>
      </c>
      <c r="C4854" s="801" t="s">
        <v>74</v>
      </c>
      <c r="D4854" s="821">
        <v>0.32</v>
      </c>
      <c r="E4854" s="801">
        <v>2202</v>
      </c>
      <c r="F4854" s="801" t="s">
        <v>3361</v>
      </c>
      <c r="G4854" s="1" t="s">
        <v>7510</v>
      </c>
    </row>
    <row r="4855" spans="1:7">
      <c r="A4855">
        <v>4831</v>
      </c>
      <c r="B4855" s="1" t="s">
        <v>7545</v>
      </c>
      <c r="C4855" s="801" t="s">
        <v>74</v>
      </c>
      <c r="D4855" s="821">
        <v>0.18</v>
      </c>
      <c r="E4855" s="801">
        <v>1239</v>
      </c>
      <c r="F4855" s="801" t="s">
        <v>3361</v>
      </c>
      <c r="G4855" s="1" t="s">
        <v>7510</v>
      </c>
    </row>
    <row r="4856" spans="1:7">
      <c r="A4856">
        <v>4832</v>
      </c>
      <c r="B4856" s="1" t="s">
        <v>7546</v>
      </c>
      <c r="C4856" s="801" t="s">
        <v>74</v>
      </c>
      <c r="D4856" s="821">
        <v>5.07</v>
      </c>
      <c r="E4856" s="801">
        <v>13600</v>
      </c>
      <c r="F4856" s="801" t="s">
        <v>3361</v>
      </c>
      <c r="G4856" s="1" t="s">
        <v>7510</v>
      </c>
    </row>
    <row r="4857" spans="1:7">
      <c r="A4857">
        <v>4833</v>
      </c>
      <c r="B4857" s="1" t="s">
        <v>7547</v>
      </c>
      <c r="C4857" s="801" t="s">
        <v>74</v>
      </c>
      <c r="D4857" s="821">
        <v>0.45</v>
      </c>
      <c r="E4857" s="801">
        <v>3028</v>
      </c>
      <c r="F4857" s="801" t="s">
        <v>3361</v>
      </c>
      <c r="G4857" s="1" t="s">
        <v>7548</v>
      </c>
    </row>
    <row r="4858" spans="1:7">
      <c r="A4858">
        <v>4834</v>
      </c>
      <c r="B4858" s="1" t="s">
        <v>7549</v>
      </c>
      <c r="C4858" s="801" t="s">
        <v>74</v>
      </c>
      <c r="D4858" s="821">
        <v>0.63</v>
      </c>
      <c r="E4858" s="801">
        <v>4295</v>
      </c>
      <c r="F4858" s="801" t="s">
        <v>3361</v>
      </c>
      <c r="G4858" s="1" t="s">
        <v>7548</v>
      </c>
    </row>
    <row r="4859" spans="1:7">
      <c r="A4859">
        <v>4835</v>
      </c>
      <c r="B4859" s="1" t="s">
        <v>7550</v>
      </c>
      <c r="C4859" s="801" t="s">
        <v>74</v>
      </c>
      <c r="D4859" s="821">
        <v>0.66</v>
      </c>
      <c r="E4859" s="801">
        <v>4515</v>
      </c>
      <c r="F4859" s="801" t="s">
        <v>3361</v>
      </c>
      <c r="G4859" s="1" t="s">
        <v>7548</v>
      </c>
    </row>
    <row r="4860" spans="1:7">
      <c r="A4860">
        <v>4836</v>
      </c>
      <c r="B4860" s="1" t="s">
        <v>7551</v>
      </c>
      <c r="C4860" s="801" t="s">
        <v>74</v>
      </c>
      <c r="D4860" s="821">
        <v>0.66</v>
      </c>
      <c r="E4860" s="801">
        <v>4515</v>
      </c>
      <c r="F4860" s="801" t="s">
        <v>3361</v>
      </c>
      <c r="G4860" s="1" t="s">
        <v>7548</v>
      </c>
    </row>
    <row r="4861" spans="1:7">
      <c r="A4861">
        <v>4837</v>
      </c>
      <c r="B4861" s="1" t="s">
        <v>7552</v>
      </c>
      <c r="C4861" s="801" t="s">
        <v>74</v>
      </c>
      <c r="D4861" s="821">
        <v>0.15</v>
      </c>
      <c r="E4861" s="801">
        <v>1046</v>
      </c>
      <c r="F4861" s="801" t="s">
        <v>3361</v>
      </c>
      <c r="G4861" s="1" t="s">
        <v>7548</v>
      </c>
    </row>
    <row r="4862" spans="1:7">
      <c r="A4862">
        <v>4838</v>
      </c>
      <c r="B4862" s="1" t="s">
        <v>7553</v>
      </c>
      <c r="C4862" s="801" t="s">
        <v>74</v>
      </c>
      <c r="D4862" s="821">
        <v>0.25</v>
      </c>
      <c r="E4862" s="801">
        <v>1679</v>
      </c>
      <c r="F4862" s="801" t="s">
        <v>3361</v>
      </c>
      <c r="G4862" s="1" t="s">
        <v>7548</v>
      </c>
    </row>
    <row r="4863" spans="1:7">
      <c r="A4863">
        <v>4839</v>
      </c>
      <c r="B4863" s="1" t="s">
        <v>7554</v>
      </c>
      <c r="C4863" s="801" t="s">
        <v>74</v>
      </c>
      <c r="D4863" s="821">
        <v>0.25</v>
      </c>
      <c r="E4863" s="801">
        <v>1679</v>
      </c>
      <c r="F4863" s="801" t="s">
        <v>3361</v>
      </c>
      <c r="G4863" s="1" t="s">
        <v>7548</v>
      </c>
    </row>
    <row r="4864" spans="1:7">
      <c r="A4864">
        <v>4840</v>
      </c>
      <c r="B4864" s="1" t="s">
        <v>7555</v>
      </c>
      <c r="C4864" s="801" t="s">
        <v>74</v>
      </c>
      <c r="D4864" s="821">
        <v>0.56000000000000005</v>
      </c>
      <c r="E4864" s="801">
        <v>3799</v>
      </c>
      <c r="F4864" s="801" t="s">
        <v>3361</v>
      </c>
      <c r="G4864" s="1" t="s">
        <v>7548</v>
      </c>
    </row>
    <row r="4865" spans="1:7">
      <c r="A4865">
        <v>4841</v>
      </c>
      <c r="B4865" s="1" t="s">
        <v>7556</v>
      </c>
      <c r="C4865" s="801" t="s">
        <v>74</v>
      </c>
      <c r="D4865" s="821">
        <v>0.52</v>
      </c>
      <c r="E4865" s="801">
        <v>3524</v>
      </c>
      <c r="F4865" s="801" t="s">
        <v>3361</v>
      </c>
      <c r="G4865" s="1" t="s">
        <v>7548</v>
      </c>
    </row>
    <row r="4866" spans="1:7">
      <c r="A4866">
        <v>4842</v>
      </c>
      <c r="B4866" s="1" t="s">
        <v>7557</v>
      </c>
      <c r="C4866" s="801" t="s">
        <v>74</v>
      </c>
      <c r="D4866" s="821">
        <v>0.22</v>
      </c>
      <c r="E4866" s="801">
        <v>1514</v>
      </c>
      <c r="F4866" s="801" t="s">
        <v>3361</v>
      </c>
      <c r="G4866" s="1" t="s">
        <v>7548</v>
      </c>
    </row>
    <row r="4867" spans="1:7">
      <c r="A4867">
        <v>4843</v>
      </c>
      <c r="B4867" s="1" t="s">
        <v>7558</v>
      </c>
      <c r="C4867" s="801" t="s">
        <v>74</v>
      </c>
      <c r="D4867" s="821">
        <v>7.0000000000000007E-2</v>
      </c>
      <c r="E4867" s="801">
        <v>496</v>
      </c>
      <c r="F4867" s="801" t="s">
        <v>3361</v>
      </c>
      <c r="G4867" s="1" t="s">
        <v>7548</v>
      </c>
    </row>
    <row r="4868" spans="1:7">
      <c r="A4868">
        <v>4844</v>
      </c>
      <c r="B4868" s="1" t="s">
        <v>7559</v>
      </c>
      <c r="C4868" s="801" t="s">
        <v>74</v>
      </c>
      <c r="D4868" s="821">
        <v>0.79</v>
      </c>
      <c r="E4868" s="801">
        <v>5396</v>
      </c>
      <c r="F4868" s="801" t="s">
        <v>3361</v>
      </c>
      <c r="G4868" s="1" t="s">
        <v>7548</v>
      </c>
    </row>
    <row r="4869" spans="1:7">
      <c r="A4869">
        <v>4845</v>
      </c>
      <c r="B4869" s="1" t="s">
        <v>7560</v>
      </c>
      <c r="C4869" s="801" t="s">
        <v>74</v>
      </c>
      <c r="D4869" s="821">
        <v>0.13</v>
      </c>
      <c r="E4869" s="801">
        <v>881</v>
      </c>
      <c r="F4869" s="801" t="s">
        <v>3361</v>
      </c>
      <c r="G4869" s="1" t="s">
        <v>7548</v>
      </c>
    </row>
    <row r="4870" spans="1:7">
      <c r="A4870">
        <v>4846</v>
      </c>
      <c r="B4870" s="1" t="s">
        <v>7561</v>
      </c>
      <c r="C4870" s="801" t="s">
        <v>74</v>
      </c>
      <c r="D4870" s="821">
        <v>0.19</v>
      </c>
      <c r="E4870" s="801">
        <v>1321</v>
      </c>
      <c r="F4870" s="801" t="s">
        <v>3361</v>
      </c>
      <c r="G4870" s="1" t="s">
        <v>7548</v>
      </c>
    </row>
    <row r="4871" spans="1:7">
      <c r="A4871">
        <v>4847</v>
      </c>
      <c r="B4871" s="1" t="s">
        <v>7562</v>
      </c>
      <c r="C4871" s="801" t="s">
        <v>74</v>
      </c>
      <c r="D4871" s="821">
        <v>0.34</v>
      </c>
      <c r="E4871" s="801">
        <v>2340</v>
      </c>
      <c r="F4871" s="801" t="s">
        <v>3361</v>
      </c>
      <c r="G4871" s="1" t="s">
        <v>7548</v>
      </c>
    </row>
    <row r="4872" spans="1:7">
      <c r="A4872">
        <v>4848</v>
      </c>
      <c r="B4872" s="1" t="s">
        <v>7563</v>
      </c>
      <c r="C4872" s="801" t="s">
        <v>74</v>
      </c>
      <c r="D4872" s="821">
        <v>0.28000000000000003</v>
      </c>
      <c r="E4872" s="801">
        <v>1872</v>
      </c>
      <c r="F4872" s="801" t="s">
        <v>3361</v>
      </c>
      <c r="G4872" s="1" t="s">
        <v>7548</v>
      </c>
    </row>
    <row r="4873" spans="1:7">
      <c r="A4873">
        <v>4849</v>
      </c>
      <c r="B4873" s="1" t="s">
        <v>7564</v>
      </c>
      <c r="C4873" s="801" t="s">
        <v>74</v>
      </c>
      <c r="D4873" s="821">
        <v>0.24</v>
      </c>
      <c r="E4873" s="801">
        <v>1652</v>
      </c>
      <c r="F4873" s="801" t="s">
        <v>3361</v>
      </c>
      <c r="G4873" s="1" t="s">
        <v>7548</v>
      </c>
    </row>
    <row r="4874" spans="1:7">
      <c r="A4874">
        <v>4850</v>
      </c>
      <c r="B4874" s="1" t="s">
        <v>7565</v>
      </c>
      <c r="C4874" s="801" t="s">
        <v>74</v>
      </c>
      <c r="D4874" s="821">
        <v>0.14000000000000001</v>
      </c>
      <c r="E4874" s="801">
        <v>964</v>
      </c>
      <c r="F4874" s="801" t="s">
        <v>3361</v>
      </c>
      <c r="G4874" s="1" t="s">
        <v>7548</v>
      </c>
    </row>
    <row r="4875" spans="1:7">
      <c r="A4875">
        <v>4851</v>
      </c>
      <c r="B4875" s="1" t="s">
        <v>7566</v>
      </c>
      <c r="C4875" s="801" t="s">
        <v>74</v>
      </c>
      <c r="D4875" s="821">
        <v>0.21</v>
      </c>
      <c r="E4875" s="801">
        <v>1432</v>
      </c>
      <c r="F4875" s="801" t="s">
        <v>3361</v>
      </c>
      <c r="G4875" s="1" t="s">
        <v>7548</v>
      </c>
    </row>
    <row r="4876" spans="1:7">
      <c r="A4876">
        <v>4852</v>
      </c>
      <c r="B4876" s="1" t="s">
        <v>7567</v>
      </c>
      <c r="C4876" s="801" t="s">
        <v>74</v>
      </c>
      <c r="D4876" s="822">
        <v>0.28999999999999998</v>
      </c>
      <c r="E4876" s="801">
        <v>1982</v>
      </c>
      <c r="F4876" s="801" t="s">
        <v>3361</v>
      </c>
      <c r="G4876" s="1" t="s">
        <v>7548</v>
      </c>
    </row>
    <row r="4877" spans="1:7">
      <c r="A4877">
        <v>4853</v>
      </c>
      <c r="B4877" s="1" t="s">
        <v>7568</v>
      </c>
      <c r="C4877" s="801" t="s">
        <v>74</v>
      </c>
      <c r="D4877" s="823">
        <v>0.13</v>
      </c>
      <c r="E4877" s="801">
        <v>909</v>
      </c>
      <c r="F4877" s="801" t="s">
        <v>3361</v>
      </c>
      <c r="G4877" s="1" t="s">
        <v>7548</v>
      </c>
    </row>
    <row r="4878" spans="1:7">
      <c r="A4878">
        <v>4854</v>
      </c>
      <c r="B4878" s="1" t="s">
        <v>7569</v>
      </c>
      <c r="C4878" s="801" t="s">
        <v>74</v>
      </c>
      <c r="D4878" s="821">
        <v>0.62</v>
      </c>
      <c r="E4878" s="801">
        <v>4212</v>
      </c>
      <c r="F4878" s="801" t="s">
        <v>3361</v>
      </c>
      <c r="G4878" s="1" t="s">
        <v>7548</v>
      </c>
    </row>
    <row r="4879" spans="1:7">
      <c r="A4879">
        <v>4855</v>
      </c>
      <c r="B4879" s="1" t="s">
        <v>7570</v>
      </c>
      <c r="C4879" s="801" t="s">
        <v>74</v>
      </c>
      <c r="D4879" s="821">
        <v>0.31</v>
      </c>
      <c r="E4879" s="801">
        <v>2120</v>
      </c>
      <c r="F4879" s="801" t="s">
        <v>3361</v>
      </c>
      <c r="G4879" s="1" t="s">
        <v>7548</v>
      </c>
    </row>
    <row r="4880" spans="1:7">
      <c r="A4880">
        <v>4856</v>
      </c>
      <c r="B4880" s="1" t="s">
        <v>7571</v>
      </c>
      <c r="C4880" s="801" t="s">
        <v>74</v>
      </c>
      <c r="D4880" s="821">
        <v>0.56000000000000005</v>
      </c>
      <c r="E4880" s="801">
        <v>3799</v>
      </c>
      <c r="F4880" s="801" t="s">
        <v>3361</v>
      </c>
      <c r="G4880" s="1" t="s">
        <v>7548</v>
      </c>
    </row>
    <row r="4881" spans="1:7">
      <c r="A4881">
        <v>4857</v>
      </c>
      <c r="B4881" s="1" t="s">
        <v>7572</v>
      </c>
      <c r="C4881" s="801" t="s">
        <v>74</v>
      </c>
      <c r="D4881" s="821">
        <v>0.37</v>
      </c>
      <c r="E4881" s="801">
        <v>2533</v>
      </c>
      <c r="F4881" s="801" t="s">
        <v>3361</v>
      </c>
      <c r="G4881" s="1" t="s">
        <v>7548</v>
      </c>
    </row>
    <row r="4882" spans="1:7">
      <c r="A4882">
        <v>4858</v>
      </c>
      <c r="B4882" s="1" t="s">
        <v>7573</v>
      </c>
      <c r="C4882" s="801" t="s">
        <v>74</v>
      </c>
      <c r="D4882" s="821">
        <v>0.24</v>
      </c>
      <c r="E4882" s="801">
        <v>1652</v>
      </c>
      <c r="F4882" s="801" t="s">
        <v>3361</v>
      </c>
      <c r="G4882" s="1" t="s">
        <v>7548</v>
      </c>
    </row>
    <row r="4883" spans="1:7">
      <c r="A4883">
        <v>4859</v>
      </c>
      <c r="B4883" s="1" t="s">
        <v>7574</v>
      </c>
      <c r="C4883" s="801" t="s">
        <v>74</v>
      </c>
      <c r="D4883" s="821">
        <v>0.26</v>
      </c>
      <c r="E4883" s="801">
        <v>1762</v>
      </c>
      <c r="F4883" s="801" t="s">
        <v>3361</v>
      </c>
      <c r="G4883" s="1" t="s">
        <v>7548</v>
      </c>
    </row>
    <row r="4884" spans="1:7">
      <c r="A4884">
        <v>4860</v>
      </c>
      <c r="B4884" s="1" t="s">
        <v>7575</v>
      </c>
      <c r="C4884" s="801" t="s">
        <v>74</v>
      </c>
      <c r="D4884" s="821">
        <v>0.1</v>
      </c>
      <c r="E4884" s="801">
        <v>688</v>
      </c>
      <c r="F4884" s="801" t="s">
        <v>3361</v>
      </c>
      <c r="G4884" s="1" t="s">
        <v>7548</v>
      </c>
    </row>
    <row r="4885" spans="1:7">
      <c r="A4885">
        <v>4861</v>
      </c>
      <c r="B4885" s="1" t="s">
        <v>7576</v>
      </c>
      <c r="C4885" s="801" t="s">
        <v>74</v>
      </c>
      <c r="D4885" s="821">
        <v>0.23</v>
      </c>
      <c r="E4885" s="801">
        <v>1569</v>
      </c>
      <c r="F4885" s="801" t="s">
        <v>3361</v>
      </c>
      <c r="G4885" s="1" t="s">
        <v>7548</v>
      </c>
    </row>
    <row r="4886" spans="1:7">
      <c r="A4886">
        <v>4862</v>
      </c>
      <c r="B4886" s="1" t="s">
        <v>7577</v>
      </c>
      <c r="C4886" s="801" t="s">
        <v>74</v>
      </c>
      <c r="D4886" s="821">
        <v>0.3</v>
      </c>
      <c r="E4886" s="801">
        <v>2065</v>
      </c>
      <c r="F4886" s="801" t="s">
        <v>3361</v>
      </c>
      <c r="G4886" s="1" t="s">
        <v>7548</v>
      </c>
    </row>
    <row r="4887" spans="1:7">
      <c r="A4887">
        <v>4863</v>
      </c>
      <c r="B4887" s="1" t="s">
        <v>7578</v>
      </c>
      <c r="C4887" s="801" t="s">
        <v>74</v>
      </c>
      <c r="D4887" s="821">
        <v>0.34</v>
      </c>
      <c r="E4887" s="801">
        <v>2313</v>
      </c>
      <c r="F4887" s="801" t="s">
        <v>3361</v>
      </c>
      <c r="G4887" s="1" t="s">
        <v>7548</v>
      </c>
    </row>
    <row r="4888" spans="1:7">
      <c r="A4888">
        <v>4864</v>
      </c>
      <c r="B4888" s="27" t="s">
        <v>7579</v>
      </c>
      <c r="C4888" s="801" t="s">
        <v>74</v>
      </c>
      <c r="D4888" s="821">
        <v>0.97</v>
      </c>
      <c r="E4888" s="72">
        <v>6580</v>
      </c>
      <c r="F4888" s="801" t="s">
        <v>3361</v>
      </c>
      <c r="G4888" s="27" t="s">
        <v>7548</v>
      </c>
    </row>
    <row r="4889" spans="1:7">
      <c r="A4889">
        <v>4865</v>
      </c>
      <c r="B4889" s="27" t="s">
        <v>7580</v>
      </c>
      <c r="C4889" s="801" t="s">
        <v>74</v>
      </c>
      <c r="D4889" s="821">
        <v>0.3</v>
      </c>
      <c r="E4889" s="72">
        <v>2065</v>
      </c>
      <c r="F4889" s="801" t="s">
        <v>7371</v>
      </c>
      <c r="G4889" s="27" t="s">
        <v>7548</v>
      </c>
    </row>
    <row r="4890" spans="1:7">
      <c r="A4890">
        <v>4866</v>
      </c>
      <c r="B4890" s="1" t="s">
        <v>7581</v>
      </c>
      <c r="C4890" s="801" t="s">
        <v>74</v>
      </c>
      <c r="D4890" s="821">
        <v>0.21</v>
      </c>
      <c r="E4890" s="801">
        <v>1432</v>
      </c>
      <c r="F4890" s="801" t="s">
        <v>3361</v>
      </c>
      <c r="G4890" s="1" t="s">
        <v>7548</v>
      </c>
    </row>
    <row r="4891" spans="1:7">
      <c r="A4891">
        <v>4867</v>
      </c>
      <c r="B4891" s="1" t="s">
        <v>7582</v>
      </c>
      <c r="C4891" s="801" t="s">
        <v>74</v>
      </c>
      <c r="D4891" s="821">
        <v>0.19</v>
      </c>
      <c r="E4891" s="801">
        <v>1321</v>
      </c>
      <c r="F4891" s="801" t="s">
        <v>3361</v>
      </c>
      <c r="G4891" s="1" t="s">
        <v>7548</v>
      </c>
    </row>
    <row r="4892" spans="1:7">
      <c r="A4892">
        <v>4868</v>
      </c>
      <c r="B4892" s="1" t="s">
        <v>7583</v>
      </c>
      <c r="C4892" s="801" t="s">
        <v>74</v>
      </c>
      <c r="D4892" s="821">
        <v>0.21</v>
      </c>
      <c r="E4892" s="801">
        <v>1404</v>
      </c>
      <c r="F4892" s="801" t="s">
        <v>3361</v>
      </c>
      <c r="G4892" s="1" t="s">
        <v>7548</v>
      </c>
    </row>
    <row r="4893" spans="1:7">
      <c r="A4893">
        <v>4869</v>
      </c>
      <c r="B4893" s="1" t="s">
        <v>7584</v>
      </c>
      <c r="C4893" s="801" t="s">
        <v>74</v>
      </c>
      <c r="D4893" s="821">
        <v>0.26</v>
      </c>
      <c r="E4893" s="801">
        <v>1762</v>
      </c>
      <c r="F4893" s="801" t="s">
        <v>3361</v>
      </c>
      <c r="G4893" s="1" t="s">
        <v>7548</v>
      </c>
    </row>
    <row r="4894" spans="1:7">
      <c r="A4894">
        <v>4870</v>
      </c>
      <c r="B4894" s="1" t="s">
        <v>7585</v>
      </c>
      <c r="C4894" s="801" t="s">
        <v>74</v>
      </c>
      <c r="D4894" s="821">
        <v>0.43</v>
      </c>
      <c r="E4894" s="801">
        <v>2918</v>
      </c>
      <c r="F4894" s="801" t="s">
        <v>3361</v>
      </c>
      <c r="G4894" s="1" t="s">
        <v>7548</v>
      </c>
    </row>
    <row r="4895" spans="1:7">
      <c r="A4895">
        <v>4871</v>
      </c>
      <c r="B4895" s="1" t="s">
        <v>7586</v>
      </c>
      <c r="C4895" s="801" t="s">
        <v>74</v>
      </c>
      <c r="D4895" s="821">
        <v>0.16</v>
      </c>
      <c r="E4895" s="801">
        <v>1101</v>
      </c>
      <c r="F4895" s="801" t="s">
        <v>3361</v>
      </c>
      <c r="G4895" s="1" t="s">
        <v>7548</v>
      </c>
    </row>
    <row r="4896" spans="1:7">
      <c r="A4896">
        <v>4872</v>
      </c>
      <c r="B4896" s="1" t="s">
        <v>7587</v>
      </c>
      <c r="C4896" s="801" t="s">
        <v>74</v>
      </c>
      <c r="D4896" s="821">
        <v>0.64</v>
      </c>
      <c r="E4896" s="801">
        <v>4377</v>
      </c>
      <c r="F4896" s="801" t="s">
        <v>3361</v>
      </c>
      <c r="G4896" s="1" t="s">
        <v>7548</v>
      </c>
    </row>
    <row r="4897" spans="1:7">
      <c r="A4897">
        <v>4873</v>
      </c>
      <c r="B4897" s="1" t="s">
        <v>7588</v>
      </c>
      <c r="C4897" s="801" t="s">
        <v>74</v>
      </c>
      <c r="D4897" s="821">
        <v>7.0000000000000007E-2</v>
      </c>
      <c r="E4897" s="801">
        <v>468</v>
      </c>
      <c r="F4897" s="801" t="s">
        <v>3361</v>
      </c>
      <c r="G4897" s="1" t="s">
        <v>7548</v>
      </c>
    </row>
    <row r="4898" spans="1:7">
      <c r="A4898">
        <v>4874</v>
      </c>
      <c r="B4898" s="1" t="s">
        <v>7589</v>
      </c>
      <c r="C4898" s="801" t="s">
        <v>74</v>
      </c>
      <c r="D4898" s="821">
        <v>0.28000000000000003</v>
      </c>
      <c r="E4898" s="801">
        <v>1872</v>
      </c>
      <c r="F4898" s="801" t="s">
        <v>3361</v>
      </c>
      <c r="G4898" s="1" t="s">
        <v>7548</v>
      </c>
    </row>
    <row r="4899" spans="1:7">
      <c r="A4899">
        <v>4875</v>
      </c>
      <c r="B4899" s="1" t="s">
        <v>7590</v>
      </c>
      <c r="C4899" s="801" t="s">
        <v>74</v>
      </c>
      <c r="D4899" s="821">
        <v>0.32</v>
      </c>
      <c r="E4899" s="801">
        <v>2202</v>
      </c>
      <c r="F4899" s="801" t="s">
        <v>3361</v>
      </c>
      <c r="G4899" s="1" t="s">
        <v>7548</v>
      </c>
    </row>
    <row r="4900" spans="1:7">
      <c r="A4900">
        <v>4876</v>
      </c>
      <c r="B4900" s="1" t="s">
        <v>7591</v>
      </c>
      <c r="C4900" s="801" t="s">
        <v>74</v>
      </c>
      <c r="D4900" s="821">
        <v>0.24</v>
      </c>
      <c r="E4900" s="801">
        <v>1624</v>
      </c>
      <c r="F4900" s="801" t="s">
        <v>3361</v>
      </c>
      <c r="G4900" s="1" t="s">
        <v>7548</v>
      </c>
    </row>
    <row r="4901" spans="1:7">
      <c r="A4901">
        <v>4877</v>
      </c>
      <c r="B4901" s="1" t="s">
        <v>7592</v>
      </c>
      <c r="C4901" s="801" t="s">
        <v>74</v>
      </c>
      <c r="D4901" s="821">
        <v>0.14000000000000001</v>
      </c>
      <c r="E4901" s="801">
        <v>936</v>
      </c>
      <c r="F4901" s="801" t="s">
        <v>3361</v>
      </c>
      <c r="G4901" s="1" t="s">
        <v>7548</v>
      </c>
    </row>
    <row r="4902" spans="1:7">
      <c r="A4902">
        <v>4878</v>
      </c>
      <c r="B4902" s="1" t="s">
        <v>7593</v>
      </c>
      <c r="C4902" s="801" t="s">
        <v>74</v>
      </c>
      <c r="D4902" s="821">
        <v>0.36</v>
      </c>
      <c r="E4902" s="801">
        <v>2423</v>
      </c>
      <c r="F4902" s="801" t="s">
        <v>3361</v>
      </c>
      <c r="G4902" s="1" t="s">
        <v>7548</v>
      </c>
    </row>
    <row r="4903" spans="1:7">
      <c r="A4903">
        <v>4879</v>
      </c>
      <c r="B4903" s="1" t="s">
        <v>7594</v>
      </c>
      <c r="C4903" s="801" t="s">
        <v>74</v>
      </c>
      <c r="D4903" s="821">
        <v>0.18</v>
      </c>
      <c r="E4903" s="801">
        <v>1212</v>
      </c>
      <c r="F4903" s="801" t="s">
        <v>3361</v>
      </c>
      <c r="G4903" s="1" t="s">
        <v>7548</v>
      </c>
    </row>
    <row r="4904" spans="1:7">
      <c r="A4904">
        <v>4880</v>
      </c>
      <c r="B4904" s="1" t="s">
        <v>7595</v>
      </c>
      <c r="C4904" s="801" t="s">
        <v>74</v>
      </c>
      <c r="D4904" s="821">
        <v>0.43</v>
      </c>
      <c r="E4904" s="801">
        <v>2918</v>
      </c>
      <c r="F4904" s="801" t="s">
        <v>3361</v>
      </c>
      <c r="G4904" s="1" t="s">
        <v>7548</v>
      </c>
    </row>
    <row r="4905" spans="1:7">
      <c r="A4905">
        <v>4881</v>
      </c>
      <c r="B4905" s="1" t="s">
        <v>7596</v>
      </c>
      <c r="C4905" s="801" t="s">
        <v>74</v>
      </c>
      <c r="D4905" s="821">
        <v>0.63</v>
      </c>
      <c r="E4905" s="801">
        <v>4267</v>
      </c>
      <c r="F4905" s="801" t="s">
        <v>3361</v>
      </c>
      <c r="G4905" s="1" t="s">
        <v>7548</v>
      </c>
    </row>
    <row r="4906" spans="1:7">
      <c r="A4906">
        <v>4882</v>
      </c>
      <c r="B4906" s="1" t="s">
        <v>7597</v>
      </c>
      <c r="C4906" s="801" t="s">
        <v>74</v>
      </c>
      <c r="D4906" s="821">
        <v>0.5</v>
      </c>
      <c r="E4906" s="801">
        <v>3386</v>
      </c>
      <c r="F4906" s="801" t="s">
        <v>3361</v>
      </c>
      <c r="G4906" s="1" t="s">
        <v>7548</v>
      </c>
    </row>
    <row r="4907" spans="1:7">
      <c r="A4907">
        <v>4883</v>
      </c>
      <c r="B4907" s="1" t="s">
        <v>7598</v>
      </c>
      <c r="C4907" s="801" t="s">
        <v>74</v>
      </c>
      <c r="D4907" s="821">
        <v>0.27</v>
      </c>
      <c r="E4907" s="801">
        <v>1817</v>
      </c>
      <c r="F4907" s="801" t="s">
        <v>3361</v>
      </c>
      <c r="G4907" s="1" t="s">
        <v>7548</v>
      </c>
    </row>
    <row r="4908" spans="1:7">
      <c r="A4908">
        <v>4884</v>
      </c>
      <c r="B4908" s="1" t="s">
        <v>7599</v>
      </c>
      <c r="C4908" s="801" t="s">
        <v>74</v>
      </c>
      <c r="D4908" s="821">
        <v>0.55000000000000004</v>
      </c>
      <c r="E4908" s="801">
        <v>3772</v>
      </c>
      <c r="F4908" s="801" t="s">
        <v>3361</v>
      </c>
      <c r="G4908" s="1" t="s">
        <v>7548</v>
      </c>
    </row>
    <row r="4909" spans="1:7">
      <c r="A4909">
        <v>4885</v>
      </c>
      <c r="B4909" s="1" t="s">
        <v>7600</v>
      </c>
      <c r="C4909" s="801" t="s">
        <v>74</v>
      </c>
      <c r="D4909" s="821">
        <v>0.31</v>
      </c>
      <c r="E4909" s="801">
        <v>2092</v>
      </c>
      <c r="F4909" s="801" t="s">
        <v>3361</v>
      </c>
      <c r="G4909" s="1" t="s">
        <v>7601</v>
      </c>
    </row>
    <row r="4910" spans="1:7">
      <c r="A4910">
        <v>4886</v>
      </c>
      <c r="B4910" s="1" t="s">
        <v>7602</v>
      </c>
      <c r="C4910" s="801" t="s">
        <v>74</v>
      </c>
      <c r="D4910" s="821">
        <v>0.21</v>
      </c>
      <c r="E4910" s="801">
        <v>1404</v>
      </c>
      <c r="F4910" s="801" t="s">
        <v>3361</v>
      </c>
      <c r="G4910" s="1" t="s">
        <v>7601</v>
      </c>
    </row>
    <row r="4911" spans="1:7">
      <c r="A4911">
        <v>4887</v>
      </c>
      <c r="B4911" s="1" t="s">
        <v>7603</v>
      </c>
      <c r="C4911" s="801" t="s">
        <v>74</v>
      </c>
      <c r="D4911" s="821">
        <v>0.44</v>
      </c>
      <c r="E4911" s="801">
        <v>3001</v>
      </c>
      <c r="F4911" s="801" t="s">
        <v>3361</v>
      </c>
      <c r="G4911" s="1" t="s">
        <v>7601</v>
      </c>
    </row>
    <row r="4912" spans="1:7">
      <c r="A4912">
        <v>4888</v>
      </c>
      <c r="B4912" s="1" t="s">
        <v>7604</v>
      </c>
      <c r="C4912" s="801" t="s">
        <v>74</v>
      </c>
      <c r="D4912" s="821">
        <v>0.06</v>
      </c>
      <c r="E4912" s="801">
        <v>440</v>
      </c>
      <c r="F4912" s="801" t="s">
        <v>3361</v>
      </c>
      <c r="G4912" s="1" t="s">
        <v>7601</v>
      </c>
    </row>
    <row r="4913" spans="1:7">
      <c r="A4913">
        <v>4889</v>
      </c>
      <c r="B4913" s="1" t="s">
        <v>7605</v>
      </c>
      <c r="C4913" s="801" t="s">
        <v>74</v>
      </c>
      <c r="D4913" s="821">
        <v>0.24</v>
      </c>
      <c r="E4913" s="801">
        <v>1652</v>
      </c>
      <c r="F4913" s="801" t="s">
        <v>3361</v>
      </c>
      <c r="G4913" s="1" t="s">
        <v>7601</v>
      </c>
    </row>
    <row r="4914" spans="1:7">
      <c r="A4914">
        <v>4890</v>
      </c>
      <c r="B4914" s="1" t="s">
        <v>7606</v>
      </c>
      <c r="C4914" s="801" t="s">
        <v>74</v>
      </c>
      <c r="D4914" s="821">
        <v>0.11</v>
      </c>
      <c r="E4914" s="801">
        <v>743</v>
      </c>
      <c r="F4914" s="801" t="s">
        <v>3361</v>
      </c>
      <c r="G4914" s="1" t="s">
        <v>7601</v>
      </c>
    </row>
    <row r="4915" spans="1:7">
      <c r="A4915">
        <v>4891</v>
      </c>
      <c r="B4915" s="1" t="s">
        <v>7607</v>
      </c>
      <c r="C4915" s="801" t="s">
        <v>74</v>
      </c>
      <c r="D4915" s="821">
        <v>0.36</v>
      </c>
      <c r="E4915" s="801">
        <v>2423</v>
      </c>
      <c r="F4915" s="801" t="s">
        <v>3361</v>
      </c>
      <c r="G4915" s="1" t="s">
        <v>7601</v>
      </c>
    </row>
    <row r="4916" spans="1:7">
      <c r="A4916">
        <v>4892</v>
      </c>
      <c r="B4916" s="1" t="s">
        <v>7608</v>
      </c>
      <c r="C4916" s="801" t="s">
        <v>74</v>
      </c>
      <c r="D4916" s="821">
        <v>0.44</v>
      </c>
      <c r="E4916" s="801">
        <v>2973</v>
      </c>
      <c r="F4916" s="801" t="s">
        <v>3361</v>
      </c>
      <c r="G4916" s="1" t="s">
        <v>7601</v>
      </c>
    </row>
    <row r="4917" spans="1:7">
      <c r="A4917">
        <v>4893</v>
      </c>
      <c r="B4917" s="1" t="s">
        <v>7609</v>
      </c>
      <c r="C4917" s="801" t="s">
        <v>74</v>
      </c>
      <c r="D4917" s="821">
        <v>0.25</v>
      </c>
      <c r="E4917" s="801">
        <v>1707</v>
      </c>
      <c r="F4917" s="801" t="s">
        <v>3361</v>
      </c>
      <c r="G4917" s="1" t="s">
        <v>7601</v>
      </c>
    </row>
    <row r="4918" spans="1:7">
      <c r="A4918">
        <v>4894</v>
      </c>
      <c r="B4918" s="1" t="s">
        <v>7610</v>
      </c>
      <c r="C4918" s="801" t="s">
        <v>74</v>
      </c>
      <c r="D4918" s="821">
        <v>0.33</v>
      </c>
      <c r="E4918" s="801">
        <v>2230</v>
      </c>
      <c r="F4918" s="801" t="s">
        <v>3361</v>
      </c>
      <c r="G4918" s="1" t="s">
        <v>7601</v>
      </c>
    </row>
    <row r="4919" spans="1:7">
      <c r="A4919">
        <v>4895</v>
      </c>
      <c r="B4919" s="1" t="s">
        <v>7611</v>
      </c>
      <c r="C4919" s="801" t="s">
        <v>74</v>
      </c>
      <c r="D4919" s="821">
        <v>0.23</v>
      </c>
      <c r="E4919" s="801">
        <v>1569</v>
      </c>
      <c r="F4919" s="801" t="s">
        <v>3361</v>
      </c>
      <c r="G4919" s="1" t="s">
        <v>7601</v>
      </c>
    </row>
    <row r="4920" spans="1:7">
      <c r="A4920">
        <v>4896</v>
      </c>
      <c r="B4920" s="1" t="s">
        <v>7612</v>
      </c>
      <c r="C4920" s="801" t="s">
        <v>74</v>
      </c>
      <c r="D4920" s="821">
        <v>0.25</v>
      </c>
      <c r="E4920" s="801">
        <v>1707</v>
      </c>
      <c r="F4920" s="801" t="s">
        <v>3361</v>
      </c>
      <c r="G4920" s="1" t="s">
        <v>7601</v>
      </c>
    </row>
    <row r="4921" spans="1:7">
      <c r="A4921">
        <v>4897</v>
      </c>
      <c r="B4921" s="1" t="s">
        <v>7613</v>
      </c>
      <c r="C4921" s="801" t="s">
        <v>74</v>
      </c>
      <c r="D4921" s="821">
        <v>0.24</v>
      </c>
      <c r="E4921" s="801">
        <v>1652</v>
      </c>
      <c r="F4921" s="801" t="s">
        <v>3361</v>
      </c>
      <c r="G4921" s="1" t="s">
        <v>7601</v>
      </c>
    </row>
    <row r="4922" spans="1:7">
      <c r="A4922">
        <v>4898</v>
      </c>
      <c r="B4922" s="1" t="s">
        <v>7614</v>
      </c>
      <c r="C4922" s="801" t="s">
        <v>74</v>
      </c>
      <c r="D4922" s="821">
        <v>0.3</v>
      </c>
      <c r="E4922" s="801">
        <v>2010</v>
      </c>
      <c r="F4922" s="801" t="s">
        <v>3361</v>
      </c>
      <c r="G4922" s="1" t="s">
        <v>7601</v>
      </c>
    </row>
    <row r="4923" spans="1:7">
      <c r="A4923">
        <v>4899</v>
      </c>
      <c r="B4923" s="1" t="s">
        <v>7615</v>
      </c>
      <c r="C4923" s="801" t="s">
        <v>74</v>
      </c>
      <c r="D4923" s="821">
        <v>0.18</v>
      </c>
      <c r="E4923" s="801">
        <v>1239</v>
      </c>
      <c r="F4923" s="801" t="s">
        <v>3361</v>
      </c>
      <c r="G4923" s="1" t="s">
        <v>7601</v>
      </c>
    </row>
    <row r="4924" spans="1:7">
      <c r="A4924">
        <v>4900</v>
      </c>
      <c r="B4924" s="1" t="s">
        <v>7616</v>
      </c>
      <c r="C4924" s="801" t="s">
        <v>74</v>
      </c>
      <c r="D4924" s="821">
        <v>0.49</v>
      </c>
      <c r="E4924" s="801">
        <v>3359</v>
      </c>
      <c r="F4924" s="801" t="s">
        <v>3361</v>
      </c>
      <c r="G4924" s="1" t="s">
        <v>7601</v>
      </c>
    </row>
    <row r="4925" spans="1:7">
      <c r="A4925">
        <v>4901</v>
      </c>
      <c r="B4925" s="1" t="s">
        <v>7617</v>
      </c>
      <c r="C4925" s="801" t="s">
        <v>74</v>
      </c>
      <c r="D4925" s="821">
        <v>0.32</v>
      </c>
      <c r="E4925" s="801">
        <v>2147</v>
      </c>
      <c r="F4925" s="801" t="s">
        <v>3361</v>
      </c>
      <c r="G4925" s="1" t="s">
        <v>7601</v>
      </c>
    </row>
    <row r="4926" spans="1:7">
      <c r="A4926">
        <v>4902</v>
      </c>
      <c r="B4926" s="1" t="s">
        <v>7618</v>
      </c>
      <c r="C4926" s="801" t="s">
        <v>74</v>
      </c>
      <c r="D4926" s="821">
        <v>0.25</v>
      </c>
      <c r="E4926" s="801">
        <v>1707</v>
      </c>
      <c r="F4926" s="801" t="s">
        <v>3361</v>
      </c>
      <c r="G4926" s="1" t="s">
        <v>7601</v>
      </c>
    </row>
    <row r="4927" spans="1:7">
      <c r="A4927">
        <v>4903</v>
      </c>
      <c r="B4927" s="1" t="s">
        <v>7619</v>
      </c>
      <c r="C4927" s="801" t="s">
        <v>74</v>
      </c>
      <c r="D4927" s="821">
        <v>0.3</v>
      </c>
      <c r="E4927" s="801">
        <v>2037</v>
      </c>
      <c r="F4927" s="801" t="s">
        <v>3361</v>
      </c>
      <c r="G4927" s="1" t="s">
        <v>7601</v>
      </c>
    </row>
    <row r="4928" spans="1:7">
      <c r="A4928">
        <v>4904</v>
      </c>
      <c r="B4928" s="27" t="s">
        <v>7620</v>
      </c>
      <c r="C4928" s="801" t="s">
        <v>74</v>
      </c>
      <c r="D4928" s="821">
        <v>0.44</v>
      </c>
      <c r="E4928" s="72">
        <v>2973</v>
      </c>
      <c r="F4928" s="801" t="s">
        <v>7371</v>
      </c>
      <c r="G4928" s="27" t="s">
        <v>7601</v>
      </c>
    </row>
    <row r="4929" spans="1:7">
      <c r="A4929">
        <v>4905</v>
      </c>
      <c r="B4929" s="1" t="s">
        <v>7621</v>
      </c>
      <c r="C4929" s="801" t="s">
        <v>74</v>
      </c>
      <c r="D4929" s="821">
        <v>0.25</v>
      </c>
      <c r="E4929" s="801">
        <v>1707</v>
      </c>
      <c r="F4929" s="801" t="s">
        <v>3361</v>
      </c>
      <c r="G4929" s="1" t="s">
        <v>7601</v>
      </c>
    </row>
    <row r="4930" spans="1:7">
      <c r="A4930">
        <v>4906</v>
      </c>
      <c r="B4930" s="1" t="s">
        <v>7622</v>
      </c>
      <c r="C4930" s="801" t="s">
        <v>74</v>
      </c>
      <c r="D4930" s="821">
        <v>0.2</v>
      </c>
      <c r="E4930" s="801">
        <v>1377</v>
      </c>
      <c r="F4930" s="801" t="s">
        <v>3361</v>
      </c>
      <c r="G4930" s="1" t="s">
        <v>7601</v>
      </c>
    </row>
    <row r="4931" spans="1:7">
      <c r="A4931">
        <v>4907</v>
      </c>
      <c r="B4931" s="1" t="s">
        <v>7623</v>
      </c>
      <c r="C4931" s="801" t="s">
        <v>74</v>
      </c>
      <c r="D4931" s="821">
        <v>0.34</v>
      </c>
      <c r="E4931" s="801">
        <v>2340</v>
      </c>
      <c r="F4931" s="801" t="s">
        <v>3361</v>
      </c>
      <c r="G4931" s="1" t="s">
        <v>7601</v>
      </c>
    </row>
    <row r="4932" spans="1:7">
      <c r="A4932">
        <v>4908</v>
      </c>
      <c r="B4932" s="1" t="s">
        <v>7624</v>
      </c>
      <c r="C4932" s="801" t="s">
        <v>74</v>
      </c>
      <c r="D4932" s="821">
        <v>0.45</v>
      </c>
      <c r="E4932" s="801">
        <v>3028</v>
      </c>
      <c r="F4932" s="801" t="s">
        <v>3361</v>
      </c>
      <c r="G4932" s="1" t="s">
        <v>7601</v>
      </c>
    </row>
    <row r="4933" spans="1:7">
      <c r="A4933">
        <v>4909</v>
      </c>
      <c r="B4933" s="1" t="s">
        <v>7625</v>
      </c>
      <c r="C4933" s="801" t="s">
        <v>74</v>
      </c>
      <c r="D4933" s="821">
        <v>0.35</v>
      </c>
      <c r="E4933" s="801">
        <v>2368</v>
      </c>
      <c r="F4933" s="801" t="s">
        <v>3361</v>
      </c>
      <c r="G4933" s="1" t="s">
        <v>7601</v>
      </c>
    </row>
    <row r="4934" spans="1:7">
      <c r="A4934">
        <v>4910</v>
      </c>
      <c r="B4934" s="1" t="s">
        <v>7626</v>
      </c>
      <c r="C4934" s="801" t="s">
        <v>74</v>
      </c>
      <c r="D4934" s="821">
        <v>0.35</v>
      </c>
      <c r="E4934" s="801">
        <v>2368</v>
      </c>
      <c r="F4934" s="801" t="s">
        <v>3361</v>
      </c>
      <c r="G4934" s="1" t="s">
        <v>7601</v>
      </c>
    </row>
    <row r="4935" spans="1:7">
      <c r="A4935">
        <v>4911</v>
      </c>
      <c r="B4935" s="27" t="s">
        <v>7627</v>
      </c>
      <c r="C4935" s="801" t="s">
        <v>74</v>
      </c>
      <c r="D4935" s="821">
        <v>0.45</v>
      </c>
      <c r="E4935" s="72">
        <v>3083</v>
      </c>
      <c r="F4935" s="801" t="s">
        <v>7371</v>
      </c>
      <c r="G4935" s="27" t="s">
        <v>7601</v>
      </c>
    </row>
    <row r="4936" spans="1:7">
      <c r="A4936">
        <v>4912</v>
      </c>
      <c r="B4936" s="1" t="s">
        <v>7628</v>
      </c>
      <c r="C4936" s="801" t="s">
        <v>74</v>
      </c>
      <c r="D4936" s="821">
        <v>0.36</v>
      </c>
      <c r="E4936" s="801">
        <v>2450</v>
      </c>
      <c r="F4936" s="801" t="s">
        <v>3361</v>
      </c>
      <c r="G4936" s="1" t="s">
        <v>7601</v>
      </c>
    </row>
    <row r="4937" spans="1:7">
      <c r="A4937">
        <v>4913</v>
      </c>
      <c r="B4937" s="1" t="s">
        <v>7629</v>
      </c>
      <c r="C4937" s="801" t="s">
        <v>74</v>
      </c>
      <c r="D4937" s="821">
        <v>0.3</v>
      </c>
      <c r="E4937" s="801">
        <v>2010</v>
      </c>
      <c r="F4937" s="801" t="s">
        <v>3361</v>
      </c>
      <c r="G4937" s="1" t="s">
        <v>7601</v>
      </c>
    </row>
    <row r="4938" spans="1:7">
      <c r="A4938">
        <v>4914</v>
      </c>
      <c r="B4938" s="1" t="s">
        <v>7630</v>
      </c>
      <c r="C4938" s="801" t="s">
        <v>74</v>
      </c>
      <c r="D4938" s="821">
        <v>0.14000000000000001</v>
      </c>
      <c r="E4938" s="801">
        <v>936</v>
      </c>
      <c r="F4938" s="801" t="s">
        <v>3361</v>
      </c>
      <c r="G4938" s="1" t="s">
        <v>7601</v>
      </c>
    </row>
    <row r="4939" spans="1:7">
      <c r="A4939">
        <v>4915</v>
      </c>
      <c r="B4939" s="1" t="s">
        <v>7631</v>
      </c>
      <c r="C4939" s="801" t="s">
        <v>74</v>
      </c>
      <c r="D4939" s="821">
        <v>0.26</v>
      </c>
      <c r="E4939" s="801">
        <v>1762</v>
      </c>
      <c r="F4939" s="801" t="s">
        <v>3361</v>
      </c>
      <c r="G4939" s="1" t="s">
        <v>7601</v>
      </c>
    </row>
    <row r="4940" spans="1:7">
      <c r="A4940">
        <v>4916</v>
      </c>
      <c r="B4940" s="1" t="s">
        <v>7632</v>
      </c>
      <c r="C4940" s="801" t="s">
        <v>74</v>
      </c>
      <c r="D4940" s="821">
        <v>0.24</v>
      </c>
      <c r="E4940" s="801">
        <v>1624</v>
      </c>
      <c r="F4940" s="801" t="s">
        <v>3361</v>
      </c>
      <c r="G4940" s="1" t="s">
        <v>7601</v>
      </c>
    </row>
    <row r="4941" spans="1:7">
      <c r="A4941">
        <v>4917</v>
      </c>
      <c r="B4941" s="1" t="s">
        <v>7633</v>
      </c>
      <c r="C4941" s="801" t="s">
        <v>74</v>
      </c>
      <c r="D4941" s="821">
        <v>0.34</v>
      </c>
      <c r="E4941" s="801">
        <v>2340</v>
      </c>
      <c r="F4941" s="801" t="s">
        <v>3361</v>
      </c>
      <c r="G4941" s="1" t="s">
        <v>7601</v>
      </c>
    </row>
    <row r="4942" spans="1:7">
      <c r="A4942">
        <v>4918</v>
      </c>
      <c r="B4942" s="1" t="s">
        <v>7634</v>
      </c>
      <c r="C4942" s="801" t="s">
        <v>74</v>
      </c>
      <c r="D4942" s="821">
        <v>0.3</v>
      </c>
      <c r="E4942" s="801">
        <v>2010</v>
      </c>
      <c r="F4942" s="801" t="s">
        <v>3361</v>
      </c>
      <c r="G4942" s="1" t="s">
        <v>7601</v>
      </c>
    </row>
    <row r="4943" spans="1:7">
      <c r="A4943">
        <v>4919</v>
      </c>
      <c r="B4943" s="1" t="s">
        <v>7635</v>
      </c>
      <c r="C4943" s="801" t="s">
        <v>74</v>
      </c>
      <c r="D4943" s="821">
        <v>0.41</v>
      </c>
      <c r="E4943" s="801">
        <v>2781</v>
      </c>
      <c r="F4943" s="801" t="s">
        <v>3361</v>
      </c>
      <c r="G4943" s="1" t="s">
        <v>7601</v>
      </c>
    </row>
    <row r="4944" spans="1:7">
      <c r="A4944">
        <v>4920</v>
      </c>
      <c r="B4944" s="1" t="s">
        <v>7636</v>
      </c>
      <c r="C4944" s="801" t="s">
        <v>74</v>
      </c>
      <c r="D4944" s="821">
        <v>0.34</v>
      </c>
      <c r="E4944" s="801">
        <v>2285</v>
      </c>
      <c r="F4944" s="801" t="s">
        <v>3361</v>
      </c>
      <c r="G4944" s="1" t="s">
        <v>7601</v>
      </c>
    </row>
    <row r="4945" spans="1:7">
      <c r="A4945">
        <v>4921</v>
      </c>
      <c r="B4945" s="1" t="s">
        <v>7637</v>
      </c>
      <c r="C4945" s="801" t="s">
        <v>74</v>
      </c>
      <c r="D4945" s="821">
        <v>0.33</v>
      </c>
      <c r="E4945" s="801">
        <v>2257</v>
      </c>
      <c r="F4945" s="801" t="s">
        <v>3361</v>
      </c>
      <c r="G4945" s="1" t="s">
        <v>7601</v>
      </c>
    </row>
    <row r="4946" spans="1:7">
      <c r="A4946">
        <v>4922</v>
      </c>
      <c r="B4946" s="1" t="s">
        <v>7638</v>
      </c>
      <c r="C4946" s="801" t="s">
        <v>74</v>
      </c>
      <c r="D4946" s="821">
        <v>0.13</v>
      </c>
      <c r="E4946" s="801">
        <v>853</v>
      </c>
      <c r="F4946" s="801" t="s">
        <v>3361</v>
      </c>
      <c r="G4946" s="1" t="s">
        <v>7601</v>
      </c>
    </row>
    <row r="4947" spans="1:7">
      <c r="A4947">
        <v>4923</v>
      </c>
      <c r="B4947" s="1" t="s">
        <v>7639</v>
      </c>
      <c r="C4947" s="801" t="s">
        <v>74</v>
      </c>
      <c r="D4947" s="821">
        <v>0.16</v>
      </c>
      <c r="E4947" s="801">
        <v>1101</v>
      </c>
      <c r="F4947" s="801" t="s">
        <v>3361</v>
      </c>
      <c r="G4947" s="1" t="s">
        <v>7601</v>
      </c>
    </row>
    <row r="4948" spans="1:7">
      <c r="A4948">
        <v>4924</v>
      </c>
      <c r="B4948" s="1" t="s">
        <v>7640</v>
      </c>
      <c r="C4948" s="801" t="s">
        <v>74</v>
      </c>
      <c r="D4948" s="821">
        <v>0.28000000000000003</v>
      </c>
      <c r="E4948" s="801">
        <v>1900</v>
      </c>
      <c r="F4948" s="801" t="s">
        <v>3361</v>
      </c>
      <c r="G4948" s="1" t="s">
        <v>7601</v>
      </c>
    </row>
    <row r="4949" spans="1:7">
      <c r="A4949">
        <v>4925</v>
      </c>
      <c r="B4949" s="1" t="s">
        <v>7641</v>
      </c>
      <c r="C4949" s="801" t="s">
        <v>74</v>
      </c>
      <c r="D4949" s="821">
        <v>0.25</v>
      </c>
      <c r="E4949" s="801">
        <v>1679</v>
      </c>
      <c r="F4949" s="801" t="s">
        <v>3361</v>
      </c>
      <c r="G4949" s="1" t="s">
        <v>7601</v>
      </c>
    </row>
    <row r="4950" spans="1:7">
      <c r="A4950">
        <v>4926</v>
      </c>
      <c r="B4950" s="1" t="s">
        <v>7642</v>
      </c>
      <c r="C4950" s="801" t="s">
        <v>74</v>
      </c>
      <c r="D4950" s="821">
        <v>0.19</v>
      </c>
      <c r="E4950" s="801">
        <v>1266</v>
      </c>
      <c r="F4950" s="801" t="s">
        <v>3361</v>
      </c>
      <c r="G4950" s="1" t="s">
        <v>7601</v>
      </c>
    </row>
    <row r="4951" spans="1:7">
      <c r="A4951">
        <v>4927</v>
      </c>
      <c r="B4951" s="1" t="s">
        <v>7643</v>
      </c>
      <c r="C4951" s="801" t="s">
        <v>74</v>
      </c>
      <c r="D4951" s="821">
        <v>0.21</v>
      </c>
      <c r="E4951" s="801">
        <v>1404</v>
      </c>
      <c r="F4951" s="801" t="s">
        <v>3361</v>
      </c>
      <c r="G4951" s="1" t="s">
        <v>7601</v>
      </c>
    </row>
    <row r="4952" spans="1:7">
      <c r="A4952">
        <v>4928</v>
      </c>
      <c r="B4952" s="1" t="s">
        <v>7644</v>
      </c>
      <c r="C4952" s="801" t="s">
        <v>74</v>
      </c>
      <c r="D4952" s="821">
        <v>0.39</v>
      </c>
      <c r="E4952" s="801">
        <v>2670</v>
      </c>
      <c r="F4952" s="801" t="s">
        <v>3361</v>
      </c>
      <c r="G4952" s="1" t="s">
        <v>7601</v>
      </c>
    </row>
    <row r="4953" spans="1:7">
      <c r="A4953">
        <v>4929</v>
      </c>
      <c r="B4953" s="1" t="s">
        <v>7645</v>
      </c>
      <c r="C4953" s="801" t="s">
        <v>74</v>
      </c>
      <c r="D4953" s="821">
        <v>0.12</v>
      </c>
      <c r="E4953" s="801">
        <v>826</v>
      </c>
      <c r="F4953" s="801" t="s">
        <v>3361</v>
      </c>
      <c r="G4953" s="1" t="s">
        <v>7601</v>
      </c>
    </row>
    <row r="4954" spans="1:7">
      <c r="A4954">
        <v>4930</v>
      </c>
      <c r="B4954" s="1" t="s">
        <v>7646</v>
      </c>
      <c r="C4954" s="801" t="s">
        <v>74</v>
      </c>
      <c r="D4954" s="821">
        <v>0.21</v>
      </c>
      <c r="E4954" s="801">
        <v>1432</v>
      </c>
      <c r="F4954" s="801" t="s">
        <v>3361</v>
      </c>
      <c r="G4954" s="1" t="s">
        <v>7601</v>
      </c>
    </row>
    <row r="4955" spans="1:7">
      <c r="A4955">
        <v>4931</v>
      </c>
      <c r="B4955" s="1" t="s">
        <v>7647</v>
      </c>
      <c r="C4955" s="801" t="s">
        <v>74</v>
      </c>
      <c r="D4955" s="821">
        <v>0.23</v>
      </c>
      <c r="E4955" s="801">
        <v>1569</v>
      </c>
      <c r="F4955" s="801" t="s">
        <v>3361</v>
      </c>
      <c r="G4955" s="1" t="s">
        <v>7601</v>
      </c>
    </row>
    <row r="4956" spans="1:7">
      <c r="A4956">
        <v>4932</v>
      </c>
      <c r="B4956" s="1" t="s">
        <v>7648</v>
      </c>
      <c r="C4956" s="801" t="s">
        <v>74</v>
      </c>
      <c r="D4956" s="822">
        <v>0.28999999999999998</v>
      </c>
      <c r="E4956" s="801">
        <v>1982</v>
      </c>
      <c r="F4956" s="801" t="s">
        <v>3361</v>
      </c>
      <c r="G4956" s="1" t="s">
        <v>7601</v>
      </c>
    </row>
    <row r="4957" spans="1:7">
      <c r="A4957">
        <v>4933</v>
      </c>
      <c r="B4957" s="1" t="s">
        <v>7649</v>
      </c>
      <c r="C4957" s="801" t="s">
        <v>74</v>
      </c>
      <c r="D4957" s="823">
        <v>0.24</v>
      </c>
      <c r="E4957" s="801">
        <v>1652</v>
      </c>
      <c r="F4957" s="801" t="s">
        <v>3361</v>
      </c>
      <c r="G4957" s="1" t="s">
        <v>7601</v>
      </c>
    </row>
    <row r="4958" spans="1:7">
      <c r="A4958">
        <v>4934</v>
      </c>
      <c r="B4958" s="1" t="s">
        <v>7650</v>
      </c>
      <c r="C4958" s="801" t="s">
        <v>74</v>
      </c>
      <c r="D4958" s="821">
        <v>0.21</v>
      </c>
      <c r="E4958" s="801">
        <v>1432</v>
      </c>
      <c r="F4958" s="801" t="s">
        <v>3361</v>
      </c>
      <c r="G4958" s="1" t="s">
        <v>7601</v>
      </c>
    </row>
    <row r="4959" spans="1:7">
      <c r="A4959">
        <v>4935</v>
      </c>
      <c r="B4959" s="1" t="s">
        <v>7651</v>
      </c>
      <c r="C4959" s="801" t="s">
        <v>74</v>
      </c>
      <c r="D4959" s="821">
        <v>0.28000000000000003</v>
      </c>
      <c r="E4959" s="801">
        <v>1872</v>
      </c>
      <c r="F4959" s="801" t="s">
        <v>3361</v>
      </c>
      <c r="G4959" s="1" t="s">
        <v>7601</v>
      </c>
    </row>
    <row r="4960" spans="1:7">
      <c r="A4960">
        <v>4936</v>
      </c>
      <c r="B4960" s="1" t="s">
        <v>7652</v>
      </c>
      <c r="C4960" s="801" t="s">
        <v>74</v>
      </c>
      <c r="D4960" s="821">
        <v>0.26</v>
      </c>
      <c r="E4960" s="801">
        <v>1762</v>
      </c>
      <c r="F4960" s="801" t="s">
        <v>3361</v>
      </c>
      <c r="G4960" s="1" t="s">
        <v>7601</v>
      </c>
    </row>
    <row r="4961" spans="1:7">
      <c r="A4961">
        <v>4937</v>
      </c>
      <c r="B4961" s="1" t="s">
        <v>7653</v>
      </c>
      <c r="C4961" s="801" t="s">
        <v>74</v>
      </c>
      <c r="D4961" s="821">
        <v>0.67</v>
      </c>
      <c r="E4961" s="801">
        <v>4570</v>
      </c>
      <c r="F4961" s="801" t="s">
        <v>3361</v>
      </c>
      <c r="G4961" s="1" t="s">
        <v>7601</v>
      </c>
    </row>
    <row r="4962" spans="1:7">
      <c r="A4962">
        <v>4938</v>
      </c>
      <c r="B4962" s="27" t="s">
        <v>7654</v>
      </c>
      <c r="C4962" s="801" t="s">
        <v>74</v>
      </c>
      <c r="D4962" s="821">
        <v>0.34</v>
      </c>
      <c r="E4962" s="72">
        <v>2340</v>
      </c>
      <c r="F4962" s="801" t="s">
        <v>7371</v>
      </c>
      <c r="G4962" s="27" t="s">
        <v>7601</v>
      </c>
    </row>
    <row r="4963" spans="1:7">
      <c r="A4963">
        <v>4939</v>
      </c>
      <c r="B4963" s="27" t="s">
        <v>7655</v>
      </c>
      <c r="C4963" s="801" t="s">
        <v>74</v>
      </c>
      <c r="D4963" s="821">
        <v>0.32</v>
      </c>
      <c r="E4963" s="72">
        <v>2147</v>
      </c>
      <c r="F4963" s="801" t="s">
        <v>3361</v>
      </c>
      <c r="G4963" s="27" t="s">
        <v>7601</v>
      </c>
    </row>
    <row r="4964" spans="1:7">
      <c r="A4964">
        <v>4940</v>
      </c>
      <c r="B4964" s="1" t="s">
        <v>7656</v>
      </c>
      <c r="C4964" s="801" t="s">
        <v>74</v>
      </c>
      <c r="D4964" s="821">
        <v>0.31</v>
      </c>
      <c r="E4964" s="801">
        <v>2092</v>
      </c>
      <c r="F4964" s="801" t="s">
        <v>3361</v>
      </c>
      <c r="G4964" s="1" t="s">
        <v>7601</v>
      </c>
    </row>
    <row r="4965" spans="1:7">
      <c r="A4965">
        <v>4941</v>
      </c>
      <c r="B4965" s="1" t="s">
        <v>7657</v>
      </c>
      <c r="C4965" s="801" t="s">
        <v>74</v>
      </c>
      <c r="D4965" s="821">
        <v>0.32</v>
      </c>
      <c r="E4965" s="801">
        <v>2202</v>
      </c>
      <c r="F4965" s="801" t="s">
        <v>3361</v>
      </c>
      <c r="G4965" s="1" t="s">
        <v>7601</v>
      </c>
    </row>
    <row r="4966" spans="1:7">
      <c r="A4966">
        <v>4942</v>
      </c>
      <c r="B4966" s="1" t="s">
        <v>7658</v>
      </c>
      <c r="C4966" s="801" t="s">
        <v>74</v>
      </c>
      <c r="D4966" s="821">
        <v>0.15</v>
      </c>
      <c r="E4966" s="801">
        <v>1046</v>
      </c>
      <c r="F4966" s="801" t="s">
        <v>3361</v>
      </c>
      <c r="G4966" s="1" t="s">
        <v>7601</v>
      </c>
    </row>
    <row r="4967" spans="1:7">
      <c r="A4967">
        <v>4943</v>
      </c>
      <c r="B4967" s="1" t="s">
        <v>7659</v>
      </c>
      <c r="C4967" s="801" t="s">
        <v>74</v>
      </c>
      <c r="D4967" s="821">
        <v>0.13</v>
      </c>
      <c r="E4967" s="801">
        <v>853</v>
      </c>
      <c r="F4967" s="801" t="s">
        <v>3361</v>
      </c>
      <c r="G4967" s="1" t="s">
        <v>7601</v>
      </c>
    </row>
    <row r="4968" spans="1:7">
      <c r="A4968">
        <v>4944</v>
      </c>
      <c r="B4968" s="1" t="s">
        <v>7660</v>
      </c>
      <c r="C4968" s="801" t="s">
        <v>74</v>
      </c>
      <c r="D4968" s="821">
        <v>0.52</v>
      </c>
      <c r="E4968" s="801">
        <v>3551</v>
      </c>
      <c r="F4968" s="801" t="s">
        <v>3361</v>
      </c>
      <c r="G4968" s="1" t="s">
        <v>7601</v>
      </c>
    </row>
    <row r="4969" spans="1:7">
      <c r="A4969">
        <v>4945</v>
      </c>
      <c r="B4969" s="1" t="s">
        <v>7661</v>
      </c>
      <c r="C4969" s="801" t="s">
        <v>74</v>
      </c>
      <c r="D4969" s="821">
        <v>0.17</v>
      </c>
      <c r="E4969" s="801">
        <v>1156</v>
      </c>
      <c r="F4969" s="801" t="s">
        <v>3361</v>
      </c>
      <c r="G4969" s="1" t="s">
        <v>7601</v>
      </c>
    </row>
    <row r="4970" spans="1:7">
      <c r="A4970">
        <v>4946</v>
      </c>
      <c r="B4970" s="1" t="s">
        <v>7662</v>
      </c>
      <c r="C4970" s="801" t="s">
        <v>74</v>
      </c>
      <c r="D4970" s="821">
        <v>0.25</v>
      </c>
      <c r="E4970" s="801">
        <v>1679</v>
      </c>
      <c r="F4970" s="801" t="s">
        <v>3361</v>
      </c>
      <c r="G4970" s="1" t="s">
        <v>7601</v>
      </c>
    </row>
    <row r="4971" spans="1:7">
      <c r="A4971">
        <v>4947</v>
      </c>
      <c r="B4971" s="27" t="s">
        <v>7663</v>
      </c>
      <c r="C4971" s="801" t="s">
        <v>74</v>
      </c>
      <c r="D4971" s="821">
        <v>0.49</v>
      </c>
      <c r="E4971" s="72">
        <v>3331</v>
      </c>
      <c r="F4971" s="801" t="s">
        <v>7371</v>
      </c>
      <c r="G4971" s="27" t="s">
        <v>7601</v>
      </c>
    </row>
    <row r="4972" spans="1:7">
      <c r="A4972">
        <v>4948</v>
      </c>
      <c r="B4972" s="1" t="s">
        <v>7664</v>
      </c>
      <c r="C4972" s="801" t="s">
        <v>74</v>
      </c>
      <c r="D4972" s="821">
        <v>0.22</v>
      </c>
      <c r="E4972" s="801">
        <v>1514</v>
      </c>
      <c r="F4972" s="801" t="s">
        <v>3361</v>
      </c>
      <c r="G4972" s="1" t="s">
        <v>7601</v>
      </c>
    </row>
    <row r="4973" spans="1:7">
      <c r="A4973">
        <v>4949</v>
      </c>
      <c r="B4973" s="1" t="s">
        <v>7665</v>
      </c>
      <c r="C4973" s="801" t="s">
        <v>74</v>
      </c>
      <c r="D4973" s="821">
        <v>0.17</v>
      </c>
      <c r="E4973" s="801">
        <v>1184</v>
      </c>
      <c r="F4973" s="801" t="s">
        <v>3361</v>
      </c>
      <c r="G4973" s="1" t="s">
        <v>7601</v>
      </c>
    </row>
    <row r="4974" spans="1:7">
      <c r="A4974">
        <v>4950</v>
      </c>
      <c r="B4974" s="1" t="s">
        <v>7666</v>
      </c>
      <c r="C4974" s="801" t="s">
        <v>74</v>
      </c>
      <c r="D4974" s="822">
        <v>0.34</v>
      </c>
      <c r="E4974" s="799">
        <v>2340</v>
      </c>
      <c r="F4974" s="801" t="s">
        <v>3361</v>
      </c>
      <c r="G4974" s="1" t="s">
        <v>7601</v>
      </c>
    </row>
    <row r="4975" spans="1:7">
      <c r="D4975" s="828">
        <v>96.86</v>
      </c>
      <c r="E4975" s="67">
        <f>SUM(E4678:E4974)</f>
        <v>637997</v>
      </c>
    </row>
    <row r="4976" spans="1:7">
      <c r="D4976" s="825"/>
    </row>
    <row r="4977" spans="1:7">
      <c r="A4977" s="192"/>
      <c r="B4977" t="s">
        <v>7667</v>
      </c>
      <c r="D4977" s="825"/>
    </row>
    <row r="4978" spans="1:7" ht="18" customHeight="1">
      <c r="A4978" s="68" t="s">
        <v>3353</v>
      </c>
      <c r="B4978" s="68" t="s">
        <v>5426</v>
      </c>
      <c r="C4978" s="60" t="s">
        <v>3355</v>
      </c>
      <c r="D4978" s="829" t="s">
        <v>26112</v>
      </c>
      <c r="E4978" s="68" t="s">
        <v>3357</v>
      </c>
      <c r="F4978" s="69" t="s">
        <v>3358</v>
      </c>
      <c r="G4978" s="70" t="s">
        <v>5427</v>
      </c>
    </row>
    <row r="4979" spans="1:7" ht="18" customHeight="1">
      <c r="A4979">
        <v>4951</v>
      </c>
      <c r="B4979" s="2" t="s">
        <v>7668</v>
      </c>
      <c r="C4979" s="801" t="s">
        <v>74</v>
      </c>
      <c r="D4979" s="823">
        <v>0.03</v>
      </c>
      <c r="E4979" s="802">
        <v>220</v>
      </c>
      <c r="F4979" s="2" t="s">
        <v>3361</v>
      </c>
      <c r="G4979" s="1" t="s">
        <v>7669</v>
      </c>
    </row>
    <row r="4980" spans="1:7" ht="18" customHeight="1">
      <c r="A4980">
        <v>4952</v>
      </c>
      <c r="B4980" s="2" t="s">
        <v>7670</v>
      </c>
      <c r="C4980" s="801" t="s">
        <v>74</v>
      </c>
      <c r="D4980" s="821">
        <v>0.11</v>
      </c>
      <c r="E4980" s="802">
        <v>743</v>
      </c>
      <c r="F4980" s="2" t="s">
        <v>7671</v>
      </c>
      <c r="G4980" s="1" t="s">
        <v>7669</v>
      </c>
    </row>
    <row r="4981" spans="1:7" ht="18" customHeight="1">
      <c r="A4981">
        <v>4953</v>
      </c>
      <c r="B4981" s="2" t="s">
        <v>7672</v>
      </c>
      <c r="C4981" s="801" t="s">
        <v>74</v>
      </c>
      <c r="D4981" s="821">
        <v>0.33</v>
      </c>
      <c r="E4981" s="802">
        <v>2258</v>
      </c>
      <c r="F4981" s="2" t="s">
        <v>7673</v>
      </c>
      <c r="G4981" s="1" t="s">
        <v>7669</v>
      </c>
    </row>
    <row r="4982" spans="1:7" ht="18" customHeight="1">
      <c r="A4982">
        <v>4954</v>
      </c>
      <c r="B4982" s="2" t="s">
        <v>7674</v>
      </c>
      <c r="C4982" s="801" t="s">
        <v>74</v>
      </c>
      <c r="D4982" s="821">
        <v>0.24</v>
      </c>
      <c r="E4982" s="802">
        <v>1652</v>
      </c>
      <c r="F4982" s="2" t="s">
        <v>3361</v>
      </c>
      <c r="G4982" s="1" t="s">
        <v>7669</v>
      </c>
    </row>
    <row r="4983" spans="1:7" ht="18" customHeight="1">
      <c r="A4983">
        <v>4955</v>
      </c>
      <c r="B4983" s="2" t="s">
        <v>7675</v>
      </c>
      <c r="C4983" s="801" t="s">
        <v>74</v>
      </c>
      <c r="D4983" s="821">
        <v>0.45</v>
      </c>
      <c r="E4983" s="802">
        <v>3028</v>
      </c>
      <c r="F4983" s="2" t="s">
        <v>3361</v>
      </c>
      <c r="G4983" s="1" t="s">
        <v>7669</v>
      </c>
    </row>
    <row r="4984" spans="1:7" ht="18" customHeight="1">
      <c r="A4984">
        <v>4956</v>
      </c>
      <c r="B4984" s="2" t="s">
        <v>7676</v>
      </c>
      <c r="C4984" s="801" t="s">
        <v>74</v>
      </c>
      <c r="D4984" s="821">
        <v>0.24</v>
      </c>
      <c r="E4984" s="802">
        <v>1652</v>
      </c>
      <c r="F4984" s="2" t="s">
        <v>3361</v>
      </c>
      <c r="G4984" s="1" t="s">
        <v>7669</v>
      </c>
    </row>
    <row r="4985" spans="1:7" ht="18" customHeight="1">
      <c r="A4985">
        <v>4957</v>
      </c>
      <c r="B4985" s="2" t="s">
        <v>7677</v>
      </c>
      <c r="C4985" s="801" t="s">
        <v>74</v>
      </c>
      <c r="D4985" s="821">
        <v>0.19</v>
      </c>
      <c r="E4985" s="802">
        <v>1321</v>
      </c>
      <c r="F4985" s="2" t="s">
        <v>7673</v>
      </c>
      <c r="G4985" s="1" t="s">
        <v>7669</v>
      </c>
    </row>
    <row r="4986" spans="1:7" ht="18" customHeight="1">
      <c r="A4986">
        <v>4958</v>
      </c>
      <c r="B4986" s="2" t="s">
        <v>7678</v>
      </c>
      <c r="C4986" s="801" t="s">
        <v>74</v>
      </c>
      <c r="D4986" s="821">
        <v>0.12</v>
      </c>
      <c r="E4986" s="802">
        <v>826</v>
      </c>
      <c r="F4986" s="2" t="s">
        <v>3361</v>
      </c>
      <c r="G4986" s="1" t="s">
        <v>7669</v>
      </c>
    </row>
    <row r="4987" spans="1:7" ht="18" customHeight="1">
      <c r="A4987">
        <v>4959</v>
      </c>
      <c r="B4987" s="2" t="s">
        <v>7679</v>
      </c>
      <c r="C4987" s="801" t="s">
        <v>74</v>
      </c>
      <c r="D4987" s="821">
        <v>0.62</v>
      </c>
      <c r="E4987" s="802">
        <v>4239</v>
      </c>
      <c r="F4987" s="2" t="s">
        <v>3361</v>
      </c>
      <c r="G4987" s="1" t="s">
        <v>7669</v>
      </c>
    </row>
    <row r="4988" spans="1:7" ht="18" customHeight="1">
      <c r="A4988">
        <v>4960</v>
      </c>
      <c r="B4988" s="2" t="s">
        <v>7680</v>
      </c>
      <c r="C4988" s="801" t="s">
        <v>74</v>
      </c>
      <c r="D4988" s="821">
        <v>0.11</v>
      </c>
      <c r="E4988" s="802">
        <v>716</v>
      </c>
      <c r="F4988" s="2" t="s">
        <v>3361</v>
      </c>
      <c r="G4988" s="1" t="s">
        <v>7669</v>
      </c>
    </row>
    <row r="4989" spans="1:7" ht="18" customHeight="1">
      <c r="A4989">
        <v>4961</v>
      </c>
      <c r="B4989" s="2" t="s">
        <v>7681</v>
      </c>
      <c r="C4989" s="801" t="s">
        <v>74</v>
      </c>
      <c r="D4989" s="821">
        <v>0.21</v>
      </c>
      <c r="E4989" s="802">
        <v>1432</v>
      </c>
      <c r="F4989" s="2" t="s">
        <v>7671</v>
      </c>
      <c r="G4989" s="1" t="s">
        <v>7669</v>
      </c>
    </row>
    <row r="4990" spans="1:7" ht="18" customHeight="1">
      <c r="A4990">
        <v>4962</v>
      </c>
      <c r="B4990" s="2" t="s">
        <v>7682</v>
      </c>
      <c r="C4990" s="801" t="s">
        <v>74</v>
      </c>
      <c r="D4990" s="821">
        <v>0.16</v>
      </c>
      <c r="E4990" s="802">
        <v>1101</v>
      </c>
      <c r="F4990" s="2" t="s">
        <v>7671</v>
      </c>
      <c r="G4990" s="1" t="s">
        <v>7669</v>
      </c>
    </row>
    <row r="4991" spans="1:7" ht="18" customHeight="1">
      <c r="A4991">
        <v>4963</v>
      </c>
      <c r="B4991" s="2" t="s">
        <v>7683</v>
      </c>
      <c r="C4991" s="801" t="s">
        <v>74</v>
      </c>
      <c r="D4991" s="821">
        <v>0.4</v>
      </c>
      <c r="E4991" s="802">
        <v>2725</v>
      </c>
      <c r="F4991" s="2" t="s">
        <v>3361</v>
      </c>
      <c r="G4991" s="1" t="s">
        <v>7669</v>
      </c>
    </row>
    <row r="4992" spans="1:7" ht="18" customHeight="1">
      <c r="A4992">
        <v>4964</v>
      </c>
      <c r="B4992" s="2" t="s">
        <v>7684</v>
      </c>
      <c r="C4992" s="801" t="s">
        <v>74</v>
      </c>
      <c r="D4992" s="821">
        <v>0.25</v>
      </c>
      <c r="E4992" s="802">
        <v>1734</v>
      </c>
      <c r="F4992" s="2" t="s">
        <v>3361</v>
      </c>
      <c r="G4992" s="1" t="s">
        <v>7669</v>
      </c>
    </row>
    <row r="4993" spans="1:7" ht="18" customHeight="1">
      <c r="A4993">
        <v>4965</v>
      </c>
      <c r="B4993" s="2" t="s">
        <v>7685</v>
      </c>
      <c r="C4993" s="801" t="s">
        <v>74</v>
      </c>
      <c r="D4993" s="821">
        <v>0.16</v>
      </c>
      <c r="E4993" s="802">
        <v>1074</v>
      </c>
      <c r="F4993" s="2" t="s">
        <v>3361</v>
      </c>
      <c r="G4993" s="1" t="s">
        <v>7669</v>
      </c>
    </row>
    <row r="4994" spans="1:7" ht="18" customHeight="1">
      <c r="A4994">
        <v>4966</v>
      </c>
      <c r="B4994" s="2" t="s">
        <v>7686</v>
      </c>
      <c r="C4994" s="801" t="s">
        <v>74</v>
      </c>
      <c r="D4994" s="821">
        <v>0.12</v>
      </c>
      <c r="E4994" s="802">
        <v>826</v>
      </c>
      <c r="F4994" s="2" t="s">
        <v>7671</v>
      </c>
      <c r="G4994" s="1" t="s">
        <v>7669</v>
      </c>
    </row>
    <row r="4995" spans="1:7" ht="18" customHeight="1">
      <c r="A4995">
        <v>4967</v>
      </c>
      <c r="B4995" s="2" t="s">
        <v>7687</v>
      </c>
      <c r="C4995" s="801" t="s">
        <v>74</v>
      </c>
      <c r="D4995" s="821">
        <v>0.21</v>
      </c>
      <c r="E4995" s="802">
        <v>1459</v>
      </c>
      <c r="F4995" s="2" t="s">
        <v>3361</v>
      </c>
      <c r="G4995" s="1" t="s">
        <v>7669</v>
      </c>
    </row>
    <row r="4996" spans="1:7" ht="18" customHeight="1">
      <c r="A4996">
        <v>4968</v>
      </c>
      <c r="B4996" s="2" t="s">
        <v>7688</v>
      </c>
      <c r="C4996" s="801" t="s">
        <v>74</v>
      </c>
      <c r="D4996" s="821">
        <v>0.26</v>
      </c>
      <c r="E4996" s="802">
        <v>1789</v>
      </c>
      <c r="F4996" s="2" t="s">
        <v>3361</v>
      </c>
      <c r="G4996" s="1" t="s">
        <v>7669</v>
      </c>
    </row>
    <row r="4997" spans="1:7" ht="18" customHeight="1">
      <c r="A4997">
        <v>4969</v>
      </c>
      <c r="B4997" s="2" t="s">
        <v>7689</v>
      </c>
      <c r="C4997" s="801" t="s">
        <v>74</v>
      </c>
      <c r="D4997" s="821">
        <v>0.14000000000000001</v>
      </c>
      <c r="E4997" s="802">
        <v>936</v>
      </c>
      <c r="F4997" s="2" t="s">
        <v>3361</v>
      </c>
      <c r="G4997" s="1" t="s">
        <v>7669</v>
      </c>
    </row>
    <row r="4998" spans="1:7" ht="18" customHeight="1">
      <c r="A4998">
        <v>4970</v>
      </c>
      <c r="B4998" s="2" t="s">
        <v>7690</v>
      </c>
      <c r="C4998" s="801" t="s">
        <v>74</v>
      </c>
      <c r="D4998" s="821">
        <v>0.28999999999999998</v>
      </c>
      <c r="E4998" s="802">
        <v>1982</v>
      </c>
      <c r="F4998" s="2" t="s">
        <v>3361</v>
      </c>
      <c r="G4998" s="1" t="s">
        <v>7669</v>
      </c>
    </row>
    <row r="4999" spans="1:7" ht="18" customHeight="1">
      <c r="A4999">
        <v>4971</v>
      </c>
      <c r="B4999" s="2" t="s">
        <v>7691</v>
      </c>
      <c r="C4999" s="801" t="s">
        <v>74</v>
      </c>
      <c r="D4999" s="821">
        <v>0.55000000000000004</v>
      </c>
      <c r="E4999" s="802">
        <v>3772</v>
      </c>
      <c r="F4999" s="2" t="s">
        <v>3361</v>
      </c>
      <c r="G4999" s="1" t="s">
        <v>7669</v>
      </c>
    </row>
    <row r="5000" spans="1:7" ht="18" customHeight="1">
      <c r="A5000">
        <v>4972</v>
      </c>
      <c r="B5000" s="2" t="s">
        <v>7692</v>
      </c>
      <c r="C5000" s="801" t="s">
        <v>74</v>
      </c>
      <c r="D5000" s="821">
        <v>0.08</v>
      </c>
      <c r="E5000" s="802">
        <v>550</v>
      </c>
      <c r="F5000" s="2" t="s">
        <v>7671</v>
      </c>
      <c r="G5000" s="1" t="s">
        <v>7669</v>
      </c>
    </row>
    <row r="5001" spans="1:7" ht="18" customHeight="1">
      <c r="A5001">
        <v>4973</v>
      </c>
      <c r="B5001" s="2" t="s">
        <v>7693</v>
      </c>
      <c r="C5001" s="801" t="s">
        <v>74</v>
      </c>
      <c r="D5001" s="821">
        <v>0.19</v>
      </c>
      <c r="E5001" s="802">
        <v>1321</v>
      </c>
      <c r="F5001" s="2" t="s">
        <v>7673</v>
      </c>
      <c r="G5001" s="1" t="s">
        <v>7669</v>
      </c>
    </row>
    <row r="5002" spans="1:7" ht="18" customHeight="1">
      <c r="A5002">
        <v>4974</v>
      </c>
      <c r="B5002" s="2" t="s">
        <v>7694</v>
      </c>
      <c r="C5002" s="801" t="s">
        <v>74</v>
      </c>
      <c r="D5002" s="821">
        <v>0.34</v>
      </c>
      <c r="E5002" s="802">
        <v>2341</v>
      </c>
      <c r="F5002" s="2" t="s">
        <v>7671</v>
      </c>
      <c r="G5002" s="1" t="s">
        <v>7669</v>
      </c>
    </row>
    <row r="5003" spans="1:7" ht="18" customHeight="1">
      <c r="A5003">
        <v>4975</v>
      </c>
      <c r="B5003" s="2" t="s">
        <v>7695</v>
      </c>
      <c r="C5003" s="801" t="s">
        <v>74</v>
      </c>
      <c r="D5003" s="821">
        <v>0.28999999999999998</v>
      </c>
      <c r="E5003" s="802">
        <v>1982</v>
      </c>
      <c r="F5003" s="2" t="s">
        <v>7671</v>
      </c>
      <c r="G5003" s="1" t="s">
        <v>7669</v>
      </c>
    </row>
    <row r="5004" spans="1:7" ht="18" customHeight="1">
      <c r="A5004">
        <v>4976</v>
      </c>
      <c r="B5004" s="2" t="s">
        <v>7696</v>
      </c>
      <c r="C5004" s="801" t="s">
        <v>74</v>
      </c>
      <c r="D5004" s="821">
        <v>0.24</v>
      </c>
      <c r="E5004" s="802">
        <v>1652</v>
      </c>
      <c r="F5004" s="2" t="s">
        <v>7671</v>
      </c>
      <c r="G5004" s="1" t="s">
        <v>7669</v>
      </c>
    </row>
    <row r="5005" spans="1:7" ht="18" customHeight="1">
      <c r="A5005">
        <v>4977</v>
      </c>
      <c r="B5005" s="2" t="s">
        <v>7697</v>
      </c>
      <c r="C5005" s="801" t="s">
        <v>74</v>
      </c>
      <c r="D5005" s="821">
        <v>0.49</v>
      </c>
      <c r="E5005" s="802">
        <v>3304</v>
      </c>
      <c r="F5005" s="2" t="s">
        <v>7671</v>
      </c>
      <c r="G5005" s="1" t="s">
        <v>7669</v>
      </c>
    </row>
    <row r="5006" spans="1:7" ht="18" customHeight="1">
      <c r="A5006">
        <v>4978</v>
      </c>
      <c r="B5006" s="2" t="s">
        <v>7698</v>
      </c>
      <c r="C5006" s="801" t="s">
        <v>74</v>
      </c>
      <c r="D5006" s="821">
        <v>0.12</v>
      </c>
      <c r="E5006" s="802">
        <v>826</v>
      </c>
      <c r="F5006" s="2" t="s">
        <v>3361</v>
      </c>
      <c r="G5006" s="1" t="s">
        <v>7669</v>
      </c>
    </row>
    <row r="5007" spans="1:7" ht="18" customHeight="1">
      <c r="A5007">
        <v>4979</v>
      </c>
      <c r="B5007" s="2" t="s">
        <v>7699</v>
      </c>
      <c r="C5007" s="801" t="s">
        <v>74</v>
      </c>
      <c r="D5007" s="821">
        <v>0.32</v>
      </c>
      <c r="E5007" s="802">
        <v>2175</v>
      </c>
      <c r="F5007" s="2" t="s">
        <v>3361</v>
      </c>
      <c r="G5007" s="1" t="s">
        <v>7669</v>
      </c>
    </row>
    <row r="5008" spans="1:7" ht="18" customHeight="1">
      <c r="A5008">
        <v>4980</v>
      </c>
      <c r="B5008" s="2" t="s">
        <v>7700</v>
      </c>
      <c r="C5008" s="801" t="s">
        <v>74</v>
      </c>
      <c r="D5008" s="821">
        <v>0.06</v>
      </c>
      <c r="E5008" s="802">
        <v>385</v>
      </c>
      <c r="F5008" s="2" t="s">
        <v>3361</v>
      </c>
      <c r="G5008" s="1" t="s">
        <v>7669</v>
      </c>
    </row>
    <row r="5009" spans="1:7" ht="18" customHeight="1">
      <c r="A5009">
        <v>4981</v>
      </c>
      <c r="B5009" s="2" t="s">
        <v>7701</v>
      </c>
      <c r="C5009" s="801" t="s">
        <v>74</v>
      </c>
      <c r="D5009" s="821">
        <v>0.2</v>
      </c>
      <c r="E5009" s="802">
        <v>1348</v>
      </c>
      <c r="F5009" s="2" t="s">
        <v>3361</v>
      </c>
      <c r="G5009" s="1" t="s">
        <v>7669</v>
      </c>
    </row>
    <row r="5010" spans="1:7" ht="18" customHeight="1">
      <c r="A5010">
        <v>4982</v>
      </c>
      <c r="B5010" s="2" t="s">
        <v>7702</v>
      </c>
      <c r="C5010" s="801" t="s">
        <v>74</v>
      </c>
      <c r="D5010" s="821">
        <v>0.13</v>
      </c>
      <c r="E5010" s="802">
        <v>881</v>
      </c>
      <c r="F5010" s="2" t="s">
        <v>3361</v>
      </c>
      <c r="G5010" s="1" t="s">
        <v>7669</v>
      </c>
    </row>
    <row r="5011" spans="1:7" ht="18" customHeight="1">
      <c r="A5011">
        <v>4983</v>
      </c>
      <c r="B5011" s="2" t="s">
        <v>7703</v>
      </c>
      <c r="C5011" s="801" t="s">
        <v>74</v>
      </c>
      <c r="D5011" s="821">
        <v>0.12</v>
      </c>
      <c r="E5011" s="802">
        <v>825</v>
      </c>
      <c r="F5011" s="2" t="s">
        <v>3361</v>
      </c>
      <c r="G5011" s="1" t="s">
        <v>7669</v>
      </c>
    </row>
    <row r="5012" spans="1:7" ht="18" customHeight="1">
      <c r="A5012">
        <v>4984</v>
      </c>
      <c r="B5012" s="2" t="s">
        <v>7704</v>
      </c>
      <c r="C5012" s="801" t="s">
        <v>74</v>
      </c>
      <c r="D5012" s="821">
        <v>7.0000000000000007E-2</v>
      </c>
      <c r="E5012" s="802">
        <v>468</v>
      </c>
      <c r="F5012" s="2" t="s">
        <v>3361</v>
      </c>
      <c r="G5012" s="1" t="s">
        <v>7669</v>
      </c>
    </row>
    <row r="5013" spans="1:7" ht="18" customHeight="1">
      <c r="A5013">
        <v>4985</v>
      </c>
      <c r="B5013" s="2" t="s">
        <v>7705</v>
      </c>
      <c r="C5013" s="801" t="s">
        <v>74</v>
      </c>
      <c r="D5013" s="821">
        <v>0.25</v>
      </c>
      <c r="E5013" s="802">
        <v>1734</v>
      </c>
      <c r="F5013" s="2" t="s">
        <v>3361</v>
      </c>
      <c r="G5013" s="1" t="s">
        <v>7669</v>
      </c>
    </row>
    <row r="5014" spans="1:7" ht="18" customHeight="1">
      <c r="A5014">
        <v>4986</v>
      </c>
      <c r="B5014" s="2" t="s">
        <v>7706</v>
      </c>
      <c r="C5014" s="801" t="s">
        <v>74</v>
      </c>
      <c r="D5014" s="821">
        <v>0.16</v>
      </c>
      <c r="E5014" s="802">
        <v>1101</v>
      </c>
      <c r="F5014" s="2" t="s">
        <v>7671</v>
      </c>
      <c r="G5014" s="1" t="s">
        <v>7669</v>
      </c>
    </row>
    <row r="5015" spans="1:7" ht="18" customHeight="1">
      <c r="A5015">
        <v>4987</v>
      </c>
      <c r="B5015" s="2" t="s">
        <v>7707</v>
      </c>
      <c r="C5015" s="801" t="s">
        <v>74</v>
      </c>
      <c r="D5015" s="821">
        <v>0.11</v>
      </c>
      <c r="E5015" s="802">
        <v>771</v>
      </c>
      <c r="F5015" s="2" t="s">
        <v>7671</v>
      </c>
      <c r="G5015" s="1" t="s">
        <v>7669</v>
      </c>
    </row>
    <row r="5016" spans="1:7" ht="18" customHeight="1">
      <c r="A5016">
        <v>4988</v>
      </c>
      <c r="B5016" s="2" t="s">
        <v>7708</v>
      </c>
      <c r="C5016" s="801" t="s">
        <v>74</v>
      </c>
      <c r="D5016" s="821">
        <v>0.17</v>
      </c>
      <c r="E5016" s="802">
        <v>1156</v>
      </c>
      <c r="F5016" s="2" t="s">
        <v>7671</v>
      </c>
      <c r="G5016" s="1" t="s">
        <v>7709</v>
      </c>
    </row>
    <row r="5017" spans="1:7" ht="18" customHeight="1">
      <c r="A5017">
        <v>4989</v>
      </c>
      <c r="B5017" s="2" t="s">
        <v>7710</v>
      </c>
      <c r="C5017" s="801" t="s">
        <v>74</v>
      </c>
      <c r="D5017" s="821">
        <v>0.22</v>
      </c>
      <c r="E5017" s="802">
        <v>1487</v>
      </c>
      <c r="F5017" s="2" t="s">
        <v>3361</v>
      </c>
      <c r="G5017" s="1" t="s">
        <v>7709</v>
      </c>
    </row>
    <row r="5018" spans="1:7" ht="18" customHeight="1">
      <c r="A5018">
        <v>4990</v>
      </c>
      <c r="B5018" s="2" t="s">
        <v>7711</v>
      </c>
      <c r="C5018" s="801" t="s">
        <v>74</v>
      </c>
      <c r="D5018" s="830">
        <v>0.08</v>
      </c>
      <c r="E5018" s="802">
        <v>551</v>
      </c>
      <c r="F5018" s="2" t="s">
        <v>3361</v>
      </c>
      <c r="G5018" s="1" t="s">
        <v>7709</v>
      </c>
    </row>
    <row r="5019" spans="1:7" ht="18" customHeight="1">
      <c r="A5019">
        <v>4991</v>
      </c>
      <c r="B5019" s="2" t="s">
        <v>7712</v>
      </c>
      <c r="C5019" s="801" t="s">
        <v>74</v>
      </c>
      <c r="D5019" s="821">
        <v>0.09</v>
      </c>
      <c r="E5019" s="802">
        <v>633</v>
      </c>
      <c r="F5019" s="2" t="s">
        <v>3361</v>
      </c>
      <c r="G5019" s="1" t="s">
        <v>7709</v>
      </c>
    </row>
    <row r="5020" spans="1:7" ht="18" customHeight="1">
      <c r="A5020">
        <v>4992</v>
      </c>
      <c r="B5020" s="2" t="s">
        <v>7713</v>
      </c>
      <c r="C5020" s="801" t="s">
        <v>74</v>
      </c>
      <c r="D5020" s="821">
        <v>0.11</v>
      </c>
      <c r="E5020" s="802">
        <v>771</v>
      </c>
      <c r="F5020" s="2" t="s">
        <v>3361</v>
      </c>
      <c r="G5020" s="1" t="s">
        <v>7709</v>
      </c>
    </row>
    <row r="5021" spans="1:7" ht="18" customHeight="1">
      <c r="A5021">
        <v>4993</v>
      </c>
      <c r="B5021" s="2" t="s">
        <v>7714</v>
      </c>
      <c r="C5021" s="801" t="s">
        <v>74</v>
      </c>
      <c r="D5021" s="821">
        <v>0.2</v>
      </c>
      <c r="E5021" s="802">
        <v>1377</v>
      </c>
      <c r="F5021" s="2" t="s">
        <v>7673</v>
      </c>
      <c r="G5021" s="1" t="s">
        <v>7709</v>
      </c>
    </row>
    <row r="5022" spans="1:7" ht="18" customHeight="1">
      <c r="A5022">
        <v>4994</v>
      </c>
      <c r="B5022" s="2" t="s">
        <v>7715</v>
      </c>
      <c r="C5022" s="801" t="s">
        <v>74</v>
      </c>
      <c r="D5022" s="821">
        <v>0.4</v>
      </c>
      <c r="E5022" s="802">
        <v>2753</v>
      </c>
      <c r="F5022" s="2" t="s">
        <v>3361</v>
      </c>
      <c r="G5022" s="1" t="s">
        <v>7709</v>
      </c>
    </row>
    <row r="5023" spans="1:7" ht="18" customHeight="1">
      <c r="A5023">
        <v>4995</v>
      </c>
      <c r="B5023" s="2" t="s">
        <v>7716</v>
      </c>
      <c r="C5023" s="801" t="s">
        <v>74</v>
      </c>
      <c r="D5023" s="821">
        <v>0.1</v>
      </c>
      <c r="E5023" s="802">
        <v>661</v>
      </c>
      <c r="F5023" s="2" t="s">
        <v>7673</v>
      </c>
      <c r="G5023" s="1" t="s">
        <v>7709</v>
      </c>
    </row>
    <row r="5024" spans="1:7" ht="18" customHeight="1">
      <c r="A5024">
        <v>4996</v>
      </c>
      <c r="B5024" s="2" t="s">
        <v>7717</v>
      </c>
      <c r="C5024" s="801" t="s">
        <v>74</v>
      </c>
      <c r="D5024" s="821">
        <v>0.16</v>
      </c>
      <c r="E5024" s="802">
        <v>1101</v>
      </c>
      <c r="F5024" s="2" t="s">
        <v>7673</v>
      </c>
      <c r="G5024" s="1" t="s">
        <v>7709</v>
      </c>
    </row>
    <row r="5025" spans="1:7" ht="18" customHeight="1">
      <c r="A5025">
        <v>4997</v>
      </c>
      <c r="B5025" s="2" t="s">
        <v>7718</v>
      </c>
      <c r="C5025" s="801" t="s">
        <v>74</v>
      </c>
      <c r="D5025" s="821">
        <v>0.1</v>
      </c>
      <c r="E5025" s="802">
        <v>661</v>
      </c>
      <c r="F5025" s="2" t="s">
        <v>3361</v>
      </c>
      <c r="G5025" s="1" t="s">
        <v>7709</v>
      </c>
    </row>
    <row r="5026" spans="1:7" ht="18" customHeight="1">
      <c r="A5026">
        <v>4998</v>
      </c>
      <c r="B5026" s="2" t="s">
        <v>7719</v>
      </c>
      <c r="C5026" s="801" t="s">
        <v>74</v>
      </c>
      <c r="D5026" s="821">
        <v>0.08</v>
      </c>
      <c r="E5026" s="802">
        <v>523</v>
      </c>
      <c r="F5026" s="2" t="s">
        <v>3361</v>
      </c>
      <c r="G5026" s="1" t="s">
        <v>7709</v>
      </c>
    </row>
    <row r="5027" spans="1:7" ht="18" customHeight="1">
      <c r="A5027">
        <v>4999</v>
      </c>
      <c r="B5027" s="2" t="s">
        <v>7720</v>
      </c>
      <c r="C5027" s="801" t="s">
        <v>74</v>
      </c>
      <c r="D5027" s="821">
        <v>0.06</v>
      </c>
      <c r="E5027" s="802">
        <v>385</v>
      </c>
      <c r="F5027" s="2" t="s">
        <v>3361</v>
      </c>
      <c r="G5027" s="1" t="s">
        <v>7709</v>
      </c>
    </row>
    <row r="5028" spans="1:7" ht="18" customHeight="1">
      <c r="A5028">
        <v>5000</v>
      </c>
      <c r="B5028" s="2" t="s">
        <v>7721</v>
      </c>
      <c r="C5028" s="801" t="s">
        <v>74</v>
      </c>
      <c r="D5028" s="821">
        <v>0.09</v>
      </c>
      <c r="E5028" s="802">
        <v>633</v>
      </c>
      <c r="F5028" s="2" t="s">
        <v>3361</v>
      </c>
      <c r="G5028" s="1" t="s">
        <v>7709</v>
      </c>
    </row>
    <row r="5029" spans="1:7" ht="18" customHeight="1">
      <c r="A5029">
        <v>5001</v>
      </c>
      <c r="B5029" s="2" t="s">
        <v>7722</v>
      </c>
      <c r="C5029" s="801" t="s">
        <v>74</v>
      </c>
      <c r="D5029" s="821">
        <v>0.03</v>
      </c>
      <c r="E5029" s="802">
        <v>220</v>
      </c>
      <c r="F5029" s="2" t="s">
        <v>3361</v>
      </c>
      <c r="G5029" s="1" t="s">
        <v>7709</v>
      </c>
    </row>
    <row r="5030" spans="1:7" ht="18" customHeight="1">
      <c r="A5030">
        <v>5002</v>
      </c>
      <c r="B5030" s="2" t="s">
        <v>7723</v>
      </c>
      <c r="C5030" s="801" t="s">
        <v>74</v>
      </c>
      <c r="D5030" s="821">
        <v>0.15</v>
      </c>
      <c r="E5030" s="802">
        <v>991</v>
      </c>
      <c r="F5030" s="2" t="s">
        <v>3361</v>
      </c>
      <c r="G5030" s="1" t="s">
        <v>7709</v>
      </c>
    </row>
    <row r="5031" spans="1:7" ht="18" customHeight="1">
      <c r="A5031">
        <v>5003</v>
      </c>
      <c r="B5031" s="2" t="s">
        <v>7724</v>
      </c>
      <c r="C5031" s="801" t="s">
        <v>74</v>
      </c>
      <c r="D5031" s="821">
        <v>0.12</v>
      </c>
      <c r="E5031" s="802">
        <v>798</v>
      </c>
      <c r="F5031" s="2" t="s">
        <v>3361</v>
      </c>
      <c r="G5031" s="1" t="s">
        <v>7709</v>
      </c>
    </row>
    <row r="5032" spans="1:7" ht="18" customHeight="1">
      <c r="A5032">
        <v>5004</v>
      </c>
      <c r="B5032" s="2" t="s">
        <v>7725</v>
      </c>
      <c r="C5032" s="801" t="s">
        <v>74</v>
      </c>
      <c r="D5032" s="821">
        <v>0.06</v>
      </c>
      <c r="E5032" s="802">
        <v>385</v>
      </c>
      <c r="F5032" s="2" t="s">
        <v>3361</v>
      </c>
      <c r="G5032" s="1" t="s">
        <v>7709</v>
      </c>
    </row>
    <row r="5033" spans="1:7" ht="18" customHeight="1">
      <c r="A5033">
        <v>5005</v>
      </c>
      <c r="B5033" s="2" t="s">
        <v>7726</v>
      </c>
      <c r="C5033" s="801" t="s">
        <v>74</v>
      </c>
      <c r="D5033" s="821">
        <v>0.12</v>
      </c>
      <c r="E5033" s="802">
        <v>826</v>
      </c>
      <c r="F5033" s="2" t="s">
        <v>3361</v>
      </c>
      <c r="G5033" s="1" t="s">
        <v>7709</v>
      </c>
    </row>
    <row r="5034" spans="1:7" ht="18" customHeight="1">
      <c r="A5034">
        <v>5006</v>
      </c>
      <c r="B5034" s="2" t="s">
        <v>7727</v>
      </c>
      <c r="C5034" s="801" t="s">
        <v>74</v>
      </c>
      <c r="D5034" s="822">
        <v>0.16</v>
      </c>
      <c r="E5034" s="802">
        <v>1101</v>
      </c>
      <c r="F5034" s="2" t="s">
        <v>7673</v>
      </c>
      <c r="G5034" s="1" t="s">
        <v>7709</v>
      </c>
    </row>
    <row r="5035" spans="1:7" ht="18" customHeight="1">
      <c r="A5035">
        <v>5007</v>
      </c>
      <c r="B5035" s="2" t="s">
        <v>7728</v>
      </c>
      <c r="C5035" s="801" t="s">
        <v>74</v>
      </c>
      <c r="D5035" s="823">
        <v>0.15</v>
      </c>
      <c r="E5035" s="802">
        <v>991</v>
      </c>
      <c r="F5035" s="2" t="s">
        <v>3361</v>
      </c>
      <c r="G5035" s="1" t="s">
        <v>7709</v>
      </c>
    </row>
    <row r="5036" spans="1:7" ht="18" customHeight="1">
      <c r="A5036">
        <v>5008</v>
      </c>
      <c r="B5036" s="2" t="s">
        <v>7729</v>
      </c>
      <c r="C5036" s="801" t="s">
        <v>74</v>
      </c>
      <c r="D5036" s="821">
        <v>0.13</v>
      </c>
      <c r="E5036" s="802">
        <v>881</v>
      </c>
      <c r="F5036" s="2" t="s">
        <v>3361</v>
      </c>
      <c r="G5036" s="1" t="s">
        <v>7709</v>
      </c>
    </row>
    <row r="5037" spans="1:7" ht="18" customHeight="1">
      <c r="A5037">
        <v>5009</v>
      </c>
      <c r="B5037" s="2" t="s">
        <v>7730</v>
      </c>
      <c r="C5037" s="801" t="s">
        <v>74</v>
      </c>
      <c r="D5037" s="821">
        <v>0.06</v>
      </c>
      <c r="E5037" s="802">
        <v>385</v>
      </c>
      <c r="F5037" s="2" t="s">
        <v>3361</v>
      </c>
      <c r="G5037" s="1" t="s">
        <v>7709</v>
      </c>
    </row>
    <row r="5038" spans="1:7" ht="18" customHeight="1">
      <c r="A5038">
        <v>5010</v>
      </c>
      <c r="B5038" s="2" t="s">
        <v>7731</v>
      </c>
      <c r="C5038" s="801" t="s">
        <v>74</v>
      </c>
      <c r="D5038" s="821">
        <v>0.1</v>
      </c>
      <c r="E5038" s="802">
        <v>661</v>
      </c>
      <c r="F5038" s="2" t="s">
        <v>3361</v>
      </c>
      <c r="G5038" s="1" t="s">
        <v>7709</v>
      </c>
    </row>
    <row r="5039" spans="1:7" ht="18" customHeight="1">
      <c r="A5039">
        <v>5011</v>
      </c>
      <c r="B5039" s="2" t="s">
        <v>7732</v>
      </c>
      <c r="C5039" s="801" t="s">
        <v>74</v>
      </c>
      <c r="D5039" s="821">
        <v>0.35</v>
      </c>
      <c r="E5039" s="802">
        <v>2367</v>
      </c>
      <c r="F5039" s="2" t="s">
        <v>3361</v>
      </c>
      <c r="G5039" s="1" t="s">
        <v>7709</v>
      </c>
    </row>
    <row r="5040" spans="1:7" ht="18" customHeight="1">
      <c r="A5040">
        <v>5012</v>
      </c>
      <c r="B5040" s="2" t="s">
        <v>7733</v>
      </c>
      <c r="C5040" s="801" t="s">
        <v>74</v>
      </c>
      <c r="D5040" s="821">
        <v>0.06</v>
      </c>
      <c r="E5040" s="802">
        <v>440</v>
      </c>
      <c r="F5040" s="2" t="s">
        <v>3361</v>
      </c>
      <c r="G5040" s="1" t="s">
        <v>7709</v>
      </c>
    </row>
    <row r="5041" spans="1:7" ht="18" customHeight="1">
      <c r="A5041">
        <v>5013</v>
      </c>
      <c r="B5041" s="2" t="s">
        <v>7734</v>
      </c>
      <c r="C5041" s="801" t="s">
        <v>74</v>
      </c>
      <c r="D5041" s="821">
        <v>0.21</v>
      </c>
      <c r="E5041" s="802">
        <v>1432</v>
      </c>
      <c r="F5041" s="2" t="s">
        <v>3361</v>
      </c>
      <c r="G5041" s="1" t="s">
        <v>7709</v>
      </c>
    </row>
    <row r="5042" spans="1:7" ht="18" customHeight="1">
      <c r="A5042">
        <v>5014</v>
      </c>
      <c r="B5042" s="2" t="s">
        <v>7735</v>
      </c>
      <c r="C5042" s="801" t="s">
        <v>74</v>
      </c>
      <c r="D5042" s="821">
        <v>0.2</v>
      </c>
      <c r="E5042" s="802">
        <v>1377</v>
      </c>
      <c r="F5042" s="2" t="s">
        <v>3361</v>
      </c>
      <c r="G5042" s="1" t="s">
        <v>7709</v>
      </c>
    </row>
    <row r="5043" spans="1:7" ht="18" customHeight="1">
      <c r="A5043">
        <v>5015</v>
      </c>
      <c r="B5043" s="2" t="s">
        <v>7736</v>
      </c>
      <c r="C5043" s="801" t="s">
        <v>74</v>
      </c>
      <c r="D5043" s="821">
        <v>0.15</v>
      </c>
      <c r="E5043" s="802">
        <v>991</v>
      </c>
      <c r="F5043" s="2" t="s">
        <v>3361</v>
      </c>
      <c r="G5043" s="1" t="s">
        <v>7709</v>
      </c>
    </row>
    <row r="5044" spans="1:7" ht="18" customHeight="1">
      <c r="A5044">
        <v>5016</v>
      </c>
      <c r="B5044" s="2" t="s">
        <v>7737</v>
      </c>
      <c r="C5044" s="801" t="s">
        <v>74</v>
      </c>
      <c r="D5044" s="830">
        <v>0.16</v>
      </c>
      <c r="E5044" s="802">
        <v>1101</v>
      </c>
      <c r="F5044" s="2" t="s">
        <v>7673</v>
      </c>
      <c r="G5044" s="1" t="s">
        <v>7709</v>
      </c>
    </row>
    <row r="5045" spans="1:7" ht="18" customHeight="1">
      <c r="A5045">
        <v>5017</v>
      </c>
      <c r="B5045" s="2" t="s">
        <v>7738</v>
      </c>
      <c r="C5045" s="801" t="s">
        <v>74</v>
      </c>
      <c r="D5045" s="821">
        <v>0.19</v>
      </c>
      <c r="E5045" s="802">
        <v>1294</v>
      </c>
      <c r="F5045" s="2" t="s">
        <v>3361</v>
      </c>
      <c r="G5045" s="1" t="s">
        <v>7709</v>
      </c>
    </row>
    <row r="5046" spans="1:7" ht="18" customHeight="1">
      <c r="A5046">
        <v>5018</v>
      </c>
      <c r="B5046" s="2" t="s">
        <v>7739</v>
      </c>
      <c r="C5046" s="801" t="s">
        <v>74</v>
      </c>
      <c r="D5046" s="830">
        <v>0.15</v>
      </c>
      <c r="E5046" s="802">
        <v>991</v>
      </c>
      <c r="F5046" s="2" t="s">
        <v>3361</v>
      </c>
      <c r="G5046" s="1" t="s">
        <v>7709</v>
      </c>
    </row>
    <row r="5047" spans="1:7" ht="18" customHeight="1">
      <c r="A5047">
        <v>5019</v>
      </c>
      <c r="B5047" s="2" t="s">
        <v>7740</v>
      </c>
      <c r="C5047" s="801" t="s">
        <v>74</v>
      </c>
      <c r="D5047" s="821">
        <v>0.11</v>
      </c>
      <c r="E5047" s="802">
        <v>743</v>
      </c>
      <c r="F5047" s="2" t="s">
        <v>3361</v>
      </c>
      <c r="G5047" s="1" t="s">
        <v>7709</v>
      </c>
    </row>
    <row r="5048" spans="1:7" ht="18" customHeight="1">
      <c r="A5048">
        <v>5020</v>
      </c>
      <c r="B5048" s="2" t="s">
        <v>7741</v>
      </c>
      <c r="C5048" s="801" t="s">
        <v>74</v>
      </c>
      <c r="D5048" s="821">
        <v>0.16</v>
      </c>
      <c r="E5048" s="802">
        <v>1101</v>
      </c>
      <c r="F5048" s="2" t="s">
        <v>7671</v>
      </c>
      <c r="G5048" s="1" t="s">
        <v>7709</v>
      </c>
    </row>
    <row r="5049" spans="1:7" ht="18" customHeight="1">
      <c r="A5049">
        <v>5021</v>
      </c>
      <c r="B5049" s="2" t="s">
        <v>7742</v>
      </c>
      <c r="C5049" s="801" t="s">
        <v>74</v>
      </c>
      <c r="D5049" s="821">
        <v>0.19</v>
      </c>
      <c r="E5049" s="802">
        <v>1321</v>
      </c>
      <c r="F5049" s="2" t="s">
        <v>3361</v>
      </c>
      <c r="G5049" s="1" t="s">
        <v>7709</v>
      </c>
    </row>
    <row r="5050" spans="1:7" ht="18" customHeight="1">
      <c r="A5050">
        <v>5022</v>
      </c>
      <c r="B5050" s="2" t="s">
        <v>7743</v>
      </c>
      <c r="C5050" s="801" t="s">
        <v>74</v>
      </c>
      <c r="D5050" s="821">
        <v>0.13</v>
      </c>
      <c r="E5050" s="802">
        <v>853</v>
      </c>
      <c r="F5050" s="2" t="s">
        <v>3361</v>
      </c>
      <c r="G5050" s="1" t="s">
        <v>7709</v>
      </c>
    </row>
    <row r="5051" spans="1:7" ht="18" customHeight="1">
      <c r="A5051">
        <v>5023</v>
      </c>
      <c r="B5051" s="2" t="s">
        <v>7711</v>
      </c>
      <c r="C5051" s="801" t="s">
        <v>74</v>
      </c>
      <c r="D5051" s="830">
        <v>0.13</v>
      </c>
      <c r="E5051" s="802">
        <v>881</v>
      </c>
      <c r="F5051" s="2" t="s">
        <v>3361</v>
      </c>
      <c r="G5051" s="1" t="s">
        <v>7709</v>
      </c>
    </row>
    <row r="5052" spans="1:7" ht="18" customHeight="1">
      <c r="A5052">
        <v>5024</v>
      </c>
      <c r="B5052" s="2" t="s">
        <v>7744</v>
      </c>
      <c r="C5052" s="801" t="s">
        <v>74</v>
      </c>
      <c r="D5052" s="821">
        <v>0.08</v>
      </c>
      <c r="E5052" s="802">
        <v>523</v>
      </c>
      <c r="F5052" s="2" t="s">
        <v>7673</v>
      </c>
      <c r="G5052" s="1" t="s">
        <v>7709</v>
      </c>
    </row>
    <row r="5053" spans="1:7" ht="18" customHeight="1">
      <c r="A5053">
        <v>5025</v>
      </c>
      <c r="B5053" s="2" t="s">
        <v>7745</v>
      </c>
      <c r="C5053" s="801" t="s">
        <v>74</v>
      </c>
      <c r="D5053" s="821">
        <v>0.06</v>
      </c>
      <c r="E5053" s="802">
        <v>440</v>
      </c>
      <c r="F5053" s="2" t="s">
        <v>3361</v>
      </c>
      <c r="G5053" s="1" t="s">
        <v>7709</v>
      </c>
    </row>
    <row r="5054" spans="1:7" ht="18" customHeight="1">
      <c r="A5054">
        <v>5026</v>
      </c>
      <c r="B5054" s="2" t="s">
        <v>7746</v>
      </c>
      <c r="C5054" s="801" t="s">
        <v>74</v>
      </c>
      <c r="D5054" s="821">
        <v>0.23</v>
      </c>
      <c r="E5054" s="802">
        <v>1542</v>
      </c>
      <c r="F5054" s="2" t="s">
        <v>7673</v>
      </c>
      <c r="G5054" s="1" t="s">
        <v>7709</v>
      </c>
    </row>
    <row r="5055" spans="1:7" ht="18" customHeight="1">
      <c r="A5055">
        <v>5027</v>
      </c>
      <c r="B5055" s="2" t="s">
        <v>7747</v>
      </c>
      <c r="C5055" s="801" t="s">
        <v>74</v>
      </c>
      <c r="D5055" s="821">
        <v>0.16</v>
      </c>
      <c r="E5055" s="802">
        <v>1101</v>
      </c>
      <c r="F5055" s="2" t="s">
        <v>3361</v>
      </c>
      <c r="G5055" s="1" t="s">
        <v>7709</v>
      </c>
    </row>
    <row r="5056" spans="1:7" ht="18" customHeight="1">
      <c r="A5056">
        <v>5028</v>
      </c>
      <c r="B5056" s="2" t="s">
        <v>7748</v>
      </c>
      <c r="C5056" s="801" t="s">
        <v>74</v>
      </c>
      <c r="D5056" s="821">
        <v>0.35</v>
      </c>
      <c r="E5056" s="802">
        <v>2395</v>
      </c>
      <c r="F5056" s="2" t="s">
        <v>7673</v>
      </c>
      <c r="G5056" s="1" t="s">
        <v>7709</v>
      </c>
    </row>
    <row r="5057" spans="1:7" ht="18" customHeight="1">
      <c r="A5057">
        <v>5029</v>
      </c>
      <c r="B5057" s="2" t="s">
        <v>7749</v>
      </c>
      <c r="C5057" s="801" t="s">
        <v>74</v>
      </c>
      <c r="D5057" s="821">
        <v>0.12</v>
      </c>
      <c r="E5057" s="802">
        <v>826</v>
      </c>
      <c r="F5057" s="2" t="s">
        <v>3361</v>
      </c>
      <c r="G5057" s="1" t="s">
        <v>7709</v>
      </c>
    </row>
    <row r="5058" spans="1:7" ht="18" customHeight="1">
      <c r="A5058">
        <v>5030</v>
      </c>
      <c r="B5058" s="2" t="s">
        <v>7750</v>
      </c>
      <c r="C5058" s="801" t="s">
        <v>74</v>
      </c>
      <c r="D5058" s="821">
        <v>0.3</v>
      </c>
      <c r="E5058" s="802">
        <v>2065</v>
      </c>
      <c r="F5058" s="2" t="s">
        <v>3361</v>
      </c>
      <c r="G5058" s="1" t="s">
        <v>7751</v>
      </c>
    </row>
    <row r="5059" spans="1:7" ht="18" customHeight="1">
      <c r="A5059">
        <v>5031</v>
      </c>
      <c r="B5059" s="2" t="s">
        <v>7752</v>
      </c>
      <c r="C5059" s="801" t="s">
        <v>74</v>
      </c>
      <c r="D5059" s="830">
        <v>0.13</v>
      </c>
      <c r="E5059" s="802">
        <v>881</v>
      </c>
      <c r="F5059" s="2" t="s">
        <v>3361</v>
      </c>
      <c r="G5059" s="1" t="s">
        <v>7751</v>
      </c>
    </row>
    <row r="5060" spans="1:7" ht="18" customHeight="1">
      <c r="A5060">
        <v>5032</v>
      </c>
      <c r="B5060" s="2" t="s">
        <v>7753</v>
      </c>
      <c r="C5060" s="801" t="s">
        <v>74</v>
      </c>
      <c r="D5060" s="821">
        <v>0.12</v>
      </c>
      <c r="E5060" s="802">
        <v>798</v>
      </c>
      <c r="F5060" s="2" t="s">
        <v>7671</v>
      </c>
      <c r="G5060" s="1" t="s">
        <v>7751</v>
      </c>
    </row>
    <row r="5061" spans="1:7" ht="18" customHeight="1">
      <c r="A5061">
        <v>5033</v>
      </c>
      <c r="B5061" s="2" t="s">
        <v>7754</v>
      </c>
      <c r="C5061" s="801" t="s">
        <v>74</v>
      </c>
      <c r="D5061" s="821">
        <v>0.06</v>
      </c>
      <c r="E5061" s="802">
        <v>440</v>
      </c>
      <c r="F5061" s="2" t="s">
        <v>3361</v>
      </c>
      <c r="G5061" s="1" t="s">
        <v>7751</v>
      </c>
    </row>
    <row r="5062" spans="1:7" ht="18" customHeight="1">
      <c r="A5062">
        <v>5034</v>
      </c>
      <c r="B5062" s="2" t="s">
        <v>7755</v>
      </c>
      <c r="C5062" s="801" t="s">
        <v>74</v>
      </c>
      <c r="D5062" s="830">
        <v>0.66</v>
      </c>
      <c r="E5062" s="802">
        <v>4516</v>
      </c>
      <c r="F5062" s="2" t="s">
        <v>7673</v>
      </c>
      <c r="G5062" s="1" t="s">
        <v>7751</v>
      </c>
    </row>
    <row r="5063" spans="1:7" ht="18" customHeight="1">
      <c r="A5063">
        <v>5035</v>
      </c>
      <c r="B5063" s="2" t="s">
        <v>7756</v>
      </c>
      <c r="C5063" s="801" t="s">
        <v>74</v>
      </c>
      <c r="D5063" s="821">
        <v>0.22</v>
      </c>
      <c r="E5063" s="802">
        <v>1487</v>
      </c>
      <c r="F5063" s="2" t="s">
        <v>3361</v>
      </c>
      <c r="G5063" s="1" t="s">
        <v>7751</v>
      </c>
    </row>
    <row r="5064" spans="1:7" ht="18" customHeight="1">
      <c r="A5064">
        <v>5036</v>
      </c>
      <c r="B5064" s="2" t="s">
        <v>7757</v>
      </c>
      <c r="C5064" s="801" t="s">
        <v>74</v>
      </c>
      <c r="D5064" s="821">
        <v>0.19</v>
      </c>
      <c r="E5064" s="802">
        <v>1266</v>
      </c>
      <c r="F5064" s="2" t="s">
        <v>3361</v>
      </c>
      <c r="G5064" s="1" t="s">
        <v>7751</v>
      </c>
    </row>
    <row r="5065" spans="1:7" ht="18" customHeight="1">
      <c r="A5065">
        <v>5037</v>
      </c>
      <c r="B5065" s="2" t="s">
        <v>7758</v>
      </c>
      <c r="C5065" s="801" t="s">
        <v>74</v>
      </c>
      <c r="D5065" s="821">
        <v>0.13</v>
      </c>
      <c r="E5065" s="802">
        <v>909</v>
      </c>
      <c r="F5065" s="2" t="s">
        <v>3361</v>
      </c>
      <c r="G5065" s="1" t="s">
        <v>7751</v>
      </c>
    </row>
    <row r="5066" spans="1:7" ht="18" customHeight="1">
      <c r="A5066">
        <v>5038</v>
      </c>
      <c r="B5066" s="2" t="s">
        <v>7759</v>
      </c>
      <c r="C5066" s="801" t="s">
        <v>74</v>
      </c>
      <c r="D5066" s="821">
        <v>0.25</v>
      </c>
      <c r="E5066" s="802">
        <v>1679</v>
      </c>
      <c r="F5066" s="2" t="s">
        <v>3361</v>
      </c>
      <c r="G5066" s="1" t="s">
        <v>7751</v>
      </c>
    </row>
    <row r="5067" spans="1:7" ht="18" customHeight="1">
      <c r="A5067">
        <v>5039</v>
      </c>
      <c r="B5067" s="2" t="s">
        <v>7760</v>
      </c>
      <c r="C5067" s="801" t="s">
        <v>74</v>
      </c>
      <c r="D5067" s="821">
        <v>0.81</v>
      </c>
      <c r="E5067" s="802">
        <v>5534</v>
      </c>
      <c r="F5067" s="2" t="s">
        <v>3361</v>
      </c>
      <c r="G5067" s="1" t="s">
        <v>7751</v>
      </c>
    </row>
    <row r="5068" spans="1:7" ht="18" customHeight="1">
      <c r="A5068">
        <v>5040</v>
      </c>
      <c r="B5068" s="2" t="s">
        <v>7761</v>
      </c>
      <c r="C5068" s="801" t="s">
        <v>74</v>
      </c>
      <c r="D5068" s="821">
        <v>0.73</v>
      </c>
      <c r="E5068" s="802">
        <v>4983</v>
      </c>
      <c r="F5068" s="2" t="s">
        <v>7673</v>
      </c>
      <c r="G5068" s="1" t="s">
        <v>7751</v>
      </c>
    </row>
    <row r="5069" spans="1:7" ht="18" customHeight="1">
      <c r="A5069">
        <v>5041</v>
      </c>
      <c r="B5069" s="2" t="s">
        <v>7762</v>
      </c>
      <c r="C5069" s="801" t="s">
        <v>74</v>
      </c>
      <c r="D5069" s="821">
        <v>0.2</v>
      </c>
      <c r="E5069" s="802">
        <v>1377</v>
      </c>
      <c r="F5069" s="2" t="s">
        <v>3361</v>
      </c>
      <c r="G5069" s="1" t="s">
        <v>7751</v>
      </c>
    </row>
    <row r="5070" spans="1:7" ht="18" customHeight="1">
      <c r="A5070">
        <v>5042</v>
      </c>
      <c r="B5070" s="2" t="s">
        <v>7763</v>
      </c>
      <c r="C5070" s="801" t="s">
        <v>74</v>
      </c>
      <c r="D5070" s="821">
        <v>0.17</v>
      </c>
      <c r="E5070" s="802">
        <v>1184</v>
      </c>
      <c r="F5070" s="2" t="s">
        <v>7673</v>
      </c>
      <c r="G5070" s="1" t="s">
        <v>7751</v>
      </c>
    </row>
    <row r="5071" spans="1:7" ht="18" customHeight="1">
      <c r="A5071">
        <v>5043</v>
      </c>
      <c r="B5071" s="2" t="s">
        <v>7764</v>
      </c>
      <c r="C5071" s="801" t="s">
        <v>74</v>
      </c>
      <c r="D5071" s="821">
        <v>0.44</v>
      </c>
      <c r="E5071" s="802">
        <v>2973</v>
      </c>
      <c r="F5071" s="2" t="s">
        <v>7673</v>
      </c>
      <c r="G5071" s="1" t="s">
        <v>7751</v>
      </c>
    </row>
    <row r="5072" spans="1:7" ht="18" customHeight="1">
      <c r="A5072">
        <v>5044</v>
      </c>
      <c r="B5072" s="2" t="s">
        <v>7765</v>
      </c>
      <c r="C5072" s="801" t="s">
        <v>74</v>
      </c>
      <c r="D5072" s="821">
        <v>0.1</v>
      </c>
      <c r="E5072" s="802">
        <v>688</v>
      </c>
      <c r="F5072" s="2" t="s">
        <v>3361</v>
      </c>
      <c r="G5072" s="1" t="s">
        <v>7751</v>
      </c>
    </row>
    <row r="5073" spans="1:7" ht="18" customHeight="1">
      <c r="A5073">
        <v>5045</v>
      </c>
      <c r="B5073" s="2" t="s">
        <v>7766</v>
      </c>
      <c r="C5073" s="801" t="s">
        <v>74</v>
      </c>
      <c r="D5073" s="821">
        <v>0.4</v>
      </c>
      <c r="E5073" s="802">
        <v>2698</v>
      </c>
      <c r="F5073" s="2" t="s">
        <v>3361</v>
      </c>
      <c r="G5073" s="1" t="s">
        <v>7751</v>
      </c>
    </row>
    <row r="5074" spans="1:7" ht="18" customHeight="1">
      <c r="A5074">
        <v>5046</v>
      </c>
      <c r="B5074" s="2" t="s">
        <v>7767</v>
      </c>
      <c r="C5074" s="801" t="s">
        <v>74</v>
      </c>
      <c r="D5074" s="821">
        <v>0.48</v>
      </c>
      <c r="E5074" s="802">
        <v>3249</v>
      </c>
      <c r="F5074" s="2" t="s">
        <v>3361</v>
      </c>
      <c r="G5074" s="1" t="s">
        <v>7751</v>
      </c>
    </row>
    <row r="5075" spans="1:7" ht="18" customHeight="1">
      <c r="A5075">
        <v>5047</v>
      </c>
      <c r="B5075" s="2" t="s">
        <v>7768</v>
      </c>
      <c r="C5075" s="801" t="s">
        <v>74</v>
      </c>
      <c r="D5075" s="821">
        <v>0.21</v>
      </c>
      <c r="E5075" s="802">
        <v>1404</v>
      </c>
      <c r="F5075" s="2" t="s">
        <v>3361</v>
      </c>
      <c r="G5075" s="1" t="s">
        <v>7751</v>
      </c>
    </row>
    <row r="5076" spans="1:7" ht="18" customHeight="1">
      <c r="A5076">
        <v>5048</v>
      </c>
      <c r="B5076" s="2" t="s">
        <v>7769</v>
      </c>
      <c r="C5076" s="801" t="s">
        <v>74</v>
      </c>
      <c r="D5076" s="821">
        <v>0.51</v>
      </c>
      <c r="E5076" s="802">
        <v>3442</v>
      </c>
      <c r="F5076" s="2" t="s">
        <v>3361</v>
      </c>
      <c r="G5076" s="1" t="s">
        <v>7751</v>
      </c>
    </row>
    <row r="5077" spans="1:7" ht="18" customHeight="1">
      <c r="A5077">
        <v>5049</v>
      </c>
      <c r="B5077" s="2" t="s">
        <v>7770</v>
      </c>
      <c r="C5077" s="801" t="s">
        <v>74</v>
      </c>
      <c r="D5077" s="821">
        <v>0.25</v>
      </c>
      <c r="E5077" s="802">
        <v>1679</v>
      </c>
      <c r="F5077" s="2" t="s">
        <v>3361</v>
      </c>
      <c r="G5077" s="1" t="s">
        <v>7751</v>
      </c>
    </row>
    <row r="5078" spans="1:7" ht="18" customHeight="1">
      <c r="A5078">
        <v>5050</v>
      </c>
      <c r="B5078" s="2" t="s">
        <v>7771</v>
      </c>
      <c r="C5078" s="801" t="s">
        <v>74</v>
      </c>
      <c r="D5078" s="821">
        <v>0.55000000000000004</v>
      </c>
      <c r="E5078" s="802">
        <v>3744</v>
      </c>
      <c r="F5078" s="2" t="s">
        <v>3361</v>
      </c>
      <c r="G5078" s="1" t="s">
        <v>7772</v>
      </c>
    </row>
    <row r="5079" spans="1:7" ht="18" customHeight="1">
      <c r="A5079">
        <v>5051</v>
      </c>
      <c r="B5079" s="2" t="s">
        <v>7773</v>
      </c>
      <c r="C5079" s="801" t="s">
        <v>74</v>
      </c>
      <c r="D5079" s="821">
        <v>0.14000000000000001</v>
      </c>
      <c r="E5079" s="802">
        <v>936</v>
      </c>
      <c r="F5079" s="2" t="s">
        <v>3361</v>
      </c>
      <c r="G5079" s="1" t="s">
        <v>7772</v>
      </c>
    </row>
    <row r="5080" spans="1:7" ht="18" customHeight="1">
      <c r="A5080">
        <v>5052</v>
      </c>
      <c r="B5080" s="2" t="s">
        <v>7774</v>
      </c>
      <c r="C5080" s="801" t="s">
        <v>74</v>
      </c>
      <c r="D5080" s="821">
        <v>0.42</v>
      </c>
      <c r="E5080" s="802">
        <v>2836</v>
      </c>
      <c r="F5080" s="2" t="s">
        <v>7673</v>
      </c>
      <c r="G5080" s="1" t="s">
        <v>7772</v>
      </c>
    </row>
    <row r="5081" spans="1:7" ht="18" customHeight="1">
      <c r="A5081">
        <v>5053</v>
      </c>
      <c r="B5081" s="2" t="s">
        <v>7775</v>
      </c>
      <c r="C5081" s="801" t="s">
        <v>74</v>
      </c>
      <c r="D5081" s="821">
        <v>0.28000000000000003</v>
      </c>
      <c r="E5081" s="802">
        <v>1927</v>
      </c>
      <c r="F5081" s="2" t="s">
        <v>3361</v>
      </c>
      <c r="G5081" s="1" t="s">
        <v>7772</v>
      </c>
    </row>
    <row r="5082" spans="1:7" ht="18" customHeight="1">
      <c r="A5082">
        <v>5054</v>
      </c>
      <c r="B5082" s="2" t="s">
        <v>7776</v>
      </c>
      <c r="C5082" s="801" t="s">
        <v>74</v>
      </c>
      <c r="D5082" s="830">
        <v>0.16</v>
      </c>
      <c r="E5082" s="802">
        <v>1073</v>
      </c>
      <c r="F5082" s="2" t="s">
        <v>3361</v>
      </c>
      <c r="G5082" s="1" t="s">
        <v>7772</v>
      </c>
    </row>
    <row r="5083" spans="1:7" ht="18" customHeight="1">
      <c r="A5083">
        <v>5055</v>
      </c>
      <c r="B5083" s="2" t="s">
        <v>7777</v>
      </c>
      <c r="C5083" s="801" t="s">
        <v>74</v>
      </c>
      <c r="D5083" s="821">
        <v>0.69</v>
      </c>
      <c r="E5083" s="802">
        <v>4680</v>
      </c>
      <c r="F5083" s="2" t="s">
        <v>3361</v>
      </c>
      <c r="G5083" s="1" t="s">
        <v>7772</v>
      </c>
    </row>
    <row r="5084" spans="1:7" ht="18" customHeight="1">
      <c r="A5084">
        <v>5056</v>
      </c>
      <c r="B5084" s="2" t="s">
        <v>7778</v>
      </c>
      <c r="C5084" s="801" t="s">
        <v>74</v>
      </c>
      <c r="D5084" s="821">
        <v>0.13</v>
      </c>
      <c r="E5084" s="802">
        <v>881</v>
      </c>
      <c r="F5084" s="2" t="s">
        <v>3361</v>
      </c>
      <c r="G5084" s="1" t="s">
        <v>7772</v>
      </c>
    </row>
    <row r="5085" spans="1:7" ht="18" customHeight="1">
      <c r="A5085">
        <v>5057</v>
      </c>
      <c r="B5085" s="2" t="s">
        <v>7779</v>
      </c>
      <c r="C5085" s="801" t="s">
        <v>74</v>
      </c>
      <c r="D5085" s="821">
        <v>0.3</v>
      </c>
      <c r="E5085" s="802">
        <v>2065</v>
      </c>
      <c r="F5085" s="2" t="s">
        <v>7673</v>
      </c>
      <c r="G5085" s="1" t="s">
        <v>7772</v>
      </c>
    </row>
    <row r="5086" spans="1:7" ht="18" customHeight="1">
      <c r="A5086">
        <v>5058</v>
      </c>
      <c r="B5086" s="2" t="s">
        <v>7780</v>
      </c>
      <c r="C5086" s="801" t="s">
        <v>74</v>
      </c>
      <c r="D5086" s="821">
        <v>0.16</v>
      </c>
      <c r="E5086" s="802">
        <v>1102</v>
      </c>
      <c r="F5086" s="2" t="s">
        <v>3361</v>
      </c>
      <c r="G5086" s="1" t="s">
        <v>7772</v>
      </c>
    </row>
    <row r="5087" spans="1:7" ht="18" customHeight="1">
      <c r="A5087">
        <v>5059</v>
      </c>
      <c r="B5087" s="2" t="s">
        <v>7781</v>
      </c>
      <c r="C5087" s="801" t="s">
        <v>74</v>
      </c>
      <c r="D5087" s="830">
        <v>0.24</v>
      </c>
      <c r="E5087" s="802">
        <v>1653</v>
      </c>
      <c r="F5087" s="2" t="s">
        <v>3361</v>
      </c>
      <c r="G5087" s="1" t="s">
        <v>7772</v>
      </c>
    </row>
    <row r="5088" spans="1:7" ht="18" customHeight="1">
      <c r="A5088">
        <v>5060</v>
      </c>
      <c r="B5088" s="2" t="s">
        <v>7782</v>
      </c>
      <c r="C5088" s="801" t="s">
        <v>74</v>
      </c>
      <c r="D5088" s="830">
        <v>0.08</v>
      </c>
      <c r="E5088" s="802">
        <v>551</v>
      </c>
      <c r="F5088" s="2" t="s">
        <v>3361</v>
      </c>
      <c r="G5088" s="1" t="s">
        <v>7772</v>
      </c>
    </row>
    <row r="5089" spans="1:7" ht="18" customHeight="1">
      <c r="A5089">
        <v>5061</v>
      </c>
      <c r="B5089" s="2" t="s">
        <v>7783</v>
      </c>
      <c r="C5089" s="801" t="s">
        <v>74</v>
      </c>
      <c r="D5089" s="821">
        <v>0.14000000000000001</v>
      </c>
      <c r="E5089" s="802">
        <v>964</v>
      </c>
      <c r="F5089" s="2" t="s">
        <v>7673</v>
      </c>
      <c r="G5089" s="1" t="s">
        <v>7772</v>
      </c>
    </row>
    <row r="5090" spans="1:7" ht="18" customHeight="1">
      <c r="C5090" t="s">
        <v>75</v>
      </c>
      <c r="E5090" s="59">
        <f>SUM(E4979:E5089)</f>
        <v>164463</v>
      </c>
    </row>
    <row r="5091" spans="1:7" ht="18" customHeight="1">
      <c r="E5091" s="71">
        <f>E1054+E2601+E3082+E3783+E4674+E4975+E5090</f>
        <v>7598361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227"/>
  <sheetViews>
    <sheetView workbookViewId="0">
      <selection activeCell="L12" sqref="L12"/>
    </sheetView>
  </sheetViews>
  <sheetFormatPr defaultRowHeight="15"/>
  <cols>
    <col min="1" max="1" width="9.42578125" style="833" customWidth="1"/>
    <col min="2" max="2" width="25.28515625" customWidth="1"/>
    <col min="3" max="3" width="15.7109375" style="833" customWidth="1"/>
    <col min="4" max="4" width="15.7109375" style="59" customWidth="1"/>
    <col min="5" max="7" width="15.7109375" style="833" customWidth="1"/>
  </cols>
  <sheetData>
    <row r="1" spans="1:13">
      <c r="A1" s="832"/>
      <c r="B1" s="8" t="s">
        <v>3352</v>
      </c>
      <c r="C1" s="832"/>
      <c r="D1" s="833" t="s">
        <v>26117</v>
      </c>
      <c r="E1" s="948"/>
      <c r="F1" s="948"/>
    </row>
    <row r="2" spans="1:13" s="78" customFormat="1" ht="75">
      <c r="A2" s="943" t="s">
        <v>3329</v>
      </c>
      <c r="B2" s="77" t="s">
        <v>10555</v>
      </c>
      <c r="C2" s="163" t="s">
        <v>3355</v>
      </c>
      <c r="D2" s="886" t="s">
        <v>26113</v>
      </c>
      <c r="E2" s="169" t="s">
        <v>4</v>
      </c>
      <c r="F2" s="169" t="s">
        <v>5</v>
      </c>
      <c r="G2" s="163" t="s">
        <v>26043</v>
      </c>
    </row>
    <row r="3" spans="1:13">
      <c r="A3" s="944">
        <v>1</v>
      </c>
      <c r="B3" s="80" t="s">
        <v>7787</v>
      </c>
      <c r="C3" s="949" t="s">
        <v>74</v>
      </c>
      <c r="D3" s="63">
        <v>0.26</v>
      </c>
      <c r="E3" s="950">
        <v>1797</v>
      </c>
      <c r="F3" s="951" t="s">
        <v>7788</v>
      </c>
      <c r="G3" s="833" t="s">
        <v>7789</v>
      </c>
      <c r="I3" s="21"/>
      <c r="M3" s="21"/>
    </row>
    <row r="4" spans="1:13">
      <c r="A4" s="944">
        <v>2</v>
      </c>
      <c r="B4" s="80" t="s">
        <v>7790</v>
      </c>
      <c r="C4" s="952" t="s">
        <v>74</v>
      </c>
      <c r="D4" s="63">
        <v>0.14000000000000001</v>
      </c>
      <c r="E4" s="950">
        <v>952</v>
      </c>
      <c r="F4" s="951" t="s">
        <v>7791</v>
      </c>
      <c r="G4" s="833" t="s">
        <v>7789</v>
      </c>
      <c r="I4" s="21"/>
      <c r="M4" s="21"/>
    </row>
    <row r="5" spans="1:13">
      <c r="A5" s="944">
        <v>3</v>
      </c>
      <c r="B5" s="80" t="s">
        <v>7792</v>
      </c>
      <c r="C5" s="949" t="s">
        <v>74</v>
      </c>
      <c r="D5" s="63">
        <v>0.47</v>
      </c>
      <c r="E5" s="950">
        <v>3177</v>
      </c>
      <c r="F5" s="951" t="s">
        <v>7793</v>
      </c>
      <c r="G5" s="833" t="s">
        <v>7789</v>
      </c>
      <c r="I5" s="21"/>
      <c r="M5" s="21"/>
    </row>
    <row r="6" spans="1:13">
      <c r="A6" s="944">
        <v>4</v>
      </c>
      <c r="B6" s="81" t="s">
        <v>7794</v>
      </c>
      <c r="C6" s="952" t="s">
        <v>74</v>
      </c>
      <c r="D6" s="63">
        <v>0.11</v>
      </c>
      <c r="E6" s="953">
        <v>773</v>
      </c>
      <c r="F6" s="951" t="s">
        <v>7795</v>
      </c>
      <c r="G6" s="833" t="s">
        <v>7789</v>
      </c>
      <c r="I6" s="21"/>
      <c r="M6" s="21"/>
    </row>
    <row r="7" spans="1:13">
      <c r="A7" s="944">
        <v>5</v>
      </c>
      <c r="B7" s="80" t="s">
        <v>7796</v>
      </c>
      <c r="C7" s="949" t="s">
        <v>74</v>
      </c>
      <c r="D7" s="63">
        <v>0.23</v>
      </c>
      <c r="E7" s="950">
        <v>1545</v>
      </c>
      <c r="F7" s="951" t="s">
        <v>7797</v>
      </c>
      <c r="G7" s="833" t="s">
        <v>7789</v>
      </c>
      <c r="I7" s="21"/>
      <c r="M7" s="21"/>
    </row>
    <row r="8" spans="1:13">
      <c r="A8" s="944">
        <v>6</v>
      </c>
      <c r="B8" s="81" t="s">
        <v>7798</v>
      </c>
      <c r="C8" s="952" t="s">
        <v>74</v>
      </c>
      <c r="D8" s="63">
        <v>0.35</v>
      </c>
      <c r="E8" s="953">
        <v>2372</v>
      </c>
      <c r="F8" s="951" t="s">
        <v>7799</v>
      </c>
      <c r="G8" s="833" t="s">
        <v>7789</v>
      </c>
      <c r="I8" s="21"/>
      <c r="M8" s="21"/>
    </row>
    <row r="9" spans="1:13">
      <c r="A9" s="944">
        <v>7</v>
      </c>
      <c r="B9" s="81" t="s">
        <v>7800</v>
      </c>
      <c r="C9" s="949" t="s">
        <v>74</v>
      </c>
      <c r="D9" s="63">
        <v>0.25</v>
      </c>
      <c r="E9" s="953">
        <v>1709</v>
      </c>
      <c r="F9" s="951" t="s">
        <v>7795</v>
      </c>
      <c r="G9" s="833" t="s">
        <v>7789</v>
      </c>
      <c r="I9" s="21"/>
      <c r="M9" s="21"/>
    </row>
    <row r="10" spans="1:13">
      <c r="A10" s="944">
        <v>8</v>
      </c>
      <c r="B10" s="81" t="s">
        <v>7801</v>
      </c>
      <c r="C10" s="952" t="s">
        <v>74</v>
      </c>
      <c r="D10" s="63">
        <v>0.31</v>
      </c>
      <c r="E10" s="953">
        <v>2094</v>
      </c>
      <c r="F10" s="951" t="s">
        <v>7795</v>
      </c>
      <c r="G10" s="833" t="s">
        <v>7789</v>
      </c>
      <c r="I10" s="21"/>
      <c r="M10" s="21"/>
    </row>
    <row r="11" spans="1:13">
      <c r="A11" s="944">
        <v>9</v>
      </c>
      <c r="B11" s="81" t="s">
        <v>7802</v>
      </c>
      <c r="C11" s="949" t="s">
        <v>74</v>
      </c>
      <c r="D11" s="63">
        <v>0.23</v>
      </c>
      <c r="E11" s="953">
        <v>1553</v>
      </c>
      <c r="F11" s="951" t="s">
        <v>7803</v>
      </c>
      <c r="G11" s="833" t="s">
        <v>7789</v>
      </c>
      <c r="I11" s="21"/>
      <c r="M11" s="21"/>
    </row>
    <row r="12" spans="1:13">
      <c r="A12" s="944">
        <v>10</v>
      </c>
      <c r="B12" s="81" t="s">
        <v>2483</v>
      </c>
      <c r="C12" s="952" t="s">
        <v>74</v>
      </c>
      <c r="D12" s="63">
        <v>0.08</v>
      </c>
      <c r="E12" s="953">
        <v>539</v>
      </c>
      <c r="F12" s="951" t="s">
        <v>7795</v>
      </c>
      <c r="G12" s="833" t="s">
        <v>7789</v>
      </c>
      <c r="I12" s="21"/>
      <c r="M12" s="21"/>
    </row>
    <row r="13" spans="1:13">
      <c r="A13" s="944">
        <v>11</v>
      </c>
      <c r="B13" s="80" t="s">
        <v>2483</v>
      </c>
      <c r="C13" s="949" t="s">
        <v>74</v>
      </c>
      <c r="D13" s="63">
        <v>0.08</v>
      </c>
      <c r="E13" s="950">
        <v>539</v>
      </c>
      <c r="F13" s="951" t="s">
        <v>7797</v>
      </c>
      <c r="G13" s="833" t="s">
        <v>7789</v>
      </c>
      <c r="I13" s="21"/>
      <c r="M13" s="21"/>
    </row>
    <row r="14" spans="1:13">
      <c r="A14" s="944">
        <v>12</v>
      </c>
      <c r="B14" s="81" t="s">
        <v>1742</v>
      </c>
      <c r="C14" s="952" t="s">
        <v>74</v>
      </c>
      <c r="D14" s="63">
        <v>0.44</v>
      </c>
      <c r="E14" s="953">
        <v>3021</v>
      </c>
      <c r="F14" s="951" t="s">
        <v>7795</v>
      </c>
      <c r="G14" s="833" t="s">
        <v>7789</v>
      </c>
      <c r="I14" s="21"/>
      <c r="M14" s="21"/>
    </row>
    <row r="15" spans="1:13">
      <c r="A15" s="944">
        <v>13</v>
      </c>
      <c r="B15" s="80" t="s">
        <v>7804</v>
      </c>
      <c r="C15" s="949" t="s">
        <v>74</v>
      </c>
      <c r="D15" s="63">
        <v>0.31</v>
      </c>
      <c r="E15" s="950">
        <v>2120</v>
      </c>
      <c r="F15" s="951" t="s">
        <v>7791</v>
      </c>
      <c r="G15" s="833" t="s">
        <v>7789</v>
      </c>
      <c r="I15" s="21"/>
      <c r="M15" s="21"/>
    </row>
    <row r="16" spans="1:13">
      <c r="A16" s="944">
        <v>14</v>
      </c>
      <c r="B16" s="80" t="s">
        <v>7805</v>
      </c>
      <c r="C16" s="952" t="s">
        <v>74</v>
      </c>
      <c r="D16" s="63">
        <v>0.12</v>
      </c>
      <c r="E16" s="950">
        <v>827</v>
      </c>
      <c r="F16" s="951" t="s">
        <v>7791</v>
      </c>
      <c r="G16" s="833" t="s">
        <v>7789</v>
      </c>
      <c r="I16" s="21"/>
      <c r="M16" s="21"/>
    </row>
    <row r="17" spans="1:13">
      <c r="A17" s="944">
        <v>15</v>
      </c>
      <c r="B17" s="80" t="s">
        <v>7806</v>
      </c>
      <c r="C17" s="949" t="s">
        <v>74</v>
      </c>
      <c r="D17" s="63">
        <v>0.59</v>
      </c>
      <c r="E17" s="950">
        <v>4004</v>
      </c>
      <c r="F17" s="951" t="s">
        <v>7797</v>
      </c>
      <c r="G17" s="833" t="s">
        <v>7789</v>
      </c>
      <c r="I17" s="21"/>
      <c r="M17" s="21"/>
    </row>
    <row r="18" spans="1:13">
      <c r="A18" s="944">
        <v>16</v>
      </c>
      <c r="B18" s="81" t="s">
        <v>7807</v>
      </c>
      <c r="C18" s="952" t="s">
        <v>74</v>
      </c>
      <c r="D18" s="63">
        <v>0.23</v>
      </c>
      <c r="E18" s="953">
        <v>1565</v>
      </c>
      <c r="F18" s="951" t="s">
        <v>7795</v>
      </c>
      <c r="G18" s="833" t="s">
        <v>7789</v>
      </c>
      <c r="I18" s="21"/>
      <c r="M18" s="21"/>
    </row>
    <row r="19" spans="1:13">
      <c r="A19" s="944">
        <v>17</v>
      </c>
      <c r="B19" s="83" t="s">
        <v>1535</v>
      </c>
      <c r="C19" s="949" t="s">
        <v>74</v>
      </c>
      <c r="D19" s="63">
        <v>0.46</v>
      </c>
      <c r="E19" s="953">
        <v>3139</v>
      </c>
      <c r="F19" s="951" t="s">
        <v>7795</v>
      </c>
      <c r="G19" s="833" t="s">
        <v>7789</v>
      </c>
      <c r="I19" s="21"/>
      <c r="M19" s="21"/>
    </row>
    <row r="20" spans="1:13">
      <c r="A20" s="944">
        <v>18</v>
      </c>
      <c r="B20" s="81" t="s">
        <v>7808</v>
      </c>
      <c r="C20" s="952" t="s">
        <v>74</v>
      </c>
      <c r="D20" s="63">
        <v>0.28999999999999998</v>
      </c>
      <c r="E20" s="953">
        <v>2009</v>
      </c>
      <c r="F20" s="951" t="s">
        <v>7799</v>
      </c>
      <c r="G20" s="833" t="s">
        <v>7789</v>
      </c>
      <c r="I20" s="21"/>
      <c r="M20" s="21"/>
    </row>
    <row r="21" spans="1:13">
      <c r="A21" s="944">
        <v>19</v>
      </c>
      <c r="B21" s="81" t="s">
        <v>7809</v>
      </c>
      <c r="C21" s="949" t="s">
        <v>74</v>
      </c>
      <c r="D21" s="63">
        <v>0.52</v>
      </c>
      <c r="E21" s="953">
        <v>3558</v>
      </c>
      <c r="F21" s="951" t="s">
        <v>7803</v>
      </c>
      <c r="G21" s="833" t="s">
        <v>7789</v>
      </c>
      <c r="I21" s="21"/>
      <c r="M21" s="21"/>
    </row>
    <row r="22" spans="1:13">
      <c r="A22" s="944">
        <v>20</v>
      </c>
      <c r="B22" s="81" t="s">
        <v>1037</v>
      </c>
      <c r="C22" s="952" t="s">
        <v>74</v>
      </c>
      <c r="D22" s="63">
        <v>0.3</v>
      </c>
      <c r="E22" s="953">
        <v>2046</v>
      </c>
      <c r="F22" s="951" t="s">
        <v>7795</v>
      </c>
      <c r="G22" s="833" t="s">
        <v>7789</v>
      </c>
      <c r="I22" s="21"/>
      <c r="M22" s="21"/>
    </row>
    <row r="23" spans="1:13">
      <c r="A23" s="944">
        <v>21</v>
      </c>
      <c r="B23" s="81" t="s">
        <v>7810</v>
      </c>
      <c r="C23" s="949" t="s">
        <v>74</v>
      </c>
      <c r="D23" s="63">
        <v>0.09</v>
      </c>
      <c r="E23" s="953">
        <v>647</v>
      </c>
      <c r="F23" s="951" t="s">
        <v>7799</v>
      </c>
      <c r="G23" s="833" t="s">
        <v>7789</v>
      </c>
      <c r="I23" s="21"/>
      <c r="M23" s="21"/>
    </row>
    <row r="24" spans="1:13">
      <c r="A24" s="944">
        <v>22</v>
      </c>
      <c r="B24" s="80" t="s">
        <v>7811</v>
      </c>
      <c r="C24" s="952" t="s">
        <v>74</v>
      </c>
      <c r="D24" s="63">
        <v>0.27</v>
      </c>
      <c r="E24" s="950">
        <v>1833</v>
      </c>
      <c r="F24" s="951" t="s">
        <v>7797</v>
      </c>
      <c r="G24" s="833" t="s">
        <v>7789</v>
      </c>
      <c r="I24" s="21"/>
      <c r="M24" s="21"/>
    </row>
    <row r="25" spans="1:13">
      <c r="A25" s="944">
        <v>23</v>
      </c>
      <c r="B25" s="80" t="s">
        <v>7812</v>
      </c>
      <c r="C25" s="949" t="s">
        <v>74</v>
      </c>
      <c r="D25" s="63">
        <v>0.3</v>
      </c>
      <c r="E25" s="950">
        <v>2041</v>
      </c>
      <c r="F25" s="951" t="s">
        <v>7793</v>
      </c>
      <c r="G25" s="833" t="s">
        <v>7789</v>
      </c>
      <c r="I25" s="21"/>
      <c r="M25" s="21"/>
    </row>
    <row r="26" spans="1:13">
      <c r="A26" s="944">
        <v>24</v>
      </c>
      <c r="B26" s="84" t="s">
        <v>7813</v>
      </c>
      <c r="C26" s="952" t="s">
        <v>74</v>
      </c>
      <c r="D26" s="63">
        <v>0.3</v>
      </c>
      <c r="E26" s="953">
        <v>2061</v>
      </c>
      <c r="F26" s="951" t="s">
        <v>7795</v>
      </c>
      <c r="G26" s="833" t="s">
        <v>7789</v>
      </c>
      <c r="I26" s="21"/>
      <c r="M26" s="21"/>
    </row>
    <row r="27" spans="1:13">
      <c r="A27" s="944">
        <v>25</v>
      </c>
      <c r="B27" s="81" t="s">
        <v>7814</v>
      </c>
      <c r="C27" s="949" t="s">
        <v>74</v>
      </c>
      <c r="D27" s="63">
        <v>0.11</v>
      </c>
      <c r="E27" s="953">
        <v>781</v>
      </c>
      <c r="F27" s="951" t="s">
        <v>7795</v>
      </c>
      <c r="G27" s="833" t="s">
        <v>7789</v>
      </c>
      <c r="I27" s="21"/>
      <c r="M27" s="21"/>
    </row>
    <row r="28" spans="1:13">
      <c r="A28" s="944">
        <v>26</v>
      </c>
      <c r="B28" s="85" t="s">
        <v>7814</v>
      </c>
      <c r="C28" s="952" t="s">
        <v>74</v>
      </c>
      <c r="D28" s="63">
        <v>0.16</v>
      </c>
      <c r="E28" s="950">
        <v>1120</v>
      </c>
      <c r="F28" s="951" t="s">
        <v>7791</v>
      </c>
      <c r="G28" s="833" t="s">
        <v>7789</v>
      </c>
      <c r="I28" s="21"/>
      <c r="M28" s="21"/>
    </row>
    <row r="29" spans="1:13">
      <c r="A29" s="944">
        <v>27</v>
      </c>
      <c r="B29" s="81" t="s">
        <v>7815</v>
      </c>
      <c r="C29" s="949" t="s">
        <v>74</v>
      </c>
      <c r="D29" s="63">
        <v>1.01</v>
      </c>
      <c r="E29" s="953">
        <v>6890</v>
      </c>
      <c r="F29" s="951" t="s">
        <v>7803</v>
      </c>
      <c r="G29" s="833" t="s">
        <v>7789</v>
      </c>
      <c r="I29" s="21"/>
      <c r="M29" s="21"/>
    </row>
    <row r="30" spans="1:13">
      <c r="A30" s="944">
        <v>28</v>
      </c>
      <c r="B30" s="83" t="s">
        <v>7816</v>
      </c>
      <c r="C30" s="952" t="s">
        <v>74</v>
      </c>
      <c r="D30" s="63">
        <v>0.3</v>
      </c>
      <c r="E30" s="953">
        <v>2036</v>
      </c>
      <c r="F30" s="951" t="s">
        <v>7795</v>
      </c>
      <c r="G30" s="833" t="s">
        <v>7789</v>
      </c>
      <c r="I30" s="21"/>
      <c r="M30" s="21"/>
    </row>
    <row r="31" spans="1:13">
      <c r="A31" s="944">
        <v>29</v>
      </c>
      <c r="B31" s="81" t="s">
        <v>7817</v>
      </c>
      <c r="C31" s="949" t="s">
        <v>74</v>
      </c>
      <c r="D31" s="63">
        <v>0.27</v>
      </c>
      <c r="E31" s="953">
        <v>1851</v>
      </c>
      <c r="F31" s="951" t="s">
        <v>7797</v>
      </c>
      <c r="G31" s="833" t="s">
        <v>7789</v>
      </c>
      <c r="I31" s="21"/>
      <c r="M31" s="21"/>
    </row>
    <row r="32" spans="1:13">
      <c r="A32" s="944">
        <v>30</v>
      </c>
      <c r="B32" s="81" t="s">
        <v>7818</v>
      </c>
      <c r="C32" s="952" t="s">
        <v>74</v>
      </c>
      <c r="D32" s="63">
        <v>1.46</v>
      </c>
      <c r="E32" s="953">
        <v>9951</v>
      </c>
      <c r="F32" s="951" t="s">
        <v>7819</v>
      </c>
      <c r="G32" s="833" t="s">
        <v>7789</v>
      </c>
      <c r="I32" s="21"/>
      <c r="M32" s="21"/>
    </row>
    <row r="33" spans="1:13">
      <c r="A33" s="944">
        <v>31</v>
      </c>
      <c r="B33" s="81" t="s">
        <v>7820</v>
      </c>
      <c r="C33" s="949" t="s">
        <v>74</v>
      </c>
      <c r="D33" s="63">
        <v>0.38</v>
      </c>
      <c r="E33" s="953">
        <v>2623</v>
      </c>
      <c r="F33" s="951" t="s">
        <v>7819</v>
      </c>
      <c r="G33" s="833" t="s">
        <v>7789</v>
      </c>
      <c r="I33" s="21"/>
      <c r="M33" s="21"/>
    </row>
    <row r="34" spans="1:13">
      <c r="A34" s="944">
        <v>32</v>
      </c>
      <c r="B34" s="80" t="s">
        <v>7821</v>
      </c>
      <c r="C34" s="952" t="s">
        <v>74</v>
      </c>
      <c r="D34" s="63">
        <v>0.12</v>
      </c>
      <c r="E34" s="950">
        <v>827</v>
      </c>
      <c r="F34" s="951" t="s">
        <v>7791</v>
      </c>
      <c r="G34" s="833" t="s">
        <v>7789</v>
      </c>
      <c r="I34" s="21"/>
      <c r="M34" s="21"/>
    </row>
    <row r="35" spans="1:13">
      <c r="A35" s="944">
        <v>33</v>
      </c>
      <c r="B35" s="81" t="s">
        <v>7822</v>
      </c>
      <c r="C35" s="949" t="s">
        <v>74</v>
      </c>
      <c r="D35" s="63">
        <v>0.1</v>
      </c>
      <c r="E35" s="953">
        <v>665</v>
      </c>
      <c r="F35" s="951" t="s">
        <v>7799</v>
      </c>
      <c r="G35" s="833" t="s">
        <v>7789</v>
      </c>
      <c r="I35" s="21"/>
      <c r="M35" s="21"/>
    </row>
    <row r="36" spans="1:13">
      <c r="A36" s="944">
        <v>34</v>
      </c>
      <c r="B36" s="81" t="s">
        <v>7823</v>
      </c>
      <c r="C36" s="952" t="s">
        <v>74</v>
      </c>
      <c r="D36" s="63">
        <v>0.13</v>
      </c>
      <c r="E36" s="953">
        <v>862</v>
      </c>
      <c r="F36" s="951" t="s">
        <v>7795</v>
      </c>
      <c r="G36" s="833" t="s">
        <v>7789</v>
      </c>
      <c r="I36" s="21"/>
      <c r="M36" s="21"/>
    </row>
    <row r="37" spans="1:13">
      <c r="A37" s="944">
        <v>35</v>
      </c>
      <c r="B37" s="85" t="s">
        <v>7824</v>
      </c>
      <c r="C37" s="949" t="s">
        <v>74</v>
      </c>
      <c r="D37" s="63">
        <v>0.27</v>
      </c>
      <c r="E37" s="950">
        <v>1833</v>
      </c>
      <c r="F37" s="951" t="s">
        <v>7797</v>
      </c>
      <c r="G37" s="833" t="s">
        <v>7789</v>
      </c>
      <c r="I37" s="21"/>
      <c r="M37" s="21"/>
    </row>
    <row r="38" spans="1:13">
      <c r="A38" s="944">
        <v>36</v>
      </c>
      <c r="B38" s="80" t="s">
        <v>7825</v>
      </c>
      <c r="C38" s="952" t="s">
        <v>74</v>
      </c>
      <c r="D38" s="63">
        <v>0.02</v>
      </c>
      <c r="E38" s="950">
        <v>147</v>
      </c>
      <c r="F38" s="951" t="s">
        <v>7791</v>
      </c>
      <c r="G38" s="833" t="s">
        <v>7789</v>
      </c>
      <c r="I38" s="21"/>
      <c r="M38" s="21"/>
    </row>
    <row r="39" spans="1:13">
      <c r="A39" s="944">
        <v>37</v>
      </c>
      <c r="B39" s="80" t="s">
        <v>7826</v>
      </c>
      <c r="C39" s="949" t="s">
        <v>74</v>
      </c>
      <c r="D39" s="63">
        <v>0.26</v>
      </c>
      <c r="E39" s="950">
        <v>1797</v>
      </c>
      <c r="F39" s="951" t="s">
        <v>7793</v>
      </c>
      <c r="G39" s="833" t="s">
        <v>7789</v>
      </c>
      <c r="I39" s="21"/>
      <c r="M39" s="21"/>
    </row>
    <row r="40" spans="1:13">
      <c r="A40" s="944">
        <v>38</v>
      </c>
      <c r="B40" s="81" t="s">
        <v>7827</v>
      </c>
      <c r="C40" s="952" t="s">
        <v>74</v>
      </c>
      <c r="D40" s="63">
        <v>0.23</v>
      </c>
      <c r="E40" s="953">
        <v>1545</v>
      </c>
      <c r="F40" s="951" t="s">
        <v>7799</v>
      </c>
      <c r="G40" s="833" t="s">
        <v>7789</v>
      </c>
      <c r="I40" s="21"/>
      <c r="M40" s="21"/>
    </row>
    <row r="41" spans="1:13">
      <c r="A41" s="944">
        <v>39</v>
      </c>
      <c r="B41" s="81" t="s">
        <v>7828</v>
      </c>
      <c r="C41" s="949" t="s">
        <v>74</v>
      </c>
      <c r="D41" s="63">
        <v>0.22</v>
      </c>
      <c r="E41" s="953">
        <v>1509</v>
      </c>
      <c r="F41" s="951" t="s">
        <v>7795</v>
      </c>
      <c r="G41" s="833" t="s">
        <v>7789</v>
      </c>
      <c r="I41" s="21"/>
      <c r="M41" s="21"/>
    </row>
    <row r="42" spans="1:13">
      <c r="A42" s="944">
        <v>40</v>
      </c>
      <c r="B42" s="80" t="s">
        <v>7829</v>
      </c>
      <c r="C42" s="952" t="s">
        <v>74</v>
      </c>
      <c r="D42" s="63">
        <v>0.28999999999999998</v>
      </c>
      <c r="E42" s="950">
        <v>1967</v>
      </c>
      <c r="F42" s="951" t="s">
        <v>7793</v>
      </c>
      <c r="G42" s="833" t="s">
        <v>7789</v>
      </c>
      <c r="I42" s="21"/>
      <c r="M42" s="21"/>
    </row>
    <row r="43" spans="1:13">
      <c r="A43" s="944">
        <v>41</v>
      </c>
      <c r="B43" s="80" t="s">
        <v>5640</v>
      </c>
      <c r="C43" s="949" t="s">
        <v>74</v>
      </c>
      <c r="D43" s="63">
        <v>0.26</v>
      </c>
      <c r="E43" s="950">
        <v>1797</v>
      </c>
      <c r="F43" s="951" t="s">
        <v>7788</v>
      </c>
      <c r="G43" s="833" t="s">
        <v>7789</v>
      </c>
      <c r="I43" s="21"/>
      <c r="M43" s="21"/>
    </row>
    <row r="44" spans="1:13">
      <c r="A44" s="944">
        <v>42</v>
      </c>
      <c r="B44" s="81" t="s">
        <v>7830</v>
      </c>
      <c r="C44" s="952" t="s">
        <v>74</v>
      </c>
      <c r="D44" s="63">
        <v>0.15</v>
      </c>
      <c r="E44" s="953">
        <v>1002</v>
      </c>
      <c r="F44" s="951" t="s">
        <v>7803</v>
      </c>
      <c r="G44" s="833" t="s">
        <v>7789</v>
      </c>
      <c r="I44" s="21"/>
      <c r="M44" s="21"/>
    </row>
    <row r="45" spans="1:13">
      <c r="A45" s="944">
        <v>43</v>
      </c>
      <c r="B45" s="81" t="s">
        <v>7831</v>
      </c>
      <c r="C45" s="949" t="s">
        <v>74</v>
      </c>
      <c r="D45" s="63">
        <v>0.08</v>
      </c>
      <c r="E45" s="953">
        <v>523</v>
      </c>
      <c r="F45" s="951" t="s">
        <v>7832</v>
      </c>
      <c r="G45" s="833" t="s">
        <v>7789</v>
      </c>
      <c r="I45" s="21"/>
      <c r="M45" s="21"/>
    </row>
    <row r="46" spans="1:13">
      <c r="A46" s="944">
        <v>44</v>
      </c>
      <c r="B46" s="81" t="s">
        <v>7833</v>
      </c>
      <c r="C46" s="952" t="s">
        <v>74</v>
      </c>
      <c r="D46" s="63">
        <v>1.27</v>
      </c>
      <c r="E46" s="953">
        <v>8707</v>
      </c>
      <c r="F46" s="951" t="s">
        <v>7819</v>
      </c>
      <c r="G46" s="833" t="s">
        <v>7789</v>
      </c>
      <c r="I46" s="21"/>
      <c r="M46" s="21"/>
    </row>
    <row r="47" spans="1:13">
      <c r="A47" s="944">
        <v>45</v>
      </c>
      <c r="B47" s="80" t="s">
        <v>7834</v>
      </c>
      <c r="C47" s="949" t="s">
        <v>74</v>
      </c>
      <c r="D47" s="63">
        <v>0.68</v>
      </c>
      <c r="E47" s="950">
        <v>4658</v>
      </c>
      <c r="F47" s="951" t="s">
        <v>7793</v>
      </c>
      <c r="G47" s="833" t="s">
        <v>7789</v>
      </c>
      <c r="I47" s="21"/>
      <c r="M47" s="21"/>
    </row>
    <row r="48" spans="1:13">
      <c r="A48" s="944">
        <v>46</v>
      </c>
      <c r="B48" s="81" t="s">
        <v>7835</v>
      </c>
      <c r="C48" s="952" t="s">
        <v>74</v>
      </c>
      <c r="D48" s="63">
        <v>0.22</v>
      </c>
      <c r="E48" s="953">
        <v>1527</v>
      </c>
      <c r="F48" s="951" t="s">
        <v>7799</v>
      </c>
      <c r="G48" s="833" t="s">
        <v>7789</v>
      </c>
      <c r="I48" s="21"/>
      <c r="M48" s="21"/>
    </row>
    <row r="49" spans="1:13">
      <c r="A49" s="944">
        <v>47</v>
      </c>
      <c r="B49" s="81" t="s">
        <v>7836</v>
      </c>
      <c r="C49" s="949" t="s">
        <v>74</v>
      </c>
      <c r="D49" s="63">
        <v>0.25</v>
      </c>
      <c r="E49" s="953">
        <v>1707</v>
      </c>
      <c r="F49" s="951" t="s">
        <v>7799</v>
      </c>
      <c r="G49" s="833" t="s">
        <v>7789</v>
      </c>
      <c r="I49" s="21"/>
      <c r="M49" s="21"/>
    </row>
    <row r="50" spans="1:13">
      <c r="A50" s="944">
        <v>48</v>
      </c>
      <c r="B50" s="81" t="s">
        <v>7837</v>
      </c>
      <c r="C50" s="952" t="s">
        <v>74</v>
      </c>
      <c r="D50" s="63">
        <v>1.27</v>
      </c>
      <c r="E50" s="954">
        <v>8707.3170722999985</v>
      </c>
      <c r="F50" s="951" t="s">
        <v>7819</v>
      </c>
      <c r="G50" s="833" t="s">
        <v>7789</v>
      </c>
      <c r="I50" s="21"/>
      <c r="M50" s="21"/>
    </row>
    <row r="51" spans="1:13">
      <c r="A51" s="944">
        <v>49</v>
      </c>
      <c r="B51" s="80" t="s">
        <v>7838</v>
      </c>
      <c r="C51" s="949" t="s">
        <v>74</v>
      </c>
      <c r="D51" s="63">
        <v>1.34</v>
      </c>
      <c r="E51" s="950">
        <v>9150</v>
      </c>
      <c r="F51" s="951" t="s">
        <v>7793</v>
      </c>
      <c r="G51" s="833" t="s">
        <v>7789</v>
      </c>
      <c r="I51" s="21"/>
      <c r="M51" s="21"/>
    </row>
    <row r="52" spans="1:13">
      <c r="A52" s="944">
        <v>50</v>
      </c>
      <c r="B52" s="81" t="s">
        <v>7839</v>
      </c>
      <c r="C52" s="952" t="s">
        <v>74</v>
      </c>
      <c r="D52" s="63">
        <v>0.28999999999999998</v>
      </c>
      <c r="E52" s="953">
        <v>2012</v>
      </c>
      <c r="F52" s="951" t="s">
        <v>7799</v>
      </c>
      <c r="G52" s="833" t="s">
        <v>7789</v>
      </c>
      <c r="I52" s="21"/>
      <c r="M52" s="21"/>
    </row>
    <row r="53" spans="1:13">
      <c r="A53" s="944">
        <v>51</v>
      </c>
      <c r="B53" s="81" t="s">
        <v>7840</v>
      </c>
      <c r="C53" s="949" t="s">
        <v>74</v>
      </c>
      <c r="D53" s="63">
        <v>0.17</v>
      </c>
      <c r="E53" s="953">
        <v>1168</v>
      </c>
      <c r="F53" s="951" t="s">
        <v>7799</v>
      </c>
      <c r="G53" s="833" t="s">
        <v>7789</v>
      </c>
      <c r="I53" s="21"/>
      <c r="M53" s="21"/>
    </row>
    <row r="54" spans="1:13">
      <c r="A54" s="944">
        <v>52</v>
      </c>
      <c r="B54" s="81" t="s">
        <v>7841</v>
      </c>
      <c r="C54" s="952" t="s">
        <v>74</v>
      </c>
      <c r="D54" s="63">
        <v>0.22</v>
      </c>
      <c r="E54" s="953">
        <v>1509</v>
      </c>
      <c r="F54" s="951" t="s">
        <v>7799</v>
      </c>
      <c r="G54" s="833" t="s">
        <v>7789</v>
      </c>
      <c r="I54" s="21"/>
      <c r="M54" s="21"/>
    </row>
    <row r="55" spans="1:13">
      <c r="A55" s="944">
        <v>53</v>
      </c>
      <c r="B55" s="81" t="s">
        <v>7842</v>
      </c>
      <c r="C55" s="949" t="s">
        <v>74</v>
      </c>
      <c r="D55" s="63">
        <v>0.15</v>
      </c>
      <c r="E55" s="953">
        <v>1042</v>
      </c>
      <c r="F55" s="951" t="s">
        <v>7843</v>
      </c>
      <c r="G55" s="833" t="s">
        <v>7789</v>
      </c>
      <c r="I55" s="21"/>
      <c r="M55" s="21"/>
    </row>
    <row r="56" spans="1:13">
      <c r="A56" s="944">
        <v>54</v>
      </c>
      <c r="B56" s="81" t="s">
        <v>7844</v>
      </c>
      <c r="C56" s="952" t="s">
        <v>74</v>
      </c>
      <c r="D56" s="63">
        <v>0.2</v>
      </c>
      <c r="E56" s="953">
        <v>1348</v>
      </c>
      <c r="F56" s="951" t="s">
        <v>7795</v>
      </c>
      <c r="G56" s="833" t="s">
        <v>7789</v>
      </c>
      <c r="I56" s="21"/>
      <c r="M56" s="21"/>
    </row>
    <row r="57" spans="1:13">
      <c r="A57" s="944">
        <v>55</v>
      </c>
      <c r="B57" s="81" t="s">
        <v>7845</v>
      </c>
      <c r="C57" s="949" t="s">
        <v>74</v>
      </c>
      <c r="D57" s="63">
        <v>0.21</v>
      </c>
      <c r="E57" s="953">
        <v>1437</v>
      </c>
      <c r="F57" s="951" t="s">
        <v>7832</v>
      </c>
      <c r="G57" s="833" t="s">
        <v>7789</v>
      </c>
      <c r="I57" s="21"/>
      <c r="M57" s="21"/>
    </row>
    <row r="58" spans="1:13">
      <c r="A58" s="944">
        <v>56</v>
      </c>
      <c r="B58" s="86" t="s">
        <v>7846</v>
      </c>
      <c r="C58" s="952" t="s">
        <v>74</v>
      </c>
      <c r="D58" s="63">
        <v>0.63</v>
      </c>
      <c r="E58" s="953">
        <v>4290</v>
      </c>
      <c r="F58" s="951" t="s">
        <v>7795</v>
      </c>
      <c r="G58" s="833" t="s">
        <v>7789</v>
      </c>
      <c r="I58" s="21"/>
      <c r="M58" s="21"/>
    </row>
    <row r="59" spans="1:13">
      <c r="A59" s="944">
        <v>57</v>
      </c>
      <c r="B59" s="84" t="s">
        <v>7847</v>
      </c>
      <c r="C59" s="949" t="s">
        <v>74</v>
      </c>
      <c r="D59" s="63">
        <v>0.28999999999999998</v>
      </c>
      <c r="E59" s="953">
        <v>2012</v>
      </c>
      <c r="F59" s="951" t="s">
        <v>7795</v>
      </c>
      <c r="G59" s="833" t="s">
        <v>7789</v>
      </c>
      <c r="I59" s="21"/>
      <c r="M59" s="21"/>
    </row>
    <row r="60" spans="1:13">
      <c r="A60" s="944">
        <v>58</v>
      </c>
      <c r="B60" s="81" t="s">
        <v>7848</v>
      </c>
      <c r="C60" s="952" t="s">
        <v>74</v>
      </c>
      <c r="D60" s="63">
        <v>0.25</v>
      </c>
      <c r="E60" s="953">
        <v>1707</v>
      </c>
      <c r="F60" s="951" t="s">
        <v>7799</v>
      </c>
      <c r="G60" s="833" t="s">
        <v>7789</v>
      </c>
      <c r="I60" s="21"/>
      <c r="M60" s="21"/>
    </row>
    <row r="61" spans="1:13">
      <c r="A61" s="944">
        <v>59</v>
      </c>
      <c r="B61" s="85" t="s">
        <v>7849</v>
      </c>
      <c r="C61" s="949" t="s">
        <v>74</v>
      </c>
      <c r="D61" s="63">
        <v>0.87</v>
      </c>
      <c r="E61" s="955">
        <v>5971</v>
      </c>
      <c r="F61" s="951" t="s">
        <v>7791</v>
      </c>
      <c r="G61" s="833" t="s">
        <v>7789</v>
      </c>
      <c r="I61" s="21"/>
      <c r="M61" s="21"/>
    </row>
    <row r="62" spans="1:13">
      <c r="A62" s="944">
        <v>60</v>
      </c>
      <c r="B62" s="81" t="s">
        <v>265</v>
      </c>
      <c r="C62" s="952" t="s">
        <v>74</v>
      </c>
      <c r="D62" s="63">
        <v>0.43</v>
      </c>
      <c r="E62" s="953">
        <v>2965</v>
      </c>
      <c r="F62" s="951" t="s">
        <v>7803</v>
      </c>
      <c r="G62" s="833" t="s">
        <v>7789</v>
      </c>
      <c r="I62" s="21"/>
      <c r="M62" s="21"/>
    </row>
    <row r="63" spans="1:13">
      <c r="A63" s="944">
        <v>61</v>
      </c>
      <c r="B63" s="81" t="s">
        <v>7850</v>
      </c>
      <c r="C63" s="949" t="s">
        <v>74</v>
      </c>
      <c r="D63" s="63">
        <v>0.26</v>
      </c>
      <c r="E63" s="953">
        <v>1797</v>
      </c>
      <c r="F63" s="951" t="s">
        <v>7803</v>
      </c>
      <c r="G63" s="833" t="s">
        <v>7789</v>
      </c>
      <c r="I63" s="21"/>
      <c r="M63" s="21"/>
    </row>
    <row r="64" spans="1:13">
      <c r="A64" s="944">
        <v>62</v>
      </c>
      <c r="B64" s="84" t="s">
        <v>7851</v>
      </c>
      <c r="C64" s="952" t="s">
        <v>74</v>
      </c>
      <c r="D64" s="63">
        <v>0.18</v>
      </c>
      <c r="E64" s="954">
        <v>1263</v>
      </c>
      <c r="F64" s="951" t="s">
        <v>7852</v>
      </c>
      <c r="G64" s="833" t="s">
        <v>7789</v>
      </c>
      <c r="I64" s="21"/>
      <c r="M64" s="21"/>
    </row>
    <row r="65" spans="1:13">
      <c r="A65" s="944">
        <v>63</v>
      </c>
      <c r="B65" s="80" t="s">
        <v>7853</v>
      </c>
      <c r="C65" s="949" t="s">
        <v>74</v>
      </c>
      <c r="D65" s="63">
        <v>0.55000000000000004</v>
      </c>
      <c r="E65" s="950">
        <v>3737</v>
      </c>
      <c r="F65" s="951" t="s">
        <v>7791</v>
      </c>
      <c r="G65" s="833" t="s">
        <v>7789</v>
      </c>
      <c r="I65" s="21"/>
      <c r="M65" s="21"/>
    </row>
    <row r="66" spans="1:13">
      <c r="A66" s="944">
        <v>64</v>
      </c>
      <c r="B66" s="81" t="s">
        <v>7854</v>
      </c>
      <c r="C66" s="952" t="s">
        <v>74</v>
      </c>
      <c r="D66" s="63">
        <v>0.09</v>
      </c>
      <c r="E66" s="953">
        <v>593</v>
      </c>
      <c r="F66" s="951" t="s">
        <v>7803</v>
      </c>
      <c r="G66" s="833" t="s">
        <v>7789</v>
      </c>
      <c r="I66" s="21"/>
      <c r="M66" s="21"/>
    </row>
    <row r="67" spans="1:13">
      <c r="A67" s="944">
        <v>65</v>
      </c>
      <c r="B67" s="80" t="s">
        <v>7855</v>
      </c>
      <c r="C67" s="949" t="s">
        <v>74</v>
      </c>
      <c r="D67" s="63">
        <v>0.09</v>
      </c>
      <c r="E67" s="950">
        <v>593</v>
      </c>
      <c r="F67" s="951" t="s">
        <v>7797</v>
      </c>
      <c r="G67" s="833" t="s">
        <v>7789</v>
      </c>
      <c r="I67" s="21"/>
      <c r="M67" s="21"/>
    </row>
    <row r="68" spans="1:13">
      <c r="A68" s="944">
        <v>66</v>
      </c>
      <c r="B68" s="80" t="s">
        <v>2267</v>
      </c>
      <c r="C68" s="952" t="s">
        <v>74</v>
      </c>
      <c r="D68" s="63">
        <v>0.36</v>
      </c>
      <c r="E68" s="950">
        <v>2426</v>
      </c>
      <c r="F68" s="951" t="s">
        <v>7793</v>
      </c>
      <c r="G68" s="833" t="s">
        <v>7789</v>
      </c>
      <c r="I68" s="21"/>
      <c r="M68" s="21"/>
    </row>
    <row r="69" spans="1:13">
      <c r="A69" s="944">
        <v>67</v>
      </c>
      <c r="B69" s="80" t="s">
        <v>7856</v>
      </c>
      <c r="C69" s="949" t="s">
        <v>74</v>
      </c>
      <c r="D69" s="63">
        <v>0.2</v>
      </c>
      <c r="E69" s="950">
        <v>1348</v>
      </c>
      <c r="F69" s="951" t="s">
        <v>7793</v>
      </c>
      <c r="G69" s="833" t="s">
        <v>7789</v>
      </c>
      <c r="I69" s="21"/>
      <c r="M69" s="21"/>
    </row>
    <row r="70" spans="1:13">
      <c r="A70" s="944">
        <v>68</v>
      </c>
      <c r="B70" s="85" t="s">
        <v>7857</v>
      </c>
      <c r="C70" s="952" t="s">
        <v>74</v>
      </c>
      <c r="D70" s="63">
        <v>0.75</v>
      </c>
      <c r="E70" s="950">
        <v>5141</v>
      </c>
      <c r="F70" s="951" t="s">
        <v>7797</v>
      </c>
      <c r="G70" s="833" t="s">
        <v>7789</v>
      </c>
      <c r="I70" s="21"/>
      <c r="M70" s="21"/>
    </row>
    <row r="71" spans="1:13">
      <c r="A71" s="944">
        <v>69</v>
      </c>
      <c r="B71" s="81" t="s">
        <v>7858</v>
      </c>
      <c r="C71" s="949" t="s">
        <v>74</v>
      </c>
      <c r="D71" s="63">
        <v>0.27</v>
      </c>
      <c r="E71" s="953">
        <v>1850</v>
      </c>
      <c r="F71" s="951" t="s">
        <v>7803</v>
      </c>
      <c r="G71" s="833" t="s">
        <v>7789</v>
      </c>
      <c r="I71" s="21"/>
      <c r="M71" s="21"/>
    </row>
    <row r="72" spans="1:13">
      <c r="A72" s="944">
        <v>70</v>
      </c>
      <c r="B72" s="80" t="s">
        <v>7859</v>
      </c>
      <c r="C72" s="952" t="s">
        <v>74</v>
      </c>
      <c r="D72" s="63">
        <v>0.12</v>
      </c>
      <c r="E72" s="950">
        <v>827</v>
      </c>
      <c r="F72" s="951" t="s">
        <v>7791</v>
      </c>
      <c r="G72" s="833" t="s">
        <v>7789</v>
      </c>
      <c r="I72" s="21"/>
      <c r="M72" s="21"/>
    </row>
    <row r="73" spans="1:13">
      <c r="A73" s="944">
        <v>71</v>
      </c>
      <c r="B73" s="87" t="s">
        <v>7860</v>
      </c>
      <c r="C73" s="949" t="s">
        <v>74</v>
      </c>
      <c r="D73" s="63">
        <v>0.32</v>
      </c>
      <c r="E73" s="950">
        <v>2165</v>
      </c>
      <c r="F73" s="951" t="s">
        <v>7791</v>
      </c>
      <c r="G73" s="833" t="s">
        <v>7789</v>
      </c>
      <c r="I73" s="21"/>
      <c r="M73" s="21"/>
    </row>
    <row r="74" spans="1:13">
      <c r="A74" s="944">
        <v>72</v>
      </c>
      <c r="B74" s="80" t="s">
        <v>7861</v>
      </c>
      <c r="C74" s="952" t="s">
        <v>74</v>
      </c>
      <c r="D74" s="63">
        <v>0.2</v>
      </c>
      <c r="E74" s="950">
        <v>1337</v>
      </c>
      <c r="F74" s="951" t="s">
        <v>7788</v>
      </c>
      <c r="G74" s="833" t="s">
        <v>7789</v>
      </c>
      <c r="I74" s="21"/>
      <c r="M74" s="21"/>
    </row>
    <row r="75" spans="1:13">
      <c r="A75" s="944">
        <v>73</v>
      </c>
      <c r="B75" s="81" t="s">
        <v>7862</v>
      </c>
      <c r="C75" s="949" t="s">
        <v>74</v>
      </c>
      <c r="D75" s="63">
        <v>0.25</v>
      </c>
      <c r="E75" s="953">
        <v>1725</v>
      </c>
      <c r="F75" s="951" t="s">
        <v>7803</v>
      </c>
      <c r="G75" s="833" t="s">
        <v>7789</v>
      </c>
      <c r="I75" s="21"/>
      <c r="M75" s="21"/>
    </row>
    <row r="76" spans="1:13">
      <c r="A76" s="944">
        <v>74</v>
      </c>
      <c r="B76" s="81" t="s">
        <v>7863</v>
      </c>
      <c r="C76" s="952" t="s">
        <v>74</v>
      </c>
      <c r="D76" s="63">
        <v>0.18</v>
      </c>
      <c r="E76" s="953">
        <v>1213</v>
      </c>
      <c r="F76" s="951" t="s">
        <v>7832</v>
      </c>
      <c r="G76" s="833" t="s">
        <v>7789</v>
      </c>
      <c r="I76" s="21"/>
      <c r="M76" s="21"/>
    </row>
    <row r="77" spans="1:13">
      <c r="A77" s="944">
        <v>75</v>
      </c>
      <c r="B77" s="81" t="s">
        <v>404</v>
      </c>
      <c r="C77" s="949" t="s">
        <v>74</v>
      </c>
      <c r="D77" s="63">
        <v>0.16</v>
      </c>
      <c r="E77" s="953">
        <v>1114</v>
      </c>
      <c r="F77" s="951" t="s">
        <v>7799</v>
      </c>
      <c r="G77" s="833" t="s">
        <v>7789</v>
      </c>
      <c r="I77" s="21"/>
      <c r="M77" s="21"/>
    </row>
    <row r="78" spans="1:13">
      <c r="A78" s="944">
        <v>76</v>
      </c>
      <c r="B78" s="81" t="s">
        <v>7864</v>
      </c>
      <c r="C78" s="952" t="s">
        <v>74</v>
      </c>
      <c r="D78" s="63">
        <v>0.86</v>
      </c>
      <c r="E78" s="953">
        <v>5855</v>
      </c>
      <c r="F78" s="951" t="s">
        <v>7795</v>
      </c>
      <c r="G78" s="833" t="s">
        <v>7789</v>
      </c>
      <c r="I78" s="21"/>
      <c r="M78" s="21"/>
    </row>
    <row r="79" spans="1:13">
      <c r="A79" s="944">
        <v>77</v>
      </c>
      <c r="B79" s="88" t="s">
        <v>7865</v>
      </c>
      <c r="C79" s="949" t="s">
        <v>74</v>
      </c>
      <c r="D79" s="63">
        <v>1.02</v>
      </c>
      <c r="E79" s="953">
        <v>6938</v>
      </c>
      <c r="F79" s="951" t="s">
        <v>7791</v>
      </c>
      <c r="G79" s="833" t="s">
        <v>7789</v>
      </c>
      <c r="I79" s="21"/>
      <c r="M79" s="21"/>
    </row>
    <row r="80" spans="1:13">
      <c r="A80" s="944">
        <v>78</v>
      </c>
      <c r="B80" s="81" t="s">
        <v>7866</v>
      </c>
      <c r="C80" s="952" t="s">
        <v>74</v>
      </c>
      <c r="D80" s="63">
        <v>0.13</v>
      </c>
      <c r="E80" s="953">
        <v>898</v>
      </c>
      <c r="F80" s="951" t="s">
        <v>7799</v>
      </c>
      <c r="G80" s="833" t="s">
        <v>7789</v>
      </c>
      <c r="I80" s="21"/>
      <c r="M80" s="21"/>
    </row>
    <row r="81" spans="1:13">
      <c r="A81" s="944">
        <v>79</v>
      </c>
      <c r="B81" s="80" t="s">
        <v>7867</v>
      </c>
      <c r="C81" s="949" t="s">
        <v>74</v>
      </c>
      <c r="D81" s="63">
        <v>0.09</v>
      </c>
      <c r="E81" s="950">
        <v>611</v>
      </c>
      <c r="F81" s="951" t="s">
        <v>7788</v>
      </c>
      <c r="G81" s="833" t="s">
        <v>7789</v>
      </c>
      <c r="I81" s="21"/>
      <c r="M81" s="21"/>
    </row>
    <row r="82" spans="1:13">
      <c r="A82" s="944">
        <v>80</v>
      </c>
      <c r="B82" s="81" t="s">
        <v>7868</v>
      </c>
      <c r="C82" s="952" t="s">
        <v>74</v>
      </c>
      <c r="D82" s="63">
        <v>0.36</v>
      </c>
      <c r="E82" s="953">
        <v>2467</v>
      </c>
      <c r="F82" s="951" t="s">
        <v>7832</v>
      </c>
      <c r="G82" s="833" t="s">
        <v>7789</v>
      </c>
      <c r="I82" s="21"/>
      <c r="M82" s="21"/>
    </row>
    <row r="83" spans="1:13">
      <c r="A83" s="944">
        <v>81</v>
      </c>
      <c r="B83" s="80" t="s">
        <v>7868</v>
      </c>
      <c r="C83" s="949" t="s">
        <v>74</v>
      </c>
      <c r="D83" s="63">
        <v>0.44</v>
      </c>
      <c r="E83" s="955">
        <v>2977</v>
      </c>
      <c r="F83" s="951" t="s">
        <v>7791</v>
      </c>
      <c r="G83" s="833" t="s">
        <v>7789</v>
      </c>
      <c r="I83" s="21"/>
      <c r="M83" s="21"/>
    </row>
    <row r="84" spans="1:13">
      <c r="A84" s="944">
        <v>82</v>
      </c>
      <c r="B84" s="80" t="s">
        <v>7869</v>
      </c>
      <c r="C84" s="952" t="s">
        <v>74</v>
      </c>
      <c r="D84" s="63">
        <v>0.44</v>
      </c>
      <c r="E84" s="950">
        <v>3006</v>
      </c>
      <c r="F84" s="951" t="s">
        <v>7793</v>
      </c>
      <c r="G84" s="833" t="s">
        <v>7789</v>
      </c>
      <c r="I84" s="21"/>
      <c r="M84" s="21"/>
    </row>
    <row r="85" spans="1:13">
      <c r="A85" s="944">
        <v>83</v>
      </c>
      <c r="B85" s="80" t="s">
        <v>7870</v>
      </c>
      <c r="C85" s="949" t="s">
        <v>74</v>
      </c>
      <c r="D85" s="63">
        <v>0.12</v>
      </c>
      <c r="E85" s="950">
        <v>791</v>
      </c>
      <c r="F85" s="951" t="s">
        <v>7797</v>
      </c>
      <c r="G85" s="833" t="s">
        <v>7789</v>
      </c>
      <c r="I85" s="21"/>
      <c r="M85" s="21"/>
    </row>
    <row r="86" spans="1:13">
      <c r="A86" s="944">
        <v>84</v>
      </c>
      <c r="B86" s="80" t="s">
        <v>7871</v>
      </c>
      <c r="C86" s="952" t="s">
        <v>74</v>
      </c>
      <c r="D86" s="63">
        <v>0.52</v>
      </c>
      <c r="E86" s="950">
        <v>3567</v>
      </c>
      <c r="F86" s="951" t="s">
        <v>7793</v>
      </c>
      <c r="G86" s="833" t="s">
        <v>7789</v>
      </c>
      <c r="I86" s="21"/>
      <c r="M86" s="21"/>
    </row>
    <row r="87" spans="1:13">
      <c r="A87" s="944">
        <v>85</v>
      </c>
      <c r="B87" s="81" t="s">
        <v>7872</v>
      </c>
      <c r="C87" s="949" t="s">
        <v>74</v>
      </c>
      <c r="D87" s="63">
        <v>0.36</v>
      </c>
      <c r="E87" s="954">
        <v>2487.8048777999998</v>
      </c>
      <c r="F87" s="951" t="s">
        <v>7819</v>
      </c>
      <c r="G87" s="833" t="s">
        <v>7789</v>
      </c>
      <c r="I87" s="21"/>
      <c r="M87" s="21"/>
    </row>
    <row r="88" spans="1:13">
      <c r="A88" s="944">
        <v>86</v>
      </c>
      <c r="B88" s="81" t="s">
        <v>7873</v>
      </c>
      <c r="C88" s="952" t="s">
        <v>74</v>
      </c>
      <c r="D88" s="63">
        <v>0.09</v>
      </c>
      <c r="E88" s="953">
        <v>593</v>
      </c>
      <c r="F88" s="951" t="s">
        <v>7803</v>
      </c>
      <c r="G88" s="833" t="s">
        <v>7789</v>
      </c>
      <c r="I88" s="21"/>
      <c r="M88" s="21"/>
    </row>
    <row r="89" spans="1:13">
      <c r="A89" s="944">
        <v>87</v>
      </c>
      <c r="B89" s="80" t="s">
        <v>7874</v>
      </c>
      <c r="C89" s="949" t="s">
        <v>74</v>
      </c>
      <c r="D89" s="63">
        <v>0.12</v>
      </c>
      <c r="E89" s="950">
        <v>809</v>
      </c>
      <c r="F89" s="951" t="s">
        <v>7788</v>
      </c>
      <c r="G89" s="833" t="s">
        <v>7789</v>
      </c>
      <c r="I89" s="21"/>
      <c r="M89" s="21"/>
    </row>
    <row r="90" spans="1:13">
      <c r="A90" s="944">
        <v>88</v>
      </c>
      <c r="B90" s="84" t="s">
        <v>7875</v>
      </c>
      <c r="C90" s="952" t="s">
        <v>74</v>
      </c>
      <c r="D90" s="63">
        <v>1.23</v>
      </c>
      <c r="E90" s="953">
        <v>8369</v>
      </c>
      <c r="F90" s="951" t="s">
        <v>7832</v>
      </c>
      <c r="G90" s="833" t="s">
        <v>7789</v>
      </c>
      <c r="I90" s="21"/>
      <c r="M90" s="21"/>
    </row>
    <row r="91" spans="1:13">
      <c r="A91" s="944">
        <v>89</v>
      </c>
      <c r="B91" s="81" t="s">
        <v>716</v>
      </c>
      <c r="C91" s="949" t="s">
        <v>74</v>
      </c>
      <c r="D91" s="63">
        <v>0.31</v>
      </c>
      <c r="E91" s="953">
        <v>2120</v>
      </c>
      <c r="F91" s="951" t="s">
        <v>7799</v>
      </c>
      <c r="G91" s="833" t="s">
        <v>7789</v>
      </c>
      <c r="I91" s="21"/>
      <c r="M91" s="21"/>
    </row>
    <row r="92" spans="1:13">
      <c r="A92" s="944">
        <v>90</v>
      </c>
      <c r="B92" s="85" t="s">
        <v>7876</v>
      </c>
      <c r="C92" s="952" t="s">
        <v>74</v>
      </c>
      <c r="D92" s="63">
        <v>0.12</v>
      </c>
      <c r="E92" s="950">
        <v>823</v>
      </c>
      <c r="F92" s="951" t="s">
        <v>7797</v>
      </c>
      <c r="G92" s="833" t="s">
        <v>7789</v>
      </c>
      <c r="I92" s="21"/>
      <c r="M92" s="21"/>
    </row>
    <row r="93" spans="1:13">
      <c r="A93" s="944">
        <v>91</v>
      </c>
      <c r="B93" s="80" t="s">
        <v>7877</v>
      </c>
      <c r="C93" s="949" t="s">
        <v>74</v>
      </c>
      <c r="D93" s="63">
        <v>0.1</v>
      </c>
      <c r="E93" s="950">
        <v>673</v>
      </c>
      <c r="F93" s="951" t="s">
        <v>7793</v>
      </c>
      <c r="G93" s="833" t="s">
        <v>7789</v>
      </c>
      <c r="I93" s="21"/>
      <c r="M93" s="21"/>
    </row>
    <row r="94" spans="1:13">
      <c r="A94" s="944">
        <v>92</v>
      </c>
      <c r="B94" s="80" t="s">
        <v>7878</v>
      </c>
      <c r="C94" s="952" t="s">
        <v>74</v>
      </c>
      <c r="D94" s="63">
        <v>0.51</v>
      </c>
      <c r="E94" s="950">
        <v>3484</v>
      </c>
      <c r="F94" s="951" t="s">
        <v>7793</v>
      </c>
      <c r="G94" s="833" t="s">
        <v>7789</v>
      </c>
      <c r="I94" s="21"/>
      <c r="M94" s="21"/>
    </row>
    <row r="95" spans="1:13">
      <c r="A95" s="944">
        <v>93</v>
      </c>
      <c r="B95" s="80" t="s">
        <v>7879</v>
      </c>
      <c r="C95" s="949" t="s">
        <v>74</v>
      </c>
      <c r="D95" s="63">
        <v>0.05</v>
      </c>
      <c r="E95" s="950">
        <v>336</v>
      </c>
      <c r="F95" s="951" t="s">
        <v>7791</v>
      </c>
      <c r="G95" s="833" t="s">
        <v>7789</v>
      </c>
      <c r="I95" s="21"/>
      <c r="M95" s="21"/>
    </row>
    <row r="96" spans="1:13">
      <c r="A96" s="944">
        <v>94</v>
      </c>
      <c r="B96" s="85" t="s">
        <v>7880</v>
      </c>
      <c r="C96" s="952" t="s">
        <v>74</v>
      </c>
      <c r="D96" s="63">
        <v>0.76</v>
      </c>
      <c r="E96" s="950">
        <v>5169</v>
      </c>
      <c r="F96" s="951" t="s">
        <v>7791</v>
      </c>
      <c r="G96" s="833" t="s">
        <v>7789</v>
      </c>
      <c r="I96" s="21"/>
      <c r="M96" s="21"/>
    </row>
    <row r="97" spans="1:13">
      <c r="A97" s="944">
        <v>95</v>
      </c>
      <c r="B97" s="81" t="s">
        <v>7881</v>
      </c>
      <c r="C97" s="949" t="s">
        <v>74</v>
      </c>
      <c r="D97" s="63">
        <v>1.46</v>
      </c>
      <c r="E97" s="954">
        <v>9951.219511199999</v>
      </c>
      <c r="F97" s="951" t="s">
        <v>7819</v>
      </c>
      <c r="G97" s="833" t="s">
        <v>7789</v>
      </c>
      <c r="I97" s="21"/>
      <c r="M97" s="21"/>
    </row>
    <row r="98" spans="1:13">
      <c r="A98" s="944">
        <v>96</v>
      </c>
      <c r="B98" s="80" t="s">
        <v>7882</v>
      </c>
      <c r="C98" s="952" t="s">
        <v>74</v>
      </c>
      <c r="D98" s="63">
        <v>0.35</v>
      </c>
      <c r="E98" s="950">
        <v>2390</v>
      </c>
      <c r="F98" s="951" t="s">
        <v>7793</v>
      </c>
      <c r="G98" s="833" t="s">
        <v>7789</v>
      </c>
      <c r="I98" s="21"/>
      <c r="M98" s="21"/>
    </row>
    <row r="99" spans="1:13">
      <c r="A99" s="944">
        <v>97</v>
      </c>
      <c r="B99" s="81" t="s">
        <v>7883</v>
      </c>
      <c r="C99" s="949" t="s">
        <v>74</v>
      </c>
      <c r="D99" s="63">
        <v>0.8</v>
      </c>
      <c r="E99" s="953">
        <v>5444</v>
      </c>
      <c r="F99" s="951" t="s">
        <v>7803</v>
      </c>
      <c r="G99" s="833" t="s">
        <v>7789</v>
      </c>
      <c r="I99" s="21"/>
      <c r="M99" s="21"/>
    </row>
    <row r="100" spans="1:13">
      <c r="A100" s="944">
        <v>98</v>
      </c>
      <c r="B100" s="81" t="s">
        <v>7884</v>
      </c>
      <c r="C100" s="952" t="s">
        <v>74</v>
      </c>
      <c r="D100" s="63">
        <v>0.71</v>
      </c>
      <c r="E100" s="953">
        <v>4881</v>
      </c>
      <c r="F100" s="951" t="s">
        <v>7795</v>
      </c>
      <c r="G100" s="833" t="s">
        <v>7789</v>
      </c>
      <c r="I100" s="21"/>
      <c r="M100" s="21"/>
    </row>
    <row r="101" spans="1:13">
      <c r="A101" s="944">
        <v>99</v>
      </c>
      <c r="B101" s="80" t="s">
        <v>7885</v>
      </c>
      <c r="C101" s="949" t="s">
        <v>74</v>
      </c>
      <c r="D101" s="63">
        <v>1.76</v>
      </c>
      <c r="E101" s="950">
        <v>12001</v>
      </c>
      <c r="F101" s="951" t="s">
        <v>7793</v>
      </c>
      <c r="G101" s="833" t="s">
        <v>7789</v>
      </c>
      <c r="I101" s="21"/>
      <c r="M101" s="21"/>
    </row>
    <row r="102" spans="1:13">
      <c r="A102" s="944">
        <v>100</v>
      </c>
      <c r="B102" s="81" t="s">
        <v>7886</v>
      </c>
      <c r="C102" s="952" t="s">
        <v>74</v>
      </c>
      <c r="D102" s="63">
        <v>0.17</v>
      </c>
      <c r="E102" s="953">
        <v>1132</v>
      </c>
      <c r="F102" s="951" t="s">
        <v>7799</v>
      </c>
      <c r="G102" s="833" t="s">
        <v>7789</v>
      </c>
      <c r="I102" s="21"/>
      <c r="M102" s="21"/>
    </row>
    <row r="103" spans="1:13">
      <c r="A103" s="944">
        <v>101</v>
      </c>
      <c r="B103" s="80" t="s">
        <v>7887</v>
      </c>
      <c r="C103" s="949" t="s">
        <v>74</v>
      </c>
      <c r="D103" s="63">
        <v>0.46</v>
      </c>
      <c r="E103" s="950">
        <v>3152</v>
      </c>
      <c r="F103" s="951" t="s">
        <v>7793</v>
      </c>
      <c r="G103" s="833" t="s">
        <v>7789</v>
      </c>
      <c r="I103" s="21"/>
      <c r="M103" s="21"/>
    </row>
    <row r="104" spans="1:13">
      <c r="A104" s="944">
        <v>102</v>
      </c>
      <c r="B104" s="81" t="s">
        <v>5515</v>
      </c>
      <c r="C104" s="952" t="s">
        <v>74</v>
      </c>
      <c r="D104" s="63">
        <v>0.23</v>
      </c>
      <c r="E104" s="953">
        <v>1581</v>
      </c>
      <c r="F104" s="951" t="s">
        <v>7799</v>
      </c>
      <c r="G104" s="833" t="s">
        <v>7789</v>
      </c>
      <c r="I104" s="21"/>
      <c r="M104" s="21"/>
    </row>
    <row r="105" spans="1:13">
      <c r="A105" s="944">
        <v>103</v>
      </c>
      <c r="B105" s="81" t="s">
        <v>7888</v>
      </c>
      <c r="C105" s="949" t="s">
        <v>74</v>
      </c>
      <c r="D105" s="63">
        <v>0.22</v>
      </c>
      <c r="E105" s="953">
        <v>1527</v>
      </c>
      <c r="F105" s="951" t="s">
        <v>7799</v>
      </c>
      <c r="G105" s="833" t="s">
        <v>7789</v>
      </c>
      <c r="I105" s="21"/>
      <c r="M105" s="21"/>
    </row>
    <row r="106" spans="1:13">
      <c r="A106" s="944">
        <v>104</v>
      </c>
      <c r="B106" s="80" t="s">
        <v>7889</v>
      </c>
      <c r="C106" s="952" t="s">
        <v>74</v>
      </c>
      <c r="D106" s="63">
        <v>0.2</v>
      </c>
      <c r="E106" s="950">
        <v>1348</v>
      </c>
      <c r="F106" s="951" t="s">
        <v>7791</v>
      </c>
      <c r="G106" s="833" t="s">
        <v>7789</v>
      </c>
      <c r="I106" s="21"/>
      <c r="M106" s="21"/>
    </row>
    <row r="107" spans="1:13">
      <c r="A107" s="944">
        <v>105</v>
      </c>
      <c r="B107" s="81" t="s">
        <v>7890</v>
      </c>
      <c r="C107" s="949" t="s">
        <v>74</v>
      </c>
      <c r="D107" s="63">
        <v>0.35</v>
      </c>
      <c r="E107" s="953">
        <v>2372</v>
      </c>
      <c r="F107" s="951" t="s">
        <v>7832</v>
      </c>
      <c r="G107" s="833" t="s">
        <v>7789</v>
      </c>
      <c r="I107" s="21"/>
      <c r="M107" s="21"/>
    </row>
    <row r="108" spans="1:13">
      <c r="A108" s="944">
        <v>106</v>
      </c>
      <c r="B108" s="80" t="s">
        <v>7891</v>
      </c>
      <c r="C108" s="952" t="s">
        <v>74</v>
      </c>
      <c r="D108" s="63">
        <v>0.28999999999999998</v>
      </c>
      <c r="E108" s="950">
        <v>1952</v>
      </c>
      <c r="F108" s="951" t="s">
        <v>7791</v>
      </c>
      <c r="G108" s="833" t="s">
        <v>7789</v>
      </c>
      <c r="I108" s="21"/>
      <c r="M108" s="21"/>
    </row>
    <row r="109" spans="1:13">
      <c r="A109" s="944">
        <v>107</v>
      </c>
      <c r="B109" s="81" t="s">
        <v>7892</v>
      </c>
      <c r="C109" s="949" t="s">
        <v>74</v>
      </c>
      <c r="D109" s="63">
        <v>0.36</v>
      </c>
      <c r="E109" s="954">
        <v>2487.8048777999998</v>
      </c>
      <c r="F109" s="951" t="s">
        <v>7819</v>
      </c>
      <c r="G109" s="833" t="s">
        <v>7789</v>
      </c>
      <c r="I109" s="21"/>
      <c r="M109" s="21"/>
    </row>
    <row r="110" spans="1:13">
      <c r="A110" s="944">
        <v>108</v>
      </c>
      <c r="B110" s="80" t="s">
        <v>7893</v>
      </c>
      <c r="C110" s="952" t="s">
        <v>74</v>
      </c>
      <c r="D110" s="63">
        <v>0.12</v>
      </c>
      <c r="E110" s="950">
        <v>809</v>
      </c>
      <c r="F110" s="951" t="s">
        <v>7791</v>
      </c>
      <c r="G110" s="833" t="s">
        <v>7789</v>
      </c>
      <c r="I110" s="21"/>
      <c r="M110" s="21"/>
    </row>
    <row r="111" spans="1:13">
      <c r="A111" s="944">
        <v>109</v>
      </c>
      <c r="B111" s="81" t="s">
        <v>7894</v>
      </c>
      <c r="C111" s="949" t="s">
        <v>74</v>
      </c>
      <c r="D111" s="63">
        <v>0.57999999999999996</v>
      </c>
      <c r="E111" s="953">
        <v>3994</v>
      </c>
      <c r="F111" s="951" t="s">
        <v>7819</v>
      </c>
      <c r="G111" s="833" t="s">
        <v>7789</v>
      </c>
      <c r="I111" s="21"/>
      <c r="M111" s="21"/>
    </row>
    <row r="112" spans="1:13">
      <c r="A112" s="944">
        <v>110</v>
      </c>
      <c r="B112" s="80" t="s">
        <v>7895</v>
      </c>
      <c r="C112" s="952" t="s">
        <v>74</v>
      </c>
      <c r="D112" s="63">
        <v>0.23</v>
      </c>
      <c r="E112" s="950">
        <v>1545</v>
      </c>
      <c r="F112" s="951" t="s">
        <v>7791</v>
      </c>
      <c r="G112" s="833" t="s">
        <v>7789</v>
      </c>
      <c r="I112" s="21"/>
      <c r="M112" s="21"/>
    </row>
    <row r="113" spans="1:13">
      <c r="A113" s="944">
        <v>111</v>
      </c>
      <c r="B113" s="81" t="s">
        <v>7896</v>
      </c>
      <c r="C113" s="949" t="s">
        <v>74</v>
      </c>
      <c r="D113" s="63">
        <v>0.3</v>
      </c>
      <c r="E113" s="953">
        <v>2030</v>
      </c>
      <c r="F113" s="951" t="s">
        <v>7803</v>
      </c>
      <c r="G113" s="833" t="s">
        <v>7789</v>
      </c>
      <c r="I113" s="21"/>
      <c r="M113" s="21"/>
    </row>
    <row r="114" spans="1:13">
      <c r="A114" s="944">
        <v>112</v>
      </c>
      <c r="B114" s="80" t="s">
        <v>7897</v>
      </c>
      <c r="C114" s="952" t="s">
        <v>74</v>
      </c>
      <c r="D114" s="63">
        <v>1.42</v>
      </c>
      <c r="E114" s="950">
        <v>9702</v>
      </c>
      <c r="F114" s="951" t="s">
        <v>7793</v>
      </c>
      <c r="G114" s="833" t="s">
        <v>7789</v>
      </c>
      <c r="I114" s="21"/>
      <c r="M114" s="21"/>
    </row>
    <row r="115" spans="1:13">
      <c r="A115" s="944">
        <v>113</v>
      </c>
      <c r="B115" s="80" t="s">
        <v>7898</v>
      </c>
      <c r="C115" s="949" t="s">
        <v>74</v>
      </c>
      <c r="D115" s="63">
        <v>0.85</v>
      </c>
      <c r="E115" s="950">
        <v>5827</v>
      </c>
      <c r="F115" s="951" t="s">
        <v>7793</v>
      </c>
      <c r="G115" s="833" t="s">
        <v>7789</v>
      </c>
      <c r="I115" s="21"/>
      <c r="M115" s="21"/>
    </row>
    <row r="116" spans="1:13">
      <c r="A116" s="944">
        <v>114</v>
      </c>
      <c r="B116" s="80" t="s">
        <v>7899</v>
      </c>
      <c r="C116" s="952" t="s">
        <v>74</v>
      </c>
      <c r="D116" s="63">
        <v>0.24</v>
      </c>
      <c r="E116" s="950">
        <v>1659</v>
      </c>
      <c r="F116" s="951" t="s">
        <v>7788</v>
      </c>
      <c r="G116" s="833" t="s">
        <v>7789</v>
      </c>
      <c r="I116" s="21"/>
      <c r="M116" s="21"/>
    </row>
    <row r="117" spans="1:13">
      <c r="A117" s="944">
        <v>115</v>
      </c>
      <c r="B117" s="80" t="s">
        <v>7900</v>
      </c>
      <c r="C117" s="949" t="s">
        <v>74</v>
      </c>
      <c r="D117" s="63">
        <v>0.09</v>
      </c>
      <c r="E117" s="950">
        <v>593</v>
      </c>
      <c r="F117" s="951" t="s">
        <v>7788</v>
      </c>
      <c r="G117" s="833" t="s">
        <v>7789</v>
      </c>
      <c r="I117" s="21"/>
      <c r="M117" s="21"/>
    </row>
    <row r="118" spans="1:13">
      <c r="A118" s="944">
        <v>116</v>
      </c>
      <c r="B118" s="81" t="s">
        <v>1891</v>
      </c>
      <c r="C118" s="952" t="s">
        <v>74</v>
      </c>
      <c r="D118" s="63">
        <v>0.08</v>
      </c>
      <c r="E118" s="953">
        <v>539</v>
      </c>
      <c r="F118" s="951" t="s">
        <v>7803</v>
      </c>
      <c r="G118" s="833" t="s">
        <v>7789</v>
      </c>
      <c r="I118" s="21"/>
      <c r="M118" s="21"/>
    </row>
    <row r="119" spans="1:13">
      <c r="A119" s="944">
        <v>117</v>
      </c>
      <c r="B119" s="81" t="s">
        <v>7901</v>
      </c>
      <c r="C119" s="949" t="s">
        <v>74</v>
      </c>
      <c r="D119" s="63">
        <v>0.06</v>
      </c>
      <c r="E119" s="953">
        <v>395</v>
      </c>
      <c r="F119" s="951" t="s">
        <v>7803</v>
      </c>
      <c r="G119" s="833" t="s">
        <v>7789</v>
      </c>
      <c r="I119" s="21"/>
      <c r="M119" s="21"/>
    </row>
    <row r="120" spans="1:13">
      <c r="A120" s="944">
        <v>118</v>
      </c>
      <c r="B120" s="85" t="s">
        <v>7902</v>
      </c>
      <c r="C120" s="952" t="s">
        <v>74</v>
      </c>
      <c r="D120" s="63">
        <v>0.86</v>
      </c>
      <c r="E120" s="955">
        <v>5888</v>
      </c>
      <c r="F120" s="951" t="s">
        <v>7791</v>
      </c>
      <c r="G120" s="833" t="s">
        <v>7789</v>
      </c>
      <c r="I120" s="21"/>
      <c r="M120" s="21"/>
    </row>
    <row r="121" spans="1:13">
      <c r="A121" s="944">
        <v>119</v>
      </c>
      <c r="B121" s="81" t="s">
        <v>7903</v>
      </c>
      <c r="C121" s="949" t="s">
        <v>74</v>
      </c>
      <c r="D121" s="63">
        <v>0.17</v>
      </c>
      <c r="E121" s="953">
        <v>1186</v>
      </c>
      <c r="F121" s="951" t="s">
        <v>7799</v>
      </c>
      <c r="G121" s="833" t="s">
        <v>7789</v>
      </c>
      <c r="I121" s="21"/>
      <c r="M121" s="21"/>
    </row>
    <row r="122" spans="1:13">
      <c r="A122" s="944">
        <v>120</v>
      </c>
      <c r="B122" s="89" t="s">
        <v>7904</v>
      </c>
      <c r="C122" s="952" t="s">
        <v>74</v>
      </c>
      <c r="D122" s="63">
        <v>1.08</v>
      </c>
      <c r="E122" s="953">
        <v>7353</v>
      </c>
      <c r="F122" s="951" t="s">
        <v>7852</v>
      </c>
      <c r="G122" s="833" t="s">
        <v>7789</v>
      </c>
      <c r="I122" s="21"/>
      <c r="M122" s="21"/>
    </row>
    <row r="123" spans="1:13">
      <c r="A123" s="944">
        <v>121</v>
      </c>
      <c r="B123" s="81" t="s">
        <v>7905</v>
      </c>
      <c r="C123" s="949" t="s">
        <v>74</v>
      </c>
      <c r="D123" s="63">
        <v>0.25</v>
      </c>
      <c r="E123" s="953">
        <v>1707</v>
      </c>
      <c r="F123" s="951" t="s">
        <v>7799</v>
      </c>
      <c r="G123" s="833" t="s">
        <v>7789</v>
      </c>
      <c r="I123" s="21"/>
      <c r="M123" s="21"/>
    </row>
    <row r="124" spans="1:13">
      <c r="A124" s="944">
        <v>122</v>
      </c>
      <c r="B124" s="81" t="s">
        <v>7906</v>
      </c>
      <c r="C124" s="952" t="s">
        <v>74</v>
      </c>
      <c r="D124" s="63">
        <v>0.39</v>
      </c>
      <c r="E124" s="953">
        <v>2677</v>
      </c>
      <c r="F124" s="951" t="s">
        <v>7907</v>
      </c>
      <c r="G124" s="833" t="s">
        <v>7789</v>
      </c>
      <c r="I124" s="21"/>
      <c r="M124" s="21"/>
    </row>
    <row r="125" spans="1:13">
      <c r="A125" s="944">
        <v>123</v>
      </c>
      <c r="B125" s="81" t="s">
        <v>7908</v>
      </c>
      <c r="C125" s="949" t="s">
        <v>74</v>
      </c>
      <c r="D125" s="63">
        <v>0.15</v>
      </c>
      <c r="E125" s="953">
        <v>1042</v>
      </c>
      <c r="F125" s="951" t="s">
        <v>7907</v>
      </c>
      <c r="G125" s="833" t="s">
        <v>7789</v>
      </c>
      <c r="I125" s="21"/>
      <c r="M125" s="21"/>
    </row>
    <row r="126" spans="1:13">
      <c r="A126" s="944">
        <v>124</v>
      </c>
      <c r="B126" s="81" t="s">
        <v>7909</v>
      </c>
      <c r="C126" s="952" t="s">
        <v>74</v>
      </c>
      <c r="D126" s="63">
        <v>0.52</v>
      </c>
      <c r="E126" s="953">
        <v>3576</v>
      </c>
      <c r="F126" s="951" t="s">
        <v>7907</v>
      </c>
      <c r="G126" s="833" t="s">
        <v>7789</v>
      </c>
      <c r="I126" s="21"/>
      <c r="M126" s="21"/>
    </row>
    <row r="127" spans="1:13">
      <c r="A127" s="944">
        <v>125</v>
      </c>
      <c r="B127" s="81" t="s">
        <v>7910</v>
      </c>
      <c r="C127" s="949" t="s">
        <v>74</v>
      </c>
      <c r="D127" s="63">
        <v>0.34</v>
      </c>
      <c r="E127" s="953">
        <v>2306</v>
      </c>
      <c r="F127" s="951" t="s">
        <v>7911</v>
      </c>
      <c r="G127" s="833" t="s">
        <v>7789</v>
      </c>
      <c r="I127" s="21"/>
      <c r="M127" s="21"/>
    </row>
    <row r="128" spans="1:13">
      <c r="A128" s="944">
        <v>126</v>
      </c>
      <c r="B128" s="80" t="s">
        <v>7912</v>
      </c>
      <c r="C128" s="952" t="s">
        <v>74</v>
      </c>
      <c r="D128" s="63">
        <v>0.04</v>
      </c>
      <c r="E128" s="950">
        <v>270</v>
      </c>
      <c r="F128" s="951" t="s">
        <v>7797</v>
      </c>
      <c r="G128" s="833" t="s">
        <v>7789</v>
      </c>
      <c r="I128" s="21"/>
      <c r="M128" s="21"/>
    </row>
    <row r="129" spans="1:13">
      <c r="A129" s="944">
        <v>127</v>
      </c>
      <c r="B129" s="80" t="s">
        <v>7913</v>
      </c>
      <c r="C129" s="949" t="s">
        <v>74</v>
      </c>
      <c r="D129" s="63">
        <v>1.45</v>
      </c>
      <c r="E129" s="950">
        <v>9924</v>
      </c>
      <c r="F129" s="951" t="s">
        <v>7793</v>
      </c>
      <c r="G129" s="833" t="s">
        <v>7789</v>
      </c>
      <c r="I129" s="21"/>
      <c r="M129" s="21"/>
    </row>
    <row r="130" spans="1:13">
      <c r="A130" s="944">
        <v>128</v>
      </c>
      <c r="B130" s="80" t="s">
        <v>7914</v>
      </c>
      <c r="C130" s="952" t="s">
        <v>74</v>
      </c>
      <c r="D130" s="63">
        <v>0.26</v>
      </c>
      <c r="E130" s="950">
        <v>1797</v>
      </c>
      <c r="F130" s="951" t="s">
        <v>7797</v>
      </c>
      <c r="G130" s="833" t="s">
        <v>7789</v>
      </c>
      <c r="I130" s="21"/>
      <c r="M130" s="21"/>
    </row>
    <row r="131" spans="1:13">
      <c r="A131" s="944">
        <v>129</v>
      </c>
      <c r="B131" s="81" t="s">
        <v>7915</v>
      </c>
      <c r="C131" s="949" t="s">
        <v>74</v>
      </c>
      <c r="D131" s="63">
        <v>0.26</v>
      </c>
      <c r="E131" s="953">
        <v>1797</v>
      </c>
      <c r="F131" s="951" t="s">
        <v>7803</v>
      </c>
      <c r="G131" s="833" t="s">
        <v>7789</v>
      </c>
      <c r="I131" s="21"/>
      <c r="M131" s="21"/>
    </row>
    <row r="132" spans="1:13">
      <c r="A132" s="944">
        <v>130</v>
      </c>
      <c r="B132" s="80" t="s">
        <v>7916</v>
      </c>
      <c r="C132" s="952" t="s">
        <v>74</v>
      </c>
      <c r="D132" s="63">
        <v>0.05</v>
      </c>
      <c r="E132" s="950">
        <v>323</v>
      </c>
      <c r="F132" s="951" t="s">
        <v>7793</v>
      </c>
      <c r="G132" s="833" t="s">
        <v>7789</v>
      </c>
      <c r="I132" s="21"/>
      <c r="M132" s="21"/>
    </row>
    <row r="133" spans="1:13">
      <c r="A133" s="944">
        <v>131</v>
      </c>
      <c r="B133" s="80" t="s">
        <v>7917</v>
      </c>
      <c r="C133" s="949" t="s">
        <v>74</v>
      </c>
      <c r="D133" s="63">
        <v>0.15</v>
      </c>
      <c r="E133" s="950">
        <v>1042</v>
      </c>
      <c r="F133" s="951" t="s">
        <v>7797</v>
      </c>
      <c r="G133" s="833" t="s">
        <v>7789</v>
      </c>
      <c r="I133" s="21"/>
      <c r="M133" s="21"/>
    </row>
    <row r="134" spans="1:13">
      <c r="A134" s="944">
        <v>132</v>
      </c>
      <c r="B134" s="80" t="s">
        <v>7918</v>
      </c>
      <c r="C134" s="952" t="s">
        <v>74</v>
      </c>
      <c r="D134" s="63">
        <v>0.47</v>
      </c>
      <c r="E134" s="950">
        <v>3237</v>
      </c>
      <c r="F134" s="951" t="s">
        <v>7793</v>
      </c>
      <c r="G134" s="833" t="s">
        <v>7789</v>
      </c>
      <c r="I134" s="21"/>
      <c r="M134" s="21"/>
    </row>
    <row r="135" spans="1:13">
      <c r="A135" s="944">
        <v>133</v>
      </c>
      <c r="B135" s="80" t="s">
        <v>7919</v>
      </c>
      <c r="C135" s="949" t="s">
        <v>74</v>
      </c>
      <c r="D135" s="63">
        <v>0.26</v>
      </c>
      <c r="E135" s="950">
        <v>1797</v>
      </c>
      <c r="F135" s="951" t="s">
        <v>7788</v>
      </c>
      <c r="G135" s="833" t="s">
        <v>7789</v>
      </c>
      <c r="I135" s="21"/>
      <c r="M135" s="21"/>
    </row>
    <row r="136" spans="1:13">
      <c r="A136" s="944">
        <v>134</v>
      </c>
      <c r="B136" s="80" t="s">
        <v>7920</v>
      </c>
      <c r="C136" s="952" t="s">
        <v>74</v>
      </c>
      <c r="D136" s="63">
        <v>0.25</v>
      </c>
      <c r="E136" s="950">
        <v>1707</v>
      </c>
      <c r="F136" s="951" t="s">
        <v>7791</v>
      </c>
      <c r="G136" s="833" t="s">
        <v>7789</v>
      </c>
      <c r="I136" s="21"/>
      <c r="M136" s="21"/>
    </row>
    <row r="137" spans="1:13">
      <c r="A137" s="944">
        <v>135</v>
      </c>
      <c r="B137" s="81" t="s">
        <v>2199</v>
      </c>
      <c r="C137" s="949" t="s">
        <v>74</v>
      </c>
      <c r="D137" s="63">
        <v>0.22</v>
      </c>
      <c r="E137" s="953">
        <v>1527</v>
      </c>
      <c r="F137" s="951" t="s">
        <v>7799</v>
      </c>
      <c r="G137" s="833" t="s">
        <v>7789</v>
      </c>
      <c r="I137" s="21"/>
      <c r="M137" s="21"/>
    </row>
    <row r="138" spans="1:13">
      <c r="A138" s="944">
        <v>136</v>
      </c>
      <c r="B138" s="80" t="s">
        <v>2276</v>
      </c>
      <c r="C138" s="952" t="s">
        <v>74</v>
      </c>
      <c r="D138" s="63">
        <v>0.26</v>
      </c>
      <c r="E138" s="950">
        <v>1797</v>
      </c>
      <c r="F138" s="951" t="s">
        <v>7788</v>
      </c>
      <c r="G138" s="833" t="s">
        <v>7789</v>
      </c>
      <c r="I138" s="21"/>
      <c r="M138" s="21"/>
    </row>
    <row r="139" spans="1:13">
      <c r="A139" s="944">
        <v>137</v>
      </c>
      <c r="B139" s="81" t="s">
        <v>7921</v>
      </c>
      <c r="C139" s="949" t="s">
        <v>74</v>
      </c>
      <c r="D139" s="63">
        <v>0.28000000000000003</v>
      </c>
      <c r="E139" s="953">
        <v>1887</v>
      </c>
      <c r="F139" s="951" t="s">
        <v>7803</v>
      </c>
      <c r="G139" s="833" t="s">
        <v>7789</v>
      </c>
      <c r="I139" s="21"/>
      <c r="M139" s="21"/>
    </row>
    <row r="140" spans="1:13">
      <c r="A140" s="944">
        <v>138</v>
      </c>
      <c r="B140" s="81" t="s">
        <v>7922</v>
      </c>
      <c r="C140" s="952" t="s">
        <v>74</v>
      </c>
      <c r="D140" s="63">
        <v>0.06</v>
      </c>
      <c r="E140" s="953">
        <v>379</v>
      </c>
      <c r="F140" s="951" t="s">
        <v>7799</v>
      </c>
      <c r="G140" s="833" t="s">
        <v>7789</v>
      </c>
      <c r="I140" s="21"/>
      <c r="M140" s="21"/>
    </row>
    <row r="141" spans="1:13">
      <c r="A141" s="944">
        <v>139</v>
      </c>
      <c r="B141" s="80" t="s">
        <v>7923</v>
      </c>
      <c r="C141" s="949" t="s">
        <v>74</v>
      </c>
      <c r="D141" s="63">
        <v>0.03</v>
      </c>
      <c r="E141" s="950">
        <v>221</v>
      </c>
      <c r="F141" s="951" t="s">
        <v>7788</v>
      </c>
      <c r="G141" s="833" t="s">
        <v>7789</v>
      </c>
      <c r="I141" s="21"/>
      <c r="M141" s="21"/>
    </row>
    <row r="142" spans="1:13">
      <c r="A142" s="944">
        <v>140</v>
      </c>
      <c r="B142" s="80" t="s">
        <v>7924</v>
      </c>
      <c r="C142" s="952" t="s">
        <v>74</v>
      </c>
      <c r="D142" s="63">
        <v>0.16</v>
      </c>
      <c r="E142" s="950">
        <v>1096</v>
      </c>
      <c r="F142" s="951" t="s">
        <v>7788</v>
      </c>
      <c r="G142" s="833" t="s">
        <v>7789</v>
      </c>
      <c r="I142" s="21"/>
      <c r="M142" s="21"/>
    </row>
    <row r="143" spans="1:13">
      <c r="A143" s="944">
        <v>141</v>
      </c>
      <c r="B143" s="81" t="s">
        <v>7925</v>
      </c>
      <c r="C143" s="949" t="s">
        <v>74</v>
      </c>
      <c r="D143" s="63">
        <v>0.39</v>
      </c>
      <c r="E143" s="953">
        <v>2649</v>
      </c>
      <c r="F143" s="951" t="s">
        <v>7907</v>
      </c>
      <c r="G143" s="833" t="s">
        <v>7789</v>
      </c>
      <c r="I143" s="21"/>
      <c r="M143" s="21"/>
    </row>
    <row r="144" spans="1:13">
      <c r="A144" s="944">
        <v>142</v>
      </c>
      <c r="B144" s="84" t="s">
        <v>7926</v>
      </c>
      <c r="C144" s="952" t="s">
        <v>74</v>
      </c>
      <c r="D144" s="63">
        <v>0.25</v>
      </c>
      <c r="E144" s="954">
        <v>1709</v>
      </c>
      <c r="F144" s="951" t="s">
        <v>7852</v>
      </c>
      <c r="G144" s="833" t="s">
        <v>7789</v>
      </c>
      <c r="I144" s="21"/>
      <c r="M144" s="21"/>
    </row>
    <row r="145" spans="1:13">
      <c r="A145" s="944">
        <v>143</v>
      </c>
      <c r="B145" s="80" t="s">
        <v>2584</v>
      </c>
      <c r="C145" s="949" t="s">
        <v>74</v>
      </c>
      <c r="D145" s="63">
        <v>0.39</v>
      </c>
      <c r="E145" s="950">
        <v>2695</v>
      </c>
      <c r="F145" s="951" t="s">
        <v>7791</v>
      </c>
      <c r="G145" s="833" t="s">
        <v>7789</v>
      </c>
      <c r="I145" s="21"/>
      <c r="M145" s="21"/>
    </row>
    <row r="146" spans="1:13">
      <c r="A146" s="944">
        <v>144</v>
      </c>
      <c r="B146" s="84" t="s">
        <v>7927</v>
      </c>
      <c r="C146" s="952" t="s">
        <v>74</v>
      </c>
      <c r="D146" s="63">
        <v>0.41</v>
      </c>
      <c r="E146" s="953">
        <v>2805</v>
      </c>
      <c r="F146" s="951" t="s">
        <v>7795</v>
      </c>
      <c r="G146" s="833" t="s">
        <v>7789</v>
      </c>
      <c r="I146" s="21"/>
      <c r="M146" s="21"/>
    </row>
    <row r="147" spans="1:13">
      <c r="A147" s="944">
        <v>145</v>
      </c>
      <c r="B147" s="80" t="s">
        <v>98</v>
      </c>
      <c r="C147" s="949" t="s">
        <v>74</v>
      </c>
      <c r="D147" s="63">
        <v>0.41</v>
      </c>
      <c r="E147" s="950">
        <v>2814</v>
      </c>
      <c r="F147" s="951" t="s">
        <v>7793</v>
      </c>
      <c r="G147" s="833" t="s">
        <v>7789</v>
      </c>
      <c r="I147" s="21"/>
      <c r="M147" s="21"/>
    </row>
    <row r="148" spans="1:13">
      <c r="A148" s="944">
        <v>146</v>
      </c>
      <c r="B148" s="80" t="s">
        <v>7928</v>
      </c>
      <c r="C148" s="952" t="s">
        <v>74</v>
      </c>
      <c r="D148" s="63">
        <v>0.25</v>
      </c>
      <c r="E148" s="950">
        <v>1707</v>
      </c>
      <c r="F148" s="951" t="s">
        <v>7791</v>
      </c>
      <c r="G148" s="833" t="s">
        <v>7789</v>
      </c>
      <c r="I148" s="21"/>
      <c r="M148" s="21"/>
    </row>
    <row r="149" spans="1:13">
      <c r="A149" s="944">
        <v>147</v>
      </c>
      <c r="B149" s="81" t="s">
        <v>7929</v>
      </c>
      <c r="C149" s="949" t="s">
        <v>74</v>
      </c>
      <c r="D149" s="63">
        <v>0.42</v>
      </c>
      <c r="E149" s="953">
        <v>2857</v>
      </c>
      <c r="F149" s="951" t="s">
        <v>7799</v>
      </c>
      <c r="G149" s="833" t="s">
        <v>7789</v>
      </c>
      <c r="I149" s="21"/>
      <c r="M149" s="21"/>
    </row>
    <row r="150" spans="1:13">
      <c r="A150" s="944">
        <v>148</v>
      </c>
      <c r="B150" s="89" t="s">
        <v>7930</v>
      </c>
      <c r="C150" s="952" t="s">
        <v>74</v>
      </c>
      <c r="D150" s="63">
        <v>0.11</v>
      </c>
      <c r="E150" s="953">
        <v>719</v>
      </c>
      <c r="F150" s="951" t="s">
        <v>7852</v>
      </c>
      <c r="G150" s="833" t="s">
        <v>7789</v>
      </c>
      <c r="I150" s="21"/>
      <c r="M150" s="21"/>
    </row>
    <row r="151" spans="1:13">
      <c r="A151" s="944">
        <v>149</v>
      </c>
      <c r="B151" s="81" t="s">
        <v>7931</v>
      </c>
      <c r="C151" s="949" t="s">
        <v>74</v>
      </c>
      <c r="D151" s="63">
        <v>0.46</v>
      </c>
      <c r="E151" s="953">
        <v>3144</v>
      </c>
      <c r="F151" s="951" t="s">
        <v>7911</v>
      </c>
      <c r="G151" s="833" t="s">
        <v>7789</v>
      </c>
      <c r="I151" s="21"/>
      <c r="M151" s="21"/>
    </row>
    <row r="152" spans="1:13">
      <c r="A152" s="944">
        <v>150</v>
      </c>
      <c r="B152" s="80" t="s">
        <v>7932</v>
      </c>
      <c r="C152" s="952" t="s">
        <v>74</v>
      </c>
      <c r="D152" s="63">
        <v>0.26</v>
      </c>
      <c r="E152" s="950">
        <v>1797</v>
      </c>
      <c r="F152" s="951" t="s">
        <v>7797</v>
      </c>
      <c r="G152" s="833" t="s">
        <v>7789</v>
      </c>
      <c r="I152" s="21"/>
      <c r="M152" s="21"/>
    </row>
    <row r="153" spans="1:13">
      <c r="A153" s="944">
        <v>151</v>
      </c>
      <c r="B153" s="81" t="s">
        <v>7933</v>
      </c>
      <c r="C153" s="949" t="s">
        <v>74</v>
      </c>
      <c r="D153" s="63">
        <v>1.45</v>
      </c>
      <c r="E153" s="953">
        <v>9932</v>
      </c>
      <c r="F153" s="951" t="s">
        <v>7795</v>
      </c>
      <c r="G153" s="833" t="s">
        <v>7789</v>
      </c>
      <c r="I153" s="21"/>
      <c r="M153" s="21"/>
    </row>
    <row r="154" spans="1:13">
      <c r="A154" s="944">
        <v>152</v>
      </c>
      <c r="B154" s="81" t="s">
        <v>7934</v>
      </c>
      <c r="C154" s="952" t="s">
        <v>74</v>
      </c>
      <c r="D154" s="63">
        <v>0.39</v>
      </c>
      <c r="E154" s="953">
        <v>2695</v>
      </c>
      <c r="F154" s="951" t="s">
        <v>7799</v>
      </c>
      <c r="G154" s="833" t="s">
        <v>7789</v>
      </c>
      <c r="I154" s="21"/>
      <c r="M154" s="21"/>
    </row>
    <row r="155" spans="1:13">
      <c r="A155" s="944">
        <v>153</v>
      </c>
      <c r="B155" s="80" t="s">
        <v>2138</v>
      </c>
      <c r="C155" s="949" t="s">
        <v>74</v>
      </c>
      <c r="D155" s="63">
        <v>0.2</v>
      </c>
      <c r="E155" s="950">
        <v>1348</v>
      </c>
      <c r="F155" s="951" t="s">
        <v>7793</v>
      </c>
      <c r="G155" s="833" t="s">
        <v>7789</v>
      </c>
      <c r="I155" s="21"/>
      <c r="M155" s="21"/>
    </row>
    <row r="156" spans="1:13">
      <c r="A156" s="944">
        <v>154</v>
      </c>
      <c r="B156" s="81" t="s">
        <v>7935</v>
      </c>
      <c r="C156" s="952" t="s">
        <v>74</v>
      </c>
      <c r="D156" s="63">
        <v>0.4</v>
      </c>
      <c r="E156" s="953">
        <v>2731</v>
      </c>
      <c r="F156" s="951" t="s">
        <v>7803</v>
      </c>
      <c r="G156" s="833" t="s">
        <v>7789</v>
      </c>
      <c r="I156" s="21"/>
      <c r="M156" s="21"/>
    </row>
    <row r="157" spans="1:13">
      <c r="A157" s="944">
        <v>155</v>
      </c>
      <c r="B157" s="80" t="s">
        <v>7936</v>
      </c>
      <c r="C157" s="949" t="s">
        <v>74</v>
      </c>
      <c r="D157" s="63">
        <v>0.31</v>
      </c>
      <c r="E157" s="950">
        <v>2123</v>
      </c>
      <c r="F157" s="951" t="s">
        <v>7793</v>
      </c>
      <c r="G157" s="833" t="s">
        <v>7789</v>
      </c>
      <c r="I157" s="21"/>
      <c r="M157" s="21"/>
    </row>
    <row r="158" spans="1:13">
      <c r="A158" s="944">
        <v>156</v>
      </c>
      <c r="B158" s="81" t="s">
        <v>7937</v>
      </c>
      <c r="C158" s="952" t="s">
        <v>74</v>
      </c>
      <c r="D158" s="63">
        <v>0.27</v>
      </c>
      <c r="E158" s="953">
        <v>1833</v>
      </c>
      <c r="F158" s="951" t="s">
        <v>7803</v>
      </c>
      <c r="G158" s="833" t="s">
        <v>7789</v>
      </c>
      <c r="I158" s="21"/>
      <c r="M158" s="21"/>
    </row>
    <row r="159" spans="1:13">
      <c r="A159" s="944">
        <v>157</v>
      </c>
      <c r="B159" s="80" t="s">
        <v>7938</v>
      </c>
      <c r="C159" s="949" t="s">
        <v>74</v>
      </c>
      <c r="D159" s="63">
        <v>0.2</v>
      </c>
      <c r="E159" s="950">
        <v>1348</v>
      </c>
      <c r="F159" s="951" t="s">
        <v>7793</v>
      </c>
      <c r="G159" s="833" t="s">
        <v>7789</v>
      </c>
      <c r="I159" s="21"/>
      <c r="M159" s="21"/>
    </row>
    <row r="160" spans="1:13">
      <c r="A160" s="944">
        <v>158</v>
      </c>
      <c r="B160" s="81" t="s">
        <v>7939</v>
      </c>
      <c r="C160" s="952" t="s">
        <v>74</v>
      </c>
      <c r="D160" s="63">
        <v>0.44</v>
      </c>
      <c r="E160" s="953">
        <v>3019</v>
      </c>
      <c r="F160" s="951" t="s">
        <v>7803</v>
      </c>
      <c r="G160" s="833" t="s">
        <v>7789</v>
      </c>
      <c r="I160" s="21"/>
      <c r="M160" s="21"/>
    </row>
    <row r="161" spans="1:13">
      <c r="A161" s="944">
        <v>159</v>
      </c>
      <c r="B161" s="80" t="s">
        <v>7940</v>
      </c>
      <c r="C161" s="949" t="s">
        <v>74</v>
      </c>
      <c r="D161" s="63">
        <v>0.26</v>
      </c>
      <c r="E161" s="950">
        <v>1797</v>
      </c>
      <c r="F161" s="951" t="s">
        <v>7797</v>
      </c>
      <c r="G161" s="833" t="s">
        <v>7789</v>
      </c>
      <c r="I161" s="21"/>
      <c r="M161" s="21"/>
    </row>
    <row r="162" spans="1:13">
      <c r="A162" s="944">
        <v>160</v>
      </c>
      <c r="B162" s="81" t="s">
        <v>7941</v>
      </c>
      <c r="C162" s="952" t="s">
        <v>74</v>
      </c>
      <c r="D162" s="63">
        <v>0.12</v>
      </c>
      <c r="E162" s="953">
        <v>827</v>
      </c>
      <c r="F162" s="951" t="s">
        <v>7803</v>
      </c>
      <c r="G162" s="833" t="s">
        <v>7789</v>
      </c>
      <c r="I162" s="21"/>
      <c r="M162" s="21"/>
    </row>
    <row r="163" spans="1:13">
      <c r="A163" s="944">
        <v>161</v>
      </c>
      <c r="B163" s="81" t="s">
        <v>7942</v>
      </c>
      <c r="C163" s="949" t="s">
        <v>74</v>
      </c>
      <c r="D163" s="63">
        <v>0.51</v>
      </c>
      <c r="E163" s="954">
        <v>3452</v>
      </c>
      <c r="F163" s="951" t="s">
        <v>7803</v>
      </c>
      <c r="G163" s="833" t="s">
        <v>7789</v>
      </c>
      <c r="I163" s="21"/>
      <c r="M163" s="21"/>
    </row>
    <row r="164" spans="1:13">
      <c r="A164" s="944">
        <v>162</v>
      </c>
      <c r="B164" s="80" t="s">
        <v>7943</v>
      </c>
      <c r="C164" s="952" t="s">
        <v>74</v>
      </c>
      <c r="D164" s="63">
        <v>0.26</v>
      </c>
      <c r="E164" s="950">
        <v>1797</v>
      </c>
      <c r="F164" s="951" t="s">
        <v>7793</v>
      </c>
      <c r="G164" s="833" t="s">
        <v>7789</v>
      </c>
      <c r="I164" s="21"/>
      <c r="M164" s="21"/>
    </row>
    <row r="165" spans="1:13">
      <c r="A165" s="944">
        <v>163</v>
      </c>
      <c r="B165" s="81" t="s">
        <v>7944</v>
      </c>
      <c r="C165" s="949" t="s">
        <v>74</v>
      </c>
      <c r="D165" s="63">
        <v>0.11</v>
      </c>
      <c r="E165" s="953">
        <v>755</v>
      </c>
      <c r="F165" s="951" t="s">
        <v>7799</v>
      </c>
      <c r="G165" s="833" t="s">
        <v>7789</v>
      </c>
      <c r="I165" s="21"/>
      <c r="M165" s="21"/>
    </row>
    <row r="166" spans="1:13">
      <c r="A166" s="944">
        <v>164</v>
      </c>
      <c r="B166" s="87" t="s">
        <v>7945</v>
      </c>
      <c r="C166" s="952" t="s">
        <v>74</v>
      </c>
      <c r="D166" s="63">
        <v>0.56000000000000005</v>
      </c>
      <c r="E166" s="950">
        <v>3822</v>
      </c>
      <c r="F166" s="951" t="s">
        <v>7788</v>
      </c>
      <c r="G166" s="833" t="s">
        <v>7789</v>
      </c>
      <c r="I166" s="21"/>
      <c r="M166" s="21"/>
    </row>
    <row r="167" spans="1:13">
      <c r="A167" s="944">
        <v>165</v>
      </c>
      <c r="B167" s="81" t="s">
        <v>2787</v>
      </c>
      <c r="C167" s="949" t="s">
        <v>74</v>
      </c>
      <c r="D167" s="63">
        <v>0.35</v>
      </c>
      <c r="E167" s="953">
        <v>2397</v>
      </c>
      <c r="F167" s="951" t="s">
        <v>7803</v>
      </c>
      <c r="G167" s="833" t="s">
        <v>7789</v>
      </c>
      <c r="I167" s="21"/>
      <c r="M167" s="21"/>
    </row>
    <row r="168" spans="1:13">
      <c r="A168" s="944">
        <v>166</v>
      </c>
      <c r="B168" s="80" t="s">
        <v>7946</v>
      </c>
      <c r="C168" s="952" t="s">
        <v>74</v>
      </c>
      <c r="D168" s="63">
        <v>0.46</v>
      </c>
      <c r="E168" s="950">
        <v>3112</v>
      </c>
      <c r="F168" s="951" t="s">
        <v>7793</v>
      </c>
      <c r="G168" s="833" t="s">
        <v>7789</v>
      </c>
      <c r="I168" s="21"/>
      <c r="M168" s="21"/>
    </row>
    <row r="169" spans="1:13">
      <c r="A169" s="944">
        <v>167</v>
      </c>
      <c r="B169" s="80" t="s">
        <v>2575</v>
      </c>
      <c r="C169" s="949" t="s">
        <v>74</v>
      </c>
      <c r="D169" s="63">
        <v>0.26</v>
      </c>
      <c r="E169" s="950">
        <v>1797</v>
      </c>
      <c r="F169" s="951" t="s">
        <v>7793</v>
      </c>
      <c r="G169" s="833" t="s">
        <v>7789</v>
      </c>
      <c r="I169" s="21"/>
      <c r="M169" s="21"/>
    </row>
    <row r="170" spans="1:13">
      <c r="A170" s="944">
        <v>168</v>
      </c>
      <c r="B170" s="80" t="s">
        <v>7947</v>
      </c>
      <c r="C170" s="952" t="s">
        <v>74</v>
      </c>
      <c r="D170" s="63">
        <v>0.15</v>
      </c>
      <c r="E170" s="950">
        <v>1024</v>
      </c>
      <c r="F170" s="951" t="s">
        <v>7797</v>
      </c>
      <c r="G170" s="833" t="s">
        <v>7789</v>
      </c>
      <c r="I170" s="21"/>
      <c r="M170" s="21"/>
    </row>
    <row r="171" spans="1:13">
      <c r="A171" s="944">
        <v>169</v>
      </c>
      <c r="B171" s="81" t="s">
        <v>7948</v>
      </c>
      <c r="C171" s="949" t="s">
        <v>74</v>
      </c>
      <c r="D171" s="63">
        <v>0.26</v>
      </c>
      <c r="E171" s="953">
        <v>1797</v>
      </c>
      <c r="F171" s="951" t="s">
        <v>7799</v>
      </c>
      <c r="G171" s="833" t="s">
        <v>7789</v>
      </c>
      <c r="I171" s="21"/>
      <c r="M171" s="21"/>
    </row>
    <row r="172" spans="1:13">
      <c r="A172" s="944">
        <v>170</v>
      </c>
      <c r="B172" s="80" t="s">
        <v>503</v>
      </c>
      <c r="C172" s="952" t="s">
        <v>74</v>
      </c>
      <c r="D172" s="63">
        <v>0.23</v>
      </c>
      <c r="E172" s="950">
        <v>1581</v>
      </c>
      <c r="F172" s="951" t="s">
        <v>7793</v>
      </c>
      <c r="G172" s="833" t="s">
        <v>7789</v>
      </c>
      <c r="I172" s="21"/>
      <c r="M172" s="21"/>
    </row>
    <row r="173" spans="1:13">
      <c r="A173" s="944">
        <v>171</v>
      </c>
      <c r="B173" s="80" t="s">
        <v>7949</v>
      </c>
      <c r="C173" s="949" t="s">
        <v>74</v>
      </c>
      <c r="D173" s="63">
        <v>0.04</v>
      </c>
      <c r="E173" s="950">
        <v>287</v>
      </c>
      <c r="F173" s="951" t="s">
        <v>7793</v>
      </c>
      <c r="G173" s="833" t="s">
        <v>7789</v>
      </c>
      <c r="I173" s="21"/>
      <c r="M173" s="21"/>
    </row>
    <row r="174" spans="1:13">
      <c r="A174" s="944">
        <v>172</v>
      </c>
      <c r="B174" s="81" t="s">
        <v>7950</v>
      </c>
      <c r="C174" s="952" t="s">
        <v>74</v>
      </c>
      <c r="D174" s="63">
        <v>0.25</v>
      </c>
      <c r="E174" s="953">
        <v>1679</v>
      </c>
      <c r="F174" s="951" t="s">
        <v>7799</v>
      </c>
      <c r="G174" s="833" t="s">
        <v>7789</v>
      </c>
      <c r="I174" s="21"/>
      <c r="M174" s="21"/>
    </row>
    <row r="175" spans="1:13">
      <c r="A175" s="944">
        <v>173</v>
      </c>
      <c r="B175" s="80" t="s">
        <v>7951</v>
      </c>
      <c r="C175" s="949" t="s">
        <v>74</v>
      </c>
      <c r="D175" s="63">
        <v>0.27</v>
      </c>
      <c r="E175" s="950">
        <v>1851</v>
      </c>
      <c r="F175" s="951" t="s">
        <v>7788</v>
      </c>
      <c r="G175" s="833" t="s">
        <v>7789</v>
      </c>
      <c r="I175" s="21"/>
      <c r="M175" s="21"/>
    </row>
    <row r="176" spans="1:13">
      <c r="A176" s="944">
        <v>174</v>
      </c>
      <c r="B176" s="81" t="s">
        <v>1905</v>
      </c>
      <c r="C176" s="952" t="s">
        <v>74</v>
      </c>
      <c r="D176" s="63">
        <v>0.17</v>
      </c>
      <c r="E176" s="953">
        <v>1134</v>
      </c>
      <c r="F176" s="951" t="s">
        <v>7911</v>
      </c>
      <c r="G176" s="833" t="s">
        <v>7789</v>
      </c>
      <c r="I176" s="21"/>
      <c r="M176" s="21"/>
    </row>
    <row r="177" spans="1:13">
      <c r="A177" s="944">
        <v>175</v>
      </c>
      <c r="B177" s="81" t="s">
        <v>7952</v>
      </c>
      <c r="C177" s="949" t="s">
        <v>74</v>
      </c>
      <c r="D177" s="63">
        <v>0.26</v>
      </c>
      <c r="E177" s="954">
        <v>1797</v>
      </c>
      <c r="F177" s="951" t="s">
        <v>7803</v>
      </c>
      <c r="G177" s="833" t="s">
        <v>7789</v>
      </c>
      <c r="I177" s="21"/>
      <c r="M177" s="21"/>
    </row>
    <row r="178" spans="1:13">
      <c r="A178" s="944">
        <v>176</v>
      </c>
      <c r="B178" s="80" t="s">
        <v>7953</v>
      </c>
      <c r="C178" s="952" t="s">
        <v>74</v>
      </c>
      <c r="D178" s="63">
        <v>1.04</v>
      </c>
      <c r="E178" s="950">
        <v>7098</v>
      </c>
      <c r="F178" s="951" t="s">
        <v>7793</v>
      </c>
      <c r="G178" s="833" t="s">
        <v>7789</v>
      </c>
      <c r="I178" s="21"/>
      <c r="M178" s="21"/>
    </row>
    <row r="179" spans="1:13" s="8" customFormat="1">
      <c r="A179" s="944">
        <v>177</v>
      </c>
      <c r="B179" s="80" t="s">
        <v>7954</v>
      </c>
      <c r="C179" s="949" t="s">
        <v>74</v>
      </c>
      <c r="D179" s="67">
        <v>0.26</v>
      </c>
      <c r="E179" s="955">
        <v>1797</v>
      </c>
      <c r="F179" s="951" t="s">
        <v>7791</v>
      </c>
      <c r="G179" s="833" t="s">
        <v>7789</v>
      </c>
      <c r="I179" s="21"/>
      <c r="M179" s="21"/>
    </row>
    <row r="180" spans="1:13">
      <c r="A180" s="944">
        <v>178</v>
      </c>
      <c r="B180" s="80" t="s">
        <v>7955</v>
      </c>
      <c r="C180" s="952" t="s">
        <v>74</v>
      </c>
      <c r="D180" s="63">
        <v>0.09</v>
      </c>
      <c r="E180" s="950">
        <v>647</v>
      </c>
      <c r="F180" s="951" t="s">
        <v>7797</v>
      </c>
      <c r="G180" s="833" t="s">
        <v>7789</v>
      </c>
      <c r="I180" s="21"/>
      <c r="M180" s="21"/>
    </row>
    <row r="181" spans="1:13">
      <c r="A181" s="944">
        <v>179</v>
      </c>
      <c r="B181" s="80" t="s">
        <v>7956</v>
      </c>
      <c r="C181" s="949" t="s">
        <v>74</v>
      </c>
      <c r="D181" s="63">
        <v>0.06</v>
      </c>
      <c r="E181" s="950">
        <v>431</v>
      </c>
      <c r="F181" s="951" t="s">
        <v>7793</v>
      </c>
      <c r="G181" s="833" t="s">
        <v>7789</v>
      </c>
      <c r="I181" s="21"/>
      <c r="M181" s="21"/>
    </row>
    <row r="182" spans="1:13">
      <c r="A182" s="944">
        <v>180</v>
      </c>
      <c r="B182" s="80" t="s">
        <v>7957</v>
      </c>
      <c r="C182" s="952" t="s">
        <v>74</v>
      </c>
      <c r="D182" s="63">
        <v>0.26</v>
      </c>
      <c r="E182" s="950">
        <v>1787</v>
      </c>
      <c r="F182" s="951" t="s">
        <v>7788</v>
      </c>
      <c r="G182" s="833" t="s">
        <v>7789</v>
      </c>
      <c r="I182" s="21"/>
      <c r="M182" s="21"/>
    </row>
    <row r="183" spans="1:13">
      <c r="A183" s="944">
        <v>181</v>
      </c>
      <c r="B183" s="80" t="s">
        <v>7958</v>
      </c>
      <c r="C183" s="949" t="s">
        <v>74</v>
      </c>
      <c r="D183" s="63">
        <v>0.26</v>
      </c>
      <c r="E183" s="950">
        <v>1797</v>
      </c>
      <c r="F183" s="951" t="s">
        <v>7788</v>
      </c>
      <c r="G183" s="833" t="s">
        <v>7789</v>
      </c>
      <c r="I183" s="21"/>
      <c r="M183" s="21"/>
    </row>
    <row r="184" spans="1:13">
      <c r="A184" s="944">
        <v>182</v>
      </c>
      <c r="B184" s="81" t="s">
        <v>7959</v>
      </c>
      <c r="C184" s="952" t="s">
        <v>74</v>
      </c>
      <c r="D184" s="63">
        <v>0.38</v>
      </c>
      <c r="E184" s="953">
        <v>2623</v>
      </c>
      <c r="F184" s="951" t="s">
        <v>7907</v>
      </c>
      <c r="G184" s="833" t="s">
        <v>7789</v>
      </c>
      <c r="I184" s="21"/>
      <c r="M184" s="21"/>
    </row>
    <row r="185" spans="1:13">
      <c r="A185" s="944">
        <v>183</v>
      </c>
      <c r="B185" s="80" t="s">
        <v>7960</v>
      </c>
      <c r="C185" s="949" t="s">
        <v>74</v>
      </c>
      <c r="D185" s="63">
        <v>0.13</v>
      </c>
      <c r="E185" s="950">
        <v>894</v>
      </c>
      <c r="F185" s="951" t="s">
        <v>7793</v>
      </c>
      <c r="G185" s="833" t="s">
        <v>7789</v>
      </c>
      <c r="I185" s="21"/>
      <c r="M185" s="21"/>
    </row>
    <row r="186" spans="1:13">
      <c r="A186" s="944">
        <v>184</v>
      </c>
      <c r="B186" s="81" t="s">
        <v>7961</v>
      </c>
      <c r="C186" s="952" t="s">
        <v>74</v>
      </c>
      <c r="D186" s="63">
        <v>0.49</v>
      </c>
      <c r="E186" s="953">
        <v>3348</v>
      </c>
      <c r="F186" s="951" t="s">
        <v>7799</v>
      </c>
      <c r="G186" s="833" t="s">
        <v>7789</v>
      </c>
      <c r="I186" s="21"/>
      <c r="M186" s="21"/>
    </row>
    <row r="187" spans="1:13">
      <c r="A187" s="944">
        <v>185</v>
      </c>
      <c r="B187" s="80" t="s">
        <v>7962</v>
      </c>
      <c r="C187" s="949" t="s">
        <v>74</v>
      </c>
      <c r="D187" s="63">
        <v>0.19</v>
      </c>
      <c r="E187" s="950">
        <v>1331</v>
      </c>
      <c r="F187" s="951" t="s">
        <v>7793</v>
      </c>
      <c r="G187" s="833" t="s">
        <v>7789</v>
      </c>
      <c r="I187" s="21"/>
      <c r="M187" s="21"/>
    </row>
    <row r="188" spans="1:13">
      <c r="A188" s="944">
        <v>186</v>
      </c>
      <c r="B188" s="81" t="s">
        <v>7963</v>
      </c>
      <c r="C188" s="952" t="s">
        <v>74</v>
      </c>
      <c r="D188" s="63">
        <v>0.44</v>
      </c>
      <c r="E188" s="953">
        <v>3019</v>
      </c>
      <c r="F188" s="951" t="s">
        <v>7803</v>
      </c>
      <c r="G188" s="833" t="s">
        <v>7789</v>
      </c>
      <c r="I188" s="21"/>
      <c r="M188" s="21"/>
    </row>
    <row r="189" spans="1:13">
      <c r="A189" s="944">
        <v>187</v>
      </c>
      <c r="B189" s="81" t="s">
        <v>7964</v>
      </c>
      <c r="C189" s="949" t="s">
        <v>74</v>
      </c>
      <c r="D189" s="63">
        <v>0.26</v>
      </c>
      <c r="E189" s="953">
        <v>1797</v>
      </c>
      <c r="F189" s="951" t="s">
        <v>7799</v>
      </c>
      <c r="G189" s="833" t="s">
        <v>7789</v>
      </c>
      <c r="I189" s="21"/>
      <c r="M189" s="21"/>
    </row>
    <row r="190" spans="1:13">
      <c r="A190" s="944">
        <v>188</v>
      </c>
      <c r="B190" s="80" t="s">
        <v>7965</v>
      </c>
      <c r="C190" s="952" t="s">
        <v>74</v>
      </c>
      <c r="D190" s="63">
        <v>0.12</v>
      </c>
      <c r="E190" s="955">
        <v>809</v>
      </c>
      <c r="F190" s="951" t="s">
        <v>7791</v>
      </c>
      <c r="G190" s="833" t="s">
        <v>7789</v>
      </c>
      <c r="I190" s="21"/>
      <c r="M190" s="21"/>
    </row>
    <row r="191" spans="1:13">
      <c r="A191" s="944">
        <v>189</v>
      </c>
      <c r="B191" s="80" t="s">
        <v>7966</v>
      </c>
      <c r="C191" s="949" t="s">
        <v>74</v>
      </c>
      <c r="D191" s="63">
        <v>0.23</v>
      </c>
      <c r="E191" s="950">
        <v>1545</v>
      </c>
      <c r="F191" s="951" t="s">
        <v>7797</v>
      </c>
      <c r="G191" s="833" t="s">
        <v>7789</v>
      </c>
      <c r="I191" s="21"/>
      <c r="M191" s="21"/>
    </row>
    <row r="192" spans="1:13">
      <c r="A192" s="944">
        <v>190</v>
      </c>
      <c r="B192" s="80" t="s">
        <v>7967</v>
      </c>
      <c r="C192" s="952" t="s">
        <v>74</v>
      </c>
      <c r="D192" s="63">
        <v>0.09</v>
      </c>
      <c r="E192" s="950">
        <v>629</v>
      </c>
      <c r="F192" s="951" t="s">
        <v>7793</v>
      </c>
      <c r="G192" s="833" t="s">
        <v>7789</v>
      </c>
      <c r="I192" s="21"/>
      <c r="M192" s="21"/>
    </row>
    <row r="193" spans="1:13">
      <c r="A193" s="944">
        <v>191</v>
      </c>
      <c r="B193" s="81" t="s">
        <v>7968</v>
      </c>
      <c r="C193" s="949" t="s">
        <v>74</v>
      </c>
      <c r="D193" s="63">
        <v>0.37</v>
      </c>
      <c r="E193" s="953">
        <v>2497</v>
      </c>
      <c r="F193" s="951" t="s">
        <v>7803</v>
      </c>
      <c r="G193" s="833" t="s">
        <v>7789</v>
      </c>
      <c r="I193" s="21"/>
      <c r="M193" s="21"/>
    </row>
    <row r="194" spans="1:13">
      <c r="A194" s="944">
        <v>192</v>
      </c>
      <c r="B194" s="89" t="s">
        <v>7969</v>
      </c>
      <c r="C194" s="952" t="s">
        <v>74</v>
      </c>
      <c r="D194" s="63">
        <v>1.07</v>
      </c>
      <c r="E194" s="953">
        <v>7325</v>
      </c>
      <c r="F194" s="951" t="s">
        <v>7852</v>
      </c>
      <c r="G194" s="833" t="s">
        <v>7789</v>
      </c>
      <c r="I194" s="21"/>
      <c r="M194" s="21"/>
    </row>
    <row r="195" spans="1:13">
      <c r="A195" s="944">
        <v>193</v>
      </c>
      <c r="B195" s="86" t="s">
        <v>7970</v>
      </c>
      <c r="C195" s="949" t="s">
        <v>74</v>
      </c>
      <c r="D195" s="63">
        <v>7.0000000000000007E-2</v>
      </c>
      <c r="E195" s="953">
        <v>463</v>
      </c>
      <c r="F195" s="951" t="s">
        <v>7907</v>
      </c>
      <c r="G195" s="833" t="s">
        <v>7789</v>
      </c>
      <c r="I195" s="21"/>
      <c r="M195" s="21"/>
    </row>
    <row r="196" spans="1:13">
      <c r="A196" s="944">
        <v>194</v>
      </c>
      <c r="B196" s="81" t="s">
        <v>7971</v>
      </c>
      <c r="C196" s="952" t="s">
        <v>74</v>
      </c>
      <c r="D196" s="63">
        <v>0.26</v>
      </c>
      <c r="E196" s="953">
        <v>1797</v>
      </c>
      <c r="F196" s="951" t="s">
        <v>7843</v>
      </c>
      <c r="G196" s="833" t="s">
        <v>7789</v>
      </c>
      <c r="I196" s="21"/>
      <c r="M196" s="21"/>
    </row>
    <row r="197" spans="1:13">
      <c r="A197" s="944">
        <v>195</v>
      </c>
      <c r="B197" s="81" t="s">
        <v>7972</v>
      </c>
      <c r="C197" s="949" t="s">
        <v>74</v>
      </c>
      <c r="D197" s="63">
        <v>0.06</v>
      </c>
      <c r="E197" s="953">
        <v>395</v>
      </c>
      <c r="F197" s="951" t="s">
        <v>7803</v>
      </c>
      <c r="G197" s="833" t="s">
        <v>7789</v>
      </c>
      <c r="I197" s="21"/>
      <c r="M197" s="21"/>
    </row>
    <row r="198" spans="1:13">
      <c r="A198" s="944">
        <v>196</v>
      </c>
      <c r="B198" s="80" t="s">
        <v>7973</v>
      </c>
      <c r="C198" s="952" t="s">
        <v>74</v>
      </c>
      <c r="D198" s="63">
        <v>0.13</v>
      </c>
      <c r="E198" s="950">
        <v>873</v>
      </c>
      <c r="F198" s="951" t="s">
        <v>7793</v>
      </c>
      <c r="G198" s="833" t="s">
        <v>7789</v>
      </c>
      <c r="I198" s="21"/>
      <c r="M198" s="21"/>
    </row>
    <row r="199" spans="1:13">
      <c r="A199" s="944">
        <v>197</v>
      </c>
      <c r="B199" s="80" t="s">
        <v>7974</v>
      </c>
      <c r="C199" s="949" t="s">
        <v>74</v>
      </c>
      <c r="D199" s="63">
        <v>0.18</v>
      </c>
      <c r="E199" s="950">
        <v>1258</v>
      </c>
      <c r="F199" s="951" t="s">
        <v>7788</v>
      </c>
      <c r="G199" s="833" t="s">
        <v>7789</v>
      </c>
      <c r="I199" s="21"/>
      <c r="M199" s="21"/>
    </row>
    <row r="200" spans="1:13">
      <c r="A200" s="944">
        <v>198</v>
      </c>
      <c r="B200" s="80" t="s">
        <v>7975</v>
      </c>
      <c r="C200" s="952" t="s">
        <v>74</v>
      </c>
      <c r="D200" s="63">
        <v>0.18</v>
      </c>
      <c r="E200" s="950">
        <v>1258</v>
      </c>
      <c r="F200" s="951" t="s">
        <v>7788</v>
      </c>
      <c r="G200" s="833" t="s">
        <v>7789</v>
      </c>
      <c r="I200" s="21"/>
      <c r="M200" s="21"/>
    </row>
    <row r="201" spans="1:13">
      <c r="A201" s="944">
        <v>199</v>
      </c>
      <c r="B201" s="81" t="s">
        <v>7976</v>
      </c>
      <c r="C201" s="949" t="s">
        <v>74</v>
      </c>
      <c r="D201" s="63">
        <v>0.14000000000000001</v>
      </c>
      <c r="E201" s="953">
        <v>988</v>
      </c>
      <c r="F201" s="951" t="s">
        <v>7799</v>
      </c>
      <c r="G201" s="833" t="s">
        <v>7789</v>
      </c>
      <c r="I201" s="21"/>
      <c r="M201" s="21"/>
    </row>
    <row r="202" spans="1:13">
      <c r="A202" s="944">
        <v>200</v>
      </c>
      <c r="B202" s="80" t="s">
        <v>7977</v>
      </c>
      <c r="C202" s="952" t="s">
        <v>74</v>
      </c>
      <c r="D202" s="63">
        <v>0.31</v>
      </c>
      <c r="E202" s="950">
        <v>2120</v>
      </c>
      <c r="F202" s="951" t="s">
        <v>7793</v>
      </c>
      <c r="G202" s="833" t="s">
        <v>7789</v>
      </c>
      <c r="I202" s="21"/>
      <c r="M202" s="21"/>
    </row>
    <row r="203" spans="1:13">
      <c r="A203" s="944">
        <v>201</v>
      </c>
      <c r="B203" s="80" t="s">
        <v>7978</v>
      </c>
      <c r="C203" s="949" t="s">
        <v>74</v>
      </c>
      <c r="D203" s="63">
        <v>0.04</v>
      </c>
      <c r="E203" s="950">
        <v>252</v>
      </c>
      <c r="F203" s="951" t="s">
        <v>7797</v>
      </c>
      <c r="G203" s="833" t="s">
        <v>7789</v>
      </c>
      <c r="I203" s="21"/>
      <c r="M203" s="21"/>
    </row>
    <row r="204" spans="1:13">
      <c r="A204" s="944">
        <v>202</v>
      </c>
      <c r="B204" s="86" t="s">
        <v>7979</v>
      </c>
      <c r="C204" s="952" t="s">
        <v>74</v>
      </c>
      <c r="D204" s="63">
        <v>0.09</v>
      </c>
      <c r="E204" s="953">
        <v>588</v>
      </c>
      <c r="F204" s="951" t="s">
        <v>7799</v>
      </c>
      <c r="G204" s="833" t="s">
        <v>7789</v>
      </c>
      <c r="I204" s="21"/>
      <c r="M204" s="21"/>
    </row>
    <row r="205" spans="1:13">
      <c r="A205" s="944">
        <v>203</v>
      </c>
      <c r="B205" s="85" t="s">
        <v>7980</v>
      </c>
      <c r="C205" s="949" t="s">
        <v>74</v>
      </c>
      <c r="D205" s="63">
        <v>0.47</v>
      </c>
      <c r="E205" s="955">
        <v>3184</v>
      </c>
      <c r="F205" s="951" t="s">
        <v>7791</v>
      </c>
      <c r="G205" s="833" t="s">
        <v>7789</v>
      </c>
      <c r="I205" s="21"/>
      <c r="M205" s="21"/>
    </row>
    <row r="206" spans="1:13">
      <c r="A206" s="944">
        <v>204</v>
      </c>
      <c r="B206" s="81" t="s">
        <v>7981</v>
      </c>
      <c r="C206" s="952" t="s">
        <v>74</v>
      </c>
      <c r="D206" s="63">
        <v>0.03</v>
      </c>
      <c r="E206" s="953">
        <v>199</v>
      </c>
      <c r="F206" s="951" t="s">
        <v>7911</v>
      </c>
      <c r="G206" s="833" t="s">
        <v>7789</v>
      </c>
      <c r="I206" s="21"/>
      <c r="M206" s="21"/>
    </row>
    <row r="207" spans="1:13">
      <c r="A207" s="944">
        <v>205</v>
      </c>
      <c r="B207" s="90" t="s">
        <v>7982</v>
      </c>
      <c r="C207" s="949" t="s">
        <v>74</v>
      </c>
      <c r="D207" s="63">
        <v>0.11</v>
      </c>
      <c r="E207" s="953">
        <v>761</v>
      </c>
      <c r="F207" s="951" t="s">
        <v>7911</v>
      </c>
      <c r="G207" s="833" t="s">
        <v>7789</v>
      </c>
      <c r="I207" s="21"/>
      <c r="M207" s="21"/>
    </row>
    <row r="208" spans="1:13">
      <c r="A208" s="944">
        <v>206</v>
      </c>
      <c r="B208" s="80" t="s">
        <v>7983</v>
      </c>
      <c r="C208" s="952" t="s">
        <v>74</v>
      </c>
      <c r="D208" s="63">
        <v>1.03</v>
      </c>
      <c r="E208" s="955">
        <v>7031</v>
      </c>
      <c r="F208" s="951" t="s">
        <v>7791</v>
      </c>
      <c r="G208" s="833" t="s">
        <v>7789</v>
      </c>
      <c r="I208" s="21"/>
      <c r="M208" s="21"/>
    </row>
    <row r="209" spans="1:13">
      <c r="A209" s="944">
        <v>207</v>
      </c>
      <c r="B209" s="81" t="s">
        <v>7984</v>
      </c>
      <c r="C209" s="949" t="s">
        <v>74</v>
      </c>
      <c r="D209" s="63">
        <v>0.05</v>
      </c>
      <c r="E209" s="953">
        <v>332</v>
      </c>
      <c r="F209" s="951" t="s">
        <v>7832</v>
      </c>
      <c r="G209" s="833" t="s">
        <v>7789</v>
      </c>
      <c r="I209" s="21"/>
      <c r="M209" s="21"/>
    </row>
    <row r="210" spans="1:13">
      <c r="A210" s="944">
        <v>208</v>
      </c>
      <c r="B210" s="81" t="s">
        <v>7985</v>
      </c>
      <c r="C210" s="952" t="s">
        <v>74</v>
      </c>
      <c r="D210" s="63">
        <v>0.16</v>
      </c>
      <c r="E210" s="953">
        <v>1095</v>
      </c>
      <c r="F210" s="951" t="s">
        <v>7911</v>
      </c>
      <c r="G210" s="833" t="s">
        <v>7789</v>
      </c>
      <c r="I210" s="21"/>
      <c r="M210" s="21"/>
    </row>
    <row r="211" spans="1:13">
      <c r="A211" s="944">
        <v>209</v>
      </c>
      <c r="B211" s="80" t="s">
        <v>7986</v>
      </c>
      <c r="C211" s="949" t="s">
        <v>74</v>
      </c>
      <c r="D211" s="63">
        <v>0.9</v>
      </c>
      <c r="E211" s="950">
        <v>6170</v>
      </c>
      <c r="F211" s="951" t="s">
        <v>7793</v>
      </c>
      <c r="G211" s="833" t="s">
        <v>7789</v>
      </c>
      <c r="I211" s="21"/>
      <c r="M211" s="21"/>
    </row>
    <row r="212" spans="1:13">
      <c r="A212" s="944">
        <v>210</v>
      </c>
      <c r="B212" s="80" t="s">
        <v>7987</v>
      </c>
      <c r="C212" s="952" t="s">
        <v>74</v>
      </c>
      <c r="D212" s="63">
        <v>0.26</v>
      </c>
      <c r="E212" s="950">
        <v>1797</v>
      </c>
      <c r="F212" s="951" t="s">
        <v>7791</v>
      </c>
      <c r="G212" s="833" t="s">
        <v>7789</v>
      </c>
      <c r="I212" s="21"/>
      <c r="M212" s="21"/>
    </row>
    <row r="213" spans="1:13">
      <c r="A213" s="944">
        <v>211</v>
      </c>
      <c r="B213" s="80" t="s">
        <v>7988</v>
      </c>
      <c r="C213" s="949" t="s">
        <v>74</v>
      </c>
      <c r="D213" s="63">
        <v>0.26</v>
      </c>
      <c r="E213" s="950">
        <v>1797</v>
      </c>
      <c r="F213" s="951" t="s">
        <v>7793</v>
      </c>
      <c r="G213" s="833" t="s">
        <v>7789</v>
      </c>
      <c r="I213" s="21"/>
      <c r="M213" s="21"/>
    </row>
    <row r="214" spans="1:13">
      <c r="A214" s="944">
        <v>212</v>
      </c>
      <c r="B214" s="89" t="s">
        <v>7989</v>
      </c>
      <c r="C214" s="952" t="s">
        <v>74</v>
      </c>
      <c r="D214" s="63">
        <v>0.72</v>
      </c>
      <c r="E214" s="953">
        <v>4911</v>
      </c>
      <c r="F214" s="951" t="s">
        <v>7852</v>
      </c>
      <c r="G214" s="833" t="s">
        <v>7789</v>
      </c>
      <c r="I214" s="21"/>
      <c r="M214" s="21"/>
    </row>
    <row r="215" spans="1:13">
      <c r="A215" s="944">
        <v>213</v>
      </c>
      <c r="B215" s="81" t="s">
        <v>7990</v>
      </c>
      <c r="C215" s="949" t="s">
        <v>74</v>
      </c>
      <c r="D215" s="63">
        <v>0.2</v>
      </c>
      <c r="E215" s="953">
        <v>1399</v>
      </c>
      <c r="F215" s="951" t="s">
        <v>7843</v>
      </c>
      <c r="G215" s="833" t="s">
        <v>7789</v>
      </c>
      <c r="I215" s="21"/>
      <c r="M215" s="21"/>
    </row>
    <row r="216" spans="1:13">
      <c r="A216" s="944">
        <v>214</v>
      </c>
      <c r="B216" s="85" t="s">
        <v>7991</v>
      </c>
      <c r="C216" s="952" t="s">
        <v>74</v>
      </c>
      <c r="D216" s="63">
        <v>1.42</v>
      </c>
      <c r="E216" s="950">
        <v>9730</v>
      </c>
      <c r="F216" s="951" t="s">
        <v>7793</v>
      </c>
      <c r="G216" s="833" t="s">
        <v>7789</v>
      </c>
      <c r="I216" s="21"/>
      <c r="M216" s="21"/>
    </row>
    <row r="217" spans="1:13">
      <c r="A217" s="944">
        <v>215</v>
      </c>
      <c r="B217" s="80" t="s">
        <v>7992</v>
      </c>
      <c r="C217" s="949" t="s">
        <v>74</v>
      </c>
      <c r="D217" s="63">
        <v>0.26</v>
      </c>
      <c r="E217" s="950">
        <v>1797</v>
      </c>
      <c r="F217" s="951" t="s">
        <v>7797</v>
      </c>
      <c r="G217" s="833" t="s">
        <v>7789</v>
      </c>
      <c r="I217" s="21"/>
      <c r="M217" s="21"/>
    </row>
    <row r="218" spans="1:13">
      <c r="A218" s="944">
        <v>216</v>
      </c>
      <c r="B218" s="80" t="s">
        <v>7993</v>
      </c>
      <c r="C218" s="952" t="s">
        <v>74</v>
      </c>
      <c r="D218" s="63">
        <v>0.42</v>
      </c>
      <c r="E218" s="950">
        <v>2893</v>
      </c>
      <c r="F218" s="951" t="s">
        <v>7793</v>
      </c>
      <c r="G218" s="833" t="s">
        <v>7789</v>
      </c>
      <c r="I218" s="21"/>
      <c r="M218" s="21"/>
    </row>
    <row r="219" spans="1:13">
      <c r="A219" s="944">
        <v>217</v>
      </c>
      <c r="B219" s="80" t="s">
        <v>7993</v>
      </c>
      <c r="C219" s="949" t="s">
        <v>74</v>
      </c>
      <c r="D219" s="63">
        <v>0.42</v>
      </c>
      <c r="E219" s="950">
        <v>2893</v>
      </c>
      <c r="F219" s="951" t="s">
        <v>7791</v>
      </c>
      <c r="G219" s="833" t="s">
        <v>7789</v>
      </c>
      <c r="I219" s="21"/>
      <c r="M219" s="21"/>
    </row>
    <row r="220" spans="1:13">
      <c r="A220" s="944">
        <v>218</v>
      </c>
      <c r="B220" s="81" t="s">
        <v>1071</v>
      </c>
      <c r="C220" s="952" t="s">
        <v>74</v>
      </c>
      <c r="D220" s="63">
        <v>0.3</v>
      </c>
      <c r="E220" s="953">
        <v>2066</v>
      </c>
      <c r="F220" s="951" t="s">
        <v>7799</v>
      </c>
      <c r="G220" s="833" t="s">
        <v>7789</v>
      </c>
      <c r="I220" s="21"/>
      <c r="M220" s="21"/>
    </row>
    <row r="221" spans="1:13">
      <c r="A221" s="944">
        <v>219</v>
      </c>
      <c r="B221" s="86" t="s">
        <v>7994</v>
      </c>
      <c r="C221" s="949" t="s">
        <v>74</v>
      </c>
      <c r="D221" s="63">
        <v>0.21</v>
      </c>
      <c r="E221" s="953">
        <v>1406</v>
      </c>
      <c r="F221" s="951" t="s">
        <v>7795</v>
      </c>
      <c r="G221" s="833" t="s">
        <v>7789</v>
      </c>
      <c r="I221" s="21"/>
      <c r="M221" s="21"/>
    </row>
    <row r="222" spans="1:13">
      <c r="A222" s="944">
        <v>220</v>
      </c>
      <c r="B222" s="81" t="s">
        <v>7995</v>
      </c>
      <c r="C222" s="952" t="s">
        <v>74</v>
      </c>
      <c r="D222" s="63">
        <v>0.65</v>
      </c>
      <c r="E222" s="953">
        <v>4453</v>
      </c>
      <c r="F222" s="951" t="s">
        <v>7911</v>
      </c>
      <c r="G222" s="833" t="s">
        <v>7789</v>
      </c>
      <c r="I222" s="21"/>
      <c r="M222" s="21"/>
    </row>
    <row r="223" spans="1:13">
      <c r="A223" s="944">
        <v>221</v>
      </c>
      <c r="B223" s="80" t="s">
        <v>7996</v>
      </c>
      <c r="C223" s="949" t="s">
        <v>74</v>
      </c>
      <c r="D223" s="63">
        <v>0.25</v>
      </c>
      <c r="E223" s="950">
        <v>1707</v>
      </c>
      <c r="F223" s="951" t="s">
        <v>7797</v>
      </c>
      <c r="G223" s="833" t="s">
        <v>7789</v>
      </c>
      <c r="I223" s="21"/>
      <c r="M223" s="21"/>
    </row>
    <row r="224" spans="1:13">
      <c r="A224" s="944">
        <v>222</v>
      </c>
      <c r="B224" s="85" t="s">
        <v>7997</v>
      </c>
      <c r="C224" s="952" t="s">
        <v>74</v>
      </c>
      <c r="D224" s="63">
        <v>0.86</v>
      </c>
      <c r="E224" s="955">
        <v>5904</v>
      </c>
      <c r="F224" s="951" t="s">
        <v>7791</v>
      </c>
      <c r="G224" s="833" t="s">
        <v>7789</v>
      </c>
      <c r="I224" s="21"/>
      <c r="M224" s="21"/>
    </row>
    <row r="225" spans="1:13">
      <c r="A225" s="944">
        <v>223</v>
      </c>
      <c r="B225" s="81" t="s">
        <v>7998</v>
      </c>
      <c r="C225" s="949" t="s">
        <v>74</v>
      </c>
      <c r="D225" s="63">
        <v>0.22</v>
      </c>
      <c r="E225" s="953">
        <v>1526</v>
      </c>
      <c r="F225" s="951" t="s">
        <v>7911</v>
      </c>
      <c r="G225" s="833" t="s">
        <v>7789</v>
      </c>
      <c r="I225" s="21"/>
      <c r="M225" s="21"/>
    </row>
    <row r="226" spans="1:13">
      <c r="A226" s="944">
        <v>224</v>
      </c>
      <c r="B226" s="80" t="s">
        <v>7999</v>
      </c>
      <c r="C226" s="952" t="s">
        <v>74</v>
      </c>
      <c r="D226" s="63">
        <v>0.2</v>
      </c>
      <c r="E226" s="950">
        <v>1348</v>
      </c>
      <c r="F226" s="951" t="s">
        <v>7793</v>
      </c>
      <c r="G226" s="833" t="s">
        <v>7789</v>
      </c>
      <c r="I226" s="21"/>
      <c r="M226" s="21"/>
    </row>
    <row r="227" spans="1:13">
      <c r="A227" s="944">
        <v>225</v>
      </c>
      <c r="B227" s="80" t="s">
        <v>8000</v>
      </c>
      <c r="C227" s="949" t="s">
        <v>74</v>
      </c>
      <c r="D227" s="63">
        <v>0.42</v>
      </c>
      <c r="E227" s="950">
        <v>2893</v>
      </c>
      <c r="F227" s="951" t="s">
        <v>7788</v>
      </c>
      <c r="G227" s="833" t="s">
        <v>7789</v>
      </c>
      <c r="I227" s="21"/>
      <c r="M227" s="21"/>
    </row>
    <row r="228" spans="1:13">
      <c r="A228" s="944">
        <v>226</v>
      </c>
      <c r="B228" s="86" t="s">
        <v>8001</v>
      </c>
      <c r="C228" s="952" t="s">
        <v>74</v>
      </c>
      <c r="D228" s="63">
        <v>7.0000000000000007E-2</v>
      </c>
      <c r="E228" s="953">
        <v>463</v>
      </c>
      <c r="F228" s="951" t="s">
        <v>7907</v>
      </c>
      <c r="G228" s="833" t="s">
        <v>7789</v>
      </c>
      <c r="I228" s="21"/>
      <c r="M228" s="21"/>
    </row>
    <row r="229" spans="1:13">
      <c r="A229" s="944">
        <v>227</v>
      </c>
      <c r="B229" s="81" t="s">
        <v>8002</v>
      </c>
      <c r="C229" s="949" t="s">
        <v>74</v>
      </c>
      <c r="D229" s="63">
        <v>0.14000000000000001</v>
      </c>
      <c r="E229" s="953">
        <v>982</v>
      </c>
      <c r="F229" s="951" t="s">
        <v>7843</v>
      </c>
      <c r="G229" s="833" t="s">
        <v>7789</v>
      </c>
      <c r="I229" s="21"/>
      <c r="M229" s="21"/>
    </row>
    <row r="230" spans="1:13">
      <c r="A230" s="944">
        <v>228</v>
      </c>
      <c r="B230" s="80" t="s">
        <v>8003</v>
      </c>
      <c r="C230" s="952" t="s">
        <v>74</v>
      </c>
      <c r="D230" s="63">
        <v>0.18</v>
      </c>
      <c r="E230" s="950">
        <v>1222</v>
      </c>
      <c r="F230" s="951" t="s">
        <v>7793</v>
      </c>
      <c r="G230" s="833" t="s">
        <v>7789</v>
      </c>
      <c r="I230" s="21"/>
      <c r="M230" s="21"/>
    </row>
    <row r="231" spans="1:13">
      <c r="A231" s="944">
        <v>229</v>
      </c>
      <c r="B231" s="80" t="s">
        <v>8004</v>
      </c>
      <c r="C231" s="949" t="s">
        <v>74</v>
      </c>
      <c r="D231" s="63">
        <v>0.75</v>
      </c>
      <c r="E231" s="950">
        <v>5108</v>
      </c>
      <c r="F231" s="951" t="s">
        <v>7788</v>
      </c>
      <c r="G231" s="833" t="s">
        <v>7789</v>
      </c>
      <c r="I231" s="21"/>
      <c r="M231" s="21"/>
    </row>
    <row r="232" spans="1:13">
      <c r="A232" s="944">
        <v>230</v>
      </c>
      <c r="B232" s="81" t="s">
        <v>8005</v>
      </c>
      <c r="C232" s="952" t="s">
        <v>74</v>
      </c>
      <c r="D232" s="63">
        <v>0.11</v>
      </c>
      <c r="E232" s="953">
        <v>755</v>
      </c>
      <c r="F232" s="951" t="s">
        <v>7795</v>
      </c>
      <c r="G232" s="833" t="s">
        <v>7789</v>
      </c>
      <c r="I232" s="21"/>
      <c r="M232" s="21"/>
    </row>
    <row r="233" spans="1:13">
      <c r="A233" s="944">
        <v>231</v>
      </c>
      <c r="B233" s="81" t="s">
        <v>8006</v>
      </c>
      <c r="C233" s="949" t="s">
        <v>74</v>
      </c>
      <c r="D233" s="63">
        <v>0.76</v>
      </c>
      <c r="E233" s="953">
        <v>5175</v>
      </c>
      <c r="F233" s="951" t="s">
        <v>7803</v>
      </c>
      <c r="G233" s="833" t="s">
        <v>7789</v>
      </c>
      <c r="I233" s="21"/>
      <c r="M233" s="21"/>
    </row>
    <row r="234" spans="1:13">
      <c r="A234" s="944">
        <v>232</v>
      </c>
      <c r="B234" s="81" t="s">
        <v>8007</v>
      </c>
      <c r="C234" s="952" t="s">
        <v>74</v>
      </c>
      <c r="D234" s="63">
        <v>0.28999999999999998</v>
      </c>
      <c r="E234" s="953">
        <v>1971</v>
      </c>
      <c r="F234" s="951" t="s">
        <v>7799</v>
      </c>
      <c r="G234" s="833" t="s">
        <v>7789</v>
      </c>
      <c r="I234" s="21"/>
      <c r="M234" s="21"/>
    </row>
    <row r="235" spans="1:13">
      <c r="A235" s="944">
        <v>233</v>
      </c>
      <c r="B235" s="90" t="s">
        <v>8008</v>
      </c>
      <c r="C235" s="949" t="s">
        <v>74</v>
      </c>
      <c r="D235" s="63">
        <v>0.52</v>
      </c>
      <c r="E235" s="956">
        <v>3569</v>
      </c>
      <c r="F235" s="951" t="s">
        <v>7843</v>
      </c>
      <c r="G235" s="833" t="s">
        <v>7789</v>
      </c>
      <c r="I235" s="21"/>
      <c r="M235" s="21"/>
    </row>
    <row r="236" spans="1:13">
      <c r="A236" s="944">
        <v>234</v>
      </c>
      <c r="B236" s="81" t="s">
        <v>8009</v>
      </c>
      <c r="C236" s="952" t="s">
        <v>74</v>
      </c>
      <c r="D236" s="63">
        <v>0.15</v>
      </c>
      <c r="E236" s="953">
        <v>1042</v>
      </c>
      <c r="F236" s="951" t="s">
        <v>7799</v>
      </c>
      <c r="G236" s="833" t="s">
        <v>7789</v>
      </c>
      <c r="I236" s="21"/>
      <c r="M236" s="21"/>
    </row>
    <row r="237" spans="1:13">
      <c r="A237" s="944">
        <v>235</v>
      </c>
      <c r="B237" s="80" t="s">
        <v>8010</v>
      </c>
      <c r="C237" s="949" t="s">
        <v>74</v>
      </c>
      <c r="D237" s="63">
        <v>0.26</v>
      </c>
      <c r="E237" s="950">
        <v>1797</v>
      </c>
      <c r="F237" s="951" t="s">
        <v>7797</v>
      </c>
      <c r="G237" s="833" t="s">
        <v>7789</v>
      </c>
      <c r="I237" s="21"/>
      <c r="M237" s="21"/>
    </row>
    <row r="238" spans="1:13">
      <c r="A238" s="944">
        <v>236</v>
      </c>
      <c r="B238" s="80" t="s">
        <v>8011</v>
      </c>
      <c r="C238" s="952" t="s">
        <v>74</v>
      </c>
      <c r="D238" s="63">
        <v>0.21</v>
      </c>
      <c r="E238" s="950">
        <v>1401</v>
      </c>
      <c r="F238" s="951" t="s">
        <v>7793</v>
      </c>
      <c r="G238" s="833" t="s">
        <v>7789</v>
      </c>
      <c r="I238" s="21"/>
      <c r="M238" s="21"/>
    </row>
    <row r="239" spans="1:13">
      <c r="A239" s="944">
        <v>237</v>
      </c>
      <c r="B239" s="83" t="s">
        <v>8012</v>
      </c>
      <c r="C239" s="949" t="s">
        <v>74</v>
      </c>
      <c r="D239" s="63">
        <v>0.46</v>
      </c>
      <c r="E239" s="953">
        <v>3162</v>
      </c>
      <c r="F239" s="951" t="s">
        <v>7799</v>
      </c>
      <c r="G239" s="833" t="s">
        <v>7789</v>
      </c>
      <c r="I239" s="21"/>
      <c r="M239" s="21"/>
    </row>
    <row r="240" spans="1:13">
      <c r="A240" s="944">
        <v>238</v>
      </c>
      <c r="B240" s="81" t="s">
        <v>8013</v>
      </c>
      <c r="C240" s="952" t="s">
        <v>74</v>
      </c>
      <c r="D240" s="63">
        <v>0.16</v>
      </c>
      <c r="E240" s="953">
        <v>1114</v>
      </c>
      <c r="F240" s="951" t="s">
        <v>7803</v>
      </c>
      <c r="G240" s="833" t="s">
        <v>7789</v>
      </c>
      <c r="I240" s="21"/>
      <c r="M240" s="21"/>
    </row>
    <row r="241" spans="1:13">
      <c r="A241" s="944">
        <v>239</v>
      </c>
      <c r="B241" s="87" t="s">
        <v>8014</v>
      </c>
      <c r="C241" s="952" t="s">
        <v>74</v>
      </c>
      <c r="D241" s="63">
        <v>0.49</v>
      </c>
      <c r="E241" s="950">
        <v>3317</v>
      </c>
      <c r="F241" s="951" t="s">
        <v>7852</v>
      </c>
      <c r="G241" s="833" t="s">
        <v>7789</v>
      </c>
      <c r="I241" s="21"/>
      <c r="M241" s="21"/>
    </row>
    <row r="242" spans="1:13" s="91" customFormat="1">
      <c r="A242" s="944">
        <v>240</v>
      </c>
      <c r="B242" s="81" t="s">
        <v>8015</v>
      </c>
      <c r="C242" s="952" t="s">
        <v>74</v>
      </c>
      <c r="D242" s="772">
        <v>0.26</v>
      </c>
      <c r="E242" s="953">
        <v>1807</v>
      </c>
      <c r="F242" s="951" t="s">
        <v>8016</v>
      </c>
      <c r="G242" s="833" t="s">
        <v>7789</v>
      </c>
      <c r="I242" s="21"/>
      <c r="M242" s="21"/>
    </row>
    <row r="243" spans="1:13" s="91" customFormat="1">
      <c r="A243" s="944">
        <v>241</v>
      </c>
      <c r="B243" s="79" t="s">
        <v>8017</v>
      </c>
      <c r="C243" s="952" t="s">
        <v>74</v>
      </c>
      <c r="D243" s="772">
        <v>1.26</v>
      </c>
      <c r="E243" s="950">
        <v>8619</v>
      </c>
      <c r="F243" s="951" t="s">
        <v>8018</v>
      </c>
      <c r="G243" s="833" t="s">
        <v>7789</v>
      </c>
      <c r="I243" s="21"/>
      <c r="M243" s="21"/>
    </row>
    <row r="244" spans="1:13">
      <c r="A244" s="836"/>
      <c r="B244" s="1"/>
      <c r="C244" s="637"/>
      <c r="D244" s="63">
        <v>86.89</v>
      </c>
      <c r="E244" s="957">
        <v>593508</v>
      </c>
      <c r="F244" s="836"/>
      <c r="I244" s="21"/>
      <c r="M244" s="21"/>
    </row>
    <row r="245" spans="1:13">
      <c r="D245" s="63"/>
      <c r="I245" s="21"/>
      <c r="M245" s="21"/>
    </row>
    <row r="246" spans="1:13" ht="24.75">
      <c r="A246" s="943" t="s">
        <v>3329</v>
      </c>
      <c r="B246" s="77" t="s">
        <v>7784</v>
      </c>
      <c r="C246" s="958" t="s">
        <v>7785</v>
      </c>
      <c r="D246" s="831" t="s">
        <v>3356</v>
      </c>
      <c r="E246" s="959" t="s">
        <v>3357</v>
      </c>
      <c r="F246" s="960" t="s">
        <v>7786</v>
      </c>
      <c r="I246" s="21"/>
      <c r="M246" s="21"/>
    </row>
    <row r="247" spans="1:13">
      <c r="A247" s="944">
        <v>242</v>
      </c>
      <c r="B247" s="80" t="s">
        <v>8019</v>
      </c>
      <c r="C247" s="949" t="s">
        <v>74</v>
      </c>
      <c r="D247" s="63">
        <v>0.13</v>
      </c>
      <c r="E247" s="950">
        <v>858</v>
      </c>
      <c r="F247" s="951" t="s">
        <v>7793</v>
      </c>
      <c r="G247" s="833" t="s">
        <v>8020</v>
      </c>
      <c r="I247" s="21"/>
      <c r="M247" s="21"/>
    </row>
    <row r="248" spans="1:13">
      <c r="A248" s="944">
        <v>243</v>
      </c>
      <c r="B248" s="80" t="s">
        <v>8021</v>
      </c>
      <c r="C248" s="952" t="s">
        <v>74</v>
      </c>
      <c r="D248" s="63">
        <v>0.42</v>
      </c>
      <c r="E248" s="950">
        <v>2844</v>
      </c>
      <c r="F248" s="951" t="s">
        <v>7788</v>
      </c>
      <c r="G248" s="833" t="s">
        <v>8020</v>
      </c>
      <c r="I248" s="21"/>
      <c r="M248" s="21"/>
    </row>
    <row r="249" spans="1:13">
      <c r="A249" s="944">
        <v>244</v>
      </c>
      <c r="B249" s="81" t="s">
        <v>8022</v>
      </c>
      <c r="C249" s="949" t="s">
        <v>74</v>
      </c>
      <c r="D249" s="63">
        <v>0.13</v>
      </c>
      <c r="E249" s="953">
        <v>860</v>
      </c>
      <c r="F249" s="951" t="s">
        <v>7803</v>
      </c>
      <c r="G249" s="833" t="s">
        <v>8020</v>
      </c>
      <c r="I249" s="21"/>
      <c r="M249" s="21"/>
    </row>
    <row r="250" spans="1:13">
      <c r="A250" s="944">
        <v>245</v>
      </c>
      <c r="B250" s="80" t="s">
        <v>8023</v>
      </c>
      <c r="C250" s="952" t="s">
        <v>74</v>
      </c>
      <c r="D250" s="63">
        <v>0.11</v>
      </c>
      <c r="E250" s="950">
        <v>763</v>
      </c>
      <c r="F250" s="951" t="s">
        <v>7788</v>
      </c>
      <c r="G250" s="833" t="s">
        <v>8020</v>
      </c>
      <c r="I250" s="21"/>
      <c r="M250" s="21"/>
    </row>
    <row r="251" spans="1:13">
      <c r="A251" s="944">
        <v>246</v>
      </c>
      <c r="B251" s="80" t="s">
        <v>8024</v>
      </c>
      <c r="C251" s="949" t="s">
        <v>74</v>
      </c>
      <c r="D251" s="63">
        <v>0.3</v>
      </c>
      <c r="E251" s="950">
        <v>2030</v>
      </c>
      <c r="F251" s="951" t="s">
        <v>7793</v>
      </c>
      <c r="G251" s="833" t="s">
        <v>8020</v>
      </c>
      <c r="I251" s="21"/>
      <c r="M251" s="21"/>
    </row>
    <row r="252" spans="1:13">
      <c r="A252" s="944">
        <v>247</v>
      </c>
      <c r="B252" s="81" t="s">
        <v>8025</v>
      </c>
      <c r="C252" s="952" t="s">
        <v>74</v>
      </c>
      <c r="D252" s="63">
        <v>7.0000000000000007E-2</v>
      </c>
      <c r="E252" s="953">
        <v>448</v>
      </c>
      <c r="F252" s="951" t="s">
        <v>7832</v>
      </c>
      <c r="G252" s="833" t="s">
        <v>8020</v>
      </c>
      <c r="I252" s="21"/>
      <c r="M252" s="21"/>
    </row>
    <row r="253" spans="1:13">
      <c r="A253" s="944">
        <v>248</v>
      </c>
      <c r="B253" s="80" t="s">
        <v>8026</v>
      </c>
      <c r="C253" s="949" t="s">
        <v>74</v>
      </c>
      <c r="D253" s="63">
        <v>0.18</v>
      </c>
      <c r="E253" s="955">
        <v>1231</v>
      </c>
      <c r="F253" s="951" t="s">
        <v>7791</v>
      </c>
      <c r="G253" s="833" t="s">
        <v>8020</v>
      </c>
      <c r="I253" s="21"/>
      <c r="M253" s="21"/>
    </row>
    <row r="254" spans="1:13">
      <c r="A254" s="944">
        <v>249</v>
      </c>
      <c r="B254" s="80" t="s">
        <v>8027</v>
      </c>
      <c r="C254" s="952" t="s">
        <v>74</v>
      </c>
      <c r="D254" s="63">
        <v>0.52</v>
      </c>
      <c r="E254" s="950">
        <v>3563</v>
      </c>
      <c r="F254" s="951" t="s">
        <v>7797</v>
      </c>
      <c r="G254" s="833" t="s">
        <v>8020</v>
      </c>
      <c r="I254" s="21"/>
      <c r="M254" s="21"/>
    </row>
    <row r="255" spans="1:13">
      <c r="A255" s="944">
        <v>250</v>
      </c>
      <c r="B255" s="90" t="s">
        <v>8028</v>
      </c>
      <c r="C255" s="949" t="s">
        <v>74</v>
      </c>
      <c r="D255" s="63">
        <v>0.09</v>
      </c>
      <c r="E255" s="953">
        <v>647</v>
      </c>
      <c r="F255" s="951" t="s">
        <v>7795</v>
      </c>
      <c r="G255" s="833" t="s">
        <v>8020</v>
      </c>
      <c r="I255" s="21"/>
      <c r="M255" s="21"/>
    </row>
    <row r="256" spans="1:13">
      <c r="A256" s="944">
        <v>251</v>
      </c>
      <c r="B256" s="80" t="s">
        <v>8029</v>
      </c>
      <c r="C256" s="952" t="s">
        <v>74</v>
      </c>
      <c r="D256" s="63">
        <v>0.06</v>
      </c>
      <c r="E256" s="950">
        <v>388</v>
      </c>
      <c r="F256" s="951" t="s">
        <v>7793</v>
      </c>
      <c r="G256" s="833" t="s">
        <v>8020</v>
      </c>
      <c r="I256" s="21"/>
      <c r="M256" s="21"/>
    </row>
    <row r="257" spans="1:13">
      <c r="A257" s="944">
        <v>252</v>
      </c>
      <c r="B257" s="81" t="s">
        <v>8030</v>
      </c>
      <c r="C257" s="949" t="s">
        <v>74</v>
      </c>
      <c r="D257" s="63">
        <v>0.56000000000000005</v>
      </c>
      <c r="E257" s="953">
        <v>3822</v>
      </c>
      <c r="F257" s="951" t="s">
        <v>7795</v>
      </c>
      <c r="G257" s="833" t="s">
        <v>8020</v>
      </c>
      <c r="I257" s="21"/>
      <c r="M257" s="21"/>
    </row>
    <row r="258" spans="1:13">
      <c r="A258" s="944">
        <v>253</v>
      </c>
      <c r="B258" s="81" t="s">
        <v>8031</v>
      </c>
      <c r="C258" s="952" t="s">
        <v>74</v>
      </c>
      <c r="D258" s="63">
        <v>0.09</v>
      </c>
      <c r="E258" s="953">
        <v>605</v>
      </c>
      <c r="F258" s="951" t="s">
        <v>7799</v>
      </c>
      <c r="G258" s="833" t="s">
        <v>8020</v>
      </c>
      <c r="I258" s="21"/>
      <c r="M258" s="21"/>
    </row>
    <row r="259" spans="1:13">
      <c r="A259" s="944">
        <v>254</v>
      </c>
      <c r="B259" s="80" t="s">
        <v>8031</v>
      </c>
      <c r="C259" s="949" t="s">
        <v>74</v>
      </c>
      <c r="D259" s="63">
        <v>0.85</v>
      </c>
      <c r="E259" s="950">
        <v>5829</v>
      </c>
      <c r="F259" s="951" t="s">
        <v>7788</v>
      </c>
      <c r="G259" s="833" t="s">
        <v>8020</v>
      </c>
      <c r="I259" s="21"/>
      <c r="M259" s="21"/>
    </row>
    <row r="260" spans="1:13">
      <c r="A260" s="944">
        <v>255</v>
      </c>
      <c r="B260" s="87" t="s">
        <v>8032</v>
      </c>
      <c r="C260" s="952" t="s">
        <v>74</v>
      </c>
      <c r="D260" s="63">
        <v>0.31</v>
      </c>
      <c r="E260" s="950">
        <v>2151</v>
      </c>
      <c r="F260" s="951" t="s">
        <v>7797</v>
      </c>
      <c r="G260" s="833" t="s">
        <v>8020</v>
      </c>
      <c r="I260" s="21"/>
      <c r="M260" s="21"/>
    </row>
    <row r="261" spans="1:13">
      <c r="A261" s="944">
        <v>256</v>
      </c>
      <c r="B261" s="80" t="s">
        <v>8033</v>
      </c>
      <c r="C261" s="949" t="s">
        <v>74</v>
      </c>
      <c r="D261" s="63">
        <v>1.65</v>
      </c>
      <c r="E261" s="950">
        <v>11256</v>
      </c>
      <c r="F261" s="951" t="s">
        <v>7793</v>
      </c>
      <c r="G261" s="833" t="s">
        <v>8020</v>
      </c>
      <c r="I261" s="21"/>
      <c r="M261" s="21"/>
    </row>
    <row r="262" spans="1:13">
      <c r="A262" s="944">
        <v>257</v>
      </c>
      <c r="B262" s="81" t="s">
        <v>8034</v>
      </c>
      <c r="C262" s="952" t="s">
        <v>74</v>
      </c>
      <c r="D262" s="63">
        <v>0.13</v>
      </c>
      <c r="E262" s="953">
        <v>898</v>
      </c>
      <c r="F262" s="951" t="s">
        <v>7907</v>
      </c>
      <c r="G262" s="833" t="s">
        <v>8020</v>
      </c>
      <c r="I262" s="21"/>
      <c r="M262" s="21"/>
    </row>
    <row r="263" spans="1:13">
      <c r="A263" s="944">
        <v>258</v>
      </c>
      <c r="B263" s="81" t="s">
        <v>8035</v>
      </c>
      <c r="C263" s="949" t="s">
        <v>74</v>
      </c>
      <c r="D263" s="63">
        <v>0.18</v>
      </c>
      <c r="E263" s="953">
        <v>1231</v>
      </c>
      <c r="F263" s="951" t="s">
        <v>7911</v>
      </c>
      <c r="G263" s="833" t="s">
        <v>8020</v>
      </c>
      <c r="I263" s="21"/>
      <c r="M263" s="21"/>
    </row>
    <row r="264" spans="1:13">
      <c r="A264" s="944">
        <v>259</v>
      </c>
      <c r="B264" s="81" t="s">
        <v>8036</v>
      </c>
      <c r="C264" s="952" t="s">
        <v>74</v>
      </c>
      <c r="D264" s="63">
        <v>0.22</v>
      </c>
      <c r="E264" s="953">
        <v>1510</v>
      </c>
      <c r="F264" s="951" t="s">
        <v>7843</v>
      </c>
      <c r="G264" s="833" t="s">
        <v>8020</v>
      </c>
      <c r="I264" s="21"/>
      <c r="M264" s="21"/>
    </row>
    <row r="265" spans="1:13">
      <c r="A265" s="944">
        <v>260</v>
      </c>
      <c r="B265" s="86" t="s">
        <v>8037</v>
      </c>
      <c r="C265" s="949" t="s">
        <v>74</v>
      </c>
      <c r="D265" s="63">
        <v>7.0000000000000007E-2</v>
      </c>
      <c r="E265" s="953">
        <v>458</v>
      </c>
      <c r="F265" s="951" t="s">
        <v>7843</v>
      </c>
      <c r="G265" s="833" t="s">
        <v>8020</v>
      </c>
      <c r="I265" s="21"/>
      <c r="M265" s="21"/>
    </row>
    <row r="266" spans="1:13">
      <c r="A266" s="944">
        <v>261</v>
      </c>
      <c r="B266" s="81" t="s">
        <v>8038</v>
      </c>
      <c r="C266" s="952" t="s">
        <v>74</v>
      </c>
      <c r="D266" s="63">
        <v>0.19</v>
      </c>
      <c r="E266" s="953">
        <v>1264</v>
      </c>
      <c r="F266" s="951" t="s">
        <v>7832</v>
      </c>
      <c r="G266" s="833" t="s">
        <v>8020</v>
      </c>
      <c r="I266" s="21"/>
      <c r="M266" s="21"/>
    </row>
    <row r="267" spans="1:13">
      <c r="A267" s="944">
        <v>262</v>
      </c>
      <c r="B267" s="81" t="s">
        <v>8039</v>
      </c>
      <c r="C267" s="949" t="s">
        <v>74</v>
      </c>
      <c r="D267" s="63">
        <v>0.03</v>
      </c>
      <c r="E267" s="953">
        <v>179</v>
      </c>
      <c r="F267" s="951" t="s">
        <v>7799</v>
      </c>
      <c r="G267" s="833" t="s">
        <v>8020</v>
      </c>
      <c r="I267" s="21"/>
      <c r="M267" s="21"/>
    </row>
    <row r="268" spans="1:13">
      <c r="A268" s="944">
        <v>263</v>
      </c>
      <c r="B268" s="81" t="s">
        <v>8040</v>
      </c>
      <c r="C268" s="952" t="s">
        <v>74</v>
      </c>
      <c r="D268" s="63">
        <v>0.13</v>
      </c>
      <c r="E268" s="953">
        <v>896</v>
      </c>
      <c r="F268" s="951" t="s">
        <v>7843</v>
      </c>
      <c r="G268" s="833" t="s">
        <v>8020</v>
      </c>
      <c r="I268" s="21"/>
      <c r="M268" s="21"/>
    </row>
    <row r="269" spans="1:13">
      <c r="A269" s="944">
        <v>264</v>
      </c>
      <c r="B269" s="81" t="s">
        <v>8041</v>
      </c>
      <c r="C269" s="949" t="s">
        <v>74</v>
      </c>
      <c r="D269" s="63">
        <v>0.39</v>
      </c>
      <c r="E269" s="953">
        <v>2685</v>
      </c>
      <c r="F269" s="951" t="s">
        <v>7795</v>
      </c>
      <c r="G269" s="833" t="s">
        <v>8020</v>
      </c>
      <c r="I269" s="21"/>
      <c r="M269" s="21"/>
    </row>
    <row r="270" spans="1:13">
      <c r="A270" s="944">
        <v>265</v>
      </c>
      <c r="B270" s="81" t="s">
        <v>8042</v>
      </c>
      <c r="C270" s="952" t="s">
        <v>74</v>
      </c>
      <c r="D270" s="63">
        <v>0.13</v>
      </c>
      <c r="E270" s="953">
        <v>912</v>
      </c>
      <c r="F270" s="951" t="s">
        <v>7832</v>
      </c>
      <c r="G270" s="833" t="s">
        <v>8020</v>
      </c>
      <c r="I270" s="21"/>
      <c r="M270" s="21"/>
    </row>
    <row r="271" spans="1:13">
      <c r="A271" s="944">
        <v>266</v>
      </c>
      <c r="B271" s="81" t="s">
        <v>8043</v>
      </c>
      <c r="C271" s="949" t="s">
        <v>74</v>
      </c>
      <c r="D271" s="63">
        <v>0.25</v>
      </c>
      <c r="E271" s="953">
        <v>1730</v>
      </c>
      <c r="F271" s="951" t="s">
        <v>7799</v>
      </c>
      <c r="G271" s="833" t="s">
        <v>8020</v>
      </c>
      <c r="I271" s="21"/>
      <c r="M271" s="21"/>
    </row>
    <row r="272" spans="1:13">
      <c r="A272" s="944">
        <v>267</v>
      </c>
      <c r="B272" s="85" t="s">
        <v>1989</v>
      </c>
      <c r="C272" s="952" t="s">
        <v>74</v>
      </c>
      <c r="D272" s="63">
        <v>0.3</v>
      </c>
      <c r="E272" s="950">
        <v>2056</v>
      </c>
      <c r="F272" s="951" t="s">
        <v>7793</v>
      </c>
      <c r="G272" s="833" t="s">
        <v>8020</v>
      </c>
      <c r="I272" s="21"/>
      <c r="M272" s="21"/>
    </row>
    <row r="273" spans="1:13">
      <c r="A273" s="944">
        <v>268</v>
      </c>
      <c r="B273" s="81" t="s">
        <v>8044</v>
      </c>
      <c r="C273" s="949" t="s">
        <v>74</v>
      </c>
      <c r="D273" s="63">
        <v>0.27</v>
      </c>
      <c r="E273" s="953">
        <v>1831</v>
      </c>
      <c r="F273" s="951" t="s">
        <v>7907</v>
      </c>
      <c r="G273" s="833" t="s">
        <v>8020</v>
      </c>
      <c r="I273" s="21"/>
      <c r="M273" s="21"/>
    </row>
    <row r="274" spans="1:13">
      <c r="A274" s="944">
        <v>269</v>
      </c>
      <c r="B274" s="90" t="s">
        <v>8045</v>
      </c>
      <c r="C274" s="952" t="s">
        <v>74</v>
      </c>
      <c r="D274" s="63">
        <v>0.48</v>
      </c>
      <c r="E274" s="953">
        <v>3247</v>
      </c>
      <c r="F274" s="951" t="s">
        <v>7843</v>
      </c>
      <c r="G274" s="833" t="s">
        <v>8020</v>
      </c>
      <c r="I274" s="21"/>
      <c r="M274" s="21"/>
    </row>
    <row r="275" spans="1:13">
      <c r="A275" s="944">
        <v>270</v>
      </c>
      <c r="B275" s="81" t="s">
        <v>8046</v>
      </c>
      <c r="C275" s="949" t="s">
        <v>74</v>
      </c>
      <c r="D275" s="63">
        <v>0.13</v>
      </c>
      <c r="E275" s="953">
        <v>896</v>
      </c>
      <c r="F275" s="951" t="s">
        <v>7911</v>
      </c>
      <c r="G275" s="833" t="s">
        <v>8020</v>
      </c>
      <c r="I275" s="21"/>
      <c r="M275" s="21"/>
    </row>
    <row r="276" spans="1:13">
      <c r="A276" s="944">
        <v>271</v>
      </c>
      <c r="B276" s="80" t="s">
        <v>7910</v>
      </c>
      <c r="C276" s="952" t="s">
        <v>74</v>
      </c>
      <c r="D276" s="63">
        <v>0.26</v>
      </c>
      <c r="E276" s="950">
        <v>1797</v>
      </c>
      <c r="F276" s="951" t="s">
        <v>7797</v>
      </c>
      <c r="G276" s="833" t="s">
        <v>8020</v>
      </c>
      <c r="I276" s="21"/>
      <c r="M276" s="21"/>
    </row>
    <row r="277" spans="1:13">
      <c r="A277" s="944">
        <v>272</v>
      </c>
      <c r="B277" s="80" t="s">
        <v>8047</v>
      </c>
      <c r="C277" s="949" t="s">
        <v>74</v>
      </c>
      <c r="D277" s="63">
        <v>0.23</v>
      </c>
      <c r="E277" s="950">
        <v>1592</v>
      </c>
      <c r="F277" s="951" t="s">
        <v>7791</v>
      </c>
      <c r="G277" s="833" t="s">
        <v>8020</v>
      </c>
      <c r="I277" s="21"/>
      <c r="M277" s="21"/>
    </row>
    <row r="278" spans="1:13">
      <c r="A278" s="944">
        <v>273</v>
      </c>
      <c r="B278" s="81" t="s">
        <v>8048</v>
      </c>
      <c r="C278" s="952" t="s">
        <v>74</v>
      </c>
      <c r="D278" s="63">
        <v>0.51</v>
      </c>
      <c r="E278" s="953">
        <v>3461</v>
      </c>
      <c r="F278" s="951" t="s">
        <v>7795</v>
      </c>
      <c r="G278" s="833" t="s">
        <v>8020</v>
      </c>
      <c r="I278" s="21"/>
      <c r="M278" s="21"/>
    </row>
    <row r="279" spans="1:13">
      <c r="A279" s="944">
        <v>274</v>
      </c>
      <c r="B279" s="80" t="s">
        <v>268</v>
      </c>
      <c r="C279" s="949" t="s">
        <v>74</v>
      </c>
      <c r="D279" s="63">
        <v>0.04</v>
      </c>
      <c r="E279" s="950">
        <v>269</v>
      </c>
      <c r="F279" s="951" t="s">
        <v>7793</v>
      </c>
      <c r="G279" s="833" t="s">
        <v>8020</v>
      </c>
      <c r="I279" s="21"/>
      <c r="M279" s="21"/>
    </row>
    <row r="280" spans="1:13">
      <c r="A280" s="944">
        <v>275</v>
      </c>
      <c r="B280" s="81" t="s">
        <v>8049</v>
      </c>
      <c r="C280" s="952" t="s">
        <v>74</v>
      </c>
      <c r="D280" s="63">
        <v>0.06</v>
      </c>
      <c r="E280" s="953">
        <v>386</v>
      </c>
      <c r="F280" s="951" t="s">
        <v>7843</v>
      </c>
      <c r="G280" s="833" t="s">
        <v>8020</v>
      </c>
      <c r="I280" s="21"/>
      <c r="M280" s="21"/>
    </row>
    <row r="281" spans="1:13">
      <c r="A281" s="944">
        <v>276</v>
      </c>
      <c r="B281" s="80" t="s">
        <v>8050</v>
      </c>
      <c r="C281" s="949" t="s">
        <v>74</v>
      </c>
      <c r="D281" s="63">
        <v>0.09</v>
      </c>
      <c r="E281" s="950">
        <v>593</v>
      </c>
      <c r="F281" s="951" t="s">
        <v>7791</v>
      </c>
      <c r="G281" s="833" t="s">
        <v>8020</v>
      </c>
      <c r="I281" s="21"/>
      <c r="M281" s="21"/>
    </row>
    <row r="282" spans="1:13">
      <c r="A282" s="944">
        <v>277</v>
      </c>
      <c r="B282" s="81" t="s">
        <v>8051</v>
      </c>
      <c r="C282" s="952" t="s">
        <v>74</v>
      </c>
      <c r="D282" s="63">
        <v>0.23</v>
      </c>
      <c r="E282" s="953">
        <v>1567</v>
      </c>
      <c r="F282" s="951" t="s">
        <v>7799</v>
      </c>
      <c r="G282" s="833" t="s">
        <v>8020</v>
      </c>
      <c r="I282" s="21"/>
      <c r="M282" s="21"/>
    </row>
    <row r="283" spans="1:13">
      <c r="A283" s="944">
        <v>278</v>
      </c>
      <c r="B283" s="81" t="s">
        <v>8052</v>
      </c>
      <c r="C283" s="949" t="s">
        <v>74</v>
      </c>
      <c r="D283" s="63">
        <v>0.09</v>
      </c>
      <c r="E283" s="953">
        <v>605</v>
      </c>
      <c r="F283" s="951" t="s">
        <v>7799</v>
      </c>
      <c r="G283" s="833" t="s">
        <v>8020</v>
      </c>
      <c r="I283" s="21"/>
      <c r="M283" s="21"/>
    </row>
    <row r="284" spans="1:13">
      <c r="A284" s="944">
        <v>279</v>
      </c>
      <c r="B284" s="81" t="s">
        <v>8053</v>
      </c>
      <c r="C284" s="952" t="s">
        <v>74</v>
      </c>
      <c r="D284" s="63">
        <v>0.59</v>
      </c>
      <c r="E284" s="953">
        <v>4032</v>
      </c>
      <c r="F284" s="951" t="s">
        <v>7795</v>
      </c>
      <c r="G284" s="833" t="s">
        <v>8020</v>
      </c>
      <c r="I284" s="21"/>
      <c r="M284" s="21"/>
    </row>
    <row r="285" spans="1:13">
      <c r="A285" s="944">
        <v>280</v>
      </c>
      <c r="B285" s="81" t="s">
        <v>8054</v>
      </c>
      <c r="C285" s="949" t="s">
        <v>74</v>
      </c>
      <c r="D285" s="63">
        <v>7.0000000000000007E-2</v>
      </c>
      <c r="E285" s="953">
        <v>448</v>
      </c>
      <c r="F285" s="951" t="s">
        <v>7843</v>
      </c>
      <c r="G285" s="833" t="s">
        <v>8020</v>
      </c>
      <c r="I285" s="21"/>
      <c r="M285" s="21"/>
    </row>
    <row r="286" spans="1:13">
      <c r="A286" s="944">
        <v>281</v>
      </c>
      <c r="B286" s="80" t="s">
        <v>8055</v>
      </c>
      <c r="C286" s="952" t="s">
        <v>74</v>
      </c>
      <c r="D286" s="63">
        <v>0.38</v>
      </c>
      <c r="E286" s="950">
        <v>2612</v>
      </c>
      <c r="F286" s="951" t="s">
        <v>7793</v>
      </c>
      <c r="G286" s="833" t="s">
        <v>8020</v>
      </c>
      <c r="I286" s="21"/>
      <c r="M286" s="21"/>
    </row>
    <row r="287" spans="1:13">
      <c r="A287" s="944">
        <v>282</v>
      </c>
      <c r="B287" s="80" t="s">
        <v>8056</v>
      </c>
      <c r="C287" s="949" t="s">
        <v>74</v>
      </c>
      <c r="D287" s="63">
        <v>0.71</v>
      </c>
      <c r="E287" s="950">
        <v>4881</v>
      </c>
      <c r="F287" s="951" t="s">
        <v>7793</v>
      </c>
      <c r="G287" s="833" t="s">
        <v>8020</v>
      </c>
      <c r="I287" s="21"/>
      <c r="M287" s="21"/>
    </row>
    <row r="288" spans="1:13">
      <c r="A288" s="944">
        <v>283</v>
      </c>
      <c r="B288" s="80" t="s">
        <v>8057</v>
      </c>
      <c r="C288" s="952" t="s">
        <v>74</v>
      </c>
      <c r="D288" s="63">
        <v>0.36</v>
      </c>
      <c r="E288" s="950">
        <v>2448</v>
      </c>
      <c r="F288" s="951" t="s">
        <v>7793</v>
      </c>
      <c r="G288" s="833" t="s">
        <v>8020</v>
      </c>
      <c r="I288" s="21"/>
      <c r="M288" s="21"/>
    </row>
    <row r="289" spans="1:13">
      <c r="A289" s="944">
        <v>284</v>
      </c>
      <c r="B289" s="81" t="s">
        <v>8058</v>
      </c>
      <c r="C289" s="949" t="s">
        <v>74</v>
      </c>
      <c r="D289" s="63">
        <v>0.02</v>
      </c>
      <c r="E289" s="953">
        <v>166</v>
      </c>
      <c r="F289" s="951" t="s">
        <v>7799</v>
      </c>
      <c r="G289" s="833" t="s">
        <v>8020</v>
      </c>
      <c r="I289" s="21"/>
      <c r="M289" s="21"/>
    </row>
    <row r="290" spans="1:13">
      <c r="A290" s="944">
        <v>285</v>
      </c>
      <c r="B290" s="87" t="s">
        <v>8059</v>
      </c>
      <c r="C290" s="952" t="s">
        <v>74</v>
      </c>
      <c r="D290" s="63">
        <v>7.0000000000000007E-2</v>
      </c>
      <c r="E290" s="950">
        <v>473</v>
      </c>
      <c r="F290" s="951" t="s">
        <v>7793</v>
      </c>
      <c r="G290" s="833" t="s">
        <v>8020</v>
      </c>
      <c r="I290" s="21"/>
      <c r="M290" s="21"/>
    </row>
    <row r="291" spans="1:13">
      <c r="A291" s="944">
        <v>286</v>
      </c>
      <c r="B291" s="81" t="s">
        <v>8060</v>
      </c>
      <c r="C291" s="949" t="s">
        <v>74</v>
      </c>
      <c r="D291" s="63">
        <v>0.04</v>
      </c>
      <c r="E291" s="953">
        <v>269</v>
      </c>
      <c r="F291" s="951" t="s">
        <v>7799</v>
      </c>
      <c r="G291" s="833" t="s">
        <v>8020</v>
      </c>
      <c r="I291" s="21"/>
      <c r="M291" s="21"/>
    </row>
    <row r="292" spans="1:13">
      <c r="A292" s="944">
        <v>287</v>
      </c>
      <c r="B292" s="81" t="s">
        <v>8061</v>
      </c>
      <c r="C292" s="952" t="s">
        <v>74</v>
      </c>
      <c r="D292" s="63">
        <v>0.22</v>
      </c>
      <c r="E292" s="953">
        <v>1514</v>
      </c>
      <c r="F292" s="951" t="s">
        <v>7799</v>
      </c>
      <c r="G292" s="833" t="s">
        <v>8020</v>
      </c>
      <c r="I292" s="21"/>
      <c r="M292" s="21"/>
    </row>
    <row r="293" spans="1:13">
      <c r="A293" s="944">
        <v>288</v>
      </c>
      <c r="B293" s="81" t="s">
        <v>8062</v>
      </c>
      <c r="C293" s="949" t="s">
        <v>74</v>
      </c>
      <c r="D293" s="63">
        <v>1.27</v>
      </c>
      <c r="E293" s="954">
        <v>8707.3170722999985</v>
      </c>
      <c r="F293" s="951" t="s">
        <v>7819</v>
      </c>
      <c r="G293" s="833" t="s">
        <v>8020</v>
      </c>
      <c r="I293" s="21"/>
      <c r="M293" s="21"/>
    </row>
    <row r="294" spans="1:13">
      <c r="A294" s="944">
        <v>289</v>
      </c>
      <c r="B294" s="80" t="s">
        <v>8063</v>
      </c>
      <c r="C294" s="952" t="s">
        <v>74</v>
      </c>
      <c r="D294" s="63">
        <v>0.27</v>
      </c>
      <c r="E294" s="950">
        <v>1851</v>
      </c>
      <c r="F294" s="951" t="s">
        <v>7793</v>
      </c>
      <c r="G294" s="833" t="s">
        <v>8020</v>
      </c>
      <c r="I294" s="21"/>
      <c r="M294" s="21"/>
    </row>
    <row r="295" spans="1:13">
      <c r="A295" s="944">
        <v>290</v>
      </c>
      <c r="B295" s="80" t="s">
        <v>8064</v>
      </c>
      <c r="C295" s="949" t="s">
        <v>74</v>
      </c>
      <c r="D295" s="63">
        <v>0.33</v>
      </c>
      <c r="E295" s="950">
        <v>2239</v>
      </c>
      <c r="F295" s="951" t="s">
        <v>7791</v>
      </c>
      <c r="G295" s="833" t="s">
        <v>8020</v>
      </c>
      <c r="I295" s="21"/>
      <c r="M295" s="21"/>
    </row>
    <row r="296" spans="1:13">
      <c r="A296" s="944">
        <v>291</v>
      </c>
      <c r="B296" s="81" t="s">
        <v>8065</v>
      </c>
      <c r="C296" s="952" t="s">
        <v>74</v>
      </c>
      <c r="D296" s="63">
        <v>0.11</v>
      </c>
      <c r="E296" s="953">
        <v>784</v>
      </c>
      <c r="F296" s="951" t="s">
        <v>7911</v>
      </c>
      <c r="G296" s="833" t="s">
        <v>8020</v>
      </c>
      <c r="I296" s="21"/>
      <c r="M296" s="21"/>
    </row>
    <row r="297" spans="1:13">
      <c r="A297" s="944">
        <v>292</v>
      </c>
      <c r="B297" s="80" t="s">
        <v>8066</v>
      </c>
      <c r="C297" s="949" t="s">
        <v>74</v>
      </c>
      <c r="D297" s="63">
        <v>0.53</v>
      </c>
      <c r="E297" s="950">
        <v>3603</v>
      </c>
      <c r="F297" s="951" t="s">
        <v>7791</v>
      </c>
      <c r="G297" s="833" t="s">
        <v>8020</v>
      </c>
      <c r="I297" s="21"/>
      <c r="M297" s="21"/>
    </row>
    <row r="298" spans="1:13">
      <c r="A298" s="944">
        <v>293</v>
      </c>
      <c r="B298" s="80" t="s">
        <v>8067</v>
      </c>
      <c r="C298" s="952" t="s">
        <v>74</v>
      </c>
      <c r="D298" s="63">
        <v>0.66</v>
      </c>
      <c r="E298" s="950">
        <v>4478</v>
      </c>
      <c r="F298" s="951" t="s">
        <v>7791</v>
      </c>
      <c r="G298" s="833" t="s">
        <v>8020</v>
      </c>
      <c r="I298" s="21"/>
      <c r="M298" s="21"/>
    </row>
    <row r="299" spans="1:13">
      <c r="A299" s="944">
        <v>294</v>
      </c>
      <c r="B299" s="81" t="s">
        <v>8068</v>
      </c>
      <c r="C299" s="949" t="s">
        <v>74</v>
      </c>
      <c r="D299" s="63">
        <v>0.53</v>
      </c>
      <c r="E299" s="953">
        <v>3596</v>
      </c>
      <c r="F299" s="951" t="s">
        <v>7795</v>
      </c>
      <c r="G299" s="833" t="s">
        <v>8020</v>
      </c>
      <c r="I299" s="21"/>
      <c r="M299" s="21"/>
    </row>
    <row r="300" spans="1:13">
      <c r="A300" s="944">
        <v>295</v>
      </c>
      <c r="B300" s="81" t="s">
        <v>8069</v>
      </c>
      <c r="C300" s="952" t="s">
        <v>74</v>
      </c>
      <c r="D300" s="63">
        <v>0.89</v>
      </c>
      <c r="E300" s="953">
        <v>6072</v>
      </c>
      <c r="F300" s="951" t="s">
        <v>7795</v>
      </c>
      <c r="G300" s="833" t="s">
        <v>8020</v>
      </c>
      <c r="I300" s="21"/>
      <c r="M300" s="21"/>
    </row>
    <row r="301" spans="1:13">
      <c r="A301" s="944">
        <v>296</v>
      </c>
      <c r="B301" s="84" t="s">
        <v>8070</v>
      </c>
      <c r="C301" s="949" t="s">
        <v>74</v>
      </c>
      <c r="D301" s="63">
        <v>0.37</v>
      </c>
      <c r="E301" s="953">
        <v>2506</v>
      </c>
      <c r="F301" s="951" t="s">
        <v>7795</v>
      </c>
      <c r="G301" s="833" t="s">
        <v>8020</v>
      </c>
      <c r="I301" s="21"/>
      <c r="M301" s="21"/>
    </row>
    <row r="302" spans="1:13">
      <c r="A302" s="944">
        <v>297</v>
      </c>
      <c r="B302" s="81" t="s">
        <v>8071</v>
      </c>
      <c r="C302" s="952" t="s">
        <v>74</v>
      </c>
      <c r="D302" s="63">
        <v>0.06</v>
      </c>
      <c r="E302" s="953">
        <v>395</v>
      </c>
      <c r="F302" s="951" t="s">
        <v>7911</v>
      </c>
      <c r="G302" s="833" t="s">
        <v>8020</v>
      </c>
      <c r="I302" s="21"/>
      <c r="M302" s="21"/>
    </row>
    <row r="303" spans="1:13">
      <c r="A303" s="944">
        <v>298</v>
      </c>
      <c r="B303" s="81" t="s">
        <v>8072</v>
      </c>
      <c r="C303" s="949" t="s">
        <v>74</v>
      </c>
      <c r="D303" s="63">
        <v>0.79</v>
      </c>
      <c r="E303" s="953">
        <v>5396</v>
      </c>
      <c r="F303" s="951" t="s">
        <v>7797</v>
      </c>
      <c r="G303" s="833" t="s">
        <v>8020</v>
      </c>
      <c r="I303" s="21"/>
      <c r="M303" s="21"/>
    </row>
    <row r="304" spans="1:13">
      <c r="A304" s="944">
        <v>299</v>
      </c>
      <c r="B304" s="81" t="s">
        <v>8073</v>
      </c>
      <c r="C304" s="952" t="s">
        <v>74</v>
      </c>
      <c r="D304" s="63">
        <v>0.47</v>
      </c>
      <c r="E304" s="953">
        <v>3234</v>
      </c>
      <c r="F304" s="951" t="s">
        <v>7911</v>
      </c>
      <c r="G304" s="833" t="s">
        <v>8020</v>
      </c>
      <c r="I304" s="21"/>
      <c r="M304" s="21"/>
    </row>
    <row r="305" spans="1:13">
      <c r="A305" s="944">
        <v>300</v>
      </c>
      <c r="B305" s="80" t="s">
        <v>8074</v>
      </c>
      <c r="C305" s="949" t="s">
        <v>74</v>
      </c>
      <c r="D305" s="63">
        <v>0.16</v>
      </c>
      <c r="E305" s="950">
        <v>1078</v>
      </c>
      <c r="F305" s="951" t="s">
        <v>7791</v>
      </c>
      <c r="G305" s="833" t="s">
        <v>8020</v>
      </c>
      <c r="I305" s="21"/>
      <c r="M305" s="21"/>
    </row>
    <row r="306" spans="1:13">
      <c r="A306" s="944">
        <v>301</v>
      </c>
      <c r="B306" s="80" t="s">
        <v>8075</v>
      </c>
      <c r="C306" s="952" t="s">
        <v>74</v>
      </c>
      <c r="D306" s="63">
        <v>0.88</v>
      </c>
      <c r="E306" s="950">
        <v>6023</v>
      </c>
      <c r="F306" s="951" t="s">
        <v>7793</v>
      </c>
      <c r="G306" s="833" t="s">
        <v>8020</v>
      </c>
      <c r="I306" s="21"/>
      <c r="M306" s="21"/>
    </row>
    <row r="307" spans="1:13">
      <c r="A307" s="944">
        <v>302</v>
      </c>
      <c r="B307" s="80" t="s">
        <v>8076</v>
      </c>
      <c r="C307" s="949" t="s">
        <v>74</v>
      </c>
      <c r="D307" s="63">
        <v>0.1</v>
      </c>
      <c r="E307" s="950">
        <v>704</v>
      </c>
      <c r="F307" s="951" t="s">
        <v>7788</v>
      </c>
      <c r="G307" s="833" t="s">
        <v>8020</v>
      </c>
      <c r="I307" s="21"/>
      <c r="M307" s="21"/>
    </row>
    <row r="308" spans="1:13">
      <c r="A308" s="944">
        <v>303</v>
      </c>
      <c r="B308" s="90" t="s">
        <v>8077</v>
      </c>
      <c r="C308" s="952" t="s">
        <v>74</v>
      </c>
      <c r="D308" s="63">
        <v>0.12</v>
      </c>
      <c r="E308" s="953">
        <v>825</v>
      </c>
      <c r="F308" s="951" t="s">
        <v>7911</v>
      </c>
      <c r="G308" s="833" t="s">
        <v>8020</v>
      </c>
      <c r="I308" s="21"/>
      <c r="M308" s="21"/>
    </row>
    <row r="309" spans="1:13">
      <c r="A309" s="944">
        <v>304</v>
      </c>
      <c r="B309" s="85" t="s">
        <v>8078</v>
      </c>
      <c r="C309" s="949" t="s">
        <v>74</v>
      </c>
      <c r="D309" s="63">
        <v>0.05</v>
      </c>
      <c r="E309" s="950">
        <v>308</v>
      </c>
      <c r="F309" s="951" t="s">
        <v>7788</v>
      </c>
      <c r="G309" s="833" t="s">
        <v>8020</v>
      </c>
      <c r="I309" s="21"/>
      <c r="M309" s="21"/>
    </row>
    <row r="310" spans="1:13">
      <c r="A310" s="944">
        <v>305</v>
      </c>
      <c r="B310" s="81" t="s">
        <v>8079</v>
      </c>
      <c r="C310" s="952" t="s">
        <v>74</v>
      </c>
      <c r="D310" s="63">
        <v>0.09</v>
      </c>
      <c r="E310" s="953">
        <v>605</v>
      </c>
      <c r="F310" s="951" t="s">
        <v>7799</v>
      </c>
      <c r="G310" s="833" t="s">
        <v>8020</v>
      </c>
      <c r="I310" s="21"/>
      <c r="M310" s="21"/>
    </row>
    <row r="311" spans="1:13">
      <c r="A311" s="944">
        <v>306</v>
      </c>
      <c r="B311" s="81" t="s">
        <v>8080</v>
      </c>
      <c r="C311" s="949" t="s">
        <v>74</v>
      </c>
      <c r="D311" s="63">
        <v>0.15</v>
      </c>
      <c r="E311" s="953">
        <v>1007</v>
      </c>
      <c r="F311" s="951" t="s">
        <v>7795</v>
      </c>
      <c r="G311" s="833" t="s">
        <v>8020</v>
      </c>
      <c r="I311" s="21"/>
      <c r="M311" s="21"/>
    </row>
    <row r="312" spans="1:13">
      <c r="A312" s="944">
        <v>307</v>
      </c>
      <c r="B312" s="81" t="s">
        <v>8081</v>
      </c>
      <c r="C312" s="952" t="s">
        <v>74</v>
      </c>
      <c r="D312" s="63">
        <v>0.3</v>
      </c>
      <c r="E312" s="953">
        <v>2057</v>
      </c>
      <c r="F312" s="951" t="s">
        <v>7911</v>
      </c>
      <c r="G312" s="833" t="s">
        <v>8020</v>
      </c>
      <c r="I312" s="21"/>
      <c r="M312" s="21"/>
    </row>
    <row r="313" spans="1:13">
      <c r="A313" s="944">
        <v>308</v>
      </c>
      <c r="B313" s="80" t="s">
        <v>8082</v>
      </c>
      <c r="C313" s="949" t="s">
        <v>74</v>
      </c>
      <c r="D313" s="63">
        <v>0.09</v>
      </c>
      <c r="E313" s="950">
        <v>605</v>
      </c>
      <c r="F313" s="951" t="s">
        <v>7793</v>
      </c>
      <c r="G313" s="833" t="s">
        <v>8020</v>
      </c>
      <c r="I313" s="21"/>
      <c r="M313" s="21"/>
    </row>
    <row r="314" spans="1:13">
      <c r="A314" s="944">
        <v>309</v>
      </c>
      <c r="B314" s="81" t="s">
        <v>8083</v>
      </c>
      <c r="C314" s="952" t="s">
        <v>74</v>
      </c>
      <c r="D314" s="63">
        <v>0.04</v>
      </c>
      <c r="E314" s="953">
        <v>249</v>
      </c>
      <c r="F314" s="951" t="s">
        <v>7799</v>
      </c>
      <c r="G314" s="833" t="s">
        <v>8020</v>
      </c>
      <c r="I314" s="21"/>
      <c r="M314" s="21"/>
    </row>
    <row r="315" spans="1:13">
      <c r="A315" s="944">
        <v>310</v>
      </c>
      <c r="B315" s="80" t="s">
        <v>8084</v>
      </c>
      <c r="C315" s="949" t="s">
        <v>74</v>
      </c>
      <c r="D315" s="63">
        <v>0.85</v>
      </c>
      <c r="E315" s="950">
        <v>5829</v>
      </c>
      <c r="F315" s="951" t="s">
        <v>7788</v>
      </c>
      <c r="G315" s="833" t="s">
        <v>8020</v>
      </c>
      <c r="I315" s="21"/>
      <c r="M315" s="21"/>
    </row>
    <row r="316" spans="1:13">
      <c r="A316" s="944">
        <v>311</v>
      </c>
      <c r="B316" s="81" t="s">
        <v>8085</v>
      </c>
      <c r="C316" s="952" t="s">
        <v>74</v>
      </c>
      <c r="D316" s="63">
        <v>1.62</v>
      </c>
      <c r="E316" s="953">
        <v>11031</v>
      </c>
      <c r="F316" s="951" t="s">
        <v>7795</v>
      </c>
      <c r="G316" s="833" t="s">
        <v>8020</v>
      </c>
      <c r="I316" s="21"/>
      <c r="M316" s="21"/>
    </row>
    <row r="317" spans="1:13">
      <c r="A317" s="944">
        <v>312</v>
      </c>
      <c r="B317" s="81" t="s">
        <v>8086</v>
      </c>
      <c r="C317" s="949" t="s">
        <v>74</v>
      </c>
      <c r="D317" s="63">
        <v>0.44</v>
      </c>
      <c r="E317" s="953">
        <v>3034</v>
      </c>
      <c r="F317" s="951" t="s">
        <v>7795</v>
      </c>
      <c r="G317" s="833" t="s">
        <v>8020</v>
      </c>
      <c r="I317" s="21"/>
      <c r="M317" s="21"/>
    </row>
    <row r="318" spans="1:13">
      <c r="A318" s="944">
        <v>313</v>
      </c>
      <c r="B318" s="80" t="s">
        <v>8087</v>
      </c>
      <c r="C318" s="952" t="s">
        <v>74</v>
      </c>
      <c r="D318" s="63">
        <v>0.03</v>
      </c>
      <c r="E318" s="950">
        <v>179</v>
      </c>
      <c r="F318" s="951" t="s">
        <v>7793</v>
      </c>
      <c r="G318" s="833" t="s">
        <v>8020</v>
      </c>
      <c r="I318" s="21"/>
      <c r="M318" s="21"/>
    </row>
    <row r="319" spans="1:13">
      <c r="A319" s="944">
        <v>314</v>
      </c>
      <c r="B319" s="80" t="s">
        <v>8088</v>
      </c>
      <c r="C319" s="949" t="s">
        <v>74</v>
      </c>
      <c r="D319" s="63">
        <v>0.1</v>
      </c>
      <c r="E319" s="950">
        <v>668</v>
      </c>
      <c r="F319" s="951" t="s">
        <v>7791</v>
      </c>
      <c r="G319" s="833" t="s">
        <v>8020</v>
      </c>
      <c r="I319" s="21"/>
      <c r="M319" s="21"/>
    </row>
    <row r="320" spans="1:13">
      <c r="A320" s="944">
        <v>315</v>
      </c>
      <c r="B320" s="81" t="s">
        <v>8089</v>
      </c>
      <c r="C320" s="952" t="s">
        <v>74</v>
      </c>
      <c r="D320" s="63">
        <v>1.18</v>
      </c>
      <c r="E320" s="953">
        <v>8056</v>
      </c>
      <c r="F320" s="951" t="s">
        <v>7795</v>
      </c>
      <c r="G320" s="833" t="s">
        <v>8020</v>
      </c>
      <c r="I320" s="21"/>
      <c r="M320" s="21"/>
    </row>
    <row r="321" spans="1:13">
      <c r="A321" s="944">
        <v>316</v>
      </c>
      <c r="B321" s="81" t="s">
        <v>8090</v>
      </c>
      <c r="C321" s="949" t="s">
        <v>74</v>
      </c>
      <c r="D321" s="63">
        <v>0.28000000000000003</v>
      </c>
      <c r="E321" s="953">
        <v>1926</v>
      </c>
      <c r="F321" s="951" t="s">
        <v>7795</v>
      </c>
      <c r="G321" s="833" t="s">
        <v>8020</v>
      </c>
      <c r="I321" s="21"/>
      <c r="M321" s="21"/>
    </row>
    <row r="322" spans="1:13">
      <c r="A322" s="944">
        <v>317</v>
      </c>
      <c r="B322" s="84" t="s">
        <v>8091</v>
      </c>
      <c r="C322" s="952" t="s">
        <v>74</v>
      </c>
      <c r="D322" s="63">
        <v>0.15</v>
      </c>
      <c r="E322" s="953">
        <v>995</v>
      </c>
      <c r="F322" s="951" t="s">
        <v>7843</v>
      </c>
      <c r="G322" s="833" t="s">
        <v>8020</v>
      </c>
      <c r="I322" s="21"/>
      <c r="M322" s="21"/>
    </row>
    <row r="323" spans="1:13">
      <c r="A323" s="944">
        <v>318</v>
      </c>
      <c r="B323" s="80" t="s">
        <v>8092</v>
      </c>
      <c r="C323" s="949" t="s">
        <v>74</v>
      </c>
      <c r="D323" s="63">
        <v>0.11</v>
      </c>
      <c r="E323" s="950">
        <v>784</v>
      </c>
      <c r="F323" s="951" t="s">
        <v>7791</v>
      </c>
      <c r="G323" s="833" t="s">
        <v>8020</v>
      </c>
      <c r="I323" s="21"/>
      <c r="M323" s="21"/>
    </row>
    <row r="324" spans="1:13">
      <c r="A324" s="944">
        <v>319</v>
      </c>
      <c r="B324" s="80" t="s">
        <v>8093</v>
      </c>
      <c r="C324" s="952" t="s">
        <v>74</v>
      </c>
      <c r="D324" s="63">
        <v>0.11</v>
      </c>
      <c r="E324" s="950">
        <v>756</v>
      </c>
      <c r="F324" s="951" t="s">
        <v>7797</v>
      </c>
      <c r="G324" s="833" t="s">
        <v>8020</v>
      </c>
      <c r="I324" s="21"/>
      <c r="M324" s="21"/>
    </row>
    <row r="325" spans="1:13">
      <c r="A325" s="944">
        <v>320</v>
      </c>
      <c r="B325" s="81" t="s">
        <v>8094</v>
      </c>
      <c r="C325" s="949" t="s">
        <v>74</v>
      </c>
      <c r="D325" s="63">
        <v>0.16</v>
      </c>
      <c r="E325" s="953">
        <v>1111</v>
      </c>
      <c r="F325" s="951" t="s">
        <v>7799</v>
      </c>
      <c r="G325" s="833" t="s">
        <v>8020</v>
      </c>
      <c r="I325" s="21"/>
      <c r="M325" s="21"/>
    </row>
    <row r="326" spans="1:13">
      <c r="A326" s="944">
        <v>321</v>
      </c>
      <c r="B326" s="81" t="s">
        <v>8095</v>
      </c>
      <c r="C326" s="952" t="s">
        <v>74</v>
      </c>
      <c r="D326" s="63">
        <v>0.08</v>
      </c>
      <c r="E326" s="953">
        <v>564</v>
      </c>
      <c r="F326" s="951" t="s">
        <v>7843</v>
      </c>
      <c r="G326" s="833" t="s">
        <v>8020</v>
      </c>
      <c r="I326" s="21"/>
      <c r="M326" s="21"/>
    </row>
    <row r="327" spans="1:13">
      <c r="A327" s="944">
        <v>322</v>
      </c>
      <c r="B327" s="81" t="s">
        <v>8096</v>
      </c>
      <c r="C327" s="949" t="s">
        <v>74</v>
      </c>
      <c r="D327" s="63">
        <v>0.02</v>
      </c>
      <c r="E327" s="953">
        <v>150</v>
      </c>
      <c r="F327" s="951" t="s">
        <v>7795</v>
      </c>
      <c r="G327" s="833" t="s">
        <v>8020</v>
      </c>
      <c r="I327" s="21"/>
      <c r="M327" s="21"/>
    </row>
    <row r="328" spans="1:13">
      <c r="A328" s="944">
        <v>323</v>
      </c>
      <c r="B328" s="81" t="s">
        <v>8097</v>
      </c>
      <c r="C328" s="952" t="s">
        <v>74</v>
      </c>
      <c r="D328" s="63">
        <v>0.05</v>
      </c>
      <c r="E328" s="953">
        <v>336</v>
      </c>
      <c r="F328" s="951" t="s">
        <v>7795</v>
      </c>
      <c r="G328" s="833" t="s">
        <v>8020</v>
      </c>
      <c r="I328" s="21"/>
      <c r="M328" s="21"/>
    </row>
    <row r="329" spans="1:13">
      <c r="A329" s="944">
        <v>324</v>
      </c>
      <c r="B329" s="80" t="s">
        <v>2777</v>
      </c>
      <c r="C329" s="949" t="s">
        <v>74</v>
      </c>
      <c r="D329" s="63">
        <v>0.24</v>
      </c>
      <c r="E329" s="950">
        <v>1667</v>
      </c>
      <c r="F329" s="951" t="s">
        <v>7791</v>
      </c>
      <c r="G329" s="833" t="s">
        <v>8020</v>
      </c>
      <c r="I329" s="21"/>
      <c r="M329" s="21"/>
    </row>
    <row r="330" spans="1:13">
      <c r="A330" s="944">
        <v>325</v>
      </c>
      <c r="B330" s="81" t="s">
        <v>8098</v>
      </c>
      <c r="C330" s="952" t="s">
        <v>74</v>
      </c>
      <c r="D330" s="63">
        <v>0.33</v>
      </c>
      <c r="E330" s="953">
        <v>2239</v>
      </c>
      <c r="F330" s="951" t="s">
        <v>7795</v>
      </c>
      <c r="G330" s="833" t="s">
        <v>8020</v>
      </c>
      <c r="I330" s="21"/>
      <c r="M330" s="21"/>
    </row>
    <row r="331" spans="1:13">
      <c r="A331" s="944">
        <v>326</v>
      </c>
      <c r="B331" s="80" t="s">
        <v>8099</v>
      </c>
      <c r="C331" s="949" t="s">
        <v>74</v>
      </c>
      <c r="D331" s="63">
        <v>1.41</v>
      </c>
      <c r="E331" s="955">
        <v>9608</v>
      </c>
      <c r="F331" s="951" t="s">
        <v>7793</v>
      </c>
      <c r="G331" s="833" t="s">
        <v>8020</v>
      </c>
      <c r="I331" s="21"/>
      <c r="M331" s="21"/>
    </row>
    <row r="332" spans="1:13">
      <c r="A332" s="944">
        <v>327</v>
      </c>
      <c r="B332" s="81" t="s">
        <v>8100</v>
      </c>
      <c r="C332" s="952" t="s">
        <v>74</v>
      </c>
      <c r="D332" s="63">
        <v>0.33</v>
      </c>
      <c r="E332" s="953">
        <v>2222</v>
      </c>
      <c r="F332" s="951" t="s">
        <v>7799</v>
      </c>
      <c r="G332" s="833" t="s">
        <v>8020</v>
      </c>
      <c r="I332" s="21"/>
      <c r="M332" s="21"/>
    </row>
    <row r="333" spans="1:13">
      <c r="A333" s="944">
        <v>328</v>
      </c>
      <c r="B333" s="80" t="s">
        <v>1907</v>
      </c>
      <c r="C333" s="949" t="s">
        <v>74</v>
      </c>
      <c r="D333" s="63">
        <v>0.02</v>
      </c>
      <c r="E333" s="950">
        <v>169</v>
      </c>
      <c r="F333" s="951" t="s">
        <v>7793</v>
      </c>
      <c r="G333" s="833" t="s">
        <v>8020</v>
      </c>
      <c r="I333" s="21"/>
      <c r="M333" s="21"/>
    </row>
    <row r="334" spans="1:13">
      <c r="A334" s="944">
        <v>329</v>
      </c>
      <c r="B334" s="80" t="s">
        <v>8101</v>
      </c>
      <c r="C334" s="952" t="s">
        <v>74</v>
      </c>
      <c r="D334" s="63">
        <v>7.0000000000000007E-2</v>
      </c>
      <c r="E334" s="950">
        <v>448</v>
      </c>
      <c r="F334" s="951" t="s">
        <v>7791</v>
      </c>
      <c r="G334" s="833" t="s">
        <v>8020</v>
      </c>
      <c r="I334" s="21"/>
      <c r="M334" s="21"/>
    </row>
    <row r="335" spans="1:13">
      <c r="A335" s="944">
        <v>330</v>
      </c>
      <c r="B335" s="81" t="s">
        <v>8102</v>
      </c>
      <c r="C335" s="949" t="s">
        <v>74</v>
      </c>
      <c r="D335" s="63">
        <v>0.28999999999999998</v>
      </c>
      <c r="E335" s="953">
        <v>1970</v>
      </c>
      <c r="F335" s="951" t="s">
        <v>7795</v>
      </c>
      <c r="G335" s="833" t="s">
        <v>8020</v>
      </c>
      <c r="I335" s="21"/>
      <c r="M335" s="21"/>
    </row>
    <row r="336" spans="1:13">
      <c r="A336" s="944">
        <v>331</v>
      </c>
      <c r="B336" s="85" t="s">
        <v>8102</v>
      </c>
      <c r="C336" s="952" t="s">
        <v>74</v>
      </c>
      <c r="D336" s="63">
        <v>0.23</v>
      </c>
      <c r="E336" s="955">
        <v>1590</v>
      </c>
      <c r="F336" s="951" t="s">
        <v>7788</v>
      </c>
      <c r="G336" s="833" t="s">
        <v>8020</v>
      </c>
      <c r="I336" s="21"/>
      <c r="M336" s="21"/>
    </row>
    <row r="337" spans="1:13">
      <c r="A337" s="944">
        <v>332</v>
      </c>
      <c r="B337" s="81" t="s">
        <v>8103</v>
      </c>
      <c r="C337" s="949" t="s">
        <v>74</v>
      </c>
      <c r="D337" s="63">
        <v>0.04</v>
      </c>
      <c r="E337" s="953">
        <v>249</v>
      </c>
      <c r="F337" s="951" t="s">
        <v>7795</v>
      </c>
      <c r="G337" s="833" t="s">
        <v>8020</v>
      </c>
      <c r="I337" s="21"/>
      <c r="M337" s="21"/>
    </row>
    <row r="338" spans="1:13">
      <c r="A338" s="944">
        <v>333</v>
      </c>
      <c r="B338" s="80" t="s">
        <v>8104</v>
      </c>
      <c r="C338" s="952" t="s">
        <v>74</v>
      </c>
      <c r="D338" s="63">
        <v>0.51</v>
      </c>
      <c r="E338" s="950">
        <v>3470</v>
      </c>
      <c r="F338" s="951" t="s">
        <v>7797</v>
      </c>
      <c r="G338" s="833" t="s">
        <v>8020</v>
      </c>
      <c r="I338" s="21"/>
      <c r="M338" s="21"/>
    </row>
    <row r="339" spans="1:13">
      <c r="A339" s="944">
        <v>334</v>
      </c>
      <c r="B339" s="81" t="s">
        <v>8105</v>
      </c>
      <c r="C339" s="949" t="s">
        <v>74</v>
      </c>
      <c r="D339" s="63">
        <v>0.04</v>
      </c>
      <c r="E339" s="953">
        <v>269</v>
      </c>
      <c r="F339" s="951" t="s">
        <v>7799</v>
      </c>
      <c r="G339" s="833" t="s">
        <v>8020</v>
      </c>
      <c r="I339" s="21"/>
      <c r="M339" s="21"/>
    </row>
    <row r="340" spans="1:13">
      <c r="A340" s="944">
        <v>335</v>
      </c>
      <c r="B340" s="81" t="s">
        <v>8106</v>
      </c>
      <c r="C340" s="952" t="s">
        <v>74</v>
      </c>
      <c r="D340" s="63">
        <v>1.69</v>
      </c>
      <c r="E340" s="953">
        <v>11513</v>
      </c>
      <c r="F340" s="951" t="s">
        <v>7799</v>
      </c>
      <c r="G340" s="833" t="s">
        <v>8020</v>
      </c>
      <c r="I340" s="21"/>
      <c r="M340" s="21"/>
    </row>
    <row r="341" spans="1:13">
      <c r="A341" s="944">
        <v>336</v>
      </c>
      <c r="B341" s="81" t="s">
        <v>8107</v>
      </c>
      <c r="C341" s="949" t="s">
        <v>74</v>
      </c>
      <c r="D341" s="63">
        <v>0.04</v>
      </c>
      <c r="E341" s="953">
        <v>246</v>
      </c>
      <c r="F341" s="951" t="s">
        <v>7799</v>
      </c>
      <c r="G341" s="833" t="s">
        <v>8020</v>
      </c>
      <c r="I341" s="21"/>
      <c r="M341" s="21"/>
    </row>
    <row r="342" spans="1:13">
      <c r="A342" s="944">
        <v>337</v>
      </c>
      <c r="B342" s="80" t="s">
        <v>8108</v>
      </c>
      <c r="C342" s="952" t="s">
        <v>74</v>
      </c>
      <c r="D342" s="63">
        <v>0.04</v>
      </c>
      <c r="E342" s="950">
        <v>246</v>
      </c>
      <c r="F342" s="951" t="s">
        <v>7791</v>
      </c>
      <c r="G342" s="833" t="s">
        <v>8020</v>
      </c>
      <c r="I342" s="21"/>
      <c r="M342" s="21"/>
    </row>
    <row r="343" spans="1:13">
      <c r="A343" s="944">
        <v>338</v>
      </c>
      <c r="B343" s="84" t="s">
        <v>8109</v>
      </c>
      <c r="C343" s="949" t="s">
        <v>74</v>
      </c>
      <c r="D343" s="63">
        <v>0.23</v>
      </c>
      <c r="E343" s="953">
        <v>1590</v>
      </c>
      <c r="F343" s="951" t="s">
        <v>7795</v>
      </c>
      <c r="G343" s="833" t="s">
        <v>8020</v>
      </c>
      <c r="I343" s="21"/>
      <c r="M343" s="21"/>
    </row>
    <row r="344" spans="1:13">
      <c r="A344" s="944">
        <v>339</v>
      </c>
      <c r="B344" s="80" t="s">
        <v>8110</v>
      </c>
      <c r="C344" s="952" t="s">
        <v>74</v>
      </c>
      <c r="D344" s="63">
        <v>0.04</v>
      </c>
      <c r="E344" s="950">
        <v>246</v>
      </c>
      <c r="F344" s="951" t="s">
        <v>7793</v>
      </c>
      <c r="G344" s="833" t="s">
        <v>8020</v>
      </c>
      <c r="I344" s="21"/>
      <c r="M344" s="21"/>
    </row>
    <row r="345" spans="1:13">
      <c r="A345" s="944">
        <v>340</v>
      </c>
      <c r="B345" s="81" t="s">
        <v>8111</v>
      </c>
      <c r="C345" s="949" t="s">
        <v>74</v>
      </c>
      <c r="D345" s="63">
        <v>0.16</v>
      </c>
      <c r="E345" s="953">
        <v>1120</v>
      </c>
      <c r="F345" s="951" t="s">
        <v>7799</v>
      </c>
      <c r="G345" s="833" t="s">
        <v>8020</v>
      </c>
      <c r="I345" s="21"/>
      <c r="M345" s="21"/>
    </row>
    <row r="346" spans="1:13">
      <c r="A346" s="944">
        <v>341</v>
      </c>
      <c r="B346" s="80" t="s">
        <v>8112</v>
      </c>
      <c r="C346" s="952" t="s">
        <v>74</v>
      </c>
      <c r="D346" s="63">
        <v>0.76</v>
      </c>
      <c r="E346" s="950">
        <v>5195</v>
      </c>
      <c r="F346" s="951" t="s">
        <v>7788</v>
      </c>
      <c r="G346" s="833" t="s">
        <v>8020</v>
      </c>
      <c r="I346" s="21"/>
      <c r="M346" s="21"/>
    </row>
    <row r="347" spans="1:13">
      <c r="A347" s="944">
        <v>342</v>
      </c>
      <c r="B347" s="79" t="s">
        <v>8113</v>
      </c>
      <c r="C347" s="949" t="s">
        <v>74</v>
      </c>
      <c r="D347" s="63">
        <v>0.49</v>
      </c>
      <c r="E347" s="950">
        <v>3366</v>
      </c>
      <c r="F347" s="951" t="s">
        <v>7793</v>
      </c>
      <c r="G347" s="833" t="s">
        <v>8020</v>
      </c>
      <c r="I347" s="21"/>
      <c r="M347" s="21"/>
    </row>
    <row r="348" spans="1:13">
      <c r="A348" s="836"/>
      <c r="B348" s="1"/>
      <c r="C348" s="637"/>
      <c r="D348" s="395">
        <v>32.700000000000003</v>
      </c>
      <c r="E348" s="957">
        <v>223365</v>
      </c>
      <c r="F348" s="836"/>
      <c r="I348" s="21"/>
      <c r="M348" s="21"/>
    </row>
    <row r="349" spans="1:13">
      <c r="D349" s="919"/>
      <c r="I349" s="21"/>
      <c r="M349" s="21"/>
    </row>
    <row r="350" spans="1:13">
      <c r="D350" s="782"/>
      <c r="I350" s="21"/>
      <c r="M350" s="21"/>
    </row>
    <row r="351" spans="1:13" ht="24.75">
      <c r="A351" s="943" t="s">
        <v>3329</v>
      </c>
      <c r="B351" s="77" t="s">
        <v>7784</v>
      </c>
      <c r="C351" s="958" t="s">
        <v>7785</v>
      </c>
      <c r="D351" s="831" t="s">
        <v>3356</v>
      </c>
      <c r="E351" s="959" t="s">
        <v>3357</v>
      </c>
      <c r="F351" s="960" t="s">
        <v>7786</v>
      </c>
      <c r="I351" s="21"/>
      <c r="M351" s="21"/>
    </row>
    <row r="352" spans="1:13">
      <c r="A352" s="944">
        <v>343</v>
      </c>
      <c r="B352" s="81" t="s">
        <v>8114</v>
      </c>
      <c r="C352" s="952" t="s">
        <v>74</v>
      </c>
      <c r="D352" s="63">
        <v>0.05</v>
      </c>
      <c r="E352" s="953">
        <v>343</v>
      </c>
      <c r="F352" s="951" t="s">
        <v>7799</v>
      </c>
      <c r="G352" s="833" t="s">
        <v>8115</v>
      </c>
      <c r="I352" s="21"/>
      <c r="M352" s="21"/>
    </row>
    <row r="353" spans="1:13">
      <c r="A353" s="944">
        <v>344</v>
      </c>
      <c r="B353" s="84" t="s">
        <v>8116</v>
      </c>
      <c r="C353" s="949" t="s">
        <v>74</v>
      </c>
      <c r="D353" s="63">
        <v>0.87</v>
      </c>
      <c r="E353" s="953">
        <v>5961</v>
      </c>
      <c r="F353" s="951" t="s">
        <v>7843</v>
      </c>
      <c r="G353" s="833" t="s">
        <v>8115</v>
      </c>
      <c r="I353" s="21"/>
      <c r="M353" s="21"/>
    </row>
    <row r="354" spans="1:13">
      <c r="A354" s="944">
        <v>345</v>
      </c>
      <c r="B354" s="84" t="s">
        <v>8117</v>
      </c>
      <c r="C354" s="952" t="s">
        <v>74</v>
      </c>
      <c r="D354" s="63">
        <v>0.39</v>
      </c>
      <c r="E354" s="953">
        <v>2667</v>
      </c>
      <c r="F354" s="951" t="s">
        <v>7799</v>
      </c>
      <c r="G354" s="833" t="s">
        <v>8115</v>
      </c>
      <c r="I354" s="21"/>
      <c r="M354" s="21"/>
    </row>
    <row r="355" spans="1:13">
      <c r="A355" s="944">
        <v>346</v>
      </c>
      <c r="B355" s="84" t="s">
        <v>8118</v>
      </c>
      <c r="C355" s="949" t="s">
        <v>74</v>
      </c>
      <c r="D355" s="63">
        <v>0.13</v>
      </c>
      <c r="E355" s="953">
        <v>896</v>
      </c>
      <c r="F355" s="951" t="s">
        <v>7803</v>
      </c>
      <c r="G355" s="833" t="s">
        <v>8115</v>
      </c>
      <c r="I355" s="21"/>
      <c r="M355" s="21"/>
    </row>
    <row r="356" spans="1:13">
      <c r="A356" s="944">
        <v>347</v>
      </c>
      <c r="B356" s="81" t="s">
        <v>8119</v>
      </c>
      <c r="C356" s="952" t="s">
        <v>74</v>
      </c>
      <c r="D356" s="63">
        <v>0.17</v>
      </c>
      <c r="E356" s="953">
        <v>1194</v>
      </c>
      <c r="F356" s="951" t="s">
        <v>7799</v>
      </c>
      <c r="G356" s="833" t="s">
        <v>8115</v>
      </c>
      <c r="I356" s="21"/>
      <c r="M356" s="21"/>
    </row>
    <row r="357" spans="1:13">
      <c r="A357" s="944">
        <v>348</v>
      </c>
      <c r="B357" s="85" t="s">
        <v>8</v>
      </c>
      <c r="C357" s="949" t="s">
        <v>74</v>
      </c>
      <c r="D357" s="63">
        <v>0.56999999999999995</v>
      </c>
      <c r="E357" s="950">
        <v>3896</v>
      </c>
      <c r="F357" s="951" t="s">
        <v>7788</v>
      </c>
      <c r="G357" s="833" t="s">
        <v>8115</v>
      </c>
      <c r="I357" s="21"/>
      <c r="M357" s="21"/>
    </row>
    <row r="358" spans="1:13">
      <c r="A358" s="944">
        <v>349</v>
      </c>
      <c r="B358" s="81" t="s">
        <v>8120</v>
      </c>
      <c r="C358" s="952" t="s">
        <v>74</v>
      </c>
      <c r="D358" s="63">
        <v>0.1</v>
      </c>
      <c r="E358" s="953">
        <v>661</v>
      </c>
      <c r="F358" s="951" t="s">
        <v>7795</v>
      </c>
      <c r="G358" s="833" t="s">
        <v>8115</v>
      </c>
      <c r="I358" s="21"/>
      <c r="M358" s="21"/>
    </row>
    <row r="359" spans="1:13">
      <c r="A359" s="944">
        <v>350</v>
      </c>
      <c r="B359" s="80" t="s">
        <v>8121</v>
      </c>
      <c r="C359" s="949" t="s">
        <v>74</v>
      </c>
      <c r="D359" s="63">
        <v>0.47</v>
      </c>
      <c r="E359" s="950">
        <v>3209</v>
      </c>
      <c r="F359" s="951" t="s">
        <v>7791</v>
      </c>
      <c r="G359" s="833" t="s">
        <v>8115</v>
      </c>
      <c r="I359" s="21"/>
      <c r="M359" s="21"/>
    </row>
    <row r="360" spans="1:13">
      <c r="A360" s="944">
        <v>351</v>
      </c>
      <c r="B360" s="80" t="s">
        <v>8122</v>
      </c>
      <c r="C360" s="952" t="s">
        <v>74</v>
      </c>
      <c r="D360" s="63">
        <v>1.41</v>
      </c>
      <c r="E360" s="950">
        <v>9619</v>
      </c>
      <c r="F360" s="951" t="s">
        <v>7793</v>
      </c>
      <c r="G360" s="833" t="s">
        <v>8115</v>
      </c>
      <c r="I360" s="21"/>
      <c r="M360" s="21"/>
    </row>
    <row r="361" spans="1:13">
      <c r="A361" s="944">
        <v>352</v>
      </c>
      <c r="B361" s="89" t="s">
        <v>8123</v>
      </c>
      <c r="C361" s="949" t="s">
        <v>74</v>
      </c>
      <c r="D361" s="63">
        <v>0.23</v>
      </c>
      <c r="E361" s="953">
        <v>1579</v>
      </c>
      <c r="F361" s="951" t="s">
        <v>7852</v>
      </c>
      <c r="G361" s="833" t="s">
        <v>8115</v>
      </c>
      <c r="I361" s="21"/>
      <c r="M361" s="21"/>
    </row>
    <row r="362" spans="1:13">
      <c r="A362" s="944">
        <v>353</v>
      </c>
      <c r="B362" s="89" t="s">
        <v>8124</v>
      </c>
      <c r="C362" s="952" t="s">
        <v>74</v>
      </c>
      <c r="D362" s="63">
        <v>0.08</v>
      </c>
      <c r="E362" s="953">
        <v>545</v>
      </c>
      <c r="F362" s="951" t="s">
        <v>7852</v>
      </c>
      <c r="G362" s="833" t="s">
        <v>8115</v>
      </c>
      <c r="I362" s="21"/>
      <c r="M362" s="21"/>
    </row>
    <row r="363" spans="1:13">
      <c r="A363" s="944">
        <v>354</v>
      </c>
      <c r="B363" s="81" t="s">
        <v>8124</v>
      </c>
      <c r="C363" s="949" t="s">
        <v>74</v>
      </c>
      <c r="D363" s="63">
        <v>0.15</v>
      </c>
      <c r="E363" s="953">
        <v>1045</v>
      </c>
      <c r="F363" s="951" t="s">
        <v>7795</v>
      </c>
      <c r="G363" s="833" t="s">
        <v>8115</v>
      </c>
      <c r="I363" s="21"/>
      <c r="M363" s="21"/>
    </row>
    <row r="364" spans="1:13">
      <c r="A364" s="944">
        <v>355</v>
      </c>
      <c r="B364" s="81" t="s">
        <v>8125</v>
      </c>
      <c r="C364" s="952" t="s">
        <v>74</v>
      </c>
      <c r="D364" s="63">
        <v>0.06</v>
      </c>
      <c r="E364" s="953">
        <v>377</v>
      </c>
      <c r="F364" s="951" t="s">
        <v>7795</v>
      </c>
      <c r="G364" s="833" t="s">
        <v>8115</v>
      </c>
      <c r="I364" s="21"/>
      <c r="M364" s="21"/>
    </row>
    <row r="365" spans="1:13">
      <c r="A365" s="944">
        <v>356</v>
      </c>
      <c r="B365" s="81" t="s">
        <v>8126</v>
      </c>
      <c r="C365" s="949" t="s">
        <v>74</v>
      </c>
      <c r="D365" s="63">
        <v>0.09</v>
      </c>
      <c r="E365" s="953">
        <v>582</v>
      </c>
      <c r="F365" s="951" t="s">
        <v>7795</v>
      </c>
      <c r="G365" s="833" t="s">
        <v>8115</v>
      </c>
      <c r="I365" s="21"/>
      <c r="M365" s="21"/>
    </row>
    <row r="366" spans="1:13">
      <c r="A366" s="944">
        <v>357</v>
      </c>
      <c r="B366" s="80" t="s">
        <v>8126</v>
      </c>
      <c r="C366" s="952" t="s">
        <v>74</v>
      </c>
      <c r="D366" s="63">
        <v>0.09</v>
      </c>
      <c r="E366" s="950">
        <v>582</v>
      </c>
      <c r="F366" s="951" t="s">
        <v>7791</v>
      </c>
      <c r="G366" s="833" t="s">
        <v>8115</v>
      </c>
      <c r="I366" s="21"/>
      <c r="M366" s="21"/>
    </row>
    <row r="367" spans="1:13">
      <c r="A367" s="944">
        <v>358</v>
      </c>
      <c r="B367" s="81" t="s">
        <v>8127</v>
      </c>
      <c r="C367" s="949" t="s">
        <v>74</v>
      </c>
      <c r="D367" s="63">
        <v>0.15</v>
      </c>
      <c r="E367" s="953">
        <v>1047</v>
      </c>
      <c r="F367" s="951" t="s">
        <v>7795</v>
      </c>
      <c r="G367" s="833" t="s">
        <v>8115</v>
      </c>
      <c r="I367" s="21"/>
      <c r="M367" s="21"/>
    </row>
    <row r="368" spans="1:13">
      <c r="A368" s="944">
        <v>359</v>
      </c>
      <c r="B368" s="81" t="s">
        <v>8128</v>
      </c>
      <c r="C368" s="952" t="s">
        <v>74</v>
      </c>
      <c r="D368" s="63">
        <v>0.05</v>
      </c>
      <c r="E368" s="953">
        <v>343</v>
      </c>
      <c r="F368" s="951" t="s">
        <v>7795</v>
      </c>
      <c r="G368" s="833" t="s">
        <v>8115</v>
      </c>
      <c r="I368" s="21"/>
      <c r="M368" s="21"/>
    </row>
    <row r="369" spans="1:13">
      <c r="A369" s="944">
        <v>360</v>
      </c>
      <c r="B369" s="81" t="s">
        <v>8129</v>
      </c>
      <c r="C369" s="949" t="s">
        <v>74</v>
      </c>
      <c r="D369" s="63">
        <v>0.03</v>
      </c>
      <c r="E369" s="953">
        <v>239</v>
      </c>
      <c r="F369" s="951" t="s">
        <v>7795</v>
      </c>
      <c r="G369" s="833" t="s">
        <v>8115</v>
      </c>
      <c r="I369" s="21"/>
      <c r="M369" s="21"/>
    </row>
    <row r="370" spans="1:13">
      <c r="A370" s="944">
        <v>361</v>
      </c>
      <c r="B370" s="80" t="s">
        <v>8130</v>
      </c>
      <c r="C370" s="952" t="s">
        <v>74</v>
      </c>
      <c r="D370" s="63">
        <v>0.56999999999999995</v>
      </c>
      <c r="E370" s="950">
        <v>3860</v>
      </c>
      <c r="F370" s="951" t="s">
        <v>7793</v>
      </c>
      <c r="G370" s="833" t="s">
        <v>8115</v>
      </c>
      <c r="I370" s="21"/>
      <c r="M370" s="21"/>
    </row>
    <row r="371" spans="1:13">
      <c r="A371" s="944">
        <v>362</v>
      </c>
      <c r="B371" s="81" t="s">
        <v>8131</v>
      </c>
      <c r="C371" s="949" t="s">
        <v>74</v>
      </c>
      <c r="D371" s="63">
        <v>0.15</v>
      </c>
      <c r="E371" s="953">
        <v>1050</v>
      </c>
      <c r="F371" s="951" t="s">
        <v>7795</v>
      </c>
      <c r="G371" s="833" t="s">
        <v>8115</v>
      </c>
      <c r="I371" s="21"/>
      <c r="M371" s="21"/>
    </row>
    <row r="372" spans="1:13">
      <c r="A372" s="944">
        <v>363</v>
      </c>
      <c r="B372" s="84" t="s">
        <v>8132</v>
      </c>
      <c r="C372" s="952" t="s">
        <v>74</v>
      </c>
      <c r="D372" s="63">
        <v>0.09</v>
      </c>
      <c r="E372" s="953">
        <v>597</v>
      </c>
      <c r="F372" s="951" t="s">
        <v>7795</v>
      </c>
      <c r="G372" s="833" t="s">
        <v>8115</v>
      </c>
      <c r="I372" s="21"/>
      <c r="M372" s="21"/>
    </row>
    <row r="373" spans="1:13">
      <c r="A373" s="944">
        <v>364</v>
      </c>
      <c r="B373" s="81" t="s">
        <v>8133</v>
      </c>
      <c r="C373" s="949" t="s">
        <v>74</v>
      </c>
      <c r="D373" s="63">
        <v>7.0000000000000007E-2</v>
      </c>
      <c r="E373" s="953">
        <v>503</v>
      </c>
      <c r="F373" s="951" t="s">
        <v>7803</v>
      </c>
      <c r="G373" s="833" t="s">
        <v>8115</v>
      </c>
      <c r="I373" s="21"/>
      <c r="M373" s="21"/>
    </row>
    <row r="374" spans="1:13">
      <c r="A374" s="944">
        <v>365</v>
      </c>
      <c r="B374" s="80" t="s">
        <v>8134</v>
      </c>
      <c r="C374" s="952" t="s">
        <v>74</v>
      </c>
      <c r="D374" s="63">
        <v>0.11</v>
      </c>
      <c r="E374" s="950">
        <v>776</v>
      </c>
      <c r="F374" s="951" t="s">
        <v>7788</v>
      </c>
      <c r="G374" s="833" t="s">
        <v>8115</v>
      </c>
      <c r="I374" s="21"/>
      <c r="M374" s="21"/>
    </row>
    <row r="375" spans="1:13">
      <c r="A375" s="944">
        <v>366</v>
      </c>
      <c r="B375" s="80" t="s">
        <v>8135</v>
      </c>
      <c r="C375" s="949" t="s">
        <v>74</v>
      </c>
      <c r="D375" s="63">
        <v>0.38</v>
      </c>
      <c r="E375" s="950">
        <v>2622</v>
      </c>
      <c r="F375" s="951" t="s">
        <v>7793</v>
      </c>
      <c r="G375" s="833" t="s">
        <v>8115</v>
      </c>
      <c r="I375" s="21"/>
      <c r="M375" s="21"/>
    </row>
    <row r="376" spans="1:13">
      <c r="A376" s="944">
        <v>367</v>
      </c>
      <c r="B376" s="81" t="s">
        <v>2621</v>
      </c>
      <c r="C376" s="952" t="s">
        <v>74</v>
      </c>
      <c r="D376" s="63">
        <v>0.42</v>
      </c>
      <c r="E376" s="953">
        <v>2863</v>
      </c>
      <c r="F376" s="951" t="s">
        <v>7799</v>
      </c>
      <c r="G376" s="833" t="s">
        <v>8115</v>
      </c>
      <c r="I376" s="21"/>
      <c r="M376" s="21"/>
    </row>
    <row r="377" spans="1:13">
      <c r="A377" s="944">
        <v>368</v>
      </c>
      <c r="B377" s="81" t="s">
        <v>8136</v>
      </c>
      <c r="C377" s="949" t="s">
        <v>74</v>
      </c>
      <c r="D377" s="63">
        <v>0.32</v>
      </c>
      <c r="E377" s="953">
        <v>2182</v>
      </c>
      <c r="F377" s="951" t="s">
        <v>7799</v>
      </c>
      <c r="G377" s="833" t="s">
        <v>8115</v>
      </c>
      <c r="I377" s="21"/>
      <c r="M377" s="21"/>
    </row>
    <row r="378" spans="1:13">
      <c r="A378" s="944">
        <v>369</v>
      </c>
      <c r="B378" s="84" t="s">
        <v>8137</v>
      </c>
      <c r="C378" s="952" t="s">
        <v>74</v>
      </c>
      <c r="D378" s="63">
        <v>0.08</v>
      </c>
      <c r="E378" s="953">
        <v>522</v>
      </c>
      <c r="F378" s="951" t="s">
        <v>7795</v>
      </c>
      <c r="G378" s="833" t="s">
        <v>8115</v>
      </c>
      <c r="I378" s="21"/>
      <c r="M378" s="21"/>
    </row>
    <row r="379" spans="1:13">
      <c r="A379" s="944">
        <v>370</v>
      </c>
      <c r="B379" s="80" t="s">
        <v>8138</v>
      </c>
      <c r="C379" s="949" t="s">
        <v>74</v>
      </c>
      <c r="D379" s="63">
        <v>0.27</v>
      </c>
      <c r="E379" s="950">
        <v>1821</v>
      </c>
      <c r="F379" s="951" t="s">
        <v>7793</v>
      </c>
      <c r="G379" s="833" t="s">
        <v>8115</v>
      </c>
      <c r="I379" s="21"/>
      <c r="M379" s="21"/>
    </row>
    <row r="380" spans="1:13">
      <c r="A380" s="944">
        <v>371</v>
      </c>
      <c r="B380" s="81" t="s">
        <v>8139</v>
      </c>
      <c r="C380" s="952" t="s">
        <v>74</v>
      </c>
      <c r="D380" s="63">
        <v>0.28000000000000003</v>
      </c>
      <c r="E380" s="953">
        <v>1918</v>
      </c>
      <c r="F380" s="951" t="s">
        <v>7799</v>
      </c>
      <c r="G380" s="833" t="s">
        <v>8115</v>
      </c>
      <c r="I380" s="21"/>
      <c r="M380" s="21"/>
    </row>
    <row r="381" spans="1:13">
      <c r="A381" s="944">
        <v>372</v>
      </c>
      <c r="B381" s="85" t="s">
        <v>8140</v>
      </c>
      <c r="C381" s="949" t="s">
        <v>74</v>
      </c>
      <c r="D381" s="63">
        <v>0.65</v>
      </c>
      <c r="E381" s="950">
        <v>4429</v>
      </c>
      <c r="F381" s="951" t="s">
        <v>7788</v>
      </c>
      <c r="G381" s="833" t="s">
        <v>8115</v>
      </c>
      <c r="I381" s="21"/>
      <c r="M381" s="21"/>
    </row>
    <row r="382" spans="1:13">
      <c r="A382" s="944">
        <v>373</v>
      </c>
      <c r="B382" s="80" t="s">
        <v>8141</v>
      </c>
      <c r="C382" s="952" t="s">
        <v>74</v>
      </c>
      <c r="D382" s="63">
        <v>0.31</v>
      </c>
      <c r="E382" s="955">
        <v>2093</v>
      </c>
      <c r="F382" s="951" t="s">
        <v>7791</v>
      </c>
      <c r="G382" s="833" t="s">
        <v>8115</v>
      </c>
      <c r="I382" s="21"/>
      <c r="M382" s="21"/>
    </row>
    <row r="383" spans="1:13">
      <c r="A383" s="944">
        <v>374</v>
      </c>
      <c r="B383" s="81" t="s">
        <v>8142</v>
      </c>
      <c r="C383" s="949" t="s">
        <v>74</v>
      </c>
      <c r="D383" s="63">
        <v>0.14000000000000001</v>
      </c>
      <c r="E383" s="953">
        <v>955</v>
      </c>
      <c r="F383" s="951" t="s">
        <v>7795</v>
      </c>
      <c r="G383" s="833" t="s">
        <v>8115</v>
      </c>
      <c r="I383" s="21"/>
      <c r="M383" s="21"/>
    </row>
    <row r="384" spans="1:13">
      <c r="A384" s="944">
        <v>375</v>
      </c>
      <c r="B384" s="84" t="s">
        <v>8143</v>
      </c>
      <c r="C384" s="952" t="s">
        <v>74</v>
      </c>
      <c r="D384" s="63">
        <v>0.6</v>
      </c>
      <c r="E384" s="953">
        <v>4088</v>
      </c>
      <c r="F384" s="951" t="s">
        <v>7795</v>
      </c>
      <c r="G384" s="833" t="s">
        <v>8115</v>
      </c>
      <c r="I384" s="21"/>
      <c r="M384" s="21"/>
    </row>
    <row r="385" spans="1:13">
      <c r="A385" s="944">
        <v>376</v>
      </c>
      <c r="B385" s="81" t="s">
        <v>8144</v>
      </c>
      <c r="C385" s="949" t="s">
        <v>74</v>
      </c>
      <c r="D385" s="63">
        <v>0.5</v>
      </c>
      <c r="E385" s="954">
        <v>3403</v>
      </c>
      <c r="F385" s="951" t="s">
        <v>8145</v>
      </c>
      <c r="G385" s="833" t="s">
        <v>8115</v>
      </c>
      <c r="I385" s="21"/>
      <c r="M385" s="21"/>
    </row>
    <row r="386" spans="1:13">
      <c r="A386" s="944">
        <v>377</v>
      </c>
      <c r="B386" s="80" t="s">
        <v>8146</v>
      </c>
      <c r="C386" s="952" t="s">
        <v>74</v>
      </c>
      <c r="D386" s="63">
        <v>1.57</v>
      </c>
      <c r="E386" s="950">
        <v>10721</v>
      </c>
      <c r="F386" s="951" t="s">
        <v>7793</v>
      </c>
      <c r="G386" s="833" t="s">
        <v>8115</v>
      </c>
      <c r="I386" s="21"/>
      <c r="M386" s="21"/>
    </row>
    <row r="387" spans="1:13">
      <c r="A387" s="944">
        <v>378</v>
      </c>
      <c r="B387" s="89" t="s">
        <v>8147</v>
      </c>
      <c r="C387" s="949" t="s">
        <v>74</v>
      </c>
      <c r="D387" s="63">
        <v>0.6</v>
      </c>
      <c r="E387" s="953">
        <v>4084</v>
      </c>
      <c r="F387" s="951" t="s">
        <v>7852</v>
      </c>
      <c r="G387" s="833" t="s">
        <v>8115</v>
      </c>
      <c r="I387" s="21"/>
      <c r="M387" s="21"/>
    </row>
    <row r="388" spans="1:13">
      <c r="A388" s="944">
        <v>379</v>
      </c>
      <c r="B388" s="80" t="s">
        <v>8148</v>
      </c>
      <c r="C388" s="952" t="s">
        <v>74</v>
      </c>
      <c r="D388" s="63">
        <v>0.17</v>
      </c>
      <c r="E388" s="950">
        <v>1161</v>
      </c>
      <c r="F388" s="951" t="s">
        <v>7791</v>
      </c>
      <c r="G388" s="833" t="s">
        <v>8115</v>
      </c>
      <c r="I388" s="21"/>
      <c r="M388" s="21"/>
    </row>
    <row r="389" spans="1:13">
      <c r="A389" s="944">
        <v>380</v>
      </c>
      <c r="B389" s="81" t="s">
        <v>8149</v>
      </c>
      <c r="C389" s="949" t="s">
        <v>74</v>
      </c>
      <c r="D389" s="63">
        <v>0.51</v>
      </c>
      <c r="E389" s="953">
        <v>3493</v>
      </c>
      <c r="F389" s="951" t="s">
        <v>7799</v>
      </c>
      <c r="G389" s="833" t="s">
        <v>8115</v>
      </c>
      <c r="I389" s="21"/>
      <c r="M389" s="21"/>
    </row>
    <row r="390" spans="1:13">
      <c r="A390" s="944">
        <v>381</v>
      </c>
      <c r="B390" s="81" t="s">
        <v>8150</v>
      </c>
      <c r="C390" s="952" t="s">
        <v>74</v>
      </c>
      <c r="D390" s="63">
        <v>0.22</v>
      </c>
      <c r="E390" s="953">
        <v>1509</v>
      </c>
      <c r="F390" s="951" t="s">
        <v>7795</v>
      </c>
      <c r="G390" s="833" t="s">
        <v>8115</v>
      </c>
      <c r="I390" s="21"/>
      <c r="M390" s="21"/>
    </row>
    <row r="391" spans="1:13">
      <c r="A391" s="944">
        <v>382</v>
      </c>
      <c r="B391" s="80" t="s">
        <v>8151</v>
      </c>
      <c r="C391" s="949" t="s">
        <v>74</v>
      </c>
      <c r="D391" s="63">
        <v>0.05</v>
      </c>
      <c r="E391" s="950">
        <v>313</v>
      </c>
      <c r="F391" s="951" t="s">
        <v>7788</v>
      </c>
      <c r="G391" s="833" t="s">
        <v>8115</v>
      </c>
      <c r="I391" s="21"/>
      <c r="M391" s="21"/>
    </row>
    <row r="392" spans="1:13">
      <c r="A392" s="944">
        <v>383</v>
      </c>
      <c r="B392" s="80" t="s">
        <v>8152</v>
      </c>
      <c r="C392" s="952" t="s">
        <v>74</v>
      </c>
      <c r="D392" s="63">
        <v>0.36</v>
      </c>
      <c r="E392" s="950">
        <v>2426</v>
      </c>
      <c r="F392" s="951" t="s">
        <v>7793</v>
      </c>
      <c r="G392" s="833" t="s">
        <v>8115</v>
      </c>
      <c r="I392" s="21"/>
      <c r="M392" s="21"/>
    </row>
    <row r="393" spans="1:13">
      <c r="A393" s="944">
        <v>384</v>
      </c>
      <c r="B393" s="81" t="s">
        <v>8153</v>
      </c>
      <c r="C393" s="949" t="s">
        <v>74</v>
      </c>
      <c r="D393" s="63">
        <v>0.09</v>
      </c>
      <c r="E393" s="953">
        <v>629</v>
      </c>
      <c r="F393" s="951" t="s">
        <v>7799</v>
      </c>
      <c r="G393" s="833" t="s">
        <v>8115</v>
      </c>
      <c r="I393" s="21"/>
      <c r="M393" s="21"/>
    </row>
    <row r="394" spans="1:13">
      <c r="A394" s="944">
        <v>385</v>
      </c>
      <c r="B394" s="81" t="s">
        <v>8154</v>
      </c>
      <c r="C394" s="952" t="s">
        <v>74</v>
      </c>
      <c r="D394" s="63">
        <v>0.05</v>
      </c>
      <c r="E394" s="953">
        <v>358</v>
      </c>
      <c r="F394" s="951" t="s">
        <v>7799</v>
      </c>
      <c r="G394" s="833" t="s">
        <v>8115</v>
      </c>
      <c r="I394" s="21"/>
      <c r="M394" s="21"/>
    </row>
    <row r="395" spans="1:13">
      <c r="A395" s="944">
        <v>386</v>
      </c>
      <c r="B395" s="89" t="s">
        <v>8155</v>
      </c>
      <c r="C395" s="949" t="s">
        <v>74</v>
      </c>
      <c r="D395" s="63">
        <v>0.14000000000000001</v>
      </c>
      <c r="E395" s="953">
        <v>940</v>
      </c>
      <c r="F395" s="951" t="s">
        <v>7852</v>
      </c>
      <c r="G395" s="833" t="s">
        <v>8115</v>
      </c>
      <c r="I395" s="21"/>
      <c r="M395" s="21"/>
    </row>
    <row r="396" spans="1:13">
      <c r="A396" s="944">
        <v>387</v>
      </c>
      <c r="B396" s="81" t="s">
        <v>8156</v>
      </c>
      <c r="C396" s="952" t="s">
        <v>74</v>
      </c>
      <c r="D396" s="63">
        <v>0.39</v>
      </c>
      <c r="E396" s="953">
        <v>2630</v>
      </c>
      <c r="F396" s="951" t="s">
        <v>7911</v>
      </c>
      <c r="G396" s="833" t="s">
        <v>8115</v>
      </c>
      <c r="I396" s="21"/>
      <c r="M396" s="21"/>
    </row>
    <row r="397" spans="1:13">
      <c r="A397" s="944">
        <v>388</v>
      </c>
      <c r="B397" s="81" t="s">
        <v>8157</v>
      </c>
      <c r="C397" s="949" t="s">
        <v>74</v>
      </c>
      <c r="D397" s="63">
        <v>0.1</v>
      </c>
      <c r="E397" s="953">
        <v>687</v>
      </c>
      <c r="F397" s="951" t="s">
        <v>7799</v>
      </c>
      <c r="G397" s="833" t="s">
        <v>8115</v>
      </c>
      <c r="I397" s="21"/>
      <c r="M397" s="21"/>
    </row>
    <row r="398" spans="1:13">
      <c r="A398" s="944">
        <v>389</v>
      </c>
      <c r="B398" s="81" t="s">
        <v>8158</v>
      </c>
      <c r="C398" s="952" t="s">
        <v>74</v>
      </c>
      <c r="D398" s="63">
        <v>0.02</v>
      </c>
      <c r="E398" s="953">
        <v>134</v>
      </c>
      <c r="F398" s="951" t="s">
        <v>7803</v>
      </c>
      <c r="G398" s="833" t="s">
        <v>8115</v>
      </c>
      <c r="I398" s="21"/>
      <c r="M398" s="21"/>
    </row>
    <row r="399" spans="1:13">
      <c r="A399" s="944">
        <v>390</v>
      </c>
      <c r="B399" s="81" t="s">
        <v>8159</v>
      </c>
      <c r="C399" s="949" t="s">
        <v>74</v>
      </c>
      <c r="D399" s="63">
        <v>0.05</v>
      </c>
      <c r="E399" s="953">
        <v>373</v>
      </c>
      <c r="F399" s="951" t="s">
        <v>7799</v>
      </c>
      <c r="G399" s="833" t="s">
        <v>8115</v>
      </c>
      <c r="I399" s="21"/>
      <c r="M399" s="21"/>
    </row>
    <row r="400" spans="1:13">
      <c r="A400" s="944">
        <v>391</v>
      </c>
      <c r="B400" s="81" t="s">
        <v>8160</v>
      </c>
      <c r="C400" s="952" t="s">
        <v>74</v>
      </c>
      <c r="D400" s="63">
        <v>0.16</v>
      </c>
      <c r="E400" s="953">
        <v>1107</v>
      </c>
      <c r="F400" s="951" t="s">
        <v>7803</v>
      </c>
      <c r="G400" s="833" t="s">
        <v>8115</v>
      </c>
      <c r="I400" s="21"/>
      <c r="M400" s="21"/>
    </row>
    <row r="401" spans="1:13">
      <c r="A401" s="944">
        <v>392</v>
      </c>
      <c r="B401" s="86" t="s">
        <v>8161</v>
      </c>
      <c r="C401" s="949" t="s">
        <v>74</v>
      </c>
      <c r="D401" s="63">
        <v>1.25</v>
      </c>
      <c r="E401" s="953">
        <v>8570</v>
      </c>
      <c r="F401" s="951" t="s">
        <v>7843</v>
      </c>
      <c r="G401" s="833" t="s">
        <v>8115</v>
      </c>
      <c r="I401" s="21"/>
      <c r="M401" s="21"/>
    </row>
    <row r="402" spans="1:13">
      <c r="A402" s="944">
        <v>393</v>
      </c>
      <c r="B402" s="81" t="s">
        <v>8162</v>
      </c>
      <c r="C402" s="952" t="s">
        <v>74</v>
      </c>
      <c r="D402" s="63">
        <v>0.15</v>
      </c>
      <c r="E402" s="953">
        <v>1029</v>
      </c>
      <c r="F402" s="951" t="s">
        <v>7799</v>
      </c>
      <c r="G402" s="833" t="s">
        <v>8115</v>
      </c>
      <c r="I402" s="21"/>
      <c r="M402" s="21"/>
    </row>
    <row r="403" spans="1:13">
      <c r="A403" s="944">
        <v>394</v>
      </c>
      <c r="B403" s="80" t="s">
        <v>8163</v>
      </c>
      <c r="C403" s="949" t="s">
        <v>74</v>
      </c>
      <c r="D403" s="63">
        <v>0.06</v>
      </c>
      <c r="E403" s="950">
        <v>442</v>
      </c>
      <c r="F403" s="951" t="s">
        <v>7791</v>
      </c>
      <c r="G403" s="833" t="s">
        <v>8115</v>
      </c>
      <c r="I403" s="21"/>
      <c r="M403" s="21"/>
    </row>
    <row r="404" spans="1:13">
      <c r="A404" s="944">
        <v>395</v>
      </c>
      <c r="B404" s="80" t="s">
        <v>8164</v>
      </c>
      <c r="C404" s="952" t="s">
        <v>74</v>
      </c>
      <c r="D404" s="63">
        <v>0.26</v>
      </c>
      <c r="E404" s="950">
        <v>1769</v>
      </c>
      <c r="F404" s="951" t="s">
        <v>7793</v>
      </c>
      <c r="G404" s="833" t="s">
        <v>8115</v>
      </c>
      <c r="I404" s="21"/>
      <c r="M404" s="21"/>
    </row>
    <row r="405" spans="1:13">
      <c r="A405" s="944">
        <v>396</v>
      </c>
      <c r="B405" s="80" t="s">
        <v>8165</v>
      </c>
      <c r="C405" s="949" t="s">
        <v>74</v>
      </c>
      <c r="D405" s="63">
        <v>0.18</v>
      </c>
      <c r="E405" s="950">
        <v>1239</v>
      </c>
      <c r="F405" s="951" t="s">
        <v>7791</v>
      </c>
      <c r="G405" s="833" t="s">
        <v>8115</v>
      </c>
      <c r="I405" s="21"/>
      <c r="M405" s="21"/>
    </row>
    <row r="406" spans="1:13">
      <c r="A406" s="944">
        <v>397</v>
      </c>
      <c r="B406" s="81" t="s">
        <v>8166</v>
      </c>
      <c r="C406" s="952" t="s">
        <v>74</v>
      </c>
      <c r="D406" s="63">
        <v>0.35</v>
      </c>
      <c r="E406" s="953">
        <v>2405</v>
      </c>
      <c r="F406" s="951" t="s">
        <v>7795</v>
      </c>
      <c r="G406" s="833" t="s">
        <v>8115</v>
      </c>
      <c r="I406" s="21"/>
      <c r="M406" s="21"/>
    </row>
    <row r="407" spans="1:13">
      <c r="A407" s="944">
        <v>398</v>
      </c>
      <c r="B407" s="81" t="s">
        <v>8167</v>
      </c>
      <c r="C407" s="949" t="s">
        <v>74</v>
      </c>
      <c r="D407" s="63">
        <v>0.17</v>
      </c>
      <c r="E407" s="953">
        <v>1194</v>
      </c>
      <c r="F407" s="951" t="s">
        <v>7799</v>
      </c>
      <c r="G407" s="833" t="s">
        <v>8115</v>
      </c>
      <c r="I407" s="21"/>
      <c r="M407" s="21"/>
    </row>
    <row r="408" spans="1:13">
      <c r="A408" s="944">
        <v>399</v>
      </c>
      <c r="B408" s="81" t="s">
        <v>8168</v>
      </c>
      <c r="C408" s="952" t="s">
        <v>74</v>
      </c>
      <c r="D408" s="63">
        <v>0.34</v>
      </c>
      <c r="E408" s="953">
        <v>2353</v>
      </c>
      <c r="F408" s="951" t="s">
        <v>7797</v>
      </c>
      <c r="G408" s="833" t="s">
        <v>8115</v>
      </c>
      <c r="I408" s="21"/>
      <c r="M408" s="21"/>
    </row>
    <row r="409" spans="1:13">
      <c r="A409" s="944">
        <v>400</v>
      </c>
      <c r="B409" s="86" t="s">
        <v>8169</v>
      </c>
      <c r="C409" s="949" t="s">
        <v>74</v>
      </c>
      <c r="D409" s="63">
        <v>0.15</v>
      </c>
      <c r="E409" s="953">
        <v>1057</v>
      </c>
      <c r="F409" s="951" t="s">
        <v>7795</v>
      </c>
      <c r="G409" s="833" t="s">
        <v>8115</v>
      </c>
      <c r="I409" s="21"/>
      <c r="M409" s="21"/>
    </row>
    <row r="410" spans="1:13">
      <c r="A410" s="944">
        <v>401</v>
      </c>
      <c r="B410" s="81" t="s">
        <v>8170</v>
      </c>
      <c r="C410" s="952" t="s">
        <v>74</v>
      </c>
      <c r="D410" s="63">
        <v>0.1</v>
      </c>
      <c r="E410" s="954">
        <v>672</v>
      </c>
      <c r="F410" s="951" t="s">
        <v>7803</v>
      </c>
      <c r="G410" s="833" t="s">
        <v>8115</v>
      </c>
      <c r="I410" s="21"/>
      <c r="M410" s="21"/>
    </row>
    <row r="411" spans="1:13">
      <c r="A411" s="944">
        <v>402</v>
      </c>
      <c r="B411" s="85" t="s">
        <v>8170</v>
      </c>
      <c r="C411" s="949" t="s">
        <v>74</v>
      </c>
      <c r="D411" s="63">
        <v>0.16</v>
      </c>
      <c r="E411" s="950">
        <v>1108</v>
      </c>
      <c r="F411" s="951" t="s">
        <v>7788</v>
      </c>
      <c r="G411" s="833" t="s">
        <v>8115</v>
      </c>
      <c r="I411" s="21"/>
      <c r="M411" s="21"/>
    </row>
    <row r="412" spans="1:13">
      <c r="A412" s="944">
        <v>403</v>
      </c>
      <c r="B412" s="81" t="s">
        <v>8171</v>
      </c>
      <c r="C412" s="952" t="s">
        <v>74</v>
      </c>
      <c r="D412" s="63">
        <v>0.05</v>
      </c>
      <c r="E412" s="953">
        <v>366</v>
      </c>
      <c r="F412" s="951" t="s">
        <v>7799</v>
      </c>
      <c r="G412" s="833" t="s">
        <v>8115</v>
      </c>
      <c r="I412" s="21"/>
      <c r="M412" s="21"/>
    </row>
    <row r="413" spans="1:13">
      <c r="A413" s="944">
        <v>404</v>
      </c>
      <c r="B413" s="81" t="s">
        <v>8172</v>
      </c>
      <c r="C413" s="949" t="s">
        <v>74</v>
      </c>
      <c r="D413" s="63">
        <v>0.5</v>
      </c>
      <c r="E413" s="953">
        <v>3441</v>
      </c>
      <c r="F413" s="951" t="s">
        <v>7832</v>
      </c>
      <c r="G413" s="833" t="s">
        <v>8115</v>
      </c>
      <c r="I413" s="21"/>
      <c r="M413" s="21"/>
    </row>
    <row r="414" spans="1:13">
      <c r="A414" s="944">
        <v>405</v>
      </c>
      <c r="B414" s="81" t="s">
        <v>8173</v>
      </c>
      <c r="C414" s="952" t="s">
        <v>74</v>
      </c>
      <c r="D414" s="63">
        <v>0.28000000000000003</v>
      </c>
      <c r="E414" s="953">
        <v>1944</v>
      </c>
      <c r="F414" s="951" t="s">
        <v>7795</v>
      </c>
      <c r="G414" s="833" t="s">
        <v>8115</v>
      </c>
      <c r="I414" s="21"/>
      <c r="M414" s="21"/>
    </row>
    <row r="415" spans="1:13">
      <c r="A415" s="944">
        <v>406</v>
      </c>
      <c r="B415" s="81" t="s">
        <v>8174</v>
      </c>
      <c r="C415" s="949" t="s">
        <v>74</v>
      </c>
      <c r="D415" s="63">
        <v>0.18</v>
      </c>
      <c r="E415" s="953">
        <v>1224</v>
      </c>
      <c r="F415" s="951" t="s">
        <v>7907</v>
      </c>
      <c r="G415" s="833" t="s">
        <v>8115</v>
      </c>
      <c r="I415" s="21"/>
      <c r="M415" s="21"/>
    </row>
    <row r="416" spans="1:13">
      <c r="A416" s="944">
        <v>407</v>
      </c>
      <c r="B416" s="81" t="s">
        <v>8175</v>
      </c>
      <c r="C416" s="952" t="s">
        <v>74</v>
      </c>
      <c r="D416" s="63">
        <v>0.1</v>
      </c>
      <c r="E416" s="953">
        <v>670</v>
      </c>
      <c r="F416" s="951" t="s">
        <v>7795</v>
      </c>
      <c r="G416" s="833" t="s">
        <v>8115</v>
      </c>
      <c r="I416" s="21"/>
      <c r="M416" s="21"/>
    </row>
    <row r="417" spans="1:13">
      <c r="A417" s="944">
        <v>408</v>
      </c>
      <c r="B417" s="81" t="s">
        <v>8176</v>
      </c>
      <c r="C417" s="949" t="s">
        <v>74</v>
      </c>
      <c r="D417" s="63">
        <v>0.12</v>
      </c>
      <c r="E417" s="953">
        <v>821</v>
      </c>
      <c r="F417" s="951" t="s">
        <v>7843</v>
      </c>
      <c r="G417" s="833" t="s">
        <v>8115</v>
      </c>
      <c r="I417" s="21"/>
      <c r="M417" s="21"/>
    </row>
    <row r="418" spans="1:13">
      <c r="A418" s="944">
        <v>409</v>
      </c>
      <c r="B418" s="81" t="s">
        <v>8177</v>
      </c>
      <c r="C418" s="952" t="s">
        <v>74</v>
      </c>
      <c r="D418" s="63">
        <v>0.77</v>
      </c>
      <c r="E418" s="953">
        <v>5263</v>
      </c>
      <c r="F418" s="951" t="s">
        <v>7799</v>
      </c>
      <c r="G418" s="833" t="s">
        <v>8115</v>
      </c>
      <c r="I418" s="21"/>
      <c r="M418" s="21"/>
    </row>
    <row r="419" spans="1:13">
      <c r="A419" s="944">
        <v>410</v>
      </c>
      <c r="B419" s="81" t="s">
        <v>8178</v>
      </c>
      <c r="C419" s="949" t="s">
        <v>74</v>
      </c>
      <c r="D419" s="63">
        <v>0.13</v>
      </c>
      <c r="E419" s="953">
        <v>881</v>
      </c>
      <c r="F419" s="951" t="s">
        <v>7799</v>
      </c>
      <c r="G419" s="833" t="s">
        <v>8115</v>
      </c>
      <c r="I419" s="21"/>
      <c r="M419" s="21"/>
    </row>
    <row r="420" spans="1:13">
      <c r="A420" s="944">
        <v>411</v>
      </c>
      <c r="B420" s="81" t="s">
        <v>8179</v>
      </c>
      <c r="C420" s="952" t="s">
        <v>74</v>
      </c>
      <c r="D420" s="63">
        <v>0.01</v>
      </c>
      <c r="E420" s="953">
        <v>60</v>
      </c>
      <c r="F420" s="951" t="s">
        <v>7799</v>
      </c>
      <c r="G420" s="833" t="s">
        <v>8115</v>
      </c>
      <c r="I420" s="21"/>
      <c r="M420" s="21"/>
    </row>
    <row r="421" spans="1:13">
      <c r="A421" s="944">
        <v>412</v>
      </c>
      <c r="B421" s="81" t="s">
        <v>8180</v>
      </c>
      <c r="C421" s="949" t="s">
        <v>74</v>
      </c>
      <c r="D421" s="63">
        <v>7.0000000000000007E-2</v>
      </c>
      <c r="E421" s="953">
        <v>463</v>
      </c>
      <c r="F421" s="951" t="s">
        <v>7795</v>
      </c>
      <c r="G421" s="833" t="s">
        <v>8115</v>
      </c>
      <c r="I421" s="21"/>
      <c r="M421" s="21"/>
    </row>
    <row r="422" spans="1:13">
      <c r="A422" s="944">
        <v>413</v>
      </c>
      <c r="B422" s="89" t="s">
        <v>8181</v>
      </c>
      <c r="C422" s="952" t="s">
        <v>74</v>
      </c>
      <c r="D422" s="63">
        <v>0.25</v>
      </c>
      <c r="E422" s="954">
        <v>1741</v>
      </c>
      <c r="F422" s="951" t="s">
        <v>7852</v>
      </c>
      <c r="G422" s="833" t="s">
        <v>8115</v>
      </c>
      <c r="I422" s="21"/>
      <c r="M422" s="21"/>
    </row>
    <row r="423" spans="1:13">
      <c r="A423" s="944">
        <v>414</v>
      </c>
      <c r="B423" s="80" t="s">
        <v>8182</v>
      </c>
      <c r="C423" s="949" t="s">
        <v>74</v>
      </c>
      <c r="D423" s="63">
        <v>0.04</v>
      </c>
      <c r="E423" s="950">
        <v>273</v>
      </c>
      <c r="F423" s="951" t="s">
        <v>7791</v>
      </c>
      <c r="G423" s="833" t="s">
        <v>8115</v>
      </c>
      <c r="I423" s="21"/>
      <c r="M423" s="21"/>
    </row>
    <row r="424" spans="1:13">
      <c r="A424" s="944">
        <v>415</v>
      </c>
      <c r="B424" s="81" t="s">
        <v>8183</v>
      </c>
      <c r="C424" s="952" t="s">
        <v>74</v>
      </c>
      <c r="D424" s="63">
        <v>7.0000000000000007E-2</v>
      </c>
      <c r="E424" s="953">
        <v>463</v>
      </c>
      <c r="F424" s="951" t="s">
        <v>7795</v>
      </c>
      <c r="G424" s="833" t="s">
        <v>8115</v>
      </c>
      <c r="I424" s="21"/>
      <c r="M424" s="21"/>
    </row>
    <row r="425" spans="1:13">
      <c r="A425" s="944">
        <v>416</v>
      </c>
      <c r="B425" s="81" t="s">
        <v>8184</v>
      </c>
      <c r="C425" s="949" t="s">
        <v>74</v>
      </c>
      <c r="D425" s="63">
        <v>0.64</v>
      </c>
      <c r="E425" s="953">
        <v>4344</v>
      </c>
      <c r="F425" s="951" t="s">
        <v>7799</v>
      </c>
      <c r="G425" s="833" t="s">
        <v>8115</v>
      </c>
      <c r="I425" s="21"/>
      <c r="M425" s="21"/>
    </row>
    <row r="426" spans="1:13">
      <c r="A426" s="944">
        <v>417</v>
      </c>
      <c r="B426" s="80" t="s">
        <v>8185</v>
      </c>
      <c r="C426" s="952" t="s">
        <v>74</v>
      </c>
      <c r="D426" s="63">
        <v>0.28000000000000003</v>
      </c>
      <c r="E426" s="950">
        <v>1891</v>
      </c>
      <c r="F426" s="951" t="s">
        <v>7788</v>
      </c>
      <c r="G426" s="833" t="s">
        <v>8115</v>
      </c>
      <c r="I426" s="21"/>
      <c r="M426" s="21"/>
    </row>
    <row r="427" spans="1:13">
      <c r="A427" s="944">
        <v>418</v>
      </c>
      <c r="B427" s="81" t="s">
        <v>8186</v>
      </c>
      <c r="C427" s="949" t="s">
        <v>74</v>
      </c>
      <c r="D427" s="63">
        <v>0.21</v>
      </c>
      <c r="E427" s="953">
        <v>1403</v>
      </c>
      <c r="F427" s="951" t="s">
        <v>7911</v>
      </c>
      <c r="G427" s="833" t="s">
        <v>8115</v>
      </c>
      <c r="I427" s="21"/>
      <c r="M427" s="21"/>
    </row>
    <row r="428" spans="1:13">
      <c r="A428" s="944">
        <v>419</v>
      </c>
      <c r="B428" s="80" t="s">
        <v>8187</v>
      </c>
      <c r="C428" s="952" t="s">
        <v>74</v>
      </c>
      <c r="D428" s="63">
        <v>1.3</v>
      </c>
      <c r="E428" s="955">
        <v>8913</v>
      </c>
      <c r="F428" s="951" t="s">
        <v>7791</v>
      </c>
      <c r="G428" s="833" t="s">
        <v>8115</v>
      </c>
      <c r="I428" s="21"/>
      <c r="M428" s="21"/>
    </row>
    <row r="429" spans="1:13">
      <c r="A429" s="944">
        <v>420</v>
      </c>
      <c r="B429" s="80" t="s">
        <v>5688</v>
      </c>
      <c r="C429" s="949" t="s">
        <v>74</v>
      </c>
      <c r="D429" s="63">
        <v>0.56000000000000005</v>
      </c>
      <c r="E429" s="950">
        <v>3859</v>
      </c>
      <c r="F429" s="951" t="s">
        <v>7793</v>
      </c>
      <c r="G429" s="833" t="s">
        <v>8115</v>
      </c>
      <c r="I429" s="21"/>
      <c r="M429" s="21"/>
    </row>
    <row r="430" spans="1:13">
      <c r="A430" s="944">
        <v>421</v>
      </c>
      <c r="B430" s="80" t="s">
        <v>8188</v>
      </c>
      <c r="C430" s="952" t="s">
        <v>74</v>
      </c>
      <c r="D430" s="63">
        <v>0.76</v>
      </c>
      <c r="E430" s="950">
        <v>5224</v>
      </c>
      <c r="F430" s="951" t="s">
        <v>7788</v>
      </c>
      <c r="G430" s="833" t="s">
        <v>8115</v>
      </c>
      <c r="I430" s="21"/>
      <c r="M430" s="21"/>
    </row>
    <row r="431" spans="1:13">
      <c r="A431" s="944">
        <v>422</v>
      </c>
      <c r="B431" s="81" t="s">
        <v>8189</v>
      </c>
      <c r="C431" s="949" t="s">
        <v>74</v>
      </c>
      <c r="D431" s="63">
        <v>0.37</v>
      </c>
      <c r="E431" s="953">
        <v>2499</v>
      </c>
      <c r="F431" s="951" t="s">
        <v>7799</v>
      </c>
      <c r="G431" s="833" t="s">
        <v>8115</v>
      </c>
      <c r="I431" s="21"/>
      <c r="M431" s="21"/>
    </row>
    <row r="432" spans="1:13">
      <c r="A432" s="944">
        <v>423</v>
      </c>
      <c r="B432" s="80" t="s">
        <v>8190</v>
      </c>
      <c r="C432" s="952" t="s">
        <v>74</v>
      </c>
      <c r="D432" s="63">
        <v>0.11</v>
      </c>
      <c r="E432" s="950">
        <v>774</v>
      </c>
      <c r="F432" s="951" t="s">
        <v>7791</v>
      </c>
      <c r="G432" s="833" t="s">
        <v>8115</v>
      </c>
      <c r="I432" s="21"/>
      <c r="M432" s="21"/>
    </row>
    <row r="433" spans="1:13">
      <c r="A433" s="944">
        <v>424</v>
      </c>
      <c r="B433" s="79" t="s">
        <v>8191</v>
      </c>
      <c r="C433" s="949" t="s">
        <v>74</v>
      </c>
      <c r="D433" s="63">
        <v>0.09</v>
      </c>
      <c r="E433" s="950">
        <v>612</v>
      </c>
      <c r="F433" s="951" t="s">
        <v>7788</v>
      </c>
      <c r="G433" s="833" t="s">
        <v>8115</v>
      </c>
      <c r="I433" s="21"/>
      <c r="M433" s="21"/>
    </row>
    <row r="434" spans="1:13">
      <c r="A434" s="836"/>
      <c r="B434" s="1"/>
      <c r="C434" s="637"/>
      <c r="D434" s="63">
        <v>24.6</v>
      </c>
      <c r="E434" s="957">
        <f>SUM(E352:E433)</f>
        <v>167999</v>
      </c>
      <c r="F434" s="836"/>
      <c r="I434" s="21"/>
      <c r="M434" s="21"/>
    </row>
    <row r="435" spans="1:13">
      <c r="D435" s="63"/>
      <c r="I435" s="21"/>
      <c r="M435" s="21"/>
    </row>
    <row r="436" spans="1:13">
      <c r="D436" s="63"/>
      <c r="I436" s="21"/>
      <c r="M436" s="21"/>
    </row>
    <row r="437" spans="1:13">
      <c r="A437" s="945" t="s">
        <v>3329</v>
      </c>
      <c r="B437" s="92" t="s">
        <v>7784</v>
      </c>
      <c r="C437" s="961" t="s">
        <v>7785</v>
      </c>
      <c r="D437" s="67" t="s">
        <v>26112</v>
      </c>
      <c r="E437" s="962" t="s">
        <v>3357</v>
      </c>
      <c r="F437" s="960" t="s">
        <v>7786</v>
      </c>
      <c r="I437" s="21"/>
      <c r="M437" s="21"/>
    </row>
    <row r="438" spans="1:13">
      <c r="A438" s="944">
        <v>425</v>
      </c>
      <c r="B438" s="89" t="s">
        <v>1237</v>
      </c>
      <c r="C438" s="952" t="s">
        <v>74</v>
      </c>
      <c r="D438" s="63">
        <v>1.2</v>
      </c>
      <c r="E438" s="953">
        <v>8182</v>
      </c>
      <c r="F438" s="951" t="s">
        <v>7852</v>
      </c>
      <c r="G438" s="833" t="s">
        <v>8192</v>
      </c>
      <c r="I438" s="21"/>
      <c r="M438" s="21"/>
    </row>
    <row r="439" spans="1:13">
      <c r="A439" s="944">
        <v>426</v>
      </c>
      <c r="B439" s="85" t="s">
        <v>8193</v>
      </c>
      <c r="C439" s="949" t="s">
        <v>74</v>
      </c>
      <c r="D439" s="63">
        <v>0.04</v>
      </c>
      <c r="E439" s="950">
        <v>276</v>
      </c>
      <c r="F439" s="951" t="s">
        <v>7791</v>
      </c>
      <c r="G439" s="833" t="s">
        <v>8192</v>
      </c>
      <c r="I439" s="21"/>
      <c r="M439" s="21"/>
    </row>
    <row r="440" spans="1:13">
      <c r="A440" s="944">
        <v>427</v>
      </c>
      <c r="B440" s="85" t="s">
        <v>8194</v>
      </c>
      <c r="C440" s="952" t="s">
        <v>74</v>
      </c>
      <c r="D440" s="63">
        <v>0.24</v>
      </c>
      <c r="E440" s="950">
        <v>1621</v>
      </c>
      <c r="F440" s="951" t="s">
        <v>7788</v>
      </c>
      <c r="G440" s="833" t="s">
        <v>8192</v>
      </c>
      <c r="I440" s="21"/>
      <c r="M440" s="21"/>
    </row>
    <row r="441" spans="1:13">
      <c r="A441" s="944">
        <v>428</v>
      </c>
      <c r="B441" s="81" t="s">
        <v>8195</v>
      </c>
      <c r="C441" s="949" t="s">
        <v>74</v>
      </c>
      <c r="D441" s="63">
        <v>0.05</v>
      </c>
      <c r="E441" s="953">
        <v>358</v>
      </c>
      <c r="F441" s="951" t="s">
        <v>7795</v>
      </c>
      <c r="G441" s="833" t="s">
        <v>8192</v>
      </c>
      <c r="I441" s="21"/>
      <c r="M441" s="21"/>
    </row>
    <row r="442" spans="1:13">
      <c r="A442" s="944">
        <v>429</v>
      </c>
      <c r="B442" s="86" t="s">
        <v>8196</v>
      </c>
      <c r="C442" s="952" t="s">
        <v>74</v>
      </c>
      <c r="D442" s="63">
        <v>0.74</v>
      </c>
      <c r="E442" s="953">
        <v>5039</v>
      </c>
      <c r="F442" s="951" t="s">
        <v>7907</v>
      </c>
      <c r="G442" s="833" t="s">
        <v>8192</v>
      </c>
      <c r="I442" s="21"/>
      <c r="M442" s="21"/>
    </row>
    <row r="443" spans="1:13">
      <c r="A443" s="944">
        <v>430</v>
      </c>
      <c r="B443" s="86" t="s">
        <v>8197</v>
      </c>
      <c r="C443" s="949" t="s">
        <v>74</v>
      </c>
      <c r="D443" s="63">
        <v>0.04</v>
      </c>
      <c r="E443" s="953">
        <v>276</v>
      </c>
      <c r="F443" s="951" t="s">
        <v>7795</v>
      </c>
      <c r="G443" s="833" t="s">
        <v>8192</v>
      </c>
      <c r="I443" s="21"/>
      <c r="M443" s="21"/>
    </row>
    <row r="444" spans="1:13">
      <c r="A444" s="944">
        <v>431</v>
      </c>
      <c r="B444" s="85" t="s">
        <v>8197</v>
      </c>
      <c r="C444" s="952" t="s">
        <v>74</v>
      </c>
      <c r="D444" s="63">
        <v>0.04</v>
      </c>
      <c r="E444" s="950">
        <v>276</v>
      </c>
      <c r="F444" s="951" t="s">
        <v>7791</v>
      </c>
      <c r="G444" s="833" t="s">
        <v>8192</v>
      </c>
      <c r="I444" s="21"/>
      <c r="M444" s="21"/>
    </row>
    <row r="445" spans="1:13">
      <c r="A445" s="944">
        <v>432</v>
      </c>
      <c r="B445" s="90" t="s">
        <v>8198</v>
      </c>
      <c r="C445" s="949" t="s">
        <v>74</v>
      </c>
      <c r="D445" s="63">
        <v>0.57999999999999996</v>
      </c>
      <c r="E445" s="956">
        <v>3989</v>
      </c>
      <c r="F445" s="951" t="s">
        <v>7843</v>
      </c>
      <c r="G445" s="833" t="s">
        <v>8192</v>
      </c>
      <c r="I445" s="21"/>
      <c r="M445" s="21"/>
    </row>
    <row r="446" spans="1:13">
      <c r="A446" s="944">
        <v>433</v>
      </c>
      <c r="B446" s="84" t="s">
        <v>8199</v>
      </c>
      <c r="C446" s="952" t="s">
        <v>74</v>
      </c>
      <c r="D446" s="63">
        <v>0.18</v>
      </c>
      <c r="E446" s="953">
        <v>1201</v>
      </c>
      <c r="F446" s="951" t="s">
        <v>7795</v>
      </c>
      <c r="G446" s="833" t="s">
        <v>8192</v>
      </c>
      <c r="I446" s="21"/>
      <c r="M446" s="21"/>
    </row>
    <row r="447" spans="1:13">
      <c r="A447" s="944">
        <v>434</v>
      </c>
      <c r="B447" s="80" t="s">
        <v>8200</v>
      </c>
      <c r="C447" s="949" t="s">
        <v>74</v>
      </c>
      <c r="D447" s="63">
        <v>0.73</v>
      </c>
      <c r="E447" s="950">
        <v>4980</v>
      </c>
      <c r="F447" s="951" t="s">
        <v>7793</v>
      </c>
      <c r="G447" s="833" t="s">
        <v>8192</v>
      </c>
      <c r="I447" s="21"/>
      <c r="M447" s="21"/>
    </row>
    <row r="448" spans="1:13">
      <c r="A448" s="944">
        <v>435</v>
      </c>
      <c r="B448" s="86" t="s">
        <v>8201</v>
      </c>
      <c r="C448" s="952" t="s">
        <v>74</v>
      </c>
      <c r="D448" s="63">
        <v>0.27</v>
      </c>
      <c r="E448" s="953">
        <v>1824</v>
      </c>
      <c r="F448" s="951" t="s">
        <v>7832</v>
      </c>
      <c r="G448" s="833" t="s">
        <v>8192</v>
      </c>
      <c r="I448" s="21"/>
      <c r="M448" s="21"/>
    </row>
    <row r="449" spans="1:13">
      <c r="A449" s="944">
        <v>436</v>
      </c>
      <c r="B449" s="85" t="s">
        <v>8202</v>
      </c>
      <c r="C449" s="949" t="s">
        <v>74</v>
      </c>
      <c r="D449" s="63">
        <v>0.5</v>
      </c>
      <c r="E449" s="950">
        <v>3448</v>
      </c>
      <c r="F449" s="951" t="s">
        <v>7793</v>
      </c>
      <c r="G449" s="833" t="s">
        <v>8192</v>
      </c>
      <c r="I449" s="21"/>
      <c r="M449" s="21"/>
    </row>
    <row r="450" spans="1:13">
      <c r="A450" s="944">
        <v>437</v>
      </c>
      <c r="B450" s="84" t="s">
        <v>8203</v>
      </c>
      <c r="C450" s="952" t="s">
        <v>74</v>
      </c>
      <c r="D450" s="63">
        <v>0.03</v>
      </c>
      <c r="E450" s="953">
        <v>207</v>
      </c>
      <c r="F450" s="951" t="s">
        <v>7832</v>
      </c>
      <c r="G450" s="833" t="s">
        <v>8192</v>
      </c>
      <c r="I450" s="21"/>
      <c r="M450" s="21"/>
    </row>
    <row r="451" spans="1:13">
      <c r="A451" s="944">
        <v>438</v>
      </c>
      <c r="B451" s="80" t="s">
        <v>8204</v>
      </c>
      <c r="C451" s="949" t="s">
        <v>74</v>
      </c>
      <c r="D451" s="63">
        <v>0.69</v>
      </c>
      <c r="E451" s="955">
        <v>4696</v>
      </c>
      <c r="F451" s="951" t="s">
        <v>7793</v>
      </c>
      <c r="G451" s="833" t="s">
        <v>8192</v>
      </c>
      <c r="I451" s="21"/>
      <c r="M451" s="21"/>
    </row>
    <row r="452" spans="1:13">
      <c r="A452" s="944">
        <v>439</v>
      </c>
      <c r="B452" s="80" t="s">
        <v>8205</v>
      </c>
      <c r="C452" s="952" t="s">
        <v>74</v>
      </c>
      <c r="D452" s="63">
        <v>0.11</v>
      </c>
      <c r="E452" s="950">
        <v>762</v>
      </c>
      <c r="F452" s="951" t="s">
        <v>7791</v>
      </c>
      <c r="G452" s="833" t="s">
        <v>8192</v>
      </c>
      <c r="I452" s="21"/>
      <c r="M452" s="21"/>
    </row>
    <row r="453" spans="1:13">
      <c r="A453" s="944">
        <v>440</v>
      </c>
      <c r="B453" s="85" t="s">
        <v>8206</v>
      </c>
      <c r="C453" s="949" t="s">
        <v>74</v>
      </c>
      <c r="D453" s="63">
        <v>0.31</v>
      </c>
      <c r="E453" s="950">
        <v>2099</v>
      </c>
      <c r="F453" s="951" t="s">
        <v>7797</v>
      </c>
      <c r="G453" s="833" t="s">
        <v>8192</v>
      </c>
      <c r="I453" s="21"/>
      <c r="M453" s="21"/>
    </row>
    <row r="454" spans="1:13">
      <c r="A454" s="944">
        <v>441</v>
      </c>
      <c r="B454" s="81" t="s">
        <v>8207</v>
      </c>
      <c r="C454" s="952" t="s">
        <v>74</v>
      </c>
      <c r="D454" s="63">
        <v>0.2</v>
      </c>
      <c r="E454" s="953">
        <v>1358</v>
      </c>
      <c r="F454" s="951" t="s">
        <v>7795</v>
      </c>
      <c r="G454" s="833" t="s">
        <v>8192</v>
      </c>
      <c r="I454" s="21"/>
      <c r="M454" s="21"/>
    </row>
    <row r="455" spans="1:13">
      <c r="A455" s="944">
        <v>442</v>
      </c>
      <c r="B455" s="80" t="s">
        <v>8207</v>
      </c>
      <c r="C455" s="949" t="s">
        <v>74</v>
      </c>
      <c r="D455" s="63">
        <v>0.2</v>
      </c>
      <c r="E455" s="950">
        <v>1358</v>
      </c>
      <c r="F455" s="951" t="s">
        <v>7797</v>
      </c>
      <c r="G455" s="833" t="s">
        <v>8192</v>
      </c>
      <c r="I455" s="21"/>
      <c r="M455" s="21"/>
    </row>
    <row r="456" spans="1:13">
      <c r="A456" s="944">
        <v>443</v>
      </c>
      <c r="B456" s="81" t="s">
        <v>8208</v>
      </c>
      <c r="C456" s="952" t="s">
        <v>74</v>
      </c>
      <c r="D456" s="63">
        <v>0.09</v>
      </c>
      <c r="E456" s="953">
        <v>644</v>
      </c>
      <c r="F456" s="951" t="s">
        <v>7795</v>
      </c>
      <c r="G456" s="833" t="s">
        <v>8192</v>
      </c>
      <c r="I456" s="21"/>
      <c r="M456" s="21"/>
    </row>
    <row r="457" spans="1:13">
      <c r="A457" s="944">
        <v>444</v>
      </c>
      <c r="B457" s="85" t="s">
        <v>8209</v>
      </c>
      <c r="C457" s="949" t="s">
        <v>74</v>
      </c>
      <c r="D457" s="63">
        <v>0.33</v>
      </c>
      <c r="E457" s="950">
        <v>2267</v>
      </c>
      <c r="F457" s="951" t="s">
        <v>7791</v>
      </c>
      <c r="G457" s="833" t="s">
        <v>8192</v>
      </c>
      <c r="I457" s="21"/>
      <c r="M457" s="21"/>
    </row>
    <row r="458" spans="1:13">
      <c r="A458" s="944">
        <v>445</v>
      </c>
      <c r="B458" s="85" t="s">
        <v>8210</v>
      </c>
      <c r="C458" s="952" t="s">
        <v>74</v>
      </c>
      <c r="D458" s="63">
        <v>1.1000000000000001</v>
      </c>
      <c r="E458" s="950">
        <v>7491</v>
      </c>
      <c r="F458" s="951" t="s">
        <v>7797</v>
      </c>
      <c r="G458" s="833" t="s">
        <v>8192</v>
      </c>
      <c r="I458" s="21"/>
      <c r="M458" s="21"/>
    </row>
    <row r="459" spans="1:13">
      <c r="A459" s="944">
        <v>446</v>
      </c>
      <c r="B459" s="80" t="s">
        <v>8211</v>
      </c>
      <c r="C459" s="949" t="s">
        <v>74</v>
      </c>
      <c r="D459" s="63">
        <v>1.0900000000000001</v>
      </c>
      <c r="E459" s="950">
        <v>7466</v>
      </c>
      <c r="F459" s="951" t="s">
        <v>7793</v>
      </c>
      <c r="G459" s="833" t="s">
        <v>8192</v>
      </c>
      <c r="I459" s="21"/>
      <c r="M459" s="21"/>
    </row>
    <row r="460" spans="1:13">
      <c r="A460" s="944">
        <v>447</v>
      </c>
      <c r="B460" s="81" t="s">
        <v>8212</v>
      </c>
      <c r="C460" s="952" t="s">
        <v>74</v>
      </c>
      <c r="D460" s="63">
        <v>0.77</v>
      </c>
      <c r="E460" s="953">
        <v>5269</v>
      </c>
      <c r="F460" s="951" t="s">
        <v>7795</v>
      </c>
      <c r="G460" s="833" t="s">
        <v>8192</v>
      </c>
      <c r="I460" s="21"/>
      <c r="M460" s="21"/>
    </row>
    <row r="461" spans="1:13">
      <c r="A461" s="944">
        <v>448</v>
      </c>
      <c r="B461" s="84" t="s">
        <v>8213</v>
      </c>
      <c r="C461" s="949" t="s">
        <v>74</v>
      </c>
      <c r="D461" s="63">
        <v>0.11</v>
      </c>
      <c r="E461" s="953">
        <v>719</v>
      </c>
      <c r="F461" s="951" t="s">
        <v>7795</v>
      </c>
      <c r="G461" s="833" t="s">
        <v>8192</v>
      </c>
      <c r="I461" s="21"/>
      <c r="M461" s="21"/>
    </row>
    <row r="462" spans="1:13">
      <c r="A462" s="944">
        <v>449</v>
      </c>
      <c r="B462" s="84" t="s">
        <v>8214</v>
      </c>
      <c r="C462" s="952" t="s">
        <v>74</v>
      </c>
      <c r="D462" s="63">
        <v>0.14000000000000001</v>
      </c>
      <c r="E462" s="953">
        <v>967</v>
      </c>
      <c r="F462" s="951" t="s">
        <v>7907</v>
      </c>
      <c r="G462" s="833" t="s">
        <v>8192</v>
      </c>
      <c r="I462" s="21"/>
      <c r="M462" s="21"/>
    </row>
    <row r="463" spans="1:13">
      <c r="A463" s="944">
        <v>450</v>
      </c>
      <c r="B463" s="80" t="s">
        <v>8215</v>
      </c>
      <c r="C463" s="949" t="s">
        <v>74</v>
      </c>
      <c r="D463" s="63">
        <v>0.36</v>
      </c>
      <c r="E463" s="950">
        <v>2426</v>
      </c>
      <c r="F463" s="951" t="s">
        <v>7793</v>
      </c>
      <c r="G463" s="833" t="s">
        <v>8192</v>
      </c>
      <c r="I463" s="21"/>
      <c r="M463" s="21"/>
    </row>
    <row r="464" spans="1:13">
      <c r="A464" s="944">
        <v>451</v>
      </c>
      <c r="B464" s="85" t="s">
        <v>8216</v>
      </c>
      <c r="C464" s="952" t="s">
        <v>74</v>
      </c>
      <c r="D464" s="63">
        <v>0.67</v>
      </c>
      <c r="E464" s="950">
        <v>4572</v>
      </c>
      <c r="F464" s="951" t="s">
        <v>7793</v>
      </c>
      <c r="G464" s="833" t="s">
        <v>8192</v>
      </c>
      <c r="I464" s="21"/>
      <c r="M464" s="21"/>
    </row>
    <row r="465" spans="1:13">
      <c r="A465" s="944">
        <v>452</v>
      </c>
      <c r="B465" s="80" t="s">
        <v>8217</v>
      </c>
      <c r="C465" s="949" t="s">
        <v>74</v>
      </c>
      <c r="D465" s="63">
        <v>0.09</v>
      </c>
      <c r="E465" s="950">
        <v>629</v>
      </c>
      <c r="F465" s="951" t="s">
        <v>7797</v>
      </c>
      <c r="G465" s="833" t="s">
        <v>8192</v>
      </c>
      <c r="I465" s="21"/>
      <c r="M465" s="21"/>
    </row>
    <row r="466" spans="1:13">
      <c r="A466" s="944">
        <v>453</v>
      </c>
      <c r="B466" s="80" t="s">
        <v>8218</v>
      </c>
      <c r="C466" s="952" t="s">
        <v>74</v>
      </c>
      <c r="D466" s="63">
        <v>0.09</v>
      </c>
      <c r="E466" s="950">
        <v>629</v>
      </c>
      <c r="F466" s="951" t="s">
        <v>7797</v>
      </c>
      <c r="G466" s="833" t="s">
        <v>8192</v>
      </c>
      <c r="I466" s="21"/>
      <c r="M466" s="21"/>
    </row>
    <row r="467" spans="1:13">
      <c r="A467" s="944">
        <v>454</v>
      </c>
      <c r="B467" s="85" t="s">
        <v>8219</v>
      </c>
      <c r="C467" s="949" t="s">
        <v>74</v>
      </c>
      <c r="D467" s="63">
        <v>0.26</v>
      </c>
      <c r="E467" s="955">
        <v>1748</v>
      </c>
      <c r="F467" s="951" t="s">
        <v>7793</v>
      </c>
      <c r="G467" s="833" t="s">
        <v>8192</v>
      </c>
      <c r="I467" s="21"/>
      <c r="M467" s="21"/>
    </row>
    <row r="468" spans="1:13">
      <c r="A468" s="944">
        <v>455</v>
      </c>
      <c r="B468" s="85" t="s">
        <v>1243</v>
      </c>
      <c r="C468" s="952" t="s">
        <v>74</v>
      </c>
      <c r="D468" s="63">
        <v>0.18</v>
      </c>
      <c r="E468" s="950">
        <v>1244</v>
      </c>
      <c r="F468" s="951" t="s">
        <v>7797</v>
      </c>
      <c r="G468" s="833" t="s">
        <v>8192</v>
      </c>
      <c r="I468" s="21"/>
      <c r="M468" s="21"/>
    </row>
    <row r="469" spans="1:13">
      <c r="A469" s="944">
        <v>456</v>
      </c>
      <c r="B469" s="80" t="s">
        <v>8220</v>
      </c>
      <c r="C469" s="949" t="s">
        <v>74</v>
      </c>
      <c r="D469" s="63">
        <v>0.05</v>
      </c>
      <c r="E469" s="950">
        <v>362</v>
      </c>
      <c r="F469" s="951" t="s">
        <v>7791</v>
      </c>
      <c r="G469" s="833" t="s">
        <v>8192</v>
      </c>
      <c r="I469" s="21"/>
      <c r="M469" s="21"/>
    </row>
    <row r="470" spans="1:13">
      <c r="A470" s="944">
        <v>457</v>
      </c>
      <c r="B470" s="85" t="s">
        <v>8221</v>
      </c>
      <c r="C470" s="952" t="s">
        <v>74</v>
      </c>
      <c r="D470" s="63">
        <v>0.04</v>
      </c>
      <c r="E470" s="950">
        <v>249</v>
      </c>
      <c r="F470" s="951" t="s">
        <v>7793</v>
      </c>
      <c r="G470" s="833" t="s">
        <v>8192</v>
      </c>
      <c r="I470" s="21"/>
      <c r="M470" s="21"/>
    </row>
    <row r="471" spans="1:13">
      <c r="A471" s="944">
        <v>458</v>
      </c>
      <c r="B471" s="84" t="s">
        <v>8222</v>
      </c>
      <c r="C471" s="949" t="s">
        <v>74</v>
      </c>
      <c r="D471" s="63">
        <v>1.77</v>
      </c>
      <c r="E471" s="953">
        <v>12103</v>
      </c>
      <c r="F471" s="951" t="s">
        <v>7852</v>
      </c>
      <c r="G471" s="833" t="s">
        <v>8192</v>
      </c>
      <c r="I471" s="21"/>
      <c r="M471" s="21"/>
    </row>
    <row r="472" spans="1:13">
      <c r="A472" s="944">
        <v>459</v>
      </c>
      <c r="B472" s="85" t="s">
        <v>8223</v>
      </c>
      <c r="C472" s="952" t="s">
        <v>74</v>
      </c>
      <c r="D472" s="63">
        <v>0.03</v>
      </c>
      <c r="E472" s="950">
        <v>221</v>
      </c>
      <c r="F472" s="951" t="s">
        <v>7791</v>
      </c>
      <c r="G472" s="833" t="s">
        <v>8192</v>
      </c>
      <c r="I472" s="21"/>
      <c r="M472" s="21"/>
    </row>
    <row r="473" spans="1:13">
      <c r="A473" s="944">
        <v>460</v>
      </c>
      <c r="B473" s="84" t="s">
        <v>8224</v>
      </c>
      <c r="C473" s="949" t="s">
        <v>74</v>
      </c>
      <c r="D473" s="63">
        <v>0.08</v>
      </c>
      <c r="E473" s="953">
        <v>567</v>
      </c>
      <c r="F473" s="951" t="s">
        <v>7907</v>
      </c>
      <c r="G473" s="833" t="s">
        <v>8192</v>
      </c>
      <c r="I473" s="21"/>
      <c r="M473" s="21"/>
    </row>
    <row r="474" spans="1:13">
      <c r="A474" s="944">
        <v>461</v>
      </c>
      <c r="B474" s="84" t="s">
        <v>8225</v>
      </c>
      <c r="C474" s="952" t="s">
        <v>74</v>
      </c>
      <c r="D474" s="63">
        <v>0.04</v>
      </c>
      <c r="E474" s="953">
        <v>282</v>
      </c>
      <c r="F474" s="951" t="s">
        <v>7843</v>
      </c>
      <c r="G474" s="833" t="s">
        <v>8192</v>
      </c>
      <c r="I474" s="21"/>
      <c r="M474" s="21"/>
    </row>
    <row r="475" spans="1:13">
      <c r="A475" s="944">
        <v>462</v>
      </c>
      <c r="B475" s="84" t="s">
        <v>8226</v>
      </c>
      <c r="C475" s="949" t="s">
        <v>74</v>
      </c>
      <c r="D475" s="63">
        <v>0.21</v>
      </c>
      <c r="E475" s="953">
        <v>1424</v>
      </c>
      <c r="F475" s="951" t="s">
        <v>7907</v>
      </c>
      <c r="G475" s="833" t="s">
        <v>8192</v>
      </c>
      <c r="I475" s="21"/>
      <c r="M475" s="21"/>
    </row>
    <row r="476" spans="1:13">
      <c r="A476" s="944">
        <v>463</v>
      </c>
      <c r="B476" s="81" t="s">
        <v>2017</v>
      </c>
      <c r="C476" s="952" t="s">
        <v>74</v>
      </c>
      <c r="D476" s="63">
        <v>0.13</v>
      </c>
      <c r="E476" s="953">
        <v>919</v>
      </c>
      <c r="F476" s="951" t="s">
        <v>7907</v>
      </c>
      <c r="G476" s="833" t="s">
        <v>8192</v>
      </c>
      <c r="I476" s="21"/>
      <c r="M476" s="21"/>
    </row>
    <row r="477" spans="1:13">
      <c r="A477" s="944">
        <v>464</v>
      </c>
      <c r="B477" s="85" t="s">
        <v>8227</v>
      </c>
      <c r="C477" s="949" t="s">
        <v>74</v>
      </c>
      <c r="D477" s="63">
        <v>0.09</v>
      </c>
      <c r="E477" s="950">
        <v>608</v>
      </c>
      <c r="F477" s="951" t="s">
        <v>7793</v>
      </c>
      <c r="G477" s="833" t="s">
        <v>8192</v>
      </c>
      <c r="I477" s="21"/>
      <c r="M477" s="21"/>
    </row>
    <row r="478" spans="1:13">
      <c r="A478" s="944">
        <v>465</v>
      </c>
      <c r="B478" s="85" t="s">
        <v>8228</v>
      </c>
      <c r="C478" s="952" t="s">
        <v>74</v>
      </c>
      <c r="D478" s="63">
        <v>0.89</v>
      </c>
      <c r="E478" s="950">
        <v>6055</v>
      </c>
      <c r="F478" s="951" t="s">
        <v>7791</v>
      </c>
      <c r="G478" s="833" t="s">
        <v>8192</v>
      </c>
      <c r="I478" s="21"/>
      <c r="M478" s="21"/>
    </row>
    <row r="479" spans="1:13">
      <c r="A479" s="944">
        <v>466</v>
      </c>
      <c r="B479" s="81" t="s">
        <v>8229</v>
      </c>
      <c r="C479" s="949" t="s">
        <v>74</v>
      </c>
      <c r="D479" s="63">
        <v>0.06</v>
      </c>
      <c r="E479" s="953">
        <v>379</v>
      </c>
      <c r="F479" s="951" t="s">
        <v>7843</v>
      </c>
      <c r="G479" s="833" t="s">
        <v>8192</v>
      </c>
      <c r="I479" s="21"/>
      <c r="M479" s="21"/>
    </row>
    <row r="480" spans="1:13">
      <c r="A480" s="944">
        <v>467</v>
      </c>
      <c r="B480" s="80" t="s">
        <v>8230</v>
      </c>
      <c r="C480" s="952" t="s">
        <v>74</v>
      </c>
      <c r="D480" s="63">
        <v>0.25</v>
      </c>
      <c r="E480" s="950">
        <v>1704</v>
      </c>
      <c r="F480" s="951" t="s">
        <v>7793</v>
      </c>
      <c r="G480" s="833" t="s">
        <v>8192</v>
      </c>
      <c r="I480" s="21"/>
      <c r="M480" s="21"/>
    </row>
    <row r="481" spans="1:13">
      <c r="A481" s="944">
        <v>468</v>
      </c>
      <c r="B481" s="85" t="s">
        <v>3006</v>
      </c>
      <c r="C481" s="949" t="s">
        <v>74</v>
      </c>
      <c r="D481" s="63">
        <v>0.04</v>
      </c>
      <c r="E481" s="950">
        <v>276</v>
      </c>
      <c r="F481" s="951" t="s">
        <v>7791</v>
      </c>
      <c r="G481" s="833" t="s">
        <v>8192</v>
      </c>
      <c r="I481" s="21"/>
      <c r="M481" s="21"/>
    </row>
    <row r="482" spans="1:13">
      <c r="A482" s="944">
        <v>469</v>
      </c>
      <c r="B482" s="85" t="s">
        <v>8231</v>
      </c>
      <c r="C482" s="952" t="s">
        <v>74</v>
      </c>
      <c r="D482" s="63">
        <v>0.08</v>
      </c>
      <c r="E482" s="950">
        <v>567</v>
      </c>
      <c r="F482" s="951" t="s">
        <v>7791</v>
      </c>
      <c r="G482" s="833" t="s">
        <v>8192</v>
      </c>
      <c r="I482" s="21"/>
      <c r="M482" s="21"/>
    </row>
    <row r="483" spans="1:13">
      <c r="A483" s="944">
        <v>470</v>
      </c>
      <c r="B483" s="86" t="s">
        <v>8232</v>
      </c>
      <c r="C483" s="949" t="s">
        <v>74</v>
      </c>
      <c r="D483" s="63">
        <v>0.4</v>
      </c>
      <c r="E483" s="953">
        <v>2764</v>
      </c>
      <c r="F483" s="951" t="s">
        <v>7795</v>
      </c>
      <c r="G483" s="833" t="s">
        <v>8192</v>
      </c>
      <c r="I483" s="21"/>
      <c r="M483" s="21"/>
    </row>
    <row r="484" spans="1:13">
      <c r="A484" s="944">
        <v>471</v>
      </c>
      <c r="B484" s="89" t="s">
        <v>8166</v>
      </c>
      <c r="C484" s="952" t="s">
        <v>74</v>
      </c>
      <c r="D484" s="63">
        <v>0.14000000000000001</v>
      </c>
      <c r="E484" s="953">
        <v>926</v>
      </c>
      <c r="F484" s="951" t="s">
        <v>7852</v>
      </c>
      <c r="G484" s="833" t="s">
        <v>8192</v>
      </c>
      <c r="I484" s="21"/>
      <c r="M484" s="21"/>
    </row>
    <row r="485" spans="1:13">
      <c r="A485" s="944">
        <v>472</v>
      </c>
      <c r="B485" s="85" t="s">
        <v>8233</v>
      </c>
      <c r="C485" s="949" t="s">
        <v>74</v>
      </c>
      <c r="D485" s="63">
        <v>0.42</v>
      </c>
      <c r="E485" s="950">
        <v>2882</v>
      </c>
      <c r="F485" s="951" t="s">
        <v>7793</v>
      </c>
      <c r="G485" s="833" t="s">
        <v>8192</v>
      </c>
      <c r="I485" s="21"/>
      <c r="M485" s="21"/>
    </row>
    <row r="486" spans="1:13">
      <c r="A486" s="944">
        <v>473</v>
      </c>
      <c r="B486" s="84" t="s">
        <v>8234</v>
      </c>
      <c r="C486" s="952" t="s">
        <v>74</v>
      </c>
      <c r="D486" s="63">
        <v>0.38</v>
      </c>
      <c r="E486" s="953">
        <v>2585</v>
      </c>
      <c r="F486" s="951" t="s">
        <v>7832</v>
      </c>
      <c r="G486" s="833" t="s">
        <v>8192</v>
      </c>
      <c r="I486" s="21"/>
      <c r="M486" s="21"/>
    </row>
    <row r="487" spans="1:13">
      <c r="A487" s="944">
        <v>474</v>
      </c>
      <c r="B487" s="86" t="s">
        <v>8235</v>
      </c>
      <c r="C487" s="949" t="s">
        <v>74</v>
      </c>
      <c r="D487" s="63">
        <v>0.21</v>
      </c>
      <c r="E487" s="953">
        <v>1465</v>
      </c>
      <c r="F487" s="951" t="s">
        <v>7832</v>
      </c>
      <c r="G487" s="833" t="s">
        <v>8192</v>
      </c>
      <c r="I487" s="21"/>
      <c r="M487" s="21"/>
    </row>
    <row r="488" spans="1:13">
      <c r="A488" s="944">
        <v>475</v>
      </c>
      <c r="B488" s="85" t="s">
        <v>8236</v>
      </c>
      <c r="C488" s="952" t="s">
        <v>74</v>
      </c>
      <c r="D488" s="63">
        <v>0.05</v>
      </c>
      <c r="E488" s="950">
        <v>359</v>
      </c>
      <c r="F488" s="951" t="s">
        <v>7791</v>
      </c>
      <c r="G488" s="833" t="s">
        <v>8192</v>
      </c>
      <c r="I488" s="21"/>
      <c r="M488" s="21"/>
    </row>
    <row r="489" spans="1:13">
      <c r="A489" s="944">
        <v>476</v>
      </c>
      <c r="B489" s="81" t="s">
        <v>8237</v>
      </c>
      <c r="C489" s="949" t="s">
        <v>74</v>
      </c>
      <c r="D489" s="63">
        <v>1.1000000000000001</v>
      </c>
      <c r="E489" s="953">
        <v>7480</v>
      </c>
      <c r="F489" s="951" t="s">
        <v>7797</v>
      </c>
      <c r="G489" s="833" t="s">
        <v>8192</v>
      </c>
      <c r="I489" s="21"/>
      <c r="M489" s="21"/>
    </row>
    <row r="490" spans="1:13">
      <c r="A490" s="944">
        <v>477</v>
      </c>
      <c r="B490" s="85" t="s">
        <v>8238</v>
      </c>
      <c r="C490" s="952" t="s">
        <v>74</v>
      </c>
      <c r="D490" s="63">
        <v>1.08</v>
      </c>
      <c r="E490" s="950">
        <v>7408</v>
      </c>
      <c r="F490" s="951" t="s">
        <v>7791</v>
      </c>
      <c r="G490" s="833" t="s">
        <v>8192</v>
      </c>
      <c r="I490" s="21"/>
      <c r="M490" s="21"/>
    </row>
    <row r="491" spans="1:13">
      <c r="A491" s="944">
        <v>478</v>
      </c>
      <c r="B491" s="84" t="s">
        <v>8239</v>
      </c>
      <c r="C491" s="949" t="s">
        <v>74</v>
      </c>
      <c r="D491" s="63">
        <v>0.06</v>
      </c>
      <c r="E491" s="953">
        <v>415</v>
      </c>
      <c r="F491" s="951" t="s">
        <v>7907</v>
      </c>
      <c r="G491" s="833" t="s">
        <v>8192</v>
      </c>
      <c r="I491" s="21"/>
      <c r="M491" s="21"/>
    </row>
    <row r="492" spans="1:13">
      <c r="A492" s="944">
        <v>479</v>
      </c>
      <c r="B492" s="84" t="s">
        <v>8240</v>
      </c>
      <c r="C492" s="952" t="s">
        <v>74</v>
      </c>
      <c r="D492" s="63">
        <v>0.87</v>
      </c>
      <c r="E492" s="953">
        <v>5971</v>
      </c>
      <c r="F492" s="951" t="s">
        <v>7832</v>
      </c>
      <c r="G492" s="833" t="s">
        <v>8192</v>
      </c>
      <c r="I492" s="21"/>
      <c r="M492" s="21"/>
    </row>
    <row r="493" spans="1:13">
      <c r="A493" s="944">
        <v>480</v>
      </c>
      <c r="B493" s="81" t="s">
        <v>8241</v>
      </c>
      <c r="C493" s="949" t="s">
        <v>74</v>
      </c>
      <c r="D493" s="63">
        <v>0.37</v>
      </c>
      <c r="E493" s="953">
        <v>2510</v>
      </c>
      <c r="F493" s="951" t="s">
        <v>7907</v>
      </c>
      <c r="G493" s="833" t="s">
        <v>8192</v>
      </c>
      <c r="I493" s="21"/>
      <c r="M493" s="21"/>
    </row>
    <row r="494" spans="1:13">
      <c r="A494" s="944">
        <v>481</v>
      </c>
      <c r="B494" s="80" t="s">
        <v>8242</v>
      </c>
      <c r="C494" s="952" t="s">
        <v>74</v>
      </c>
      <c r="D494" s="63">
        <v>0.08</v>
      </c>
      <c r="E494" s="950">
        <v>539</v>
      </c>
      <c r="F494" s="951" t="s">
        <v>7793</v>
      </c>
      <c r="G494" s="833" t="s">
        <v>8192</v>
      </c>
      <c r="I494" s="21"/>
      <c r="M494" s="21"/>
    </row>
    <row r="495" spans="1:13">
      <c r="A495" s="944">
        <v>482</v>
      </c>
      <c r="B495" s="84" t="s">
        <v>8243</v>
      </c>
      <c r="C495" s="949" t="s">
        <v>74</v>
      </c>
      <c r="D495" s="63">
        <v>0.38</v>
      </c>
      <c r="E495" s="953">
        <v>2585</v>
      </c>
      <c r="F495" s="951" t="s">
        <v>7907</v>
      </c>
      <c r="G495" s="833" t="s">
        <v>8192</v>
      </c>
      <c r="I495" s="21"/>
      <c r="M495" s="21"/>
    </row>
    <row r="496" spans="1:13">
      <c r="A496" s="944">
        <v>483</v>
      </c>
      <c r="B496" s="85" t="s">
        <v>8244</v>
      </c>
      <c r="C496" s="952" t="s">
        <v>74</v>
      </c>
      <c r="D496" s="63">
        <v>0.26</v>
      </c>
      <c r="E496" s="950">
        <v>1749</v>
      </c>
      <c r="F496" s="951" t="s">
        <v>7793</v>
      </c>
      <c r="G496" s="833" t="s">
        <v>8192</v>
      </c>
      <c r="I496" s="21"/>
      <c r="M496" s="21"/>
    </row>
    <row r="497" spans="1:13">
      <c r="A497" s="944">
        <v>484</v>
      </c>
      <c r="B497" s="86" t="s">
        <v>8245</v>
      </c>
      <c r="C497" s="949" t="s">
        <v>74</v>
      </c>
      <c r="D497" s="63">
        <v>7.0000000000000007E-2</v>
      </c>
      <c r="E497" s="953">
        <v>508</v>
      </c>
      <c r="F497" s="951" t="s">
        <v>7843</v>
      </c>
      <c r="G497" s="833" t="s">
        <v>8192</v>
      </c>
      <c r="I497" s="21"/>
      <c r="M497" s="21"/>
    </row>
    <row r="498" spans="1:13">
      <c r="A498" s="944">
        <v>485</v>
      </c>
      <c r="B498" s="83" t="s">
        <v>8246</v>
      </c>
      <c r="C498" s="952" t="s">
        <v>74</v>
      </c>
      <c r="D498" s="63">
        <v>0.25</v>
      </c>
      <c r="E498" s="953">
        <v>1680</v>
      </c>
      <c r="F498" s="951" t="s">
        <v>7911</v>
      </c>
      <c r="G498" s="833" t="s">
        <v>8192</v>
      </c>
      <c r="I498" s="21"/>
      <c r="M498" s="21"/>
    </row>
    <row r="499" spans="1:13">
      <c r="A499" s="944">
        <v>486</v>
      </c>
      <c r="B499" s="84" t="s">
        <v>8247</v>
      </c>
      <c r="C499" s="949" t="s">
        <v>74</v>
      </c>
      <c r="D499" s="63">
        <v>0.68</v>
      </c>
      <c r="E499" s="953">
        <v>4662</v>
      </c>
      <c r="F499" s="951" t="s">
        <v>7832</v>
      </c>
      <c r="G499" s="833" t="s">
        <v>8192</v>
      </c>
      <c r="I499" s="21"/>
      <c r="M499" s="21"/>
    </row>
    <row r="500" spans="1:13">
      <c r="A500" s="944">
        <v>487</v>
      </c>
      <c r="B500" s="85" t="s">
        <v>8248</v>
      </c>
      <c r="C500" s="952" t="s">
        <v>74</v>
      </c>
      <c r="D500" s="63">
        <v>1.3</v>
      </c>
      <c r="E500" s="950">
        <v>8873</v>
      </c>
      <c r="F500" s="951" t="s">
        <v>7793</v>
      </c>
      <c r="G500" s="833" t="s">
        <v>8192</v>
      </c>
      <c r="I500" s="21"/>
      <c r="M500" s="21"/>
    </row>
    <row r="501" spans="1:13">
      <c r="A501" s="944">
        <v>488</v>
      </c>
      <c r="B501" s="86" t="s">
        <v>8249</v>
      </c>
      <c r="C501" s="949" t="s">
        <v>74</v>
      </c>
      <c r="D501" s="63">
        <v>0.25</v>
      </c>
      <c r="E501" s="953">
        <v>1714</v>
      </c>
      <c r="F501" s="951" t="s">
        <v>7832</v>
      </c>
      <c r="G501" s="833" t="s">
        <v>8192</v>
      </c>
      <c r="I501" s="21"/>
      <c r="M501" s="21"/>
    </row>
    <row r="502" spans="1:13">
      <c r="A502" s="944">
        <v>489</v>
      </c>
      <c r="B502" s="80" t="s">
        <v>8250</v>
      </c>
      <c r="C502" s="952" t="s">
        <v>74</v>
      </c>
      <c r="D502" s="63">
        <v>0.45</v>
      </c>
      <c r="E502" s="950">
        <v>3054</v>
      </c>
      <c r="F502" s="951" t="s">
        <v>7788</v>
      </c>
      <c r="G502" s="833" t="s">
        <v>8192</v>
      </c>
      <c r="I502" s="21"/>
      <c r="M502" s="21"/>
    </row>
    <row r="503" spans="1:13">
      <c r="A503" s="944">
        <v>490</v>
      </c>
      <c r="B503" s="84" t="s">
        <v>8251</v>
      </c>
      <c r="C503" s="949" t="s">
        <v>74</v>
      </c>
      <c r="D503" s="63">
        <v>0.45</v>
      </c>
      <c r="E503" s="953">
        <v>3054</v>
      </c>
      <c r="F503" s="951" t="s">
        <v>7907</v>
      </c>
      <c r="G503" s="833" t="s">
        <v>8192</v>
      </c>
      <c r="I503" s="21"/>
      <c r="M503" s="21"/>
    </row>
    <row r="504" spans="1:13">
      <c r="A504" s="944">
        <v>491</v>
      </c>
      <c r="B504" s="81" t="s">
        <v>8252</v>
      </c>
      <c r="C504" s="952" t="s">
        <v>74</v>
      </c>
      <c r="D504" s="63">
        <v>0.1</v>
      </c>
      <c r="E504" s="953">
        <v>705</v>
      </c>
      <c r="F504" s="951" t="s">
        <v>7832</v>
      </c>
      <c r="G504" s="833" t="s">
        <v>8192</v>
      </c>
      <c r="I504" s="21"/>
      <c r="M504" s="21"/>
    </row>
    <row r="505" spans="1:13">
      <c r="A505" s="944">
        <v>492</v>
      </c>
      <c r="B505" s="84" t="s">
        <v>8253</v>
      </c>
      <c r="C505" s="949" t="s">
        <v>74</v>
      </c>
      <c r="D505" s="63">
        <v>0.05</v>
      </c>
      <c r="E505" s="953">
        <v>318</v>
      </c>
      <c r="F505" s="951" t="s">
        <v>7803</v>
      </c>
      <c r="G505" s="833" t="s">
        <v>8192</v>
      </c>
      <c r="I505" s="21"/>
      <c r="M505" s="21"/>
    </row>
    <row r="506" spans="1:13">
      <c r="A506" s="944">
        <v>493</v>
      </c>
      <c r="B506" s="93" t="s">
        <v>8254</v>
      </c>
      <c r="C506" s="952" t="s">
        <v>74</v>
      </c>
      <c r="D506" s="63">
        <v>0.3</v>
      </c>
      <c r="E506" s="954">
        <v>2037</v>
      </c>
      <c r="F506" s="951" t="s">
        <v>8145</v>
      </c>
      <c r="G506" s="833" t="s">
        <v>8192</v>
      </c>
      <c r="I506" s="21"/>
      <c r="M506" s="21"/>
    </row>
    <row r="507" spans="1:13">
      <c r="A507" s="944">
        <v>494</v>
      </c>
      <c r="B507" s="84" t="s">
        <v>8255</v>
      </c>
      <c r="C507" s="949" t="s">
        <v>74</v>
      </c>
      <c r="D507" s="63">
        <v>0.35</v>
      </c>
      <c r="E507" s="953">
        <v>2386</v>
      </c>
      <c r="F507" s="951" t="s">
        <v>7795</v>
      </c>
      <c r="G507" s="833" t="s">
        <v>8192</v>
      </c>
      <c r="I507" s="21"/>
      <c r="M507" s="21"/>
    </row>
    <row r="508" spans="1:13">
      <c r="A508" s="944">
        <v>495</v>
      </c>
      <c r="B508" s="84" t="s">
        <v>7956</v>
      </c>
      <c r="C508" s="952" t="s">
        <v>74</v>
      </c>
      <c r="D508" s="63">
        <v>0.24</v>
      </c>
      <c r="E508" s="953">
        <v>1638</v>
      </c>
      <c r="F508" s="951" t="s">
        <v>7795</v>
      </c>
      <c r="G508" s="833" t="s">
        <v>8192</v>
      </c>
      <c r="I508" s="21"/>
      <c r="M508" s="21"/>
    </row>
    <row r="509" spans="1:13">
      <c r="A509" s="944">
        <v>496</v>
      </c>
      <c r="B509" s="86" t="s">
        <v>1977</v>
      </c>
      <c r="C509" s="949" t="s">
        <v>74</v>
      </c>
      <c r="D509" s="63">
        <v>0.81</v>
      </c>
      <c r="E509" s="953">
        <v>5528</v>
      </c>
      <c r="F509" s="951" t="s">
        <v>7907</v>
      </c>
      <c r="G509" s="833" t="s">
        <v>8192</v>
      </c>
      <c r="I509" s="21"/>
      <c r="M509" s="21"/>
    </row>
    <row r="510" spans="1:13">
      <c r="A510" s="944">
        <v>497</v>
      </c>
      <c r="B510" s="80" t="s">
        <v>8256</v>
      </c>
      <c r="C510" s="952" t="s">
        <v>74</v>
      </c>
      <c r="D510" s="63">
        <v>0.19</v>
      </c>
      <c r="E510" s="950">
        <v>1327</v>
      </c>
      <c r="F510" s="951" t="s">
        <v>7791</v>
      </c>
      <c r="G510" s="833" t="s">
        <v>8192</v>
      </c>
      <c r="I510" s="21"/>
      <c r="M510" s="21"/>
    </row>
    <row r="511" spans="1:13">
      <c r="A511" s="944">
        <v>498</v>
      </c>
      <c r="B511" s="80" t="s">
        <v>8257</v>
      </c>
      <c r="C511" s="949" t="s">
        <v>74</v>
      </c>
      <c r="D511" s="63">
        <v>0.34</v>
      </c>
      <c r="E511" s="950">
        <v>2300</v>
      </c>
      <c r="F511" s="951" t="s">
        <v>7793</v>
      </c>
      <c r="G511" s="833" t="s">
        <v>8192</v>
      </c>
      <c r="I511" s="21"/>
      <c r="M511" s="21"/>
    </row>
    <row r="512" spans="1:13">
      <c r="A512" s="944">
        <v>499</v>
      </c>
      <c r="B512" s="84" t="s">
        <v>8258</v>
      </c>
      <c r="C512" s="952" t="s">
        <v>74</v>
      </c>
      <c r="D512" s="63">
        <v>0.09</v>
      </c>
      <c r="E512" s="953">
        <v>622</v>
      </c>
      <c r="F512" s="951" t="s">
        <v>7843</v>
      </c>
      <c r="G512" s="833" t="s">
        <v>8192</v>
      </c>
      <c r="I512" s="21"/>
      <c r="M512" s="21"/>
    </row>
    <row r="513" spans="1:13">
      <c r="A513" s="944">
        <v>500</v>
      </c>
      <c r="B513" s="81" t="s">
        <v>8259</v>
      </c>
      <c r="C513" s="949" t="s">
        <v>74</v>
      </c>
      <c r="D513" s="63">
        <v>0.6</v>
      </c>
      <c r="E513" s="953">
        <v>4077</v>
      </c>
      <c r="F513" s="951" t="s">
        <v>7907</v>
      </c>
      <c r="G513" s="833" t="s">
        <v>8192</v>
      </c>
      <c r="I513" s="21"/>
      <c r="M513" s="21"/>
    </row>
    <row r="514" spans="1:13">
      <c r="A514" s="944">
        <v>501</v>
      </c>
      <c r="B514" s="81" t="s">
        <v>8260</v>
      </c>
      <c r="C514" s="952" t="s">
        <v>74</v>
      </c>
      <c r="D514" s="63">
        <v>0.33</v>
      </c>
      <c r="E514" s="953">
        <v>2250</v>
      </c>
      <c r="F514" s="951" t="s">
        <v>7843</v>
      </c>
      <c r="G514" s="833" t="s">
        <v>8192</v>
      </c>
      <c r="I514" s="21"/>
      <c r="M514" s="21"/>
    </row>
    <row r="515" spans="1:13">
      <c r="A515" s="944">
        <v>502</v>
      </c>
      <c r="B515" s="80" t="s">
        <v>8261</v>
      </c>
      <c r="C515" s="949" t="s">
        <v>74</v>
      </c>
      <c r="D515" s="63">
        <v>0.34</v>
      </c>
      <c r="E515" s="950">
        <v>2337</v>
      </c>
      <c r="F515" s="951" t="s">
        <v>7797</v>
      </c>
      <c r="G515" s="833" t="s">
        <v>8192</v>
      </c>
      <c r="I515" s="21"/>
      <c r="M515" s="21"/>
    </row>
    <row r="516" spans="1:13">
      <c r="A516" s="944">
        <v>503</v>
      </c>
      <c r="B516" s="85" t="s">
        <v>8262</v>
      </c>
      <c r="C516" s="952" t="s">
        <v>74</v>
      </c>
      <c r="D516" s="63">
        <v>0.04</v>
      </c>
      <c r="E516" s="950">
        <v>276</v>
      </c>
      <c r="F516" s="951" t="s">
        <v>7791</v>
      </c>
      <c r="G516" s="833" t="s">
        <v>8192</v>
      </c>
      <c r="I516" s="21"/>
      <c r="M516" s="21"/>
    </row>
    <row r="517" spans="1:13">
      <c r="A517" s="944">
        <v>504</v>
      </c>
      <c r="B517" s="81" t="s">
        <v>8263</v>
      </c>
      <c r="C517" s="949" t="s">
        <v>74</v>
      </c>
      <c r="D517" s="63">
        <v>0.06</v>
      </c>
      <c r="E517" s="953">
        <v>380</v>
      </c>
      <c r="F517" s="951" t="s">
        <v>7795</v>
      </c>
      <c r="G517" s="833" t="s">
        <v>8192</v>
      </c>
      <c r="I517" s="21"/>
      <c r="M517" s="21"/>
    </row>
    <row r="518" spans="1:13">
      <c r="A518" s="944">
        <v>505</v>
      </c>
      <c r="B518" s="84" t="s">
        <v>8264</v>
      </c>
      <c r="C518" s="952" t="s">
        <v>74</v>
      </c>
      <c r="D518" s="63">
        <v>0.33</v>
      </c>
      <c r="E518" s="953">
        <v>2267</v>
      </c>
      <c r="F518" s="951" t="s">
        <v>7907</v>
      </c>
      <c r="G518" s="833" t="s">
        <v>8192</v>
      </c>
      <c r="I518" s="21"/>
      <c r="M518" s="21"/>
    </row>
    <row r="519" spans="1:13">
      <c r="A519" s="944">
        <v>506</v>
      </c>
      <c r="B519" s="85" t="s">
        <v>8265</v>
      </c>
      <c r="C519" s="949" t="s">
        <v>74</v>
      </c>
      <c r="D519" s="63">
        <v>0.1</v>
      </c>
      <c r="E519" s="950">
        <v>676</v>
      </c>
      <c r="F519" s="951" t="s">
        <v>7797</v>
      </c>
      <c r="G519" s="833" t="s">
        <v>8192</v>
      </c>
      <c r="I519" s="21"/>
      <c r="M519" s="21"/>
    </row>
    <row r="520" spans="1:13">
      <c r="A520" s="944">
        <v>507</v>
      </c>
      <c r="B520" s="86" t="s">
        <v>8266</v>
      </c>
      <c r="C520" s="952" t="s">
        <v>74</v>
      </c>
      <c r="D520" s="63">
        <v>0.22</v>
      </c>
      <c r="E520" s="953">
        <v>1479</v>
      </c>
      <c r="F520" s="951" t="s">
        <v>7843</v>
      </c>
      <c r="G520" s="833" t="s">
        <v>8192</v>
      </c>
      <c r="I520" s="21"/>
      <c r="M520" s="21"/>
    </row>
    <row r="521" spans="1:13">
      <c r="A521" s="944">
        <v>508</v>
      </c>
      <c r="B521" s="86" t="s">
        <v>8267</v>
      </c>
      <c r="C521" s="949" t="s">
        <v>74</v>
      </c>
      <c r="D521" s="63">
        <v>0.33</v>
      </c>
      <c r="E521" s="953">
        <v>2225</v>
      </c>
      <c r="F521" s="951" t="s">
        <v>7843</v>
      </c>
      <c r="G521" s="833" t="s">
        <v>8192</v>
      </c>
      <c r="I521" s="21"/>
      <c r="M521" s="21"/>
    </row>
    <row r="522" spans="1:13">
      <c r="A522" s="944">
        <v>509</v>
      </c>
      <c r="B522" s="85" t="s">
        <v>837</v>
      </c>
      <c r="C522" s="952" t="s">
        <v>74</v>
      </c>
      <c r="D522" s="63">
        <v>0.05</v>
      </c>
      <c r="E522" s="950">
        <v>346</v>
      </c>
      <c r="F522" s="951" t="s">
        <v>7788</v>
      </c>
      <c r="G522" s="833" t="s">
        <v>8192</v>
      </c>
      <c r="I522" s="21"/>
      <c r="M522" s="21"/>
    </row>
    <row r="523" spans="1:13">
      <c r="A523" s="944">
        <v>510</v>
      </c>
      <c r="B523" s="85" t="s">
        <v>8268</v>
      </c>
      <c r="C523" s="949" t="s">
        <v>74</v>
      </c>
      <c r="D523" s="63">
        <v>0.04</v>
      </c>
      <c r="E523" s="950">
        <v>276</v>
      </c>
      <c r="F523" s="951" t="s">
        <v>7791</v>
      </c>
      <c r="G523" s="833" t="s">
        <v>8192</v>
      </c>
      <c r="I523" s="21"/>
      <c r="M523" s="21"/>
    </row>
    <row r="524" spans="1:13">
      <c r="A524" s="944">
        <v>511</v>
      </c>
      <c r="B524" s="80" t="s">
        <v>8269</v>
      </c>
      <c r="C524" s="952" t="s">
        <v>74</v>
      </c>
      <c r="D524" s="63">
        <v>0.18</v>
      </c>
      <c r="E524" s="950">
        <v>1210</v>
      </c>
      <c r="F524" s="951" t="s">
        <v>7791</v>
      </c>
      <c r="G524" s="833" t="s">
        <v>8192</v>
      </c>
      <c r="I524" s="21"/>
      <c r="M524" s="21"/>
    </row>
    <row r="525" spans="1:13">
      <c r="A525" s="944">
        <v>512</v>
      </c>
      <c r="B525" s="90" t="s">
        <v>8270</v>
      </c>
      <c r="C525" s="949" t="s">
        <v>74</v>
      </c>
      <c r="D525" s="63">
        <v>0.34</v>
      </c>
      <c r="E525" s="953">
        <v>2350</v>
      </c>
      <c r="F525" s="951" t="s">
        <v>7907</v>
      </c>
      <c r="G525" s="833" t="s">
        <v>8192</v>
      </c>
      <c r="I525" s="21"/>
      <c r="M525" s="21"/>
    </row>
    <row r="526" spans="1:13">
      <c r="A526" s="944">
        <v>513</v>
      </c>
      <c r="B526" s="81" t="s">
        <v>8271</v>
      </c>
      <c r="C526" s="952" t="s">
        <v>74</v>
      </c>
      <c r="D526" s="63">
        <v>0.12</v>
      </c>
      <c r="E526" s="953">
        <v>829</v>
      </c>
      <c r="F526" s="951" t="s">
        <v>7911</v>
      </c>
      <c r="G526" s="833" t="s">
        <v>8192</v>
      </c>
      <c r="I526" s="21"/>
      <c r="M526" s="21"/>
    </row>
    <row r="527" spans="1:13">
      <c r="A527" s="944">
        <v>514</v>
      </c>
      <c r="B527" s="85" t="s">
        <v>1272</v>
      </c>
      <c r="C527" s="949" t="s">
        <v>74</v>
      </c>
      <c r="D527" s="63">
        <v>0.08</v>
      </c>
      <c r="E527" s="950">
        <v>567</v>
      </c>
      <c r="F527" s="951" t="s">
        <v>7788</v>
      </c>
      <c r="G527" s="833" t="s">
        <v>8192</v>
      </c>
      <c r="I527" s="21"/>
      <c r="M527" s="21"/>
    </row>
    <row r="528" spans="1:13">
      <c r="A528" s="944">
        <v>515</v>
      </c>
      <c r="B528" s="80" t="s">
        <v>8272</v>
      </c>
      <c r="C528" s="952" t="s">
        <v>74</v>
      </c>
      <c r="D528" s="63">
        <v>0.25</v>
      </c>
      <c r="E528" s="950">
        <v>1697</v>
      </c>
      <c r="F528" s="951" t="s">
        <v>7797</v>
      </c>
      <c r="G528" s="833" t="s">
        <v>8192</v>
      </c>
      <c r="I528" s="21"/>
      <c r="M528" s="21"/>
    </row>
    <row r="529" spans="1:13">
      <c r="A529" s="944">
        <v>516</v>
      </c>
      <c r="B529" s="81" t="s">
        <v>8273</v>
      </c>
      <c r="C529" s="949" t="s">
        <v>74</v>
      </c>
      <c r="D529" s="63">
        <v>1.28</v>
      </c>
      <c r="E529" s="953">
        <v>8732</v>
      </c>
      <c r="F529" s="951" t="s">
        <v>8274</v>
      </c>
      <c r="G529" s="833" t="s">
        <v>8192</v>
      </c>
      <c r="I529" s="21"/>
      <c r="M529" s="21"/>
    </row>
    <row r="530" spans="1:13">
      <c r="A530" s="836"/>
      <c r="B530" s="1"/>
      <c r="C530" s="637"/>
      <c r="D530" s="63">
        <v>31.59</v>
      </c>
      <c r="E530" s="957">
        <f>SUM(E438:E529)</f>
        <v>215755</v>
      </c>
      <c r="F530" s="836"/>
      <c r="I530" s="21"/>
      <c r="M530" s="21"/>
    </row>
    <row r="531" spans="1:13">
      <c r="D531" s="63"/>
      <c r="I531" s="21"/>
      <c r="M531" s="21"/>
    </row>
    <row r="532" spans="1:13">
      <c r="D532" s="63"/>
      <c r="I532" s="21"/>
      <c r="M532" s="21"/>
    </row>
    <row r="533" spans="1:13">
      <c r="A533" s="945" t="s">
        <v>3329</v>
      </c>
      <c r="B533" s="92" t="s">
        <v>7784</v>
      </c>
      <c r="C533" s="961" t="s">
        <v>7785</v>
      </c>
      <c r="D533" s="67" t="s">
        <v>3356</v>
      </c>
      <c r="E533" s="962" t="s">
        <v>3357</v>
      </c>
      <c r="F533" s="960" t="s">
        <v>7786</v>
      </c>
      <c r="I533" s="21"/>
      <c r="M533" s="21"/>
    </row>
    <row r="534" spans="1:13">
      <c r="A534" s="944">
        <v>517</v>
      </c>
      <c r="B534" s="81" t="s">
        <v>3110</v>
      </c>
      <c r="C534" s="949" t="s">
        <v>74</v>
      </c>
      <c r="D534" s="63">
        <v>0.25</v>
      </c>
      <c r="E534" s="953">
        <v>1709</v>
      </c>
      <c r="F534" s="951" t="s">
        <v>7795</v>
      </c>
      <c r="G534" s="833" t="s">
        <v>8275</v>
      </c>
      <c r="I534" s="21"/>
      <c r="M534" s="21"/>
    </row>
    <row r="535" spans="1:13">
      <c r="A535" s="944">
        <v>518</v>
      </c>
      <c r="B535" s="81" t="s">
        <v>8276</v>
      </c>
      <c r="C535" s="952" t="s">
        <v>74</v>
      </c>
      <c r="D535" s="63">
        <v>0.06</v>
      </c>
      <c r="E535" s="953">
        <v>415</v>
      </c>
      <c r="F535" s="951" t="s">
        <v>7795</v>
      </c>
      <c r="G535" s="833" t="s">
        <v>8275</v>
      </c>
      <c r="I535" s="21"/>
      <c r="M535" s="21"/>
    </row>
    <row r="536" spans="1:13">
      <c r="A536" s="944">
        <v>519</v>
      </c>
      <c r="B536" s="80" t="s">
        <v>8277</v>
      </c>
      <c r="C536" s="949" t="s">
        <v>74</v>
      </c>
      <c r="D536" s="63">
        <v>0.56999999999999995</v>
      </c>
      <c r="E536" s="950">
        <v>3874</v>
      </c>
      <c r="F536" s="951" t="s">
        <v>7793</v>
      </c>
      <c r="G536" s="833" t="s">
        <v>8275</v>
      </c>
      <c r="I536" s="21"/>
      <c r="M536" s="21"/>
    </row>
    <row r="537" spans="1:13">
      <c r="A537" s="944">
        <v>520</v>
      </c>
      <c r="B537" s="89" t="s">
        <v>8278</v>
      </c>
      <c r="C537" s="952" t="s">
        <v>74</v>
      </c>
      <c r="D537" s="63">
        <v>1.03</v>
      </c>
      <c r="E537" s="954">
        <v>7020</v>
      </c>
      <c r="F537" s="951" t="s">
        <v>7852</v>
      </c>
      <c r="G537" s="833" t="s">
        <v>8275</v>
      </c>
      <c r="I537" s="21"/>
      <c r="M537" s="21"/>
    </row>
    <row r="538" spans="1:13">
      <c r="A538" s="944">
        <v>521</v>
      </c>
      <c r="B538" s="81" t="s">
        <v>8279</v>
      </c>
      <c r="C538" s="949" t="s">
        <v>74</v>
      </c>
      <c r="D538" s="63">
        <v>0.12</v>
      </c>
      <c r="E538" s="953">
        <v>827</v>
      </c>
      <c r="F538" s="951" t="s">
        <v>7799</v>
      </c>
      <c r="G538" s="833" t="s">
        <v>8275</v>
      </c>
      <c r="I538" s="21"/>
      <c r="M538" s="21"/>
    </row>
    <row r="539" spans="1:13">
      <c r="A539" s="944">
        <v>522</v>
      </c>
      <c r="B539" s="80" t="s">
        <v>8280</v>
      </c>
      <c r="C539" s="952" t="s">
        <v>74</v>
      </c>
      <c r="D539" s="63">
        <v>0.08</v>
      </c>
      <c r="E539" s="950">
        <v>575</v>
      </c>
      <c r="F539" s="951" t="s">
        <v>7793</v>
      </c>
      <c r="G539" s="833" t="s">
        <v>8275</v>
      </c>
      <c r="I539" s="21"/>
      <c r="M539" s="21"/>
    </row>
    <row r="540" spans="1:13">
      <c r="A540" s="944">
        <v>523</v>
      </c>
      <c r="B540" s="87" t="s">
        <v>244</v>
      </c>
      <c r="C540" s="949" t="s">
        <v>74</v>
      </c>
      <c r="D540" s="63">
        <v>0.27</v>
      </c>
      <c r="E540" s="950">
        <v>1841</v>
      </c>
      <c r="F540" s="951" t="s">
        <v>7797</v>
      </c>
      <c r="G540" s="833" t="s">
        <v>8275</v>
      </c>
      <c r="I540" s="21"/>
      <c r="M540" s="21"/>
    </row>
    <row r="541" spans="1:13">
      <c r="A541" s="944">
        <v>524</v>
      </c>
      <c r="B541" s="89" t="s">
        <v>8281</v>
      </c>
      <c r="C541" s="952" t="s">
        <v>74</v>
      </c>
      <c r="D541" s="63">
        <v>0.93</v>
      </c>
      <c r="E541" s="954">
        <v>6350</v>
      </c>
      <c r="F541" s="951" t="s">
        <v>7852</v>
      </c>
      <c r="G541" s="833" t="s">
        <v>8275</v>
      </c>
      <c r="I541" s="21"/>
      <c r="M541" s="21"/>
    </row>
    <row r="542" spans="1:13">
      <c r="A542" s="944">
        <v>525</v>
      </c>
      <c r="B542" s="90" t="s">
        <v>8282</v>
      </c>
      <c r="C542" s="949" t="s">
        <v>74</v>
      </c>
      <c r="D542" s="63">
        <v>1.32</v>
      </c>
      <c r="E542" s="953">
        <v>8990</v>
      </c>
      <c r="F542" s="951" t="s">
        <v>7799</v>
      </c>
      <c r="G542" s="833" t="s">
        <v>8275</v>
      </c>
      <c r="I542" s="21"/>
      <c r="M542" s="21"/>
    </row>
    <row r="543" spans="1:13">
      <c r="A543" s="944">
        <v>526</v>
      </c>
      <c r="B543" s="86" t="s">
        <v>8283</v>
      </c>
      <c r="C543" s="952" t="s">
        <v>74</v>
      </c>
      <c r="D543" s="63">
        <v>0.36</v>
      </c>
      <c r="E543" s="953">
        <v>2449</v>
      </c>
      <c r="F543" s="951" t="s">
        <v>7843</v>
      </c>
      <c r="G543" s="833" t="s">
        <v>8275</v>
      </c>
      <c r="I543" s="21"/>
      <c r="M543" s="21"/>
    </row>
    <row r="544" spans="1:13">
      <c r="A544" s="944">
        <v>527</v>
      </c>
      <c r="B544" s="80" t="s">
        <v>8284</v>
      </c>
      <c r="C544" s="949" t="s">
        <v>74</v>
      </c>
      <c r="D544" s="63">
        <v>1.39</v>
      </c>
      <c r="E544" s="955">
        <v>9476</v>
      </c>
      <c r="F544" s="951" t="s">
        <v>7791</v>
      </c>
      <c r="G544" s="833" t="s">
        <v>8275</v>
      </c>
      <c r="I544" s="21"/>
      <c r="M544" s="21"/>
    </row>
    <row r="545" spans="1:13">
      <c r="A545" s="944">
        <v>528</v>
      </c>
      <c r="B545" s="85" t="s">
        <v>8285</v>
      </c>
      <c r="C545" s="952" t="s">
        <v>74</v>
      </c>
      <c r="D545" s="63">
        <v>0.44</v>
      </c>
      <c r="E545" s="950">
        <v>3007</v>
      </c>
      <c r="F545" s="951" t="s">
        <v>7793</v>
      </c>
      <c r="G545" s="833" t="s">
        <v>8275</v>
      </c>
      <c r="I545" s="21"/>
      <c r="M545" s="21"/>
    </row>
    <row r="546" spans="1:13">
      <c r="A546" s="944">
        <v>529</v>
      </c>
      <c r="B546" s="80" t="s">
        <v>8286</v>
      </c>
      <c r="C546" s="949" t="s">
        <v>74</v>
      </c>
      <c r="D546" s="63">
        <v>0.65</v>
      </c>
      <c r="E546" s="950">
        <v>4462</v>
      </c>
      <c r="F546" s="951" t="s">
        <v>7791</v>
      </c>
      <c r="G546" s="833" t="s">
        <v>8275</v>
      </c>
      <c r="I546" s="21"/>
      <c r="M546" s="21"/>
    </row>
    <row r="547" spans="1:13">
      <c r="A547" s="944">
        <v>530</v>
      </c>
      <c r="B547" s="83" t="s">
        <v>8287</v>
      </c>
      <c r="C547" s="952" t="s">
        <v>74</v>
      </c>
      <c r="D547" s="63">
        <v>0.12</v>
      </c>
      <c r="E547" s="953">
        <v>818</v>
      </c>
      <c r="F547" s="951" t="s">
        <v>7799</v>
      </c>
      <c r="G547" s="833" t="s">
        <v>8275</v>
      </c>
      <c r="I547" s="21"/>
      <c r="M547" s="21"/>
    </row>
    <row r="548" spans="1:13">
      <c r="A548" s="944">
        <v>531</v>
      </c>
      <c r="B548" s="84" t="s">
        <v>8288</v>
      </c>
      <c r="C548" s="949" t="s">
        <v>74</v>
      </c>
      <c r="D548" s="63">
        <v>1.32</v>
      </c>
      <c r="E548" s="954">
        <v>9041</v>
      </c>
      <c r="F548" s="951" t="s">
        <v>7803</v>
      </c>
      <c r="G548" s="833" t="s">
        <v>8275</v>
      </c>
      <c r="I548" s="21"/>
      <c r="M548" s="21"/>
    </row>
    <row r="549" spans="1:13">
      <c r="A549" s="944">
        <v>532</v>
      </c>
      <c r="B549" s="81" t="s">
        <v>8289</v>
      </c>
      <c r="C549" s="952" t="s">
        <v>74</v>
      </c>
      <c r="D549" s="63">
        <v>1.54</v>
      </c>
      <c r="E549" s="954">
        <v>10511</v>
      </c>
      <c r="F549" s="951" t="s">
        <v>7803</v>
      </c>
      <c r="G549" s="833" t="s">
        <v>8275</v>
      </c>
      <c r="I549" s="21"/>
      <c r="M549" s="21"/>
    </row>
    <row r="550" spans="1:13">
      <c r="A550" s="944">
        <v>533</v>
      </c>
      <c r="B550" s="94" t="s">
        <v>8290</v>
      </c>
      <c r="C550" s="949" t="s">
        <v>74</v>
      </c>
      <c r="D550" s="63">
        <v>1.06</v>
      </c>
      <c r="E550" s="954">
        <v>7226</v>
      </c>
      <c r="F550" s="951" t="s">
        <v>8145</v>
      </c>
      <c r="G550" s="833" t="s">
        <v>8275</v>
      </c>
      <c r="I550" s="21"/>
      <c r="M550" s="21"/>
    </row>
    <row r="551" spans="1:13">
      <c r="A551" s="944">
        <v>534</v>
      </c>
      <c r="B551" s="95" t="s">
        <v>8291</v>
      </c>
      <c r="C551" s="952" t="s">
        <v>74</v>
      </c>
      <c r="D551" s="63">
        <v>0.39</v>
      </c>
      <c r="E551" s="954">
        <v>2665</v>
      </c>
      <c r="F551" s="951" t="s">
        <v>8145</v>
      </c>
      <c r="G551" s="833" t="s">
        <v>8275</v>
      </c>
      <c r="I551" s="21"/>
      <c r="M551" s="21"/>
    </row>
    <row r="552" spans="1:13">
      <c r="A552" s="944">
        <v>535</v>
      </c>
      <c r="B552" s="95" t="s">
        <v>8292</v>
      </c>
      <c r="C552" s="949" t="s">
        <v>74</v>
      </c>
      <c r="D552" s="63">
        <v>1.77</v>
      </c>
      <c r="E552" s="954">
        <v>12061</v>
      </c>
      <c r="F552" s="951" t="s">
        <v>8145</v>
      </c>
      <c r="G552" s="833" t="s">
        <v>8275</v>
      </c>
      <c r="I552" s="21"/>
      <c r="M552" s="21"/>
    </row>
    <row r="553" spans="1:13">
      <c r="A553" s="944">
        <v>536</v>
      </c>
      <c r="B553" s="84" t="s">
        <v>8293</v>
      </c>
      <c r="C553" s="952" t="s">
        <v>74</v>
      </c>
      <c r="D553" s="63">
        <v>1.1200000000000001</v>
      </c>
      <c r="E553" s="954">
        <v>7621</v>
      </c>
      <c r="F553" s="951" t="s">
        <v>7852</v>
      </c>
      <c r="G553" s="833" t="s">
        <v>8275</v>
      </c>
      <c r="I553" s="21"/>
      <c r="M553" s="21"/>
    </row>
    <row r="554" spans="1:13">
      <c r="A554" s="944">
        <v>537</v>
      </c>
      <c r="B554" s="81" t="s">
        <v>8294</v>
      </c>
      <c r="C554" s="949" t="s">
        <v>74</v>
      </c>
      <c r="D554" s="63">
        <v>0.2</v>
      </c>
      <c r="E554" s="953">
        <v>1393</v>
      </c>
      <c r="F554" s="951" t="s">
        <v>7799</v>
      </c>
      <c r="G554" s="833" t="s">
        <v>8275</v>
      </c>
      <c r="I554" s="21"/>
      <c r="M554" s="21"/>
    </row>
    <row r="555" spans="1:13">
      <c r="A555" s="944">
        <v>538</v>
      </c>
      <c r="B555" s="84" t="s">
        <v>8295</v>
      </c>
      <c r="C555" s="952" t="s">
        <v>74</v>
      </c>
      <c r="D555" s="63">
        <v>0.12</v>
      </c>
      <c r="E555" s="954">
        <v>846</v>
      </c>
      <c r="F555" s="951" t="s">
        <v>7852</v>
      </c>
      <c r="G555" s="833" t="s">
        <v>8275</v>
      </c>
      <c r="I555" s="21"/>
      <c r="M555" s="21"/>
    </row>
    <row r="556" spans="1:13">
      <c r="A556" s="944">
        <v>539</v>
      </c>
      <c r="B556" s="84" t="s">
        <v>45</v>
      </c>
      <c r="C556" s="949" t="s">
        <v>74</v>
      </c>
      <c r="D556" s="63">
        <v>0.2</v>
      </c>
      <c r="E556" s="953">
        <v>1343</v>
      </c>
      <c r="F556" s="951" t="s">
        <v>7843</v>
      </c>
      <c r="G556" s="833" t="s">
        <v>8275</v>
      </c>
      <c r="I556" s="21"/>
      <c r="M556" s="21"/>
    </row>
    <row r="557" spans="1:13">
      <c r="A557" s="944">
        <v>540</v>
      </c>
      <c r="B557" s="87" t="s">
        <v>8296</v>
      </c>
      <c r="C557" s="952" t="s">
        <v>74</v>
      </c>
      <c r="D557" s="63">
        <v>0.56000000000000005</v>
      </c>
      <c r="E557" s="950">
        <v>3837</v>
      </c>
      <c r="F557" s="951" t="s">
        <v>7788</v>
      </c>
      <c r="G557" s="833" t="s">
        <v>8275</v>
      </c>
      <c r="I557" s="21"/>
      <c r="M557" s="21"/>
    </row>
    <row r="558" spans="1:13">
      <c r="A558" s="944">
        <v>541</v>
      </c>
      <c r="B558" s="95" t="s">
        <v>8297</v>
      </c>
      <c r="C558" s="949" t="s">
        <v>74</v>
      </c>
      <c r="D558" s="63">
        <v>0.35</v>
      </c>
      <c r="E558" s="954">
        <v>2397</v>
      </c>
      <c r="F558" s="951" t="s">
        <v>8145</v>
      </c>
      <c r="G558" s="833" t="s">
        <v>8275</v>
      </c>
      <c r="I558" s="21"/>
      <c r="M558" s="21"/>
    </row>
    <row r="559" spans="1:13">
      <c r="A559" s="944">
        <v>542</v>
      </c>
      <c r="B559" s="81" t="s">
        <v>8298</v>
      </c>
      <c r="C559" s="952" t="s">
        <v>74</v>
      </c>
      <c r="D559" s="63">
        <v>0.03</v>
      </c>
      <c r="E559" s="953">
        <v>221</v>
      </c>
      <c r="F559" s="951" t="s">
        <v>7799</v>
      </c>
      <c r="G559" s="833" t="s">
        <v>8275</v>
      </c>
      <c r="I559" s="21"/>
      <c r="M559" s="21"/>
    </row>
    <row r="560" spans="1:13">
      <c r="A560" s="944">
        <v>543</v>
      </c>
      <c r="B560" s="81" t="s">
        <v>8299</v>
      </c>
      <c r="C560" s="949" t="s">
        <v>74</v>
      </c>
      <c r="D560" s="63">
        <v>0.14000000000000001</v>
      </c>
      <c r="E560" s="953">
        <v>940</v>
      </c>
      <c r="F560" s="951" t="s">
        <v>7803</v>
      </c>
      <c r="G560" s="833" t="s">
        <v>8275</v>
      </c>
      <c r="I560" s="21"/>
      <c r="M560" s="21"/>
    </row>
    <row r="561" spans="1:13">
      <c r="A561" s="944">
        <v>544</v>
      </c>
      <c r="B561" s="95" t="s">
        <v>8300</v>
      </c>
      <c r="C561" s="952" t="s">
        <v>74</v>
      </c>
      <c r="D561" s="63">
        <v>0.37</v>
      </c>
      <c r="E561" s="954">
        <v>2495</v>
      </c>
      <c r="F561" s="951" t="s">
        <v>8145</v>
      </c>
      <c r="G561" s="833" t="s">
        <v>8275</v>
      </c>
      <c r="I561" s="21"/>
      <c r="M561" s="21"/>
    </row>
    <row r="562" spans="1:13">
      <c r="A562" s="944">
        <v>545</v>
      </c>
      <c r="B562" s="84" t="s">
        <v>8301</v>
      </c>
      <c r="C562" s="949" t="s">
        <v>74</v>
      </c>
      <c r="D562" s="63">
        <v>7.0000000000000007E-2</v>
      </c>
      <c r="E562" s="953">
        <v>489</v>
      </c>
      <c r="F562" s="951" t="s">
        <v>7832</v>
      </c>
      <c r="G562" s="833" t="s">
        <v>8275</v>
      </c>
      <c r="I562" s="21"/>
      <c r="M562" s="21"/>
    </row>
    <row r="563" spans="1:13">
      <c r="A563" s="944">
        <v>546</v>
      </c>
      <c r="B563" s="95" t="s">
        <v>7998</v>
      </c>
      <c r="C563" s="952" t="s">
        <v>74</v>
      </c>
      <c r="D563" s="63">
        <v>1.1200000000000001</v>
      </c>
      <c r="E563" s="954">
        <v>7622</v>
      </c>
      <c r="F563" s="951" t="s">
        <v>8145</v>
      </c>
      <c r="G563" s="833" t="s">
        <v>8275</v>
      </c>
      <c r="I563" s="21"/>
      <c r="M563" s="21"/>
    </row>
    <row r="564" spans="1:13">
      <c r="A564" s="944">
        <v>547</v>
      </c>
      <c r="B564" s="84" t="s">
        <v>7998</v>
      </c>
      <c r="C564" s="949" t="s">
        <v>74</v>
      </c>
      <c r="D564" s="63">
        <v>0.39</v>
      </c>
      <c r="E564" s="954">
        <v>2687</v>
      </c>
      <c r="F564" s="951" t="s">
        <v>7852</v>
      </c>
      <c r="G564" s="833" t="s">
        <v>8275</v>
      </c>
      <c r="I564" s="21"/>
      <c r="M564" s="21"/>
    </row>
    <row r="565" spans="1:13">
      <c r="A565" s="944">
        <v>548</v>
      </c>
      <c r="B565" s="80" t="s">
        <v>8302</v>
      </c>
      <c r="C565" s="952" t="s">
        <v>74</v>
      </c>
      <c r="D565" s="63">
        <v>1.29</v>
      </c>
      <c r="E565" s="950">
        <v>8818</v>
      </c>
      <c r="F565" s="951" t="s">
        <v>7793</v>
      </c>
      <c r="G565" s="833" t="s">
        <v>8275</v>
      </c>
      <c r="I565" s="21"/>
      <c r="M565" s="21"/>
    </row>
    <row r="566" spans="1:13">
      <c r="A566" s="944">
        <v>549</v>
      </c>
      <c r="B566" s="86" t="s">
        <v>8303</v>
      </c>
      <c r="C566" s="949" t="s">
        <v>74</v>
      </c>
      <c r="D566" s="63">
        <v>0.02</v>
      </c>
      <c r="E566" s="953">
        <v>166</v>
      </c>
      <c r="F566" s="951" t="s">
        <v>7788</v>
      </c>
      <c r="G566" s="833" t="s">
        <v>8275</v>
      </c>
      <c r="I566" s="21"/>
      <c r="M566" s="21"/>
    </row>
    <row r="567" spans="1:13">
      <c r="A567" s="944">
        <v>550</v>
      </c>
      <c r="B567" s="80" t="s">
        <v>2018</v>
      </c>
      <c r="C567" s="952" t="s">
        <v>74</v>
      </c>
      <c r="D567" s="63">
        <v>0.14000000000000001</v>
      </c>
      <c r="E567" s="950">
        <v>963</v>
      </c>
      <c r="F567" s="951" t="s">
        <v>7791</v>
      </c>
      <c r="G567" s="833" t="s">
        <v>8275</v>
      </c>
      <c r="I567" s="21"/>
      <c r="M567" s="21"/>
    </row>
    <row r="568" spans="1:13">
      <c r="A568" s="944">
        <v>551</v>
      </c>
      <c r="B568" s="81" t="s">
        <v>8304</v>
      </c>
      <c r="C568" s="949" t="s">
        <v>74</v>
      </c>
      <c r="D568" s="63">
        <v>1.53</v>
      </c>
      <c r="E568" s="953">
        <v>10482</v>
      </c>
      <c r="F568" s="951" t="s">
        <v>7852</v>
      </c>
      <c r="G568" s="833" t="s">
        <v>8275</v>
      </c>
      <c r="I568" s="21"/>
      <c r="M568" s="21"/>
    </row>
    <row r="569" spans="1:13">
      <c r="A569" s="836"/>
      <c r="B569" s="1"/>
      <c r="C569" s="637"/>
      <c r="D569" s="63">
        <v>21.32</v>
      </c>
      <c r="E569" s="957">
        <f>SUM(E534:E568)</f>
        <v>145637</v>
      </c>
      <c r="F569" s="836"/>
      <c r="I569" s="21"/>
      <c r="M569" s="21"/>
    </row>
    <row r="570" spans="1:13">
      <c r="D570" s="63"/>
      <c r="I570" s="21"/>
      <c r="M570" s="21"/>
    </row>
    <row r="571" spans="1:13">
      <c r="D571" s="63"/>
      <c r="I571" s="21"/>
      <c r="M571" s="21"/>
    </row>
    <row r="572" spans="1:13">
      <c r="A572" s="945" t="s">
        <v>3329</v>
      </c>
      <c r="B572" s="92" t="s">
        <v>7784</v>
      </c>
      <c r="C572" s="961" t="s">
        <v>7785</v>
      </c>
      <c r="D572" s="831" t="s">
        <v>3356</v>
      </c>
      <c r="E572" s="962" t="s">
        <v>3357</v>
      </c>
      <c r="F572" s="960" t="s">
        <v>7786</v>
      </c>
      <c r="I572" s="21"/>
      <c r="M572" s="21"/>
    </row>
    <row r="573" spans="1:13">
      <c r="A573" s="944">
        <v>552</v>
      </c>
      <c r="B573" s="85" t="s">
        <v>1237</v>
      </c>
      <c r="C573" s="949" t="s">
        <v>74</v>
      </c>
      <c r="D573" s="63">
        <v>0.26</v>
      </c>
      <c r="E573" s="950">
        <v>1797</v>
      </c>
      <c r="F573" s="951" t="s">
        <v>7795</v>
      </c>
      <c r="G573" s="833" t="s">
        <v>8305</v>
      </c>
      <c r="I573" s="21"/>
      <c r="M573" s="21"/>
    </row>
    <row r="574" spans="1:13">
      <c r="A574" s="944">
        <v>553</v>
      </c>
      <c r="B574" s="85" t="s">
        <v>8306</v>
      </c>
      <c r="C574" s="952" t="s">
        <v>74</v>
      </c>
      <c r="D574" s="63">
        <v>0.17</v>
      </c>
      <c r="E574" s="950">
        <v>1153</v>
      </c>
      <c r="F574" s="951" t="s">
        <v>7803</v>
      </c>
      <c r="G574" s="833" t="s">
        <v>8305</v>
      </c>
      <c r="I574" s="21"/>
      <c r="M574" s="21"/>
    </row>
    <row r="575" spans="1:13">
      <c r="A575" s="944">
        <v>554</v>
      </c>
      <c r="B575" s="85" t="s">
        <v>8306</v>
      </c>
      <c r="C575" s="949" t="s">
        <v>74</v>
      </c>
      <c r="D575" s="63">
        <v>0.56999999999999995</v>
      </c>
      <c r="E575" s="950">
        <v>3890</v>
      </c>
      <c r="F575" s="951" t="s">
        <v>7791</v>
      </c>
      <c r="G575" s="833" t="s">
        <v>8305</v>
      </c>
      <c r="I575" s="21"/>
      <c r="M575" s="21"/>
    </row>
    <row r="576" spans="1:13">
      <c r="A576" s="944">
        <v>555</v>
      </c>
      <c r="B576" s="81" t="s">
        <v>8307</v>
      </c>
      <c r="C576" s="952" t="s">
        <v>74</v>
      </c>
      <c r="D576" s="63">
        <v>0.15</v>
      </c>
      <c r="E576" s="953">
        <v>998</v>
      </c>
      <c r="F576" s="951" t="s">
        <v>7795</v>
      </c>
      <c r="G576" s="833" t="s">
        <v>8305</v>
      </c>
      <c r="I576" s="21"/>
      <c r="M576" s="21"/>
    </row>
    <row r="577" spans="1:13">
      <c r="A577" s="944">
        <v>556</v>
      </c>
      <c r="B577" s="80" t="s">
        <v>8308</v>
      </c>
      <c r="C577" s="949" t="s">
        <v>74</v>
      </c>
      <c r="D577" s="63">
        <v>0.06</v>
      </c>
      <c r="E577" s="950">
        <v>399</v>
      </c>
      <c r="F577" s="951" t="s">
        <v>7795</v>
      </c>
      <c r="G577" s="833" t="s">
        <v>8305</v>
      </c>
      <c r="I577" s="21"/>
      <c r="M577" s="21"/>
    </row>
    <row r="578" spans="1:13">
      <c r="A578" s="944">
        <v>557</v>
      </c>
      <c r="B578" s="80" t="s">
        <v>8309</v>
      </c>
      <c r="C578" s="952" t="s">
        <v>74</v>
      </c>
      <c r="D578" s="63">
        <v>0.15</v>
      </c>
      <c r="E578" s="950">
        <v>998</v>
      </c>
      <c r="F578" s="951" t="s">
        <v>7852</v>
      </c>
      <c r="G578" s="833" t="s">
        <v>8305</v>
      </c>
      <c r="I578" s="21"/>
      <c r="M578" s="21"/>
    </row>
    <row r="579" spans="1:13">
      <c r="A579" s="944">
        <v>558</v>
      </c>
      <c r="B579" s="84" t="s">
        <v>8310</v>
      </c>
      <c r="C579" s="949" t="s">
        <v>74</v>
      </c>
      <c r="D579" s="63">
        <v>7.0000000000000007E-2</v>
      </c>
      <c r="E579" s="953">
        <v>499</v>
      </c>
      <c r="F579" s="951" t="s">
        <v>7852</v>
      </c>
      <c r="G579" s="833" t="s">
        <v>8305</v>
      </c>
      <c r="I579" s="21"/>
      <c r="M579" s="21"/>
    </row>
    <row r="580" spans="1:13">
      <c r="A580" s="944">
        <v>559</v>
      </c>
      <c r="B580" s="81" t="s">
        <v>8311</v>
      </c>
      <c r="C580" s="952" t="s">
        <v>74</v>
      </c>
      <c r="D580" s="63">
        <v>0.04</v>
      </c>
      <c r="E580" s="953">
        <v>250</v>
      </c>
      <c r="F580" s="951" t="s">
        <v>7797</v>
      </c>
      <c r="G580" s="833" t="s">
        <v>8305</v>
      </c>
      <c r="I580" s="21"/>
      <c r="M580" s="21"/>
    </row>
    <row r="581" spans="1:13">
      <c r="A581" s="944">
        <v>560</v>
      </c>
      <c r="B581" s="87" t="s">
        <v>8312</v>
      </c>
      <c r="C581" s="949" t="s">
        <v>74</v>
      </c>
      <c r="D581" s="63">
        <v>0.43</v>
      </c>
      <c r="E581" s="950">
        <v>2931</v>
      </c>
      <c r="F581" s="951" t="s">
        <v>8313</v>
      </c>
      <c r="G581" s="833" t="s">
        <v>8305</v>
      </c>
      <c r="I581" s="21"/>
      <c r="M581" s="21"/>
    </row>
    <row r="582" spans="1:13">
      <c r="A582" s="944">
        <v>561</v>
      </c>
      <c r="B582" s="90" t="s">
        <v>8314</v>
      </c>
      <c r="C582" s="952" t="s">
        <v>74</v>
      </c>
      <c r="D582" s="63">
        <v>0.19</v>
      </c>
      <c r="E582" s="953">
        <v>1327</v>
      </c>
      <c r="F582" s="951" t="s">
        <v>7795</v>
      </c>
      <c r="G582" s="833" t="s">
        <v>8305</v>
      </c>
      <c r="I582" s="21"/>
      <c r="M582" s="21"/>
    </row>
    <row r="583" spans="1:13">
      <c r="A583" s="944">
        <v>562</v>
      </c>
      <c r="B583" s="80" t="s">
        <v>2018</v>
      </c>
      <c r="C583" s="949" t="s">
        <v>74</v>
      </c>
      <c r="D583" s="63">
        <v>0.14000000000000001</v>
      </c>
      <c r="E583" s="950">
        <v>963</v>
      </c>
      <c r="F583" s="951" t="s">
        <v>8315</v>
      </c>
      <c r="G583" s="833" t="s">
        <v>8305</v>
      </c>
      <c r="I583" s="21"/>
      <c r="M583" s="21"/>
    </row>
    <row r="584" spans="1:13">
      <c r="A584" s="944">
        <v>563</v>
      </c>
      <c r="B584" s="93" t="s">
        <v>8316</v>
      </c>
      <c r="C584" s="952" t="s">
        <v>74</v>
      </c>
      <c r="D584" s="63">
        <v>0.03</v>
      </c>
      <c r="E584" s="954">
        <v>199</v>
      </c>
      <c r="F584" s="951" t="s">
        <v>7795</v>
      </c>
      <c r="G584" s="833" t="s">
        <v>8305</v>
      </c>
      <c r="I584" s="21"/>
      <c r="M584" s="21"/>
    </row>
    <row r="585" spans="1:13">
      <c r="A585" s="944">
        <v>564</v>
      </c>
      <c r="B585" s="80" t="s">
        <v>8317</v>
      </c>
      <c r="C585" s="949" t="s">
        <v>74</v>
      </c>
      <c r="D585" s="63">
        <v>0.21</v>
      </c>
      <c r="E585" s="950">
        <v>1410</v>
      </c>
      <c r="F585" s="951" t="s">
        <v>7797</v>
      </c>
      <c r="G585" s="833" t="s">
        <v>8305</v>
      </c>
      <c r="I585" s="21"/>
      <c r="M585" s="21"/>
    </row>
    <row r="586" spans="1:13">
      <c r="A586" s="944">
        <v>565</v>
      </c>
      <c r="B586" s="84" t="s">
        <v>7831</v>
      </c>
      <c r="C586" s="952" t="s">
        <v>74</v>
      </c>
      <c r="D586" s="63">
        <v>0.42</v>
      </c>
      <c r="E586" s="953">
        <v>2875</v>
      </c>
      <c r="F586" s="951" t="s">
        <v>8318</v>
      </c>
      <c r="G586" s="833" t="s">
        <v>8305</v>
      </c>
      <c r="I586" s="21"/>
      <c r="M586" s="21"/>
    </row>
    <row r="587" spans="1:13">
      <c r="A587" s="944">
        <v>566</v>
      </c>
      <c r="B587" s="81" t="s">
        <v>8319</v>
      </c>
      <c r="C587" s="949" t="s">
        <v>74</v>
      </c>
      <c r="D587" s="63">
        <v>0.28000000000000003</v>
      </c>
      <c r="E587" s="953">
        <v>1902</v>
      </c>
      <c r="F587" s="951" t="s">
        <v>8320</v>
      </c>
      <c r="G587" s="833" t="s">
        <v>8305</v>
      </c>
      <c r="I587" s="21"/>
      <c r="M587" s="21"/>
    </row>
    <row r="588" spans="1:13">
      <c r="A588" s="944">
        <v>567</v>
      </c>
      <c r="B588" s="81" t="s">
        <v>8321</v>
      </c>
      <c r="C588" s="949" t="s">
        <v>74</v>
      </c>
      <c r="D588" s="63">
        <v>7.0000000000000007E-2</v>
      </c>
      <c r="E588" s="953">
        <v>464</v>
      </c>
      <c r="F588" s="951" t="s">
        <v>8322</v>
      </c>
      <c r="G588" s="833" t="s">
        <v>8305</v>
      </c>
      <c r="I588" s="21"/>
      <c r="M588" s="21"/>
    </row>
    <row r="589" spans="1:13">
      <c r="A589" s="944">
        <v>568</v>
      </c>
      <c r="B589" s="80" t="s">
        <v>8323</v>
      </c>
      <c r="C589" s="949" t="s">
        <v>74</v>
      </c>
      <c r="D589" s="63">
        <v>0.35</v>
      </c>
      <c r="E589" s="950">
        <v>2377</v>
      </c>
      <c r="F589" s="951" t="s">
        <v>8324</v>
      </c>
      <c r="G589" s="833" t="s">
        <v>8305</v>
      </c>
      <c r="I589" s="21"/>
      <c r="M589" s="21"/>
    </row>
    <row r="590" spans="1:13">
      <c r="A590" s="944">
        <v>569</v>
      </c>
      <c r="B590" s="81" t="s">
        <v>8325</v>
      </c>
      <c r="C590" s="949" t="s">
        <v>74</v>
      </c>
      <c r="D590" s="63">
        <v>0.45</v>
      </c>
      <c r="E590" s="953">
        <v>3043</v>
      </c>
      <c r="F590" s="951" t="s">
        <v>8326</v>
      </c>
      <c r="G590" s="833" t="s">
        <v>8305</v>
      </c>
      <c r="I590" s="21"/>
      <c r="M590" s="21"/>
    </row>
    <row r="591" spans="1:13">
      <c r="A591" s="944">
        <v>570</v>
      </c>
      <c r="B591" s="80" t="s">
        <v>8327</v>
      </c>
      <c r="C591" s="949" t="s">
        <v>74</v>
      </c>
      <c r="D591" s="63">
        <v>0.2</v>
      </c>
      <c r="E591" s="950">
        <v>1391</v>
      </c>
      <c r="F591" s="951" t="s">
        <v>8018</v>
      </c>
      <c r="G591" s="833" t="s">
        <v>8305</v>
      </c>
      <c r="I591" s="21"/>
      <c r="M591" s="21"/>
    </row>
    <row r="592" spans="1:13">
      <c r="A592" s="944">
        <v>571</v>
      </c>
      <c r="B592" s="81" t="s">
        <v>8328</v>
      </c>
      <c r="C592" s="949" t="s">
        <v>74</v>
      </c>
      <c r="D592" s="63">
        <v>0.1</v>
      </c>
      <c r="E592" s="953">
        <v>689</v>
      </c>
      <c r="F592" s="951" t="s">
        <v>7788</v>
      </c>
      <c r="G592" s="833" t="s">
        <v>8305</v>
      </c>
      <c r="I592" s="21"/>
      <c r="M592" s="21"/>
    </row>
    <row r="593" spans="1:13">
      <c r="A593" s="944">
        <v>572</v>
      </c>
      <c r="B593" s="81" t="s">
        <v>8329</v>
      </c>
      <c r="C593" s="952" t="s">
        <v>74</v>
      </c>
      <c r="D593" s="63">
        <v>0.1</v>
      </c>
      <c r="E593" s="953">
        <v>707</v>
      </c>
      <c r="F593" s="951" t="s">
        <v>8330</v>
      </c>
      <c r="G593" s="833" t="s">
        <v>8305</v>
      </c>
      <c r="I593" s="21"/>
      <c r="M593" s="21"/>
    </row>
    <row r="594" spans="1:13">
      <c r="A594" s="944">
        <v>573</v>
      </c>
      <c r="B594" s="81" t="s">
        <v>8331</v>
      </c>
      <c r="C594" s="949" t="s">
        <v>74</v>
      </c>
      <c r="D594" s="63">
        <v>0.22</v>
      </c>
      <c r="E594" s="954">
        <v>1486</v>
      </c>
      <c r="F594" s="951" t="s">
        <v>7852</v>
      </c>
      <c r="G594" s="833" t="s">
        <v>8305</v>
      </c>
      <c r="I594" s="21"/>
      <c r="M594" s="21"/>
    </row>
    <row r="595" spans="1:13">
      <c r="A595" s="944">
        <v>574</v>
      </c>
      <c r="B595" s="81" t="s">
        <v>8332</v>
      </c>
      <c r="C595" s="952" t="s">
        <v>74</v>
      </c>
      <c r="D595" s="63">
        <v>0.18</v>
      </c>
      <c r="E595" s="954">
        <v>1260</v>
      </c>
      <c r="F595" s="951" t="s">
        <v>8324</v>
      </c>
      <c r="G595" s="833" t="s">
        <v>8305</v>
      </c>
      <c r="I595" s="21"/>
      <c r="M595" s="21"/>
    </row>
    <row r="596" spans="1:13">
      <c r="A596" s="944">
        <v>575</v>
      </c>
      <c r="B596" s="84" t="s">
        <v>8333</v>
      </c>
      <c r="C596" s="952" t="s">
        <v>74</v>
      </c>
      <c r="D596" s="63">
        <v>0.74</v>
      </c>
      <c r="E596" s="953">
        <v>5050</v>
      </c>
      <c r="F596" s="951" t="s">
        <v>8324</v>
      </c>
      <c r="G596" s="833" t="s">
        <v>8305</v>
      </c>
      <c r="I596" s="21"/>
      <c r="M596" s="21"/>
    </row>
    <row r="597" spans="1:13">
      <c r="A597" s="944">
        <v>576</v>
      </c>
      <c r="B597" s="89" t="s">
        <v>8334</v>
      </c>
      <c r="C597" s="952" t="s">
        <v>74</v>
      </c>
      <c r="D597" s="63">
        <v>0.61</v>
      </c>
      <c r="E597" s="953">
        <v>4156</v>
      </c>
      <c r="F597" s="951" t="s">
        <v>8318</v>
      </c>
      <c r="G597" s="833" t="s">
        <v>8305</v>
      </c>
      <c r="I597" s="21"/>
      <c r="M597" s="21"/>
    </row>
    <row r="598" spans="1:13">
      <c r="A598" s="944">
        <v>577</v>
      </c>
      <c r="B598" s="85" t="s">
        <v>8335</v>
      </c>
      <c r="C598" s="949" t="s">
        <v>74</v>
      </c>
      <c r="D598" s="63">
        <v>0.3</v>
      </c>
      <c r="E598" s="950">
        <v>2033</v>
      </c>
      <c r="F598" s="951" t="s">
        <v>8324</v>
      </c>
      <c r="G598" s="833" t="s">
        <v>8305</v>
      </c>
      <c r="I598" s="21"/>
      <c r="M598" s="21"/>
    </row>
    <row r="599" spans="1:13">
      <c r="A599" s="944">
        <v>578</v>
      </c>
      <c r="B599" s="81" t="s">
        <v>8336</v>
      </c>
      <c r="C599" s="949" t="s">
        <v>74</v>
      </c>
      <c r="D599" s="63">
        <v>0.36</v>
      </c>
      <c r="E599" s="953">
        <v>2437</v>
      </c>
      <c r="F599" s="951" t="s">
        <v>8324</v>
      </c>
      <c r="G599" s="833" t="s">
        <v>8305</v>
      </c>
      <c r="I599" s="21"/>
      <c r="M599" s="21"/>
    </row>
    <row r="600" spans="1:13">
      <c r="A600" s="944">
        <v>579</v>
      </c>
      <c r="B600" s="90" t="s">
        <v>8337</v>
      </c>
      <c r="C600" s="952" t="s">
        <v>74</v>
      </c>
      <c r="D600" s="63">
        <v>0.38</v>
      </c>
      <c r="E600" s="953">
        <v>2627</v>
      </c>
      <c r="F600" s="951" t="s">
        <v>8313</v>
      </c>
      <c r="G600" s="833" t="s">
        <v>8305</v>
      </c>
      <c r="I600" s="21"/>
      <c r="M600" s="21"/>
    </row>
    <row r="601" spans="1:13">
      <c r="A601" s="944">
        <v>580</v>
      </c>
      <c r="B601" s="80" t="s">
        <v>8338</v>
      </c>
      <c r="C601" s="949" t="s">
        <v>74</v>
      </c>
      <c r="D601" s="63">
        <v>0.55000000000000004</v>
      </c>
      <c r="E601" s="950">
        <v>3760</v>
      </c>
      <c r="F601" s="951" t="s">
        <v>8318</v>
      </c>
      <c r="G601" s="833" t="s">
        <v>8305</v>
      </c>
      <c r="I601" s="21"/>
      <c r="M601" s="21"/>
    </row>
    <row r="602" spans="1:13">
      <c r="A602" s="944">
        <v>581</v>
      </c>
      <c r="B602" s="89" t="s">
        <v>8339</v>
      </c>
      <c r="C602" s="952" t="s">
        <v>74</v>
      </c>
      <c r="D602" s="63">
        <v>7.0000000000000007E-2</v>
      </c>
      <c r="E602" s="953">
        <v>487</v>
      </c>
      <c r="F602" s="951" t="s">
        <v>8313</v>
      </c>
      <c r="G602" s="833" t="s">
        <v>8305</v>
      </c>
      <c r="I602" s="21"/>
      <c r="M602" s="21"/>
    </row>
    <row r="603" spans="1:13">
      <c r="A603" s="944">
        <v>582</v>
      </c>
      <c r="B603" s="89" t="s">
        <v>8340</v>
      </c>
      <c r="C603" s="949" t="s">
        <v>74</v>
      </c>
      <c r="D603" s="63">
        <v>0.37</v>
      </c>
      <c r="E603" s="953">
        <v>2556</v>
      </c>
      <c r="F603" s="951" t="s">
        <v>8324</v>
      </c>
      <c r="G603" s="833" t="s">
        <v>8305</v>
      </c>
      <c r="I603" s="21"/>
      <c r="M603" s="21"/>
    </row>
    <row r="604" spans="1:13">
      <c r="A604" s="944">
        <v>583</v>
      </c>
      <c r="B604" s="81" t="s">
        <v>8341</v>
      </c>
      <c r="C604" s="949" t="s">
        <v>74</v>
      </c>
      <c r="D604" s="63">
        <v>0.12</v>
      </c>
      <c r="E604" s="953">
        <v>795</v>
      </c>
      <c r="F604" s="951" t="s">
        <v>8342</v>
      </c>
      <c r="G604" s="833" t="s">
        <v>8305</v>
      </c>
      <c r="I604" s="21"/>
      <c r="M604" s="21"/>
    </row>
    <row r="605" spans="1:13">
      <c r="A605" s="944">
        <v>584</v>
      </c>
      <c r="B605" s="81" t="s">
        <v>8343</v>
      </c>
      <c r="C605" s="952" t="s">
        <v>74</v>
      </c>
      <c r="D605" s="63">
        <v>0.21</v>
      </c>
      <c r="E605" s="953">
        <v>1451</v>
      </c>
      <c r="F605" s="951" t="s">
        <v>8274</v>
      </c>
      <c r="G605" s="833" t="s">
        <v>8305</v>
      </c>
      <c r="I605" s="21"/>
      <c r="M605" s="21"/>
    </row>
    <row r="606" spans="1:13">
      <c r="A606" s="944">
        <v>585</v>
      </c>
      <c r="B606" s="84" t="s">
        <v>8344</v>
      </c>
      <c r="C606" s="949" t="s">
        <v>74</v>
      </c>
      <c r="D606" s="63">
        <v>0.02</v>
      </c>
      <c r="E606" s="953">
        <v>120</v>
      </c>
      <c r="F606" s="951" t="s">
        <v>8324</v>
      </c>
      <c r="G606" s="833" t="s">
        <v>8305</v>
      </c>
      <c r="I606" s="21"/>
      <c r="M606" s="21"/>
    </row>
    <row r="607" spans="1:13">
      <c r="A607" s="944">
        <v>586</v>
      </c>
      <c r="B607" s="81" t="s">
        <v>5782</v>
      </c>
      <c r="C607" s="952" t="s">
        <v>74</v>
      </c>
      <c r="D607" s="63">
        <v>0.02</v>
      </c>
      <c r="E607" s="953">
        <v>131</v>
      </c>
      <c r="F607" s="951" t="s">
        <v>8322</v>
      </c>
      <c r="G607" s="833" t="s">
        <v>8305</v>
      </c>
      <c r="I607" s="21"/>
      <c r="M607" s="21"/>
    </row>
    <row r="608" spans="1:13">
      <c r="A608" s="944">
        <v>587</v>
      </c>
      <c r="B608" s="81" t="s">
        <v>8345</v>
      </c>
      <c r="C608" s="949" t="s">
        <v>74</v>
      </c>
      <c r="D608" s="63">
        <v>0.08</v>
      </c>
      <c r="E608" s="953">
        <v>535</v>
      </c>
      <c r="F608" s="951" t="s">
        <v>8326</v>
      </c>
      <c r="G608" s="833" t="s">
        <v>8305</v>
      </c>
      <c r="I608" s="21"/>
      <c r="M608" s="21"/>
    </row>
    <row r="609" spans="1:13">
      <c r="A609" s="944">
        <v>588</v>
      </c>
      <c r="B609" s="84" t="s">
        <v>8346</v>
      </c>
      <c r="C609" s="949" t="s">
        <v>74</v>
      </c>
      <c r="D609" s="63">
        <v>0.04</v>
      </c>
      <c r="E609" s="953">
        <v>250</v>
      </c>
      <c r="F609" s="951" t="s">
        <v>8330</v>
      </c>
      <c r="G609" s="833" t="s">
        <v>8305</v>
      </c>
      <c r="I609" s="21"/>
      <c r="M609" s="21"/>
    </row>
    <row r="610" spans="1:13">
      <c r="A610" s="944">
        <v>589</v>
      </c>
      <c r="B610" s="80" t="s">
        <v>8347</v>
      </c>
      <c r="C610" s="952" t="s">
        <v>74</v>
      </c>
      <c r="D610" s="63">
        <v>0.23</v>
      </c>
      <c r="E610" s="950">
        <v>1567</v>
      </c>
      <c r="F610" s="951" t="s">
        <v>8330</v>
      </c>
      <c r="G610" s="833" t="s">
        <v>8305</v>
      </c>
      <c r="I610" s="21"/>
      <c r="M610" s="21"/>
    </row>
    <row r="611" spans="1:13">
      <c r="A611" s="944">
        <v>590</v>
      </c>
      <c r="B611" s="83" t="s">
        <v>8348</v>
      </c>
      <c r="C611" s="949" t="s">
        <v>74</v>
      </c>
      <c r="D611" s="63">
        <v>7.0000000000000007E-2</v>
      </c>
      <c r="E611" s="953">
        <v>484</v>
      </c>
      <c r="F611" s="951" t="s">
        <v>8326</v>
      </c>
      <c r="G611" s="833" t="s">
        <v>8305</v>
      </c>
      <c r="I611" s="21"/>
      <c r="M611" s="21"/>
    </row>
    <row r="612" spans="1:13">
      <c r="A612" s="944">
        <v>591</v>
      </c>
      <c r="B612" s="83" t="s">
        <v>8349</v>
      </c>
      <c r="C612" s="952" t="s">
        <v>74</v>
      </c>
      <c r="D612" s="63">
        <v>0.44</v>
      </c>
      <c r="E612" s="953">
        <v>3033</v>
      </c>
      <c r="F612" s="951" t="s">
        <v>8274</v>
      </c>
      <c r="G612" s="833" t="s">
        <v>8305</v>
      </c>
      <c r="I612" s="21"/>
      <c r="M612" s="21"/>
    </row>
    <row r="613" spans="1:13">
      <c r="A613" s="944">
        <v>592</v>
      </c>
      <c r="B613" s="84" t="s">
        <v>8350</v>
      </c>
      <c r="C613" s="949" t="s">
        <v>74</v>
      </c>
      <c r="D613" s="63">
        <v>0.38</v>
      </c>
      <c r="E613" s="953">
        <v>2615</v>
      </c>
      <c r="F613" s="951" t="s">
        <v>8324</v>
      </c>
      <c r="G613" s="833" t="s">
        <v>8305</v>
      </c>
      <c r="I613" s="21"/>
      <c r="M613" s="21"/>
    </row>
    <row r="614" spans="1:13">
      <c r="A614" s="944">
        <v>593</v>
      </c>
      <c r="B614" s="81" t="s">
        <v>8351</v>
      </c>
      <c r="C614" s="949" t="s">
        <v>74</v>
      </c>
      <c r="D614" s="63">
        <v>0.06</v>
      </c>
      <c r="E614" s="953">
        <v>437</v>
      </c>
      <c r="F614" s="951" t="s">
        <v>8018</v>
      </c>
      <c r="G614" s="833" t="s">
        <v>8305</v>
      </c>
      <c r="I614" s="21"/>
      <c r="M614" s="21"/>
    </row>
    <row r="615" spans="1:13">
      <c r="A615" s="944">
        <v>594</v>
      </c>
      <c r="B615" s="82" t="s">
        <v>8352</v>
      </c>
      <c r="C615" s="952" t="s">
        <v>74</v>
      </c>
      <c r="D615" s="63">
        <v>0.13</v>
      </c>
      <c r="E615" s="953">
        <v>907</v>
      </c>
      <c r="F615" s="951" t="s">
        <v>8322</v>
      </c>
      <c r="G615" s="833" t="s">
        <v>8305</v>
      </c>
      <c r="I615" s="21"/>
      <c r="M615" s="21"/>
    </row>
    <row r="616" spans="1:13">
      <c r="A616" s="72"/>
      <c r="B616" s="27"/>
      <c r="C616" s="963"/>
      <c r="D616" s="63">
        <v>10.02</v>
      </c>
      <c r="E616" s="964">
        <f>SUM(E573:E615)</f>
        <v>68439</v>
      </c>
      <c r="F616" s="72"/>
      <c r="I616" s="21"/>
      <c r="M616" s="21"/>
    </row>
    <row r="617" spans="1:13">
      <c r="D617" s="63"/>
      <c r="I617" s="21"/>
      <c r="M617" s="21"/>
    </row>
    <row r="618" spans="1:13">
      <c r="D618" s="63"/>
      <c r="I618" s="21"/>
      <c r="M618" s="21"/>
    </row>
    <row r="619" spans="1:13">
      <c r="A619" s="945" t="s">
        <v>3329</v>
      </c>
      <c r="B619" s="92" t="s">
        <v>7784</v>
      </c>
      <c r="C619" s="961" t="s">
        <v>7785</v>
      </c>
      <c r="D619" s="67" t="s">
        <v>26112</v>
      </c>
      <c r="E619" s="962" t="s">
        <v>3357</v>
      </c>
      <c r="F619" s="960" t="s">
        <v>7786</v>
      </c>
      <c r="I619" s="21"/>
      <c r="M619" s="21"/>
    </row>
    <row r="620" spans="1:13">
      <c r="A620" s="944">
        <v>595</v>
      </c>
      <c r="B620" s="80" t="s">
        <v>8353</v>
      </c>
      <c r="C620" s="949" t="s">
        <v>74</v>
      </c>
      <c r="D620" s="63">
        <v>0.27</v>
      </c>
      <c r="E620" s="950">
        <v>1860</v>
      </c>
      <c r="F620" s="951" t="s">
        <v>7793</v>
      </c>
      <c r="G620" s="833" t="s">
        <v>8354</v>
      </c>
      <c r="I620" s="21"/>
      <c r="M620" s="21"/>
    </row>
    <row r="621" spans="1:13">
      <c r="A621" s="944">
        <v>596</v>
      </c>
      <c r="B621" s="80" t="s">
        <v>8355</v>
      </c>
      <c r="C621" s="952" t="s">
        <v>74</v>
      </c>
      <c r="D621" s="63">
        <v>0.04</v>
      </c>
      <c r="E621" s="950">
        <v>291</v>
      </c>
      <c r="F621" s="951" t="s">
        <v>7793</v>
      </c>
      <c r="G621" s="833" t="s">
        <v>8354</v>
      </c>
      <c r="I621" s="21"/>
      <c r="M621" s="21"/>
    </row>
    <row r="622" spans="1:13">
      <c r="A622" s="944">
        <v>597</v>
      </c>
      <c r="B622" s="80" t="s">
        <v>8356</v>
      </c>
      <c r="C622" s="949" t="s">
        <v>74</v>
      </c>
      <c r="D622" s="63">
        <v>0.03</v>
      </c>
      <c r="E622" s="950">
        <v>194</v>
      </c>
      <c r="F622" s="951" t="s">
        <v>7793</v>
      </c>
      <c r="G622" s="833" t="s">
        <v>8354</v>
      </c>
      <c r="I622" s="21"/>
      <c r="M622" s="21"/>
    </row>
    <row r="623" spans="1:13">
      <c r="A623" s="944">
        <v>598</v>
      </c>
      <c r="B623" s="81" t="s">
        <v>8357</v>
      </c>
      <c r="C623" s="952" t="s">
        <v>74</v>
      </c>
      <c r="D623" s="63">
        <v>0.02</v>
      </c>
      <c r="E623" s="953">
        <v>162</v>
      </c>
      <c r="F623" s="951" t="s">
        <v>7795</v>
      </c>
      <c r="G623" s="833" t="s">
        <v>8354</v>
      </c>
      <c r="I623" s="21"/>
      <c r="M623" s="21"/>
    </row>
    <row r="624" spans="1:13">
      <c r="A624" s="944">
        <v>599</v>
      </c>
      <c r="B624" s="80" t="s">
        <v>8358</v>
      </c>
      <c r="C624" s="949" t="s">
        <v>74</v>
      </c>
      <c r="D624" s="63">
        <v>0.24</v>
      </c>
      <c r="E624" s="950">
        <v>1617</v>
      </c>
      <c r="F624" s="951" t="s">
        <v>7793</v>
      </c>
      <c r="G624" s="833" t="s">
        <v>8354</v>
      </c>
      <c r="I624" s="21"/>
      <c r="M624" s="21"/>
    </row>
    <row r="625" spans="1:13">
      <c r="A625" s="944">
        <v>600</v>
      </c>
      <c r="B625" s="90" t="s">
        <v>8359</v>
      </c>
      <c r="C625" s="952" t="s">
        <v>74</v>
      </c>
      <c r="D625" s="63">
        <v>0.24</v>
      </c>
      <c r="E625" s="953">
        <v>1617</v>
      </c>
      <c r="F625" s="951" t="s">
        <v>7843</v>
      </c>
      <c r="G625" s="833" t="s">
        <v>8354</v>
      </c>
      <c r="I625" s="21"/>
      <c r="M625" s="21"/>
    </row>
    <row r="626" spans="1:13">
      <c r="A626" s="944">
        <v>601</v>
      </c>
      <c r="B626" s="80" t="s">
        <v>8360</v>
      </c>
      <c r="C626" s="949" t="s">
        <v>74</v>
      </c>
      <c r="D626" s="63">
        <v>0.24</v>
      </c>
      <c r="E626" s="950">
        <v>1617</v>
      </c>
      <c r="F626" s="951" t="s">
        <v>7793</v>
      </c>
      <c r="G626" s="833" t="s">
        <v>8354</v>
      </c>
      <c r="I626" s="21"/>
      <c r="M626" s="21"/>
    </row>
    <row r="627" spans="1:13">
      <c r="A627" s="944">
        <v>602</v>
      </c>
      <c r="B627" s="81" t="s">
        <v>8361</v>
      </c>
      <c r="C627" s="952" t="s">
        <v>74</v>
      </c>
      <c r="D627" s="63">
        <v>0.06</v>
      </c>
      <c r="E627" s="953">
        <v>379</v>
      </c>
      <c r="F627" s="951" t="s">
        <v>7799</v>
      </c>
      <c r="G627" s="833" t="s">
        <v>8354</v>
      </c>
      <c r="I627" s="21"/>
      <c r="M627" s="21"/>
    </row>
    <row r="628" spans="1:13">
      <c r="A628" s="944">
        <v>603</v>
      </c>
      <c r="B628" s="80" t="s">
        <v>8362</v>
      </c>
      <c r="C628" s="949" t="s">
        <v>74</v>
      </c>
      <c r="D628" s="63">
        <v>0.09</v>
      </c>
      <c r="E628" s="950">
        <v>647</v>
      </c>
      <c r="F628" s="951" t="s">
        <v>7791</v>
      </c>
      <c r="G628" s="833" t="s">
        <v>8354</v>
      </c>
      <c r="I628" s="21"/>
      <c r="M628" s="21"/>
    </row>
    <row r="629" spans="1:13">
      <c r="A629" s="944">
        <v>604</v>
      </c>
      <c r="B629" s="80" t="s">
        <v>8363</v>
      </c>
      <c r="C629" s="952" t="s">
        <v>74</v>
      </c>
      <c r="D629" s="63">
        <v>0.24</v>
      </c>
      <c r="E629" s="950">
        <v>1617</v>
      </c>
      <c r="F629" s="951" t="s">
        <v>7793</v>
      </c>
      <c r="G629" s="833" t="s">
        <v>8354</v>
      </c>
      <c r="I629" s="21"/>
      <c r="M629" s="21"/>
    </row>
    <row r="630" spans="1:13">
      <c r="A630" s="944">
        <v>605</v>
      </c>
      <c r="B630" s="90" t="s">
        <v>8364</v>
      </c>
      <c r="C630" s="949" t="s">
        <v>74</v>
      </c>
      <c r="D630" s="63">
        <v>0.24</v>
      </c>
      <c r="E630" s="953">
        <v>1617</v>
      </c>
      <c r="F630" s="951" t="s">
        <v>7795</v>
      </c>
      <c r="G630" s="833" t="s">
        <v>8354</v>
      </c>
      <c r="I630" s="21"/>
      <c r="M630" s="21"/>
    </row>
    <row r="631" spans="1:13">
      <c r="A631" s="944">
        <v>606</v>
      </c>
      <c r="B631" s="90" t="s">
        <v>8365</v>
      </c>
      <c r="C631" s="952" t="s">
        <v>74</v>
      </c>
      <c r="D631" s="63">
        <v>0.1</v>
      </c>
      <c r="E631" s="953">
        <v>660</v>
      </c>
      <c r="F631" s="951" t="s">
        <v>7795</v>
      </c>
      <c r="G631" s="833" t="s">
        <v>8354</v>
      </c>
      <c r="I631" s="21"/>
      <c r="M631" s="21"/>
    </row>
    <row r="632" spans="1:13">
      <c r="A632" s="944">
        <v>607</v>
      </c>
      <c r="B632" s="80" t="s">
        <v>8366</v>
      </c>
      <c r="C632" s="949" t="s">
        <v>74</v>
      </c>
      <c r="D632" s="63">
        <v>0.12</v>
      </c>
      <c r="E632" s="950">
        <v>841</v>
      </c>
      <c r="F632" s="951" t="s">
        <v>7793</v>
      </c>
      <c r="G632" s="833" t="s">
        <v>8354</v>
      </c>
      <c r="I632" s="21"/>
      <c r="M632" s="21"/>
    </row>
    <row r="633" spans="1:13">
      <c r="A633" s="944">
        <v>608</v>
      </c>
      <c r="B633" s="80" t="s">
        <v>8367</v>
      </c>
      <c r="C633" s="952" t="s">
        <v>74</v>
      </c>
      <c r="D633" s="63">
        <v>0.24</v>
      </c>
      <c r="E633" s="950">
        <v>1617</v>
      </c>
      <c r="F633" s="951" t="s">
        <v>7793</v>
      </c>
      <c r="G633" s="833" t="s">
        <v>8354</v>
      </c>
      <c r="I633" s="21"/>
      <c r="M633" s="21"/>
    </row>
    <row r="634" spans="1:13">
      <c r="A634" s="944">
        <v>609</v>
      </c>
      <c r="B634" s="80" t="s">
        <v>8368</v>
      </c>
      <c r="C634" s="949" t="s">
        <v>74</v>
      </c>
      <c r="D634" s="63">
        <v>0.05</v>
      </c>
      <c r="E634" s="950">
        <v>323</v>
      </c>
      <c r="F634" s="951" t="s">
        <v>7793</v>
      </c>
      <c r="G634" s="833" t="s">
        <v>8354</v>
      </c>
      <c r="I634" s="21"/>
      <c r="M634" s="21"/>
    </row>
    <row r="635" spans="1:13">
      <c r="A635" s="944">
        <v>610</v>
      </c>
      <c r="B635" s="80" t="s">
        <v>8369</v>
      </c>
      <c r="C635" s="952" t="s">
        <v>74</v>
      </c>
      <c r="D635" s="63">
        <v>0.13</v>
      </c>
      <c r="E635" s="950">
        <v>906</v>
      </c>
      <c r="F635" s="951" t="s">
        <v>7793</v>
      </c>
      <c r="G635" s="833" t="s">
        <v>8354</v>
      </c>
      <c r="I635" s="21"/>
      <c r="M635" s="21"/>
    </row>
    <row r="636" spans="1:13">
      <c r="A636" s="944">
        <v>611</v>
      </c>
      <c r="B636" s="80" t="s">
        <v>8370</v>
      </c>
      <c r="C636" s="949" t="s">
        <v>74</v>
      </c>
      <c r="D636" s="63">
        <v>0.03</v>
      </c>
      <c r="E636" s="950">
        <v>194</v>
      </c>
      <c r="F636" s="951" t="s">
        <v>7793</v>
      </c>
      <c r="G636" s="833" t="s">
        <v>8354</v>
      </c>
      <c r="I636" s="21"/>
      <c r="M636" s="21"/>
    </row>
    <row r="637" spans="1:13">
      <c r="A637" s="944">
        <v>612</v>
      </c>
      <c r="B637" s="84" t="s">
        <v>8371</v>
      </c>
      <c r="C637" s="952" t="s">
        <v>74</v>
      </c>
      <c r="D637" s="63">
        <v>0.21</v>
      </c>
      <c r="E637" s="953">
        <v>1429</v>
      </c>
      <c r="F637" s="951" t="s">
        <v>7795</v>
      </c>
      <c r="G637" s="833" t="s">
        <v>8354</v>
      </c>
      <c r="I637" s="21"/>
      <c r="M637" s="21"/>
    </row>
    <row r="638" spans="1:13">
      <c r="A638" s="944">
        <v>613</v>
      </c>
      <c r="B638" s="80" t="s">
        <v>8372</v>
      </c>
      <c r="C638" s="949" t="s">
        <v>74</v>
      </c>
      <c r="D638" s="63">
        <v>0.16</v>
      </c>
      <c r="E638" s="950">
        <v>1116</v>
      </c>
      <c r="F638" s="951" t="s">
        <v>7793</v>
      </c>
      <c r="G638" s="833" t="s">
        <v>8354</v>
      </c>
      <c r="I638" s="21"/>
      <c r="M638" s="21"/>
    </row>
    <row r="639" spans="1:13">
      <c r="A639" s="944">
        <v>614</v>
      </c>
      <c r="B639" s="90" t="s">
        <v>8373</v>
      </c>
      <c r="C639" s="952" t="s">
        <v>74</v>
      </c>
      <c r="D639" s="63">
        <v>0.06</v>
      </c>
      <c r="E639" s="953">
        <v>388</v>
      </c>
      <c r="F639" s="951" t="s">
        <v>7843</v>
      </c>
      <c r="G639" s="833" t="s">
        <v>8354</v>
      </c>
      <c r="I639" s="21"/>
      <c r="M639" s="21"/>
    </row>
    <row r="640" spans="1:13">
      <c r="A640" s="944">
        <v>615</v>
      </c>
      <c r="B640" s="80" t="s">
        <v>8373</v>
      </c>
      <c r="C640" s="949" t="s">
        <v>74</v>
      </c>
      <c r="D640" s="63">
        <v>0.1</v>
      </c>
      <c r="E640" s="950">
        <v>679</v>
      </c>
      <c r="F640" s="951" t="s">
        <v>7788</v>
      </c>
      <c r="G640" s="833" t="s">
        <v>8354</v>
      </c>
      <c r="I640" s="21"/>
      <c r="M640" s="21"/>
    </row>
    <row r="641" spans="1:13">
      <c r="A641" s="944">
        <v>616</v>
      </c>
      <c r="B641" s="81" t="s">
        <v>8374</v>
      </c>
      <c r="C641" s="952" t="s">
        <v>74</v>
      </c>
      <c r="D641" s="63">
        <v>0.15</v>
      </c>
      <c r="E641" s="953">
        <v>1035</v>
      </c>
      <c r="F641" s="951" t="s">
        <v>7843</v>
      </c>
      <c r="G641" s="833" t="s">
        <v>8354</v>
      </c>
      <c r="I641" s="21"/>
      <c r="M641" s="21"/>
    </row>
    <row r="642" spans="1:13">
      <c r="A642" s="944">
        <v>617</v>
      </c>
      <c r="B642" s="80" t="s">
        <v>8375</v>
      </c>
      <c r="C642" s="949" t="s">
        <v>74</v>
      </c>
      <c r="D642" s="63">
        <v>0.36</v>
      </c>
      <c r="E642" s="950">
        <v>2425</v>
      </c>
      <c r="F642" s="951" t="s">
        <v>7793</v>
      </c>
      <c r="G642" s="833" t="s">
        <v>8354</v>
      </c>
      <c r="I642" s="21"/>
      <c r="M642" s="21"/>
    </row>
    <row r="643" spans="1:13">
      <c r="A643" s="944">
        <v>618</v>
      </c>
      <c r="B643" s="80" t="s">
        <v>8376</v>
      </c>
      <c r="C643" s="952" t="s">
        <v>74</v>
      </c>
      <c r="D643" s="63">
        <v>0.49</v>
      </c>
      <c r="E643" s="950">
        <v>3315</v>
      </c>
      <c r="F643" s="951" t="s">
        <v>7793</v>
      </c>
      <c r="G643" s="833" t="s">
        <v>8354</v>
      </c>
      <c r="I643" s="21"/>
      <c r="M643" s="21"/>
    </row>
    <row r="644" spans="1:13">
      <c r="A644" s="944">
        <v>619</v>
      </c>
      <c r="B644" s="90" t="s">
        <v>8377</v>
      </c>
      <c r="C644" s="949" t="s">
        <v>74</v>
      </c>
      <c r="D644" s="63">
        <v>0.28999999999999998</v>
      </c>
      <c r="E644" s="953">
        <v>1952</v>
      </c>
      <c r="F644" s="951" t="s">
        <v>7795</v>
      </c>
      <c r="G644" s="833" t="s">
        <v>8354</v>
      </c>
      <c r="I644" s="21"/>
      <c r="M644" s="21"/>
    </row>
    <row r="645" spans="1:13">
      <c r="A645" s="944">
        <v>620</v>
      </c>
      <c r="B645" s="85" t="s">
        <v>8378</v>
      </c>
      <c r="C645" s="952" t="s">
        <v>74</v>
      </c>
      <c r="D645" s="63">
        <v>0.69</v>
      </c>
      <c r="E645" s="950">
        <v>4720</v>
      </c>
      <c r="F645" s="951" t="s">
        <v>7793</v>
      </c>
      <c r="G645" s="833" t="s">
        <v>8354</v>
      </c>
      <c r="I645" s="21"/>
      <c r="M645" s="21"/>
    </row>
    <row r="646" spans="1:13">
      <c r="A646" s="944">
        <v>621</v>
      </c>
      <c r="B646" s="80" t="s">
        <v>8379</v>
      </c>
      <c r="C646" s="949" t="s">
        <v>74</v>
      </c>
      <c r="D646" s="63">
        <v>0.39</v>
      </c>
      <c r="E646" s="950">
        <v>2668</v>
      </c>
      <c r="F646" s="951" t="s">
        <v>7793</v>
      </c>
      <c r="G646" s="833" t="s">
        <v>8354</v>
      </c>
      <c r="I646" s="21"/>
      <c r="M646" s="21"/>
    </row>
    <row r="647" spans="1:13">
      <c r="A647" s="944">
        <v>622</v>
      </c>
      <c r="B647" s="90" t="s">
        <v>8380</v>
      </c>
      <c r="C647" s="952" t="s">
        <v>74</v>
      </c>
      <c r="D647" s="63">
        <v>0.24</v>
      </c>
      <c r="E647" s="953">
        <v>1649</v>
      </c>
      <c r="F647" s="951" t="s">
        <v>7795</v>
      </c>
      <c r="G647" s="833" t="s">
        <v>8354</v>
      </c>
      <c r="I647" s="21"/>
      <c r="M647" s="21"/>
    </row>
    <row r="648" spans="1:13">
      <c r="A648" s="944">
        <v>623</v>
      </c>
      <c r="B648" s="80" t="s">
        <v>8381</v>
      </c>
      <c r="C648" s="949" t="s">
        <v>74</v>
      </c>
      <c r="D648" s="63">
        <v>0.03</v>
      </c>
      <c r="E648" s="950">
        <v>194</v>
      </c>
      <c r="F648" s="951" t="s">
        <v>7793</v>
      </c>
      <c r="G648" s="833" t="s">
        <v>8354</v>
      </c>
      <c r="I648" s="21"/>
      <c r="M648" s="21"/>
    </row>
    <row r="649" spans="1:13">
      <c r="A649" s="944">
        <v>624</v>
      </c>
      <c r="B649" s="84" t="s">
        <v>8382</v>
      </c>
      <c r="C649" s="952" t="s">
        <v>74</v>
      </c>
      <c r="D649" s="63">
        <v>0.03</v>
      </c>
      <c r="E649" s="953">
        <v>171</v>
      </c>
      <c r="F649" s="951" t="s">
        <v>7832</v>
      </c>
      <c r="G649" s="833" t="s">
        <v>8354</v>
      </c>
      <c r="I649" s="21"/>
      <c r="M649" s="21"/>
    </row>
    <row r="650" spans="1:13">
      <c r="A650" s="944">
        <v>625</v>
      </c>
      <c r="B650" s="85" t="s">
        <v>8383</v>
      </c>
      <c r="C650" s="949" t="s">
        <v>74</v>
      </c>
      <c r="D650" s="63">
        <v>0.03</v>
      </c>
      <c r="E650" s="950">
        <v>180</v>
      </c>
      <c r="F650" s="951" t="s">
        <v>7788</v>
      </c>
      <c r="G650" s="833" t="s">
        <v>8354</v>
      </c>
      <c r="I650" s="21"/>
      <c r="M650" s="21"/>
    </row>
    <row r="651" spans="1:13">
      <c r="A651" s="944">
        <v>626</v>
      </c>
      <c r="B651" s="80" t="s">
        <v>8384</v>
      </c>
      <c r="C651" s="952" t="s">
        <v>74</v>
      </c>
      <c r="D651" s="63">
        <v>0.25</v>
      </c>
      <c r="E651" s="950">
        <v>1714</v>
      </c>
      <c r="F651" s="951" t="s">
        <v>7793</v>
      </c>
      <c r="G651" s="833" t="s">
        <v>8354</v>
      </c>
      <c r="I651" s="21"/>
      <c r="M651" s="21"/>
    </row>
    <row r="652" spans="1:13">
      <c r="A652" s="944">
        <v>627</v>
      </c>
      <c r="B652" s="90" t="s">
        <v>8385</v>
      </c>
      <c r="C652" s="949" t="s">
        <v>74</v>
      </c>
      <c r="D652" s="63">
        <v>0.04</v>
      </c>
      <c r="E652" s="953">
        <v>259</v>
      </c>
      <c r="F652" s="951" t="s">
        <v>7843</v>
      </c>
      <c r="G652" s="833" t="s">
        <v>8354</v>
      </c>
      <c r="I652" s="21"/>
      <c r="M652" s="21"/>
    </row>
    <row r="653" spans="1:13">
      <c r="A653" s="944">
        <v>628</v>
      </c>
      <c r="B653" s="80" t="s">
        <v>8386</v>
      </c>
      <c r="C653" s="952" t="s">
        <v>74</v>
      </c>
      <c r="D653" s="63">
        <v>0.49</v>
      </c>
      <c r="E653" s="950">
        <v>3315</v>
      </c>
      <c r="F653" s="951" t="s">
        <v>7793</v>
      </c>
      <c r="G653" s="833" t="s">
        <v>8354</v>
      </c>
      <c r="I653" s="21"/>
      <c r="M653" s="21"/>
    </row>
    <row r="654" spans="1:13">
      <c r="A654" s="944">
        <v>629</v>
      </c>
      <c r="B654" s="80" t="s">
        <v>8387</v>
      </c>
      <c r="C654" s="949" t="s">
        <v>74</v>
      </c>
      <c r="D654" s="63">
        <v>0.19</v>
      </c>
      <c r="E654" s="950">
        <v>1294</v>
      </c>
      <c r="F654" s="951" t="s">
        <v>7793</v>
      </c>
      <c r="G654" s="833" t="s">
        <v>8354</v>
      </c>
      <c r="I654" s="21"/>
      <c r="M654" s="21"/>
    </row>
    <row r="655" spans="1:13">
      <c r="A655" s="944">
        <v>630</v>
      </c>
      <c r="B655" s="90" t="s">
        <v>8388</v>
      </c>
      <c r="C655" s="952" t="s">
        <v>74</v>
      </c>
      <c r="D655" s="63">
        <v>0.04</v>
      </c>
      <c r="E655" s="953">
        <v>291</v>
      </c>
      <c r="F655" s="951" t="s">
        <v>7911</v>
      </c>
      <c r="G655" s="833" t="s">
        <v>8354</v>
      </c>
      <c r="I655" s="21"/>
      <c r="M655" s="21"/>
    </row>
    <row r="656" spans="1:13">
      <c r="A656" s="944">
        <v>631</v>
      </c>
      <c r="B656" s="80" t="s">
        <v>8389</v>
      </c>
      <c r="C656" s="949" t="s">
        <v>74</v>
      </c>
      <c r="D656" s="63">
        <v>0.12</v>
      </c>
      <c r="E656" s="950">
        <v>792</v>
      </c>
      <c r="F656" s="951" t="s">
        <v>7793</v>
      </c>
      <c r="G656" s="833" t="s">
        <v>8354</v>
      </c>
      <c r="I656" s="21"/>
      <c r="M656" s="21"/>
    </row>
    <row r="657" spans="1:13">
      <c r="A657" s="944">
        <v>632</v>
      </c>
      <c r="B657" s="90" t="s">
        <v>8390</v>
      </c>
      <c r="C657" s="952" t="s">
        <v>74</v>
      </c>
      <c r="D657" s="63">
        <v>0.04</v>
      </c>
      <c r="E657" s="953">
        <v>275</v>
      </c>
      <c r="F657" s="951" t="s">
        <v>7795</v>
      </c>
      <c r="G657" s="833" t="s">
        <v>8354</v>
      </c>
      <c r="I657" s="21"/>
      <c r="M657" s="21"/>
    </row>
    <row r="658" spans="1:13">
      <c r="A658" s="944">
        <v>633</v>
      </c>
      <c r="B658" s="80" t="s">
        <v>8391</v>
      </c>
      <c r="C658" s="949" t="s">
        <v>74</v>
      </c>
      <c r="D658" s="63">
        <v>0.54</v>
      </c>
      <c r="E658" s="950">
        <v>3714</v>
      </c>
      <c r="F658" s="951" t="s">
        <v>7793</v>
      </c>
      <c r="G658" s="833" t="s">
        <v>8354</v>
      </c>
      <c r="I658" s="21"/>
      <c r="M658" s="21"/>
    </row>
    <row r="659" spans="1:13">
      <c r="A659" s="944">
        <v>634</v>
      </c>
      <c r="B659" s="81" t="s">
        <v>8392</v>
      </c>
      <c r="C659" s="952" t="s">
        <v>74</v>
      </c>
      <c r="D659" s="63">
        <v>0.38</v>
      </c>
      <c r="E659" s="953">
        <v>2587</v>
      </c>
      <c r="F659" s="951" t="s">
        <v>7795</v>
      </c>
      <c r="G659" s="833" t="s">
        <v>8354</v>
      </c>
      <c r="I659" s="21"/>
      <c r="M659" s="21"/>
    </row>
    <row r="660" spans="1:13">
      <c r="A660" s="944">
        <v>635</v>
      </c>
      <c r="B660" s="96" t="s">
        <v>8393</v>
      </c>
      <c r="C660" s="949" t="s">
        <v>74</v>
      </c>
      <c r="D660" s="63">
        <v>7.0000000000000007E-2</v>
      </c>
      <c r="E660" s="953">
        <v>453</v>
      </c>
      <c r="F660" s="951" t="s">
        <v>7852</v>
      </c>
      <c r="G660" s="833" t="s">
        <v>8354</v>
      </c>
      <c r="I660" s="21"/>
      <c r="M660" s="21"/>
    </row>
    <row r="661" spans="1:13">
      <c r="A661" s="944">
        <v>636</v>
      </c>
      <c r="B661" s="80" t="s">
        <v>8394</v>
      </c>
      <c r="C661" s="952" t="s">
        <v>74</v>
      </c>
      <c r="D661" s="63">
        <v>0.05</v>
      </c>
      <c r="E661" s="950">
        <v>323</v>
      </c>
      <c r="F661" s="951" t="s">
        <v>7788</v>
      </c>
      <c r="G661" s="833" t="s">
        <v>8354</v>
      </c>
      <c r="I661" s="21"/>
      <c r="M661" s="21"/>
    </row>
    <row r="662" spans="1:13">
      <c r="A662" s="944">
        <v>637</v>
      </c>
      <c r="B662" s="80" t="s">
        <v>8395</v>
      </c>
      <c r="C662" s="949" t="s">
        <v>74</v>
      </c>
      <c r="D662" s="63">
        <v>0.08</v>
      </c>
      <c r="E662" s="950">
        <v>550</v>
      </c>
      <c r="F662" s="951" t="s">
        <v>7793</v>
      </c>
      <c r="G662" s="833" t="s">
        <v>8354</v>
      </c>
      <c r="I662" s="21"/>
      <c r="M662" s="21"/>
    </row>
    <row r="663" spans="1:13">
      <c r="A663" s="944">
        <v>638</v>
      </c>
      <c r="B663" s="80" t="s">
        <v>8395</v>
      </c>
      <c r="C663" s="952" t="s">
        <v>74</v>
      </c>
      <c r="D663" s="63">
        <v>0.05</v>
      </c>
      <c r="E663" s="950">
        <v>372</v>
      </c>
      <c r="F663" s="951" t="s">
        <v>7793</v>
      </c>
      <c r="G663" s="833" t="s">
        <v>8354</v>
      </c>
      <c r="I663" s="21"/>
      <c r="M663" s="21"/>
    </row>
    <row r="664" spans="1:13">
      <c r="A664" s="944">
        <v>639</v>
      </c>
      <c r="B664" s="80" t="s">
        <v>8396</v>
      </c>
      <c r="C664" s="949" t="s">
        <v>74</v>
      </c>
      <c r="D664" s="63">
        <v>0.36</v>
      </c>
      <c r="E664" s="950">
        <v>2426</v>
      </c>
      <c r="F664" s="951" t="s">
        <v>7793</v>
      </c>
      <c r="G664" s="833" t="s">
        <v>8354</v>
      </c>
      <c r="I664" s="21"/>
      <c r="M664" s="21"/>
    </row>
    <row r="665" spans="1:13">
      <c r="A665" s="944">
        <v>640</v>
      </c>
      <c r="B665" s="80" t="s">
        <v>8397</v>
      </c>
      <c r="C665" s="952" t="s">
        <v>74</v>
      </c>
      <c r="D665" s="63">
        <v>0.24</v>
      </c>
      <c r="E665" s="950">
        <v>1617</v>
      </c>
      <c r="F665" s="951" t="s">
        <v>7793</v>
      </c>
      <c r="G665" s="833" t="s">
        <v>8354</v>
      </c>
      <c r="I665" s="21"/>
      <c r="M665" s="21"/>
    </row>
    <row r="666" spans="1:13">
      <c r="A666" s="944">
        <v>641</v>
      </c>
      <c r="B666" s="80" t="s">
        <v>8398</v>
      </c>
      <c r="C666" s="949" t="s">
        <v>74</v>
      </c>
      <c r="D666" s="63">
        <v>0.12</v>
      </c>
      <c r="E666" s="950">
        <v>809</v>
      </c>
      <c r="F666" s="951" t="s">
        <v>7793</v>
      </c>
      <c r="G666" s="833" t="s">
        <v>8354</v>
      </c>
      <c r="I666" s="21"/>
      <c r="M666" s="21"/>
    </row>
    <row r="667" spans="1:13">
      <c r="A667" s="944">
        <v>642</v>
      </c>
      <c r="B667" s="80" t="s">
        <v>8399</v>
      </c>
      <c r="C667" s="952" t="s">
        <v>74</v>
      </c>
      <c r="D667" s="63">
        <v>0.57999999999999996</v>
      </c>
      <c r="E667" s="950">
        <v>3986</v>
      </c>
      <c r="F667" s="951" t="s">
        <v>7793</v>
      </c>
      <c r="G667" s="833" t="s">
        <v>8354</v>
      </c>
      <c r="I667" s="21"/>
      <c r="M667" s="21"/>
    </row>
    <row r="668" spans="1:13">
      <c r="A668" s="944">
        <v>643</v>
      </c>
      <c r="B668" s="80" t="s">
        <v>8400</v>
      </c>
      <c r="C668" s="949" t="s">
        <v>74</v>
      </c>
      <c r="D668" s="63">
        <v>0.09</v>
      </c>
      <c r="E668" s="950">
        <v>598</v>
      </c>
      <c r="F668" s="951" t="s">
        <v>7793</v>
      </c>
      <c r="G668" s="833" t="s">
        <v>8354</v>
      </c>
      <c r="I668" s="21"/>
      <c r="M668" s="21"/>
    </row>
    <row r="669" spans="1:13">
      <c r="A669" s="944">
        <v>644</v>
      </c>
      <c r="B669" s="89" t="s">
        <v>8401</v>
      </c>
      <c r="C669" s="952" t="s">
        <v>74</v>
      </c>
      <c r="D669" s="63">
        <v>0.09</v>
      </c>
      <c r="E669" s="953">
        <v>647</v>
      </c>
      <c r="F669" s="951" t="s">
        <v>7852</v>
      </c>
      <c r="G669" s="833" t="s">
        <v>8354</v>
      </c>
      <c r="I669" s="21"/>
      <c r="M669" s="21"/>
    </row>
    <row r="670" spans="1:13">
      <c r="A670" s="944">
        <v>645</v>
      </c>
      <c r="B670" s="80" t="s">
        <v>321</v>
      </c>
      <c r="C670" s="949" t="s">
        <v>74</v>
      </c>
      <c r="D670" s="63">
        <v>0.54</v>
      </c>
      <c r="E670" s="950">
        <v>3678</v>
      </c>
      <c r="F670" s="951" t="s">
        <v>7791</v>
      </c>
      <c r="G670" s="833" t="s">
        <v>8354</v>
      </c>
      <c r="I670" s="21"/>
      <c r="M670" s="21"/>
    </row>
    <row r="671" spans="1:13">
      <c r="A671" s="944">
        <v>646</v>
      </c>
      <c r="B671" s="80" t="s">
        <v>8402</v>
      </c>
      <c r="C671" s="952" t="s">
        <v>74</v>
      </c>
      <c r="D671" s="63">
        <v>0.37</v>
      </c>
      <c r="E671" s="950">
        <v>2555</v>
      </c>
      <c r="F671" s="951" t="s">
        <v>7793</v>
      </c>
      <c r="G671" s="833" t="s">
        <v>8354</v>
      </c>
      <c r="I671" s="21"/>
      <c r="M671" s="21"/>
    </row>
    <row r="672" spans="1:13">
      <c r="A672" s="944">
        <v>647</v>
      </c>
      <c r="B672" s="90" t="s">
        <v>8403</v>
      </c>
      <c r="C672" s="949" t="s">
        <v>74</v>
      </c>
      <c r="D672" s="63">
        <v>0.28000000000000003</v>
      </c>
      <c r="E672" s="953">
        <v>1909</v>
      </c>
      <c r="F672" s="951" t="s">
        <v>7795</v>
      </c>
      <c r="G672" s="833" t="s">
        <v>8354</v>
      </c>
      <c r="I672" s="21"/>
      <c r="M672" s="21"/>
    </row>
    <row r="673" spans="1:13">
      <c r="A673" s="944">
        <v>648</v>
      </c>
      <c r="B673" s="84" t="s">
        <v>8404</v>
      </c>
      <c r="C673" s="952" t="s">
        <v>74</v>
      </c>
      <c r="D673" s="63">
        <v>0.08</v>
      </c>
      <c r="E673" s="953">
        <v>530</v>
      </c>
      <c r="F673" s="951" t="s">
        <v>7911</v>
      </c>
      <c r="G673" s="833" t="s">
        <v>8354</v>
      </c>
      <c r="I673" s="21"/>
      <c r="M673" s="21"/>
    </row>
    <row r="674" spans="1:13">
      <c r="A674" s="944">
        <v>649</v>
      </c>
      <c r="B674" s="81" t="s">
        <v>8405</v>
      </c>
      <c r="C674" s="949" t="s">
        <v>74</v>
      </c>
      <c r="D674" s="63">
        <v>0.37</v>
      </c>
      <c r="E674" s="953">
        <v>2518</v>
      </c>
      <c r="F674" s="951" t="s">
        <v>7795</v>
      </c>
      <c r="G674" s="833" t="s">
        <v>8354</v>
      </c>
      <c r="I674" s="21"/>
      <c r="M674" s="21"/>
    </row>
    <row r="675" spans="1:13">
      <c r="A675" s="944">
        <v>650</v>
      </c>
      <c r="B675" s="80" t="s">
        <v>8406</v>
      </c>
      <c r="C675" s="952" t="s">
        <v>74</v>
      </c>
      <c r="D675" s="63">
        <v>0.53</v>
      </c>
      <c r="E675" s="950">
        <v>3622</v>
      </c>
      <c r="F675" s="951" t="s">
        <v>7793</v>
      </c>
      <c r="G675" s="833" t="s">
        <v>8354</v>
      </c>
      <c r="I675" s="21"/>
      <c r="M675" s="21"/>
    </row>
    <row r="676" spans="1:13">
      <c r="A676" s="944">
        <v>651</v>
      </c>
      <c r="B676" s="80" t="s">
        <v>8407</v>
      </c>
      <c r="C676" s="949" t="s">
        <v>74</v>
      </c>
      <c r="D676" s="63">
        <v>0.25</v>
      </c>
      <c r="E676" s="950">
        <v>1714</v>
      </c>
      <c r="F676" s="951" t="s">
        <v>7793</v>
      </c>
      <c r="G676" s="833" t="s">
        <v>8354</v>
      </c>
      <c r="I676" s="21"/>
      <c r="M676" s="21"/>
    </row>
    <row r="677" spans="1:13">
      <c r="A677" s="944">
        <v>652</v>
      </c>
      <c r="B677" s="80" t="s">
        <v>8408</v>
      </c>
      <c r="C677" s="952" t="s">
        <v>74</v>
      </c>
      <c r="D677" s="63">
        <v>0.04</v>
      </c>
      <c r="E677" s="950">
        <v>259</v>
      </c>
      <c r="F677" s="951" t="s">
        <v>7793</v>
      </c>
      <c r="G677" s="833" t="s">
        <v>8354</v>
      </c>
      <c r="I677" s="21"/>
      <c r="M677" s="21"/>
    </row>
    <row r="678" spans="1:13">
      <c r="A678" s="944">
        <v>653</v>
      </c>
      <c r="B678" s="87" t="s">
        <v>92</v>
      </c>
      <c r="C678" s="949" t="s">
        <v>74</v>
      </c>
      <c r="D678" s="63">
        <v>0.22</v>
      </c>
      <c r="E678" s="950">
        <v>1517</v>
      </c>
      <c r="F678" s="951" t="s">
        <v>7793</v>
      </c>
      <c r="G678" s="833" t="s">
        <v>8354</v>
      </c>
      <c r="I678" s="21"/>
      <c r="M678" s="21"/>
    </row>
    <row r="679" spans="1:13">
      <c r="A679" s="944">
        <v>654</v>
      </c>
      <c r="B679" s="90" t="s">
        <v>8409</v>
      </c>
      <c r="C679" s="952" t="s">
        <v>74</v>
      </c>
      <c r="D679" s="63">
        <v>0.57999999999999996</v>
      </c>
      <c r="E679" s="956">
        <v>3986</v>
      </c>
      <c r="F679" s="951" t="s">
        <v>7843</v>
      </c>
      <c r="G679" s="833" t="s">
        <v>8354</v>
      </c>
      <c r="I679" s="21"/>
      <c r="M679" s="21"/>
    </row>
    <row r="680" spans="1:13">
      <c r="A680" s="944">
        <v>655</v>
      </c>
      <c r="B680" s="80" t="s">
        <v>8410</v>
      </c>
      <c r="C680" s="949" t="s">
        <v>74</v>
      </c>
      <c r="D680" s="63">
        <v>0.24</v>
      </c>
      <c r="E680" s="950">
        <v>1617</v>
      </c>
      <c r="F680" s="951" t="s">
        <v>7793</v>
      </c>
      <c r="G680" s="833" t="s">
        <v>8354</v>
      </c>
      <c r="I680" s="21"/>
      <c r="M680" s="21"/>
    </row>
    <row r="681" spans="1:13">
      <c r="A681" s="944">
        <v>656</v>
      </c>
      <c r="B681" s="80" t="s">
        <v>8411</v>
      </c>
      <c r="C681" s="952" t="s">
        <v>74</v>
      </c>
      <c r="D681" s="63">
        <v>7.0000000000000007E-2</v>
      </c>
      <c r="E681" s="950">
        <v>485</v>
      </c>
      <c r="F681" s="951" t="s">
        <v>7793</v>
      </c>
      <c r="G681" s="833" t="s">
        <v>8354</v>
      </c>
      <c r="I681" s="21"/>
      <c r="M681" s="21"/>
    </row>
    <row r="682" spans="1:13">
      <c r="A682" s="944">
        <v>657</v>
      </c>
      <c r="B682" s="80" t="s">
        <v>8412</v>
      </c>
      <c r="C682" s="949" t="s">
        <v>74</v>
      </c>
      <c r="D682" s="63">
        <v>0.04</v>
      </c>
      <c r="E682" s="950">
        <v>291</v>
      </c>
      <c r="F682" s="951" t="s">
        <v>7793</v>
      </c>
      <c r="G682" s="833" t="s">
        <v>8354</v>
      </c>
      <c r="I682" s="21"/>
      <c r="M682" s="21"/>
    </row>
    <row r="683" spans="1:13">
      <c r="A683" s="944">
        <v>658</v>
      </c>
      <c r="B683" s="81" t="s">
        <v>8413</v>
      </c>
      <c r="C683" s="952" t="s">
        <v>74</v>
      </c>
      <c r="D683" s="63">
        <v>0.25</v>
      </c>
      <c r="E683" s="953">
        <v>1714</v>
      </c>
      <c r="F683" s="951" t="s">
        <v>7843</v>
      </c>
      <c r="G683" s="833" t="s">
        <v>8354</v>
      </c>
      <c r="I683" s="21"/>
      <c r="M683" s="21"/>
    </row>
    <row r="684" spans="1:13">
      <c r="A684" s="944">
        <v>659</v>
      </c>
      <c r="B684" s="80" t="s">
        <v>8414</v>
      </c>
      <c r="C684" s="949" t="s">
        <v>74</v>
      </c>
      <c r="D684" s="63">
        <v>0.18</v>
      </c>
      <c r="E684" s="950">
        <v>1197</v>
      </c>
      <c r="F684" s="951" t="s">
        <v>7793</v>
      </c>
      <c r="G684" s="833" t="s">
        <v>8354</v>
      </c>
      <c r="I684" s="21"/>
      <c r="M684" s="21"/>
    </row>
    <row r="685" spans="1:13">
      <c r="A685" s="944">
        <v>660</v>
      </c>
      <c r="B685" s="80" t="s">
        <v>8415</v>
      </c>
      <c r="C685" s="952" t="s">
        <v>74</v>
      </c>
      <c r="D685" s="63">
        <v>1.29</v>
      </c>
      <c r="E685" s="950">
        <v>8790</v>
      </c>
      <c r="F685" s="951" t="s">
        <v>7793</v>
      </c>
      <c r="G685" s="833" t="s">
        <v>8354</v>
      </c>
      <c r="I685" s="21"/>
      <c r="M685" s="21"/>
    </row>
    <row r="686" spans="1:13">
      <c r="A686" s="944">
        <v>661</v>
      </c>
      <c r="B686" s="80" t="s">
        <v>8416</v>
      </c>
      <c r="C686" s="949" t="s">
        <v>74</v>
      </c>
      <c r="D686" s="63">
        <v>0.12</v>
      </c>
      <c r="E686" s="950">
        <v>792</v>
      </c>
      <c r="F686" s="951" t="s">
        <v>7793</v>
      </c>
      <c r="G686" s="833" t="s">
        <v>8354</v>
      </c>
      <c r="I686" s="21"/>
      <c r="M686" s="21"/>
    </row>
    <row r="687" spans="1:13">
      <c r="A687" s="944">
        <v>662</v>
      </c>
      <c r="B687" s="80" t="s">
        <v>8417</v>
      </c>
      <c r="C687" s="952" t="s">
        <v>74</v>
      </c>
      <c r="D687" s="63">
        <v>0.03</v>
      </c>
      <c r="E687" s="950">
        <v>210</v>
      </c>
      <c r="F687" s="951" t="s">
        <v>7793</v>
      </c>
      <c r="G687" s="833" t="s">
        <v>8354</v>
      </c>
      <c r="I687" s="21"/>
      <c r="M687" s="21"/>
    </row>
    <row r="688" spans="1:13">
      <c r="A688" s="944">
        <v>663</v>
      </c>
      <c r="B688" s="80" t="s">
        <v>8418</v>
      </c>
      <c r="C688" s="949" t="s">
        <v>74</v>
      </c>
      <c r="D688" s="63">
        <v>0.24</v>
      </c>
      <c r="E688" s="950">
        <v>1617</v>
      </c>
      <c r="F688" s="951" t="s">
        <v>7793</v>
      </c>
      <c r="G688" s="833" t="s">
        <v>8354</v>
      </c>
      <c r="I688" s="21"/>
      <c r="M688" s="21"/>
    </row>
    <row r="689" spans="1:13">
      <c r="A689" s="944">
        <v>664</v>
      </c>
      <c r="B689" s="80" t="s">
        <v>8419</v>
      </c>
      <c r="C689" s="952" t="s">
        <v>74</v>
      </c>
      <c r="D689" s="63">
        <v>0.1</v>
      </c>
      <c r="E689" s="950">
        <v>679</v>
      </c>
      <c r="F689" s="951" t="s">
        <v>7793</v>
      </c>
      <c r="G689" s="833" t="s">
        <v>8354</v>
      </c>
      <c r="I689" s="21"/>
      <c r="M689" s="21"/>
    </row>
    <row r="690" spans="1:13">
      <c r="A690" s="944">
        <v>665</v>
      </c>
      <c r="B690" s="80" t="s">
        <v>8420</v>
      </c>
      <c r="C690" s="949" t="s">
        <v>74</v>
      </c>
      <c r="D690" s="63">
        <v>0.1</v>
      </c>
      <c r="E690" s="950">
        <v>679</v>
      </c>
      <c r="F690" s="951" t="s">
        <v>7793</v>
      </c>
      <c r="G690" s="833" t="s">
        <v>8354</v>
      </c>
      <c r="I690" s="21"/>
      <c r="M690" s="21"/>
    </row>
    <row r="691" spans="1:13">
      <c r="A691" s="944">
        <v>666</v>
      </c>
      <c r="B691" s="80" t="s">
        <v>216</v>
      </c>
      <c r="C691" s="952" t="s">
        <v>74</v>
      </c>
      <c r="D691" s="63">
        <v>1.35</v>
      </c>
      <c r="E691" s="950">
        <v>9205</v>
      </c>
      <c r="F691" s="951" t="s">
        <v>7793</v>
      </c>
      <c r="G691" s="833" t="s">
        <v>8354</v>
      </c>
      <c r="I691" s="21"/>
      <c r="M691" s="21"/>
    </row>
    <row r="692" spans="1:13">
      <c r="A692" s="944">
        <v>667</v>
      </c>
      <c r="B692" s="81" t="s">
        <v>8421</v>
      </c>
      <c r="C692" s="949" t="s">
        <v>74</v>
      </c>
      <c r="D692" s="63">
        <v>0.05</v>
      </c>
      <c r="E692" s="953">
        <v>323</v>
      </c>
      <c r="F692" s="951" t="s">
        <v>7911</v>
      </c>
      <c r="G692" s="833" t="s">
        <v>8354</v>
      </c>
      <c r="I692" s="21"/>
      <c r="M692" s="21"/>
    </row>
    <row r="693" spans="1:13">
      <c r="A693" s="944">
        <v>668</v>
      </c>
      <c r="B693" s="80" t="s">
        <v>8422</v>
      </c>
      <c r="C693" s="952" t="s">
        <v>74</v>
      </c>
      <c r="D693" s="63">
        <v>0.15</v>
      </c>
      <c r="E693" s="950">
        <v>1051</v>
      </c>
      <c r="F693" s="951" t="s">
        <v>7793</v>
      </c>
      <c r="G693" s="833" t="s">
        <v>8354</v>
      </c>
      <c r="I693" s="21"/>
      <c r="M693" s="21"/>
    </row>
    <row r="694" spans="1:13">
      <c r="A694" s="944">
        <v>669</v>
      </c>
      <c r="B694" s="81" t="s">
        <v>8423</v>
      </c>
      <c r="C694" s="949" t="s">
        <v>74</v>
      </c>
      <c r="D694" s="63">
        <v>1.24</v>
      </c>
      <c r="E694" s="953">
        <v>8466</v>
      </c>
      <c r="F694" s="951" t="s">
        <v>7911</v>
      </c>
      <c r="G694" s="833" t="s">
        <v>8354</v>
      </c>
      <c r="I694" s="21"/>
      <c r="M694" s="21"/>
    </row>
    <row r="695" spans="1:13">
      <c r="A695" s="944">
        <v>670</v>
      </c>
      <c r="B695" s="81" t="s">
        <v>8424</v>
      </c>
      <c r="C695" s="952" t="s">
        <v>74</v>
      </c>
      <c r="D695" s="63">
        <v>0.2</v>
      </c>
      <c r="E695" s="953">
        <v>1379</v>
      </c>
      <c r="F695" s="951" t="s">
        <v>7832</v>
      </c>
      <c r="G695" s="833" t="s">
        <v>8354</v>
      </c>
      <c r="I695" s="21"/>
      <c r="M695" s="21"/>
    </row>
    <row r="696" spans="1:13">
      <c r="A696" s="944">
        <v>671</v>
      </c>
      <c r="B696" s="80" t="s">
        <v>8425</v>
      </c>
      <c r="C696" s="949" t="s">
        <v>74</v>
      </c>
      <c r="D696" s="63">
        <v>0.1</v>
      </c>
      <c r="E696" s="950">
        <v>679</v>
      </c>
      <c r="F696" s="951" t="s">
        <v>7793</v>
      </c>
      <c r="G696" s="833" t="s">
        <v>8354</v>
      </c>
      <c r="I696" s="21"/>
      <c r="M696" s="21"/>
    </row>
    <row r="697" spans="1:13">
      <c r="A697" s="944">
        <v>672</v>
      </c>
      <c r="B697" s="80" t="s">
        <v>8426</v>
      </c>
      <c r="C697" s="952" t="s">
        <v>74</v>
      </c>
      <c r="D697" s="63">
        <v>0.05</v>
      </c>
      <c r="E697" s="950">
        <v>323</v>
      </c>
      <c r="F697" s="951" t="s">
        <v>7793</v>
      </c>
      <c r="G697" s="833" t="s">
        <v>8354</v>
      </c>
      <c r="I697" s="21"/>
      <c r="M697" s="21"/>
    </row>
    <row r="698" spans="1:13">
      <c r="A698" s="944">
        <v>673</v>
      </c>
      <c r="B698" s="80" t="s">
        <v>8427</v>
      </c>
      <c r="C698" s="949" t="s">
        <v>74</v>
      </c>
      <c r="D698" s="63">
        <v>0.1</v>
      </c>
      <c r="E698" s="950">
        <v>663</v>
      </c>
      <c r="F698" s="951" t="s">
        <v>7793</v>
      </c>
      <c r="G698" s="833" t="s">
        <v>8354</v>
      </c>
      <c r="I698" s="21"/>
      <c r="M698" s="21"/>
    </row>
    <row r="699" spans="1:13">
      <c r="A699" s="944">
        <v>674</v>
      </c>
      <c r="B699" s="80" t="s">
        <v>8428</v>
      </c>
      <c r="C699" s="952" t="s">
        <v>74</v>
      </c>
      <c r="D699" s="63">
        <v>0.12</v>
      </c>
      <c r="E699" s="950">
        <v>809</v>
      </c>
      <c r="F699" s="951" t="s">
        <v>7791</v>
      </c>
      <c r="G699" s="833" t="s">
        <v>8354</v>
      </c>
      <c r="I699" s="21"/>
      <c r="M699" s="21"/>
    </row>
    <row r="700" spans="1:13">
      <c r="A700" s="944">
        <v>675</v>
      </c>
      <c r="B700" s="80" t="s">
        <v>8429</v>
      </c>
      <c r="C700" s="949" t="s">
        <v>74</v>
      </c>
      <c r="D700" s="63">
        <v>0.26</v>
      </c>
      <c r="E700" s="950">
        <v>1779</v>
      </c>
      <c r="F700" s="951" t="s">
        <v>7793</v>
      </c>
      <c r="G700" s="833" t="s">
        <v>8354</v>
      </c>
      <c r="I700" s="21"/>
      <c r="M700" s="21"/>
    </row>
    <row r="701" spans="1:13">
      <c r="A701" s="944">
        <v>676</v>
      </c>
      <c r="B701" s="80" t="s">
        <v>8430</v>
      </c>
      <c r="C701" s="952" t="s">
        <v>74</v>
      </c>
      <c r="D701" s="63">
        <v>0.25</v>
      </c>
      <c r="E701" s="950">
        <v>1714</v>
      </c>
      <c r="F701" s="951" t="s">
        <v>7791</v>
      </c>
      <c r="G701" s="833" t="s">
        <v>8354</v>
      </c>
      <c r="I701" s="21"/>
      <c r="M701" s="21"/>
    </row>
    <row r="702" spans="1:13">
      <c r="A702" s="944">
        <v>677</v>
      </c>
      <c r="B702" s="80" t="s">
        <v>8431</v>
      </c>
      <c r="C702" s="949" t="s">
        <v>74</v>
      </c>
      <c r="D702" s="63">
        <v>0.31</v>
      </c>
      <c r="E702" s="950">
        <v>2102</v>
      </c>
      <c r="F702" s="951" t="s">
        <v>7788</v>
      </c>
      <c r="G702" s="833" t="s">
        <v>8354</v>
      </c>
      <c r="I702" s="21"/>
      <c r="M702" s="21"/>
    </row>
    <row r="703" spans="1:13">
      <c r="A703" s="944">
        <v>678</v>
      </c>
      <c r="B703" s="84" t="s">
        <v>8432</v>
      </c>
      <c r="C703" s="952" t="s">
        <v>74</v>
      </c>
      <c r="D703" s="63">
        <v>0.22</v>
      </c>
      <c r="E703" s="953">
        <v>1469</v>
      </c>
      <c r="F703" s="951" t="s">
        <v>7795</v>
      </c>
      <c r="G703" s="833" t="s">
        <v>8354</v>
      </c>
      <c r="I703" s="21"/>
      <c r="M703" s="21"/>
    </row>
    <row r="704" spans="1:13">
      <c r="A704" s="944">
        <v>679</v>
      </c>
      <c r="B704" s="90" t="s">
        <v>8433</v>
      </c>
      <c r="C704" s="949" t="s">
        <v>74</v>
      </c>
      <c r="D704" s="63">
        <v>0.24</v>
      </c>
      <c r="E704" s="953">
        <v>1617</v>
      </c>
      <c r="F704" s="951" t="s">
        <v>7911</v>
      </c>
      <c r="G704" s="833" t="s">
        <v>8354</v>
      </c>
      <c r="I704" s="21"/>
      <c r="M704" s="21"/>
    </row>
    <row r="705" spans="1:13">
      <c r="A705" s="944">
        <v>680</v>
      </c>
      <c r="B705" s="80" t="s">
        <v>8434</v>
      </c>
      <c r="C705" s="952" t="s">
        <v>74</v>
      </c>
      <c r="D705" s="63">
        <v>0.03</v>
      </c>
      <c r="E705" s="950">
        <v>210</v>
      </c>
      <c r="F705" s="951" t="s">
        <v>7793</v>
      </c>
      <c r="G705" s="833" t="s">
        <v>8354</v>
      </c>
      <c r="I705" s="21"/>
      <c r="M705" s="21"/>
    </row>
    <row r="706" spans="1:13">
      <c r="A706" s="944">
        <v>681</v>
      </c>
      <c r="B706" s="80" t="s">
        <v>8435</v>
      </c>
      <c r="C706" s="949" t="s">
        <v>74</v>
      </c>
      <c r="D706" s="63">
        <v>0.11</v>
      </c>
      <c r="E706" s="950">
        <v>744</v>
      </c>
      <c r="F706" s="951" t="s">
        <v>7793</v>
      </c>
      <c r="G706" s="833" t="s">
        <v>8354</v>
      </c>
      <c r="I706" s="21"/>
      <c r="M706" s="21"/>
    </row>
    <row r="707" spans="1:13">
      <c r="A707" s="944">
        <v>682</v>
      </c>
      <c r="B707" s="80" t="s">
        <v>8436</v>
      </c>
      <c r="C707" s="952" t="s">
        <v>74</v>
      </c>
      <c r="D707" s="63">
        <v>0.17</v>
      </c>
      <c r="E707" s="950">
        <v>1148</v>
      </c>
      <c r="F707" s="951" t="s">
        <v>7793</v>
      </c>
      <c r="G707" s="833" t="s">
        <v>8354</v>
      </c>
      <c r="I707" s="21"/>
      <c r="M707" s="21"/>
    </row>
    <row r="708" spans="1:13">
      <c r="A708" s="944">
        <v>683</v>
      </c>
      <c r="B708" s="80" t="s">
        <v>8437</v>
      </c>
      <c r="C708" s="949" t="s">
        <v>74</v>
      </c>
      <c r="D708" s="63">
        <v>0.17</v>
      </c>
      <c r="E708" s="950">
        <v>1148</v>
      </c>
      <c r="F708" s="951" t="s">
        <v>7793</v>
      </c>
      <c r="G708" s="833" t="s">
        <v>8354</v>
      </c>
      <c r="I708" s="21"/>
      <c r="M708" s="21"/>
    </row>
    <row r="709" spans="1:13">
      <c r="A709" s="944">
        <v>684</v>
      </c>
      <c r="B709" s="90" t="s">
        <v>8438</v>
      </c>
      <c r="C709" s="952" t="s">
        <v>74</v>
      </c>
      <c r="D709" s="63">
        <v>0.47</v>
      </c>
      <c r="E709" s="953">
        <v>3234</v>
      </c>
      <c r="F709" s="951" t="s">
        <v>7911</v>
      </c>
      <c r="G709" s="833" t="s">
        <v>8354</v>
      </c>
      <c r="I709" s="21"/>
      <c r="M709" s="21"/>
    </row>
    <row r="710" spans="1:13">
      <c r="A710" s="944">
        <v>685</v>
      </c>
      <c r="B710" s="90" t="s">
        <v>8439</v>
      </c>
      <c r="C710" s="949" t="s">
        <v>74</v>
      </c>
      <c r="D710" s="63">
        <v>0.47</v>
      </c>
      <c r="E710" s="953">
        <v>3234</v>
      </c>
      <c r="F710" s="951" t="s">
        <v>7843</v>
      </c>
      <c r="G710" s="833" t="s">
        <v>8354</v>
      </c>
      <c r="I710" s="21"/>
      <c r="M710" s="21"/>
    </row>
    <row r="711" spans="1:13">
      <c r="A711" s="944">
        <v>686</v>
      </c>
      <c r="B711" s="81" t="s">
        <v>8440</v>
      </c>
      <c r="C711" s="952" t="s">
        <v>74</v>
      </c>
      <c r="D711" s="63">
        <v>0.59</v>
      </c>
      <c r="E711" s="953">
        <v>4011</v>
      </c>
      <c r="F711" s="951" t="s">
        <v>7795</v>
      </c>
      <c r="G711" s="833" t="s">
        <v>8354</v>
      </c>
      <c r="I711" s="21"/>
      <c r="M711" s="21"/>
    </row>
    <row r="712" spans="1:13">
      <c r="A712" s="944">
        <v>687</v>
      </c>
      <c r="B712" s="84" t="s">
        <v>8441</v>
      </c>
      <c r="C712" s="949" t="s">
        <v>74</v>
      </c>
      <c r="D712" s="63">
        <v>0.54</v>
      </c>
      <c r="E712" s="953">
        <v>3660</v>
      </c>
      <c r="F712" s="951" t="s">
        <v>7843</v>
      </c>
      <c r="G712" s="833" t="s">
        <v>8354</v>
      </c>
      <c r="I712" s="21"/>
      <c r="M712" s="21"/>
    </row>
    <row r="713" spans="1:13">
      <c r="A713" s="944">
        <v>688</v>
      </c>
      <c r="B713" s="80" t="s">
        <v>8442</v>
      </c>
      <c r="C713" s="952" t="s">
        <v>74</v>
      </c>
      <c r="D713" s="63">
        <v>0.03</v>
      </c>
      <c r="E713" s="950">
        <v>189</v>
      </c>
      <c r="F713" s="951" t="s">
        <v>7791</v>
      </c>
      <c r="G713" s="833" t="s">
        <v>8354</v>
      </c>
      <c r="I713" s="21"/>
      <c r="M713" s="21"/>
    </row>
    <row r="714" spans="1:13">
      <c r="A714" s="944">
        <v>689</v>
      </c>
      <c r="B714" s="90" t="s">
        <v>8443</v>
      </c>
      <c r="C714" s="949" t="s">
        <v>74</v>
      </c>
      <c r="D714" s="63">
        <v>0.17</v>
      </c>
      <c r="E714" s="953">
        <v>1148</v>
      </c>
      <c r="F714" s="951" t="s">
        <v>7843</v>
      </c>
      <c r="G714" s="833" t="s">
        <v>8354</v>
      </c>
      <c r="I714" s="21"/>
      <c r="M714" s="21"/>
    </row>
    <row r="715" spans="1:13">
      <c r="A715" s="944">
        <v>690</v>
      </c>
      <c r="B715" s="90" t="s">
        <v>8444</v>
      </c>
      <c r="C715" s="952" t="s">
        <v>74</v>
      </c>
      <c r="D715" s="63">
        <v>7.0000000000000007E-2</v>
      </c>
      <c r="E715" s="953">
        <v>453</v>
      </c>
      <c r="F715" s="951" t="s">
        <v>7911</v>
      </c>
      <c r="G715" s="833" t="s">
        <v>8354</v>
      </c>
      <c r="I715" s="21"/>
      <c r="M715" s="21"/>
    </row>
    <row r="716" spans="1:13">
      <c r="A716" s="944">
        <v>691</v>
      </c>
      <c r="B716" s="81" t="s">
        <v>8445</v>
      </c>
      <c r="C716" s="949" t="s">
        <v>74</v>
      </c>
      <c r="D716" s="63">
        <v>0.6</v>
      </c>
      <c r="E716" s="953">
        <v>4122</v>
      </c>
      <c r="F716" s="951" t="s">
        <v>7911</v>
      </c>
      <c r="G716" s="833" t="s">
        <v>8354</v>
      </c>
      <c r="I716" s="21"/>
      <c r="M716" s="21"/>
    </row>
    <row r="717" spans="1:13">
      <c r="A717" s="944">
        <v>692</v>
      </c>
      <c r="B717" s="90" t="s">
        <v>8446</v>
      </c>
      <c r="C717" s="952" t="s">
        <v>74</v>
      </c>
      <c r="D717" s="63">
        <v>0.33</v>
      </c>
      <c r="E717" s="953">
        <v>2264</v>
      </c>
      <c r="F717" s="951" t="s">
        <v>7795</v>
      </c>
      <c r="G717" s="833" t="s">
        <v>8354</v>
      </c>
      <c r="I717" s="21"/>
      <c r="M717" s="21"/>
    </row>
    <row r="718" spans="1:13">
      <c r="A718" s="944">
        <v>693</v>
      </c>
      <c r="B718" s="80" t="s">
        <v>8447</v>
      </c>
      <c r="C718" s="949" t="s">
        <v>74</v>
      </c>
      <c r="D718" s="63">
        <v>0.09</v>
      </c>
      <c r="E718" s="950">
        <v>631</v>
      </c>
      <c r="F718" s="951" t="s">
        <v>7791</v>
      </c>
      <c r="G718" s="833" t="s">
        <v>8354</v>
      </c>
      <c r="I718" s="21"/>
      <c r="M718" s="21"/>
    </row>
    <row r="719" spans="1:13">
      <c r="A719" s="944">
        <v>694</v>
      </c>
      <c r="B719" s="90" t="s">
        <v>8448</v>
      </c>
      <c r="C719" s="952" t="s">
        <v>74</v>
      </c>
      <c r="D719" s="63">
        <v>0.24</v>
      </c>
      <c r="E719" s="953">
        <v>1617</v>
      </c>
      <c r="F719" s="951" t="s">
        <v>7843</v>
      </c>
      <c r="G719" s="833" t="s">
        <v>8354</v>
      </c>
      <c r="I719" s="21"/>
      <c r="M719" s="21"/>
    </row>
    <row r="720" spans="1:13">
      <c r="A720" s="944">
        <v>695</v>
      </c>
      <c r="B720" s="89" t="s">
        <v>8449</v>
      </c>
      <c r="C720" s="949" t="s">
        <v>74</v>
      </c>
      <c r="D720" s="63">
        <v>0.09</v>
      </c>
      <c r="E720" s="953">
        <v>647</v>
      </c>
      <c r="F720" s="951" t="s">
        <v>7852</v>
      </c>
      <c r="G720" s="833" t="s">
        <v>8354</v>
      </c>
      <c r="I720" s="21"/>
      <c r="M720" s="21"/>
    </row>
    <row r="721" spans="1:13">
      <c r="A721" s="944">
        <v>696</v>
      </c>
      <c r="B721" s="81" t="s">
        <v>8450</v>
      </c>
      <c r="C721" s="952" t="s">
        <v>74</v>
      </c>
      <c r="D721" s="63">
        <v>0.33</v>
      </c>
      <c r="E721" s="953">
        <v>2272</v>
      </c>
      <c r="F721" s="951" t="s">
        <v>7795</v>
      </c>
      <c r="G721" s="833" t="s">
        <v>8354</v>
      </c>
      <c r="I721" s="21"/>
      <c r="M721" s="21"/>
    </row>
    <row r="722" spans="1:13">
      <c r="A722" s="944">
        <v>697</v>
      </c>
      <c r="B722" s="90" t="s">
        <v>8451</v>
      </c>
      <c r="C722" s="949" t="s">
        <v>74</v>
      </c>
      <c r="D722" s="63">
        <v>0.25</v>
      </c>
      <c r="E722" s="953">
        <v>1698</v>
      </c>
      <c r="F722" s="951" t="s">
        <v>7843</v>
      </c>
      <c r="G722" s="833" t="s">
        <v>8354</v>
      </c>
      <c r="I722" s="21"/>
      <c r="M722" s="21"/>
    </row>
    <row r="723" spans="1:13">
      <c r="A723" s="944">
        <v>698</v>
      </c>
      <c r="B723" s="90" t="s">
        <v>8452</v>
      </c>
      <c r="C723" s="952" t="s">
        <v>74</v>
      </c>
      <c r="D723" s="63">
        <v>7.0000000000000007E-2</v>
      </c>
      <c r="E723" s="953">
        <v>501</v>
      </c>
      <c r="F723" s="951" t="s">
        <v>7843</v>
      </c>
      <c r="G723" s="833" t="s">
        <v>8354</v>
      </c>
      <c r="I723" s="21"/>
      <c r="M723" s="21"/>
    </row>
    <row r="724" spans="1:13">
      <c r="A724" s="944">
        <v>699</v>
      </c>
      <c r="B724" s="84" t="s">
        <v>8453</v>
      </c>
      <c r="C724" s="949" t="s">
        <v>74</v>
      </c>
      <c r="D724" s="63">
        <v>0.27</v>
      </c>
      <c r="E724" s="953">
        <v>1843</v>
      </c>
      <c r="F724" s="951" t="s">
        <v>7843</v>
      </c>
      <c r="G724" s="833" t="s">
        <v>8354</v>
      </c>
      <c r="I724" s="21"/>
      <c r="M724" s="21"/>
    </row>
    <row r="725" spans="1:13">
      <c r="A725" s="944">
        <v>700</v>
      </c>
      <c r="B725" s="80" t="s">
        <v>8454</v>
      </c>
      <c r="C725" s="952" t="s">
        <v>74</v>
      </c>
      <c r="D725" s="63">
        <v>0.05</v>
      </c>
      <c r="E725" s="950">
        <v>323</v>
      </c>
      <c r="F725" s="951" t="s">
        <v>7797</v>
      </c>
      <c r="G725" s="833" t="s">
        <v>8354</v>
      </c>
      <c r="I725" s="21"/>
      <c r="M725" s="21"/>
    </row>
    <row r="726" spans="1:13">
      <c r="A726" s="944">
        <v>701</v>
      </c>
      <c r="B726" s="90" t="s">
        <v>8455</v>
      </c>
      <c r="C726" s="949" t="s">
        <v>74</v>
      </c>
      <c r="D726" s="63">
        <v>0.11</v>
      </c>
      <c r="E726" s="953">
        <v>728</v>
      </c>
      <c r="F726" s="951" t="s">
        <v>7911</v>
      </c>
      <c r="G726" s="833" t="s">
        <v>8354</v>
      </c>
      <c r="I726" s="21"/>
      <c r="M726" s="21"/>
    </row>
    <row r="727" spans="1:13">
      <c r="A727" s="944">
        <v>702</v>
      </c>
      <c r="B727" s="90" t="s">
        <v>8456</v>
      </c>
      <c r="C727" s="952" t="s">
        <v>74</v>
      </c>
      <c r="D727" s="63">
        <v>0.13</v>
      </c>
      <c r="E727" s="953">
        <v>873</v>
      </c>
      <c r="F727" s="951" t="s">
        <v>7843</v>
      </c>
      <c r="G727" s="833" t="s">
        <v>8354</v>
      </c>
      <c r="I727" s="21"/>
      <c r="M727" s="21"/>
    </row>
    <row r="728" spans="1:13">
      <c r="A728" s="944">
        <v>703</v>
      </c>
      <c r="B728" s="90" t="s">
        <v>8457</v>
      </c>
      <c r="C728" s="949" t="s">
        <v>74</v>
      </c>
      <c r="D728" s="63">
        <v>0.09</v>
      </c>
      <c r="E728" s="953">
        <v>598</v>
      </c>
      <c r="F728" s="951" t="s">
        <v>7843</v>
      </c>
      <c r="G728" s="833" t="s">
        <v>8354</v>
      </c>
      <c r="I728" s="21"/>
      <c r="M728" s="21"/>
    </row>
    <row r="729" spans="1:13">
      <c r="A729" s="944">
        <v>704</v>
      </c>
      <c r="B729" s="90" t="s">
        <v>8458</v>
      </c>
      <c r="C729" s="952" t="s">
        <v>74</v>
      </c>
      <c r="D729" s="63">
        <v>0.03</v>
      </c>
      <c r="E729" s="953">
        <v>194</v>
      </c>
      <c r="F729" s="951" t="s">
        <v>7843</v>
      </c>
      <c r="G729" s="833" t="s">
        <v>8354</v>
      </c>
      <c r="I729" s="21"/>
      <c r="M729" s="21"/>
    </row>
    <row r="730" spans="1:13">
      <c r="A730" s="944">
        <v>705</v>
      </c>
      <c r="B730" s="90" t="s">
        <v>8459</v>
      </c>
      <c r="C730" s="949" t="s">
        <v>74</v>
      </c>
      <c r="D730" s="63">
        <v>0.03</v>
      </c>
      <c r="E730" s="953">
        <v>226</v>
      </c>
      <c r="F730" s="951" t="s">
        <v>7843</v>
      </c>
      <c r="G730" s="833" t="s">
        <v>8354</v>
      </c>
      <c r="I730" s="21"/>
      <c r="M730" s="21"/>
    </row>
    <row r="731" spans="1:13">
      <c r="A731" s="944">
        <v>706</v>
      </c>
      <c r="B731" s="90" t="s">
        <v>8460</v>
      </c>
      <c r="C731" s="952" t="s">
        <v>74</v>
      </c>
      <c r="D731" s="63">
        <v>0.26</v>
      </c>
      <c r="E731" s="953">
        <v>1785</v>
      </c>
      <c r="F731" s="951" t="s">
        <v>7795</v>
      </c>
      <c r="G731" s="833" t="s">
        <v>8354</v>
      </c>
      <c r="I731" s="21"/>
      <c r="M731" s="21"/>
    </row>
    <row r="732" spans="1:13">
      <c r="A732" s="944">
        <v>707</v>
      </c>
      <c r="B732" s="80" t="s">
        <v>8461</v>
      </c>
      <c r="C732" s="949" t="s">
        <v>74</v>
      </c>
      <c r="D732" s="63">
        <v>1.07</v>
      </c>
      <c r="E732" s="955">
        <v>7305</v>
      </c>
      <c r="F732" s="951" t="s">
        <v>7793</v>
      </c>
      <c r="G732" s="833" t="s">
        <v>8354</v>
      </c>
      <c r="I732" s="21"/>
      <c r="M732" s="21"/>
    </row>
    <row r="733" spans="1:13">
      <c r="A733" s="944">
        <v>708</v>
      </c>
      <c r="B733" s="85" t="s">
        <v>8462</v>
      </c>
      <c r="C733" s="952" t="s">
        <v>74</v>
      </c>
      <c r="D733" s="63">
        <v>0.61</v>
      </c>
      <c r="E733" s="955">
        <v>4146</v>
      </c>
      <c r="F733" s="951" t="s">
        <v>7791</v>
      </c>
      <c r="G733" s="833" t="s">
        <v>8354</v>
      </c>
      <c r="I733" s="21"/>
      <c r="M733" s="21"/>
    </row>
    <row r="734" spans="1:13">
      <c r="A734" s="944">
        <v>709</v>
      </c>
      <c r="B734" s="90" t="s">
        <v>8463</v>
      </c>
      <c r="C734" s="949" t="s">
        <v>74</v>
      </c>
      <c r="D734" s="63">
        <v>0.57999999999999996</v>
      </c>
      <c r="E734" s="953">
        <v>3930</v>
      </c>
      <c r="F734" s="951" t="s">
        <v>7843</v>
      </c>
      <c r="G734" s="833" t="s">
        <v>8354</v>
      </c>
      <c r="I734" s="21"/>
      <c r="M734" s="21"/>
    </row>
    <row r="735" spans="1:13">
      <c r="A735" s="944">
        <v>710</v>
      </c>
      <c r="B735" s="90" t="s">
        <v>8464</v>
      </c>
      <c r="C735" s="952" t="s">
        <v>74</v>
      </c>
      <c r="D735" s="63">
        <v>0.39</v>
      </c>
      <c r="E735" s="953">
        <v>2668</v>
      </c>
      <c r="F735" s="951" t="s">
        <v>7843</v>
      </c>
      <c r="G735" s="833" t="s">
        <v>8354</v>
      </c>
      <c r="I735" s="21"/>
      <c r="M735" s="21"/>
    </row>
    <row r="736" spans="1:13">
      <c r="A736" s="944">
        <v>711</v>
      </c>
      <c r="B736" s="90" t="s">
        <v>8465</v>
      </c>
      <c r="C736" s="949" t="s">
        <v>74</v>
      </c>
      <c r="D736" s="63">
        <v>0.46</v>
      </c>
      <c r="E736" s="953">
        <v>3153</v>
      </c>
      <c r="F736" s="951" t="s">
        <v>7843</v>
      </c>
      <c r="G736" s="833" t="s">
        <v>8354</v>
      </c>
      <c r="I736" s="21"/>
      <c r="M736" s="21"/>
    </row>
    <row r="737" spans="1:13">
      <c r="A737" s="944">
        <v>712</v>
      </c>
      <c r="B737" s="90" t="s">
        <v>8466</v>
      </c>
      <c r="C737" s="952" t="s">
        <v>74</v>
      </c>
      <c r="D737" s="63">
        <v>0.74</v>
      </c>
      <c r="E737" s="953">
        <v>5021</v>
      </c>
      <c r="F737" s="951" t="s">
        <v>7795</v>
      </c>
      <c r="G737" s="833" t="s">
        <v>8354</v>
      </c>
      <c r="I737" s="21"/>
      <c r="M737" s="21"/>
    </row>
    <row r="738" spans="1:13">
      <c r="A738" s="944">
        <v>713</v>
      </c>
      <c r="B738" s="83" t="s">
        <v>8467</v>
      </c>
      <c r="C738" s="949" t="s">
        <v>74</v>
      </c>
      <c r="D738" s="63">
        <v>0.04</v>
      </c>
      <c r="E738" s="953">
        <v>294</v>
      </c>
      <c r="F738" s="951" t="s">
        <v>7911</v>
      </c>
      <c r="G738" s="833" t="s">
        <v>8354</v>
      </c>
      <c r="I738" s="21"/>
      <c r="M738" s="21"/>
    </row>
    <row r="739" spans="1:13">
      <c r="A739" s="944">
        <v>714</v>
      </c>
      <c r="B739" s="90" t="s">
        <v>8468</v>
      </c>
      <c r="C739" s="952" t="s">
        <v>74</v>
      </c>
      <c r="D739" s="63">
        <v>0.1</v>
      </c>
      <c r="E739" s="953">
        <v>663</v>
      </c>
      <c r="F739" s="951" t="s">
        <v>7843</v>
      </c>
      <c r="G739" s="833" t="s">
        <v>8354</v>
      </c>
      <c r="I739" s="21"/>
      <c r="M739" s="21"/>
    </row>
    <row r="740" spans="1:13">
      <c r="A740" s="944">
        <v>715</v>
      </c>
      <c r="B740" s="90" t="s">
        <v>8469</v>
      </c>
      <c r="C740" s="949" t="s">
        <v>74</v>
      </c>
      <c r="D740" s="63">
        <v>0.19</v>
      </c>
      <c r="E740" s="953">
        <v>1326</v>
      </c>
      <c r="F740" s="951" t="s">
        <v>7843</v>
      </c>
      <c r="G740" s="833" t="s">
        <v>8354</v>
      </c>
      <c r="I740" s="21"/>
      <c r="M740" s="21"/>
    </row>
    <row r="741" spans="1:13">
      <c r="A741" s="944">
        <v>716</v>
      </c>
      <c r="B741" s="90" t="s">
        <v>8470</v>
      </c>
      <c r="C741" s="952" t="s">
        <v>74</v>
      </c>
      <c r="D741" s="63">
        <v>0.15</v>
      </c>
      <c r="E741" s="953">
        <v>1051</v>
      </c>
      <c r="F741" s="951" t="s">
        <v>7843</v>
      </c>
      <c r="G741" s="833" t="s">
        <v>8354</v>
      </c>
      <c r="I741" s="21"/>
      <c r="M741" s="21"/>
    </row>
    <row r="742" spans="1:13">
      <c r="A742" s="944">
        <v>717</v>
      </c>
      <c r="B742" s="90" t="s">
        <v>8471</v>
      </c>
      <c r="C742" s="949" t="s">
        <v>74</v>
      </c>
      <c r="D742" s="63">
        <v>0.04</v>
      </c>
      <c r="E742" s="953">
        <v>291</v>
      </c>
      <c r="F742" s="951" t="s">
        <v>7843</v>
      </c>
      <c r="G742" s="833" t="s">
        <v>8354</v>
      </c>
      <c r="I742" s="21"/>
      <c r="M742" s="21"/>
    </row>
    <row r="743" spans="1:13">
      <c r="A743" s="944">
        <v>718</v>
      </c>
      <c r="B743" s="80" t="s">
        <v>8472</v>
      </c>
      <c r="C743" s="952" t="s">
        <v>74</v>
      </c>
      <c r="D743" s="63">
        <v>0.09</v>
      </c>
      <c r="E743" s="950">
        <v>614</v>
      </c>
      <c r="F743" s="951" t="s">
        <v>7791</v>
      </c>
      <c r="G743" s="833" t="s">
        <v>8354</v>
      </c>
      <c r="I743" s="21"/>
      <c r="M743" s="21"/>
    </row>
    <row r="744" spans="1:13">
      <c r="A744" s="944">
        <v>719</v>
      </c>
      <c r="B744" s="90" t="s">
        <v>8473</v>
      </c>
      <c r="C744" s="949" t="s">
        <v>74</v>
      </c>
      <c r="D744" s="63">
        <v>0.2</v>
      </c>
      <c r="E744" s="953">
        <v>1376</v>
      </c>
      <c r="F744" s="951" t="s">
        <v>7843</v>
      </c>
      <c r="G744" s="833" t="s">
        <v>8354</v>
      </c>
      <c r="I744" s="21"/>
      <c r="M744" s="21"/>
    </row>
    <row r="745" spans="1:13">
      <c r="A745" s="944">
        <v>720</v>
      </c>
      <c r="B745" s="90" t="s">
        <v>8474</v>
      </c>
      <c r="C745" s="952" t="s">
        <v>74</v>
      </c>
      <c r="D745" s="63">
        <v>0.25</v>
      </c>
      <c r="E745" s="953">
        <v>1682</v>
      </c>
      <c r="F745" s="951" t="s">
        <v>7843</v>
      </c>
      <c r="G745" s="833" t="s">
        <v>8354</v>
      </c>
      <c r="I745" s="21"/>
      <c r="M745" s="21"/>
    </row>
    <row r="746" spans="1:13">
      <c r="A746" s="944">
        <v>721</v>
      </c>
      <c r="B746" s="81" t="s">
        <v>8475</v>
      </c>
      <c r="C746" s="949" t="s">
        <v>74</v>
      </c>
      <c r="D746" s="63">
        <v>0.04</v>
      </c>
      <c r="E746" s="953">
        <v>291</v>
      </c>
      <c r="F746" s="951" t="s">
        <v>7911</v>
      </c>
      <c r="G746" s="833" t="s">
        <v>8354</v>
      </c>
      <c r="I746" s="21"/>
      <c r="M746" s="21"/>
    </row>
    <row r="747" spans="1:13">
      <c r="A747" s="836"/>
      <c r="B747" s="1"/>
      <c r="C747" s="637"/>
      <c r="D747" s="63">
        <v>30.65</v>
      </c>
      <c r="E747" s="957">
        <f>SUM(E620:E746)</f>
        <v>209352</v>
      </c>
      <c r="F747" s="836"/>
      <c r="I747" s="21"/>
      <c r="M747" s="21"/>
    </row>
    <row r="748" spans="1:13">
      <c r="D748" s="63"/>
      <c r="I748" s="21"/>
      <c r="M748" s="21"/>
    </row>
    <row r="749" spans="1:13">
      <c r="D749" s="63"/>
      <c r="I749" s="21"/>
      <c r="M749" s="21"/>
    </row>
    <row r="750" spans="1:13">
      <c r="A750" s="945" t="s">
        <v>3329</v>
      </c>
      <c r="B750" s="92" t="s">
        <v>7784</v>
      </c>
      <c r="C750" s="961" t="s">
        <v>7785</v>
      </c>
      <c r="D750" s="63" t="s">
        <v>26112</v>
      </c>
      <c r="E750" s="962" t="s">
        <v>3357</v>
      </c>
      <c r="F750" s="960" t="s">
        <v>7786</v>
      </c>
      <c r="I750" s="21"/>
      <c r="M750" s="21"/>
    </row>
    <row r="751" spans="1:13">
      <c r="A751" s="944">
        <v>722</v>
      </c>
      <c r="B751" s="81" t="s">
        <v>8476</v>
      </c>
      <c r="C751" s="952" t="s">
        <v>74</v>
      </c>
      <c r="D751" s="63">
        <v>0.53</v>
      </c>
      <c r="E751" s="954">
        <v>3624</v>
      </c>
      <c r="F751" s="951" t="s">
        <v>7803</v>
      </c>
      <c r="G751" s="833" t="s">
        <v>8477</v>
      </c>
      <c r="I751" s="21"/>
      <c r="M751" s="21"/>
    </row>
    <row r="752" spans="1:13">
      <c r="A752" s="944">
        <v>723</v>
      </c>
      <c r="B752" s="80" t="s">
        <v>8476</v>
      </c>
      <c r="C752" s="949" t="s">
        <v>74</v>
      </c>
      <c r="D752" s="63">
        <v>0.53</v>
      </c>
      <c r="E752" s="950">
        <v>3624</v>
      </c>
      <c r="F752" s="951" t="s">
        <v>7797</v>
      </c>
      <c r="G752" s="833" t="s">
        <v>8477</v>
      </c>
      <c r="I752" s="21"/>
      <c r="M752" s="21"/>
    </row>
    <row r="753" spans="1:13">
      <c r="A753" s="944">
        <v>724</v>
      </c>
      <c r="B753" s="85" t="s">
        <v>8478</v>
      </c>
      <c r="C753" s="952" t="s">
        <v>74</v>
      </c>
      <c r="D753" s="63">
        <v>0.05</v>
      </c>
      <c r="E753" s="950">
        <v>338</v>
      </c>
      <c r="F753" s="951" t="s">
        <v>7797</v>
      </c>
      <c r="G753" s="833" t="s">
        <v>8477</v>
      </c>
      <c r="I753" s="21"/>
      <c r="M753" s="21"/>
    </row>
    <row r="754" spans="1:13">
      <c r="A754" s="944">
        <v>725</v>
      </c>
      <c r="B754" s="80" t="s">
        <v>8479</v>
      </c>
      <c r="C754" s="949" t="s">
        <v>74</v>
      </c>
      <c r="D754" s="63">
        <v>0.8</v>
      </c>
      <c r="E754" s="954">
        <v>5433</v>
      </c>
      <c r="F754" s="951" t="s">
        <v>7803</v>
      </c>
      <c r="G754" s="833" t="s">
        <v>8477</v>
      </c>
      <c r="I754" s="21"/>
      <c r="M754" s="21"/>
    </row>
    <row r="755" spans="1:13">
      <c r="A755" s="944">
        <v>726</v>
      </c>
      <c r="B755" s="81" t="s">
        <v>7806</v>
      </c>
      <c r="C755" s="952" t="s">
        <v>74</v>
      </c>
      <c r="D755" s="63">
        <v>0.2</v>
      </c>
      <c r="E755" s="953">
        <v>1339</v>
      </c>
      <c r="F755" s="951" t="s">
        <v>7803</v>
      </c>
      <c r="G755" s="833" t="s">
        <v>8477</v>
      </c>
      <c r="I755" s="21"/>
      <c r="M755" s="21"/>
    </row>
    <row r="756" spans="1:13">
      <c r="A756" s="944">
        <v>727</v>
      </c>
      <c r="B756" s="81" t="s">
        <v>8480</v>
      </c>
      <c r="C756" s="949" t="s">
        <v>74</v>
      </c>
      <c r="D756" s="63">
        <v>1.41</v>
      </c>
      <c r="E756" s="954">
        <v>9597</v>
      </c>
      <c r="F756" s="951" t="s">
        <v>7803</v>
      </c>
      <c r="G756" s="833" t="s">
        <v>8477</v>
      </c>
      <c r="I756" s="21"/>
      <c r="M756" s="21"/>
    </row>
    <row r="757" spans="1:13">
      <c r="A757" s="944">
        <v>728</v>
      </c>
      <c r="B757" s="81" t="s">
        <v>8481</v>
      </c>
      <c r="C757" s="952" t="s">
        <v>74</v>
      </c>
      <c r="D757" s="63">
        <v>0.39</v>
      </c>
      <c r="E757" s="953">
        <v>2655</v>
      </c>
      <c r="F757" s="951" t="s">
        <v>7803</v>
      </c>
      <c r="G757" s="833" t="s">
        <v>8477</v>
      </c>
      <c r="I757" s="21"/>
      <c r="M757" s="21"/>
    </row>
    <row r="758" spans="1:13">
      <c r="A758" s="944">
        <v>729</v>
      </c>
      <c r="B758" s="81" t="s">
        <v>8482</v>
      </c>
      <c r="C758" s="949" t="s">
        <v>74</v>
      </c>
      <c r="D758" s="63">
        <v>0.39</v>
      </c>
      <c r="E758" s="953">
        <v>2655</v>
      </c>
      <c r="F758" s="951" t="s">
        <v>7803</v>
      </c>
      <c r="G758" s="833" t="s">
        <v>8477</v>
      </c>
      <c r="I758" s="21"/>
      <c r="M758" s="21"/>
    </row>
    <row r="759" spans="1:13">
      <c r="A759" s="944">
        <v>730</v>
      </c>
      <c r="B759" s="84" t="s">
        <v>8483</v>
      </c>
      <c r="C759" s="952" t="s">
        <v>74</v>
      </c>
      <c r="D759" s="63">
        <v>0.7</v>
      </c>
      <c r="E759" s="954">
        <v>4803</v>
      </c>
      <c r="F759" s="951" t="s">
        <v>7803</v>
      </c>
      <c r="G759" s="833" t="s">
        <v>8477</v>
      </c>
      <c r="I759" s="21"/>
      <c r="M759" s="21"/>
    </row>
    <row r="760" spans="1:13">
      <c r="A760" s="944">
        <v>731</v>
      </c>
      <c r="B760" s="81" t="s">
        <v>228</v>
      </c>
      <c r="C760" s="949" t="s">
        <v>74</v>
      </c>
      <c r="D760" s="63">
        <v>0.24</v>
      </c>
      <c r="E760" s="953">
        <v>1645</v>
      </c>
      <c r="F760" s="951" t="s">
        <v>7803</v>
      </c>
      <c r="G760" s="833" t="s">
        <v>8477</v>
      </c>
      <c r="I760" s="21"/>
      <c r="M760" s="21"/>
    </row>
    <row r="761" spans="1:13">
      <c r="A761" s="944">
        <v>732</v>
      </c>
      <c r="B761" s="81" t="s">
        <v>8484</v>
      </c>
      <c r="C761" s="952" t="s">
        <v>74</v>
      </c>
      <c r="D761" s="63">
        <v>0.75</v>
      </c>
      <c r="E761" s="953">
        <v>5122</v>
      </c>
      <c r="F761" s="951" t="s">
        <v>7803</v>
      </c>
      <c r="G761" s="833" t="s">
        <v>8477</v>
      </c>
      <c r="I761" s="21"/>
      <c r="M761" s="21"/>
    </row>
    <row r="762" spans="1:13">
      <c r="A762" s="944">
        <v>733</v>
      </c>
      <c r="B762" s="81" t="s">
        <v>8485</v>
      </c>
      <c r="C762" s="949" t="s">
        <v>74</v>
      </c>
      <c r="D762" s="63">
        <v>0.38</v>
      </c>
      <c r="E762" s="953">
        <v>2594</v>
      </c>
      <c r="F762" s="951" t="s">
        <v>7803</v>
      </c>
      <c r="G762" s="833" t="s">
        <v>8477</v>
      </c>
      <c r="I762" s="21"/>
      <c r="M762" s="21"/>
    </row>
    <row r="763" spans="1:13">
      <c r="A763" s="944">
        <v>734</v>
      </c>
      <c r="B763" s="81" t="s">
        <v>8486</v>
      </c>
      <c r="C763" s="952" t="s">
        <v>74</v>
      </c>
      <c r="D763" s="63">
        <v>0.36</v>
      </c>
      <c r="E763" s="953">
        <v>2467</v>
      </c>
      <c r="F763" s="951" t="s">
        <v>7803</v>
      </c>
      <c r="G763" s="833" t="s">
        <v>8477</v>
      </c>
      <c r="I763" s="21"/>
      <c r="M763" s="21"/>
    </row>
    <row r="764" spans="1:13">
      <c r="A764" s="944">
        <v>735</v>
      </c>
      <c r="B764" s="84" t="s">
        <v>8487</v>
      </c>
      <c r="C764" s="949" t="s">
        <v>74</v>
      </c>
      <c r="D764" s="63">
        <v>0.28000000000000003</v>
      </c>
      <c r="E764" s="954">
        <v>1887</v>
      </c>
      <c r="F764" s="951" t="s">
        <v>7803</v>
      </c>
      <c r="G764" s="833" t="s">
        <v>8477</v>
      </c>
      <c r="I764" s="21"/>
      <c r="M764" s="21"/>
    </row>
    <row r="765" spans="1:13">
      <c r="A765" s="944">
        <v>736</v>
      </c>
      <c r="B765" s="81" t="s">
        <v>8488</v>
      </c>
      <c r="C765" s="952" t="s">
        <v>74</v>
      </c>
      <c r="D765" s="63">
        <v>0.61</v>
      </c>
      <c r="E765" s="953">
        <v>4159</v>
      </c>
      <c r="F765" s="951" t="s">
        <v>7803</v>
      </c>
      <c r="G765" s="833" t="s">
        <v>8477</v>
      </c>
      <c r="I765" s="21"/>
      <c r="M765" s="21"/>
    </row>
    <row r="766" spans="1:13">
      <c r="A766" s="944">
        <v>737</v>
      </c>
      <c r="B766" s="81" t="s">
        <v>8489</v>
      </c>
      <c r="C766" s="949" t="s">
        <v>74</v>
      </c>
      <c r="D766" s="63">
        <v>0.18</v>
      </c>
      <c r="E766" s="954">
        <v>1205</v>
      </c>
      <c r="F766" s="951" t="s">
        <v>7803</v>
      </c>
      <c r="G766" s="833" t="s">
        <v>8477</v>
      </c>
      <c r="I766" s="21"/>
      <c r="M766" s="21"/>
    </row>
    <row r="767" spans="1:13">
      <c r="A767" s="944">
        <v>738</v>
      </c>
      <c r="B767" s="81" t="s">
        <v>8490</v>
      </c>
      <c r="C767" s="952" t="s">
        <v>74</v>
      </c>
      <c r="D767" s="63">
        <v>0.96</v>
      </c>
      <c r="E767" s="954">
        <v>6540</v>
      </c>
      <c r="F767" s="951" t="s">
        <v>7803</v>
      </c>
      <c r="G767" s="833" t="s">
        <v>8477</v>
      </c>
      <c r="I767" s="21"/>
      <c r="M767" s="21"/>
    </row>
    <row r="768" spans="1:13">
      <c r="A768" s="944">
        <v>739</v>
      </c>
      <c r="B768" s="81" t="s">
        <v>2917</v>
      </c>
      <c r="C768" s="949" t="s">
        <v>74</v>
      </c>
      <c r="D768" s="63">
        <v>1.19</v>
      </c>
      <c r="E768" s="953">
        <v>8141</v>
      </c>
      <c r="F768" s="951" t="s">
        <v>7803</v>
      </c>
      <c r="G768" s="833" t="s">
        <v>8477</v>
      </c>
      <c r="I768" s="21"/>
      <c r="M768" s="21"/>
    </row>
    <row r="769" spans="1:13">
      <c r="A769" s="944">
        <v>740</v>
      </c>
      <c r="B769" s="81" t="s">
        <v>8491</v>
      </c>
      <c r="C769" s="952" t="s">
        <v>74</v>
      </c>
      <c r="D769" s="63">
        <v>0.73</v>
      </c>
      <c r="E769" s="954">
        <v>4965</v>
      </c>
      <c r="F769" s="951" t="s">
        <v>7803</v>
      </c>
      <c r="G769" s="833" t="s">
        <v>8477</v>
      </c>
      <c r="I769" s="21"/>
      <c r="M769" s="21"/>
    </row>
    <row r="770" spans="1:13">
      <c r="A770" s="944">
        <v>741</v>
      </c>
      <c r="B770" s="81" t="s">
        <v>8492</v>
      </c>
      <c r="C770" s="949" t="s">
        <v>74</v>
      </c>
      <c r="D770" s="63">
        <v>0.08</v>
      </c>
      <c r="E770" s="953">
        <v>517</v>
      </c>
      <c r="F770" s="951" t="s">
        <v>7843</v>
      </c>
      <c r="G770" s="833" t="s">
        <v>8477</v>
      </c>
      <c r="I770" s="21"/>
      <c r="M770" s="21"/>
    </row>
    <row r="771" spans="1:13">
      <c r="A771" s="944">
        <v>742</v>
      </c>
      <c r="B771" s="81" t="s">
        <v>8493</v>
      </c>
      <c r="C771" s="952" t="s">
        <v>74</v>
      </c>
      <c r="D771" s="63">
        <v>0.63</v>
      </c>
      <c r="E771" s="954">
        <v>4337</v>
      </c>
      <c r="F771" s="951" t="s">
        <v>7803</v>
      </c>
      <c r="G771" s="833" t="s">
        <v>8477</v>
      </c>
      <c r="I771" s="21"/>
      <c r="M771" s="21"/>
    </row>
    <row r="772" spans="1:13">
      <c r="A772" s="944">
        <v>743</v>
      </c>
      <c r="B772" s="80" t="s">
        <v>8494</v>
      </c>
      <c r="C772" s="949" t="s">
        <v>74</v>
      </c>
      <c r="D772" s="63">
        <v>7.0000000000000007E-2</v>
      </c>
      <c r="E772" s="950">
        <v>453</v>
      </c>
      <c r="F772" s="951" t="s">
        <v>7793</v>
      </c>
      <c r="G772" s="833" t="s">
        <v>8477</v>
      </c>
      <c r="I772" s="21"/>
      <c r="M772" s="21"/>
    </row>
    <row r="773" spans="1:13">
      <c r="A773" s="944">
        <v>744</v>
      </c>
      <c r="B773" s="80" t="s">
        <v>8495</v>
      </c>
      <c r="C773" s="952" t="s">
        <v>74</v>
      </c>
      <c r="D773" s="63">
        <v>0.1</v>
      </c>
      <c r="E773" s="950">
        <v>705</v>
      </c>
      <c r="F773" s="951" t="s">
        <v>7791</v>
      </c>
      <c r="G773" s="833" t="s">
        <v>8477</v>
      </c>
      <c r="I773" s="21"/>
      <c r="M773" s="21"/>
    </row>
    <row r="774" spans="1:13">
      <c r="A774" s="944">
        <v>745</v>
      </c>
      <c r="B774" s="81" t="s">
        <v>8496</v>
      </c>
      <c r="C774" s="949" t="s">
        <v>74</v>
      </c>
      <c r="D774" s="63">
        <v>0.39</v>
      </c>
      <c r="E774" s="953">
        <v>2633</v>
      </c>
      <c r="F774" s="951" t="s">
        <v>7803</v>
      </c>
      <c r="G774" s="833" t="s">
        <v>8477</v>
      </c>
      <c r="I774" s="21"/>
      <c r="M774" s="21"/>
    </row>
    <row r="775" spans="1:13">
      <c r="A775" s="944">
        <v>746</v>
      </c>
      <c r="B775" s="81" t="s">
        <v>1116</v>
      </c>
      <c r="C775" s="952" t="s">
        <v>74</v>
      </c>
      <c r="D775" s="63">
        <v>0.41</v>
      </c>
      <c r="E775" s="953">
        <v>2796</v>
      </c>
      <c r="F775" s="951" t="s">
        <v>7803</v>
      </c>
      <c r="G775" s="833" t="s">
        <v>8477</v>
      </c>
      <c r="I775" s="21"/>
      <c r="M775" s="21"/>
    </row>
    <row r="776" spans="1:13">
      <c r="A776" s="944">
        <v>747</v>
      </c>
      <c r="B776" s="81" t="s">
        <v>1249</v>
      </c>
      <c r="C776" s="949" t="s">
        <v>74</v>
      </c>
      <c r="D776" s="63">
        <v>0.75</v>
      </c>
      <c r="E776" s="953">
        <v>5146</v>
      </c>
      <c r="F776" s="951" t="s">
        <v>7803</v>
      </c>
      <c r="G776" s="833" t="s">
        <v>8477</v>
      </c>
      <c r="I776" s="21"/>
      <c r="M776" s="21"/>
    </row>
    <row r="777" spans="1:13">
      <c r="A777" s="944">
        <v>748</v>
      </c>
      <c r="B777" s="84" t="s">
        <v>8497</v>
      </c>
      <c r="C777" s="952" t="s">
        <v>74</v>
      </c>
      <c r="D777" s="63">
        <v>0.44</v>
      </c>
      <c r="E777" s="954">
        <v>3019</v>
      </c>
      <c r="F777" s="951" t="s">
        <v>7803</v>
      </c>
      <c r="G777" s="833" t="s">
        <v>8477</v>
      </c>
      <c r="I777" s="21"/>
      <c r="M777" s="21"/>
    </row>
    <row r="778" spans="1:13">
      <c r="A778" s="944">
        <v>749</v>
      </c>
      <c r="B778" s="85" t="s">
        <v>8497</v>
      </c>
      <c r="C778" s="949" t="s">
        <v>74</v>
      </c>
      <c r="D778" s="63">
        <v>0.44</v>
      </c>
      <c r="E778" s="950">
        <v>3019</v>
      </c>
      <c r="F778" s="951" t="s">
        <v>7791</v>
      </c>
      <c r="G778" s="833" t="s">
        <v>8477</v>
      </c>
      <c r="I778" s="21"/>
      <c r="M778" s="21"/>
    </row>
    <row r="779" spans="1:13">
      <c r="A779" s="944">
        <v>750</v>
      </c>
      <c r="B779" s="81" t="s">
        <v>8498</v>
      </c>
      <c r="C779" s="952" t="s">
        <v>74</v>
      </c>
      <c r="D779" s="63">
        <v>0.77</v>
      </c>
      <c r="E779" s="953">
        <v>5251</v>
      </c>
      <c r="F779" s="951" t="s">
        <v>7803</v>
      </c>
      <c r="G779" s="833" t="s">
        <v>8477</v>
      </c>
      <c r="I779" s="21"/>
      <c r="M779" s="21"/>
    </row>
    <row r="780" spans="1:13">
      <c r="A780" s="944">
        <v>751</v>
      </c>
      <c r="B780" s="81" t="s">
        <v>8499</v>
      </c>
      <c r="C780" s="949" t="s">
        <v>74</v>
      </c>
      <c r="D780" s="63">
        <v>1.31</v>
      </c>
      <c r="E780" s="953">
        <v>8928</v>
      </c>
      <c r="F780" s="951" t="s">
        <v>7803</v>
      </c>
      <c r="G780" s="833" t="s">
        <v>8477</v>
      </c>
      <c r="I780" s="21"/>
      <c r="M780" s="21"/>
    </row>
    <row r="781" spans="1:13">
      <c r="A781" s="944">
        <v>752</v>
      </c>
      <c r="B781" s="81" t="s">
        <v>8500</v>
      </c>
      <c r="C781" s="952" t="s">
        <v>74</v>
      </c>
      <c r="D781" s="63">
        <v>0.1</v>
      </c>
      <c r="E781" s="953">
        <v>705</v>
      </c>
      <c r="F781" s="951" t="s">
        <v>7803</v>
      </c>
      <c r="G781" s="833" t="s">
        <v>8477</v>
      </c>
      <c r="I781" s="21"/>
      <c r="M781" s="21"/>
    </row>
    <row r="782" spans="1:13">
      <c r="A782" s="944">
        <v>753</v>
      </c>
      <c r="B782" s="80" t="s">
        <v>8501</v>
      </c>
      <c r="C782" s="949" t="s">
        <v>74</v>
      </c>
      <c r="D782" s="63">
        <v>0.3</v>
      </c>
      <c r="E782" s="950">
        <v>2044</v>
      </c>
      <c r="F782" s="951" t="s">
        <v>7788</v>
      </c>
      <c r="G782" s="833" t="s">
        <v>8477</v>
      </c>
      <c r="I782" s="21"/>
      <c r="M782" s="21"/>
    </row>
    <row r="783" spans="1:13">
      <c r="A783" s="944">
        <v>754</v>
      </c>
      <c r="B783" s="81" t="s">
        <v>8502</v>
      </c>
      <c r="C783" s="952" t="s">
        <v>74</v>
      </c>
      <c r="D783" s="63">
        <v>0.82</v>
      </c>
      <c r="E783" s="954">
        <v>5569</v>
      </c>
      <c r="F783" s="951" t="s">
        <v>7803</v>
      </c>
      <c r="G783" s="833" t="s">
        <v>8477</v>
      </c>
      <c r="I783" s="21"/>
      <c r="M783" s="21"/>
    </row>
    <row r="784" spans="1:13">
      <c r="A784" s="944">
        <v>755</v>
      </c>
      <c r="B784" s="84" t="s">
        <v>8503</v>
      </c>
      <c r="C784" s="949" t="s">
        <v>74</v>
      </c>
      <c r="D784" s="63">
        <v>0.46</v>
      </c>
      <c r="E784" s="954">
        <v>3108</v>
      </c>
      <c r="F784" s="951" t="s">
        <v>7803</v>
      </c>
      <c r="G784" s="833" t="s">
        <v>8477</v>
      </c>
      <c r="I784" s="21"/>
      <c r="M784" s="21"/>
    </row>
    <row r="785" spans="1:13">
      <c r="A785" s="944">
        <v>756</v>
      </c>
      <c r="B785" s="81" t="s">
        <v>8504</v>
      </c>
      <c r="C785" s="952" t="s">
        <v>74</v>
      </c>
      <c r="D785" s="63">
        <v>0.51</v>
      </c>
      <c r="E785" s="954">
        <v>3477</v>
      </c>
      <c r="F785" s="951" t="s">
        <v>7803</v>
      </c>
      <c r="G785" s="833" t="s">
        <v>8477</v>
      </c>
      <c r="I785" s="21"/>
      <c r="M785" s="21"/>
    </row>
    <row r="786" spans="1:13">
      <c r="A786" s="944">
        <v>757</v>
      </c>
      <c r="B786" s="81" t="s">
        <v>5603</v>
      </c>
      <c r="C786" s="949" t="s">
        <v>74</v>
      </c>
      <c r="D786" s="63">
        <v>1.1200000000000001</v>
      </c>
      <c r="E786" s="953">
        <v>7624</v>
      </c>
      <c r="F786" s="951" t="s">
        <v>7803</v>
      </c>
      <c r="G786" s="833" t="s">
        <v>8477</v>
      </c>
      <c r="I786" s="21"/>
      <c r="M786" s="21"/>
    </row>
    <row r="787" spans="1:13">
      <c r="A787" s="944">
        <v>758</v>
      </c>
      <c r="B787" s="81" t="s">
        <v>8505</v>
      </c>
      <c r="C787" s="952" t="s">
        <v>74</v>
      </c>
      <c r="D787" s="63">
        <v>0.53</v>
      </c>
      <c r="E787" s="954">
        <v>3642</v>
      </c>
      <c r="F787" s="951" t="s">
        <v>7803</v>
      </c>
      <c r="G787" s="833" t="s">
        <v>8477</v>
      </c>
      <c r="I787" s="21"/>
      <c r="M787" s="21"/>
    </row>
    <row r="788" spans="1:13">
      <c r="A788" s="944">
        <v>759</v>
      </c>
      <c r="B788" s="81" t="s">
        <v>8506</v>
      </c>
      <c r="C788" s="949" t="s">
        <v>74</v>
      </c>
      <c r="D788" s="63">
        <v>0.8</v>
      </c>
      <c r="E788" s="953">
        <v>5437</v>
      </c>
      <c r="F788" s="951" t="s">
        <v>7803</v>
      </c>
      <c r="G788" s="833" t="s">
        <v>8477</v>
      </c>
      <c r="I788" s="21"/>
      <c r="M788" s="21"/>
    </row>
    <row r="789" spans="1:13">
      <c r="A789" s="944">
        <v>760</v>
      </c>
      <c r="B789" s="81" t="s">
        <v>8507</v>
      </c>
      <c r="C789" s="952" t="s">
        <v>74</v>
      </c>
      <c r="D789" s="63">
        <v>0.24</v>
      </c>
      <c r="E789" s="953">
        <v>1645</v>
      </c>
      <c r="F789" s="951" t="s">
        <v>7803</v>
      </c>
      <c r="G789" s="833" t="s">
        <v>8477</v>
      </c>
      <c r="I789" s="21"/>
      <c r="M789" s="21"/>
    </row>
    <row r="790" spans="1:13">
      <c r="A790" s="944">
        <v>761</v>
      </c>
      <c r="B790" s="81" t="s">
        <v>8508</v>
      </c>
      <c r="C790" s="949" t="s">
        <v>74</v>
      </c>
      <c r="D790" s="63">
        <v>0.71</v>
      </c>
      <c r="E790" s="953">
        <v>4816</v>
      </c>
      <c r="F790" s="951" t="s">
        <v>7803</v>
      </c>
      <c r="G790" s="833" t="s">
        <v>8477</v>
      </c>
      <c r="I790" s="21"/>
      <c r="M790" s="21"/>
    </row>
    <row r="791" spans="1:13">
      <c r="A791" s="944">
        <v>762</v>
      </c>
      <c r="B791" s="81" t="s">
        <v>8509</v>
      </c>
      <c r="C791" s="952" t="s">
        <v>74</v>
      </c>
      <c r="D791" s="63">
        <v>0.99</v>
      </c>
      <c r="E791" s="953">
        <v>6743</v>
      </c>
      <c r="F791" s="951" t="s">
        <v>7803</v>
      </c>
      <c r="G791" s="833" t="s">
        <v>8477</v>
      </c>
      <c r="I791" s="21"/>
      <c r="M791" s="21"/>
    </row>
    <row r="792" spans="1:13">
      <c r="A792" s="944">
        <v>763</v>
      </c>
      <c r="B792" s="81" t="s">
        <v>8510</v>
      </c>
      <c r="C792" s="949" t="s">
        <v>74</v>
      </c>
      <c r="D792" s="63">
        <v>0.37</v>
      </c>
      <c r="E792" s="954">
        <v>2561</v>
      </c>
      <c r="F792" s="951" t="s">
        <v>7803</v>
      </c>
      <c r="G792" s="833" t="s">
        <v>8477</v>
      </c>
      <c r="I792" s="21"/>
      <c r="M792" s="21"/>
    </row>
    <row r="793" spans="1:13">
      <c r="A793" s="944">
        <v>764</v>
      </c>
      <c r="B793" s="81" t="s">
        <v>8511</v>
      </c>
      <c r="C793" s="952" t="s">
        <v>74</v>
      </c>
      <c r="D793" s="63">
        <v>1.84</v>
      </c>
      <c r="E793" s="953">
        <v>12580</v>
      </c>
      <c r="F793" s="951" t="s">
        <v>7803</v>
      </c>
      <c r="G793" s="833" t="s">
        <v>8477</v>
      </c>
      <c r="I793" s="21"/>
      <c r="M793" s="21"/>
    </row>
    <row r="794" spans="1:13">
      <c r="A794" s="944">
        <v>765</v>
      </c>
      <c r="B794" s="81" t="s">
        <v>683</v>
      </c>
      <c r="C794" s="949" t="s">
        <v>74</v>
      </c>
      <c r="D794" s="63">
        <v>0.28000000000000003</v>
      </c>
      <c r="E794" s="953">
        <v>1880</v>
      </c>
      <c r="F794" s="951" t="s">
        <v>7803</v>
      </c>
      <c r="G794" s="833" t="s">
        <v>8477</v>
      </c>
      <c r="I794" s="21"/>
      <c r="M794" s="21"/>
    </row>
    <row r="795" spans="1:13">
      <c r="A795" s="944">
        <v>766</v>
      </c>
      <c r="B795" s="81" t="s">
        <v>8512</v>
      </c>
      <c r="C795" s="952" t="s">
        <v>74</v>
      </c>
      <c r="D795" s="63">
        <v>0.49</v>
      </c>
      <c r="E795" s="953">
        <v>3347</v>
      </c>
      <c r="F795" s="951" t="s">
        <v>7803</v>
      </c>
      <c r="G795" s="833" t="s">
        <v>8477</v>
      </c>
      <c r="I795" s="21"/>
      <c r="M795" s="21"/>
    </row>
    <row r="796" spans="1:13">
      <c r="A796" s="944">
        <v>767</v>
      </c>
      <c r="B796" s="81" t="s">
        <v>8513</v>
      </c>
      <c r="C796" s="949" t="s">
        <v>74</v>
      </c>
      <c r="D796" s="63">
        <v>0.19</v>
      </c>
      <c r="E796" s="953">
        <v>1292</v>
      </c>
      <c r="F796" s="951" t="s">
        <v>7803</v>
      </c>
      <c r="G796" s="833" t="s">
        <v>8477</v>
      </c>
      <c r="I796" s="21"/>
      <c r="M796" s="21"/>
    </row>
    <row r="797" spans="1:13">
      <c r="A797" s="944">
        <v>768</v>
      </c>
      <c r="B797" s="81" t="s">
        <v>8514</v>
      </c>
      <c r="C797" s="952" t="s">
        <v>74</v>
      </c>
      <c r="D797" s="63">
        <v>0.85</v>
      </c>
      <c r="E797" s="954">
        <v>5803</v>
      </c>
      <c r="F797" s="951" t="s">
        <v>7803</v>
      </c>
      <c r="G797" s="833" t="s">
        <v>8477</v>
      </c>
      <c r="I797" s="21"/>
      <c r="M797" s="21"/>
    </row>
    <row r="798" spans="1:13">
      <c r="A798" s="944">
        <v>769</v>
      </c>
      <c r="B798" s="81" t="s">
        <v>8515</v>
      </c>
      <c r="C798" s="949" t="s">
        <v>74</v>
      </c>
      <c r="D798" s="63">
        <v>0.77</v>
      </c>
      <c r="E798" s="954">
        <v>5255</v>
      </c>
      <c r="F798" s="951" t="s">
        <v>7803</v>
      </c>
      <c r="G798" s="833" t="s">
        <v>8477</v>
      </c>
      <c r="I798" s="21"/>
      <c r="M798" s="21"/>
    </row>
    <row r="799" spans="1:13">
      <c r="A799" s="944">
        <v>770</v>
      </c>
      <c r="B799" s="81" t="s">
        <v>8516</v>
      </c>
      <c r="C799" s="952" t="s">
        <v>74</v>
      </c>
      <c r="D799" s="63">
        <v>0.24</v>
      </c>
      <c r="E799" s="953">
        <v>1645</v>
      </c>
      <c r="F799" s="951" t="s">
        <v>7803</v>
      </c>
      <c r="G799" s="833" t="s">
        <v>8477</v>
      </c>
      <c r="I799" s="21"/>
      <c r="M799" s="21"/>
    </row>
    <row r="800" spans="1:13">
      <c r="A800" s="944">
        <v>771</v>
      </c>
      <c r="B800" s="81" t="s">
        <v>8517</v>
      </c>
      <c r="C800" s="952" t="s">
        <v>74</v>
      </c>
      <c r="D800" s="63">
        <v>7.0000000000000007E-2</v>
      </c>
      <c r="E800" s="953">
        <v>470</v>
      </c>
      <c r="F800" s="951" t="s">
        <v>8518</v>
      </c>
      <c r="G800" s="833" t="s">
        <v>8477</v>
      </c>
      <c r="I800" s="21"/>
      <c r="M800" s="21"/>
    </row>
    <row r="801" spans="1:13">
      <c r="A801" s="836"/>
      <c r="B801" s="1"/>
      <c r="C801" s="637"/>
      <c r="D801" s="63">
        <v>27.71</v>
      </c>
      <c r="E801" s="965">
        <f>SUM(E751:E800)</f>
        <v>189240</v>
      </c>
      <c r="F801" s="836"/>
      <c r="I801" s="21"/>
      <c r="M801" s="21"/>
    </row>
    <row r="802" spans="1:13">
      <c r="D802" s="63"/>
      <c r="I802" s="21"/>
      <c r="M802" s="21"/>
    </row>
    <row r="803" spans="1:13">
      <c r="D803" s="63"/>
      <c r="I803" s="21"/>
      <c r="M803" s="21"/>
    </row>
    <row r="804" spans="1:13">
      <c r="A804" s="945" t="s">
        <v>3329</v>
      </c>
      <c r="B804" s="92" t="s">
        <v>7784</v>
      </c>
      <c r="C804" s="961" t="s">
        <v>7785</v>
      </c>
      <c r="D804" s="67" t="s">
        <v>26112</v>
      </c>
      <c r="E804" s="962" t="s">
        <v>3357</v>
      </c>
      <c r="F804" s="960" t="s">
        <v>7786</v>
      </c>
      <c r="I804" s="21"/>
      <c r="M804" s="21"/>
    </row>
    <row r="805" spans="1:13">
      <c r="A805" s="944">
        <v>772</v>
      </c>
      <c r="B805" s="83" t="s">
        <v>8519</v>
      </c>
      <c r="C805" s="949" t="s">
        <v>74</v>
      </c>
      <c r="D805" s="63">
        <v>0.2</v>
      </c>
      <c r="E805" s="953">
        <v>1393</v>
      </c>
      <c r="F805" s="951" t="s">
        <v>7799</v>
      </c>
      <c r="G805" s="833" t="s">
        <v>8520</v>
      </c>
      <c r="I805" s="21"/>
      <c r="M805" s="21"/>
    </row>
    <row r="806" spans="1:13">
      <c r="A806" s="944">
        <v>773</v>
      </c>
      <c r="B806" s="87" t="s">
        <v>8521</v>
      </c>
      <c r="C806" s="952" t="s">
        <v>74</v>
      </c>
      <c r="D806" s="63">
        <v>0.36</v>
      </c>
      <c r="E806" s="950">
        <v>2490</v>
      </c>
      <c r="F806" s="951" t="s">
        <v>7788</v>
      </c>
      <c r="G806" s="833" t="s">
        <v>8520</v>
      </c>
      <c r="I806" s="21"/>
      <c r="M806" s="21"/>
    </row>
    <row r="807" spans="1:13">
      <c r="A807" s="944">
        <v>774</v>
      </c>
      <c r="B807" s="83" t="s">
        <v>8522</v>
      </c>
      <c r="C807" s="949" t="s">
        <v>74</v>
      </c>
      <c r="D807" s="63">
        <v>0.11</v>
      </c>
      <c r="E807" s="953">
        <v>771</v>
      </c>
      <c r="F807" s="951" t="s">
        <v>7795</v>
      </c>
      <c r="G807" s="833" t="s">
        <v>8520</v>
      </c>
      <c r="I807" s="21"/>
      <c r="M807" s="21"/>
    </row>
    <row r="808" spans="1:13">
      <c r="A808" s="944">
        <v>775</v>
      </c>
      <c r="B808" s="83" t="s">
        <v>8523</v>
      </c>
      <c r="C808" s="952" t="s">
        <v>74</v>
      </c>
      <c r="D808" s="63">
        <v>0.13</v>
      </c>
      <c r="E808" s="953">
        <v>920</v>
      </c>
      <c r="F808" s="951" t="s">
        <v>7911</v>
      </c>
      <c r="G808" s="833" t="s">
        <v>8520</v>
      </c>
      <c r="I808" s="21"/>
      <c r="M808" s="21"/>
    </row>
    <row r="809" spans="1:13">
      <c r="A809" s="944">
        <v>776</v>
      </c>
      <c r="B809" s="89" t="s">
        <v>8524</v>
      </c>
      <c r="C809" s="949" t="s">
        <v>74</v>
      </c>
      <c r="D809" s="63">
        <v>0.49</v>
      </c>
      <c r="E809" s="953">
        <v>3315</v>
      </c>
      <c r="F809" s="951" t="s">
        <v>7852</v>
      </c>
      <c r="G809" s="833" t="s">
        <v>8520</v>
      </c>
      <c r="I809" s="21"/>
      <c r="M809" s="21"/>
    </row>
    <row r="810" spans="1:13">
      <c r="A810" s="944">
        <v>777</v>
      </c>
      <c r="B810" s="85" t="s">
        <v>8524</v>
      </c>
      <c r="C810" s="952" t="s">
        <v>74</v>
      </c>
      <c r="D810" s="63">
        <v>0.99</v>
      </c>
      <c r="E810" s="950">
        <v>6740</v>
      </c>
      <c r="F810" s="951" t="s">
        <v>7793</v>
      </c>
      <c r="G810" s="833" t="s">
        <v>8520</v>
      </c>
      <c r="I810" s="21"/>
      <c r="M810" s="21"/>
    </row>
    <row r="811" spans="1:13">
      <c r="A811" s="944">
        <v>778</v>
      </c>
      <c r="B811" s="80" t="s">
        <v>8525</v>
      </c>
      <c r="C811" s="949" t="s">
        <v>74</v>
      </c>
      <c r="D811" s="63">
        <v>0.28999999999999998</v>
      </c>
      <c r="E811" s="950">
        <v>2004</v>
      </c>
      <c r="F811" s="951" t="s">
        <v>7797</v>
      </c>
      <c r="G811" s="833" t="s">
        <v>8520</v>
      </c>
      <c r="I811" s="21"/>
      <c r="M811" s="21"/>
    </row>
    <row r="812" spans="1:13">
      <c r="A812" s="944">
        <v>779</v>
      </c>
      <c r="B812" s="80" t="s">
        <v>8526</v>
      </c>
      <c r="C812" s="952" t="s">
        <v>74</v>
      </c>
      <c r="D812" s="63">
        <v>1.06</v>
      </c>
      <c r="E812" s="950">
        <v>7217</v>
      </c>
      <c r="F812" s="951" t="s">
        <v>7793</v>
      </c>
      <c r="G812" s="833" t="s">
        <v>8520</v>
      </c>
      <c r="I812" s="21"/>
      <c r="M812" s="21"/>
    </row>
    <row r="813" spans="1:13">
      <c r="A813" s="944">
        <v>780</v>
      </c>
      <c r="B813" s="89" t="s">
        <v>8527</v>
      </c>
      <c r="C813" s="949" t="s">
        <v>74</v>
      </c>
      <c r="D813" s="63">
        <v>0.98</v>
      </c>
      <c r="E813" s="954">
        <v>6667</v>
      </c>
      <c r="F813" s="951" t="s">
        <v>7852</v>
      </c>
      <c r="G813" s="833" t="s">
        <v>8520</v>
      </c>
      <c r="I813" s="21"/>
      <c r="M813" s="21"/>
    </row>
    <row r="814" spans="1:13">
      <c r="A814" s="944">
        <v>781</v>
      </c>
      <c r="B814" s="80" t="s">
        <v>8</v>
      </c>
      <c r="C814" s="952" t="s">
        <v>74</v>
      </c>
      <c r="D814" s="63">
        <v>0.17</v>
      </c>
      <c r="E814" s="950">
        <v>1145</v>
      </c>
      <c r="F814" s="951" t="s">
        <v>7797</v>
      </c>
      <c r="G814" s="833" t="s">
        <v>8520</v>
      </c>
      <c r="I814" s="21"/>
      <c r="M814" s="21"/>
    </row>
    <row r="815" spans="1:13">
      <c r="A815" s="944">
        <v>782</v>
      </c>
      <c r="B815" s="80" t="s">
        <v>7816</v>
      </c>
      <c r="C815" s="949" t="s">
        <v>74</v>
      </c>
      <c r="D815" s="63">
        <v>0.15</v>
      </c>
      <c r="E815" s="950">
        <v>1042</v>
      </c>
      <c r="F815" s="951" t="s">
        <v>7793</v>
      </c>
      <c r="G815" s="833" t="s">
        <v>8520</v>
      </c>
      <c r="I815" s="21"/>
      <c r="M815" s="21"/>
    </row>
    <row r="816" spans="1:13">
      <c r="A816" s="944">
        <v>783</v>
      </c>
      <c r="B816" s="83" t="s">
        <v>8528</v>
      </c>
      <c r="C816" s="952" t="s">
        <v>74</v>
      </c>
      <c r="D816" s="63">
        <v>0.2</v>
      </c>
      <c r="E816" s="953">
        <v>1393</v>
      </c>
      <c r="F816" s="951" t="s">
        <v>7799</v>
      </c>
      <c r="G816" s="833" t="s">
        <v>8520</v>
      </c>
      <c r="I816" s="21"/>
      <c r="M816" s="21"/>
    </row>
    <row r="817" spans="1:13">
      <c r="A817" s="944">
        <v>784</v>
      </c>
      <c r="B817" s="80" t="s">
        <v>8529</v>
      </c>
      <c r="C817" s="949" t="s">
        <v>74</v>
      </c>
      <c r="D817" s="63">
        <v>1.38</v>
      </c>
      <c r="E817" s="950">
        <v>9426</v>
      </c>
      <c r="F817" s="951" t="s">
        <v>7793</v>
      </c>
      <c r="G817" s="833" t="s">
        <v>8520</v>
      </c>
      <c r="I817" s="21"/>
      <c r="M817" s="21"/>
    </row>
    <row r="818" spans="1:13">
      <c r="A818" s="944">
        <v>785</v>
      </c>
      <c r="B818" s="83" t="s">
        <v>8530</v>
      </c>
      <c r="C818" s="952" t="s">
        <v>74</v>
      </c>
      <c r="D818" s="63">
        <v>0.11</v>
      </c>
      <c r="E818" s="953">
        <v>746</v>
      </c>
      <c r="F818" s="951" t="s">
        <v>7795</v>
      </c>
      <c r="G818" s="833" t="s">
        <v>8520</v>
      </c>
      <c r="I818" s="21"/>
      <c r="M818" s="21"/>
    </row>
    <row r="819" spans="1:13">
      <c r="A819" s="944">
        <v>786</v>
      </c>
      <c r="B819" s="87" t="s">
        <v>8531</v>
      </c>
      <c r="C819" s="949" t="s">
        <v>74</v>
      </c>
      <c r="D819" s="63">
        <v>0.03</v>
      </c>
      <c r="E819" s="950">
        <v>224</v>
      </c>
      <c r="F819" s="951" t="s">
        <v>7793</v>
      </c>
      <c r="G819" s="833" t="s">
        <v>8520</v>
      </c>
      <c r="I819" s="21"/>
      <c r="M819" s="21"/>
    </row>
    <row r="820" spans="1:13">
      <c r="A820" s="944">
        <v>787</v>
      </c>
      <c r="B820" s="85" t="s">
        <v>8532</v>
      </c>
      <c r="C820" s="952" t="s">
        <v>74</v>
      </c>
      <c r="D820" s="63">
        <v>1.28</v>
      </c>
      <c r="E820" s="950">
        <v>8763</v>
      </c>
      <c r="F820" s="951" t="s">
        <v>7793</v>
      </c>
      <c r="G820" s="833" t="s">
        <v>8520</v>
      </c>
      <c r="I820" s="21"/>
      <c r="M820" s="21"/>
    </row>
    <row r="821" spans="1:13">
      <c r="A821" s="944">
        <v>788</v>
      </c>
      <c r="B821" s="83" t="s">
        <v>8533</v>
      </c>
      <c r="C821" s="949" t="s">
        <v>74</v>
      </c>
      <c r="D821" s="63">
        <v>0.19</v>
      </c>
      <c r="E821" s="953">
        <v>1269</v>
      </c>
      <c r="F821" s="951" t="s">
        <v>7832</v>
      </c>
      <c r="G821" s="833" t="s">
        <v>8520</v>
      </c>
      <c r="I821" s="21"/>
      <c r="M821" s="21"/>
    </row>
    <row r="822" spans="1:13">
      <c r="A822" s="944">
        <v>789</v>
      </c>
      <c r="B822" s="83" t="s">
        <v>8277</v>
      </c>
      <c r="C822" s="952" t="s">
        <v>74</v>
      </c>
      <c r="D822" s="63">
        <v>0.45</v>
      </c>
      <c r="E822" s="953">
        <v>3074</v>
      </c>
      <c r="F822" s="951" t="s">
        <v>7795</v>
      </c>
      <c r="G822" s="833" t="s">
        <v>8520</v>
      </c>
      <c r="I822" s="21"/>
      <c r="M822" s="21"/>
    </row>
    <row r="823" spans="1:13">
      <c r="A823" s="944">
        <v>790</v>
      </c>
      <c r="B823" s="83" t="s">
        <v>8534</v>
      </c>
      <c r="C823" s="949" t="s">
        <v>74</v>
      </c>
      <c r="D823" s="63">
        <v>0.21</v>
      </c>
      <c r="E823" s="953">
        <v>1418</v>
      </c>
      <c r="F823" s="951" t="s">
        <v>7795</v>
      </c>
      <c r="G823" s="833" t="s">
        <v>8520</v>
      </c>
      <c r="I823" s="21"/>
      <c r="M823" s="21"/>
    </row>
    <row r="824" spans="1:13">
      <c r="A824" s="944">
        <v>791</v>
      </c>
      <c r="B824" s="86" t="s">
        <v>8535</v>
      </c>
      <c r="C824" s="952" t="s">
        <v>74</v>
      </c>
      <c r="D824" s="63">
        <v>0.1</v>
      </c>
      <c r="E824" s="953">
        <v>658</v>
      </c>
      <c r="F824" s="951" t="s">
        <v>7795</v>
      </c>
      <c r="G824" s="833" t="s">
        <v>8520</v>
      </c>
      <c r="I824" s="21"/>
      <c r="M824" s="21"/>
    </row>
    <row r="825" spans="1:13">
      <c r="A825" s="944">
        <v>792</v>
      </c>
      <c r="B825" s="83" t="s">
        <v>8536</v>
      </c>
      <c r="C825" s="949" t="s">
        <v>74</v>
      </c>
      <c r="D825" s="63">
        <v>0.03</v>
      </c>
      <c r="E825" s="953">
        <v>224</v>
      </c>
      <c r="F825" s="951" t="s">
        <v>7795</v>
      </c>
      <c r="G825" s="833" t="s">
        <v>8520</v>
      </c>
      <c r="I825" s="21"/>
      <c r="M825" s="21"/>
    </row>
    <row r="826" spans="1:13">
      <c r="A826" s="944">
        <v>793</v>
      </c>
      <c r="B826" s="87" t="s">
        <v>8537</v>
      </c>
      <c r="C826" s="952" t="s">
        <v>74</v>
      </c>
      <c r="D826" s="63">
        <v>0.13</v>
      </c>
      <c r="E826" s="950">
        <v>918</v>
      </c>
      <c r="F826" s="951" t="s">
        <v>7788</v>
      </c>
      <c r="G826" s="833" t="s">
        <v>8520</v>
      </c>
      <c r="I826" s="21"/>
      <c r="M826" s="21"/>
    </row>
    <row r="827" spans="1:13">
      <c r="A827" s="944">
        <v>794</v>
      </c>
      <c r="B827" s="83" t="s">
        <v>8538</v>
      </c>
      <c r="C827" s="949" t="s">
        <v>74</v>
      </c>
      <c r="D827" s="63">
        <v>0.04</v>
      </c>
      <c r="E827" s="953">
        <v>274</v>
      </c>
      <c r="F827" s="951" t="s">
        <v>7795</v>
      </c>
      <c r="G827" s="833" t="s">
        <v>8520</v>
      </c>
      <c r="I827" s="21"/>
      <c r="M827" s="21"/>
    </row>
    <row r="828" spans="1:13">
      <c r="A828" s="944">
        <v>795</v>
      </c>
      <c r="B828" s="83" t="s">
        <v>2436</v>
      </c>
      <c r="C828" s="952" t="s">
        <v>74</v>
      </c>
      <c r="D828" s="63">
        <v>0.15</v>
      </c>
      <c r="E828" s="953">
        <v>995</v>
      </c>
      <c r="F828" s="951" t="s">
        <v>7795</v>
      </c>
      <c r="G828" s="833" t="s">
        <v>8520</v>
      </c>
      <c r="I828" s="21"/>
      <c r="M828" s="21"/>
    </row>
    <row r="829" spans="1:13">
      <c r="A829" s="944">
        <v>796</v>
      </c>
      <c r="B829" s="81" t="s">
        <v>2436</v>
      </c>
      <c r="C829" s="949" t="s">
        <v>74</v>
      </c>
      <c r="D829" s="63">
        <v>0.24</v>
      </c>
      <c r="E829" s="953">
        <v>1617</v>
      </c>
      <c r="F829" s="951" t="s">
        <v>7795</v>
      </c>
      <c r="G829" s="833" t="s">
        <v>8520</v>
      </c>
      <c r="I829" s="21"/>
      <c r="M829" s="21"/>
    </row>
    <row r="830" spans="1:13">
      <c r="A830" s="944">
        <v>797</v>
      </c>
      <c r="B830" s="80" t="s">
        <v>244</v>
      </c>
      <c r="C830" s="952" t="s">
        <v>74</v>
      </c>
      <c r="D830" s="63">
        <v>0.95</v>
      </c>
      <c r="E830" s="950">
        <v>6486</v>
      </c>
      <c r="F830" s="951" t="s">
        <v>7793</v>
      </c>
      <c r="G830" s="833" t="s">
        <v>8520</v>
      </c>
      <c r="I830" s="21"/>
      <c r="M830" s="21"/>
    </row>
    <row r="831" spans="1:13">
      <c r="A831" s="944">
        <v>798</v>
      </c>
      <c r="B831" s="87" t="s">
        <v>244</v>
      </c>
      <c r="C831" s="949" t="s">
        <v>74</v>
      </c>
      <c r="D831" s="63">
        <v>0.04</v>
      </c>
      <c r="E831" s="950">
        <v>249</v>
      </c>
      <c r="F831" s="951" t="s">
        <v>7797</v>
      </c>
      <c r="G831" s="833" t="s">
        <v>8520</v>
      </c>
      <c r="I831" s="21"/>
      <c r="M831" s="21"/>
    </row>
    <row r="832" spans="1:13">
      <c r="A832" s="944">
        <v>799</v>
      </c>
      <c r="B832" s="85" t="s">
        <v>8539</v>
      </c>
      <c r="C832" s="952" t="s">
        <v>74</v>
      </c>
      <c r="D832" s="63">
        <v>0.06</v>
      </c>
      <c r="E832" s="950">
        <v>381</v>
      </c>
      <c r="F832" s="951" t="s">
        <v>7788</v>
      </c>
      <c r="G832" s="833" t="s">
        <v>8520</v>
      </c>
      <c r="I832" s="21"/>
      <c r="M832" s="21"/>
    </row>
    <row r="833" spans="1:13">
      <c r="A833" s="944">
        <v>800</v>
      </c>
      <c r="B833" s="83" t="s">
        <v>8540</v>
      </c>
      <c r="C833" s="949" t="s">
        <v>74</v>
      </c>
      <c r="D833" s="63">
        <v>0.11</v>
      </c>
      <c r="E833" s="953">
        <v>771</v>
      </c>
      <c r="F833" s="951" t="s">
        <v>7843</v>
      </c>
      <c r="G833" s="833" t="s">
        <v>8520</v>
      </c>
      <c r="I833" s="21"/>
      <c r="M833" s="21"/>
    </row>
    <row r="834" spans="1:13">
      <c r="A834" s="944">
        <v>801</v>
      </c>
      <c r="B834" s="83" t="s">
        <v>8541</v>
      </c>
      <c r="C834" s="952" t="s">
        <v>74</v>
      </c>
      <c r="D834" s="63">
        <v>0.04</v>
      </c>
      <c r="E834" s="953">
        <v>274</v>
      </c>
      <c r="F834" s="951" t="s">
        <v>7795</v>
      </c>
      <c r="G834" s="833" t="s">
        <v>8520</v>
      </c>
      <c r="I834" s="21"/>
      <c r="M834" s="21"/>
    </row>
    <row r="835" spans="1:13">
      <c r="A835" s="944">
        <v>802</v>
      </c>
      <c r="B835" s="81" t="s">
        <v>8542</v>
      </c>
      <c r="C835" s="949" t="s">
        <v>74</v>
      </c>
      <c r="D835" s="63">
        <v>0.89</v>
      </c>
      <c r="E835" s="953">
        <v>6059</v>
      </c>
      <c r="F835" s="951" t="s">
        <v>7911</v>
      </c>
      <c r="G835" s="833" t="s">
        <v>8520</v>
      </c>
      <c r="I835" s="21"/>
      <c r="M835" s="21"/>
    </row>
    <row r="836" spans="1:13">
      <c r="A836" s="944">
        <v>803</v>
      </c>
      <c r="B836" s="87" t="s">
        <v>8543</v>
      </c>
      <c r="C836" s="952" t="s">
        <v>74</v>
      </c>
      <c r="D836" s="63">
        <v>0.08</v>
      </c>
      <c r="E836" s="955">
        <v>572</v>
      </c>
      <c r="F836" s="951" t="s">
        <v>7791</v>
      </c>
      <c r="G836" s="833" t="s">
        <v>8520</v>
      </c>
      <c r="I836" s="21"/>
      <c r="M836" s="21"/>
    </row>
    <row r="837" spans="1:13">
      <c r="A837" s="944">
        <v>804</v>
      </c>
      <c r="B837" s="89" t="s">
        <v>8544</v>
      </c>
      <c r="C837" s="949" t="s">
        <v>74</v>
      </c>
      <c r="D837" s="63">
        <v>0.34</v>
      </c>
      <c r="E837" s="954">
        <v>2309</v>
      </c>
      <c r="F837" s="951" t="s">
        <v>7852</v>
      </c>
      <c r="G837" s="833" t="s">
        <v>8520</v>
      </c>
      <c r="I837" s="21"/>
      <c r="M837" s="21"/>
    </row>
    <row r="838" spans="1:13">
      <c r="A838" s="944">
        <v>805</v>
      </c>
      <c r="B838" s="87" t="s">
        <v>8545</v>
      </c>
      <c r="C838" s="952" t="s">
        <v>74</v>
      </c>
      <c r="D838" s="63">
        <v>1.35</v>
      </c>
      <c r="E838" s="950">
        <v>9240</v>
      </c>
      <c r="F838" s="951" t="s">
        <v>7791</v>
      </c>
      <c r="G838" s="833" t="s">
        <v>8520</v>
      </c>
      <c r="I838" s="21"/>
      <c r="M838" s="21"/>
    </row>
    <row r="839" spans="1:13">
      <c r="A839" s="944">
        <v>806</v>
      </c>
      <c r="B839" s="80" t="s">
        <v>8546</v>
      </c>
      <c r="C839" s="949" t="s">
        <v>74</v>
      </c>
      <c r="D839" s="63">
        <v>0.91</v>
      </c>
      <c r="E839" s="950">
        <v>6229</v>
      </c>
      <c r="F839" s="951" t="s">
        <v>7797</v>
      </c>
      <c r="G839" s="833" t="s">
        <v>8520</v>
      </c>
      <c r="I839" s="21"/>
      <c r="M839" s="21"/>
    </row>
    <row r="840" spans="1:13">
      <c r="A840" s="944">
        <v>807</v>
      </c>
      <c r="B840" s="80" t="s">
        <v>8547</v>
      </c>
      <c r="C840" s="952" t="s">
        <v>74</v>
      </c>
      <c r="D840" s="63">
        <v>0.18</v>
      </c>
      <c r="E840" s="950">
        <v>1211</v>
      </c>
      <c r="F840" s="951" t="s">
        <v>7793</v>
      </c>
      <c r="G840" s="833" t="s">
        <v>8520</v>
      </c>
      <c r="I840" s="21"/>
      <c r="M840" s="21"/>
    </row>
    <row r="841" spans="1:13">
      <c r="A841" s="944">
        <v>808</v>
      </c>
      <c r="B841" s="80" t="s">
        <v>516</v>
      </c>
      <c r="C841" s="949" t="s">
        <v>74</v>
      </c>
      <c r="D841" s="63">
        <v>0.02</v>
      </c>
      <c r="E841" s="950">
        <v>124</v>
      </c>
      <c r="F841" s="951" t="s">
        <v>7793</v>
      </c>
      <c r="G841" s="833" t="s">
        <v>8520</v>
      </c>
      <c r="I841" s="21"/>
      <c r="M841" s="21"/>
    </row>
    <row r="842" spans="1:13">
      <c r="A842" s="944">
        <v>809</v>
      </c>
      <c r="B842" s="94" t="s">
        <v>8548</v>
      </c>
      <c r="C842" s="952" t="s">
        <v>74</v>
      </c>
      <c r="D842" s="63">
        <v>0.28999999999999998</v>
      </c>
      <c r="E842" s="954">
        <v>1974</v>
      </c>
      <c r="F842" s="951" t="s">
        <v>8145</v>
      </c>
      <c r="G842" s="833" t="s">
        <v>8520</v>
      </c>
      <c r="I842" s="21"/>
      <c r="M842" s="21"/>
    </row>
    <row r="843" spans="1:13">
      <c r="A843" s="944">
        <v>810</v>
      </c>
      <c r="B843" s="87" t="s">
        <v>8549</v>
      </c>
      <c r="C843" s="949" t="s">
        <v>74</v>
      </c>
      <c r="D843" s="63">
        <v>0.1</v>
      </c>
      <c r="E843" s="950">
        <v>672</v>
      </c>
      <c r="F843" s="951" t="s">
        <v>7793</v>
      </c>
      <c r="G843" s="833" t="s">
        <v>8520</v>
      </c>
      <c r="I843" s="21"/>
      <c r="M843" s="21"/>
    </row>
    <row r="844" spans="1:13">
      <c r="A844" s="944">
        <v>811</v>
      </c>
      <c r="B844" s="87" t="s">
        <v>8550</v>
      </c>
      <c r="C844" s="952" t="s">
        <v>74</v>
      </c>
      <c r="D844" s="63">
        <v>0.54</v>
      </c>
      <c r="E844" s="950">
        <v>3657</v>
      </c>
      <c r="F844" s="951" t="s">
        <v>7797</v>
      </c>
      <c r="G844" s="833" t="s">
        <v>8520</v>
      </c>
      <c r="I844" s="21"/>
      <c r="M844" s="21"/>
    </row>
    <row r="845" spans="1:13">
      <c r="A845" s="944">
        <v>812</v>
      </c>
      <c r="B845" s="87" t="s">
        <v>2586</v>
      </c>
      <c r="C845" s="949" t="s">
        <v>74</v>
      </c>
      <c r="D845" s="63">
        <v>0.68</v>
      </c>
      <c r="E845" s="950">
        <v>4658</v>
      </c>
      <c r="F845" s="951" t="s">
        <v>7793</v>
      </c>
      <c r="G845" s="833" t="s">
        <v>8520</v>
      </c>
      <c r="I845" s="21"/>
      <c r="M845" s="21"/>
    </row>
    <row r="846" spans="1:13">
      <c r="A846" s="944">
        <v>813</v>
      </c>
      <c r="B846" s="80" t="s">
        <v>8551</v>
      </c>
      <c r="C846" s="952" t="s">
        <v>74</v>
      </c>
      <c r="D846" s="63">
        <v>7.0000000000000007E-2</v>
      </c>
      <c r="E846" s="950">
        <v>462</v>
      </c>
      <c r="F846" s="951" t="s">
        <v>7791</v>
      </c>
      <c r="G846" s="833" t="s">
        <v>8520</v>
      </c>
      <c r="I846" s="21"/>
      <c r="M846" s="21"/>
    </row>
    <row r="847" spans="1:13">
      <c r="A847" s="944">
        <v>814</v>
      </c>
      <c r="B847" s="87" t="s">
        <v>8552</v>
      </c>
      <c r="C847" s="949" t="s">
        <v>74</v>
      </c>
      <c r="D847" s="63">
        <v>0.03</v>
      </c>
      <c r="E847" s="950">
        <v>174</v>
      </c>
      <c r="F847" s="951" t="s">
        <v>7788</v>
      </c>
      <c r="G847" s="833" t="s">
        <v>8520</v>
      </c>
      <c r="I847" s="21"/>
      <c r="M847" s="21"/>
    </row>
    <row r="848" spans="1:13">
      <c r="A848" s="944">
        <v>815</v>
      </c>
      <c r="B848" s="83" t="s">
        <v>8553</v>
      </c>
      <c r="C848" s="952" t="s">
        <v>74</v>
      </c>
      <c r="D848" s="63">
        <v>0.13</v>
      </c>
      <c r="E848" s="953">
        <v>920</v>
      </c>
      <c r="F848" s="951" t="s">
        <v>7911</v>
      </c>
      <c r="G848" s="833" t="s">
        <v>8520</v>
      </c>
      <c r="I848" s="21"/>
      <c r="M848" s="21"/>
    </row>
    <row r="849" spans="1:13">
      <c r="A849" s="944">
        <v>816</v>
      </c>
      <c r="B849" s="89" t="s">
        <v>8554</v>
      </c>
      <c r="C849" s="949" t="s">
        <v>74</v>
      </c>
      <c r="D849" s="63">
        <v>1.02</v>
      </c>
      <c r="E849" s="953">
        <v>6940</v>
      </c>
      <c r="F849" s="951" t="s">
        <v>7852</v>
      </c>
      <c r="G849" s="833" t="s">
        <v>8520</v>
      </c>
      <c r="I849" s="21"/>
      <c r="M849" s="21"/>
    </row>
    <row r="850" spans="1:13">
      <c r="A850" s="944">
        <v>817</v>
      </c>
      <c r="B850" s="83" t="s">
        <v>8555</v>
      </c>
      <c r="C850" s="952" t="s">
        <v>74</v>
      </c>
      <c r="D850" s="63">
        <v>0.25</v>
      </c>
      <c r="E850" s="953">
        <v>1741</v>
      </c>
      <c r="F850" s="951" t="s">
        <v>7803</v>
      </c>
      <c r="G850" s="833" t="s">
        <v>8520</v>
      </c>
      <c r="I850" s="21"/>
      <c r="M850" s="21"/>
    </row>
    <row r="851" spans="1:13">
      <c r="A851" s="944">
        <v>818</v>
      </c>
      <c r="B851" s="93" t="s">
        <v>8556</v>
      </c>
      <c r="C851" s="949" t="s">
        <v>74</v>
      </c>
      <c r="D851" s="63">
        <v>1.05</v>
      </c>
      <c r="E851" s="954">
        <v>7156</v>
      </c>
      <c r="F851" s="951" t="s">
        <v>8145</v>
      </c>
      <c r="G851" s="833" t="s">
        <v>8520</v>
      </c>
      <c r="I851" s="21"/>
      <c r="M851" s="21"/>
    </row>
    <row r="852" spans="1:13">
      <c r="A852" s="944">
        <v>819</v>
      </c>
      <c r="B852" s="80" t="s">
        <v>8557</v>
      </c>
      <c r="C852" s="952" t="s">
        <v>74</v>
      </c>
      <c r="D852" s="63">
        <v>0.45</v>
      </c>
      <c r="E852" s="950">
        <v>3090</v>
      </c>
      <c r="F852" s="951" t="s">
        <v>7788</v>
      </c>
      <c r="G852" s="833" t="s">
        <v>8520</v>
      </c>
      <c r="I852" s="21"/>
      <c r="M852" s="21"/>
    </row>
    <row r="853" spans="1:13">
      <c r="A853" s="944">
        <v>820</v>
      </c>
      <c r="B853" s="83" t="s">
        <v>8558</v>
      </c>
      <c r="C853" s="949" t="s">
        <v>74</v>
      </c>
      <c r="D853" s="63">
        <v>0.11</v>
      </c>
      <c r="E853" s="953">
        <v>721</v>
      </c>
      <c r="F853" s="951" t="s">
        <v>7799</v>
      </c>
      <c r="G853" s="833" t="s">
        <v>8520</v>
      </c>
      <c r="I853" s="21"/>
      <c r="M853" s="21"/>
    </row>
    <row r="854" spans="1:13">
      <c r="A854" s="944">
        <v>821</v>
      </c>
      <c r="B854" s="81" t="s">
        <v>8559</v>
      </c>
      <c r="C854" s="952" t="s">
        <v>74</v>
      </c>
      <c r="D854" s="63">
        <v>1.84</v>
      </c>
      <c r="E854" s="953">
        <v>12539</v>
      </c>
      <c r="F854" s="951" t="s">
        <v>7907</v>
      </c>
      <c r="G854" s="833" t="s">
        <v>8520</v>
      </c>
      <c r="I854" s="21"/>
      <c r="M854" s="21"/>
    </row>
    <row r="855" spans="1:13">
      <c r="A855" s="944">
        <v>822</v>
      </c>
      <c r="B855" s="80" t="s">
        <v>8560</v>
      </c>
      <c r="C855" s="949" t="s">
        <v>74</v>
      </c>
      <c r="D855" s="63">
        <v>0.04</v>
      </c>
      <c r="E855" s="950">
        <v>249</v>
      </c>
      <c r="F855" s="951" t="s">
        <v>7793</v>
      </c>
      <c r="G855" s="833" t="s">
        <v>8520</v>
      </c>
      <c r="I855" s="21"/>
      <c r="M855" s="21"/>
    </row>
    <row r="856" spans="1:13">
      <c r="A856" s="944">
        <v>823</v>
      </c>
      <c r="B856" s="80" t="s">
        <v>8561</v>
      </c>
      <c r="C856" s="952" t="s">
        <v>74</v>
      </c>
      <c r="D856" s="63">
        <v>1.39</v>
      </c>
      <c r="E856" s="950">
        <v>9509</v>
      </c>
      <c r="F856" s="951" t="s">
        <v>7793</v>
      </c>
      <c r="G856" s="833" t="s">
        <v>8520</v>
      </c>
      <c r="I856" s="21"/>
      <c r="M856" s="21"/>
    </row>
    <row r="857" spans="1:13">
      <c r="A857" s="944">
        <v>824</v>
      </c>
      <c r="B857" s="81" t="s">
        <v>8562</v>
      </c>
      <c r="C857" s="949" t="s">
        <v>74</v>
      </c>
      <c r="D857" s="63">
        <v>0.82</v>
      </c>
      <c r="E857" s="953">
        <v>5601</v>
      </c>
      <c r="F857" s="951" t="s">
        <v>7799</v>
      </c>
      <c r="G857" s="833" t="s">
        <v>8520</v>
      </c>
      <c r="I857" s="21"/>
      <c r="M857" s="21"/>
    </row>
    <row r="858" spans="1:13">
      <c r="A858" s="944">
        <v>825</v>
      </c>
      <c r="B858" s="83" t="s">
        <v>8563</v>
      </c>
      <c r="C858" s="952" t="s">
        <v>74</v>
      </c>
      <c r="D858" s="63">
        <v>0.16</v>
      </c>
      <c r="E858" s="953">
        <v>1089</v>
      </c>
      <c r="F858" s="951" t="s">
        <v>7799</v>
      </c>
      <c r="G858" s="833" t="s">
        <v>8520</v>
      </c>
      <c r="I858" s="21"/>
      <c r="M858" s="21"/>
    </row>
    <row r="859" spans="1:13">
      <c r="A859" s="944">
        <v>826</v>
      </c>
      <c r="B859" s="87" t="s">
        <v>7910</v>
      </c>
      <c r="C859" s="949" t="s">
        <v>74</v>
      </c>
      <c r="D859" s="63">
        <v>0.15</v>
      </c>
      <c r="E859" s="950">
        <v>1056</v>
      </c>
      <c r="F859" s="951" t="s">
        <v>7793</v>
      </c>
      <c r="G859" s="833" t="s">
        <v>8520</v>
      </c>
      <c r="I859" s="21"/>
      <c r="M859" s="21"/>
    </row>
    <row r="860" spans="1:13">
      <c r="A860" s="944">
        <v>827</v>
      </c>
      <c r="B860" s="83" t="s">
        <v>8564</v>
      </c>
      <c r="C860" s="952" t="s">
        <v>74</v>
      </c>
      <c r="D860" s="63">
        <v>0.59</v>
      </c>
      <c r="E860" s="953">
        <v>4030</v>
      </c>
      <c r="F860" s="951" t="s">
        <v>7799</v>
      </c>
      <c r="G860" s="833" t="s">
        <v>8520</v>
      </c>
      <c r="I860" s="21"/>
      <c r="M860" s="21"/>
    </row>
    <row r="861" spans="1:13">
      <c r="A861" s="944">
        <v>828</v>
      </c>
      <c r="B861" s="84" t="s">
        <v>8565</v>
      </c>
      <c r="C861" s="949" t="s">
        <v>74</v>
      </c>
      <c r="D861" s="63">
        <v>1.3</v>
      </c>
      <c r="E861" s="953">
        <v>8873</v>
      </c>
      <c r="F861" s="951" t="s">
        <v>7852</v>
      </c>
      <c r="G861" s="833" t="s">
        <v>8520</v>
      </c>
      <c r="I861" s="21"/>
      <c r="M861" s="21"/>
    </row>
    <row r="862" spans="1:13">
      <c r="A862" s="944">
        <v>829</v>
      </c>
      <c r="B862" s="87" t="s">
        <v>8566</v>
      </c>
      <c r="C862" s="952" t="s">
        <v>74</v>
      </c>
      <c r="D862" s="63">
        <v>0.72</v>
      </c>
      <c r="E862" s="950">
        <v>4926</v>
      </c>
      <c r="F862" s="951" t="s">
        <v>7793</v>
      </c>
      <c r="G862" s="833" t="s">
        <v>8520</v>
      </c>
      <c r="I862" s="21"/>
      <c r="M862" s="21"/>
    </row>
    <row r="863" spans="1:13">
      <c r="A863" s="944">
        <v>830</v>
      </c>
      <c r="B863" s="87" t="s">
        <v>8567</v>
      </c>
      <c r="C863" s="949" t="s">
        <v>74</v>
      </c>
      <c r="D863" s="63">
        <v>0.14000000000000001</v>
      </c>
      <c r="E863" s="950">
        <v>925</v>
      </c>
      <c r="F863" s="951" t="s">
        <v>7793</v>
      </c>
      <c r="G863" s="833" t="s">
        <v>8520</v>
      </c>
      <c r="I863" s="21"/>
      <c r="M863" s="21"/>
    </row>
    <row r="864" spans="1:13">
      <c r="A864" s="944">
        <v>831</v>
      </c>
      <c r="B864" s="81" t="s">
        <v>8568</v>
      </c>
      <c r="C864" s="952" t="s">
        <v>74</v>
      </c>
      <c r="D864" s="63">
        <v>0.36</v>
      </c>
      <c r="E864" s="953">
        <v>2426</v>
      </c>
      <c r="F864" s="951" t="s">
        <v>7799</v>
      </c>
      <c r="G864" s="833" t="s">
        <v>8520</v>
      </c>
      <c r="I864" s="21"/>
      <c r="M864" s="21"/>
    </row>
    <row r="865" spans="1:13">
      <c r="A865" s="944">
        <v>832</v>
      </c>
      <c r="B865" s="80" t="s">
        <v>8569</v>
      </c>
      <c r="C865" s="949" t="s">
        <v>74</v>
      </c>
      <c r="D865" s="63">
        <v>0.14000000000000001</v>
      </c>
      <c r="E865" s="950">
        <v>945</v>
      </c>
      <c r="F865" s="951" t="s">
        <v>7788</v>
      </c>
      <c r="G865" s="833" t="s">
        <v>8520</v>
      </c>
      <c r="I865" s="21"/>
      <c r="M865" s="21"/>
    </row>
    <row r="866" spans="1:13">
      <c r="A866" s="944">
        <v>833</v>
      </c>
      <c r="B866" s="81" t="s">
        <v>8570</v>
      </c>
      <c r="C866" s="952" t="s">
        <v>74</v>
      </c>
      <c r="D866" s="63">
        <v>0.13</v>
      </c>
      <c r="E866" s="953">
        <v>891</v>
      </c>
      <c r="F866" s="951" t="s">
        <v>7799</v>
      </c>
      <c r="G866" s="833" t="s">
        <v>8520</v>
      </c>
      <c r="I866" s="21"/>
      <c r="M866" s="21"/>
    </row>
    <row r="867" spans="1:13">
      <c r="A867" s="944">
        <v>834</v>
      </c>
      <c r="B867" s="87" t="s">
        <v>8571</v>
      </c>
      <c r="C867" s="949" t="s">
        <v>74</v>
      </c>
      <c r="D867" s="63">
        <v>0.36</v>
      </c>
      <c r="E867" s="950">
        <v>2490</v>
      </c>
      <c r="F867" s="951" t="s">
        <v>7788</v>
      </c>
      <c r="G867" s="833" t="s">
        <v>8520</v>
      </c>
      <c r="I867" s="21"/>
      <c r="M867" s="21"/>
    </row>
    <row r="868" spans="1:13">
      <c r="A868" s="944">
        <v>835</v>
      </c>
      <c r="B868" s="84" t="s">
        <v>8572</v>
      </c>
      <c r="C868" s="952" t="s">
        <v>74</v>
      </c>
      <c r="D868" s="63">
        <v>0.56999999999999995</v>
      </c>
      <c r="E868" s="954">
        <v>3902</v>
      </c>
      <c r="F868" s="951" t="s">
        <v>7852</v>
      </c>
      <c r="G868" s="833" t="s">
        <v>8520</v>
      </c>
      <c r="I868" s="21"/>
      <c r="M868" s="21"/>
    </row>
    <row r="869" spans="1:13">
      <c r="A869" s="944">
        <v>836</v>
      </c>
      <c r="B869" s="80" t="s">
        <v>8573</v>
      </c>
      <c r="C869" s="949" t="s">
        <v>74</v>
      </c>
      <c r="D869" s="63">
        <v>0.23</v>
      </c>
      <c r="E869" s="950">
        <v>1563</v>
      </c>
      <c r="F869" s="951" t="s">
        <v>7793</v>
      </c>
      <c r="G869" s="833" t="s">
        <v>8520</v>
      </c>
      <c r="I869" s="21"/>
      <c r="M869" s="21"/>
    </row>
    <row r="870" spans="1:13">
      <c r="A870" s="944">
        <v>837</v>
      </c>
      <c r="B870" s="87" t="s">
        <v>8574</v>
      </c>
      <c r="C870" s="952" t="s">
        <v>74</v>
      </c>
      <c r="D870" s="63">
        <v>0.1</v>
      </c>
      <c r="E870" s="955">
        <v>699</v>
      </c>
      <c r="F870" s="951" t="s">
        <v>7791</v>
      </c>
      <c r="G870" s="833" t="s">
        <v>8520</v>
      </c>
      <c r="I870" s="21"/>
      <c r="M870" s="21"/>
    </row>
    <row r="871" spans="1:13">
      <c r="A871" s="944">
        <v>838</v>
      </c>
      <c r="B871" s="83" t="s">
        <v>8575</v>
      </c>
      <c r="C871" s="949" t="s">
        <v>74</v>
      </c>
      <c r="D871" s="63">
        <v>0.41</v>
      </c>
      <c r="E871" s="953">
        <v>2834</v>
      </c>
      <c r="F871" s="951" t="s">
        <v>7803</v>
      </c>
      <c r="G871" s="833" t="s">
        <v>8520</v>
      </c>
      <c r="I871" s="21"/>
      <c r="M871" s="21"/>
    </row>
    <row r="872" spans="1:13">
      <c r="A872" s="944">
        <v>839</v>
      </c>
      <c r="B872" s="81" t="s">
        <v>8576</v>
      </c>
      <c r="C872" s="952" t="s">
        <v>74</v>
      </c>
      <c r="D872" s="63">
        <v>0.24</v>
      </c>
      <c r="E872" s="953">
        <v>1635</v>
      </c>
      <c r="F872" s="951" t="s">
        <v>7799</v>
      </c>
      <c r="G872" s="833" t="s">
        <v>8520</v>
      </c>
      <c r="I872" s="21"/>
      <c r="M872" s="21"/>
    </row>
    <row r="873" spans="1:13">
      <c r="A873" s="944">
        <v>840</v>
      </c>
      <c r="B873" s="89" t="s">
        <v>8577</v>
      </c>
      <c r="C873" s="949" t="s">
        <v>74</v>
      </c>
      <c r="D873" s="63">
        <v>0.12</v>
      </c>
      <c r="E873" s="954">
        <v>846</v>
      </c>
      <c r="F873" s="951" t="s">
        <v>7852</v>
      </c>
      <c r="G873" s="833" t="s">
        <v>8520</v>
      </c>
      <c r="I873" s="21"/>
      <c r="M873" s="21"/>
    </row>
    <row r="874" spans="1:13">
      <c r="A874" s="944">
        <v>841</v>
      </c>
      <c r="B874" s="80" t="s">
        <v>8578</v>
      </c>
      <c r="C874" s="952" t="s">
        <v>74</v>
      </c>
      <c r="D874" s="63">
        <v>0.26</v>
      </c>
      <c r="E874" s="950">
        <v>1797</v>
      </c>
      <c r="F874" s="951" t="s">
        <v>7788</v>
      </c>
      <c r="G874" s="833" t="s">
        <v>8520</v>
      </c>
      <c r="I874" s="21"/>
      <c r="M874" s="21"/>
    </row>
    <row r="875" spans="1:13">
      <c r="A875" s="944">
        <v>842</v>
      </c>
      <c r="B875" s="87" t="s">
        <v>8579</v>
      </c>
      <c r="C875" s="949" t="s">
        <v>74</v>
      </c>
      <c r="D875" s="63">
        <v>0.05</v>
      </c>
      <c r="E875" s="955">
        <v>348</v>
      </c>
      <c r="F875" s="951" t="s">
        <v>7791</v>
      </c>
      <c r="G875" s="833" t="s">
        <v>8520</v>
      </c>
      <c r="I875" s="21"/>
      <c r="M875" s="21"/>
    </row>
    <row r="876" spans="1:13">
      <c r="A876" s="944">
        <v>843</v>
      </c>
      <c r="B876" s="80" t="s">
        <v>8580</v>
      </c>
      <c r="C876" s="952" t="s">
        <v>74</v>
      </c>
      <c r="D876" s="63">
        <v>0.89</v>
      </c>
      <c r="E876" s="950">
        <v>6067</v>
      </c>
      <c r="F876" s="951" t="s">
        <v>7793</v>
      </c>
      <c r="G876" s="833" t="s">
        <v>8520</v>
      </c>
      <c r="I876" s="21"/>
      <c r="M876" s="21"/>
    </row>
    <row r="877" spans="1:13">
      <c r="A877" s="944">
        <v>844</v>
      </c>
      <c r="B877" s="87" t="s">
        <v>8581</v>
      </c>
      <c r="C877" s="949" t="s">
        <v>74</v>
      </c>
      <c r="D877" s="63">
        <v>7.0000000000000007E-2</v>
      </c>
      <c r="E877" s="966">
        <v>461</v>
      </c>
      <c r="F877" s="951" t="s">
        <v>7788</v>
      </c>
      <c r="G877" s="833" t="s">
        <v>8520</v>
      </c>
      <c r="I877" s="21"/>
      <c r="M877" s="21"/>
    </row>
    <row r="878" spans="1:13">
      <c r="A878" s="944">
        <v>845</v>
      </c>
      <c r="B878" s="87" t="s">
        <v>8582</v>
      </c>
      <c r="C878" s="952" t="s">
        <v>74</v>
      </c>
      <c r="D878" s="63">
        <v>0.13</v>
      </c>
      <c r="E878" s="950">
        <v>909</v>
      </c>
      <c r="F878" s="951" t="s">
        <v>7791</v>
      </c>
      <c r="G878" s="833" t="s">
        <v>8520</v>
      </c>
      <c r="I878" s="21"/>
      <c r="M878" s="21"/>
    </row>
    <row r="879" spans="1:13">
      <c r="A879" s="944">
        <v>846</v>
      </c>
      <c r="B879" s="87" t="s">
        <v>8583</v>
      </c>
      <c r="C879" s="949" t="s">
        <v>74</v>
      </c>
      <c r="D879" s="63">
        <v>0.3</v>
      </c>
      <c r="E879" s="950">
        <v>2040</v>
      </c>
      <c r="F879" s="951" t="s">
        <v>7793</v>
      </c>
      <c r="G879" s="833" t="s">
        <v>8520</v>
      </c>
      <c r="I879" s="21"/>
      <c r="M879" s="21"/>
    </row>
    <row r="880" spans="1:13">
      <c r="A880" s="944">
        <v>847</v>
      </c>
      <c r="B880" s="89" t="s">
        <v>8300</v>
      </c>
      <c r="C880" s="952" t="s">
        <v>74</v>
      </c>
      <c r="D880" s="63">
        <v>0.37</v>
      </c>
      <c r="E880" s="954">
        <v>2495</v>
      </c>
      <c r="F880" s="951" t="s">
        <v>7852</v>
      </c>
      <c r="G880" s="833" t="s">
        <v>8520</v>
      </c>
      <c r="I880" s="21"/>
      <c r="M880" s="21"/>
    </row>
    <row r="881" spans="1:13">
      <c r="A881" s="944">
        <v>848</v>
      </c>
      <c r="B881" s="81" t="s">
        <v>8584</v>
      </c>
      <c r="C881" s="949" t="s">
        <v>74</v>
      </c>
      <c r="D881" s="63">
        <v>0.09</v>
      </c>
      <c r="E881" s="953">
        <v>622</v>
      </c>
      <c r="F881" s="951" t="s">
        <v>7832</v>
      </c>
      <c r="G881" s="833" t="s">
        <v>8520</v>
      </c>
      <c r="I881" s="21"/>
      <c r="M881" s="21"/>
    </row>
    <row r="882" spans="1:13">
      <c r="A882" s="944">
        <v>849</v>
      </c>
      <c r="B882" s="83" t="s">
        <v>8585</v>
      </c>
      <c r="C882" s="952" t="s">
        <v>74</v>
      </c>
      <c r="D882" s="63">
        <v>1.03</v>
      </c>
      <c r="E882" s="953">
        <v>7029</v>
      </c>
      <c r="F882" s="951" t="s">
        <v>7832</v>
      </c>
      <c r="G882" s="833" t="s">
        <v>8520</v>
      </c>
      <c r="I882" s="21"/>
      <c r="M882" s="21"/>
    </row>
    <row r="883" spans="1:13">
      <c r="A883" s="944">
        <v>850</v>
      </c>
      <c r="B883" s="87" t="s">
        <v>8586</v>
      </c>
      <c r="C883" s="949" t="s">
        <v>74</v>
      </c>
      <c r="D883" s="63">
        <v>0.19</v>
      </c>
      <c r="E883" s="950">
        <v>1269</v>
      </c>
      <c r="F883" s="951" t="s">
        <v>7788</v>
      </c>
      <c r="G883" s="833" t="s">
        <v>8520</v>
      </c>
      <c r="I883" s="21"/>
      <c r="M883" s="21"/>
    </row>
    <row r="884" spans="1:13">
      <c r="A884" s="944">
        <v>851</v>
      </c>
      <c r="B884" s="83" t="s">
        <v>8587</v>
      </c>
      <c r="C884" s="952" t="s">
        <v>74</v>
      </c>
      <c r="D884" s="63">
        <v>0.09</v>
      </c>
      <c r="E884" s="953">
        <v>597</v>
      </c>
      <c r="F884" s="951" t="s">
        <v>7799</v>
      </c>
      <c r="G884" s="833" t="s">
        <v>8520</v>
      </c>
      <c r="I884" s="21"/>
      <c r="M884" s="21"/>
    </row>
    <row r="885" spans="1:13">
      <c r="A885" s="944">
        <v>852</v>
      </c>
      <c r="B885" s="83" t="s">
        <v>8588</v>
      </c>
      <c r="C885" s="949" t="s">
        <v>74</v>
      </c>
      <c r="D885" s="63">
        <v>0.64</v>
      </c>
      <c r="E885" s="953">
        <v>4403</v>
      </c>
      <c r="F885" s="951" t="s">
        <v>7832</v>
      </c>
      <c r="G885" s="833" t="s">
        <v>8520</v>
      </c>
      <c r="I885" s="21"/>
      <c r="M885" s="21"/>
    </row>
    <row r="886" spans="1:13">
      <c r="A886" s="944">
        <v>853</v>
      </c>
      <c r="B886" s="83" t="s">
        <v>8589</v>
      </c>
      <c r="C886" s="952" t="s">
        <v>74</v>
      </c>
      <c r="D886" s="63">
        <v>0.16</v>
      </c>
      <c r="E886" s="953">
        <v>1120</v>
      </c>
      <c r="F886" s="951" t="s">
        <v>7907</v>
      </c>
      <c r="G886" s="833" t="s">
        <v>8520</v>
      </c>
      <c r="I886" s="21"/>
      <c r="M886" s="21"/>
    </row>
    <row r="887" spans="1:13">
      <c r="A887" s="944">
        <v>854</v>
      </c>
      <c r="B887" s="83" t="s">
        <v>8590</v>
      </c>
      <c r="C887" s="949" t="s">
        <v>74</v>
      </c>
      <c r="D887" s="63">
        <v>0.27</v>
      </c>
      <c r="E887" s="953">
        <v>1816</v>
      </c>
      <c r="F887" s="951" t="s">
        <v>7799</v>
      </c>
      <c r="G887" s="833" t="s">
        <v>8520</v>
      </c>
      <c r="I887" s="21"/>
      <c r="M887" s="21"/>
    </row>
    <row r="888" spans="1:13">
      <c r="A888" s="944">
        <v>855</v>
      </c>
      <c r="B888" s="80" t="s">
        <v>8591</v>
      </c>
      <c r="C888" s="952" t="s">
        <v>74</v>
      </c>
      <c r="D888" s="63">
        <v>0.87</v>
      </c>
      <c r="E888" s="950">
        <v>5951</v>
      </c>
      <c r="F888" s="951" t="s">
        <v>7791</v>
      </c>
      <c r="G888" s="833" t="s">
        <v>8520</v>
      </c>
      <c r="I888" s="21"/>
      <c r="M888" s="21"/>
    </row>
    <row r="889" spans="1:13">
      <c r="A889" s="944">
        <v>856</v>
      </c>
      <c r="B889" s="84" t="s">
        <v>8592</v>
      </c>
      <c r="C889" s="949" t="s">
        <v>74</v>
      </c>
      <c r="D889" s="63">
        <v>0.19</v>
      </c>
      <c r="E889" s="953">
        <v>1327</v>
      </c>
      <c r="F889" s="951" t="s">
        <v>7843</v>
      </c>
      <c r="G889" s="833" t="s">
        <v>8520</v>
      </c>
      <c r="I889" s="21"/>
      <c r="M889" s="21"/>
    </row>
    <row r="890" spans="1:13">
      <c r="A890" s="944">
        <v>857</v>
      </c>
      <c r="B890" s="87" t="s">
        <v>8593</v>
      </c>
      <c r="C890" s="952" t="s">
        <v>74</v>
      </c>
      <c r="D890" s="63">
        <v>0.89</v>
      </c>
      <c r="E890" s="950">
        <v>6070</v>
      </c>
      <c r="F890" s="951" t="s">
        <v>7797</v>
      </c>
      <c r="G890" s="833" t="s">
        <v>8520</v>
      </c>
      <c r="I890" s="21"/>
      <c r="M890" s="21"/>
    </row>
    <row r="891" spans="1:13">
      <c r="A891" s="944">
        <v>858</v>
      </c>
      <c r="B891" s="87" t="s">
        <v>8594</v>
      </c>
      <c r="C891" s="949" t="s">
        <v>74</v>
      </c>
      <c r="D891" s="63">
        <v>1.99</v>
      </c>
      <c r="E891" s="950">
        <v>13600</v>
      </c>
      <c r="F891" s="951" t="s">
        <v>7788</v>
      </c>
      <c r="G891" s="833" t="s">
        <v>8520</v>
      </c>
      <c r="I891" s="21"/>
      <c r="M891" s="21"/>
    </row>
    <row r="892" spans="1:13">
      <c r="A892" s="944">
        <v>859</v>
      </c>
      <c r="B892" s="81" t="s">
        <v>8595</v>
      </c>
      <c r="C892" s="952" t="s">
        <v>74</v>
      </c>
      <c r="D892" s="63">
        <v>0.24</v>
      </c>
      <c r="E892" s="953">
        <v>1659</v>
      </c>
      <c r="F892" s="951" t="s">
        <v>7799</v>
      </c>
      <c r="G892" s="833" t="s">
        <v>8520</v>
      </c>
      <c r="I892" s="21"/>
      <c r="M892" s="21"/>
    </row>
    <row r="893" spans="1:13">
      <c r="A893" s="944">
        <v>860</v>
      </c>
      <c r="B893" s="87" t="s">
        <v>8596</v>
      </c>
      <c r="C893" s="949" t="s">
        <v>74</v>
      </c>
      <c r="D893" s="63">
        <v>0.13</v>
      </c>
      <c r="E893" s="950">
        <v>920</v>
      </c>
      <c r="F893" s="951" t="s">
        <v>7791</v>
      </c>
      <c r="G893" s="833" t="s">
        <v>8520</v>
      </c>
      <c r="I893" s="21"/>
      <c r="M893" s="21"/>
    </row>
    <row r="894" spans="1:13">
      <c r="A894" s="944">
        <v>861</v>
      </c>
      <c r="B894" s="84" t="s">
        <v>8597</v>
      </c>
      <c r="C894" s="952" t="s">
        <v>74</v>
      </c>
      <c r="D894" s="63">
        <v>1.04</v>
      </c>
      <c r="E894" s="954">
        <v>7095</v>
      </c>
      <c r="F894" s="951" t="s">
        <v>7803</v>
      </c>
      <c r="G894" s="833" t="s">
        <v>8520</v>
      </c>
      <c r="I894" s="21"/>
      <c r="M894" s="21"/>
    </row>
    <row r="895" spans="1:13">
      <c r="A895" s="944">
        <v>862</v>
      </c>
      <c r="B895" s="84" t="s">
        <v>2782</v>
      </c>
      <c r="C895" s="949" t="s">
        <v>74</v>
      </c>
      <c r="D895" s="63">
        <v>0.09</v>
      </c>
      <c r="E895" s="953">
        <v>634</v>
      </c>
      <c r="F895" s="951" t="s">
        <v>7832</v>
      </c>
      <c r="G895" s="833" t="s">
        <v>8520</v>
      </c>
      <c r="I895" s="21"/>
      <c r="M895" s="21"/>
    </row>
    <row r="896" spans="1:13">
      <c r="A896" s="944">
        <v>863</v>
      </c>
      <c r="B896" s="84" t="s">
        <v>8598</v>
      </c>
      <c r="C896" s="952" t="s">
        <v>74</v>
      </c>
      <c r="D896" s="63">
        <v>0.51</v>
      </c>
      <c r="E896" s="953">
        <v>3483</v>
      </c>
      <c r="F896" s="951" t="s">
        <v>7911</v>
      </c>
      <c r="G896" s="833" t="s">
        <v>8520</v>
      </c>
      <c r="I896" s="21"/>
      <c r="M896" s="21"/>
    </row>
    <row r="897" spans="1:13">
      <c r="A897" s="944">
        <v>864</v>
      </c>
      <c r="B897" s="87" t="s">
        <v>8599</v>
      </c>
      <c r="C897" s="949" t="s">
        <v>74</v>
      </c>
      <c r="D897" s="63">
        <v>0.09</v>
      </c>
      <c r="E897" s="950">
        <v>647</v>
      </c>
      <c r="F897" s="951" t="s">
        <v>7793</v>
      </c>
      <c r="G897" s="833" t="s">
        <v>8520</v>
      </c>
      <c r="I897" s="21"/>
      <c r="M897" s="21"/>
    </row>
    <row r="898" spans="1:13">
      <c r="A898" s="944">
        <v>865</v>
      </c>
      <c r="B898" s="83" t="s">
        <v>8600</v>
      </c>
      <c r="C898" s="952" t="s">
        <v>74</v>
      </c>
      <c r="D898" s="63">
        <v>7.0000000000000007E-2</v>
      </c>
      <c r="E898" s="953">
        <v>473</v>
      </c>
      <c r="F898" s="951" t="s">
        <v>7911</v>
      </c>
      <c r="G898" s="833" t="s">
        <v>8520</v>
      </c>
      <c r="I898" s="21"/>
      <c r="M898" s="21"/>
    </row>
    <row r="899" spans="1:13">
      <c r="A899" s="944">
        <v>866</v>
      </c>
      <c r="B899" s="89" t="s">
        <v>8601</v>
      </c>
      <c r="C899" s="949" t="s">
        <v>74</v>
      </c>
      <c r="D899" s="63">
        <v>0.55000000000000004</v>
      </c>
      <c r="E899" s="953">
        <v>3759</v>
      </c>
      <c r="F899" s="951" t="s">
        <v>7852</v>
      </c>
      <c r="G899" s="833" t="s">
        <v>8520</v>
      </c>
      <c r="I899" s="21"/>
      <c r="M899" s="21"/>
    </row>
    <row r="900" spans="1:13">
      <c r="A900" s="944">
        <v>867</v>
      </c>
      <c r="B900" s="84" t="s">
        <v>8602</v>
      </c>
      <c r="C900" s="952" t="s">
        <v>74</v>
      </c>
      <c r="D900" s="63">
        <v>0.53</v>
      </c>
      <c r="E900" s="954">
        <v>3631</v>
      </c>
      <c r="F900" s="951" t="s">
        <v>7852</v>
      </c>
      <c r="G900" s="833" t="s">
        <v>8520</v>
      </c>
      <c r="I900" s="21"/>
      <c r="M900" s="21"/>
    </row>
    <row r="901" spans="1:13">
      <c r="A901" s="944">
        <v>868</v>
      </c>
      <c r="B901" s="87" t="s">
        <v>8603</v>
      </c>
      <c r="C901" s="949" t="s">
        <v>74</v>
      </c>
      <c r="D901" s="63">
        <v>0.27</v>
      </c>
      <c r="E901" s="950">
        <v>1841</v>
      </c>
      <c r="F901" s="951" t="s">
        <v>7788</v>
      </c>
      <c r="G901" s="833" t="s">
        <v>8520</v>
      </c>
      <c r="I901" s="21"/>
      <c r="M901" s="21"/>
    </row>
    <row r="902" spans="1:13">
      <c r="A902" s="944">
        <v>869</v>
      </c>
      <c r="B902" s="80" t="s">
        <v>8604</v>
      </c>
      <c r="C902" s="952" t="s">
        <v>74</v>
      </c>
      <c r="D902" s="63">
        <v>1.41</v>
      </c>
      <c r="E902" s="950">
        <v>9620</v>
      </c>
      <c r="F902" s="951" t="s">
        <v>7793</v>
      </c>
      <c r="G902" s="833" t="s">
        <v>8520</v>
      </c>
      <c r="I902" s="21"/>
      <c r="M902" s="21"/>
    </row>
    <row r="903" spans="1:13">
      <c r="A903" s="944">
        <v>870</v>
      </c>
      <c r="B903" s="83" t="s">
        <v>8605</v>
      </c>
      <c r="C903" s="949" t="s">
        <v>74</v>
      </c>
      <c r="D903" s="63">
        <v>0.05</v>
      </c>
      <c r="E903" s="953">
        <v>348</v>
      </c>
      <c r="F903" s="951" t="s">
        <v>7832</v>
      </c>
      <c r="G903" s="833" t="s">
        <v>8520</v>
      </c>
      <c r="I903" s="21"/>
      <c r="M903" s="21"/>
    </row>
    <row r="904" spans="1:13">
      <c r="A904" s="944">
        <v>871</v>
      </c>
      <c r="B904" s="87" t="s">
        <v>8606</v>
      </c>
      <c r="C904" s="952" t="s">
        <v>74</v>
      </c>
      <c r="D904" s="63">
        <v>0.11</v>
      </c>
      <c r="E904" s="950">
        <v>746</v>
      </c>
      <c r="F904" s="951" t="s">
        <v>7797</v>
      </c>
      <c r="G904" s="833" t="s">
        <v>8520</v>
      </c>
      <c r="I904" s="21"/>
      <c r="M904" s="21"/>
    </row>
    <row r="905" spans="1:13">
      <c r="A905" s="944">
        <v>872</v>
      </c>
      <c r="B905" s="89" t="s">
        <v>8607</v>
      </c>
      <c r="C905" s="949" t="s">
        <v>74</v>
      </c>
      <c r="D905" s="63">
        <v>0.42</v>
      </c>
      <c r="E905" s="954">
        <v>2867</v>
      </c>
      <c r="F905" s="951" t="s">
        <v>7852</v>
      </c>
      <c r="G905" s="833" t="s">
        <v>8520</v>
      </c>
      <c r="I905" s="21"/>
      <c r="M905" s="21"/>
    </row>
    <row r="906" spans="1:13">
      <c r="A906" s="944">
        <v>873</v>
      </c>
      <c r="B906" s="81" t="s">
        <v>8608</v>
      </c>
      <c r="C906" s="952" t="s">
        <v>74</v>
      </c>
      <c r="D906" s="63">
        <v>0.17</v>
      </c>
      <c r="E906" s="953">
        <v>1168</v>
      </c>
      <c r="F906" s="951" t="s">
        <v>7907</v>
      </c>
      <c r="G906" s="833" t="s">
        <v>8520</v>
      </c>
      <c r="I906" s="21"/>
      <c r="M906" s="21"/>
    </row>
    <row r="907" spans="1:13">
      <c r="A907" s="944">
        <v>874</v>
      </c>
      <c r="B907" s="80" t="s">
        <v>8609</v>
      </c>
      <c r="C907" s="949" t="s">
        <v>74</v>
      </c>
      <c r="D907" s="63">
        <v>7.0000000000000007E-2</v>
      </c>
      <c r="E907" s="955">
        <v>484</v>
      </c>
      <c r="F907" s="951" t="s">
        <v>7791</v>
      </c>
      <c r="G907" s="833" t="s">
        <v>8520</v>
      </c>
      <c r="I907" s="21"/>
      <c r="M907" s="21"/>
    </row>
    <row r="908" spans="1:13">
      <c r="A908" s="944">
        <v>875</v>
      </c>
      <c r="B908" s="83" t="s">
        <v>8610</v>
      </c>
      <c r="C908" s="952" t="s">
        <v>74</v>
      </c>
      <c r="D908" s="63">
        <v>0.18</v>
      </c>
      <c r="E908" s="953">
        <v>1244</v>
      </c>
      <c r="F908" s="951" t="s">
        <v>7911</v>
      </c>
      <c r="G908" s="833" t="s">
        <v>8520</v>
      </c>
      <c r="I908" s="21"/>
      <c r="M908" s="21"/>
    </row>
    <row r="909" spans="1:13">
      <c r="A909" s="944">
        <v>876</v>
      </c>
      <c r="B909" s="80" t="s">
        <v>8611</v>
      </c>
      <c r="C909" s="949" t="s">
        <v>74</v>
      </c>
      <c r="D909" s="63">
        <v>7.0000000000000007E-2</v>
      </c>
      <c r="E909" s="950">
        <v>484</v>
      </c>
      <c r="F909" s="951" t="s">
        <v>7793</v>
      </c>
      <c r="G909" s="833" t="s">
        <v>8520</v>
      </c>
      <c r="I909" s="21"/>
      <c r="M909" s="21"/>
    </row>
    <row r="910" spans="1:13">
      <c r="A910" s="944">
        <v>877</v>
      </c>
      <c r="B910" s="87" t="s">
        <v>8612</v>
      </c>
      <c r="C910" s="952" t="s">
        <v>74</v>
      </c>
      <c r="D910" s="63">
        <v>0.22</v>
      </c>
      <c r="E910" s="950">
        <v>1493</v>
      </c>
      <c r="F910" s="951" t="s">
        <v>7788</v>
      </c>
      <c r="G910" s="833" t="s">
        <v>8520</v>
      </c>
      <c r="I910" s="21"/>
      <c r="M910" s="21"/>
    </row>
    <row r="911" spans="1:13">
      <c r="A911" s="944">
        <v>878</v>
      </c>
      <c r="B911" s="84" t="s">
        <v>8613</v>
      </c>
      <c r="C911" s="949" t="s">
        <v>74</v>
      </c>
      <c r="D911" s="63">
        <v>7.0000000000000007E-2</v>
      </c>
      <c r="E911" s="953">
        <v>510</v>
      </c>
      <c r="F911" s="951" t="s">
        <v>7911</v>
      </c>
      <c r="G911" s="833" t="s">
        <v>8520</v>
      </c>
      <c r="I911" s="21"/>
      <c r="M911" s="21"/>
    </row>
    <row r="912" spans="1:13">
      <c r="A912" s="944">
        <v>879</v>
      </c>
      <c r="B912" s="85" t="s">
        <v>8614</v>
      </c>
      <c r="C912" s="949" t="s">
        <v>74</v>
      </c>
      <c r="D912" s="63">
        <v>7.0000000000000007E-2</v>
      </c>
      <c r="E912" s="950">
        <v>484</v>
      </c>
      <c r="F912" s="951" t="s">
        <v>7788</v>
      </c>
      <c r="G912" s="833" t="s">
        <v>8520</v>
      </c>
      <c r="I912" s="21"/>
      <c r="M912" s="21"/>
    </row>
    <row r="913" spans="1:13">
      <c r="A913" s="944">
        <v>880</v>
      </c>
      <c r="B913" s="85" t="s">
        <v>8615</v>
      </c>
      <c r="C913" s="949" t="s">
        <v>74</v>
      </c>
      <c r="D913" s="63">
        <v>0.36</v>
      </c>
      <c r="E913" s="950">
        <v>2442</v>
      </c>
      <c r="F913" s="951" t="s">
        <v>8318</v>
      </c>
      <c r="G913" s="833" t="s">
        <v>8520</v>
      </c>
      <c r="I913" s="21"/>
      <c r="M913" s="21"/>
    </row>
    <row r="914" spans="1:13">
      <c r="A914" s="836"/>
      <c r="B914" s="1"/>
      <c r="C914" s="637"/>
      <c r="D914" s="63">
        <v>44.18</v>
      </c>
      <c r="E914" s="957">
        <f>SUM(E805:E913)</f>
        <v>301754</v>
      </c>
      <c r="F914" s="836"/>
      <c r="I914" s="21"/>
      <c r="M914" s="21"/>
    </row>
    <row r="915" spans="1:13">
      <c r="D915" s="63"/>
      <c r="I915" s="21"/>
      <c r="M915" s="21"/>
    </row>
    <row r="916" spans="1:13">
      <c r="D916" s="63"/>
      <c r="I916" s="21"/>
      <c r="M916" s="21"/>
    </row>
    <row r="917" spans="1:13">
      <c r="A917" s="945" t="s">
        <v>3329</v>
      </c>
      <c r="B917" s="92" t="s">
        <v>7784</v>
      </c>
      <c r="C917" s="961" t="s">
        <v>7785</v>
      </c>
      <c r="D917" s="67" t="s">
        <v>26112</v>
      </c>
      <c r="E917" s="962" t="s">
        <v>3357</v>
      </c>
      <c r="F917" s="960" t="s">
        <v>7786</v>
      </c>
      <c r="I917" s="21"/>
      <c r="M917" s="21"/>
    </row>
    <row r="918" spans="1:13">
      <c r="A918" s="944">
        <v>881</v>
      </c>
      <c r="B918" s="86" t="s">
        <v>8616</v>
      </c>
      <c r="C918" s="952" t="s">
        <v>74</v>
      </c>
      <c r="D918" s="63">
        <v>0.28000000000000003</v>
      </c>
      <c r="E918" s="953">
        <v>1911</v>
      </c>
      <c r="F918" s="951" t="s">
        <v>7843</v>
      </c>
      <c r="G918" s="833" t="s">
        <v>8617</v>
      </c>
      <c r="I918" s="21"/>
      <c r="M918" s="21"/>
    </row>
    <row r="919" spans="1:13">
      <c r="A919" s="944">
        <v>882</v>
      </c>
      <c r="B919" s="84" t="s">
        <v>8618</v>
      </c>
      <c r="C919" s="949" t="s">
        <v>74</v>
      </c>
      <c r="D919" s="63">
        <v>1.37</v>
      </c>
      <c r="E919" s="953">
        <v>9390</v>
      </c>
      <c r="F919" s="951" t="s">
        <v>7843</v>
      </c>
      <c r="G919" s="833" t="s">
        <v>8617</v>
      </c>
      <c r="I919" s="21"/>
      <c r="M919" s="21"/>
    </row>
    <row r="920" spans="1:13">
      <c r="A920" s="944">
        <v>883</v>
      </c>
      <c r="B920" s="84" t="s">
        <v>8619</v>
      </c>
      <c r="C920" s="952" t="s">
        <v>74</v>
      </c>
      <c r="D920" s="63">
        <v>0.31</v>
      </c>
      <c r="E920" s="953">
        <v>2090</v>
      </c>
      <c r="F920" s="951" t="s">
        <v>7795</v>
      </c>
      <c r="G920" s="833" t="s">
        <v>8617</v>
      </c>
      <c r="I920" s="21"/>
      <c r="M920" s="21"/>
    </row>
    <row r="921" spans="1:13">
      <c r="A921" s="944">
        <v>884</v>
      </c>
      <c r="B921" s="80" t="s">
        <v>8620</v>
      </c>
      <c r="C921" s="949" t="s">
        <v>74</v>
      </c>
      <c r="D921" s="63">
        <v>0.4</v>
      </c>
      <c r="E921" s="950">
        <v>2712</v>
      </c>
      <c r="F921" s="951" t="s">
        <v>7819</v>
      </c>
      <c r="G921" s="833" t="s">
        <v>8617</v>
      </c>
      <c r="I921" s="21"/>
      <c r="M921" s="21"/>
    </row>
    <row r="922" spans="1:13">
      <c r="A922" s="944">
        <v>885</v>
      </c>
      <c r="B922" s="86" t="s">
        <v>8621</v>
      </c>
      <c r="C922" s="952" t="s">
        <v>74</v>
      </c>
      <c r="D922" s="63">
        <v>0.18</v>
      </c>
      <c r="E922" s="953">
        <v>1244</v>
      </c>
      <c r="F922" s="951" t="s">
        <v>7907</v>
      </c>
      <c r="G922" s="833" t="s">
        <v>8617</v>
      </c>
      <c r="I922" s="21"/>
      <c r="M922" s="21"/>
    </row>
    <row r="923" spans="1:13">
      <c r="A923" s="944">
        <v>886</v>
      </c>
      <c r="B923" s="84" t="s">
        <v>8622</v>
      </c>
      <c r="C923" s="949" t="s">
        <v>74</v>
      </c>
      <c r="D923" s="63">
        <v>0.28999999999999998</v>
      </c>
      <c r="E923" s="953">
        <v>1949</v>
      </c>
      <c r="F923" s="951" t="s">
        <v>7843</v>
      </c>
      <c r="G923" s="833" t="s">
        <v>8617</v>
      </c>
      <c r="I923" s="21"/>
      <c r="M923" s="21"/>
    </row>
    <row r="924" spans="1:13">
      <c r="A924" s="944">
        <v>887</v>
      </c>
      <c r="B924" s="85" t="s">
        <v>8623</v>
      </c>
      <c r="C924" s="952" t="s">
        <v>74</v>
      </c>
      <c r="D924" s="63">
        <v>0.13</v>
      </c>
      <c r="E924" s="955">
        <v>871</v>
      </c>
      <c r="F924" s="951" t="s">
        <v>7793</v>
      </c>
      <c r="G924" s="833" t="s">
        <v>8617</v>
      </c>
      <c r="I924" s="21"/>
      <c r="M924" s="21"/>
    </row>
    <row r="925" spans="1:13">
      <c r="A925" s="944">
        <v>888</v>
      </c>
      <c r="B925" s="86" t="s">
        <v>8624</v>
      </c>
      <c r="C925" s="949" t="s">
        <v>74</v>
      </c>
      <c r="D925" s="63">
        <v>0.45</v>
      </c>
      <c r="E925" s="953">
        <v>3060</v>
      </c>
      <c r="F925" s="951" t="s">
        <v>7795</v>
      </c>
      <c r="G925" s="833" t="s">
        <v>8617</v>
      </c>
      <c r="I925" s="21"/>
      <c r="M925" s="21"/>
    </row>
    <row r="926" spans="1:13">
      <c r="A926" s="944">
        <v>889</v>
      </c>
      <c r="B926" s="86" t="s">
        <v>8625</v>
      </c>
      <c r="C926" s="952" t="s">
        <v>74</v>
      </c>
      <c r="D926" s="63">
        <v>0.3</v>
      </c>
      <c r="E926" s="953">
        <v>2042</v>
      </c>
      <c r="F926" s="951" t="s">
        <v>7795</v>
      </c>
      <c r="G926" s="833" t="s">
        <v>8617</v>
      </c>
      <c r="I926" s="21"/>
      <c r="M926" s="21"/>
    </row>
    <row r="927" spans="1:13">
      <c r="A927" s="944">
        <v>890</v>
      </c>
      <c r="B927" s="84" t="s">
        <v>8626</v>
      </c>
      <c r="C927" s="949" t="s">
        <v>74</v>
      </c>
      <c r="D927" s="63">
        <v>0.15</v>
      </c>
      <c r="E927" s="953">
        <v>1045</v>
      </c>
      <c r="F927" s="951" t="s">
        <v>7795</v>
      </c>
      <c r="G927" s="833" t="s">
        <v>8617</v>
      </c>
      <c r="I927" s="21"/>
      <c r="M927" s="21"/>
    </row>
    <row r="928" spans="1:13">
      <c r="A928" s="944">
        <v>891</v>
      </c>
      <c r="B928" s="85" t="s">
        <v>8627</v>
      </c>
      <c r="C928" s="952" t="s">
        <v>74</v>
      </c>
      <c r="D928" s="63">
        <v>0.18</v>
      </c>
      <c r="E928" s="950">
        <v>1244</v>
      </c>
      <c r="F928" s="951" t="s">
        <v>7791</v>
      </c>
      <c r="G928" s="833" t="s">
        <v>8617</v>
      </c>
      <c r="I928" s="21"/>
      <c r="M928" s="21"/>
    </row>
    <row r="929" spans="1:13">
      <c r="A929" s="944">
        <v>892</v>
      </c>
      <c r="B929" s="80" t="s">
        <v>8628</v>
      </c>
      <c r="C929" s="949" t="s">
        <v>74</v>
      </c>
      <c r="D929" s="63">
        <v>1.02</v>
      </c>
      <c r="E929" s="950">
        <v>6953</v>
      </c>
      <c r="F929" s="951" t="s">
        <v>7797</v>
      </c>
      <c r="G929" s="833" t="s">
        <v>8617</v>
      </c>
      <c r="I929" s="21"/>
      <c r="M929" s="21"/>
    </row>
    <row r="930" spans="1:13">
      <c r="A930" s="944">
        <v>893</v>
      </c>
      <c r="B930" s="85" t="s">
        <v>8629</v>
      </c>
      <c r="C930" s="952" t="s">
        <v>74</v>
      </c>
      <c r="D930" s="63">
        <v>1.02</v>
      </c>
      <c r="E930" s="950">
        <v>6938</v>
      </c>
      <c r="F930" s="951" t="s">
        <v>7793</v>
      </c>
      <c r="G930" s="833" t="s">
        <v>8617</v>
      </c>
      <c r="I930" s="21"/>
      <c r="M930" s="21"/>
    </row>
    <row r="931" spans="1:13">
      <c r="A931" s="944">
        <v>894</v>
      </c>
      <c r="B931" s="86" t="s">
        <v>8630</v>
      </c>
      <c r="C931" s="949" t="s">
        <v>74</v>
      </c>
      <c r="D931" s="63">
        <v>0.3</v>
      </c>
      <c r="E931" s="953">
        <v>2066</v>
      </c>
      <c r="F931" s="951" t="s">
        <v>7843</v>
      </c>
      <c r="G931" s="833" t="s">
        <v>8617</v>
      </c>
      <c r="I931" s="21"/>
      <c r="M931" s="21"/>
    </row>
    <row r="932" spans="1:13">
      <c r="A932" s="944">
        <v>895</v>
      </c>
      <c r="B932" s="84" t="s">
        <v>8631</v>
      </c>
      <c r="C932" s="952" t="s">
        <v>74</v>
      </c>
      <c r="D932" s="63">
        <v>1.84</v>
      </c>
      <c r="E932" s="953">
        <v>12600</v>
      </c>
      <c r="F932" s="951" t="s">
        <v>7799</v>
      </c>
      <c r="G932" s="833" t="s">
        <v>8617</v>
      </c>
      <c r="I932" s="21"/>
      <c r="M932" s="21"/>
    </row>
    <row r="933" spans="1:13">
      <c r="A933" s="944">
        <v>896</v>
      </c>
      <c r="B933" s="84" t="s">
        <v>8632</v>
      </c>
      <c r="C933" s="949" t="s">
        <v>74</v>
      </c>
      <c r="D933" s="63">
        <v>0.35</v>
      </c>
      <c r="E933" s="953">
        <v>2385</v>
      </c>
      <c r="F933" s="951" t="s">
        <v>7795</v>
      </c>
      <c r="G933" s="833" t="s">
        <v>8617</v>
      </c>
      <c r="I933" s="21"/>
      <c r="M933" s="21"/>
    </row>
    <row r="934" spans="1:13">
      <c r="A934" s="944">
        <v>897</v>
      </c>
      <c r="B934" s="86" t="s">
        <v>8633</v>
      </c>
      <c r="C934" s="952" t="s">
        <v>74</v>
      </c>
      <c r="D934" s="63">
        <v>0.45</v>
      </c>
      <c r="E934" s="953">
        <v>3058</v>
      </c>
      <c r="F934" s="951" t="s">
        <v>7795</v>
      </c>
      <c r="G934" s="833" t="s">
        <v>8617</v>
      </c>
      <c r="I934" s="21"/>
      <c r="M934" s="21"/>
    </row>
    <row r="935" spans="1:13">
      <c r="A935" s="944">
        <v>898</v>
      </c>
      <c r="B935" s="80" t="s">
        <v>7846</v>
      </c>
      <c r="C935" s="949" t="s">
        <v>74</v>
      </c>
      <c r="D935" s="63">
        <v>0.63</v>
      </c>
      <c r="E935" s="950">
        <v>4290</v>
      </c>
      <c r="F935" s="951" t="s">
        <v>7791</v>
      </c>
      <c r="G935" s="833" t="s">
        <v>8617</v>
      </c>
      <c r="I935" s="21"/>
      <c r="M935" s="21"/>
    </row>
    <row r="936" spans="1:13">
      <c r="A936" s="944">
        <v>899</v>
      </c>
      <c r="B936" s="85" t="s">
        <v>8634</v>
      </c>
      <c r="C936" s="952" t="s">
        <v>74</v>
      </c>
      <c r="D936" s="63">
        <v>0.31</v>
      </c>
      <c r="E936" s="950">
        <v>2115</v>
      </c>
      <c r="F936" s="951" t="s">
        <v>7788</v>
      </c>
      <c r="G936" s="833" t="s">
        <v>8617</v>
      </c>
      <c r="I936" s="21"/>
      <c r="M936" s="21"/>
    </row>
    <row r="937" spans="1:13">
      <c r="A937" s="944">
        <v>900</v>
      </c>
      <c r="B937" s="84" t="s">
        <v>8635</v>
      </c>
      <c r="C937" s="949" t="s">
        <v>74</v>
      </c>
      <c r="D937" s="63">
        <v>0.2</v>
      </c>
      <c r="E937" s="953">
        <v>1343</v>
      </c>
      <c r="F937" s="951" t="s">
        <v>7843</v>
      </c>
      <c r="G937" s="833" t="s">
        <v>8617</v>
      </c>
      <c r="I937" s="21"/>
      <c r="M937" s="21"/>
    </row>
    <row r="938" spans="1:13">
      <c r="A938" s="944">
        <v>901</v>
      </c>
      <c r="B938" s="86" t="s">
        <v>8636</v>
      </c>
      <c r="C938" s="952" t="s">
        <v>74</v>
      </c>
      <c r="D938" s="63">
        <v>0.1</v>
      </c>
      <c r="E938" s="953">
        <v>672</v>
      </c>
      <c r="F938" s="951" t="s">
        <v>7799</v>
      </c>
      <c r="G938" s="833" t="s">
        <v>8617</v>
      </c>
      <c r="I938" s="21"/>
      <c r="M938" s="21"/>
    </row>
    <row r="939" spans="1:13">
      <c r="A939" s="944">
        <v>902</v>
      </c>
      <c r="B939" s="85" t="s">
        <v>8637</v>
      </c>
      <c r="C939" s="949" t="s">
        <v>74</v>
      </c>
      <c r="D939" s="63">
        <v>0.28999999999999998</v>
      </c>
      <c r="E939" s="950">
        <v>1997</v>
      </c>
      <c r="F939" s="951" t="s">
        <v>7797</v>
      </c>
      <c r="G939" s="833" t="s">
        <v>8617</v>
      </c>
      <c r="I939" s="21"/>
      <c r="M939" s="21"/>
    </row>
    <row r="940" spans="1:13">
      <c r="A940" s="944">
        <v>903</v>
      </c>
      <c r="B940" s="81" t="s">
        <v>8638</v>
      </c>
      <c r="C940" s="952" t="s">
        <v>74</v>
      </c>
      <c r="D940" s="63">
        <v>1.28</v>
      </c>
      <c r="E940" s="953">
        <v>8712</v>
      </c>
      <c r="F940" s="951" t="s">
        <v>7795</v>
      </c>
      <c r="G940" s="833" t="s">
        <v>8617</v>
      </c>
      <c r="I940" s="21"/>
      <c r="M940" s="21"/>
    </row>
    <row r="941" spans="1:13">
      <c r="A941" s="944">
        <v>904</v>
      </c>
      <c r="B941" s="81" t="s">
        <v>8639</v>
      </c>
      <c r="C941" s="949" t="s">
        <v>74</v>
      </c>
      <c r="D941" s="63">
        <v>0.49</v>
      </c>
      <c r="E941" s="953">
        <v>3334</v>
      </c>
      <c r="F941" s="951" t="s">
        <v>7843</v>
      </c>
      <c r="G941" s="833" t="s">
        <v>8617</v>
      </c>
      <c r="I941" s="21"/>
      <c r="M941" s="21"/>
    </row>
    <row r="942" spans="1:13">
      <c r="A942" s="944">
        <v>905</v>
      </c>
      <c r="B942" s="86" t="s">
        <v>8640</v>
      </c>
      <c r="C942" s="952" t="s">
        <v>74</v>
      </c>
      <c r="D942" s="63">
        <v>0.12</v>
      </c>
      <c r="E942" s="953">
        <v>821</v>
      </c>
      <c r="F942" s="951" t="s">
        <v>7799</v>
      </c>
      <c r="G942" s="833" t="s">
        <v>8617</v>
      </c>
      <c r="I942" s="21"/>
      <c r="M942" s="21"/>
    </row>
    <row r="943" spans="1:13">
      <c r="A943" s="944">
        <v>906</v>
      </c>
      <c r="B943" s="85" t="s">
        <v>8641</v>
      </c>
      <c r="C943" s="949" t="s">
        <v>74</v>
      </c>
      <c r="D943" s="63">
        <v>0.03</v>
      </c>
      <c r="E943" s="950">
        <v>224</v>
      </c>
      <c r="F943" s="951" t="s">
        <v>7797</v>
      </c>
      <c r="G943" s="833" t="s">
        <v>8617</v>
      </c>
      <c r="I943" s="21"/>
      <c r="M943" s="21"/>
    </row>
    <row r="944" spans="1:13">
      <c r="A944" s="944">
        <v>907</v>
      </c>
      <c r="B944" s="84" t="s">
        <v>8642</v>
      </c>
      <c r="C944" s="952" t="s">
        <v>74</v>
      </c>
      <c r="D944" s="63">
        <v>0.31</v>
      </c>
      <c r="E944" s="953">
        <v>2090</v>
      </c>
      <c r="F944" s="951" t="s">
        <v>7843</v>
      </c>
      <c r="G944" s="833" t="s">
        <v>8617</v>
      </c>
      <c r="I944" s="21"/>
      <c r="M944" s="21"/>
    </row>
    <row r="945" spans="1:13">
      <c r="A945" s="944">
        <v>908</v>
      </c>
      <c r="B945" s="86" t="s">
        <v>8643</v>
      </c>
      <c r="C945" s="949" t="s">
        <v>74</v>
      </c>
      <c r="D945" s="63">
        <v>1.29</v>
      </c>
      <c r="E945" s="953">
        <v>8817</v>
      </c>
      <c r="F945" s="951" t="s">
        <v>7843</v>
      </c>
      <c r="G945" s="833" t="s">
        <v>8617</v>
      </c>
      <c r="I945" s="21"/>
      <c r="M945" s="21"/>
    </row>
    <row r="946" spans="1:13">
      <c r="A946" s="944">
        <v>909</v>
      </c>
      <c r="B946" s="85" t="s">
        <v>8644</v>
      </c>
      <c r="C946" s="952" t="s">
        <v>74</v>
      </c>
      <c r="D946" s="63">
        <v>1.05</v>
      </c>
      <c r="E946" s="950">
        <v>7140</v>
      </c>
      <c r="F946" s="951" t="s">
        <v>7788</v>
      </c>
      <c r="G946" s="833" t="s">
        <v>8617</v>
      </c>
      <c r="I946" s="21"/>
      <c r="M946" s="21"/>
    </row>
    <row r="947" spans="1:13">
      <c r="A947" s="944">
        <v>910</v>
      </c>
      <c r="B947" s="80" t="s">
        <v>2113</v>
      </c>
      <c r="C947" s="949" t="s">
        <v>74</v>
      </c>
      <c r="D947" s="63">
        <v>0.37</v>
      </c>
      <c r="E947" s="950">
        <v>2518</v>
      </c>
      <c r="F947" s="951" t="s">
        <v>7797</v>
      </c>
      <c r="G947" s="833" t="s">
        <v>8617</v>
      </c>
      <c r="I947" s="21"/>
      <c r="M947" s="21"/>
    </row>
    <row r="948" spans="1:13">
      <c r="A948" s="944">
        <v>911</v>
      </c>
      <c r="B948" s="80" t="s">
        <v>8645</v>
      </c>
      <c r="C948" s="952" t="s">
        <v>74</v>
      </c>
      <c r="D948" s="63">
        <v>0.13</v>
      </c>
      <c r="E948" s="950">
        <v>876</v>
      </c>
      <c r="F948" s="951" t="s">
        <v>7793</v>
      </c>
      <c r="G948" s="833" t="s">
        <v>8617</v>
      </c>
      <c r="I948" s="21"/>
      <c r="M948" s="21"/>
    </row>
    <row r="949" spans="1:13">
      <c r="A949" s="944">
        <v>912</v>
      </c>
      <c r="B949" s="86" t="s">
        <v>8646</v>
      </c>
      <c r="C949" s="949" t="s">
        <v>74</v>
      </c>
      <c r="D949" s="63">
        <v>0.37</v>
      </c>
      <c r="E949" s="953">
        <v>2554</v>
      </c>
      <c r="F949" s="951" t="s">
        <v>7843</v>
      </c>
      <c r="G949" s="833" t="s">
        <v>8617</v>
      </c>
      <c r="I949" s="21"/>
      <c r="M949" s="21"/>
    </row>
    <row r="950" spans="1:13">
      <c r="A950" s="944">
        <v>913</v>
      </c>
      <c r="B950" s="83" t="s">
        <v>8647</v>
      </c>
      <c r="C950" s="952" t="s">
        <v>74</v>
      </c>
      <c r="D950" s="63">
        <v>1.17</v>
      </c>
      <c r="E950" s="953">
        <v>7961</v>
      </c>
      <c r="F950" s="951" t="s">
        <v>7803</v>
      </c>
      <c r="G950" s="833" t="s">
        <v>8617</v>
      </c>
      <c r="I950" s="21"/>
      <c r="M950" s="21"/>
    </row>
    <row r="951" spans="1:13">
      <c r="A951" s="944">
        <v>914</v>
      </c>
      <c r="B951" s="80" t="s">
        <v>8648</v>
      </c>
      <c r="C951" s="949" t="s">
        <v>74</v>
      </c>
      <c r="D951" s="63">
        <v>0.12</v>
      </c>
      <c r="E951" s="950">
        <v>827</v>
      </c>
      <c r="F951" s="951" t="s">
        <v>7791</v>
      </c>
      <c r="G951" s="833" t="s">
        <v>8617</v>
      </c>
      <c r="I951" s="21"/>
      <c r="M951" s="21"/>
    </row>
    <row r="952" spans="1:13">
      <c r="A952" s="944">
        <v>915</v>
      </c>
      <c r="B952" s="86" t="s">
        <v>8649</v>
      </c>
      <c r="C952" s="952" t="s">
        <v>74</v>
      </c>
      <c r="D952" s="63">
        <v>0.25</v>
      </c>
      <c r="E952" s="953">
        <v>1741</v>
      </c>
      <c r="F952" s="951" t="s">
        <v>7799</v>
      </c>
      <c r="G952" s="833" t="s">
        <v>8617</v>
      </c>
      <c r="I952" s="21"/>
      <c r="M952" s="21"/>
    </row>
    <row r="953" spans="1:13">
      <c r="A953" s="944">
        <v>916</v>
      </c>
      <c r="B953" s="86" t="s">
        <v>2463</v>
      </c>
      <c r="C953" s="949" t="s">
        <v>74</v>
      </c>
      <c r="D953" s="63">
        <v>7.0000000000000007E-2</v>
      </c>
      <c r="E953" s="953">
        <v>448</v>
      </c>
      <c r="F953" s="951" t="s">
        <v>7795</v>
      </c>
      <c r="G953" s="833" t="s">
        <v>8617</v>
      </c>
      <c r="I953" s="21"/>
      <c r="M953" s="21"/>
    </row>
    <row r="954" spans="1:13">
      <c r="A954" s="944">
        <v>917</v>
      </c>
      <c r="B954" s="81" t="s">
        <v>8650</v>
      </c>
      <c r="C954" s="952" t="s">
        <v>74</v>
      </c>
      <c r="D954" s="63">
        <v>0.36</v>
      </c>
      <c r="E954" s="953">
        <v>2438</v>
      </c>
      <c r="F954" s="951" t="s">
        <v>7843</v>
      </c>
      <c r="G954" s="833" t="s">
        <v>8617</v>
      </c>
      <c r="I954" s="21"/>
      <c r="M954" s="21"/>
    </row>
    <row r="955" spans="1:13">
      <c r="A955" s="944">
        <v>918</v>
      </c>
      <c r="B955" s="86" t="s">
        <v>8651</v>
      </c>
      <c r="C955" s="949" t="s">
        <v>74</v>
      </c>
      <c r="D955" s="63">
        <v>0.22</v>
      </c>
      <c r="E955" s="953">
        <v>1493</v>
      </c>
      <c r="F955" s="951" t="s">
        <v>7911</v>
      </c>
      <c r="G955" s="833" t="s">
        <v>8617</v>
      </c>
      <c r="I955" s="21"/>
      <c r="M955" s="21"/>
    </row>
    <row r="956" spans="1:13">
      <c r="A956" s="944">
        <v>919</v>
      </c>
      <c r="B956" s="85" t="s">
        <v>8652</v>
      </c>
      <c r="C956" s="952" t="s">
        <v>74</v>
      </c>
      <c r="D956" s="63">
        <v>1.18</v>
      </c>
      <c r="E956" s="955">
        <v>8093</v>
      </c>
      <c r="F956" s="951" t="s">
        <v>7793</v>
      </c>
      <c r="G956" s="833" t="s">
        <v>8617</v>
      </c>
      <c r="I956" s="21"/>
      <c r="M956" s="21"/>
    </row>
    <row r="957" spans="1:13">
      <c r="A957" s="944">
        <v>920</v>
      </c>
      <c r="B957" s="85" t="s">
        <v>8653</v>
      </c>
      <c r="C957" s="949" t="s">
        <v>74</v>
      </c>
      <c r="D957" s="63">
        <v>0.39</v>
      </c>
      <c r="E957" s="950">
        <v>2637</v>
      </c>
      <c r="F957" s="951" t="s">
        <v>7791</v>
      </c>
      <c r="G957" s="833" t="s">
        <v>8617</v>
      </c>
      <c r="I957" s="21"/>
      <c r="M957" s="21"/>
    </row>
    <row r="958" spans="1:13">
      <c r="A958" s="944">
        <v>921</v>
      </c>
      <c r="B958" s="81" t="s">
        <v>8654</v>
      </c>
      <c r="C958" s="952" t="s">
        <v>74</v>
      </c>
      <c r="D958" s="63">
        <v>1.31</v>
      </c>
      <c r="E958" s="953">
        <v>8964</v>
      </c>
      <c r="F958" s="951" t="s">
        <v>7795</v>
      </c>
      <c r="G958" s="833" t="s">
        <v>8617</v>
      </c>
      <c r="I958" s="21"/>
      <c r="M958" s="21"/>
    </row>
    <row r="959" spans="1:13">
      <c r="A959" s="944">
        <v>922</v>
      </c>
      <c r="B959" s="81" t="s">
        <v>8655</v>
      </c>
      <c r="C959" s="949" t="s">
        <v>74</v>
      </c>
      <c r="D959" s="63">
        <v>0.6</v>
      </c>
      <c r="E959" s="953">
        <v>4115</v>
      </c>
      <c r="F959" s="951" t="s">
        <v>7843</v>
      </c>
      <c r="G959" s="833" t="s">
        <v>8617</v>
      </c>
      <c r="I959" s="21"/>
      <c r="M959" s="21"/>
    </row>
    <row r="960" spans="1:13">
      <c r="A960" s="944">
        <v>923</v>
      </c>
      <c r="B960" s="84" t="s">
        <v>8656</v>
      </c>
      <c r="C960" s="952" t="s">
        <v>74</v>
      </c>
      <c r="D960" s="63">
        <v>0.13</v>
      </c>
      <c r="E960" s="953">
        <v>871</v>
      </c>
      <c r="F960" s="951" t="s">
        <v>7795</v>
      </c>
      <c r="G960" s="833" t="s">
        <v>8617</v>
      </c>
      <c r="I960" s="21"/>
      <c r="M960" s="21"/>
    </row>
    <row r="961" spans="1:13">
      <c r="A961" s="944">
        <v>924</v>
      </c>
      <c r="B961" s="84" t="s">
        <v>8656</v>
      </c>
      <c r="C961" s="949" t="s">
        <v>74</v>
      </c>
      <c r="D961" s="63">
        <v>0.16</v>
      </c>
      <c r="E961" s="953">
        <v>1095</v>
      </c>
      <c r="F961" s="951" t="s">
        <v>7843</v>
      </c>
      <c r="G961" s="833" t="s">
        <v>8617</v>
      </c>
      <c r="I961" s="21"/>
      <c r="M961" s="21"/>
    </row>
    <row r="962" spans="1:13">
      <c r="A962" s="944">
        <v>925</v>
      </c>
      <c r="B962" s="84" t="s">
        <v>8656</v>
      </c>
      <c r="C962" s="952" t="s">
        <v>74</v>
      </c>
      <c r="D962" s="63">
        <v>1.0900000000000001</v>
      </c>
      <c r="E962" s="953">
        <v>7463</v>
      </c>
      <c r="F962" s="951" t="s">
        <v>7843</v>
      </c>
      <c r="G962" s="833" t="s">
        <v>8617</v>
      </c>
      <c r="I962" s="21"/>
      <c r="M962" s="21"/>
    </row>
    <row r="963" spans="1:13">
      <c r="A963" s="944">
        <v>926</v>
      </c>
      <c r="B963" s="86" t="s">
        <v>8657</v>
      </c>
      <c r="C963" s="949" t="s">
        <v>74</v>
      </c>
      <c r="D963" s="63">
        <v>0.77</v>
      </c>
      <c r="E963" s="953">
        <v>5234</v>
      </c>
      <c r="F963" s="951" t="s">
        <v>7795</v>
      </c>
      <c r="G963" s="833" t="s">
        <v>8617</v>
      </c>
      <c r="I963" s="21"/>
      <c r="M963" s="21"/>
    </row>
    <row r="964" spans="1:13">
      <c r="A964" s="944">
        <v>927</v>
      </c>
      <c r="B964" s="86" t="s">
        <v>8658</v>
      </c>
      <c r="C964" s="952" t="s">
        <v>74</v>
      </c>
      <c r="D964" s="63">
        <v>0.25</v>
      </c>
      <c r="E964" s="953">
        <v>1741</v>
      </c>
      <c r="F964" s="951" t="s">
        <v>7795</v>
      </c>
      <c r="G964" s="833" t="s">
        <v>8617</v>
      </c>
      <c r="I964" s="21"/>
      <c r="M964" s="21"/>
    </row>
    <row r="965" spans="1:13">
      <c r="A965" s="944">
        <v>928</v>
      </c>
      <c r="B965" s="85" t="s">
        <v>8659</v>
      </c>
      <c r="C965" s="949" t="s">
        <v>74</v>
      </c>
      <c r="D965" s="63">
        <v>0.38</v>
      </c>
      <c r="E965" s="950">
        <v>2612</v>
      </c>
      <c r="F965" s="951" t="s">
        <v>7791</v>
      </c>
      <c r="G965" s="833" t="s">
        <v>8617</v>
      </c>
      <c r="I965" s="21"/>
      <c r="M965" s="21"/>
    </row>
    <row r="966" spans="1:13">
      <c r="A966" s="944">
        <v>929</v>
      </c>
      <c r="B966" s="81" t="s">
        <v>8660</v>
      </c>
      <c r="C966" s="952" t="s">
        <v>74</v>
      </c>
      <c r="D966" s="63">
        <v>0.48</v>
      </c>
      <c r="E966" s="953">
        <v>3261</v>
      </c>
      <c r="F966" s="951" t="s">
        <v>7795</v>
      </c>
      <c r="G966" s="833" t="s">
        <v>8617</v>
      </c>
      <c r="I966" s="21"/>
      <c r="M966" s="21"/>
    </row>
    <row r="967" spans="1:13">
      <c r="A967" s="944">
        <v>930</v>
      </c>
      <c r="B967" s="81" t="s">
        <v>8661</v>
      </c>
      <c r="C967" s="949" t="s">
        <v>74</v>
      </c>
      <c r="D967" s="63">
        <v>0.06</v>
      </c>
      <c r="E967" s="953">
        <v>395</v>
      </c>
      <c r="F967" s="951" t="s">
        <v>7843</v>
      </c>
      <c r="G967" s="833" t="s">
        <v>8617</v>
      </c>
      <c r="I967" s="21"/>
      <c r="M967" s="21"/>
    </row>
    <row r="968" spans="1:13">
      <c r="A968" s="944">
        <v>931</v>
      </c>
      <c r="B968" s="84" t="s">
        <v>8662</v>
      </c>
      <c r="C968" s="952" t="s">
        <v>74</v>
      </c>
      <c r="D968" s="63">
        <v>0.4</v>
      </c>
      <c r="E968" s="953">
        <v>2761</v>
      </c>
      <c r="F968" s="951" t="s">
        <v>7843</v>
      </c>
      <c r="G968" s="833" t="s">
        <v>8617</v>
      </c>
      <c r="I968" s="21"/>
      <c r="M968" s="21"/>
    </row>
    <row r="969" spans="1:13">
      <c r="A969" s="944">
        <v>932</v>
      </c>
      <c r="B969" s="86" t="s">
        <v>8663</v>
      </c>
      <c r="C969" s="949" t="s">
        <v>74</v>
      </c>
      <c r="D969" s="63">
        <v>0.87</v>
      </c>
      <c r="E969" s="953">
        <v>5943</v>
      </c>
      <c r="F969" s="951" t="s">
        <v>7795</v>
      </c>
      <c r="G969" s="833" t="s">
        <v>8617</v>
      </c>
      <c r="I969" s="21"/>
      <c r="M969" s="21"/>
    </row>
    <row r="970" spans="1:13">
      <c r="A970" s="944">
        <v>933</v>
      </c>
      <c r="B970" s="81" t="s">
        <v>8664</v>
      </c>
      <c r="C970" s="952" t="s">
        <v>74</v>
      </c>
      <c r="D970" s="63">
        <v>0.88</v>
      </c>
      <c r="E970" s="953">
        <v>6027</v>
      </c>
      <c r="F970" s="951" t="s">
        <v>7795</v>
      </c>
      <c r="G970" s="833" t="s">
        <v>8617</v>
      </c>
      <c r="I970" s="21"/>
      <c r="M970" s="21"/>
    </row>
    <row r="971" spans="1:13">
      <c r="A971" s="944">
        <v>934</v>
      </c>
      <c r="B971" s="81" t="s">
        <v>8665</v>
      </c>
      <c r="C971" s="949" t="s">
        <v>74</v>
      </c>
      <c r="D971" s="63">
        <v>0.21</v>
      </c>
      <c r="E971" s="953">
        <v>1418</v>
      </c>
      <c r="F971" s="951" t="s">
        <v>7795</v>
      </c>
      <c r="G971" s="833" t="s">
        <v>8617</v>
      </c>
      <c r="I971" s="21"/>
      <c r="M971" s="21"/>
    </row>
    <row r="972" spans="1:13">
      <c r="A972" s="944">
        <v>935</v>
      </c>
      <c r="B972" s="80" t="s">
        <v>8666</v>
      </c>
      <c r="C972" s="952" t="s">
        <v>74</v>
      </c>
      <c r="D972" s="63">
        <v>0.21</v>
      </c>
      <c r="E972" s="955">
        <v>1418</v>
      </c>
      <c r="F972" s="951" t="s">
        <v>7793</v>
      </c>
      <c r="G972" s="833" t="s">
        <v>8617</v>
      </c>
      <c r="I972" s="21"/>
      <c r="M972" s="21"/>
    </row>
    <row r="973" spans="1:13">
      <c r="A973" s="944">
        <v>936</v>
      </c>
      <c r="B973" s="83" t="s">
        <v>8667</v>
      </c>
      <c r="C973" s="949" t="s">
        <v>74</v>
      </c>
      <c r="D973" s="63">
        <v>0.36</v>
      </c>
      <c r="E973" s="953">
        <v>2488</v>
      </c>
      <c r="F973" s="951" t="s">
        <v>7843</v>
      </c>
      <c r="G973" s="833" t="s">
        <v>8617</v>
      </c>
      <c r="I973" s="21"/>
      <c r="M973" s="21"/>
    </row>
    <row r="974" spans="1:13">
      <c r="A974" s="944">
        <v>937</v>
      </c>
      <c r="B974" s="86" t="s">
        <v>8668</v>
      </c>
      <c r="C974" s="952" t="s">
        <v>74</v>
      </c>
      <c r="D974" s="63">
        <v>0.1</v>
      </c>
      <c r="E974" s="953">
        <v>672</v>
      </c>
      <c r="F974" s="951" t="s">
        <v>7795</v>
      </c>
      <c r="G974" s="833" t="s">
        <v>8617</v>
      </c>
      <c r="I974" s="21"/>
      <c r="M974" s="21"/>
    </row>
    <row r="975" spans="1:13">
      <c r="A975" s="944">
        <v>938</v>
      </c>
      <c r="B975" s="81" t="s">
        <v>8669</v>
      </c>
      <c r="C975" s="949" t="s">
        <v>74</v>
      </c>
      <c r="D975" s="63">
        <v>0.84</v>
      </c>
      <c r="E975" s="953">
        <v>5722</v>
      </c>
      <c r="F975" s="951" t="s">
        <v>7799</v>
      </c>
      <c r="G975" s="833" t="s">
        <v>8617</v>
      </c>
      <c r="I975" s="21"/>
      <c r="M975" s="21"/>
    </row>
    <row r="976" spans="1:13">
      <c r="A976" s="944">
        <v>939</v>
      </c>
      <c r="B976" s="81" t="s">
        <v>8670</v>
      </c>
      <c r="C976" s="952" t="s">
        <v>74</v>
      </c>
      <c r="D976" s="63">
        <v>0.3</v>
      </c>
      <c r="E976" s="953">
        <v>2034</v>
      </c>
      <c r="F976" s="951" t="s">
        <v>7911</v>
      </c>
      <c r="G976" s="833" t="s">
        <v>8617</v>
      </c>
      <c r="I976" s="21"/>
      <c r="M976" s="21"/>
    </row>
    <row r="977" spans="1:13">
      <c r="A977" s="944">
        <v>940</v>
      </c>
      <c r="B977" s="81" t="s">
        <v>8671</v>
      </c>
      <c r="C977" s="949" t="s">
        <v>74</v>
      </c>
      <c r="D977" s="63">
        <v>0.09</v>
      </c>
      <c r="E977" s="953">
        <v>629</v>
      </c>
      <c r="F977" s="951" t="s">
        <v>7803</v>
      </c>
      <c r="G977" s="833" t="s">
        <v>8617</v>
      </c>
      <c r="I977" s="21"/>
      <c r="M977" s="21"/>
    </row>
    <row r="978" spans="1:13">
      <c r="A978" s="944">
        <v>941</v>
      </c>
      <c r="B978" s="86" t="s">
        <v>8672</v>
      </c>
      <c r="C978" s="952" t="s">
        <v>74</v>
      </c>
      <c r="D978" s="63">
        <v>0.08</v>
      </c>
      <c r="E978" s="953">
        <v>572</v>
      </c>
      <c r="F978" s="951" t="s">
        <v>7795</v>
      </c>
      <c r="G978" s="833" t="s">
        <v>8617</v>
      </c>
      <c r="I978" s="21"/>
      <c r="M978" s="21"/>
    </row>
    <row r="979" spans="1:13">
      <c r="A979" s="944">
        <v>942</v>
      </c>
      <c r="B979" s="80" t="s">
        <v>8673</v>
      </c>
      <c r="C979" s="949" t="s">
        <v>74</v>
      </c>
      <c r="D979" s="63">
        <v>0.33</v>
      </c>
      <c r="E979" s="950">
        <v>2232</v>
      </c>
      <c r="F979" s="951" t="s">
        <v>7797</v>
      </c>
      <c r="G979" s="833" t="s">
        <v>8617</v>
      </c>
      <c r="I979" s="21"/>
      <c r="M979" s="21"/>
    </row>
    <row r="980" spans="1:13">
      <c r="A980" s="944">
        <v>943</v>
      </c>
      <c r="B980" s="84" t="s">
        <v>8674</v>
      </c>
      <c r="C980" s="952" t="s">
        <v>74</v>
      </c>
      <c r="D980" s="63">
        <v>0.48</v>
      </c>
      <c r="E980" s="953">
        <v>3284</v>
      </c>
      <c r="F980" s="951" t="s">
        <v>7843</v>
      </c>
      <c r="G980" s="833" t="s">
        <v>8617</v>
      </c>
      <c r="I980" s="21"/>
      <c r="M980" s="21"/>
    </row>
    <row r="981" spans="1:13">
      <c r="A981" s="944">
        <v>944</v>
      </c>
      <c r="B981" s="81" t="s">
        <v>8675</v>
      </c>
      <c r="C981" s="949" t="s">
        <v>74</v>
      </c>
      <c r="D981" s="63">
        <v>0.54</v>
      </c>
      <c r="E981" s="953">
        <v>3657</v>
      </c>
      <c r="F981" s="951" t="s">
        <v>7843</v>
      </c>
      <c r="G981" s="833" t="s">
        <v>8617</v>
      </c>
      <c r="I981" s="21"/>
      <c r="M981" s="21"/>
    </row>
    <row r="982" spans="1:13">
      <c r="A982" s="944">
        <v>945</v>
      </c>
      <c r="B982" s="85" t="s">
        <v>8676</v>
      </c>
      <c r="C982" s="952" t="s">
        <v>74</v>
      </c>
      <c r="D982" s="63">
        <v>0.19</v>
      </c>
      <c r="E982" s="950">
        <v>1294</v>
      </c>
      <c r="F982" s="951" t="s">
        <v>7791</v>
      </c>
      <c r="G982" s="833" t="s">
        <v>8617</v>
      </c>
      <c r="I982" s="21"/>
      <c r="M982" s="21"/>
    </row>
    <row r="983" spans="1:13">
      <c r="A983" s="944">
        <v>946</v>
      </c>
      <c r="B983" s="84" t="s">
        <v>8677</v>
      </c>
      <c r="C983" s="949" t="s">
        <v>74</v>
      </c>
      <c r="D983" s="63">
        <v>0.28999999999999998</v>
      </c>
      <c r="E983" s="953">
        <v>1979</v>
      </c>
      <c r="F983" s="951" t="s">
        <v>7795</v>
      </c>
      <c r="G983" s="833" t="s">
        <v>8617</v>
      </c>
      <c r="I983" s="21"/>
      <c r="M983" s="21"/>
    </row>
    <row r="984" spans="1:13">
      <c r="A984" s="944">
        <v>947</v>
      </c>
      <c r="B984" s="80" t="s">
        <v>8678</v>
      </c>
      <c r="C984" s="952" t="s">
        <v>74</v>
      </c>
      <c r="D984" s="63">
        <v>0.16</v>
      </c>
      <c r="E984" s="955">
        <v>1120</v>
      </c>
      <c r="F984" s="951" t="s">
        <v>7791</v>
      </c>
      <c r="G984" s="833" t="s">
        <v>8617</v>
      </c>
      <c r="I984" s="21"/>
      <c r="M984" s="21"/>
    </row>
    <row r="985" spans="1:13">
      <c r="A985" s="944">
        <v>948</v>
      </c>
      <c r="B985" s="81" t="s">
        <v>8679</v>
      </c>
      <c r="C985" s="949" t="s">
        <v>74</v>
      </c>
      <c r="D985" s="63">
        <v>0.14000000000000001</v>
      </c>
      <c r="E985" s="953">
        <v>945</v>
      </c>
      <c r="F985" s="951" t="s">
        <v>7795</v>
      </c>
      <c r="G985" s="833" t="s">
        <v>8617</v>
      </c>
      <c r="I985" s="21"/>
      <c r="M985" s="21"/>
    </row>
    <row r="986" spans="1:13">
      <c r="A986" s="944">
        <v>949</v>
      </c>
      <c r="B986" s="85" t="s">
        <v>8680</v>
      </c>
      <c r="C986" s="952" t="s">
        <v>74</v>
      </c>
      <c r="D986" s="63">
        <v>7.0000000000000007E-2</v>
      </c>
      <c r="E986" s="955">
        <v>448</v>
      </c>
      <c r="F986" s="951" t="s">
        <v>7791</v>
      </c>
      <c r="G986" s="833" t="s">
        <v>8617</v>
      </c>
      <c r="I986" s="21"/>
      <c r="M986" s="21"/>
    </row>
    <row r="987" spans="1:13">
      <c r="A987" s="944">
        <v>950</v>
      </c>
      <c r="B987" s="81" t="s">
        <v>8681</v>
      </c>
      <c r="C987" s="949" t="s">
        <v>74</v>
      </c>
      <c r="D987" s="63">
        <v>0.19</v>
      </c>
      <c r="E987" s="953">
        <v>1285</v>
      </c>
      <c r="F987" s="951" t="s">
        <v>7799</v>
      </c>
      <c r="G987" s="833" t="s">
        <v>8617</v>
      </c>
      <c r="I987" s="21"/>
      <c r="M987" s="21"/>
    </row>
    <row r="988" spans="1:13">
      <c r="A988" s="944">
        <v>951</v>
      </c>
      <c r="B988" s="86" t="s">
        <v>8682</v>
      </c>
      <c r="C988" s="952" t="s">
        <v>74</v>
      </c>
      <c r="D988" s="63">
        <v>0.36</v>
      </c>
      <c r="E988" s="953">
        <v>2488</v>
      </c>
      <c r="F988" s="951" t="s">
        <v>7795</v>
      </c>
      <c r="G988" s="833" t="s">
        <v>8617</v>
      </c>
      <c r="I988" s="21"/>
      <c r="M988" s="21"/>
    </row>
    <row r="989" spans="1:13">
      <c r="A989" s="944">
        <v>952</v>
      </c>
      <c r="B989" s="85" t="s">
        <v>8683</v>
      </c>
      <c r="C989" s="949" t="s">
        <v>74</v>
      </c>
      <c r="D989" s="63">
        <v>7.0000000000000007E-2</v>
      </c>
      <c r="E989" s="950">
        <v>498</v>
      </c>
      <c r="F989" s="951" t="s">
        <v>7788</v>
      </c>
      <c r="G989" s="833" t="s">
        <v>8617</v>
      </c>
      <c r="I989" s="21"/>
      <c r="M989" s="21"/>
    </row>
    <row r="990" spans="1:13">
      <c r="A990" s="836"/>
      <c r="B990" s="1"/>
      <c r="C990" s="637"/>
      <c r="D990" s="63">
        <v>32.119999999999997</v>
      </c>
      <c r="E990" s="957">
        <f>SUM(E918:E989)</f>
        <v>219364</v>
      </c>
      <c r="F990" s="836"/>
      <c r="I990" s="21"/>
      <c r="M990" s="21"/>
    </row>
    <row r="991" spans="1:13">
      <c r="D991" s="63"/>
      <c r="I991" s="21"/>
      <c r="M991" s="21"/>
    </row>
    <row r="992" spans="1:13">
      <c r="D992" s="63"/>
      <c r="I992" s="21"/>
      <c r="M992" s="21"/>
    </row>
    <row r="993" spans="1:13">
      <c r="A993" s="945" t="s">
        <v>3329</v>
      </c>
      <c r="B993" s="92" t="s">
        <v>7784</v>
      </c>
      <c r="C993" s="961" t="s">
        <v>7785</v>
      </c>
      <c r="D993" s="67" t="s">
        <v>26112</v>
      </c>
      <c r="E993" s="962" t="s">
        <v>3357</v>
      </c>
      <c r="F993" s="960" t="s">
        <v>7786</v>
      </c>
      <c r="I993" s="21"/>
      <c r="M993" s="21"/>
    </row>
    <row r="994" spans="1:13">
      <c r="A994" s="944">
        <v>953</v>
      </c>
      <c r="B994" s="85" t="s">
        <v>8684</v>
      </c>
      <c r="C994" s="949" t="s">
        <v>74</v>
      </c>
      <c r="D994" s="63">
        <v>0.87</v>
      </c>
      <c r="E994" s="955">
        <v>5943</v>
      </c>
      <c r="F994" s="951" t="s">
        <v>7791</v>
      </c>
      <c r="G994" s="833" t="s">
        <v>8685</v>
      </c>
      <c r="I994" s="21"/>
      <c r="M994" s="21"/>
    </row>
    <row r="995" spans="1:13">
      <c r="A995" s="944">
        <v>954</v>
      </c>
      <c r="B995" s="83" t="s">
        <v>8686</v>
      </c>
      <c r="C995" s="952" t="s">
        <v>74</v>
      </c>
      <c r="D995" s="63">
        <v>0.35</v>
      </c>
      <c r="E995" s="953">
        <v>2423</v>
      </c>
      <c r="F995" s="951" t="s">
        <v>7795</v>
      </c>
      <c r="G995" s="833" t="s">
        <v>8685</v>
      </c>
      <c r="I995" s="21"/>
      <c r="M995" s="21"/>
    </row>
    <row r="996" spans="1:13">
      <c r="A996" s="944">
        <v>955</v>
      </c>
      <c r="B996" s="85" t="s">
        <v>8687</v>
      </c>
      <c r="C996" s="949" t="s">
        <v>74</v>
      </c>
      <c r="D996" s="63">
        <v>0.09</v>
      </c>
      <c r="E996" s="950">
        <v>616</v>
      </c>
      <c r="F996" s="951" t="s">
        <v>7788</v>
      </c>
      <c r="G996" s="833" t="s">
        <v>8685</v>
      </c>
      <c r="I996" s="21"/>
      <c r="M996" s="21"/>
    </row>
    <row r="997" spans="1:13">
      <c r="A997" s="944">
        <v>956</v>
      </c>
      <c r="B997" s="84" t="s">
        <v>8688</v>
      </c>
      <c r="C997" s="952" t="s">
        <v>74</v>
      </c>
      <c r="D997" s="63">
        <v>0.1</v>
      </c>
      <c r="E997" s="953">
        <v>684</v>
      </c>
      <c r="F997" s="951" t="s">
        <v>7795</v>
      </c>
      <c r="G997" s="833" t="s">
        <v>8685</v>
      </c>
      <c r="I997" s="21"/>
      <c r="M997" s="21"/>
    </row>
    <row r="998" spans="1:13">
      <c r="A998" s="944">
        <v>957</v>
      </c>
      <c r="B998" s="84" t="s">
        <v>8689</v>
      </c>
      <c r="C998" s="949" t="s">
        <v>74</v>
      </c>
      <c r="D998" s="63">
        <v>0.17</v>
      </c>
      <c r="E998" s="953">
        <v>1172</v>
      </c>
      <c r="F998" s="951" t="s">
        <v>7795</v>
      </c>
      <c r="G998" s="833" t="s">
        <v>8685</v>
      </c>
      <c r="I998" s="21"/>
      <c r="M998" s="21"/>
    </row>
    <row r="999" spans="1:13">
      <c r="A999" s="944">
        <v>958</v>
      </c>
      <c r="B999" s="84" t="s">
        <v>8690</v>
      </c>
      <c r="C999" s="952" t="s">
        <v>74</v>
      </c>
      <c r="D999" s="63">
        <v>0.17</v>
      </c>
      <c r="E999" s="953">
        <v>1172</v>
      </c>
      <c r="F999" s="951" t="s">
        <v>7795</v>
      </c>
      <c r="G999" s="833" t="s">
        <v>8685</v>
      </c>
      <c r="I999" s="21"/>
      <c r="M999" s="21"/>
    </row>
    <row r="1000" spans="1:13">
      <c r="A1000" s="944">
        <v>959</v>
      </c>
      <c r="B1000" s="84" t="s">
        <v>8691</v>
      </c>
      <c r="C1000" s="949" t="s">
        <v>74</v>
      </c>
      <c r="D1000" s="63">
        <v>7.0000000000000007E-2</v>
      </c>
      <c r="E1000" s="953">
        <v>487</v>
      </c>
      <c r="F1000" s="951" t="s">
        <v>7795</v>
      </c>
      <c r="G1000" s="833" t="s">
        <v>8685</v>
      </c>
      <c r="I1000" s="21"/>
      <c r="M1000" s="21"/>
    </row>
    <row r="1001" spans="1:13">
      <c r="A1001" s="944">
        <v>960</v>
      </c>
      <c r="B1001" s="84" t="s">
        <v>8692</v>
      </c>
      <c r="C1001" s="952" t="s">
        <v>74</v>
      </c>
      <c r="D1001" s="63">
        <v>0.23</v>
      </c>
      <c r="E1001" s="953">
        <v>1574</v>
      </c>
      <c r="F1001" s="951" t="s">
        <v>7795</v>
      </c>
      <c r="G1001" s="833" t="s">
        <v>8685</v>
      </c>
      <c r="I1001" s="21"/>
      <c r="M1001" s="21"/>
    </row>
    <row r="1002" spans="1:13">
      <c r="A1002" s="944">
        <v>961</v>
      </c>
      <c r="B1002" s="81" t="s">
        <v>8693</v>
      </c>
      <c r="C1002" s="949" t="s">
        <v>74</v>
      </c>
      <c r="D1002" s="63">
        <v>0.71</v>
      </c>
      <c r="E1002" s="953">
        <v>4840</v>
      </c>
      <c r="F1002" s="951" t="s">
        <v>7832</v>
      </c>
      <c r="G1002" s="833" t="s">
        <v>8685</v>
      </c>
      <c r="I1002" s="21"/>
      <c r="M1002" s="21"/>
    </row>
    <row r="1003" spans="1:13">
      <c r="A1003" s="944">
        <v>962</v>
      </c>
      <c r="B1003" s="84" t="s">
        <v>8694</v>
      </c>
      <c r="C1003" s="952" t="s">
        <v>74</v>
      </c>
      <c r="D1003" s="63">
        <v>1.24</v>
      </c>
      <c r="E1003" s="953">
        <v>8457</v>
      </c>
      <c r="F1003" s="951" t="s">
        <v>7911</v>
      </c>
      <c r="G1003" s="833" t="s">
        <v>8685</v>
      </c>
      <c r="I1003" s="21"/>
      <c r="M1003" s="21"/>
    </row>
    <row r="1004" spans="1:13">
      <c r="A1004" s="944">
        <v>963</v>
      </c>
      <c r="B1004" s="84" t="s">
        <v>8695</v>
      </c>
      <c r="C1004" s="949" t="s">
        <v>74</v>
      </c>
      <c r="D1004" s="63">
        <v>0.17</v>
      </c>
      <c r="E1004" s="953">
        <v>1155</v>
      </c>
      <c r="F1004" s="951" t="s">
        <v>7795</v>
      </c>
      <c r="G1004" s="833" t="s">
        <v>8685</v>
      </c>
      <c r="I1004" s="21"/>
      <c r="M1004" s="21"/>
    </row>
    <row r="1005" spans="1:13">
      <c r="A1005" s="944">
        <v>964</v>
      </c>
      <c r="B1005" s="81" t="s">
        <v>8696</v>
      </c>
      <c r="C1005" s="952" t="s">
        <v>74</v>
      </c>
      <c r="D1005" s="63">
        <v>0.11</v>
      </c>
      <c r="E1005" s="953">
        <v>781</v>
      </c>
      <c r="F1005" s="951" t="s">
        <v>7799</v>
      </c>
      <c r="G1005" s="833" t="s">
        <v>8685</v>
      </c>
      <c r="I1005" s="21"/>
      <c r="M1005" s="21"/>
    </row>
    <row r="1006" spans="1:13">
      <c r="A1006" s="944">
        <v>965</v>
      </c>
      <c r="B1006" s="80" t="s">
        <v>8697</v>
      </c>
      <c r="C1006" s="949" t="s">
        <v>74</v>
      </c>
      <c r="D1006" s="63">
        <v>0.21</v>
      </c>
      <c r="E1006" s="950">
        <v>1401</v>
      </c>
      <c r="F1006" s="951" t="s">
        <v>7797</v>
      </c>
      <c r="G1006" s="833" t="s">
        <v>8685</v>
      </c>
      <c r="I1006" s="21"/>
      <c r="M1006" s="21"/>
    </row>
    <row r="1007" spans="1:13">
      <c r="A1007" s="944">
        <v>966</v>
      </c>
      <c r="B1007" s="84" t="s">
        <v>8698</v>
      </c>
      <c r="C1007" s="952" t="s">
        <v>74</v>
      </c>
      <c r="D1007" s="63">
        <v>0.26</v>
      </c>
      <c r="E1007" s="953">
        <v>1770</v>
      </c>
      <c r="F1007" s="951" t="s">
        <v>7795</v>
      </c>
      <c r="G1007" s="833" t="s">
        <v>8685</v>
      </c>
      <c r="I1007" s="21"/>
      <c r="M1007" s="21"/>
    </row>
    <row r="1008" spans="1:13">
      <c r="A1008" s="944">
        <v>967</v>
      </c>
      <c r="B1008" s="84" t="s">
        <v>8699</v>
      </c>
      <c r="C1008" s="949" t="s">
        <v>74</v>
      </c>
      <c r="D1008" s="63">
        <v>0.06</v>
      </c>
      <c r="E1008" s="953">
        <v>423</v>
      </c>
      <c r="F1008" s="951" t="s">
        <v>7795</v>
      </c>
      <c r="G1008" s="833" t="s">
        <v>8685</v>
      </c>
      <c r="I1008" s="21"/>
      <c r="M1008" s="21"/>
    </row>
    <row r="1009" spans="1:13">
      <c r="A1009" s="944">
        <v>968</v>
      </c>
      <c r="B1009" s="85" t="s">
        <v>8700</v>
      </c>
      <c r="C1009" s="952" t="s">
        <v>74</v>
      </c>
      <c r="D1009" s="63">
        <v>0.01</v>
      </c>
      <c r="E1009" s="950">
        <v>102</v>
      </c>
      <c r="F1009" s="951" t="s">
        <v>7791</v>
      </c>
      <c r="G1009" s="833" t="s">
        <v>8685</v>
      </c>
      <c r="I1009" s="21"/>
      <c r="M1009" s="21"/>
    </row>
    <row r="1010" spans="1:13">
      <c r="A1010" s="944">
        <v>969</v>
      </c>
      <c r="B1010" s="84" t="s">
        <v>8701</v>
      </c>
      <c r="C1010" s="949" t="s">
        <v>74</v>
      </c>
      <c r="D1010" s="63">
        <v>7.0000000000000007E-2</v>
      </c>
      <c r="E1010" s="953">
        <v>445</v>
      </c>
      <c r="F1010" s="951" t="s">
        <v>7795</v>
      </c>
      <c r="G1010" s="833" t="s">
        <v>8685</v>
      </c>
      <c r="I1010" s="21"/>
      <c r="M1010" s="21"/>
    </row>
    <row r="1011" spans="1:13">
      <c r="A1011" s="944">
        <v>970</v>
      </c>
      <c r="B1011" s="85" t="s">
        <v>8702</v>
      </c>
      <c r="C1011" s="952" t="s">
        <v>74</v>
      </c>
      <c r="D1011" s="63">
        <v>0.46</v>
      </c>
      <c r="E1011" s="950">
        <v>3152</v>
      </c>
      <c r="F1011" s="951" t="s">
        <v>7791</v>
      </c>
      <c r="G1011" s="833" t="s">
        <v>8685</v>
      </c>
      <c r="I1011" s="21"/>
      <c r="M1011" s="21"/>
    </row>
    <row r="1012" spans="1:13">
      <c r="A1012" s="944">
        <v>971</v>
      </c>
      <c r="B1012" s="84" t="s">
        <v>1597</v>
      </c>
      <c r="C1012" s="949" t="s">
        <v>74</v>
      </c>
      <c r="D1012" s="63">
        <v>0.22</v>
      </c>
      <c r="E1012" s="953">
        <v>1471</v>
      </c>
      <c r="F1012" s="951" t="s">
        <v>7795</v>
      </c>
      <c r="G1012" s="833" t="s">
        <v>8685</v>
      </c>
      <c r="I1012" s="21"/>
      <c r="M1012" s="21"/>
    </row>
    <row r="1013" spans="1:13">
      <c r="A1013" s="944">
        <v>972</v>
      </c>
      <c r="B1013" s="84" t="s">
        <v>8703</v>
      </c>
      <c r="C1013" s="952" t="s">
        <v>74</v>
      </c>
      <c r="D1013" s="63">
        <v>0.03</v>
      </c>
      <c r="E1013" s="953">
        <v>180</v>
      </c>
      <c r="F1013" s="951" t="s">
        <v>7795</v>
      </c>
      <c r="G1013" s="833" t="s">
        <v>8685</v>
      </c>
      <c r="I1013" s="21"/>
      <c r="M1013" s="21"/>
    </row>
    <row r="1014" spans="1:13">
      <c r="A1014" s="944">
        <v>973</v>
      </c>
      <c r="B1014" s="85" t="s">
        <v>8704</v>
      </c>
      <c r="C1014" s="949" t="s">
        <v>74</v>
      </c>
      <c r="D1014" s="63">
        <v>0.85</v>
      </c>
      <c r="E1014" s="950">
        <v>5831</v>
      </c>
      <c r="F1014" s="951" t="s">
        <v>7793</v>
      </c>
      <c r="G1014" s="833" t="s">
        <v>8685</v>
      </c>
      <c r="I1014" s="21"/>
      <c r="M1014" s="21"/>
    </row>
    <row r="1015" spans="1:13">
      <c r="A1015" s="944">
        <v>974</v>
      </c>
      <c r="B1015" s="84" t="s">
        <v>8705</v>
      </c>
      <c r="C1015" s="952" t="s">
        <v>74</v>
      </c>
      <c r="D1015" s="63">
        <v>0.04</v>
      </c>
      <c r="E1015" s="953">
        <v>268</v>
      </c>
      <c r="F1015" s="951" t="s">
        <v>7797</v>
      </c>
      <c r="G1015" s="833" t="s">
        <v>8685</v>
      </c>
      <c r="I1015" s="21"/>
      <c r="M1015" s="21"/>
    </row>
    <row r="1016" spans="1:13">
      <c r="A1016" s="944">
        <v>975</v>
      </c>
      <c r="B1016" s="86" t="s">
        <v>8200</v>
      </c>
      <c r="C1016" s="949" t="s">
        <v>74</v>
      </c>
      <c r="D1016" s="63">
        <v>0.53</v>
      </c>
      <c r="E1016" s="953">
        <v>3621</v>
      </c>
      <c r="F1016" s="951" t="s">
        <v>7795</v>
      </c>
      <c r="G1016" s="833" t="s">
        <v>8685</v>
      </c>
      <c r="I1016" s="21"/>
      <c r="M1016" s="21"/>
    </row>
    <row r="1017" spans="1:13">
      <c r="A1017" s="944">
        <v>976</v>
      </c>
      <c r="B1017" s="90" t="s">
        <v>8706</v>
      </c>
      <c r="C1017" s="952" t="s">
        <v>74</v>
      </c>
      <c r="D1017" s="63">
        <v>1.53</v>
      </c>
      <c r="E1017" s="953">
        <v>10421</v>
      </c>
      <c r="F1017" s="951" t="s">
        <v>7911</v>
      </c>
      <c r="G1017" s="833" t="s">
        <v>8685</v>
      </c>
      <c r="I1017" s="21"/>
      <c r="M1017" s="21"/>
    </row>
    <row r="1018" spans="1:13">
      <c r="A1018" s="944">
        <v>977</v>
      </c>
      <c r="B1018" s="85" t="s">
        <v>8707</v>
      </c>
      <c r="C1018" s="949" t="s">
        <v>74</v>
      </c>
      <c r="D1018" s="63">
        <v>7.0000000000000007E-2</v>
      </c>
      <c r="E1018" s="950">
        <v>445</v>
      </c>
      <c r="F1018" s="951" t="s">
        <v>7788</v>
      </c>
      <c r="G1018" s="833" t="s">
        <v>8685</v>
      </c>
      <c r="I1018" s="21"/>
      <c r="M1018" s="21"/>
    </row>
    <row r="1019" spans="1:13">
      <c r="A1019" s="944">
        <v>978</v>
      </c>
      <c r="B1019" s="84" t="s">
        <v>8708</v>
      </c>
      <c r="C1019" s="952" t="s">
        <v>74</v>
      </c>
      <c r="D1019" s="63">
        <v>0.21</v>
      </c>
      <c r="E1019" s="953">
        <v>1437</v>
      </c>
      <c r="F1019" s="951" t="s">
        <v>7795</v>
      </c>
      <c r="G1019" s="833" t="s">
        <v>8685</v>
      </c>
      <c r="I1019" s="21"/>
      <c r="M1019" s="21"/>
    </row>
    <row r="1020" spans="1:13">
      <c r="A1020" s="944">
        <v>979</v>
      </c>
      <c r="B1020" s="84" t="s">
        <v>8709</v>
      </c>
      <c r="C1020" s="949" t="s">
        <v>74</v>
      </c>
      <c r="D1020" s="63">
        <v>0.51</v>
      </c>
      <c r="E1020" s="953">
        <v>3464</v>
      </c>
      <c r="F1020" s="951" t="s">
        <v>7795</v>
      </c>
      <c r="G1020" s="833" t="s">
        <v>8685</v>
      </c>
      <c r="I1020" s="21"/>
      <c r="M1020" s="21"/>
    </row>
    <row r="1021" spans="1:13">
      <c r="A1021" s="944">
        <v>980</v>
      </c>
      <c r="B1021" s="84" t="s">
        <v>8710</v>
      </c>
      <c r="C1021" s="952" t="s">
        <v>74</v>
      </c>
      <c r="D1021" s="63">
        <v>0.12</v>
      </c>
      <c r="E1021" s="953">
        <v>812</v>
      </c>
      <c r="F1021" s="951" t="s">
        <v>7795</v>
      </c>
      <c r="G1021" s="833" t="s">
        <v>8685</v>
      </c>
      <c r="I1021" s="21"/>
      <c r="M1021" s="21"/>
    </row>
    <row r="1022" spans="1:13">
      <c r="A1022" s="944">
        <v>981</v>
      </c>
      <c r="B1022" s="84" t="s">
        <v>8711</v>
      </c>
      <c r="C1022" s="949" t="s">
        <v>74</v>
      </c>
      <c r="D1022" s="63">
        <v>0.28000000000000003</v>
      </c>
      <c r="E1022" s="953">
        <v>1909</v>
      </c>
      <c r="F1022" s="951" t="s">
        <v>7795</v>
      </c>
      <c r="G1022" s="833" t="s">
        <v>8685</v>
      </c>
      <c r="I1022" s="21"/>
      <c r="M1022" s="21"/>
    </row>
    <row r="1023" spans="1:13">
      <c r="A1023" s="944">
        <v>982</v>
      </c>
      <c r="B1023" s="84" t="s">
        <v>8712</v>
      </c>
      <c r="C1023" s="952" t="s">
        <v>74</v>
      </c>
      <c r="D1023" s="63">
        <v>0.04</v>
      </c>
      <c r="E1023" s="953">
        <v>291</v>
      </c>
      <c r="F1023" s="951" t="s">
        <v>7795</v>
      </c>
      <c r="G1023" s="833" t="s">
        <v>8685</v>
      </c>
      <c r="I1023" s="21"/>
      <c r="M1023" s="21"/>
    </row>
    <row r="1024" spans="1:13">
      <c r="A1024" s="944">
        <v>983</v>
      </c>
      <c r="B1024" s="84" t="s">
        <v>1372</v>
      </c>
      <c r="C1024" s="949" t="s">
        <v>74</v>
      </c>
      <c r="D1024" s="63">
        <v>0.05</v>
      </c>
      <c r="E1024" s="953">
        <v>325</v>
      </c>
      <c r="F1024" s="951" t="s">
        <v>7795</v>
      </c>
      <c r="G1024" s="833" t="s">
        <v>8685</v>
      </c>
      <c r="I1024" s="21"/>
      <c r="M1024" s="21"/>
    </row>
    <row r="1025" spans="1:13">
      <c r="A1025" s="944">
        <v>984</v>
      </c>
      <c r="B1025" s="84" t="s">
        <v>8713</v>
      </c>
      <c r="C1025" s="952" t="s">
        <v>74</v>
      </c>
      <c r="D1025" s="63">
        <v>0.09</v>
      </c>
      <c r="E1025" s="953">
        <v>616</v>
      </c>
      <c r="F1025" s="951" t="s">
        <v>7795</v>
      </c>
      <c r="G1025" s="833" t="s">
        <v>8685</v>
      </c>
      <c r="I1025" s="21"/>
      <c r="M1025" s="21"/>
    </row>
    <row r="1026" spans="1:13">
      <c r="A1026" s="944">
        <v>985</v>
      </c>
      <c r="B1026" s="84" t="s">
        <v>228</v>
      </c>
      <c r="C1026" s="949" t="s">
        <v>74</v>
      </c>
      <c r="D1026" s="63">
        <v>0.28999999999999998</v>
      </c>
      <c r="E1026" s="953">
        <v>1984</v>
      </c>
      <c r="F1026" s="951" t="s">
        <v>7795</v>
      </c>
      <c r="G1026" s="833" t="s">
        <v>8685</v>
      </c>
      <c r="I1026" s="21"/>
      <c r="M1026" s="21"/>
    </row>
    <row r="1027" spans="1:13">
      <c r="A1027" s="944">
        <v>986</v>
      </c>
      <c r="B1027" s="84" t="s">
        <v>8714</v>
      </c>
      <c r="C1027" s="952" t="s">
        <v>74</v>
      </c>
      <c r="D1027" s="63">
        <v>0.37</v>
      </c>
      <c r="E1027" s="953">
        <v>2504</v>
      </c>
      <c r="F1027" s="951" t="s">
        <v>7795</v>
      </c>
      <c r="G1027" s="833" t="s">
        <v>8685</v>
      </c>
      <c r="I1027" s="21"/>
      <c r="M1027" s="21"/>
    </row>
    <row r="1028" spans="1:13">
      <c r="A1028" s="944">
        <v>987</v>
      </c>
      <c r="B1028" s="85" t="s">
        <v>8714</v>
      </c>
      <c r="C1028" s="949" t="s">
        <v>74</v>
      </c>
      <c r="D1028" s="63">
        <v>0.37</v>
      </c>
      <c r="E1028" s="950">
        <v>2504</v>
      </c>
      <c r="F1028" s="951" t="s">
        <v>7797</v>
      </c>
      <c r="G1028" s="833" t="s">
        <v>8685</v>
      </c>
      <c r="I1028" s="21"/>
      <c r="M1028" s="21"/>
    </row>
    <row r="1029" spans="1:13">
      <c r="A1029" s="944">
        <v>988</v>
      </c>
      <c r="B1029" s="85" t="s">
        <v>8715</v>
      </c>
      <c r="C1029" s="952" t="s">
        <v>74</v>
      </c>
      <c r="D1029" s="63">
        <v>0.13</v>
      </c>
      <c r="E1029" s="950">
        <v>921</v>
      </c>
      <c r="F1029" s="951" t="s">
        <v>7788</v>
      </c>
      <c r="G1029" s="833" t="s">
        <v>8685</v>
      </c>
      <c r="I1029" s="21"/>
      <c r="M1029" s="21"/>
    </row>
    <row r="1030" spans="1:13">
      <c r="A1030" s="944">
        <v>989</v>
      </c>
      <c r="B1030" s="84" t="s">
        <v>8716</v>
      </c>
      <c r="C1030" s="949" t="s">
        <v>74</v>
      </c>
      <c r="D1030" s="63">
        <v>0.09</v>
      </c>
      <c r="E1030" s="953">
        <v>616</v>
      </c>
      <c r="F1030" s="951" t="s">
        <v>7852</v>
      </c>
      <c r="G1030" s="833" t="s">
        <v>8685</v>
      </c>
      <c r="I1030" s="21"/>
      <c r="M1030" s="21"/>
    </row>
    <row r="1031" spans="1:13">
      <c r="A1031" s="944">
        <v>990</v>
      </c>
      <c r="B1031" s="84" t="s">
        <v>5697</v>
      </c>
      <c r="C1031" s="952" t="s">
        <v>74</v>
      </c>
      <c r="D1031" s="63">
        <v>0.17</v>
      </c>
      <c r="E1031" s="953">
        <v>1162</v>
      </c>
      <c r="F1031" s="951" t="s">
        <v>7795</v>
      </c>
      <c r="G1031" s="833" t="s">
        <v>8685</v>
      </c>
      <c r="I1031" s="21"/>
      <c r="M1031" s="21"/>
    </row>
    <row r="1032" spans="1:13">
      <c r="A1032" s="944">
        <v>991</v>
      </c>
      <c r="B1032" s="84" t="s">
        <v>8717</v>
      </c>
      <c r="C1032" s="949" t="s">
        <v>74</v>
      </c>
      <c r="D1032" s="63">
        <v>0.1</v>
      </c>
      <c r="E1032" s="953">
        <v>667</v>
      </c>
      <c r="F1032" s="951" t="s">
        <v>7795</v>
      </c>
      <c r="G1032" s="833" t="s">
        <v>8685</v>
      </c>
      <c r="I1032" s="21"/>
      <c r="M1032" s="21"/>
    </row>
    <row r="1033" spans="1:13">
      <c r="A1033" s="944">
        <v>992</v>
      </c>
      <c r="B1033" s="80" t="s">
        <v>8718</v>
      </c>
      <c r="C1033" s="952" t="s">
        <v>74</v>
      </c>
      <c r="D1033" s="63">
        <v>1.57</v>
      </c>
      <c r="E1033" s="950">
        <v>10725</v>
      </c>
      <c r="F1033" s="951" t="s">
        <v>7793</v>
      </c>
      <c r="G1033" s="833" t="s">
        <v>8685</v>
      </c>
      <c r="I1033" s="21"/>
      <c r="M1033" s="21"/>
    </row>
    <row r="1034" spans="1:13">
      <c r="A1034" s="944">
        <v>993</v>
      </c>
      <c r="B1034" s="84" t="s">
        <v>8719</v>
      </c>
      <c r="C1034" s="949" t="s">
        <v>74</v>
      </c>
      <c r="D1034" s="63">
        <v>0.03</v>
      </c>
      <c r="E1034" s="953">
        <v>231</v>
      </c>
      <c r="F1034" s="951" t="s">
        <v>7795</v>
      </c>
      <c r="G1034" s="833" t="s">
        <v>8685</v>
      </c>
      <c r="I1034" s="21"/>
      <c r="M1034" s="21"/>
    </row>
    <row r="1035" spans="1:13">
      <c r="A1035" s="944">
        <v>994</v>
      </c>
      <c r="B1035" s="84" t="s">
        <v>8720</v>
      </c>
      <c r="C1035" s="952" t="s">
        <v>74</v>
      </c>
      <c r="D1035" s="63">
        <v>0.22</v>
      </c>
      <c r="E1035" s="953">
        <v>1511</v>
      </c>
      <c r="F1035" s="951" t="s">
        <v>7795</v>
      </c>
      <c r="G1035" s="833" t="s">
        <v>8685</v>
      </c>
      <c r="I1035" s="21"/>
      <c r="M1035" s="21"/>
    </row>
    <row r="1036" spans="1:13">
      <c r="A1036" s="944">
        <v>995</v>
      </c>
      <c r="B1036" s="84" t="s">
        <v>8721</v>
      </c>
      <c r="C1036" s="949" t="s">
        <v>74</v>
      </c>
      <c r="D1036" s="63">
        <v>0.14000000000000001</v>
      </c>
      <c r="E1036" s="953">
        <v>988</v>
      </c>
      <c r="F1036" s="951" t="s">
        <v>7911</v>
      </c>
      <c r="G1036" s="833" t="s">
        <v>8685</v>
      </c>
      <c r="I1036" s="21"/>
      <c r="M1036" s="21"/>
    </row>
    <row r="1037" spans="1:13">
      <c r="A1037" s="944">
        <v>996</v>
      </c>
      <c r="B1037" s="85" t="s">
        <v>8722</v>
      </c>
      <c r="C1037" s="952" t="s">
        <v>74</v>
      </c>
      <c r="D1037" s="63">
        <v>0.16</v>
      </c>
      <c r="E1037" s="950">
        <v>1075</v>
      </c>
      <c r="F1037" s="951" t="s">
        <v>7793</v>
      </c>
      <c r="G1037" s="833" t="s">
        <v>8685</v>
      </c>
      <c r="I1037" s="21"/>
      <c r="M1037" s="21"/>
    </row>
    <row r="1038" spans="1:13">
      <c r="A1038" s="944">
        <v>997</v>
      </c>
      <c r="B1038" s="80" t="s">
        <v>8723</v>
      </c>
      <c r="C1038" s="949" t="s">
        <v>74</v>
      </c>
      <c r="D1038" s="63">
        <v>0.22</v>
      </c>
      <c r="E1038" s="950">
        <v>1494</v>
      </c>
      <c r="F1038" s="951" t="s">
        <v>7793</v>
      </c>
      <c r="G1038" s="833" t="s">
        <v>8685</v>
      </c>
      <c r="I1038" s="21"/>
      <c r="M1038" s="21"/>
    </row>
    <row r="1039" spans="1:13">
      <c r="A1039" s="944">
        <v>998</v>
      </c>
      <c r="B1039" s="84" t="s">
        <v>8724</v>
      </c>
      <c r="C1039" s="952" t="s">
        <v>74</v>
      </c>
      <c r="D1039" s="63">
        <v>0.3</v>
      </c>
      <c r="E1039" s="953">
        <v>2035</v>
      </c>
      <c r="F1039" s="951" t="s">
        <v>7795</v>
      </c>
      <c r="G1039" s="833" t="s">
        <v>8685</v>
      </c>
      <c r="I1039" s="21"/>
      <c r="M1039" s="21"/>
    </row>
    <row r="1040" spans="1:13">
      <c r="A1040" s="944">
        <v>999</v>
      </c>
      <c r="B1040" s="84" t="s">
        <v>8725</v>
      </c>
      <c r="C1040" s="949" t="s">
        <v>74</v>
      </c>
      <c r="D1040" s="63">
        <v>0.03</v>
      </c>
      <c r="E1040" s="953">
        <v>222</v>
      </c>
      <c r="F1040" s="951" t="s">
        <v>7911</v>
      </c>
      <c r="G1040" s="833" t="s">
        <v>8685</v>
      </c>
      <c r="I1040" s="21"/>
      <c r="M1040" s="21"/>
    </row>
    <row r="1041" spans="1:13">
      <c r="A1041" s="944">
        <v>1000</v>
      </c>
      <c r="B1041" s="84" t="s">
        <v>8726</v>
      </c>
      <c r="C1041" s="952" t="s">
        <v>74</v>
      </c>
      <c r="D1041" s="63">
        <v>0.18</v>
      </c>
      <c r="E1041" s="953">
        <v>1197</v>
      </c>
      <c r="F1041" s="951" t="s">
        <v>7795</v>
      </c>
      <c r="G1041" s="833" t="s">
        <v>8685</v>
      </c>
      <c r="I1041" s="21"/>
      <c r="M1041" s="21"/>
    </row>
    <row r="1042" spans="1:13">
      <c r="A1042" s="944">
        <v>1001</v>
      </c>
      <c r="B1042" s="84" t="s">
        <v>8727</v>
      </c>
      <c r="C1042" s="949" t="s">
        <v>74</v>
      </c>
      <c r="D1042" s="63">
        <v>0.23</v>
      </c>
      <c r="E1042" s="953">
        <v>1591</v>
      </c>
      <c r="F1042" s="951" t="s">
        <v>7795</v>
      </c>
      <c r="G1042" s="833" t="s">
        <v>8685</v>
      </c>
      <c r="I1042" s="21"/>
      <c r="M1042" s="21"/>
    </row>
    <row r="1043" spans="1:13">
      <c r="A1043" s="944">
        <v>1002</v>
      </c>
      <c r="B1043" s="85" t="s">
        <v>8727</v>
      </c>
      <c r="C1043" s="952" t="s">
        <v>74</v>
      </c>
      <c r="D1043" s="63">
        <v>0.23</v>
      </c>
      <c r="E1043" s="950">
        <v>1591</v>
      </c>
      <c r="F1043" s="951" t="s">
        <v>7791</v>
      </c>
      <c r="G1043" s="833" t="s">
        <v>8685</v>
      </c>
      <c r="I1043" s="21"/>
      <c r="M1043" s="21"/>
    </row>
    <row r="1044" spans="1:13">
      <c r="A1044" s="944">
        <v>1003</v>
      </c>
      <c r="B1044" s="85" t="s">
        <v>8728</v>
      </c>
      <c r="C1044" s="949" t="s">
        <v>74</v>
      </c>
      <c r="D1044" s="63">
        <v>0.02</v>
      </c>
      <c r="E1044" s="950">
        <v>137</v>
      </c>
      <c r="F1044" s="951" t="s">
        <v>7793</v>
      </c>
      <c r="G1044" s="833" t="s">
        <v>8685</v>
      </c>
      <c r="I1044" s="21"/>
      <c r="M1044" s="21"/>
    </row>
    <row r="1045" spans="1:13">
      <c r="A1045" s="944">
        <v>1004</v>
      </c>
      <c r="B1045" s="84" t="s">
        <v>8729</v>
      </c>
      <c r="C1045" s="952" t="s">
        <v>74</v>
      </c>
      <c r="D1045" s="63">
        <v>0.1</v>
      </c>
      <c r="E1045" s="953">
        <v>701</v>
      </c>
      <c r="F1045" s="951" t="s">
        <v>7795</v>
      </c>
      <c r="G1045" s="833" t="s">
        <v>8685</v>
      </c>
      <c r="I1045" s="21"/>
      <c r="M1045" s="21"/>
    </row>
    <row r="1046" spans="1:13">
      <c r="A1046" s="944">
        <v>1005</v>
      </c>
      <c r="B1046" s="80" t="s">
        <v>8730</v>
      </c>
      <c r="C1046" s="949" t="s">
        <v>74</v>
      </c>
      <c r="D1046" s="63">
        <v>0.04</v>
      </c>
      <c r="E1046" s="955">
        <v>268</v>
      </c>
      <c r="F1046" s="951" t="s">
        <v>7791</v>
      </c>
      <c r="G1046" s="833" t="s">
        <v>8685</v>
      </c>
      <c r="I1046" s="21"/>
      <c r="M1046" s="21"/>
    </row>
    <row r="1047" spans="1:13">
      <c r="A1047" s="944">
        <v>1006</v>
      </c>
      <c r="B1047" s="80" t="s">
        <v>8731</v>
      </c>
      <c r="C1047" s="952" t="s">
        <v>74</v>
      </c>
      <c r="D1047" s="63">
        <v>0.88</v>
      </c>
      <c r="E1047" s="950">
        <v>5985</v>
      </c>
      <c r="F1047" s="951" t="s">
        <v>7793</v>
      </c>
      <c r="G1047" s="833" t="s">
        <v>8685</v>
      </c>
      <c r="I1047" s="21"/>
      <c r="M1047" s="21"/>
    </row>
    <row r="1048" spans="1:13">
      <c r="A1048" s="944">
        <v>1007</v>
      </c>
      <c r="B1048" s="84" t="s">
        <v>8732</v>
      </c>
      <c r="C1048" s="949" t="s">
        <v>74</v>
      </c>
      <c r="D1048" s="63">
        <v>0.09</v>
      </c>
      <c r="E1048" s="953">
        <v>616</v>
      </c>
      <c r="F1048" s="951" t="s">
        <v>7795</v>
      </c>
      <c r="G1048" s="833" t="s">
        <v>8685</v>
      </c>
      <c r="I1048" s="21"/>
      <c r="M1048" s="21"/>
    </row>
    <row r="1049" spans="1:13">
      <c r="A1049" s="944">
        <v>1008</v>
      </c>
      <c r="B1049" s="81" t="s">
        <v>8733</v>
      </c>
      <c r="C1049" s="952" t="s">
        <v>74</v>
      </c>
      <c r="D1049" s="63">
        <v>0.72</v>
      </c>
      <c r="E1049" s="953">
        <v>4911</v>
      </c>
      <c r="F1049" s="951" t="s">
        <v>7832</v>
      </c>
      <c r="G1049" s="833" t="s">
        <v>8685</v>
      </c>
      <c r="I1049" s="21"/>
      <c r="M1049" s="21"/>
    </row>
    <row r="1050" spans="1:13">
      <c r="A1050" s="944">
        <v>1009</v>
      </c>
      <c r="B1050" s="84" t="s">
        <v>8734</v>
      </c>
      <c r="C1050" s="949" t="s">
        <v>74</v>
      </c>
      <c r="D1050" s="63">
        <v>0.12</v>
      </c>
      <c r="E1050" s="953">
        <v>801</v>
      </c>
      <c r="F1050" s="951" t="s">
        <v>7911</v>
      </c>
      <c r="G1050" s="833" t="s">
        <v>8685</v>
      </c>
      <c r="I1050" s="21"/>
      <c r="M1050" s="21"/>
    </row>
    <row r="1051" spans="1:13">
      <c r="A1051" s="944">
        <v>1010</v>
      </c>
      <c r="B1051" s="85" t="s">
        <v>8383</v>
      </c>
      <c r="C1051" s="952" t="s">
        <v>74</v>
      </c>
      <c r="D1051" s="63">
        <v>0.11</v>
      </c>
      <c r="E1051" s="950">
        <v>746</v>
      </c>
      <c r="F1051" s="951" t="s">
        <v>7793</v>
      </c>
      <c r="G1051" s="833" t="s">
        <v>8685</v>
      </c>
      <c r="I1051" s="21"/>
      <c r="M1051" s="21"/>
    </row>
    <row r="1052" spans="1:13">
      <c r="A1052" s="944">
        <v>1011</v>
      </c>
      <c r="B1052" s="84" t="s">
        <v>8735</v>
      </c>
      <c r="C1052" s="949" t="s">
        <v>74</v>
      </c>
      <c r="D1052" s="63">
        <v>0.06</v>
      </c>
      <c r="E1052" s="953">
        <v>419</v>
      </c>
      <c r="F1052" s="951" t="s">
        <v>7795</v>
      </c>
      <c r="G1052" s="833" t="s">
        <v>8685</v>
      </c>
      <c r="I1052" s="21"/>
      <c r="M1052" s="21"/>
    </row>
    <row r="1053" spans="1:13">
      <c r="A1053" s="944">
        <v>1012</v>
      </c>
      <c r="B1053" s="80" t="s">
        <v>8736</v>
      </c>
      <c r="C1053" s="952" t="s">
        <v>74</v>
      </c>
      <c r="D1053" s="63">
        <v>1.61</v>
      </c>
      <c r="E1053" s="950">
        <v>11002</v>
      </c>
      <c r="F1053" s="951" t="s">
        <v>7793</v>
      </c>
      <c r="G1053" s="833" t="s">
        <v>8685</v>
      </c>
      <c r="I1053" s="21"/>
      <c r="M1053" s="21"/>
    </row>
    <row r="1054" spans="1:13">
      <c r="A1054" s="944">
        <v>1013</v>
      </c>
      <c r="B1054" s="84" t="s">
        <v>8737</v>
      </c>
      <c r="C1054" s="949" t="s">
        <v>74</v>
      </c>
      <c r="D1054" s="63">
        <v>0.17</v>
      </c>
      <c r="E1054" s="953">
        <v>1163</v>
      </c>
      <c r="F1054" s="951" t="s">
        <v>7795</v>
      </c>
      <c r="G1054" s="833" t="s">
        <v>8685</v>
      </c>
      <c r="I1054" s="21"/>
      <c r="M1054" s="21"/>
    </row>
    <row r="1055" spans="1:13">
      <c r="A1055" s="944">
        <v>1014</v>
      </c>
      <c r="B1055" s="85" t="s">
        <v>320</v>
      </c>
      <c r="C1055" s="952" t="s">
        <v>74</v>
      </c>
      <c r="D1055" s="63">
        <v>0.04</v>
      </c>
      <c r="E1055" s="950">
        <v>299</v>
      </c>
      <c r="F1055" s="951" t="s">
        <v>7793</v>
      </c>
      <c r="G1055" s="833" t="s">
        <v>8685</v>
      </c>
      <c r="I1055" s="21"/>
      <c r="M1055" s="21"/>
    </row>
    <row r="1056" spans="1:13">
      <c r="A1056" s="944">
        <v>1015</v>
      </c>
      <c r="B1056" s="84" t="s">
        <v>320</v>
      </c>
      <c r="C1056" s="949" t="s">
        <v>74</v>
      </c>
      <c r="D1056" s="63">
        <v>0.45</v>
      </c>
      <c r="E1056" s="953">
        <v>3041</v>
      </c>
      <c r="F1056" s="951" t="s">
        <v>7795</v>
      </c>
      <c r="G1056" s="833" t="s">
        <v>8685</v>
      </c>
      <c r="I1056" s="21"/>
      <c r="M1056" s="21"/>
    </row>
    <row r="1057" spans="1:13">
      <c r="A1057" s="944">
        <v>1016</v>
      </c>
      <c r="B1057" s="84" t="s">
        <v>8738</v>
      </c>
      <c r="C1057" s="952" t="s">
        <v>74</v>
      </c>
      <c r="D1057" s="63">
        <v>0.06</v>
      </c>
      <c r="E1057" s="953">
        <v>411</v>
      </c>
      <c r="F1057" s="951" t="s">
        <v>7911</v>
      </c>
      <c r="G1057" s="833" t="s">
        <v>8685</v>
      </c>
      <c r="I1057" s="21"/>
      <c r="M1057" s="21"/>
    </row>
    <row r="1058" spans="1:13">
      <c r="A1058" s="944">
        <v>1017</v>
      </c>
      <c r="B1058" s="84" t="s">
        <v>8739</v>
      </c>
      <c r="C1058" s="949" t="s">
        <v>74</v>
      </c>
      <c r="D1058" s="63">
        <v>0.18</v>
      </c>
      <c r="E1058" s="953">
        <v>1257</v>
      </c>
      <c r="F1058" s="951" t="s">
        <v>7795</v>
      </c>
      <c r="G1058" s="833" t="s">
        <v>8685</v>
      </c>
      <c r="I1058" s="21"/>
      <c r="M1058" s="21"/>
    </row>
    <row r="1059" spans="1:13">
      <c r="A1059" s="944">
        <v>1018</v>
      </c>
      <c r="B1059" s="84" t="s">
        <v>8740</v>
      </c>
      <c r="C1059" s="952" t="s">
        <v>74</v>
      </c>
      <c r="D1059" s="63">
        <v>0.03</v>
      </c>
      <c r="E1059" s="953">
        <v>211</v>
      </c>
      <c r="F1059" s="951" t="s">
        <v>7797</v>
      </c>
      <c r="G1059" s="833" t="s">
        <v>8685</v>
      </c>
      <c r="I1059" s="21"/>
      <c r="M1059" s="21"/>
    </row>
    <row r="1060" spans="1:13">
      <c r="A1060" s="944">
        <v>1019</v>
      </c>
      <c r="B1060" s="85" t="s">
        <v>8741</v>
      </c>
      <c r="C1060" s="949" t="s">
        <v>74</v>
      </c>
      <c r="D1060" s="63">
        <v>0.13</v>
      </c>
      <c r="E1060" s="950">
        <v>911</v>
      </c>
      <c r="F1060" s="951" t="s">
        <v>7793</v>
      </c>
      <c r="G1060" s="833" t="s">
        <v>8685</v>
      </c>
      <c r="I1060" s="21"/>
      <c r="M1060" s="21"/>
    </row>
    <row r="1061" spans="1:13">
      <c r="A1061" s="944">
        <v>1020</v>
      </c>
      <c r="B1061" s="84" t="s">
        <v>8742</v>
      </c>
      <c r="C1061" s="952" t="s">
        <v>74</v>
      </c>
      <c r="D1061" s="63">
        <v>0.44</v>
      </c>
      <c r="E1061" s="953">
        <v>3028</v>
      </c>
      <c r="F1061" s="951" t="s">
        <v>7795</v>
      </c>
      <c r="G1061" s="833" t="s">
        <v>8685</v>
      </c>
      <c r="I1061" s="21"/>
      <c r="M1061" s="21"/>
    </row>
    <row r="1062" spans="1:13">
      <c r="A1062" s="944">
        <v>1021</v>
      </c>
      <c r="B1062" s="85" t="s">
        <v>8743</v>
      </c>
      <c r="C1062" s="949" t="s">
        <v>74</v>
      </c>
      <c r="D1062" s="63">
        <v>0.02</v>
      </c>
      <c r="E1062" s="950">
        <v>162</v>
      </c>
      <c r="F1062" s="951" t="s">
        <v>7793</v>
      </c>
      <c r="G1062" s="833" t="s">
        <v>8685</v>
      </c>
      <c r="I1062" s="21"/>
      <c r="M1062" s="21"/>
    </row>
    <row r="1063" spans="1:13">
      <c r="A1063" s="944">
        <v>1022</v>
      </c>
      <c r="B1063" s="84" t="s">
        <v>8744</v>
      </c>
      <c r="C1063" s="952" t="s">
        <v>74</v>
      </c>
      <c r="D1063" s="63">
        <v>0.06</v>
      </c>
      <c r="E1063" s="953">
        <v>419</v>
      </c>
      <c r="F1063" s="951" t="s">
        <v>7911</v>
      </c>
      <c r="G1063" s="833" t="s">
        <v>8685</v>
      </c>
      <c r="I1063" s="21"/>
      <c r="M1063" s="21"/>
    </row>
    <row r="1064" spans="1:13">
      <c r="A1064" s="944">
        <v>1023</v>
      </c>
      <c r="B1064" s="85" t="s">
        <v>3270</v>
      </c>
      <c r="C1064" s="949" t="s">
        <v>74</v>
      </c>
      <c r="D1064" s="63">
        <v>0.04</v>
      </c>
      <c r="E1064" s="950">
        <v>297</v>
      </c>
      <c r="F1064" s="951" t="s">
        <v>7797</v>
      </c>
      <c r="G1064" s="833" t="s">
        <v>8685</v>
      </c>
      <c r="I1064" s="21"/>
      <c r="M1064" s="21"/>
    </row>
    <row r="1065" spans="1:13">
      <c r="A1065" s="944">
        <v>1024</v>
      </c>
      <c r="B1065" s="84" t="s">
        <v>8745</v>
      </c>
      <c r="C1065" s="952" t="s">
        <v>74</v>
      </c>
      <c r="D1065" s="63">
        <v>0.31</v>
      </c>
      <c r="E1065" s="953">
        <v>2121</v>
      </c>
      <c r="F1065" s="951" t="s">
        <v>7795</v>
      </c>
      <c r="G1065" s="833" t="s">
        <v>8685</v>
      </c>
      <c r="I1065" s="21"/>
      <c r="M1065" s="21"/>
    </row>
    <row r="1066" spans="1:13">
      <c r="A1066" s="944">
        <v>1025</v>
      </c>
      <c r="B1066" s="84" t="s">
        <v>8746</v>
      </c>
      <c r="C1066" s="949" t="s">
        <v>74</v>
      </c>
      <c r="D1066" s="63">
        <v>0.38</v>
      </c>
      <c r="E1066" s="953">
        <v>2566</v>
      </c>
      <c r="F1066" s="951" t="s">
        <v>7795</v>
      </c>
      <c r="G1066" s="833" t="s">
        <v>8685</v>
      </c>
      <c r="I1066" s="21"/>
      <c r="M1066" s="21"/>
    </row>
    <row r="1067" spans="1:13">
      <c r="A1067" s="944">
        <v>1026</v>
      </c>
      <c r="B1067" s="84" t="s">
        <v>8747</v>
      </c>
      <c r="C1067" s="952" t="s">
        <v>74</v>
      </c>
      <c r="D1067" s="63">
        <v>0.02</v>
      </c>
      <c r="E1067" s="953">
        <v>128</v>
      </c>
      <c r="F1067" s="951" t="s">
        <v>7852</v>
      </c>
      <c r="G1067" s="833" t="s">
        <v>8685</v>
      </c>
      <c r="I1067" s="21"/>
      <c r="M1067" s="21"/>
    </row>
    <row r="1068" spans="1:13">
      <c r="A1068" s="944">
        <v>1027</v>
      </c>
      <c r="B1068" s="84" t="s">
        <v>8748</v>
      </c>
      <c r="C1068" s="949" t="s">
        <v>74</v>
      </c>
      <c r="D1068" s="63">
        <v>0.05</v>
      </c>
      <c r="E1068" s="953">
        <v>308</v>
      </c>
      <c r="F1068" s="951" t="s">
        <v>7911</v>
      </c>
      <c r="G1068" s="833" t="s">
        <v>8685</v>
      </c>
      <c r="I1068" s="21"/>
      <c r="M1068" s="21"/>
    </row>
    <row r="1069" spans="1:13">
      <c r="A1069" s="944">
        <v>1028</v>
      </c>
      <c r="B1069" s="85" t="s">
        <v>8748</v>
      </c>
      <c r="C1069" s="952" t="s">
        <v>74</v>
      </c>
      <c r="D1069" s="63">
        <v>0.05</v>
      </c>
      <c r="E1069" s="950">
        <v>308</v>
      </c>
      <c r="F1069" s="951" t="s">
        <v>7788</v>
      </c>
      <c r="G1069" s="833" t="s">
        <v>8685</v>
      </c>
      <c r="I1069" s="21"/>
      <c r="M1069" s="21"/>
    </row>
    <row r="1070" spans="1:13">
      <c r="A1070" s="944">
        <v>1029</v>
      </c>
      <c r="B1070" s="85" t="s">
        <v>8749</v>
      </c>
      <c r="C1070" s="949" t="s">
        <v>74</v>
      </c>
      <c r="D1070" s="63">
        <v>0.15</v>
      </c>
      <c r="E1070" s="950">
        <v>1048</v>
      </c>
      <c r="F1070" s="951" t="s">
        <v>7793</v>
      </c>
      <c r="G1070" s="833" t="s">
        <v>8685</v>
      </c>
      <c r="I1070" s="21"/>
      <c r="M1070" s="21"/>
    </row>
    <row r="1071" spans="1:13">
      <c r="A1071" s="944">
        <v>1030</v>
      </c>
      <c r="B1071" s="80" t="s">
        <v>8750</v>
      </c>
      <c r="C1071" s="952" t="s">
        <v>74</v>
      </c>
      <c r="D1071" s="63">
        <v>0.25</v>
      </c>
      <c r="E1071" s="950">
        <v>1730</v>
      </c>
      <c r="F1071" s="951" t="s">
        <v>7791</v>
      </c>
      <c r="G1071" s="833" t="s">
        <v>8685</v>
      </c>
      <c r="I1071" s="21"/>
      <c r="M1071" s="21"/>
    </row>
    <row r="1072" spans="1:13">
      <c r="A1072" s="944">
        <v>1031</v>
      </c>
      <c r="B1072" s="90" t="s">
        <v>8751</v>
      </c>
      <c r="C1072" s="949" t="s">
        <v>74</v>
      </c>
      <c r="D1072" s="63">
        <v>0.15</v>
      </c>
      <c r="E1072" s="953">
        <v>1057</v>
      </c>
      <c r="F1072" s="951" t="s">
        <v>7795</v>
      </c>
      <c r="G1072" s="833" t="s">
        <v>8685</v>
      </c>
      <c r="I1072" s="21"/>
      <c r="M1072" s="21"/>
    </row>
    <row r="1073" spans="1:13">
      <c r="A1073" s="944">
        <v>1032</v>
      </c>
      <c r="B1073" s="80" t="s">
        <v>8752</v>
      </c>
      <c r="C1073" s="952" t="s">
        <v>74</v>
      </c>
      <c r="D1073" s="63">
        <v>0.4</v>
      </c>
      <c r="E1073" s="950">
        <v>2749</v>
      </c>
      <c r="F1073" s="951" t="s">
        <v>7793</v>
      </c>
      <c r="G1073" s="833" t="s">
        <v>8685</v>
      </c>
      <c r="I1073" s="21"/>
      <c r="M1073" s="21"/>
    </row>
    <row r="1074" spans="1:13">
      <c r="A1074" s="944">
        <v>1033</v>
      </c>
      <c r="B1074" s="84" t="s">
        <v>1915</v>
      </c>
      <c r="C1074" s="949" t="s">
        <v>74</v>
      </c>
      <c r="D1074" s="63">
        <v>0.25</v>
      </c>
      <c r="E1074" s="953">
        <v>1728</v>
      </c>
      <c r="F1074" s="951" t="s">
        <v>7795</v>
      </c>
      <c r="G1074" s="833" t="s">
        <v>8685</v>
      </c>
      <c r="I1074" s="21"/>
      <c r="M1074" s="21"/>
    </row>
    <row r="1075" spans="1:13">
      <c r="A1075" s="944">
        <v>1034</v>
      </c>
      <c r="B1075" s="84" t="s">
        <v>8753</v>
      </c>
      <c r="C1075" s="952" t="s">
        <v>74</v>
      </c>
      <c r="D1075" s="63">
        <v>0.59</v>
      </c>
      <c r="E1075" s="953">
        <v>4008</v>
      </c>
      <c r="F1075" s="951" t="s">
        <v>7795</v>
      </c>
      <c r="G1075" s="833" t="s">
        <v>8685</v>
      </c>
      <c r="I1075" s="21"/>
      <c r="M1075" s="21"/>
    </row>
    <row r="1076" spans="1:13">
      <c r="A1076" s="944">
        <v>1035</v>
      </c>
      <c r="B1076" s="84" t="s">
        <v>1339</v>
      </c>
      <c r="C1076" s="949" t="s">
        <v>74</v>
      </c>
      <c r="D1076" s="63">
        <v>0.04</v>
      </c>
      <c r="E1076" s="953">
        <v>291</v>
      </c>
      <c r="F1076" s="951" t="s">
        <v>7911</v>
      </c>
      <c r="G1076" s="833" t="s">
        <v>8685</v>
      </c>
      <c r="I1076" s="21"/>
      <c r="M1076" s="21"/>
    </row>
    <row r="1077" spans="1:13">
      <c r="A1077" s="944">
        <v>1036</v>
      </c>
      <c r="B1077" s="84" t="s">
        <v>2098</v>
      </c>
      <c r="C1077" s="952" t="s">
        <v>74</v>
      </c>
      <c r="D1077" s="63">
        <v>0.03</v>
      </c>
      <c r="E1077" s="953">
        <v>239</v>
      </c>
      <c r="F1077" s="951" t="s">
        <v>7911</v>
      </c>
      <c r="G1077" s="833" t="s">
        <v>8685</v>
      </c>
      <c r="I1077" s="21"/>
      <c r="M1077" s="21"/>
    </row>
    <row r="1078" spans="1:13">
      <c r="A1078" s="944">
        <v>1037</v>
      </c>
      <c r="B1078" s="84" t="s">
        <v>8754</v>
      </c>
      <c r="C1078" s="949" t="s">
        <v>74</v>
      </c>
      <c r="D1078" s="63">
        <v>0.1</v>
      </c>
      <c r="E1078" s="953">
        <v>701</v>
      </c>
      <c r="F1078" s="951" t="s">
        <v>7795</v>
      </c>
      <c r="G1078" s="833" t="s">
        <v>8685</v>
      </c>
      <c r="I1078" s="21"/>
      <c r="M1078" s="21"/>
    </row>
    <row r="1079" spans="1:13">
      <c r="A1079" s="944">
        <v>1038</v>
      </c>
      <c r="B1079" s="84" t="s">
        <v>8755</v>
      </c>
      <c r="C1079" s="952" t="s">
        <v>74</v>
      </c>
      <c r="D1079" s="63">
        <v>0.3</v>
      </c>
      <c r="E1079" s="953">
        <v>2044</v>
      </c>
      <c r="F1079" s="951" t="s">
        <v>7795</v>
      </c>
      <c r="G1079" s="833" t="s">
        <v>8685</v>
      </c>
      <c r="I1079" s="21"/>
      <c r="M1079" s="21"/>
    </row>
    <row r="1080" spans="1:13">
      <c r="A1080" s="944">
        <v>1039</v>
      </c>
      <c r="B1080" s="84" t="s">
        <v>8756</v>
      </c>
      <c r="C1080" s="949" t="s">
        <v>74</v>
      </c>
      <c r="D1080" s="63">
        <v>0.25</v>
      </c>
      <c r="E1080" s="953">
        <v>1714</v>
      </c>
      <c r="F1080" s="951" t="s">
        <v>7832</v>
      </c>
      <c r="G1080" s="833" t="s">
        <v>8685</v>
      </c>
      <c r="I1080" s="21"/>
      <c r="M1080" s="21"/>
    </row>
    <row r="1081" spans="1:13">
      <c r="A1081" s="944">
        <v>1040</v>
      </c>
      <c r="B1081" s="84" t="s">
        <v>2495</v>
      </c>
      <c r="C1081" s="952" t="s">
        <v>74</v>
      </c>
      <c r="D1081" s="63">
        <v>0.03</v>
      </c>
      <c r="E1081" s="953">
        <v>197</v>
      </c>
      <c r="F1081" s="951" t="s">
        <v>7795</v>
      </c>
      <c r="G1081" s="833" t="s">
        <v>8685</v>
      </c>
      <c r="I1081" s="21"/>
      <c r="M1081" s="21"/>
    </row>
    <row r="1082" spans="1:13">
      <c r="A1082" s="944">
        <v>1041</v>
      </c>
      <c r="B1082" s="84" t="s">
        <v>1462</v>
      </c>
      <c r="C1082" s="949" t="s">
        <v>74</v>
      </c>
      <c r="D1082" s="63">
        <v>0.02</v>
      </c>
      <c r="E1082" s="953">
        <v>154</v>
      </c>
      <c r="F1082" s="951" t="s">
        <v>7795</v>
      </c>
      <c r="G1082" s="833" t="s">
        <v>8685</v>
      </c>
      <c r="I1082" s="21"/>
      <c r="M1082" s="21"/>
    </row>
    <row r="1083" spans="1:13">
      <c r="A1083" s="944">
        <v>1042</v>
      </c>
      <c r="B1083" s="85" t="s">
        <v>8757</v>
      </c>
      <c r="C1083" s="952" t="s">
        <v>74</v>
      </c>
      <c r="D1083" s="63">
        <v>0.05</v>
      </c>
      <c r="E1083" s="950">
        <v>342</v>
      </c>
      <c r="F1083" s="951" t="s">
        <v>7797</v>
      </c>
      <c r="G1083" s="833" t="s">
        <v>8685</v>
      </c>
      <c r="I1083" s="21"/>
      <c r="M1083" s="21"/>
    </row>
    <row r="1084" spans="1:13">
      <c r="A1084" s="944">
        <v>1043</v>
      </c>
      <c r="B1084" s="85" t="s">
        <v>8758</v>
      </c>
      <c r="C1084" s="949" t="s">
        <v>74</v>
      </c>
      <c r="D1084" s="63">
        <v>0.02</v>
      </c>
      <c r="E1084" s="950">
        <v>154</v>
      </c>
      <c r="F1084" s="951" t="s">
        <v>7793</v>
      </c>
      <c r="G1084" s="833" t="s">
        <v>8685</v>
      </c>
      <c r="I1084" s="21"/>
      <c r="M1084" s="21"/>
    </row>
    <row r="1085" spans="1:13">
      <c r="A1085" s="944">
        <v>1044</v>
      </c>
      <c r="B1085" s="84" t="s">
        <v>1374</v>
      </c>
      <c r="C1085" s="952" t="s">
        <v>74</v>
      </c>
      <c r="D1085" s="63">
        <v>0.05</v>
      </c>
      <c r="E1085" s="953">
        <v>325</v>
      </c>
      <c r="F1085" s="951" t="s">
        <v>7795</v>
      </c>
      <c r="G1085" s="833" t="s">
        <v>8685</v>
      </c>
      <c r="I1085" s="21"/>
      <c r="M1085" s="21"/>
    </row>
    <row r="1086" spans="1:13">
      <c r="A1086" s="944">
        <v>1045</v>
      </c>
      <c r="B1086" s="84" t="s">
        <v>7873</v>
      </c>
      <c r="C1086" s="949" t="s">
        <v>74</v>
      </c>
      <c r="D1086" s="63">
        <v>0.06</v>
      </c>
      <c r="E1086" s="953">
        <v>428</v>
      </c>
      <c r="F1086" s="951" t="s">
        <v>7911</v>
      </c>
      <c r="G1086" s="833" t="s">
        <v>8685</v>
      </c>
      <c r="I1086" s="21"/>
      <c r="M1086" s="21"/>
    </row>
    <row r="1087" spans="1:13">
      <c r="A1087" s="944">
        <v>1046</v>
      </c>
      <c r="B1087" s="81" t="s">
        <v>8759</v>
      </c>
      <c r="C1087" s="952" t="s">
        <v>74</v>
      </c>
      <c r="D1087" s="63">
        <v>0.03</v>
      </c>
      <c r="E1087" s="953">
        <v>177</v>
      </c>
      <c r="F1087" s="951" t="s">
        <v>7799</v>
      </c>
      <c r="G1087" s="833" t="s">
        <v>8685</v>
      </c>
      <c r="I1087" s="21"/>
      <c r="M1087" s="21"/>
    </row>
    <row r="1088" spans="1:13">
      <c r="A1088" s="944">
        <v>1047</v>
      </c>
      <c r="B1088" s="84" t="s">
        <v>8760</v>
      </c>
      <c r="C1088" s="949" t="s">
        <v>74</v>
      </c>
      <c r="D1088" s="63">
        <v>0.33</v>
      </c>
      <c r="E1088" s="953">
        <v>2224</v>
      </c>
      <c r="F1088" s="951" t="s">
        <v>7795</v>
      </c>
      <c r="G1088" s="833" t="s">
        <v>8685</v>
      </c>
      <c r="I1088" s="21"/>
      <c r="M1088" s="21"/>
    </row>
    <row r="1089" spans="1:13">
      <c r="A1089" s="944">
        <v>1048</v>
      </c>
      <c r="B1089" s="84" t="s">
        <v>8761</v>
      </c>
      <c r="C1089" s="952" t="s">
        <v>74</v>
      </c>
      <c r="D1089" s="63">
        <v>0.06</v>
      </c>
      <c r="E1089" s="953">
        <v>428</v>
      </c>
      <c r="F1089" s="951" t="s">
        <v>7911</v>
      </c>
      <c r="G1089" s="833" t="s">
        <v>8685</v>
      </c>
      <c r="I1089" s="21"/>
      <c r="M1089" s="21"/>
    </row>
    <row r="1090" spans="1:13">
      <c r="A1090" s="944">
        <v>1049</v>
      </c>
      <c r="B1090" s="84" t="s">
        <v>8762</v>
      </c>
      <c r="C1090" s="949" t="s">
        <v>74</v>
      </c>
      <c r="D1090" s="63">
        <v>0.23</v>
      </c>
      <c r="E1090" s="953">
        <v>1599</v>
      </c>
      <c r="F1090" s="951" t="s">
        <v>7795</v>
      </c>
      <c r="G1090" s="833" t="s">
        <v>8685</v>
      </c>
      <c r="I1090" s="21"/>
      <c r="M1090" s="21"/>
    </row>
    <row r="1091" spans="1:13">
      <c r="A1091" s="944">
        <v>1050</v>
      </c>
      <c r="B1091" s="84" t="s">
        <v>846</v>
      </c>
      <c r="C1091" s="952" t="s">
        <v>74</v>
      </c>
      <c r="D1091" s="63">
        <v>0.04</v>
      </c>
      <c r="E1091" s="953">
        <v>282</v>
      </c>
      <c r="F1091" s="951" t="s">
        <v>7799</v>
      </c>
      <c r="G1091" s="833" t="s">
        <v>8685</v>
      </c>
      <c r="I1091" s="21"/>
      <c r="M1091" s="21"/>
    </row>
    <row r="1092" spans="1:13">
      <c r="A1092" s="944">
        <v>1051</v>
      </c>
      <c r="B1092" s="84" t="s">
        <v>8763</v>
      </c>
      <c r="C1092" s="949" t="s">
        <v>74</v>
      </c>
      <c r="D1092" s="63">
        <v>0.41</v>
      </c>
      <c r="E1092" s="953">
        <v>2805</v>
      </c>
      <c r="F1092" s="951" t="s">
        <v>7795</v>
      </c>
      <c r="G1092" s="833" t="s">
        <v>8685</v>
      </c>
      <c r="I1092" s="21"/>
      <c r="M1092" s="21"/>
    </row>
    <row r="1093" spans="1:13">
      <c r="A1093" s="944">
        <v>1052</v>
      </c>
      <c r="B1093" s="84" t="s">
        <v>8764</v>
      </c>
      <c r="C1093" s="952" t="s">
        <v>74</v>
      </c>
      <c r="D1093" s="63">
        <v>0.24</v>
      </c>
      <c r="E1093" s="953">
        <v>1642</v>
      </c>
      <c r="F1093" s="951" t="s">
        <v>7795</v>
      </c>
      <c r="G1093" s="833" t="s">
        <v>8685</v>
      </c>
      <c r="I1093" s="21"/>
      <c r="M1093" s="21"/>
    </row>
    <row r="1094" spans="1:13">
      <c r="A1094" s="944">
        <v>1053</v>
      </c>
      <c r="B1094" s="84" t="s">
        <v>8765</v>
      </c>
      <c r="C1094" s="949" t="s">
        <v>74</v>
      </c>
      <c r="D1094" s="63">
        <v>0.11</v>
      </c>
      <c r="E1094" s="953">
        <v>744</v>
      </c>
      <c r="F1094" s="951" t="s">
        <v>7795</v>
      </c>
      <c r="G1094" s="833" t="s">
        <v>8685</v>
      </c>
      <c r="I1094" s="21"/>
      <c r="M1094" s="21"/>
    </row>
    <row r="1095" spans="1:13">
      <c r="A1095" s="944">
        <v>1054</v>
      </c>
      <c r="B1095" s="84" t="s">
        <v>8766</v>
      </c>
      <c r="C1095" s="952" t="s">
        <v>74</v>
      </c>
      <c r="D1095" s="63">
        <v>0.82</v>
      </c>
      <c r="E1095" s="953">
        <v>5584</v>
      </c>
      <c r="F1095" s="951" t="s">
        <v>7795</v>
      </c>
      <c r="G1095" s="833" t="s">
        <v>8685</v>
      </c>
      <c r="I1095" s="21"/>
      <c r="M1095" s="21"/>
    </row>
    <row r="1096" spans="1:13">
      <c r="A1096" s="944">
        <v>1055</v>
      </c>
      <c r="B1096" s="84" t="s">
        <v>8767</v>
      </c>
      <c r="C1096" s="949" t="s">
        <v>74</v>
      </c>
      <c r="D1096" s="63">
        <v>0.13</v>
      </c>
      <c r="E1096" s="953">
        <v>855</v>
      </c>
      <c r="F1096" s="951" t="s">
        <v>7795</v>
      </c>
      <c r="G1096" s="833" t="s">
        <v>8685</v>
      </c>
      <c r="I1096" s="21"/>
      <c r="M1096" s="21"/>
    </row>
    <row r="1097" spans="1:13">
      <c r="A1097" s="944">
        <v>1056</v>
      </c>
      <c r="B1097" s="87" t="s">
        <v>8768</v>
      </c>
      <c r="C1097" s="952" t="s">
        <v>74</v>
      </c>
      <c r="D1097" s="63">
        <v>0.1</v>
      </c>
      <c r="E1097" s="950">
        <v>694</v>
      </c>
      <c r="F1097" s="951" t="s">
        <v>7788</v>
      </c>
      <c r="G1097" s="833" t="s">
        <v>8685</v>
      </c>
      <c r="I1097" s="21"/>
      <c r="M1097" s="21"/>
    </row>
    <row r="1098" spans="1:13">
      <c r="A1098" s="944">
        <v>1057</v>
      </c>
      <c r="B1098" s="84" t="s">
        <v>446</v>
      </c>
      <c r="C1098" s="949" t="s">
        <v>74</v>
      </c>
      <c r="D1098" s="63">
        <v>0.11</v>
      </c>
      <c r="E1098" s="953">
        <v>761</v>
      </c>
      <c r="F1098" s="951" t="s">
        <v>7795</v>
      </c>
      <c r="G1098" s="833" t="s">
        <v>8685</v>
      </c>
      <c r="I1098" s="21"/>
      <c r="M1098" s="21"/>
    </row>
    <row r="1099" spans="1:13">
      <c r="A1099" s="944">
        <v>1058</v>
      </c>
      <c r="B1099" s="84" t="s">
        <v>446</v>
      </c>
      <c r="C1099" s="952" t="s">
        <v>74</v>
      </c>
      <c r="D1099" s="63">
        <v>0.1</v>
      </c>
      <c r="E1099" s="953">
        <v>701</v>
      </c>
      <c r="F1099" s="951" t="s">
        <v>7911</v>
      </c>
      <c r="G1099" s="833" t="s">
        <v>8685</v>
      </c>
      <c r="I1099" s="21"/>
      <c r="M1099" s="21"/>
    </row>
    <row r="1100" spans="1:13">
      <c r="A1100" s="944">
        <v>1059</v>
      </c>
      <c r="B1100" s="84" t="s">
        <v>446</v>
      </c>
      <c r="C1100" s="949" t="s">
        <v>74</v>
      </c>
      <c r="D1100" s="63">
        <v>0.01</v>
      </c>
      <c r="E1100" s="953">
        <v>86</v>
      </c>
      <c r="F1100" s="951" t="s">
        <v>7911</v>
      </c>
      <c r="G1100" s="833" t="s">
        <v>8685</v>
      </c>
      <c r="I1100" s="21"/>
      <c r="M1100" s="21"/>
    </row>
    <row r="1101" spans="1:13">
      <c r="A1101" s="944">
        <v>1060</v>
      </c>
      <c r="B1101" s="85" t="s">
        <v>8769</v>
      </c>
      <c r="C1101" s="952" t="s">
        <v>74</v>
      </c>
      <c r="D1101" s="63">
        <v>0.35</v>
      </c>
      <c r="E1101" s="950">
        <v>2412</v>
      </c>
      <c r="F1101" s="951" t="s">
        <v>7793</v>
      </c>
      <c r="G1101" s="833" t="s">
        <v>8685</v>
      </c>
      <c r="I1101" s="21"/>
      <c r="M1101" s="21"/>
    </row>
    <row r="1102" spans="1:13">
      <c r="A1102" s="944">
        <v>1061</v>
      </c>
      <c r="B1102" s="84" t="s">
        <v>3153</v>
      </c>
      <c r="C1102" s="949" t="s">
        <v>74</v>
      </c>
      <c r="D1102" s="63">
        <v>0.17</v>
      </c>
      <c r="E1102" s="953">
        <v>1179</v>
      </c>
      <c r="F1102" s="951" t="s">
        <v>7795</v>
      </c>
      <c r="G1102" s="833" t="s">
        <v>8685</v>
      </c>
      <c r="I1102" s="21"/>
      <c r="M1102" s="21"/>
    </row>
    <row r="1103" spans="1:13">
      <c r="A1103" s="944">
        <v>1062</v>
      </c>
      <c r="B1103" s="84" t="s">
        <v>8770</v>
      </c>
      <c r="C1103" s="952" t="s">
        <v>74</v>
      </c>
      <c r="D1103" s="63">
        <v>0.17</v>
      </c>
      <c r="E1103" s="953">
        <v>1163</v>
      </c>
      <c r="F1103" s="951" t="s">
        <v>7795</v>
      </c>
      <c r="G1103" s="833" t="s">
        <v>8685</v>
      </c>
      <c r="I1103" s="21"/>
      <c r="M1103" s="21"/>
    </row>
    <row r="1104" spans="1:13">
      <c r="A1104" s="944">
        <v>1063</v>
      </c>
      <c r="B1104" s="84" t="s">
        <v>3202</v>
      </c>
      <c r="C1104" s="949" t="s">
        <v>74</v>
      </c>
      <c r="D1104" s="63">
        <v>0.09</v>
      </c>
      <c r="E1104" s="953">
        <v>624</v>
      </c>
      <c r="F1104" s="951" t="s">
        <v>7795</v>
      </c>
      <c r="G1104" s="833" t="s">
        <v>8685</v>
      </c>
      <c r="I1104" s="21"/>
      <c r="M1104" s="21"/>
    </row>
    <row r="1105" spans="1:13">
      <c r="A1105" s="944">
        <v>1064</v>
      </c>
      <c r="B1105" s="84" t="s">
        <v>8771</v>
      </c>
      <c r="C1105" s="952" t="s">
        <v>74</v>
      </c>
      <c r="D1105" s="63">
        <v>0.37</v>
      </c>
      <c r="E1105" s="953">
        <v>2549</v>
      </c>
      <c r="F1105" s="951" t="s">
        <v>7795</v>
      </c>
      <c r="G1105" s="833" t="s">
        <v>8685</v>
      </c>
      <c r="I1105" s="21"/>
      <c r="M1105" s="21"/>
    </row>
    <row r="1106" spans="1:13">
      <c r="A1106" s="944">
        <v>1065</v>
      </c>
      <c r="B1106" s="85" t="s">
        <v>8772</v>
      </c>
      <c r="C1106" s="949" t="s">
        <v>74</v>
      </c>
      <c r="D1106" s="63">
        <v>0.41</v>
      </c>
      <c r="E1106" s="950">
        <v>2771</v>
      </c>
      <c r="F1106" s="951" t="s">
        <v>7793</v>
      </c>
      <c r="G1106" s="833" t="s">
        <v>8685</v>
      </c>
      <c r="I1106" s="21"/>
      <c r="M1106" s="21"/>
    </row>
    <row r="1107" spans="1:13">
      <c r="A1107" s="944">
        <v>1066</v>
      </c>
      <c r="B1107" s="85" t="s">
        <v>8773</v>
      </c>
      <c r="C1107" s="952" t="s">
        <v>74</v>
      </c>
      <c r="D1107" s="63">
        <v>0.06</v>
      </c>
      <c r="E1107" s="950">
        <v>419</v>
      </c>
      <c r="F1107" s="951" t="s">
        <v>7793</v>
      </c>
      <c r="G1107" s="833" t="s">
        <v>8685</v>
      </c>
      <c r="I1107" s="21"/>
      <c r="M1107" s="21"/>
    </row>
    <row r="1108" spans="1:13">
      <c r="A1108" s="944">
        <v>1067</v>
      </c>
      <c r="B1108" s="84" t="s">
        <v>8774</v>
      </c>
      <c r="C1108" s="949" t="s">
        <v>74</v>
      </c>
      <c r="D1108" s="63">
        <v>0.3</v>
      </c>
      <c r="E1108" s="953">
        <v>2027</v>
      </c>
      <c r="F1108" s="951" t="s">
        <v>7795</v>
      </c>
      <c r="G1108" s="833" t="s">
        <v>8685</v>
      </c>
      <c r="I1108" s="21"/>
      <c r="M1108" s="21"/>
    </row>
    <row r="1109" spans="1:13">
      <c r="A1109" s="944">
        <v>1068</v>
      </c>
      <c r="B1109" s="85" t="s">
        <v>8775</v>
      </c>
      <c r="C1109" s="952" t="s">
        <v>74</v>
      </c>
      <c r="D1109" s="63">
        <v>0.39</v>
      </c>
      <c r="E1109" s="950">
        <v>2643</v>
      </c>
      <c r="F1109" s="951" t="s">
        <v>7793</v>
      </c>
      <c r="G1109" s="833" t="s">
        <v>8685</v>
      </c>
      <c r="I1109" s="21"/>
      <c r="M1109" s="21"/>
    </row>
    <row r="1110" spans="1:13">
      <c r="A1110" s="944">
        <v>1069</v>
      </c>
      <c r="B1110" s="85" t="s">
        <v>8776</v>
      </c>
      <c r="C1110" s="949" t="s">
        <v>74</v>
      </c>
      <c r="D1110" s="63">
        <v>0.05</v>
      </c>
      <c r="E1110" s="950">
        <v>342</v>
      </c>
      <c r="F1110" s="951" t="s">
        <v>7793</v>
      </c>
      <c r="G1110" s="833" t="s">
        <v>8685</v>
      </c>
      <c r="I1110" s="21"/>
      <c r="M1110" s="21"/>
    </row>
    <row r="1111" spans="1:13">
      <c r="A1111" s="944">
        <v>1070</v>
      </c>
      <c r="B1111" s="84" t="s">
        <v>8777</v>
      </c>
      <c r="C1111" s="952" t="s">
        <v>74</v>
      </c>
      <c r="D1111" s="63">
        <v>0.45</v>
      </c>
      <c r="E1111" s="953">
        <v>3089</v>
      </c>
      <c r="F1111" s="951" t="s">
        <v>7795</v>
      </c>
      <c r="G1111" s="833" t="s">
        <v>8685</v>
      </c>
      <c r="I1111" s="21"/>
      <c r="M1111" s="21"/>
    </row>
    <row r="1112" spans="1:13">
      <c r="A1112" s="944">
        <v>1071</v>
      </c>
      <c r="B1112" s="84" t="s">
        <v>8778</v>
      </c>
      <c r="C1112" s="949" t="s">
        <v>74</v>
      </c>
      <c r="D1112" s="63">
        <v>0.26</v>
      </c>
      <c r="E1112" s="953">
        <v>1745</v>
      </c>
      <c r="F1112" s="951" t="s">
        <v>7795</v>
      </c>
      <c r="G1112" s="833" t="s">
        <v>8685</v>
      </c>
      <c r="I1112" s="21"/>
      <c r="M1112" s="21"/>
    </row>
    <row r="1113" spans="1:13">
      <c r="A1113" s="944">
        <v>1072</v>
      </c>
      <c r="B1113" s="84" t="s">
        <v>8779</v>
      </c>
      <c r="C1113" s="952" t="s">
        <v>74</v>
      </c>
      <c r="D1113" s="63">
        <v>0.17</v>
      </c>
      <c r="E1113" s="953">
        <v>1172</v>
      </c>
      <c r="F1113" s="951" t="s">
        <v>7795</v>
      </c>
      <c r="G1113" s="833" t="s">
        <v>8685</v>
      </c>
      <c r="I1113" s="21"/>
      <c r="M1113" s="21"/>
    </row>
    <row r="1114" spans="1:13">
      <c r="A1114" s="944">
        <v>1073</v>
      </c>
      <c r="B1114" s="85" t="s">
        <v>8780</v>
      </c>
      <c r="C1114" s="949" t="s">
        <v>74</v>
      </c>
      <c r="D1114" s="63">
        <v>0.13</v>
      </c>
      <c r="E1114" s="950">
        <v>855</v>
      </c>
      <c r="F1114" s="951" t="s">
        <v>7791</v>
      </c>
      <c r="G1114" s="833" t="s">
        <v>8685</v>
      </c>
      <c r="I1114" s="21"/>
      <c r="M1114" s="21"/>
    </row>
    <row r="1115" spans="1:13">
      <c r="A1115" s="944">
        <v>1074</v>
      </c>
      <c r="B1115" s="84" t="s">
        <v>8781</v>
      </c>
      <c r="C1115" s="952" t="s">
        <v>74</v>
      </c>
      <c r="D1115" s="63">
        <v>0.25</v>
      </c>
      <c r="E1115" s="953">
        <v>1736</v>
      </c>
      <c r="F1115" s="951" t="s">
        <v>7795</v>
      </c>
      <c r="G1115" s="833" t="s">
        <v>8685</v>
      </c>
      <c r="I1115" s="21"/>
      <c r="M1115" s="21"/>
    </row>
    <row r="1116" spans="1:13">
      <c r="A1116" s="944">
        <v>1075</v>
      </c>
      <c r="B1116" s="84" t="s">
        <v>8782</v>
      </c>
      <c r="C1116" s="949" t="s">
        <v>74</v>
      </c>
      <c r="D1116" s="63">
        <v>0.09</v>
      </c>
      <c r="E1116" s="953">
        <v>624</v>
      </c>
      <c r="F1116" s="951" t="s">
        <v>7911</v>
      </c>
      <c r="G1116" s="833" t="s">
        <v>8685</v>
      </c>
      <c r="I1116" s="21"/>
      <c r="M1116" s="21"/>
    </row>
    <row r="1117" spans="1:13">
      <c r="A1117" s="944">
        <v>1076</v>
      </c>
      <c r="B1117" s="85" t="s">
        <v>8783</v>
      </c>
      <c r="C1117" s="952" t="s">
        <v>74</v>
      </c>
      <c r="D1117" s="63">
        <v>0.06</v>
      </c>
      <c r="E1117" s="950">
        <v>411</v>
      </c>
      <c r="F1117" s="951" t="s">
        <v>7788</v>
      </c>
      <c r="G1117" s="833" t="s">
        <v>8685</v>
      </c>
      <c r="I1117" s="21"/>
      <c r="M1117" s="21"/>
    </row>
    <row r="1118" spans="1:13">
      <c r="A1118" s="944">
        <v>1077</v>
      </c>
      <c r="B1118" s="80" t="s">
        <v>8784</v>
      </c>
      <c r="C1118" s="949" t="s">
        <v>74</v>
      </c>
      <c r="D1118" s="63">
        <v>0.08</v>
      </c>
      <c r="E1118" s="950">
        <v>541</v>
      </c>
      <c r="F1118" s="951" t="s">
        <v>7793</v>
      </c>
      <c r="G1118" s="833" t="s">
        <v>8685</v>
      </c>
      <c r="I1118" s="21"/>
      <c r="M1118" s="21"/>
    </row>
    <row r="1119" spans="1:13">
      <c r="A1119" s="944">
        <v>1078</v>
      </c>
      <c r="B1119" s="84" t="s">
        <v>5742</v>
      </c>
      <c r="C1119" s="952" t="s">
        <v>74</v>
      </c>
      <c r="D1119" s="63">
        <v>0.75</v>
      </c>
      <c r="E1119" s="953">
        <v>5115</v>
      </c>
      <c r="F1119" s="951" t="s">
        <v>7795</v>
      </c>
      <c r="G1119" s="833" t="s">
        <v>8685</v>
      </c>
      <c r="I1119" s="21"/>
      <c r="M1119" s="21"/>
    </row>
    <row r="1120" spans="1:13">
      <c r="A1120" s="944">
        <v>1079</v>
      </c>
      <c r="B1120" s="80" t="s">
        <v>8785</v>
      </c>
      <c r="C1120" s="949" t="s">
        <v>74</v>
      </c>
      <c r="D1120" s="63">
        <v>0.03</v>
      </c>
      <c r="E1120" s="950">
        <v>226</v>
      </c>
      <c r="F1120" s="951" t="s">
        <v>7793</v>
      </c>
      <c r="G1120" s="833" t="s">
        <v>8685</v>
      </c>
      <c r="I1120" s="21"/>
      <c r="M1120" s="21"/>
    </row>
    <row r="1121" spans="1:13">
      <c r="A1121" s="944">
        <v>1080</v>
      </c>
      <c r="B1121" s="84" t="s">
        <v>8786</v>
      </c>
      <c r="C1121" s="952" t="s">
        <v>74</v>
      </c>
      <c r="D1121" s="63">
        <v>0.15</v>
      </c>
      <c r="E1121" s="953">
        <v>1002</v>
      </c>
      <c r="F1121" s="951" t="s">
        <v>7795</v>
      </c>
      <c r="G1121" s="833" t="s">
        <v>8685</v>
      </c>
      <c r="I1121" s="21"/>
      <c r="M1121" s="21"/>
    </row>
    <row r="1122" spans="1:13">
      <c r="A1122" s="944">
        <v>1081</v>
      </c>
      <c r="B1122" s="84" t="s">
        <v>8787</v>
      </c>
      <c r="C1122" s="949" t="s">
        <v>74</v>
      </c>
      <c r="D1122" s="63">
        <v>0.41</v>
      </c>
      <c r="E1122" s="953">
        <v>2805</v>
      </c>
      <c r="F1122" s="951" t="s">
        <v>7795</v>
      </c>
      <c r="G1122" s="833" t="s">
        <v>8685</v>
      </c>
      <c r="I1122" s="21"/>
      <c r="M1122" s="21"/>
    </row>
    <row r="1123" spans="1:13">
      <c r="A1123" s="944">
        <v>1082</v>
      </c>
      <c r="B1123" s="84" t="s">
        <v>8788</v>
      </c>
      <c r="C1123" s="952" t="s">
        <v>74</v>
      </c>
      <c r="D1123" s="63">
        <v>0.18</v>
      </c>
      <c r="E1123" s="953">
        <v>1235</v>
      </c>
      <c r="F1123" s="951" t="s">
        <v>7795</v>
      </c>
      <c r="G1123" s="833" t="s">
        <v>8685</v>
      </c>
      <c r="I1123" s="21"/>
      <c r="M1123" s="21"/>
    </row>
    <row r="1124" spans="1:13">
      <c r="A1124" s="944">
        <v>1083</v>
      </c>
      <c r="B1124" s="84" t="s">
        <v>8789</v>
      </c>
      <c r="C1124" s="949" t="s">
        <v>74</v>
      </c>
      <c r="D1124" s="63">
        <v>0.04</v>
      </c>
      <c r="E1124" s="953">
        <v>276</v>
      </c>
      <c r="F1124" s="951" t="s">
        <v>7799</v>
      </c>
      <c r="G1124" s="833" t="s">
        <v>8685</v>
      </c>
      <c r="I1124" s="21"/>
      <c r="M1124" s="21"/>
    </row>
    <row r="1125" spans="1:13">
      <c r="A1125" s="944">
        <v>1084</v>
      </c>
      <c r="B1125" s="90" t="s">
        <v>8790</v>
      </c>
      <c r="C1125" s="952" t="s">
        <v>74</v>
      </c>
      <c r="D1125" s="63">
        <v>0.65</v>
      </c>
      <c r="E1125" s="953">
        <v>4418</v>
      </c>
      <c r="F1125" s="951" t="s">
        <v>7795</v>
      </c>
      <c r="G1125" s="833" t="s">
        <v>8685</v>
      </c>
      <c r="I1125" s="21"/>
      <c r="M1125" s="21"/>
    </row>
    <row r="1126" spans="1:13">
      <c r="A1126" s="944">
        <v>1085</v>
      </c>
      <c r="B1126" s="81" t="s">
        <v>8791</v>
      </c>
      <c r="C1126" s="949" t="s">
        <v>74</v>
      </c>
      <c r="D1126" s="63">
        <v>1.46</v>
      </c>
      <c r="E1126" s="954">
        <v>9951.219511199999</v>
      </c>
      <c r="F1126" s="951" t="s">
        <v>7819</v>
      </c>
      <c r="G1126" s="833" t="s">
        <v>8685</v>
      </c>
      <c r="I1126" s="21"/>
      <c r="M1126" s="21"/>
    </row>
    <row r="1127" spans="1:13">
      <c r="A1127" s="944">
        <v>1086</v>
      </c>
      <c r="B1127" s="85" t="s">
        <v>8792</v>
      </c>
      <c r="C1127" s="952" t="s">
        <v>74</v>
      </c>
      <c r="D1127" s="63">
        <v>0.14000000000000001</v>
      </c>
      <c r="E1127" s="950">
        <v>962</v>
      </c>
      <c r="F1127" s="951" t="s">
        <v>7793</v>
      </c>
      <c r="G1127" s="833" t="s">
        <v>8685</v>
      </c>
      <c r="I1127" s="21"/>
      <c r="M1127" s="21"/>
    </row>
    <row r="1128" spans="1:13">
      <c r="A1128" s="944">
        <v>1087</v>
      </c>
      <c r="B1128" s="81" t="s">
        <v>8793</v>
      </c>
      <c r="C1128" s="949" t="s">
        <v>74</v>
      </c>
      <c r="D1128" s="63">
        <v>0.18</v>
      </c>
      <c r="E1128" s="953">
        <v>1244</v>
      </c>
      <c r="F1128" s="951" t="s">
        <v>7799</v>
      </c>
      <c r="G1128" s="833" t="s">
        <v>8685</v>
      </c>
      <c r="I1128" s="21"/>
      <c r="M1128" s="21"/>
    </row>
    <row r="1129" spans="1:13">
      <c r="A1129" s="944">
        <v>1088</v>
      </c>
      <c r="B1129" s="84" t="s">
        <v>1222</v>
      </c>
      <c r="C1129" s="952" t="s">
        <v>74</v>
      </c>
      <c r="D1129" s="63">
        <v>0.01</v>
      </c>
      <c r="E1129" s="953">
        <v>94</v>
      </c>
      <c r="F1129" s="951" t="s">
        <v>7911</v>
      </c>
      <c r="G1129" s="833" t="s">
        <v>8685</v>
      </c>
      <c r="I1129" s="21"/>
      <c r="M1129" s="21"/>
    </row>
    <row r="1130" spans="1:13" ht="24.75">
      <c r="A1130" s="944">
        <v>1089</v>
      </c>
      <c r="B1130" s="84" t="s">
        <v>8794</v>
      </c>
      <c r="C1130" s="949" t="s">
        <v>74</v>
      </c>
      <c r="D1130" s="63">
        <v>0.65</v>
      </c>
      <c r="E1130" s="953">
        <v>4413</v>
      </c>
      <c r="F1130" s="951" t="s">
        <v>7795</v>
      </c>
      <c r="G1130" s="833" t="s">
        <v>8685</v>
      </c>
      <c r="I1130" s="21"/>
      <c r="M1130" s="21"/>
    </row>
    <row r="1131" spans="1:13">
      <c r="A1131" s="944">
        <v>1090</v>
      </c>
      <c r="B1131" s="85" t="s">
        <v>1289</v>
      </c>
      <c r="C1131" s="952" t="s">
        <v>74</v>
      </c>
      <c r="D1131" s="63">
        <v>0.14000000000000001</v>
      </c>
      <c r="E1131" s="950">
        <v>932</v>
      </c>
      <c r="F1131" s="951" t="s">
        <v>7788</v>
      </c>
      <c r="G1131" s="833" t="s">
        <v>8685</v>
      </c>
      <c r="I1131" s="21"/>
      <c r="M1131" s="21"/>
    </row>
    <row r="1132" spans="1:13">
      <c r="A1132" s="944">
        <v>1091</v>
      </c>
      <c r="B1132" s="84" t="s">
        <v>8795</v>
      </c>
      <c r="C1132" s="949" t="s">
        <v>74</v>
      </c>
      <c r="D1132" s="63">
        <v>0.02</v>
      </c>
      <c r="E1132" s="953">
        <v>145</v>
      </c>
      <c r="F1132" s="951" t="s">
        <v>7799</v>
      </c>
      <c r="G1132" s="833" t="s">
        <v>8685</v>
      </c>
      <c r="I1132" s="21"/>
      <c r="M1132" s="21"/>
    </row>
    <row r="1133" spans="1:13">
      <c r="A1133" s="944">
        <v>1092</v>
      </c>
      <c r="B1133" s="84" t="s">
        <v>8796</v>
      </c>
      <c r="C1133" s="952" t="s">
        <v>74</v>
      </c>
      <c r="D1133" s="63">
        <v>0.43</v>
      </c>
      <c r="E1133" s="953">
        <v>2934</v>
      </c>
      <c r="F1133" s="951" t="s">
        <v>7795</v>
      </c>
      <c r="G1133" s="833" t="s">
        <v>8685</v>
      </c>
      <c r="I1133" s="21"/>
      <c r="M1133" s="21"/>
    </row>
    <row r="1134" spans="1:13">
      <c r="A1134" s="944">
        <v>1093</v>
      </c>
      <c r="B1134" s="84" t="s">
        <v>8797</v>
      </c>
      <c r="C1134" s="949" t="s">
        <v>74</v>
      </c>
      <c r="D1134" s="63">
        <v>0.02</v>
      </c>
      <c r="E1134" s="953">
        <v>154</v>
      </c>
      <c r="F1134" s="951" t="s">
        <v>7795</v>
      </c>
      <c r="G1134" s="833" t="s">
        <v>8685</v>
      </c>
      <c r="I1134" s="21"/>
      <c r="M1134" s="21"/>
    </row>
    <row r="1135" spans="1:13">
      <c r="A1135" s="944">
        <v>1094</v>
      </c>
      <c r="B1135" s="84" t="s">
        <v>8798</v>
      </c>
      <c r="C1135" s="952" t="s">
        <v>74</v>
      </c>
      <c r="D1135" s="63">
        <v>0.14000000000000001</v>
      </c>
      <c r="E1135" s="953">
        <v>986</v>
      </c>
      <c r="F1135" s="951" t="s">
        <v>7795</v>
      </c>
      <c r="G1135" s="833" t="s">
        <v>8685</v>
      </c>
      <c r="I1135" s="21"/>
      <c r="M1135" s="21"/>
    </row>
    <row r="1136" spans="1:13">
      <c r="A1136" s="944">
        <v>1095</v>
      </c>
      <c r="B1136" s="85" t="s">
        <v>8799</v>
      </c>
      <c r="C1136" s="949" t="s">
        <v>74</v>
      </c>
      <c r="D1136" s="63">
        <v>0.64</v>
      </c>
      <c r="E1136" s="950">
        <v>4371</v>
      </c>
      <c r="F1136" s="951" t="s">
        <v>7793</v>
      </c>
      <c r="G1136" s="833" t="s">
        <v>8685</v>
      </c>
      <c r="I1136" s="21"/>
      <c r="M1136" s="21"/>
    </row>
    <row r="1137" spans="1:13">
      <c r="A1137" s="944">
        <v>1096</v>
      </c>
      <c r="B1137" s="85" t="s">
        <v>8800</v>
      </c>
      <c r="C1137" s="952" t="s">
        <v>74</v>
      </c>
      <c r="D1137" s="63">
        <v>0.88</v>
      </c>
      <c r="E1137" s="955">
        <v>5998</v>
      </c>
      <c r="F1137" s="951" t="s">
        <v>7791</v>
      </c>
      <c r="G1137" s="833" t="s">
        <v>8685</v>
      </c>
      <c r="I1137" s="21"/>
      <c r="M1137" s="21"/>
    </row>
    <row r="1138" spans="1:13">
      <c r="A1138" s="944">
        <v>1097</v>
      </c>
      <c r="B1138" s="80" t="s">
        <v>8801</v>
      </c>
      <c r="C1138" s="949" t="s">
        <v>74</v>
      </c>
      <c r="D1138" s="63">
        <v>0.71</v>
      </c>
      <c r="E1138" s="950">
        <v>4869</v>
      </c>
      <c r="F1138" s="951" t="s">
        <v>7797</v>
      </c>
      <c r="G1138" s="833" t="s">
        <v>8685</v>
      </c>
      <c r="I1138" s="21"/>
      <c r="M1138" s="21"/>
    </row>
    <row r="1139" spans="1:13">
      <c r="A1139" s="944">
        <v>1098</v>
      </c>
      <c r="B1139" s="84" t="s">
        <v>8802</v>
      </c>
      <c r="C1139" s="952" t="s">
        <v>74</v>
      </c>
      <c r="D1139" s="63">
        <v>0.17</v>
      </c>
      <c r="E1139" s="953">
        <v>1163</v>
      </c>
      <c r="F1139" s="951" t="s">
        <v>7852</v>
      </c>
      <c r="G1139" s="833" t="s">
        <v>8685</v>
      </c>
      <c r="I1139" s="21"/>
      <c r="M1139" s="21"/>
    </row>
    <row r="1140" spans="1:13">
      <c r="A1140" s="944">
        <v>1099</v>
      </c>
      <c r="B1140" s="85" t="s">
        <v>8803</v>
      </c>
      <c r="C1140" s="949" t="s">
        <v>74</v>
      </c>
      <c r="D1140" s="63">
        <v>0.39</v>
      </c>
      <c r="E1140" s="950">
        <v>2643</v>
      </c>
      <c r="F1140" s="951" t="s">
        <v>7793</v>
      </c>
      <c r="G1140" s="833" t="s">
        <v>8685</v>
      </c>
      <c r="I1140" s="21"/>
      <c r="M1140" s="21"/>
    </row>
    <row r="1141" spans="1:13">
      <c r="A1141" s="944">
        <v>1100</v>
      </c>
      <c r="B1141" s="85" t="s">
        <v>8804</v>
      </c>
      <c r="C1141" s="952" t="s">
        <v>74</v>
      </c>
      <c r="D1141" s="63">
        <v>0.19</v>
      </c>
      <c r="E1141" s="950">
        <v>1292</v>
      </c>
      <c r="F1141" s="951" t="s">
        <v>7797</v>
      </c>
      <c r="G1141" s="833" t="s">
        <v>8685</v>
      </c>
      <c r="I1141" s="21"/>
      <c r="M1141" s="21"/>
    </row>
    <row r="1142" spans="1:13">
      <c r="A1142" s="944">
        <v>1101</v>
      </c>
      <c r="B1142" s="84" t="s">
        <v>8805</v>
      </c>
      <c r="C1142" s="949" t="s">
        <v>74</v>
      </c>
      <c r="D1142" s="63">
        <v>0.03</v>
      </c>
      <c r="E1142" s="953">
        <v>180</v>
      </c>
      <c r="F1142" s="951" t="s">
        <v>7795</v>
      </c>
      <c r="G1142" s="833" t="s">
        <v>8685</v>
      </c>
      <c r="I1142" s="21"/>
      <c r="M1142" s="21"/>
    </row>
    <row r="1143" spans="1:13">
      <c r="A1143" s="944">
        <v>1102</v>
      </c>
      <c r="B1143" s="85" t="s">
        <v>8806</v>
      </c>
      <c r="C1143" s="952" t="s">
        <v>74</v>
      </c>
      <c r="D1143" s="63">
        <v>0.15</v>
      </c>
      <c r="E1143" s="950">
        <v>1009</v>
      </c>
      <c r="F1143" s="951" t="s">
        <v>7788</v>
      </c>
      <c r="G1143" s="833" t="s">
        <v>8685</v>
      </c>
      <c r="I1143" s="21"/>
      <c r="M1143" s="21"/>
    </row>
    <row r="1144" spans="1:13">
      <c r="A1144" s="944">
        <v>1103</v>
      </c>
      <c r="B1144" s="84" t="s">
        <v>8807</v>
      </c>
      <c r="C1144" s="949" t="s">
        <v>74</v>
      </c>
      <c r="D1144" s="63">
        <v>0.15</v>
      </c>
      <c r="E1144" s="953">
        <v>1001</v>
      </c>
      <c r="F1144" s="951" t="s">
        <v>7843</v>
      </c>
      <c r="G1144" s="833" t="s">
        <v>8685</v>
      </c>
      <c r="I1144" s="21"/>
      <c r="M1144" s="21"/>
    </row>
    <row r="1145" spans="1:13">
      <c r="A1145" s="944">
        <v>1104</v>
      </c>
      <c r="B1145" s="81" t="s">
        <v>8438</v>
      </c>
      <c r="C1145" s="952" t="s">
        <v>74</v>
      </c>
      <c r="D1145" s="63">
        <v>0.51</v>
      </c>
      <c r="E1145" s="953">
        <v>3474</v>
      </c>
      <c r="F1145" s="951" t="s">
        <v>7819</v>
      </c>
      <c r="G1145" s="833" t="s">
        <v>8685</v>
      </c>
      <c r="I1145" s="21"/>
      <c r="M1145" s="21"/>
    </row>
    <row r="1146" spans="1:13">
      <c r="A1146" s="944">
        <v>1105</v>
      </c>
      <c r="B1146" s="84" t="s">
        <v>8808</v>
      </c>
      <c r="C1146" s="949" t="s">
        <v>74</v>
      </c>
      <c r="D1146" s="63">
        <v>0.18</v>
      </c>
      <c r="E1146" s="953">
        <v>1262</v>
      </c>
      <c r="F1146" s="951" t="s">
        <v>7843</v>
      </c>
      <c r="G1146" s="833" t="s">
        <v>8685</v>
      </c>
      <c r="I1146" s="21"/>
      <c r="M1146" s="21"/>
    </row>
    <row r="1147" spans="1:13">
      <c r="A1147" s="944">
        <v>1106</v>
      </c>
      <c r="B1147" s="81" t="s">
        <v>8809</v>
      </c>
      <c r="C1147" s="952" t="s">
        <v>74</v>
      </c>
      <c r="D1147" s="63">
        <v>0.47</v>
      </c>
      <c r="E1147" s="953">
        <v>3210</v>
      </c>
      <c r="F1147" s="951" t="s">
        <v>7797</v>
      </c>
      <c r="G1147" s="833" t="s">
        <v>8685</v>
      </c>
      <c r="I1147" s="21"/>
      <c r="M1147" s="21"/>
    </row>
    <row r="1148" spans="1:13">
      <c r="A1148" s="944">
        <v>1107</v>
      </c>
      <c r="B1148" s="84" t="s">
        <v>8810</v>
      </c>
      <c r="C1148" s="949" t="s">
        <v>74</v>
      </c>
      <c r="D1148" s="63">
        <v>0.05</v>
      </c>
      <c r="E1148" s="953">
        <v>308</v>
      </c>
      <c r="F1148" s="951" t="s">
        <v>7911</v>
      </c>
      <c r="G1148" s="833" t="s">
        <v>8685</v>
      </c>
      <c r="I1148" s="21"/>
      <c r="M1148" s="21"/>
    </row>
    <row r="1149" spans="1:13">
      <c r="A1149" s="944">
        <v>1108</v>
      </c>
      <c r="B1149" s="84" t="s">
        <v>503</v>
      </c>
      <c r="C1149" s="952" t="s">
        <v>74</v>
      </c>
      <c r="D1149" s="63">
        <v>0.01</v>
      </c>
      <c r="E1149" s="953">
        <v>60</v>
      </c>
      <c r="F1149" s="951" t="s">
        <v>7911</v>
      </c>
      <c r="G1149" s="833" t="s">
        <v>8685</v>
      </c>
      <c r="I1149" s="21"/>
      <c r="M1149" s="21"/>
    </row>
    <row r="1150" spans="1:13">
      <c r="A1150" s="944">
        <v>1109</v>
      </c>
      <c r="B1150" s="84" t="s">
        <v>8811</v>
      </c>
      <c r="C1150" s="949" t="s">
        <v>74</v>
      </c>
      <c r="D1150" s="63">
        <v>0.28000000000000003</v>
      </c>
      <c r="E1150" s="953">
        <v>1928</v>
      </c>
      <c r="F1150" s="951" t="s">
        <v>7795</v>
      </c>
      <c r="G1150" s="833" t="s">
        <v>8685</v>
      </c>
      <c r="I1150" s="21"/>
      <c r="M1150" s="21"/>
    </row>
    <row r="1151" spans="1:13">
      <c r="A1151" s="944">
        <v>1110</v>
      </c>
      <c r="B1151" s="84" t="s">
        <v>8812</v>
      </c>
      <c r="C1151" s="952" t="s">
        <v>74</v>
      </c>
      <c r="D1151" s="63">
        <v>0.62</v>
      </c>
      <c r="E1151" s="953">
        <v>4208</v>
      </c>
      <c r="F1151" s="951" t="s">
        <v>7795</v>
      </c>
      <c r="G1151" s="833" t="s">
        <v>8685</v>
      </c>
      <c r="I1151" s="21"/>
      <c r="M1151" s="21"/>
    </row>
    <row r="1152" spans="1:13">
      <c r="A1152" s="944">
        <v>1111</v>
      </c>
      <c r="B1152" s="80" t="s">
        <v>8813</v>
      </c>
      <c r="C1152" s="949" t="s">
        <v>74</v>
      </c>
      <c r="D1152" s="63">
        <v>0.04</v>
      </c>
      <c r="E1152" s="950">
        <v>244</v>
      </c>
      <c r="F1152" s="951" t="s">
        <v>7797</v>
      </c>
      <c r="G1152" s="833" t="s">
        <v>8685</v>
      </c>
      <c r="I1152" s="21"/>
      <c r="M1152" s="21"/>
    </row>
    <row r="1153" spans="1:13">
      <c r="A1153" s="944">
        <v>1112</v>
      </c>
      <c r="B1153" s="84" t="s">
        <v>8814</v>
      </c>
      <c r="C1153" s="952" t="s">
        <v>74</v>
      </c>
      <c r="D1153" s="63">
        <v>0.09</v>
      </c>
      <c r="E1153" s="953">
        <v>633</v>
      </c>
      <c r="F1153" s="951" t="s">
        <v>7795</v>
      </c>
      <c r="G1153" s="833" t="s">
        <v>8685</v>
      </c>
      <c r="I1153" s="21"/>
      <c r="M1153" s="21"/>
    </row>
    <row r="1154" spans="1:13">
      <c r="A1154" s="944">
        <v>1113</v>
      </c>
      <c r="B1154" s="84" t="s">
        <v>8815</v>
      </c>
      <c r="C1154" s="949" t="s">
        <v>74</v>
      </c>
      <c r="D1154" s="63">
        <v>0.93</v>
      </c>
      <c r="E1154" s="953">
        <v>6321</v>
      </c>
      <c r="F1154" s="951" t="s">
        <v>7843</v>
      </c>
      <c r="G1154" s="833" t="s">
        <v>8685</v>
      </c>
      <c r="I1154" s="21"/>
      <c r="M1154" s="21"/>
    </row>
    <row r="1155" spans="1:13">
      <c r="A1155" s="944">
        <v>1114</v>
      </c>
      <c r="B1155" s="81" t="s">
        <v>8341</v>
      </c>
      <c r="C1155" s="952" t="s">
        <v>74</v>
      </c>
      <c r="D1155" s="63">
        <v>0.26</v>
      </c>
      <c r="E1155" s="953">
        <v>1797</v>
      </c>
      <c r="F1155" s="951" t="s">
        <v>7803</v>
      </c>
      <c r="G1155" s="833" t="s">
        <v>8685</v>
      </c>
      <c r="I1155" s="21"/>
      <c r="M1155" s="21"/>
    </row>
    <row r="1156" spans="1:13">
      <c r="A1156" s="944">
        <v>1115</v>
      </c>
      <c r="B1156" s="84" t="s">
        <v>8816</v>
      </c>
      <c r="C1156" s="949" t="s">
        <v>74</v>
      </c>
      <c r="D1156" s="63">
        <v>0.32</v>
      </c>
      <c r="E1156" s="953">
        <v>2172</v>
      </c>
      <c r="F1156" s="951" t="s">
        <v>7795</v>
      </c>
      <c r="G1156" s="833" t="s">
        <v>8685</v>
      </c>
      <c r="I1156" s="21"/>
      <c r="M1156" s="21"/>
    </row>
    <row r="1157" spans="1:13">
      <c r="A1157" s="944">
        <v>1116</v>
      </c>
      <c r="B1157" s="84" t="s">
        <v>8817</v>
      </c>
      <c r="C1157" s="952" t="s">
        <v>74</v>
      </c>
      <c r="D1157" s="63">
        <v>0.14000000000000001</v>
      </c>
      <c r="E1157" s="953">
        <v>988</v>
      </c>
      <c r="F1157" s="951" t="s">
        <v>7843</v>
      </c>
      <c r="G1157" s="833" t="s">
        <v>8685</v>
      </c>
      <c r="I1157" s="21"/>
      <c r="M1157" s="21"/>
    </row>
    <row r="1158" spans="1:13">
      <c r="A1158" s="944">
        <v>1117</v>
      </c>
      <c r="B1158" s="84" t="s">
        <v>8818</v>
      </c>
      <c r="C1158" s="949" t="s">
        <v>74</v>
      </c>
      <c r="D1158" s="63">
        <v>0.23</v>
      </c>
      <c r="E1158" s="953">
        <v>1547</v>
      </c>
      <c r="F1158" s="951" t="s">
        <v>7795</v>
      </c>
      <c r="G1158" s="833" t="s">
        <v>8685</v>
      </c>
      <c r="I1158" s="21"/>
      <c r="M1158" s="21"/>
    </row>
    <row r="1159" spans="1:13">
      <c r="A1159" s="944">
        <v>1118</v>
      </c>
      <c r="B1159" s="84" t="s">
        <v>8819</v>
      </c>
      <c r="C1159" s="952" t="s">
        <v>74</v>
      </c>
      <c r="D1159" s="63">
        <v>0.31</v>
      </c>
      <c r="E1159" s="953">
        <v>2087</v>
      </c>
      <c r="F1159" s="951" t="s">
        <v>7795</v>
      </c>
      <c r="G1159" s="833" t="s">
        <v>8685</v>
      </c>
      <c r="I1159" s="21"/>
      <c r="M1159" s="21"/>
    </row>
    <row r="1160" spans="1:13">
      <c r="A1160" s="944">
        <v>1119</v>
      </c>
      <c r="B1160" s="84" t="s">
        <v>8820</v>
      </c>
      <c r="C1160" s="949" t="s">
        <v>74</v>
      </c>
      <c r="D1160" s="63">
        <v>0.11</v>
      </c>
      <c r="E1160" s="953">
        <v>778</v>
      </c>
      <c r="F1160" s="951" t="s">
        <v>7795</v>
      </c>
      <c r="G1160" s="833" t="s">
        <v>8685</v>
      </c>
      <c r="I1160" s="21"/>
      <c r="M1160" s="21"/>
    </row>
    <row r="1161" spans="1:13">
      <c r="A1161" s="944">
        <v>1120</v>
      </c>
      <c r="B1161" s="84" t="s">
        <v>8821</v>
      </c>
      <c r="C1161" s="952" t="s">
        <v>74</v>
      </c>
      <c r="D1161" s="63">
        <v>0.12</v>
      </c>
      <c r="E1161" s="953">
        <v>838</v>
      </c>
      <c r="F1161" s="951" t="s">
        <v>7795</v>
      </c>
      <c r="G1161" s="833" t="s">
        <v>8685</v>
      </c>
      <c r="I1161" s="21"/>
      <c r="M1161" s="21"/>
    </row>
    <row r="1162" spans="1:13">
      <c r="A1162" s="944">
        <v>1121</v>
      </c>
      <c r="B1162" s="84" t="s">
        <v>8822</v>
      </c>
      <c r="C1162" s="949" t="s">
        <v>74</v>
      </c>
      <c r="D1162" s="63">
        <v>0.14000000000000001</v>
      </c>
      <c r="E1162" s="953">
        <v>966</v>
      </c>
      <c r="F1162" s="951" t="s">
        <v>7795</v>
      </c>
      <c r="G1162" s="833" t="s">
        <v>8685</v>
      </c>
      <c r="I1162" s="21"/>
      <c r="M1162" s="21"/>
    </row>
    <row r="1163" spans="1:13">
      <c r="A1163" s="944">
        <v>1122</v>
      </c>
      <c r="B1163" s="84" t="s">
        <v>8823</v>
      </c>
      <c r="C1163" s="952" t="s">
        <v>74</v>
      </c>
      <c r="D1163" s="63">
        <v>0.05</v>
      </c>
      <c r="E1163" s="953">
        <v>351</v>
      </c>
      <c r="F1163" s="951" t="s">
        <v>7795</v>
      </c>
      <c r="G1163" s="833" t="s">
        <v>8685</v>
      </c>
      <c r="I1163" s="21"/>
      <c r="M1163" s="21"/>
    </row>
    <row r="1164" spans="1:13">
      <c r="A1164" s="944">
        <v>1123</v>
      </c>
      <c r="B1164" s="80" t="s">
        <v>8824</v>
      </c>
      <c r="C1164" s="949" t="s">
        <v>74</v>
      </c>
      <c r="D1164" s="63">
        <v>0.14000000000000001</v>
      </c>
      <c r="E1164" s="950">
        <v>970</v>
      </c>
      <c r="F1164" s="951" t="s">
        <v>7797</v>
      </c>
      <c r="G1164" s="833" t="s">
        <v>8685</v>
      </c>
      <c r="I1164" s="21"/>
      <c r="M1164" s="21"/>
    </row>
    <row r="1165" spans="1:13">
      <c r="A1165" s="944">
        <v>1124</v>
      </c>
      <c r="B1165" s="84" t="s">
        <v>8825</v>
      </c>
      <c r="C1165" s="952" t="s">
        <v>74</v>
      </c>
      <c r="D1165" s="63">
        <v>0.05</v>
      </c>
      <c r="E1165" s="953">
        <v>342</v>
      </c>
      <c r="F1165" s="951" t="s">
        <v>7911</v>
      </c>
      <c r="G1165" s="833" t="s">
        <v>8685</v>
      </c>
      <c r="I1165" s="21"/>
      <c r="M1165" s="21"/>
    </row>
    <row r="1166" spans="1:13">
      <c r="A1166" s="944">
        <v>1125</v>
      </c>
      <c r="B1166" s="80" t="s">
        <v>8826</v>
      </c>
      <c r="C1166" s="949" t="s">
        <v>74</v>
      </c>
      <c r="D1166" s="63">
        <v>0.25</v>
      </c>
      <c r="E1166" s="950">
        <v>1725</v>
      </c>
      <c r="F1166" s="951" t="s">
        <v>7788</v>
      </c>
      <c r="G1166" s="833" t="s">
        <v>8685</v>
      </c>
      <c r="I1166" s="21"/>
      <c r="M1166" s="21"/>
    </row>
    <row r="1167" spans="1:13">
      <c r="A1167" s="944">
        <v>1126</v>
      </c>
      <c r="B1167" s="84" t="s">
        <v>8827</v>
      </c>
      <c r="C1167" s="952" t="s">
        <v>74</v>
      </c>
      <c r="D1167" s="63">
        <v>0.14000000000000001</v>
      </c>
      <c r="E1167" s="953">
        <v>966</v>
      </c>
      <c r="F1167" s="951" t="s">
        <v>7795</v>
      </c>
      <c r="G1167" s="833" t="s">
        <v>8685</v>
      </c>
      <c r="I1167" s="21"/>
      <c r="M1167" s="21"/>
    </row>
    <row r="1168" spans="1:13">
      <c r="A1168" s="944">
        <v>1127</v>
      </c>
      <c r="B1168" s="84" t="s">
        <v>8828</v>
      </c>
      <c r="C1168" s="949" t="s">
        <v>74</v>
      </c>
      <c r="D1168" s="63">
        <v>0.1</v>
      </c>
      <c r="E1168" s="953">
        <v>650</v>
      </c>
      <c r="F1168" s="951" t="s">
        <v>7795</v>
      </c>
      <c r="G1168" s="833" t="s">
        <v>8685</v>
      </c>
      <c r="I1168" s="21"/>
      <c r="M1168" s="21"/>
    </row>
    <row r="1169" spans="1:13">
      <c r="A1169" s="944">
        <v>1128</v>
      </c>
      <c r="B1169" s="80" t="s">
        <v>8829</v>
      </c>
      <c r="C1169" s="952" t="s">
        <v>74</v>
      </c>
      <c r="D1169" s="63">
        <v>0.24</v>
      </c>
      <c r="E1169" s="950">
        <v>1617</v>
      </c>
      <c r="F1169" s="951" t="s">
        <v>7788</v>
      </c>
      <c r="G1169" s="833" t="s">
        <v>8685</v>
      </c>
      <c r="I1169" s="21"/>
      <c r="M1169" s="21"/>
    </row>
    <row r="1170" spans="1:13">
      <c r="A1170" s="944">
        <v>1129</v>
      </c>
      <c r="B1170" s="84" t="s">
        <v>8830</v>
      </c>
      <c r="C1170" s="949" t="s">
        <v>74</v>
      </c>
      <c r="D1170" s="63">
        <v>0.04</v>
      </c>
      <c r="E1170" s="953">
        <v>257</v>
      </c>
      <c r="F1170" s="951" t="s">
        <v>7795</v>
      </c>
      <c r="G1170" s="833" t="s">
        <v>8685</v>
      </c>
      <c r="I1170" s="21"/>
      <c r="M1170" s="21"/>
    </row>
    <row r="1171" spans="1:13">
      <c r="A1171" s="944">
        <v>1130</v>
      </c>
      <c r="B1171" s="84" t="s">
        <v>8831</v>
      </c>
      <c r="C1171" s="952" t="s">
        <v>74</v>
      </c>
      <c r="D1171" s="63">
        <v>0.1</v>
      </c>
      <c r="E1171" s="953">
        <v>667</v>
      </c>
      <c r="F1171" s="951" t="s">
        <v>7795</v>
      </c>
      <c r="G1171" s="833" t="s">
        <v>8685</v>
      </c>
      <c r="I1171" s="21"/>
      <c r="M1171" s="21"/>
    </row>
    <row r="1172" spans="1:13">
      <c r="A1172" s="944">
        <v>1131</v>
      </c>
      <c r="B1172" s="84" t="s">
        <v>8832</v>
      </c>
      <c r="C1172" s="949" t="s">
        <v>74</v>
      </c>
      <c r="D1172" s="63">
        <v>0.08</v>
      </c>
      <c r="E1172" s="953">
        <v>541</v>
      </c>
      <c r="F1172" s="951" t="s">
        <v>7795</v>
      </c>
      <c r="G1172" s="833" t="s">
        <v>8685</v>
      </c>
      <c r="I1172" s="21"/>
      <c r="M1172" s="21"/>
    </row>
    <row r="1173" spans="1:13">
      <c r="A1173" s="944">
        <v>1132</v>
      </c>
      <c r="B1173" s="84" t="s">
        <v>8833</v>
      </c>
      <c r="C1173" s="952" t="s">
        <v>74</v>
      </c>
      <c r="D1173" s="63">
        <v>0.41</v>
      </c>
      <c r="E1173" s="953">
        <v>2805</v>
      </c>
      <c r="F1173" s="951" t="s">
        <v>7795</v>
      </c>
      <c r="G1173" s="833" t="s">
        <v>8685</v>
      </c>
      <c r="I1173" s="21"/>
      <c r="M1173" s="21"/>
    </row>
    <row r="1174" spans="1:13">
      <c r="A1174" s="944">
        <v>1133</v>
      </c>
      <c r="B1174" s="81" t="s">
        <v>8834</v>
      </c>
      <c r="C1174" s="949" t="s">
        <v>74</v>
      </c>
      <c r="D1174" s="63">
        <v>0.28999999999999998</v>
      </c>
      <c r="E1174" s="953">
        <v>2012</v>
      </c>
      <c r="F1174" s="951" t="s">
        <v>7799</v>
      </c>
      <c r="G1174" s="833" t="s">
        <v>8685</v>
      </c>
      <c r="I1174" s="21"/>
      <c r="M1174" s="21"/>
    </row>
    <row r="1175" spans="1:13">
      <c r="A1175" s="944">
        <v>1134</v>
      </c>
      <c r="B1175" s="81" t="s">
        <v>8835</v>
      </c>
      <c r="C1175" s="952" t="s">
        <v>74</v>
      </c>
      <c r="D1175" s="63">
        <v>1.84</v>
      </c>
      <c r="E1175" s="953">
        <v>12600</v>
      </c>
      <c r="F1175" s="951" t="s">
        <v>7843</v>
      </c>
      <c r="G1175" s="833" t="s">
        <v>8685</v>
      </c>
      <c r="I1175" s="21"/>
      <c r="M1175" s="21"/>
    </row>
    <row r="1176" spans="1:13">
      <c r="A1176" s="944">
        <v>1135</v>
      </c>
      <c r="B1176" s="84" t="s">
        <v>8836</v>
      </c>
      <c r="C1176" s="949" t="s">
        <v>74</v>
      </c>
      <c r="D1176" s="63">
        <v>0.34</v>
      </c>
      <c r="E1176" s="953">
        <v>2322</v>
      </c>
      <c r="F1176" s="951" t="s">
        <v>7795</v>
      </c>
      <c r="G1176" s="833" t="s">
        <v>8685</v>
      </c>
      <c r="I1176" s="21"/>
      <c r="M1176" s="21"/>
    </row>
    <row r="1177" spans="1:13">
      <c r="A1177" s="944">
        <v>1136</v>
      </c>
      <c r="B1177" s="80" t="s">
        <v>8837</v>
      </c>
      <c r="C1177" s="952" t="s">
        <v>74</v>
      </c>
      <c r="D1177" s="63">
        <v>1.29</v>
      </c>
      <c r="E1177" s="950">
        <v>8818</v>
      </c>
      <c r="F1177" s="951" t="s">
        <v>7793</v>
      </c>
      <c r="G1177" s="833" t="s">
        <v>8685</v>
      </c>
      <c r="I1177" s="21"/>
      <c r="M1177" s="21"/>
    </row>
    <row r="1178" spans="1:13">
      <c r="A1178" s="944">
        <v>1137</v>
      </c>
      <c r="B1178" s="80" t="s">
        <v>8838</v>
      </c>
      <c r="C1178" s="949" t="s">
        <v>74</v>
      </c>
      <c r="D1178" s="63">
        <v>0.76</v>
      </c>
      <c r="E1178" s="950">
        <v>5201</v>
      </c>
      <c r="F1178" s="951" t="s">
        <v>7791</v>
      </c>
      <c r="G1178" s="833" t="s">
        <v>8685</v>
      </c>
      <c r="I1178" s="21"/>
      <c r="M1178" s="21"/>
    </row>
    <row r="1179" spans="1:13">
      <c r="A1179" s="944">
        <v>1138</v>
      </c>
      <c r="B1179" s="84" t="s">
        <v>8839</v>
      </c>
      <c r="C1179" s="952" t="s">
        <v>74</v>
      </c>
      <c r="D1179" s="63">
        <v>0.28000000000000003</v>
      </c>
      <c r="E1179" s="953">
        <v>1890</v>
      </c>
      <c r="F1179" s="951" t="s">
        <v>7795</v>
      </c>
      <c r="G1179" s="833" t="s">
        <v>8685</v>
      </c>
      <c r="I1179" s="21"/>
      <c r="M1179" s="21"/>
    </row>
    <row r="1180" spans="1:13">
      <c r="A1180" s="944">
        <v>1139</v>
      </c>
      <c r="B1180" s="84" t="s">
        <v>8839</v>
      </c>
      <c r="C1180" s="949" t="s">
        <v>74</v>
      </c>
      <c r="D1180" s="63">
        <v>0.3</v>
      </c>
      <c r="E1180" s="953">
        <v>2018</v>
      </c>
      <c r="F1180" s="951" t="s">
        <v>7795</v>
      </c>
      <c r="G1180" s="833" t="s">
        <v>8685</v>
      </c>
      <c r="I1180" s="21"/>
      <c r="M1180" s="21"/>
    </row>
    <row r="1181" spans="1:13">
      <c r="A1181" s="944">
        <v>1140</v>
      </c>
      <c r="B1181" s="81" t="s">
        <v>8840</v>
      </c>
      <c r="C1181" s="952" t="s">
        <v>74</v>
      </c>
      <c r="D1181" s="63">
        <v>0.46</v>
      </c>
      <c r="E1181" s="953">
        <v>3110</v>
      </c>
      <c r="F1181" s="951" t="s">
        <v>7843</v>
      </c>
      <c r="G1181" s="833" t="s">
        <v>8685</v>
      </c>
      <c r="I1181" s="21"/>
      <c r="M1181" s="21"/>
    </row>
    <row r="1182" spans="1:13">
      <c r="A1182" s="944">
        <v>1141</v>
      </c>
      <c r="B1182" s="84" t="s">
        <v>8841</v>
      </c>
      <c r="C1182" s="949" t="s">
        <v>74</v>
      </c>
      <c r="D1182" s="63">
        <v>0.09</v>
      </c>
      <c r="E1182" s="953">
        <v>641</v>
      </c>
      <c r="F1182" s="951" t="s">
        <v>7795</v>
      </c>
      <c r="G1182" s="833" t="s">
        <v>8685</v>
      </c>
      <c r="I1182" s="21"/>
      <c r="M1182" s="21"/>
    </row>
    <row r="1183" spans="1:13">
      <c r="A1183" s="944">
        <v>1142</v>
      </c>
      <c r="B1183" s="84" t="s">
        <v>8842</v>
      </c>
      <c r="C1183" s="952" t="s">
        <v>74</v>
      </c>
      <c r="D1183" s="63">
        <v>0.36</v>
      </c>
      <c r="E1183" s="953">
        <v>2480</v>
      </c>
      <c r="F1183" s="951" t="s">
        <v>7795</v>
      </c>
      <c r="G1183" s="833" t="s">
        <v>8685</v>
      </c>
      <c r="I1183" s="21"/>
      <c r="M1183" s="21"/>
    </row>
    <row r="1184" spans="1:13">
      <c r="A1184" s="944">
        <v>1143</v>
      </c>
      <c r="B1184" s="84" t="s">
        <v>8843</v>
      </c>
      <c r="C1184" s="949" t="s">
        <v>74</v>
      </c>
      <c r="D1184" s="63">
        <v>0.02</v>
      </c>
      <c r="E1184" s="953">
        <v>145</v>
      </c>
      <c r="F1184" s="951" t="s">
        <v>7795</v>
      </c>
      <c r="G1184" s="833" t="s">
        <v>8685</v>
      </c>
      <c r="I1184" s="21"/>
      <c r="M1184" s="21"/>
    </row>
    <row r="1185" spans="1:13">
      <c r="A1185" s="944">
        <v>1144</v>
      </c>
      <c r="B1185" s="84" t="s">
        <v>8844</v>
      </c>
      <c r="C1185" s="952" t="s">
        <v>74</v>
      </c>
      <c r="D1185" s="63">
        <v>0.14000000000000001</v>
      </c>
      <c r="E1185" s="953">
        <v>950</v>
      </c>
      <c r="F1185" s="951" t="s">
        <v>7797</v>
      </c>
      <c r="G1185" s="833" t="s">
        <v>8685</v>
      </c>
      <c r="I1185" s="21"/>
      <c r="M1185" s="21"/>
    </row>
    <row r="1186" spans="1:13">
      <c r="A1186" s="944">
        <v>1145</v>
      </c>
      <c r="B1186" s="84" t="s">
        <v>8845</v>
      </c>
      <c r="C1186" s="949" t="s">
        <v>74</v>
      </c>
      <c r="D1186" s="63">
        <v>0.36</v>
      </c>
      <c r="E1186" s="953">
        <v>2480</v>
      </c>
      <c r="F1186" s="951" t="s">
        <v>7795</v>
      </c>
      <c r="G1186" s="833" t="s">
        <v>8685</v>
      </c>
      <c r="I1186" s="21"/>
      <c r="M1186" s="21"/>
    </row>
    <row r="1187" spans="1:13">
      <c r="A1187" s="944">
        <v>1146</v>
      </c>
      <c r="B1187" s="85" t="s">
        <v>8846</v>
      </c>
      <c r="C1187" s="952" t="s">
        <v>74</v>
      </c>
      <c r="D1187" s="63">
        <v>0.2</v>
      </c>
      <c r="E1187" s="950">
        <v>1382</v>
      </c>
      <c r="F1187" s="951" t="s">
        <v>7788</v>
      </c>
      <c r="G1187" s="833" t="s">
        <v>8685</v>
      </c>
      <c r="I1187" s="21"/>
      <c r="M1187" s="21"/>
    </row>
    <row r="1188" spans="1:13">
      <c r="A1188" s="944">
        <v>1147</v>
      </c>
      <c r="B1188" s="90" t="s">
        <v>8847</v>
      </c>
      <c r="C1188" s="949" t="s">
        <v>74</v>
      </c>
      <c r="D1188" s="63">
        <v>0.47</v>
      </c>
      <c r="E1188" s="954">
        <v>3184</v>
      </c>
      <c r="F1188" s="951" t="s">
        <v>7819</v>
      </c>
      <c r="G1188" s="833" t="s">
        <v>8685</v>
      </c>
      <c r="I1188" s="21"/>
      <c r="M1188" s="21"/>
    </row>
    <row r="1189" spans="1:13">
      <c r="A1189" s="944">
        <v>1148</v>
      </c>
      <c r="B1189" s="84" t="s">
        <v>8848</v>
      </c>
      <c r="C1189" s="952" t="s">
        <v>74</v>
      </c>
      <c r="D1189" s="63">
        <v>0.15</v>
      </c>
      <c r="E1189" s="953">
        <v>1045</v>
      </c>
      <c r="F1189" s="951" t="s">
        <v>7832</v>
      </c>
      <c r="G1189" s="833" t="s">
        <v>8685</v>
      </c>
      <c r="I1189" s="21"/>
      <c r="M1189" s="21"/>
    </row>
    <row r="1190" spans="1:13">
      <c r="A1190" s="944">
        <v>1149</v>
      </c>
      <c r="B1190" s="84" t="s">
        <v>8849</v>
      </c>
      <c r="C1190" s="949" t="s">
        <v>74</v>
      </c>
      <c r="D1190" s="63">
        <v>0.12</v>
      </c>
      <c r="E1190" s="953">
        <v>804</v>
      </c>
      <c r="F1190" s="951" t="s">
        <v>7795</v>
      </c>
      <c r="G1190" s="833" t="s">
        <v>8685</v>
      </c>
      <c r="I1190" s="21"/>
      <c r="M1190" s="21"/>
    </row>
    <row r="1191" spans="1:13">
      <c r="A1191" s="944">
        <v>1150</v>
      </c>
      <c r="B1191" s="84" t="s">
        <v>8850</v>
      </c>
      <c r="C1191" s="952" t="s">
        <v>74</v>
      </c>
      <c r="D1191" s="63">
        <v>0.03</v>
      </c>
      <c r="E1191" s="953">
        <v>188</v>
      </c>
      <c r="F1191" s="951" t="s">
        <v>7795</v>
      </c>
      <c r="G1191" s="833" t="s">
        <v>8685</v>
      </c>
      <c r="I1191" s="21"/>
      <c r="M1191" s="21"/>
    </row>
    <row r="1192" spans="1:13">
      <c r="A1192" s="944">
        <v>1151</v>
      </c>
      <c r="B1192" s="85" t="s">
        <v>8851</v>
      </c>
      <c r="C1192" s="949" t="s">
        <v>74</v>
      </c>
      <c r="D1192" s="63">
        <v>0.04</v>
      </c>
      <c r="E1192" s="950">
        <v>277</v>
      </c>
      <c r="F1192" s="951" t="s">
        <v>7797</v>
      </c>
      <c r="G1192" s="833" t="s">
        <v>8685</v>
      </c>
      <c r="I1192" s="21"/>
      <c r="M1192" s="21"/>
    </row>
    <row r="1193" spans="1:13">
      <c r="A1193" s="944">
        <v>1152</v>
      </c>
      <c r="B1193" s="84" t="s">
        <v>8852</v>
      </c>
      <c r="C1193" s="952" t="s">
        <v>74</v>
      </c>
      <c r="D1193" s="63">
        <v>0.23</v>
      </c>
      <c r="E1193" s="953">
        <v>1548</v>
      </c>
      <c r="F1193" s="951" t="s">
        <v>7795</v>
      </c>
      <c r="G1193" s="833" t="s">
        <v>8685</v>
      </c>
      <c r="I1193" s="21"/>
      <c r="M1193" s="21"/>
    </row>
    <row r="1194" spans="1:13">
      <c r="A1194" s="944">
        <v>1153</v>
      </c>
      <c r="B1194" s="84" t="s">
        <v>8853</v>
      </c>
      <c r="C1194" s="949" t="s">
        <v>74</v>
      </c>
      <c r="D1194" s="63">
        <v>0.06</v>
      </c>
      <c r="E1194" s="953">
        <v>436</v>
      </c>
      <c r="F1194" s="951" t="s">
        <v>7795</v>
      </c>
      <c r="G1194" s="833" t="s">
        <v>8685</v>
      </c>
      <c r="I1194" s="21"/>
      <c r="M1194" s="21"/>
    </row>
    <row r="1195" spans="1:13">
      <c r="A1195" s="944">
        <v>1154</v>
      </c>
      <c r="B1195" s="90" t="s">
        <v>8854</v>
      </c>
      <c r="C1195" s="952" t="s">
        <v>74</v>
      </c>
      <c r="D1195" s="63">
        <v>0.19</v>
      </c>
      <c r="E1195" s="953">
        <v>1277</v>
      </c>
      <c r="F1195" s="951" t="s">
        <v>7843</v>
      </c>
      <c r="G1195" s="833" t="s">
        <v>8685</v>
      </c>
      <c r="I1195" s="21"/>
      <c r="M1195" s="21"/>
    </row>
    <row r="1196" spans="1:13">
      <c r="A1196" s="944">
        <v>1155</v>
      </c>
      <c r="B1196" s="84" t="s">
        <v>8855</v>
      </c>
      <c r="C1196" s="949" t="s">
        <v>74</v>
      </c>
      <c r="D1196" s="63">
        <v>0.31</v>
      </c>
      <c r="E1196" s="953">
        <v>2089</v>
      </c>
      <c r="F1196" s="951" t="s">
        <v>7795</v>
      </c>
      <c r="G1196" s="833" t="s">
        <v>8685</v>
      </c>
      <c r="I1196" s="21"/>
      <c r="M1196" s="21"/>
    </row>
    <row r="1197" spans="1:13">
      <c r="A1197" s="944">
        <v>1156</v>
      </c>
      <c r="B1197" s="84" t="s">
        <v>8856</v>
      </c>
      <c r="C1197" s="952" t="s">
        <v>74</v>
      </c>
      <c r="D1197" s="63">
        <v>0.09</v>
      </c>
      <c r="E1197" s="953">
        <v>590</v>
      </c>
      <c r="F1197" s="951" t="s">
        <v>7795</v>
      </c>
      <c r="G1197" s="833" t="s">
        <v>8685</v>
      </c>
      <c r="I1197" s="21"/>
      <c r="M1197" s="21"/>
    </row>
    <row r="1198" spans="1:13">
      <c r="A1198" s="944">
        <v>1157</v>
      </c>
      <c r="B1198" s="81" t="s">
        <v>8857</v>
      </c>
      <c r="C1198" s="949" t="s">
        <v>74</v>
      </c>
      <c r="D1198" s="63">
        <v>0.14000000000000001</v>
      </c>
      <c r="E1198" s="953">
        <v>946</v>
      </c>
      <c r="F1198" s="951" t="s">
        <v>7795</v>
      </c>
      <c r="G1198" s="833" t="s">
        <v>8685</v>
      </c>
      <c r="I1198" s="21"/>
      <c r="M1198" s="21"/>
    </row>
    <row r="1199" spans="1:13">
      <c r="A1199" s="944">
        <v>1158</v>
      </c>
      <c r="B1199" s="84" t="s">
        <v>8858</v>
      </c>
      <c r="C1199" s="952" t="s">
        <v>74</v>
      </c>
      <c r="D1199" s="63">
        <v>0.45</v>
      </c>
      <c r="E1199" s="953">
        <v>3097</v>
      </c>
      <c r="F1199" s="951" t="s">
        <v>7795</v>
      </c>
      <c r="G1199" s="833" t="s">
        <v>8685</v>
      </c>
      <c r="I1199" s="21"/>
      <c r="M1199" s="21"/>
    </row>
    <row r="1200" spans="1:13">
      <c r="A1200" s="944">
        <v>1159</v>
      </c>
      <c r="B1200" s="85" t="s">
        <v>8859</v>
      </c>
      <c r="C1200" s="949" t="s">
        <v>74</v>
      </c>
      <c r="D1200" s="63">
        <v>1.33</v>
      </c>
      <c r="E1200" s="950">
        <v>9094</v>
      </c>
      <c r="F1200" s="951" t="s">
        <v>7793</v>
      </c>
      <c r="G1200" s="833" t="s">
        <v>8685</v>
      </c>
      <c r="I1200" s="21"/>
      <c r="M1200" s="21"/>
    </row>
    <row r="1201" spans="1:13">
      <c r="A1201" s="944">
        <v>1160</v>
      </c>
      <c r="B1201" s="84" t="s">
        <v>8860</v>
      </c>
      <c r="C1201" s="952" t="s">
        <v>74</v>
      </c>
      <c r="D1201" s="63">
        <v>0.39</v>
      </c>
      <c r="E1201" s="953">
        <v>2634</v>
      </c>
      <c r="F1201" s="951" t="s">
        <v>7795</v>
      </c>
      <c r="G1201" s="833" t="s">
        <v>8685</v>
      </c>
      <c r="I1201" s="21"/>
      <c r="M1201" s="21"/>
    </row>
    <row r="1202" spans="1:13">
      <c r="A1202" s="944">
        <v>1161</v>
      </c>
      <c r="B1202" s="90" t="s">
        <v>8861</v>
      </c>
      <c r="C1202" s="949" t="s">
        <v>74</v>
      </c>
      <c r="D1202" s="63">
        <v>0.24</v>
      </c>
      <c r="E1202" s="953">
        <v>1617</v>
      </c>
      <c r="F1202" s="951" t="s">
        <v>7843</v>
      </c>
      <c r="G1202" s="833" t="s">
        <v>8685</v>
      </c>
      <c r="I1202" s="21"/>
      <c r="M1202" s="21"/>
    </row>
    <row r="1203" spans="1:13">
      <c r="A1203" s="944">
        <v>1162</v>
      </c>
      <c r="B1203" s="84" t="s">
        <v>8862</v>
      </c>
      <c r="C1203" s="952" t="s">
        <v>74</v>
      </c>
      <c r="D1203" s="63">
        <v>0.1</v>
      </c>
      <c r="E1203" s="953">
        <v>701</v>
      </c>
      <c r="F1203" s="951" t="s">
        <v>7795</v>
      </c>
      <c r="G1203" s="833" t="s">
        <v>8685</v>
      </c>
      <c r="I1203" s="21"/>
      <c r="M1203" s="21"/>
    </row>
    <row r="1204" spans="1:13">
      <c r="A1204" s="944">
        <v>1163</v>
      </c>
      <c r="B1204" s="84" t="s">
        <v>8863</v>
      </c>
      <c r="C1204" s="949" t="s">
        <v>74</v>
      </c>
      <c r="D1204" s="63">
        <v>0.22</v>
      </c>
      <c r="E1204" s="953">
        <v>1472</v>
      </c>
      <c r="F1204" s="951" t="s">
        <v>7843</v>
      </c>
      <c r="G1204" s="833" t="s">
        <v>8685</v>
      </c>
      <c r="I1204" s="21"/>
      <c r="M1204" s="21"/>
    </row>
    <row r="1205" spans="1:13">
      <c r="A1205" s="944">
        <v>1164</v>
      </c>
      <c r="B1205" s="84" t="s">
        <v>8864</v>
      </c>
      <c r="C1205" s="952" t="s">
        <v>74</v>
      </c>
      <c r="D1205" s="63">
        <v>0.8</v>
      </c>
      <c r="E1205" s="953">
        <v>5469</v>
      </c>
      <c r="F1205" s="951" t="s">
        <v>7795</v>
      </c>
      <c r="G1205" s="833" t="s">
        <v>8685</v>
      </c>
      <c r="I1205" s="21"/>
      <c r="M1205" s="21"/>
    </row>
    <row r="1206" spans="1:13">
      <c r="A1206" s="944">
        <v>1165</v>
      </c>
      <c r="B1206" s="84" t="s">
        <v>8865</v>
      </c>
      <c r="C1206" s="949" t="s">
        <v>74</v>
      </c>
      <c r="D1206" s="63">
        <v>0.22</v>
      </c>
      <c r="E1206" s="953">
        <v>1486</v>
      </c>
      <c r="F1206" s="951" t="s">
        <v>7911</v>
      </c>
      <c r="G1206" s="833" t="s">
        <v>8685</v>
      </c>
      <c r="I1206" s="21"/>
      <c r="M1206" s="21"/>
    </row>
    <row r="1207" spans="1:13">
      <c r="A1207" s="944">
        <v>1166</v>
      </c>
      <c r="B1207" s="80" t="s">
        <v>1186</v>
      </c>
      <c r="C1207" s="952" t="s">
        <v>74</v>
      </c>
      <c r="D1207" s="63">
        <v>0.21</v>
      </c>
      <c r="E1207" s="950">
        <v>1450</v>
      </c>
      <c r="F1207" s="951" t="s">
        <v>7788</v>
      </c>
      <c r="G1207" s="833" t="s">
        <v>8685</v>
      </c>
      <c r="I1207" s="21"/>
      <c r="M1207" s="21"/>
    </row>
    <row r="1208" spans="1:13">
      <c r="A1208" s="944">
        <v>1167</v>
      </c>
      <c r="B1208" s="84" t="s">
        <v>8866</v>
      </c>
      <c r="C1208" s="949" t="s">
        <v>74</v>
      </c>
      <c r="D1208" s="63">
        <v>0.51</v>
      </c>
      <c r="E1208" s="953">
        <v>3507</v>
      </c>
      <c r="F1208" s="951" t="s">
        <v>7795</v>
      </c>
      <c r="G1208" s="833" t="s">
        <v>8685</v>
      </c>
      <c r="I1208" s="21"/>
      <c r="M1208" s="21"/>
    </row>
    <row r="1209" spans="1:13">
      <c r="A1209" s="944">
        <v>1168</v>
      </c>
      <c r="B1209" s="81" t="s">
        <v>8867</v>
      </c>
      <c r="C1209" s="952" t="s">
        <v>74</v>
      </c>
      <c r="D1209" s="63">
        <v>0.15</v>
      </c>
      <c r="E1209" s="953">
        <v>1014</v>
      </c>
      <c r="F1209" s="951" t="s">
        <v>7843</v>
      </c>
      <c r="G1209" s="833" t="s">
        <v>8685</v>
      </c>
      <c r="I1209" s="21"/>
      <c r="M1209" s="21"/>
    </row>
    <row r="1210" spans="1:13">
      <c r="A1210" s="836"/>
      <c r="B1210" s="1"/>
      <c r="C1210" s="637"/>
      <c r="D1210" s="63">
        <v>58.54</v>
      </c>
      <c r="E1210" s="965">
        <f>SUM(E994:E1209)</f>
        <v>399819.21951119998</v>
      </c>
      <c r="F1210" s="836"/>
      <c r="I1210" s="21"/>
      <c r="M1210" s="21"/>
    </row>
    <row r="1211" spans="1:13">
      <c r="D1211" s="63"/>
      <c r="I1211" s="21"/>
      <c r="M1211" s="21"/>
    </row>
    <row r="1212" spans="1:13">
      <c r="D1212" s="63"/>
      <c r="I1212" s="21"/>
      <c r="M1212" s="21"/>
    </row>
    <row r="1213" spans="1:13">
      <c r="A1213" s="945" t="s">
        <v>3329</v>
      </c>
      <c r="B1213" s="92" t="s">
        <v>7784</v>
      </c>
      <c r="C1213" s="961" t="s">
        <v>7785</v>
      </c>
      <c r="D1213" s="67" t="s">
        <v>26112</v>
      </c>
      <c r="E1213" s="962" t="s">
        <v>3357</v>
      </c>
      <c r="F1213" s="960" t="s">
        <v>7786</v>
      </c>
      <c r="I1213" s="21"/>
      <c r="M1213" s="21"/>
    </row>
    <row r="1214" spans="1:13">
      <c r="A1214" s="944">
        <v>1169</v>
      </c>
      <c r="B1214" s="81" t="s">
        <v>8868</v>
      </c>
      <c r="C1214" s="952" t="s">
        <v>74</v>
      </c>
      <c r="D1214" s="63">
        <v>0.42</v>
      </c>
      <c r="E1214" s="956">
        <v>2900</v>
      </c>
      <c r="F1214" s="951" t="s">
        <v>7795</v>
      </c>
      <c r="G1214" s="833" t="s">
        <v>8869</v>
      </c>
      <c r="I1214" s="21"/>
      <c r="M1214" s="21"/>
    </row>
    <row r="1215" spans="1:13">
      <c r="A1215" s="944">
        <v>1170</v>
      </c>
      <c r="B1215" s="80" t="s">
        <v>8870</v>
      </c>
      <c r="C1215" s="949" t="s">
        <v>74</v>
      </c>
      <c r="D1215" s="63">
        <v>0.34</v>
      </c>
      <c r="E1215" s="955">
        <v>2325</v>
      </c>
      <c r="F1215" s="951" t="s">
        <v>7791</v>
      </c>
      <c r="G1215" s="833" t="s">
        <v>8869</v>
      </c>
      <c r="I1215" s="21"/>
      <c r="M1215" s="21"/>
    </row>
    <row r="1216" spans="1:13">
      <c r="A1216" s="944">
        <v>1171</v>
      </c>
      <c r="B1216" s="80" t="s">
        <v>8871</v>
      </c>
      <c r="C1216" s="952" t="s">
        <v>74</v>
      </c>
      <c r="D1216" s="63">
        <v>0.18</v>
      </c>
      <c r="E1216" s="950">
        <v>1244</v>
      </c>
      <c r="F1216" s="951" t="s">
        <v>7797</v>
      </c>
      <c r="G1216" s="833" t="s">
        <v>8869</v>
      </c>
      <c r="I1216" s="21"/>
      <c r="M1216" s="21"/>
    </row>
    <row r="1217" spans="1:13">
      <c r="A1217" s="944">
        <v>1172</v>
      </c>
      <c r="B1217" s="81" t="s">
        <v>2980</v>
      </c>
      <c r="C1217" s="949" t="s">
        <v>74</v>
      </c>
      <c r="D1217" s="63">
        <v>0.14000000000000001</v>
      </c>
      <c r="E1217" s="953">
        <v>954</v>
      </c>
      <c r="F1217" s="951" t="s">
        <v>7832</v>
      </c>
      <c r="G1217" s="833" t="s">
        <v>8869</v>
      </c>
      <c r="I1217" s="21"/>
      <c r="M1217" s="21"/>
    </row>
    <row r="1218" spans="1:13">
      <c r="A1218" s="944">
        <v>1173</v>
      </c>
      <c r="B1218" s="81" t="s">
        <v>8872</v>
      </c>
      <c r="C1218" s="952" t="s">
        <v>74</v>
      </c>
      <c r="D1218" s="63">
        <v>0.08</v>
      </c>
      <c r="E1218" s="953">
        <v>560</v>
      </c>
      <c r="F1218" s="951" t="s">
        <v>7832</v>
      </c>
      <c r="G1218" s="833" t="s">
        <v>8869</v>
      </c>
      <c r="I1218" s="21"/>
      <c r="M1218" s="21"/>
    </row>
    <row r="1219" spans="1:13">
      <c r="A1219" s="944">
        <v>1174</v>
      </c>
      <c r="B1219" s="81" t="s">
        <v>8873</v>
      </c>
      <c r="C1219" s="949" t="s">
        <v>74</v>
      </c>
      <c r="D1219" s="63">
        <v>0.1</v>
      </c>
      <c r="E1219" s="953">
        <v>684</v>
      </c>
      <c r="F1219" s="951" t="s">
        <v>7832</v>
      </c>
      <c r="G1219" s="833" t="s">
        <v>8869</v>
      </c>
      <c r="I1219" s="21"/>
      <c r="M1219" s="21"/>
    </row>
    <row r="1220" spans="1:13">
      <c r="A1220" s="944">
        <v>1175</v>
      </c>
      <c r="B1220" s="81" t="s">
        <v>8874</v>
      </c>
      <c r="C1220" s="952" t="s">
        <v>74</v>
      </c>
      <c r="D1220" s="63">
        <v>0.67</v>
      </c>
      <c r="E1220" s="953">
        <v>4582</v>
      </c>
      <c r="F1220" s="951" t="s">
        <v>7832</v>
      </c>
      <c r="G1220" s="833" t="s">
        <v>8869</v>
      </c>
      <c r="I1220" s="21"/>
      <c r="M1220" s="21"/>
    </row>
    <row r="1221" spans="1:13">
      <c r="A1221" s="944">
        <v>1176</v>
      </c>
      <c r="B1221" s="81" t="s">
        <v>8875</v>
      </c>
      <c r="C1221" s="949" t="s">
        <v>74</v>
      </c>
      <c r="D1221" s="63">
        <v>0.04</v>
      </c>
      <c r="E1221" s="953">
        <v>249</v>
      </c>
      <c r="F1221" s="951" t="s">
        <v>7832</v>
      </c>
      <c r="G1221" s="833" t="s">
        <v>8869</v>
      </c>
      <c r="I1221" s="21"/>
      <c r="M1221" s="21"/>
    </row>
    <row r="1222" spans="1:13">
      <c r="A1222" s="944">
        <v>1177</v>
      </c>
      <c r="B1222" s="81" t="s">
        <v>8876</v>
      </c>
      <c r="C1222" s="952" t="s">
        <v>74</v>
      </c>
      <c r="D1222" s="63">
        <v>0.05</v>
      </c>
      <c r="E1222" s="953">
        <v>311</v>
      </c>
      <c r="F1222" s="951" t="s">
        <v>7832</v>
      </c>
      <c r="G1222" s="833" t="s">
        <v>8869</v>
      </c>
      <c r="I1222" s="21"/>
      <c r="M1222" s="21"/>
    </row>
    <row r="1223" spans="1:13">
      <c r="A1223" s="944">
        <v>1178</v>
      </c>
      <c r="B1223" s="84" t="s">
        <v>8877</v>
      </c>
      <c r="C1223" s="949" t="s">
        <v>74</v>
      </c>
      <c r="D1223" s="63">
        <v>0.13</v>
      </c>
      <c r="E1223" s="953">
        <v>912</v>
      </c>
      <c r="F1223" s="951" t="s">
        <v>7795</v>
      </c>
      <c r="G1223" s="833" t="s">
        <v>8869</v>
      </c>
      <c r="I1223" s="21"/>
      <c r="M1223" s="21"/>
    </row>
    <row r="1224" spans="1:13">
      <c r="A1224" s="944">
        <v>1179</v>
      </c>
      <c r="B1224" s="87" t="s">
        <v>8878</v>
      </c>
      <c r="C1224" s="952" t="s">
        <v>74</v>
      </c>
      <c r="D1224" s="63">
        <v>0.08</v>
      </c>
      <c r="E1224" s="950">
        <v>571</v>
      </c>
      <c r="F1224" s="951" t="s">
        <v>7791</v>
      </c>
      <c r="G1224" s="833" t="s">
        <v>8869</v>
      </c>
      <c r="I1224" s="21"/>
      <c r="M1224" s="21"/>
    </row>
    <row r="1225" spans="1:13">
      <c r="A1225" s="944">
        <v>1180</v>
      </c>
      <c r="B1225" s="80" t="s">
        <v>8879</v>
      </c>
      <c r="C1225" s="949" t="s">
        <v>74</v>
      </c>
      <c r="D1225" s="63">
        <v>0.26</v>
      </c>
      <c r="E1225" s="950">
        <v>1804</v>
      </c>
      <c r="F1225" s="951" t="s">
        <v>7793</v>
      </c>
      <c r="G1225" s="833" t="s">
        <v>8869</v>
      </c>
      <c r="I1225" s="21"/>
      <c r="M1225" s="21"/>
    </row>
    <row r="1226" spans="1:13">
      <c r="A1226" s="944">
        <v>1181</v>
      </c>
      <c r="B1226" s="86" t="s">
        <v>8879</v>
      </c>
      <c r="C1226" s="952" t="s">
        <v>74</v>
      </c>
      <c r="D1226" s="63">
        <v>0.63</v>
      </c>
      <c r="E1226" s="953">
        <v>4319</v>
      </c>
      <c r="F1226" s="951" t="s">
        <v>7843</v>
      </c>
      <c r="G1226" s="833" t="s">
        <v>8869</v>
      </c>
      <c r="I1226" s="21"/>
      <c r="M1226" s="21"/>
    </row>
    <row r="1227" spans="1:13">
      <c r="A1227" s="944">
        <v>1182</v>
      </c>
      <c r="B1227" s="81" t="s">
        <v>8880</v>
      </c>
      <c r="C1227" s="949" t="s">
        <v>74</v>
      </c>
      <c r="D1227" s="63">
        <v>0.56999999999999995</v>
      </c>
      <c r="E1227" s="953">
        <v>3877</v>
      </c>
      <c r="F1227" s="951" t="s">
        <v>7832</v>
      </c>
      <c r="G1227" s="833" t="s">
        <v>8869</v>
      </c>
      <c r="I1227" s="21"/>
      <c r="M1227" s="21"/>
    </row>
    <row r="1228" spans="1:13">
      <c r="A1228" s="944">
        <v>1183</v>
      </c>
      <c r="B1228" s="89" t="s">
        <v>8881</v>
      </c>
      <c r="C1228" s="952" t="s">
        <v>74</v>
      </c>
      <c r="D1228" s="63">
        <v>0.34</v>
      </c>
      <c r="E1228" s="953">
        <v>2300</v>
      </c>
      <c r="F1228" s="951" t="s">
        <v>7852</v>
      </c>
      <c r="G1228" s="833" t="s">
        <v>8869</v>
      </c>
      <c r="I1228" s="21"/>
      <c r="M1228" s="21"/>
    </row>
    <row r="1229" spans="1:13">
      <c r="A1229" s="944">
        <v>1184</v>
      </c>
      <c r="B1229" s="80" t="s">
        <v>8882</v>
      </c>
      <c r="C1229" s="949" t="s">
        <v>74</v>
      </c>
      <c r="D1229" s="63">
        <v>0.06</v>
      </c>
      <c r="E1229" s="950">
        <v>402</v>
      </c>
      <c r="F1229" s="951" t="s">
        <v>7797</v>
      </c>
      <c r="G1229" s="833" t="s">
        <v>8869</v>
      </c>
      <c r="I1229" s="21"/>
      <c r="M1229" s="21"/>
    </row>
    <row r="1230" spans="1:13">
      <c r="A1230" s="944">
        <v>1185</v>
      </c>
      <c r="B1230" s="81" t="s">
        <v>8883</v>
      </c>
      <c r="C1230" s="952" t="s">
        <v>74</v>
      </c>
      <c r="D1230" s="63">
        <v>0.01</v>
      </c>
      <c r="E1230" s="953">
        <v>62</v>
      </c>
      <c r="F1230" s="951" t="s">
        <v>7795</v>
      </c>
      <c r="G1230" s="833" t="s">
        <v>8869</v>
      </c>
      <c r="I1230" s="21"/>
      <c r="M1230" s="21"/>
    </row>
    <row r="1231" spans="1:13">
      <c r="A1231" s="944">
        <v>1186</v>
      </c>
      <c r="B1231" s="81" t="s">
        <v>8884</v>
      </c>
      <c r="C1231" s="949" t="s">
        <v>74</v>
      </c>
      <c r="D1231" s="63">
        <v>0.03</v>
      </c>
      <c r="E1231" s="953">
        <v>187</v>
      </c>
      <c r="F1231" s="951" t="s">
        <v>7832</v>
      </c>
      <c r="G1231" s="833" t="s">
        <v>8869</v>
      </c>
      <c r="I1231" s="21"/>
      <c r="M1231" s="21"/>
    </row>
    <row r="1232" spans="1:13">
      <c r="A1232" s="944">
        <v>1187</v>
      </c>
      <c r="B1232" s="81" t="s">
        <v>8885</v>
      </c>
      <c r="C1232" s="952" t="s">
        <v>74</v>
      </c>
      <c r="D1232" s="63">
        <v>0.33</v>
      </c>
      <c r="E1232" s="953">
        <v>2239</v>
      </c>
      <c r="F1232" s="951" t="s">
        <v>7832</v>
      </c>
      <c r="G1232" s="833" t="s">
        <v>8869</v>
      </c>
      <c r="I1232" s="21"/>
      <c r="M1232" s="21"/>
    </row>
    <row r="1233" spans="1:13">
      <c r="A1233" s="944">
        <v>1188</v>
      </c>
      <c r="B1233" s="81" t="s">
        <v>8886</v>
      </c>
      <c r="C1233" s="949" t="s">
        <v>74</v>
      </c>
      <c r="D1233" s="63">
        <v>0.03</v>
      </c>
      <c r="E1233" s="953">
        <v>187</v>
      </c>
      <c r="F1233" s="951" t="s">
        <v>7832</v>
      </c>
      <c r="G1233" s="833" t="s">
        <v>8869</v>
      </c>
      <c r="I1233" s="21"/>
      <c r="M1233" s="21"/>
    </row>
    <row r="1234" spans="1:13">
      <c r="A1234" s="944">
        <v>1189</v>
      </c>
      <c r="B1234" s="81" t="s">
        <v>8887</v>
      </c>
      <c r="C1234" s="952" t="s">
        <v>74</v>
      </c>
      <c r="D1234" s="63">
        <v>0.32</v>
      </c>
      <c r="E1234" s="953">
        <v>2156</v>
      </c>
      <c r="F1234" s="951" t="s">
        <v>7832</v>
      </c>
      <c r="G1234" s="833" t="s">
        <v>8869</v>
      </c>
      <c r="I1234" s="21"/>
      <c r="M1234" s="21"/>
    </row>
    <row r="1235" spans="1:13">
      <c r="A1235" s="944">
        <v>1190</v>
      </c>
      <c r="B1235" s="81" t="s">
        <v>8888</v>
      </c>
      <c r="C1235" s="949" t="s">
        <v>74</v>
      </c>
      <c r="D1235" s="63">
        <v>0.03</v>
      </c>
      <c r="E1235" s="953">
        <v>187</v>
      </c>
      <c r="F1235" s="951" t="s">
        <v>7832</v>
      </c>
      <c r="G1235" s="833" t="s">
        <v>8869</v>
      </c>
      <c r="I1235" s="21"/>
      <c r="M1235" s="21"/>
    </row>
    <row r="1236" spans="1:13">
      <c r="A1236" s="944">
        <v>1191</v>
      </c>
      <c r="B1236" s="80" t="s">
        <v>8889</v>
      </c>
      <c r="C1236" s="952" t="s">
        <v>74</v>
      </c>
      <c r="D1236" s="63">
        <v>0.13</v>
      </c>
      <c r="E1236" s="950">
        <v>871</v>
      </c>
      <c r="F1236" s="951" t="s">
        <v>7793</v>
      </c>
      <c r="G1236" s="833" t="s">
        <v>8869</v>
      </c>
      <c r="I1236" s="21"/>
      <c r="M1236" s="21"/>
    </row>
    <row r="1237" spans="1:13">
      <c r="A1237" s="944">
        <v>1192</v>
      </c>
      <c r="B1237" s="81" t="s">
        <v>8890</v>
      </c>
      <c r="C1237" s="949" t="s">
        <v>74</v>
      </c>
      <c r="D1237" s="63">
        <v>0.05</v>
      </c>
      <c r="E1237" s="953">
        <v>311</v>
      </c>
      <c r="F1237" s="951" t="s">
        <v>7832</v>
      </c>
      <c r="G1237" s="833" t="s">
        <v>8869</v>
      </c>
      <c r="I1237" s="21"/>
      <c r="M1237" s="21"/>
    </row>
    <row r="1238" spans="1:13">
      <c r="A1238" s="944">
        <v>1193</v>
      </c>
      <c r="B1238" s="80" t="s">
        <v>8890</v>
      </c>
      <c r="C1238" s="952" t="s">
        <v>74</v>
      </c>
      <c r="D1238" s="63">
        <v>0.14000000000000001</v>
      </c>
      <c r="E1238" s="955">
        <v>987</v>
      </c>
      <c r="F1238" s="951" t="s">
        <v>7791</v>
      </c>
      <c r="G1238" s="833" t="s">
        <v>8869</v>
      </c>
      <c r="I1238" s="21"/>
      <c r="M1238" s="21"/>
    </row>
    <row r="1239" spans="1:13">
      <c r="A1239" s="944">
        <v>1194</v>
      </c>
      <c r="B1239" s="81" t="s">
        <v>8891</v>
      </c>
      <c r="C1239" s="949" t="s">
        <v>74</v>
      </c>
      <c r="D1239" s="63">
        <v>0.17</v>
      </c>
      <c r="E1239" s="953">
        <v>1140</v>
      </c>
      <c r="F1239" s="951" t="s">
        <v>7832</v>
      </c>
      <c r="G1239" s="833" t="s">
        <v>8869</v>
      </c>
      <c r="I1239" s="21"/>
      <c r="M1239" s="21"/>
    </row>
    <row r="1240" spans="1:13">
      <c r="A1240" s="944">
        <v>1195</v>
      </c>
      <c r="B1240" s="81" t="s">
        <v>8892</v>
      </c>
      <c r="C1240" s="952" t="s">
        <v>74</v>
      </c>
      <c r="D1240" s="63">
        <v>0.05</v>
      </c>
      <c r="E1240" s="953">
        <v>332</v>
      </c>
      <c r="F1240" s="951" t="s">
        <v>7832</v>
      </c>
      <c r="G1240" s="833" t="s">
        <v>8869</v>
      </c>
      <c r="I1240" s="21"/>
      <c r="M1240" s="21"/>
    </row>
    <row r="1241" spans="1:13">
      <c r="A1241" s="944">
        <v>1196</v>
      </c>
      <c r="B1241" s="81" t="s">
        <v>8893</v>
      </c>
      <c r="C1241" s="949" t="s">
        <v>74</v>
      </c>
      <c r="D1241" s="63">
        <v>7.0000000000000007E-2</v>
      </c>
      <c r="E1241" s="953">
        <v>477</v>
      </c>
      <c r="F1241" s="951" t="s">
        <v>7832</v>
      </c>
      <c r="G1241" s="833" t="s">
        <v>8869</v>
      </c>
      <c r="I1241" s="21"/>
      <c r="M1241" s="21"/>
    </row>
    <row r="1242" spans="1:13">
      <c r="A1242" s="944">
        <v>1197</v>
      </c>
      <c r="B1242" s="81" t="s">
        <v>8894</v>
      </c>
      <c r="C1242" s="952" t="s">
        <v>74</v>
      </c>
      <c r="D1242" s="63">
        <v>0.28000000000000003</v>
      </c>
      <c r="E1242" s="953">
        <v>1932</v>
      </c>
      <c r="F1242" s="951" t="s">
        <v>7832</v>
      </c>
      <c r="G1242" s="833" t="s">
        <v>8869</v>
      </c>
      <c r="I1242" s="21"/>
      <c r="M1242" s="21"/>
    </row>
    <row r="1243" spans="1:13">
      <c r="A1243" s="944">
        <v>1198</v>
      </c>
      <c r="B1243" s="81" t="s">
        <v>216</v>
      </c>
      <c r="C1243" s="949" t="s">
        <v>74</v>
      </c>
      <c r="D1243" s="63">
        <v>0.14000000000000001</v>
      </c>
      <c r="E1243" s="953">
        <v>933</v>
      </c>
      <c r="F1243" s="951" t="s">
        <v>7832</v>
      </c>
      <c r="G1243" s="833" t="s">
        <v>8869</v>
      </c>
      <c r="I1243" s="21"/>
      <c r="M1243" s="21"/>
    </row>
    <row r="1244" spans="1:13">
      <c r="A1244" s="944">
        <v>1199</v>
      </c>
      <c r="B1244" s="81" t="s">
        <v>8895</v>
      </c>
      <c r="C1244" s="952" t="s">
        <v>74</v>
      </c>
      <c r="D1244" s="63">
        <v>0.78</v>
      </c>
      <c r="E1244" s="953">
        <v>5310</v>
      </c>
      <c r="F1244" s="951" t="s">
        <v>7832</v>
      </c>
      <c r="G1244" s="833" t="s">
        <v>8869</v>
      </c>
      <c r="I1244" s="21"/>
      <c r="M1244" s="21"/>
    </row>
    <row r="1245" spans="1:13">
      <c r="A1245" s="944">
        <v>1200</v>
      </c>
      <c r="B1245" s="81" t="s">
        <v>8896</v>
      </c>
      <c r="C1245" s="949" t="s">
        <v>74</v>
      </c>
      <c r="D1245" s="63">
        <v>0.88</v>
      </c>
      <c r="E1245" s="953">
        <v>6020</v>
      </c>
      <c r="F1245" s="951" t="s">
        <v>7795</v>
      </c>
      <c r="G1245" s="833" t="s">
        <v>8869</v>
      </c>
      <c r="I1245" s="21"/>
      <c r="M1245" s="21"/>
    </row>
    <row r="1246" spans="1:13">
      <c r="A1246" s="944">
        <v>1201</v>
      </c>
      <c r="B1246" s="85" t="s">
        <v>8897</v>
      </c>
      <c r="C1246" s="952" t="s">
        <v>74</v>
      </c>
      <c r="D1246" s="63">
        <v>0.51</v>
      </c>
      <c r="E1246" s="950">
        <v>3498</v>
      </c>
      <c r="F1246" s="951" t="s">
        <v>7793</v>
      </c>
      <c r="G1246" s="833" t="s">
        <v>8869</v>
      </c>
      <c r="I1246" s="21"/>
      <c r="M1246" s="21"/>
    </row>
    <row r="1247" spans="1:13">
      <c r="A1247" s="944">
        <v>1202</v>
      </c>
      <c r="B1247" s="81" t="s">
        <v>8898</v>
      </c>
      <c r="C1247" s="949" t="s">
        <v>74</v>
      </c>
      <c r="D1247" s="63">
        <v>0.05</v>
      </c>
      <c r="E1247" s="953">
        <v>332</v>
      </c>
      <c r="F1247" s="951" t="s">
        <v>7832</v>
      </c>
      <c r="G1247" s="833" t="s">
        <v>8869</v>
      </c>
      <c r="I1247" s="21"/>
      <c r="M1247" s="21"/>
    </row>
    <row r="1248" spans="1:13">
      <c r="A1248" s="944">
        <v>1203</v>
      </c>
      <c r="B1248" s="81" t="s">
        <v>8899</v>
      </c>
      <c r="C1248" s="952" t="s">
        <v>74</v>
      </c>
      <c r="D1248" s="63">
        <v>0.16</v>
      </c>
      <c r="E1248" s="953">
        <v>1081</v>
      </c>
      <c r="F1248" s="951" t="s">
        <v>7832</v>
      </c>
      <c r="G1248" s="833" t="s">
        <v>8869</v>
      </c>
      <c r="I1248" s="21"/>
      <c r="M1248" s="21"/>
    </row>
    <row r="1249" spans="1:13">
      <c r="A1249" s="944">
        <v>1204</v>
      </c>
      <c r="B1249" s="81" t="s">
        <v>8900</v>
      </c>
      <c r="C1249" s="949" t="s">
        <v>74</v>
      </c>
      <c r="D1249" s="63">
        <v>0.79</v>
      </c>
      <c r="E1249" s="953">
        <v>5370</v>
      </c>
      <c r="F1249" s="951" t="s">
        <v>7832</v>
      </c>
      <c r="G1249" s="833" t="s">
        <v>8869</v>
      </c>
      <c r="I1249" s="21"/>
      <c r="M1249" s="21"/>
    </row>
    <row r="1250" spans="1:13">
      <c r="A1250" s="944">
        <v>1205</v>
      </c>
      <c r="B1250" s="81" t="s">
        <v>8901</v>
      </c>
      <c r="C1250" s="952" t="s">
        <v>74</v>
      </c>
      <c r="D1250" s="63">
        <v>0.25</v>
      </c>
      <c r="E1250" s="953">
        <v>1692</v>
      </c>
      <c r="F1250" s="951" t="s">
        <v>7832</v>
      </c>
      <c r="G1250" s="833" t="s">
        <v>8869</v>
      </c>
      <c r="I1250" s="21"/>
      <c r="M1250" s="21"/>
    </row>
    <row r="1251" spans="1:13">
      <c r="A1251" s="944">
        <v>1206</v>
      </c>
      <c r="B1251" s="80" t="s">
        <v>8902</v>
      </c>
      <c r="C1251" s="949" t="s">
        <v>74</v>
      </c>
      <c r="D1251" s="63">
        <v>0.35</v>
      </c>
      <c r="E1251" s="950">
        <v>2384</v>
      </c>
      <c r="F1251" s="951" t="s">
        <v>7797</v>
      </c>
      <c r="G1251" s="833" t="s">
        <v>8869</v>
      </c>
      <c r="I1251" s="21"/>
      <c r="M1251" s="21"/>
    </row>
    <row r="1252" spans="1:13">
      <c r="A1252" s="944">
        <v>1207</v>
      </c>
      <c r="B1252" s="81" t="s">
        <v>8903</v>
      </c>
      <c r="C1252" s="952" t="s">
        <v>74</v>
      </c>
      <c r="D1252" s="63">
        <v>0.22</v>
      </c>
      <c r="E1252" s="953">
        <v>1470</v>
      </c>
      <c r="F1252" s="951" t="s">
        <v>7843</v>
      </c>
      <c r="G1252" s="833" t="s">
        <v>8869</v>
      </c>
      <c r="I1252" s="21"/>
      <c r="M1252" s="21"/>
    </row>
    <row r="1253" spans="1:13">
      <c r="A1253" s="944">
        <v>1208</v>
      </c>
      <c r="B1253" s="81" t="s">
        <v>8904</v>
      </c>
      <c r="C1253" s="949" t="s">
        <v>74</v>
      </c>
      <c r="D1253" s="63">
        <v>0.74</v>
      </c>
      <c r="E1253" s="953">
        <v>5033</v>
      </c>
      <c r="F1253" s="951" t="s">
        <v>7911</v>
      </c>
      <c r="G1253" s="833" t="s">
        <v>8869</v>
      </c>
      <c r="I1253" s="21"/>
      <c r="M1253" s="21"/>
    </row>
    <row r="1254" spans="1:13">
      <c r="A1254" s="944">
        <v>1209</v>
      </c>
      <c r="B1254" s="84" t="s">
        <v>8905</v>
      </c>
      <c r="C1254" s="952" t="s">
        <v>74</v>
      </c>
      <c r="D1254" s="63">
        <v>0.49</v>
      </c>
      <c r="E1254" s="953">
        <v>3319</v>
      </c>
      <c r="F1254" s="951" t="s">
        <v>7799</v>
      </c>
      <c r="G1254" s="833" t="s">
        <v>8869</v>
      </c>
      <c r="I1254" s="21"/>
      <c r="M1254" s="21"/>
    </row>
    <row r="1255" spans="1:13">
      <c r="A1255" s="944">
        <v>1210</v>
      </c>
      <c r="B1255" s="80" t="s">
        <v>8906</v>
      </c>
      <c r="C1255" s="949" t="s">
        <v>74</v>
      </c>
      <c r="D1255" s="63">
        <v>0.77</v>
      </c>
      <c r="E1255" s="950">
        <v>5231</v>
      </c>
      <c r="F1255" s="951" t="s">
        <v>7793</v>
      </c>
      <c r="G1255" s="833" t="s">
        <v>8869</v>
      </c>
      <c r="I1255" s="21"/>
      <c r="M1255" s="21"/>
    </row>
    <row r="1256" spans="1:13">
      <c r="A1256" s="944">
        <v>1211</v>
      </c>
      <c r="B1256" s="83" t="s">
        <v>8907</v>
      </c>
      <c r="C1256" s="952" t="s">
        <v>74</v>
      </c>
      <c r="D1256" s="63">
        <v>1.1499999999999999</v>
      </c>
      <c r="E1256" s="954">
        <v>7835</v>
      </c>
      <c r="F1256" s="951" t="s">
        <v>7803</v>
      </c>
      <c r="G1256" s="833" t="s">
        <v>8869</v>
      </c>
      <c r="I1256" s="21"/>
      <c r="M1256" s="21"/>
    </row>
    <row r="1257" spans="1:13">
      <c r="A1257" s="944">
        <v>1212</v>
      </c>
      <c r="B1257" s="81" t="s">
        <v>8908</v>
      </c>
      <c r="C1257" s="949" t="s">
        <v>74</v>
      </c>
      <c r="D1257" s="63">
        <v>0.96</v>
      </c>
      <c r="E1257" s="953">
        <v>6551</v>
      </c>
      <c r="F1257" s="951" t="s">
        <v>7832</v>
      </c>
      <c r="G1257" s="833" t="s">
        <v>8869</v>
      </c>
      <c r="I1257" s="21"/>
      <c r="M1257" s="21"/>
    </row>
    <row r="1258" spans="1:13">
      <c r="A1258" s="944">
        <v>1213</v>
      </c>
      <c r="B1258" s="81" t="s">
        <v>8909</v>
      </c>
      <c r="C1258" s="952" t="s">
        <v>74</v>
      </c>
      <c r="D1258" s="63">
        <v>0.15</v>
      </c>
      <c r="E1258" s="953">
        <v>1048</v>
      </c>
      <c r="F1258" s="951" t="s">
        <v>7832</v>
      </c>
      <c r="G1258" s="833" t="s">
        <v>8869</v>
      </c>
      <c r="I1258" s="21"/>
      <c r="M1258" s="21"/>
    </row>
    <row r="1259" spans="1:13">
      <c r="A1259" s="944">
        <v>1214</v>
      </c>
      <c r="B1259" s="81" t="s">
        <v>8910</v>
      </c>
      <c r="C1259" s="949" t="s">
        <v>74</v>
      </c>
      <c r="D1259" s="63">
        <v>0.04</v>
      </c>
      <c r="E1259" s="953">
        <v>249</v>
      </c>
      <c r="F1259" s="951" t="s">
        <v>7832</v>
      </c>
      <c r="G1259" s="833" t="s">
        <v>8869</v>
      </c>
      <c r="I1259" s="21"/>
      <c r="M1259" s="21"/>
    </row>
    <row r="1260" spans="1:13">
      <c r="A1260" s="944">
        <v>1215</v>
      </c>
      <c r="B1260" s="80" t="s">
        <v>8911</v>
      </c>
      <c r="C1260" s="952" t="s">
        <v>74</v>
      </c>
      <c r="D1260" s="63">
        <v>0.09</v>
      </c>
      <c r="E1260" s="950">
        <v>593</v>
      </c>
      <c r="F1260" s="951" t="s">
        <v>7797</v>
      </c>
      <c r="G1260" s="833" t="s">
        <v>8869</v>
      </c>
      <c r="I1260" s="21"/>
      <c r="M1260" s="21"/>
    </row>
    <row r="1261" spans="1:13">
      <c r="A1261" s="944">
        <v>1216</v>
      </c>
      <c r="B1261" s="81" t="s">
        <v>8912</v>
      </c>
      <c r="C1261" s="949" t="s">
        <v>74</v>
      </c>
      <c r="D1261" s="63">
        <v>0.33</v>
      </c>
      <c r="E1261" s="953">
        <v>2231</v>
      </c>
      <c r="F1261" s="951" t="s">
        <v>7832</v>
      </c>
      <c r="G1261" s="833" t="s">
        <v>8869</v>
      </c>
      <c r="I1261" s="21"/>
      <c r="M1261" s="21"/>
    </row>
    <row r="1262" spans="1:13">
      <c r="A1262" s="944">
        <v>1217</v>
      </c>
      <c r="B1262" s="80" t="s">
        <v>8913</v>
      </c>
      <c r="C1262" s="952" t="s">
        <v>74</v>
      </c>
      <c r="D1262" s="63">
        <v>0.11</v>
      </c>
      <c r="E1262" s="950">
        <v>746</v>
      </c>
      <c r="F1262" s="951" t="s">
        <v>7791</v>
      </c>
      <c r="G1262" s="833" t="s">
        <v>8869</v>
      </c>
      <c r="I1262" s="21"/>
      <c r="M1262" s="21"/>
    </row>
    <row r="1263" spans="1:13">
      <c r="A1263" s="944">
        <v>1218</v>
      </c>
      <c r="B1263" s="81" t="s">
        <v>8914</v>
      </c>
      <c r="C1263" s="949" t="s">
        <v>74</v>
      </c>
      <c r="D1263" s="63">
        <v>0.36</v>
      </c>
      <c r="E1263" s="953">
        <v>2479</v>
      </c>
      <c r="F1263" s="951" t="s">
        <v>7832</v>
      </c>
      <c r="G1263" s="833" t="s">
        <v>8869</v>
      </c>
      <c r="I1263" s="21"/>
      <c r="M1263" s="21"/>
    </row>
    <row r="1264" spans="1:13">
      <c r="A1264" s="836"/>
      <c r="B1264" s="1"/>
      <c r="C1264" s="637"/>
      <c r="D1264" s="63">
        <v>15</v>
      </c>
      <c r="E1264" s="957">
        <f>SUM(E1214:E1263)</f>
        <v>102467</v>
      </c>
      <c r="F1264" s="836"/>
      <c r="I1264" s="21"/>
      <c r="M1264" s="21"/>
    </row>
    <row r="1265" spans="1:13">
      <c r="D1265" s="63"/>
      <c r="I1265" s="21"/>
      <c r="M1265" s="21"/>
    </row>
    <row r="1266" spans="1:13">
      <c r="D1266" s="63"/>
      <c r="I1266" s="21"/>
      <c r="M1266" s="21"/>
    </row>
    <row r="1267" spans="1:13">
      <c r="A1267" s="945" t="s">
        <v>3329</v>
      </c>
      <c r="B1267" s="92" t="s">
        <v>7784</v>
      </c>
      <c r="C1267" s="961" t="s">
        <v>7785</v>
      </c>
      <c r="D1267" s="67" t="s">
        <v>26112</v>
      </c>
      <c r="E1267" s="962" t="s">
        <v>3357</v>
      </c>
      <c r="F1267" s="960" t="s">
        <v>7786</v>
      </c>
      <c r="I1267" s="21"/>
      <c r="M1267" s="21"/>
    </row>
    <row r="1268" spans="1:13">
      <c r="A1268" s="944">
        <v>1219</v>
      </c>
      <c r="B1268" s="80" t="s">
        <v>8915</v>
      </c>
      <c r="C1268" s="952" t="s">
        <v>74</v>
      </c>
      <c r="D1268" s="63">
        <v>0.28000000000000003</v>
      </c>
      <c r="E1268" s="950">
        <v>1880</v>
      </c>
      <c r="F1268" s="951" t="s">
        <v>7791</v>
      </c>
      <c r="G1268" s="833" t="s">
        <v>8916</v>
      </c>
      <c r="I1268" s="21"/>
      <c r="M1268" s="21"/>
    </row>
    <row r="1269" spans="1:13">
      <c r="A1269" s="944">
        <v>1220</v>
      </c>
      <c r="B1269" s="85" t="s">
        <v>8917</v>
      </c>
      <c r="C1269" s="949" t="s">
        <v>74</v>
      </c>
      <c r="D1269" s="63">
        <v>0.46</v>
      </c>
      <c r="E1269" s="950">
        <v>3158</v>
      </c>
      <c r="F1269" s="951" t="s">
        <v>7793</v>
      </c>
      <c r="G1269" s="833" t="s">
        <v>8916</v>
      </c>
      <c r="I1269" s="21"/>
      <c r="M1269" s="21"/>
    </row>
    <row r="1270" spans="1:13">
      <c r="A1270" s="944">
        <v>1221</v>
      </c>
      <c r="B1270" s="81" t="s">
        <v>8160</v>
      </c>
      <c r="C1270" s="952" t="s">
        <v>74</v>
      </c>
      <c r="D1270" s="63">
        <v>0.7</v>
      </c>
      <c r="E1270" s="953">
        <v>4770</v>
      </c>
      <c r="F1270" s="951" t="s">
        <v>7911</v>
      </c>
      <c r="G1270" s="833" t="s">
        <v>8916</v>
      </c>
      <c r="I1270" s="21"/>
      <c r="M1270" s="21"/>
    </row>
    <row r="1271" spans="1:13">
      <c r="A1271" s="944">
        <v>1222</v>
      </c>
      <c r="B1271" s="81" t="s">
        <v>8918</v>
      </c>
      <c r="C1271" s="949" t="s">
        <v>74</v>
      </c>
      <c r="D1271" s="63">
        <v>0.16</v>
      </c>
      <c r="E1271" s="953">
        <v>1091</v>
      </c>
      <c r="F1271" s="951" t="s">
        <v>7911</v>
      </c>
      <c r="G1271" s="833" t="s">
        <v>8916</v>
      </c>
      <c r="I1271" s="21"/>
      <c r="M1271" s="21"/>
    </row>
    <row r="1272" spans="1:13">
      <c r="A1272" s="944">
        <v>1223</v>
      </c>
      <c r="B1272" s="84" t="s">
        <v>8919</v>
      </c>
      <c r="C1272" s="952" t="s">
        <v>74</v>
      </c>
      <c r="D1272" s="63">
        <v>0.25</v>
      </c>
      <c r="E1272" s="953">
        <v>1692</v>
      </c>
      <c r="F1272" s="951" t="s">
        <v>7799</v>
      </c>
      <c r="G1272" s="833" t="s">
        <v>8916</v>
      </c>
      <c r="I1272" s="21"/>
      <c r="M1272" s="21"/>
    </row>
    <row r="1273" spans="1:13">
      <c r="A1273" s="944">
        <v>1224</v>
      </c>
      <c r="B1273" s="84" t="s">
        <v>8920</v>
      </c>
      <c r="C1273" s="949" t="s">
        <v>74</v>
      </c>
      <c r="D1273" s="63">
        <v>0.04</v>
      </c>
      <c r="E1273" s="953">
        <v>301</v>
      </c>
      <c r="F1273" s="951" t="s">
        <v>7799</v>
      </c>
      <c r="G1273" s="833" t="s">
        <v>8916</v>
      </c>
      <c r="I1273" s="21"/>
      <c r="M1273" s="21"/>
    </row>
    <row r="1274" spans="1:13">
      <c r="A1274" s="944">
        <v>1225</v>
      </c>
      <c r="B1274" s="81" t="s">
        <v>8168</v>
      </c>
      <c r="C1274" s="952" t="s">
        <v>74</v>
      </c>
      <c r="D1274" s="63">
        <v>0.23</v>
      </c>
      <c r="E1274" s="953">
        <v>1600</v>
      </c>
      <c r="F1274" s="951" t="s">
        <v>7803</v>
      </c>
      <c r="G1274" s="833" t="s">
        <v>8916</v>
      </c>
      <c r="I1274" s="21"/>
      <c r="M1274" s="21"/>
    </row>
    <row r="1275" spans="1:13">
      <c r="A1275" s="944">
        <v>1226</v>
      </c>
      <c r="B1275" s="84" t="s">
        <v>8921</v>
      </c>
      <c r="C1275" s="949" t="s">
        <v>74</v>
      </c>
      <c r="D1275" s="63">
        <v>0.31</v>
      </c>
      <c r="E1275" s="953">
        <v>2086</v>
      </c>
      <c r="F1275" s="951" t="s">
        <v>7907</v>
      </c>
      <c r="G1275" s="833" t="s">
        <v>8916</v>
      </c>
      <c r="I1275" s="21"/>
      <c r="M1275" s="21"/>
    </row>
    <row r="1276" spans="1:13">
      <c r="A1276" s="944">
        <v>1227</v>
      </c>
      <c r="B1276" s="85" t="s">
        <v>8922</v>
      </c>
      <c r="C1276" s="952" t="s">
        <v>74</v>
      </c>
      <c r="D1276" s="63">
        <v>1.73</v>
      </c>
      <c r="E1276" s="955">
        <v>11800</v>
      </c>
      <c r="F1276" s="951" t="s">
        <v>7793</v>
      </c>
      <c r="G1276" s="833" t="s">
        <v>8916</v>
      </c>
      <c r="I1276" s="21"/>
      <c r="M1276" s="21"/>
    </row>
    <row r="1277" spans="1:13">
      <c r="A1277" s="944">
        <v>1228</v>
      </c>
      <c r="B1277" s="80" t="s">
        <v>8923</v>
      </c>
      <c r="C1277" s="949" t="s">
        <v>74</v>
      </c>
      <c r="D1277" s="63">
        <v>0.02</v>
      </c>
      <c r="E1277" s="950">
        <v>147</v>
      </c>
      <c r="F1277" s="951" t="s">
        <v>7791</v>
      </c>
      <c r="G1277" s="833" t="s">
        <v>8916</v>
      </c>
      <c r="I1277" s="21"/>
      <c r="M1277" s="21"/>
    </row>
    <row r="1278" spans="1:13">
      <c r="A1278" s="944">
        <v>1229</v>
      </c>
      <c r="B1278" s="81" t="s">
        <v>1233</v>
      </c>
      <c r="C1278" s="952" t="s">
        <v>74</v>
      </c>
      <c r="D1278" s="63">
        <v>0.21</v>
      </c>
      <c r="E1278" s="953">
        <v>1416</v>
      </c>
      <c r="F1278" s="951" t="s">
        <v>7832</v>
      </c>
      <c r="G1278" s="833" t="s">
        <v>8916</v>
      </c>
      <c r="I1278" s="21"/>
      <c r="M1278" s="21"/>
    </row>
    <row r="1279" spans="1:13">
      <c r="A1279" s="944">
        <v>1230</v>
      </c>
      <c r="B1279" s="80" t="s">
        <v>99</v>
      </c>
      <c r="C1279" s="949" t="s">
        <v>74</v>
      </c>
      <c r="D1279" s="63">
        <v>0.05</v>
      </c>
      <c r="E1279" s="950">
        <v>311</v>
      </c>
      <c r="F1279" s="951" t="s">
        <v>7788</v>
      </c>
      <c r="G1279" s="833" t="s">
        <v>8916</v>
      </c>
      <c r="I1279" s="21"/>
      <c r="M1279" s="21"/>
    </row>
    <row r="1280" spans="1:13">
      <c r="A1280" s="944">
        <v>1231</v>
      </c>
      <c r="B1280" s="80" t="s">
        <v>8924</v>
      </c>
      <c r="C1280" s="952" t="s">
        <v>74</v>
      </c>
      <c r="D1280" s="63">
        <v>7.0000000000000007E-2</v>
      </c>
      <c r="E1280" s="950">
        <v>469</v>
      </c>
      <c r="F1280" s="951" t="s">
        <v>7793</v>
      </c>
      <c r="G1280" s="833" t="s">
        <v>8916</v>
      </c>
      <c r="I1280" s="21"/>
      <c r="M1280" s="21"/>
    </row>
    <row r="1281" spans="1:13">
      <c r="A1281" s="944">
        <v>1232</v>
      </c>
      <c r="B1281" s="84" t="s">
        <v>8173</v>
      </c>
      <c r="C1281" s="949" t="s">
        <v>74</v>
      </c>
      <c r="D1281" s="63">
        <v>0.99</v>
      </c>
      <c r="E1281" s="953">
        <v>6759</v>
      </c>
      <c r="F1281" s="951" t="s">
        <v>7843</v>
      </c>
      <c r="G1281" s="833" t="s">
        <v>8916</v>
      </c>
      <c r="I1281" s="21"/>
      <c r="M1281" s="21"/>
    </row>
    <row r="1282" spans="1:13">
      <c r="A1282" s="944">
        <v>1233</v>
      </c>
      <c r="B1282" s="84" t="s">
        <v>8925</v>
      </c>
      <c r="C1282" s="952" t="s">
        <v>74</v>
      </c>
      <c r="D1282" s="63">
        <v>0.32</v>
      </c>
      <c r="E1282" s="953">
        <v>2201</v>
      </c>
      <c r="F1282" s="951" t="s">
        <v>7907</v>
      </c>
      <c r="G1282" s="833" t="s">
        <v>8916</v>
      </c>
      <c r="I1282" s="21"/>
      <c r="M1282" s="21"/>
    </row>
    <row r="1283" spans="1:13">
      <c r="A1283" s="944">
        <v>1234</v>
      </c>
      <c r="B1283" s="81" t="s">
        <v>8926</v>
      </c>
      <c r="C1283" s="949" t="s">
        <v>74</v>
      </c>
      <c r="D1283" s="63">
        <v>0.15</v>
      </c>
      <c r="E1283" s="953">
        <v>995</v>
      </c>
      <c r="F1283" s="951" t="s">
        <v>7799</v>
      </c>
      <c r="G1283" s="833" t="s">
        <v>8916</v>
      </c>
      <c r="I1283" s="21"/>
      <c r="M1283" s="21"/>
    </row>
    <row r="1284" spans="1:13">
      <c r="A1284" s="944">
        <v>1235</v>
      </c>
      <c r="B1284" s="85" t="s">
        <v>8927</v>
      </c>
      <c r="C1284" s="952" t="s">
        <v>74</v>
      </c>
      <c r="D1284" s="63">
        <v>0.76</v>
      </c>
      <c r="E1284" s="950">
        <v>5225</v>
      </c>
      <c r="F1284" s="951" t="s">
        <v>7793</v>
      </c>
      <c r="G1284" s="833" t="s">
        <v>8916</v>
      </c>
      <c r="I1284" s="21"/>
      <c r="M1284" s="21"/>
    </row>
    <row r="1285" spans="1:13">
      <c r="A1285" s="944">
        <v>1236</v>
      </c>
      <c r="B1285" s="84" t="s">
        <v>8928</v>
      </c>
      <c r="C1285" s="949" t="s">
        <v>74</v>
      </c>
      <c r="D1285" s="63">
        <v>0.46</v>
      </c>
      <c r="E1285" s="953">
        <v>3158</v>
      </c>
      <c r="F1285" s="951" t="s">
        <v>7799</v>
      </c>
      <c r="G1285" s="833" t="s">
        <v>8916</v>
      </c>
      <c r="I1285" s="21"/>
      <c r="M1285" s="21"/>
    </row>
    <row r="1286" spans="1:13">
      <c r="A1286" s="944">
        <v>1237</v>
      </c>
      <c r="B1286" s="84" t="s">
        <v>8929</v>
      </c>
      <c r="C1286" s="952" t="s">
        <v>74</v>
      </c>
      <c r="D1286" s="63">
        <v>0.05</v>
      </c>
      <c r="E1286" s="953">
        <v>320</v>
      </c>
      <c r="F1286" s="951" t="s">
        <v>7799</v>
      </c>
      <c r="G1286" s="833" t="s">
        <v>8916</v>
      </c>
      <c r="I1286" s="21"/>
      <c r="M1286" s="21"/>
    </row>
    <row r="1287" spans="1:13">
      <c r="A1287" s="944">
        <v>1238</v>
      </c>
      <c r="B1287" s="81" t="s">
        <v>8930</v>
      </c>
      <c r="C1287" s="949" t="s">
        <v>74</v>
      </c>
      <c r="D1287" s="63">
        <v>0.63</v>
      </c>
      <c r="E1287" s="953">
        <v>4333</v>
      </c>
      <c r="F1287" s="951" t="s">
        <v>7832</v>
      </c>
      <c r="G1287" s="833" t="s">
        <v>8916</v>
      </c>
      <c r="I1287" s="21"/>
      <c r="M1287" s="21"/>
    </row>
    <row r="1288" spans="1:13">
      <c r="A1288" s="944">
        <v>1239</v>
      </c>
      <c r="B1288" s="86" t="s">
        <v>8931</v>
      </c>
      <c r="C1288" s="952" t="s">
        <v>74</v>
      </c>
      <c r="D1288" s="63">
        <v>0.02</v>
      </c>
      <c r="E1288" s="953">
        <v>169</v>
      </c>
      <c r="F1288" s="951" t="s">
        <v>7799</v>
      </c>
      <c r="G1288" s="833" t="s">
        <v>8916</v>
      </c>
      <c r="I1288" s="21"/>
      <c r="M1288" s="21"/>
    </row>
    <row r="1289" spans="1:13">
      <c r="A1289" s="944">
        <v>1240</v>
      </c>
      <c r="B1289" s="81" t="s">
        <v>8932</v>
      </c>
      <c r="C1289" s="949" t="s">
        <v>74</v>
      </c>
      <c r="D1289" s="63">
        <v>0.08</v>
      </c>
      <c r="E1289" s="953">
        <v>546</v>
      </c>
      <c r="F1289" s="951" t="s">
        <v>7799</v>
      </c>
      <c r="G1289" s="833" t="s">
        <v>8916</v>
      </c>
      <c r="I1289" s="21"/>
      <c r="M1289" s="21"/>
    </row>
    <row r="1290" spans="1:13">
      <c r="A1290" s="944">
        <v>1241</v>
      </c>
      <c r="B1290" s="87" t="s">
        <v>8933</v>
      </c>
      <c r="C1290" s="952" t="s">
        <v>74</v>
      </c>
      <c r="D1290" s="63">
        <v>0.2</v>
      </c>
      <c r="E1290" s="950">
        <v>1382</v>
      </c>
      <c r="F1290" s="951" t="s">
        <v>7788</v>
      </c>
      <c r="G1290" s="833" t="s">
        <v>8916</v>
      </c>
      <c r="I1290" s="21"/>
      <c r="M1290" s="21"/>
    </row>
    <row r="1291" spans="1:13">
      <c r="A1291" s="944">
        <v>1242</v>
      </c>
      <c r="B1291" s="81" t="s">
        <v>8934</v>
      </c>
      <c r="C1291" s="949" t="s">
        <v>74</v>
      </c>
      <c r="D1291" s="63">
        <v>0.1</v>
      </c>
      <c r="E1291" s="953">
        <v>654</v>
      </c>
      <c r="F1291" s="951" t="s">
        <v>7843</v>
      </c>
      <c r="G1291" s="833" t="s">
        <v>8916</v>
      </c>
      <c r="I1291" s="21"/>
      <c r="M1291" s="21"/>
    </row>
    <row r="1292" spans="1:13">
      <c r="A1292" s="944">
        <v>1243</v>
      </c>
      <c r="B1292" s="81" t="s">
        <v>8935</v>
      </c>
      <c r="C1292" s="952" t="s">
        <v>74</v>
      </c>
      <c r="D1292" s="63">
        <v>0.08</v>
      </c>
      <c r="E1292" s="953">
        <v>516</v>
      </c>
      <c r="F1292" s="951" t="s">
        <v>7795</v>
      </c>
      <c r="G1292" s="833" t="s">
        <v>8916</v>
      </c>
      <c r="I1292" s="21"/>
      <c r="M1292" s="21"/>
    </row>
    <row r="1293" spans="1:13">
      <c r="A1293" s="944">
        <v>1244</v>
      </c>
      <c r="B1293" s="81" t="s">
        <v>8936</v>
      </c>
      <c r="C1293" s="949" t="s">
        <v>74</v>
      </c>
      <c r="D1293" s="63">
        <v>1.26</v>
      </c>
      <c r="E1293" s="954">
        <v>8582.9268284099999</v>
      </c>
      <c r="F1293" s="951" t="s">
        <v>7819</v>
      </c>
      <c r="G1293" s="833" t="s">
        <v>8916</v>
      </c>
      <c r="I1293" s="21"/>
      <c r="M1293" s="21"/>
    </row>
    <row r="1294" spans="1:13">
      <c r="A1294" s="944">
        <v>1245</v>
      </c>
      <c r="B1294" s="80" t="s">
        <v>8937</v>
      </c>
      <c r="C1294" s="952" t="s">
        <v>74</v>
      </c>
      <c r="D1294" s="63">
        <v>0.76</v>
      </c>
      <c r="E1294" s="950">
        <v>5224</v>
      </c>
      <c r="F1294" s="951" t="s">
        <v>7788</v>
      </c>
      <c r="G1294" s="833" t="s">
        <v>8916</v>
      </c>
      <c r="I1294" s="21"/>
      <c r="M1294" s="21"/>
    </row>
    <row r="1295" spans="1:13">
      <c r="A1295" s="944">
        <v>1246</v>
      </c>
      <c r="B1295" s="81" t="s">
        <v>8938</v>
      </c>
      <c r="C1295" s="949" t="s">
        <v>74</v>
      </c>
      <c r="D1295" s="63">
        <v>0.08</v>
      </c>
      <c r="E1295" s="953">
        <v>567</v>
      </c>
      <c r="F1295" s="951" t="s">
        <v>7907</v>
      </c>
      <c r="G1295" s="833" t="s">
        <v>8916</v>
      </c>
      <c r="I1295" s="21"/>
      <c r="M1295" s="21"/>
    </row>
    <row r="1296" spans="1:13">
      <c r="A1296" s="944">
        <v>1247</v>
      </c>
      <c r="B1296" s="81" t="s">
        <v>7999</v>
      </c>
      <c r="C1296" s="952" t="s">
        <v>74</v>
      </c>
      <c r="D1296" s="63">
        <v>0.13</v>
      </c>
      <c r="E1296" s="953">
        <v>883</v>
      </c>
      <c r="F1296" s="951" t="s">
        <v>7799</v>
      </c>
      <c r="G1296" s="833" t="s">
        <v>8916</v>
      </c>
      <c r="I1296" s="21"/>
      <c r="M1296" s="21"/>
    </row>
    <row r="1297" spans="1:13">
      <c r="A1297" s="944">
        <v>1248</v>
      </c>
      <c r="B1297" s="81" t="s">
        <v>8939</v>
      </c>
      <c r="C1297" s="949" t="s">
        <v>74</v>
      </c>
      <c r="D1297" s="63">
        <v>0.05</v>
      </c>
      <c r="E1297" s="953">
        <v>354</v>
      </c>
      <c r="F1297" s="951" t="s">
        <v>7832</v>
      </c>
      <c r="G1297" s="833" t="s">
        <v>8916</v>
      </c>
      <c r="I1297" s="21"/>
      <c r="M1297" s="21"/>
    </row>
    <row r="1298" spans="1:13">
      <c r="A1298" s="944">
        <v>1249</v>
      </c>
      <c r="B1298" s="84" t="s">
        <v>8350</v>
      </c>
      <c r="C1298" s="952" t="s">
        <v>74</v>
      </c>
      <c r="D1298" s="63">
        <v>0.08</v>
      </c>
      <c r="E1298" s="953">
        <v>546</v>
      </c>
      <c r="F1298" s="951" t="s">
        <v>7799</v>
      </c>
      <c r="G1298" s="833" t="s">
        <v>8916</v>
      </c>
      <c r="I1298" s="21"/>
      <c r="M1298" s="21"/>
    </row>
    <row r="1299" spans="1:13">
      <c r="A1299" s="944">
        <v>1250</v>
      </c>
      <c r="B1299" s="84" t="s">
        <v>8940</v>
      </c>
      <c r="C1299" s="949" t="s">
        <v>74</v>
      </c>
      <c r="D1299" s="63">
        <v>0.26</v>
      </c>
      <c r="E1299" s="953">
        <v>1804</v>
      </c>
      <c r="F1299" s="951" t="s">
        <v>7799</v>
      </c>
      <c r="G1299" s="833" t="s">
        <v>8916</v>
      </c>
      <c r="I1299" s="21"/>
      <c r="M1299" s="21"/>
    </row>
    <row r="1300" spans="1:13">
      <c r="A1300" s="944">
        <v>1251</v>
      </c>
      <c r="B1300" s="81" t="s">
        <v>8941</v>
      </c>
      <c r="C1300" s="952" t="s">
        <v>74</v>
      </c>
      <c r="D1300" s="63">
        <v>0.27</v>
      </c>
      <c r="E1300" s="953">
        <v>1858</v>
      </c>
      <c r="F1300" s="951" t="s">
        <v>7803</v>
      </c>
      <c r="G1300" s="833" t="s">
        <v>8916</v>
      </c>
      <c r="I1300" s="21"/>
      <c r="M1300" s="21"/>
    </row>
    <row r="1301" spans="1:13">
      <c r="A1301" s="944">
        <v>1252</v>
      </c>
      <c r="B1301" s="92" t="s">
        <v>8942</v>
      </c>
      <c r="C1301" s="952" t="s">
        <v>74</v>
      </c>
      <c r="D1301" s="63">
        <v>0.36</v>
      </c>
      <c r="E1301" s="962">
        <v>2455</v>
      </c>
      <c r="F1301" s="967" t="s">
        <v>7799</v>
      </c>
      <c r="G1301" s="833" t="s">
        <v>8916</v>
      </c>
      <c r="I1301" s="21"/>
      <c r="M1301" s="21"/>
    </row>
    <row r="1302" spans="1:13">
      <c r="A1302" s="944">
        <v>1253</v>
      </c>
      <c r="B1302" s="97" t="s">
        <v>8943</v>
      </c>
      <c r="C1302" s="949" t="s">
        <v>74</v>
      </c>
      <c r="D1302" s="63">
        <v>0.13</v>
      </c>
      <c r="E1302" s="968">
        <v>883</v>
      </c>
      <c r="F1302" s="967" t="s">
        <v>8016</v>
      </c>
      <c r="G1302" s="833" t="s">
        <v>8916</v>
      </c>
      <c r="I1302" s="21"/>
      <c r="M1302" s="21"/>
    </row>
    <row r="1303" spans="1:13">
      <c r="A1303" s="944">
        <v>1254</v>
      </c>
      <c r="B1303" s="85" t="s">
        <v>8944</v>
      </c>
      <c r="C1303" s="949" t="s">
        <v>74</v>
      </c>
      <c r="D1303" s="63">
        <v>0.23</v>
      </c>
      <c r="E1303" s="950">
        <v>1560</v>
      </c>
      <c r="F1303" s="951" t="s">
        <v>7791</v>
      </c>
      <c r="G1303" s="833" t="s">
        <v>8916</v>
      </c>
      <c r="I1303" s="21"/>
      <c r="M1303" s="21"/>
    </row>
    <row r="1304" spans="1:13">
      <c r="A1304" s="944">
        <v>1255</v>
      </c>
      <c r="B1304" s="84" t="s">
        <v>8119</v>
      </c>
      <c r="C1304" s="952" t="s">
        <v>74</v>
      </c>
      <c r="D1304" s="63">
        <v>0.13</v>
      </c>
      <c r="E1304" s="953">
        <v>883</v>
      </c>
      <c r="F1304" s="951" t="s">
        <v>7795</v>
      </c>
      <c r="G1304" s="833" t="s">
        <v>8916</v>
      </c>
      <c r="I1304" s="21"/>
      <c r="M1304" s="21"/>
    </row>
    <row r="1305" spans="1:13">
      <c r="A1305" s="944">
        <v>1256</v>
      </c>
      <c r="B1305" s="81" t="s">
        <v>8697</v>
      </c>
      <c r="C1305" s="949" t="s">
        <v>74</v>
      </c>
      <c r="D1305" s="63">
        <v>0.21</v>
      </c>
      <c r="E1305" s="953">
        <v>1401</v>
      </c>
      <c r="F1305" s="951" t="s">
        <v>7795</v>
      </c>
      <c r="G1305" s="833" t="s">
        <v>8916</v>
      </c>
      <c r="I1305" s="21"/>
      <c r="M1305" s="21"/>
    </row>
    <row r="1306" spans="1:13">
      <c r="A1306" s="944">
        <v>1257</v>
      </c>
      <c r="B1306" s="80" t="s">
        <v>8945</v>
      </c>
      <c r="C1306" s="952" t="s">
        <v>74</v>
      </c>
      <c r="D1306" s="63">
        <v>1.1100000000000001</v>
      </c>
      <c r="E1306" s="950">
        <v>7603</v>
      </c>
      <c r="F1306" s="951" t="s">
        <v>7791</v>
      </c>
      <c r="G1306" s="833" t="s">
        <v>8916</v>
      </c>
      <c r="I1306" s="21"/>
      <c r="M1306" s="21"/>
    </row>
    <row r="1307" spans="1:13">
      <c r="A1307" s="944">
        <v>1258</v>
      </c>
      <c r="B1307" s="80" t="s">
        <v>7817</v>
      </c>
      <c r="C1307" s="949" t="s">
        <v>74</v>
      </c>
      <c r="D1307" s="63">
        <v>0.27</v>
      </c>
      <c r="E1307" s="950">
        <v>1851</v>
      </c>
      <c r="F1307" s="951" t="s">
        <v>7793</v>
      </c>
      <c r="G1307" s="833" t="s">
        <v>8916</v>
      </c>
      <c r="I1307" s="21"/>
      <c r="M1307" s="21"/>
    </row>
    <row r="1308" spans="1:13">
      <c r="A1308" s="944">
        <v>1259</v>
      </c>
      <c r="B1308" s="84" t="s">
        <v>181</v>
      </c>
      <c r="C1308" s="952" t="s">
        <v>74</v>
      </c>
      <c r="D1308" s="63">
        <v>0.09</v>
      </c>
      <c r="E1308" s="953">
        <v>622</v>
      </c>
      <c r="F1308" s="951" t="s">
        <v>7843</v>
      </c>
      <c r="G1308" s="833" t="s">
        <v>8916</v>
      </c>
      <c r="I1308" s="21"/>
      <c r="M1308" s="21"/>
    </row>
    <row r="1309" spans="1:13">
      <c r="A1309" s="944">
        <v>1260</v>
      </c>
      <c r="B1309" s="83" t="s">
        <v>8946</v>
      </c>
      <c r="C1309" s="949" t="s">
        <v>74</v>
      </c>
      <c r="D1309" s="63">
        <v>0.28999999999999998</v>
      </c>
      <c r="E1309" s="953">
        <v>1963</v>
      </c>
      <c r="F1309" s="951" t="s">
        <v>7795</v>
      </c>
      <c r="G1309" s="833" t="s">
        <v>8916</v>
      </c>
      <c r="I1309" s="21"/>
      <c r="M1309" s="21"/>
    </row>
    <row r="1310" spans="1:13">
      <c r="A1310" s="944">
        <v>1261</v>
      </c>
      <c r="B1310" s="85" t="s">
        <v>2171</v>
      </c>
      <c r="C1310" s="952" t="s">
        <v>74</v>
      </c>
      <c r="D1310" s="63">
        <v>0.21</v>
      </c>
      <c r="E1310" s="950">
        <v>1447</v>
      </c>
      <c r="F1310" s="951" t="s">
        <v>7788</v>
      </c>
      <c r="G1310" s="833" t="s">
        <v>8916</v>
      </c>
      <c r="I1310" s="21"/>
      <c r="M1310" s="21"/>
    </row>
    <row r="1311" spans="1:13">
      <c r="A1311" s="944">
        <v>1262</v>
      </c>
      <c r="B1311" s="80" t="s">
        <v>8947</v>
      </c>
      <c r="C1311" s="949" t="s">
        <v>74</v>
      </c>
      <c r="D1311" s="63">
        <v>0.57999999999999996</v>
      </c>
      <c r="E1311" s="950">
        <v>3945</v>
      </c>
      <c r="F1311" s="951" t="s">
        <v>7791</v>
      </c>
      <c r="G1311" s="833" t="s">
        <v>8916</v>
      </c>
      <c r="I1311" s="21"/>
      <c r="M1311" s="21"/>
    </row>
    <row r="1312" spans="1:13">
      <c r="A1312" s="944">
        <v>1263</v>
      </c>
      <c r="B1312" s="87" t="s">
        <v>8535</v>
      </c>
      <c r="C1312" s="952" t="s">
        <v>74</v>
      </c>
      <c r="D1312" s="63">
        <v>0.04</v>
      </c>
      <c r="E1312" s="950">
        <v>299</v>
      </c>
      <c r="F1312" s="951" t="s">
        <v>7793</v>
      </c>
      <c r="G1312" s="833" t="s">
        <v>8916</v>
      </c>
      <c r="I1312" s="21"/>
      <c r="M1312" s="21"/>
    </row>
    <row r="1313" spans="1:13">
      <c r="A1313" s="944">
        <v>1264</v>
      </c>
      <c r="B1313" s="81" t="s">
        <v>8948</v>
      </c>
      <c r="C1313" s="949" t="s">
        <v>74</v>
      </c>
      <c r="D1313" s="63">
        <v>0.05</v>
      </c>
      <c r="E1313" s="953">
        <v>358</v>
      </c>
      <c r="F1313" s="951" t="s">
        <v>7795</v>
      </c>
      <c r="G1313" s="833" t="s">
        <v>8916</v>
      </c>
      <c r="I1313" s="21"/>
      <c r="M1313" s="21"/>
    </row>
    <row r="1314" spans="1:13">
      <c r="A1314" s="944">
        <v>1265</v>
      </c>
      <c r="B1314" s="81" t="s">
        <v>8949</v>
      </c>
      <c r="C1314" s="952" t="s">
        <v>74</v>
      </c>
      <c r="D1314" s="63">
        <v>0.16</v>
      </c>
      <c r="E1314" s="953">
        <v>1114</v>
      </c>
      <c r="F1314" s="951" t="s">
        <v>7795</v>
      </c>
      <c r="G1314" s="833" t="s">
        <v>8916</v>
      </c>
      <c r="I1314" s="21"/>
      <c r="M1314" s="21"/>
    </row>
    <row r="1315" spans="1:13">
      <c r="A1315" s="944">
        <v>1266</v>
      </c>
      <c r="B1315" s="84" t="s">
        <v>8950</v>
      </c>
      <c r="C1315" s="949" t="s">
        <v>74</v>
      </c>
      <c r="D1315" s="63">
        <v>0.53</v>
      </c>
      <c r="E1315" s="953">
        <v>3647</v>
      </c>
      <c r="F1315" s="951" t="s">
        <v>7852</v>
      </c>
      <c r="G1315" s="833" t="s">
        <v>8916</v>
      </c>
      <c r="I1315" s="21"/>
      <c r="M1315" s="21"/>
    </row>
    <row r="1316" spans="1:13">
      <c r="A1316" s="944">
        <v>1267</v>
      </c>
      <c r="B1316" s="81" t="s">
        <v>8951</v>
      </c>
      <c r="C1316" s="952" t="s">
        <v>74</v>
      </c>
      <c r="D1316" s="63">
        <v>0.67</v>
      </c>
      <c r="E1316" s="953">
        <v>4598</v>
      </c>
      <c r="F1316" s="951" t="s">
        <v>7832</v>
      </c>
      <c r="G1316" s="833" t="s">
        <v>8916</v>
      </c>
      <c r="I1316" s="21"/>
      <c r="M1316" s="21"/>
    </row>
    <row r="1317" spans="1:13">
      <c r="A1317" s="836"/>
      <c r="B1317" s="1"/>
      <c r="C1317" s="637"/>
      <c r="D1317" s="63">
        <v>16.309999999999999</v>
      </c>
      <c r="E1317" s="957">
        <v>111427</v>
      </c>
      <c r="F1317" s="836"/>
      <c r="I1317" s="21"/>
      <c r="M1317" s="21"/>
    </row>
    <row r="1318" spans="1:13">
      <c r="D1318" s="63"/>
      <c r="I1318" s="21"/>
      <c r="M1318" s="21"/>
    </row>
    <row r="1319" spans="1:13">
      <c r="D1319" s="63"/>
      <c r="I1319" s="21"/>
      <c r="M1319" s="21"/>
    </row>
    <row r="1320" spans="1:13">
      <c r="A1320" s="945" t="s">
        <v>3329</v>
      </c>
      <c r="B1320" s="92" t="s">
        <v>7784</v>
      </c>
      <c r="C1320" s="961" t="s">
        <v>7785</v>
      </c>
      <c r="D1320" s="67" t="s">
        <v>26112</v>
      </c>
      <c r="E1320" s="962" t="s">
        <v>3357</v>
      </c>
      <c r="F1320" s="960" t="s">
        <v>7786</v>
      </c>
      <c r="I1320" s="21"/>
      <c r="M1320" s="21"/>
    </row>
    <row r="1321" spans="1:13">
      <c r="A1321" s="944">
        <v>1268</v>
      </c>
      <c r="B1321" s="81" t="s">
        <v>401</v>
      </c>
      <c r="C1321" s="949" t="s">
        <v>74</v>
      </c>
      <c r="D1321" s="63">
        <v>1.07</v>
      </c>
      <c r="E1321" s="953">
        <v>7325</v>
      </c>
      <c r="F1321" s="951" t="s">
        <v>7803</v>
      </c>
      <c r="G1321" s="833" t="s">
        <v>8952</v>
      </c>
      <c r="I1321" s="21"/>
      <c r="M1321" s="21"/>
    </row>
    <row r="1322" spans="1:13">
      <c r="A1322" s="944">
        <v>1269</v>
      </c>
      <c r="B1322" s="81" t="s">
        <v>8953</v>
      </c>
      <c r="C1322" s="952" t="s">
        <v>74</v>
      </c>
      <c r="D1322" s="63">
        <v>0.11</v>
      </c>
      <c r="E1322" s="953">
        <v>775</v>
      </c>
      <c r="F1322" s="951" t="s">
        <v>7795</v>
      </c>
      <c r="G1322" s="833" t="s">
        <v>8952</v>
      </c>
      <c r="I1322" s="21"/>
      <c r="M1322" s="21"/>
    </row>
    <row r="1323" spans="1:13">
      <c r="A1323" s="944">
        <v>1270</v>
      </c>
      <c r="B1323" s="84" t="s">
        <v>8954</v>
      </c>
      <c r="C1323" s="949" t="s">
        <v>74</v>
      </c>
      <c r="D1323" s="63">
        <v>1.04</v>
      </c>
      <c r="E1323" s="953">
        <v>7094</v>
      </c>
      <c r="F1323" s="951" t="s">
        <v>7795</v>
      </c>
      <c r="G1323" s="833" t="s">
        <v>8952</v>
      </c>
      <c r="I1323" s="21"/>
      <c r="M1323" s="21"/>
    </row>
    <row r="1324" spans="1:13">
      <c r="A1324" s="944">
        <v>1271</v>
      </c>
      <c r="B1324" s="81" t="s">
        <v>8955</v>
      </c>
      <c r="C1324" s="952" t="s">
        <v>74</v>
      </c>
      <c r="D1324" s="63">
        <v>0.04</v>
      </c>
      <c r="E1324" s="953">
        <v>284</v>
      </c>
      <c r="F1324" s="951" t="s">
        <v>7795</v>
      </c>
      <c r="G1324" s="833" t="s">
        <v>8952</v>
      </c>
      <c r="I1324" s="21"/>
      <c r="M1324" s="21"/>
    </row>
    <row r="1325" spans="1:13">
      <c r="A1325" s="944">
        <v>1272</v>
      </c>
      <c r="B1325" s="86" t="s">
        <v>8956</v>
      </c>
      <c r="C1325" s="949" t="s">
        <v>74</v>
      </c>
      <c r="D1325" s="63">
        <v>0.09</v>
      </c>
      <c r="E1325" s="953">
        <v>647</v>
      </c>
      <c r="F1325" s="951" t="s">
        <v>7795</v>
      </c>
      <c r="G1325" s="833" t="s">
        <v>8952</v>
      </c>
      <c r="I1325" s="21"/>
      <c r="M1325" s="21"/>
    </row>
    <row r="1326" spans="1:13">
      <c r="A1326" s="944">
        <v>1273</v>
      </c>
      <c r="B1326" s="83" t="s">
        <v>8957</v>
      </c>
      <c r="C1326" s="952" t="s">
        <v>74</v>
      </c>
      <c r="D1326" s="63">
        <v>1.1399999999999999</v>
      </c>
      <c r="E1326" s="953">
        <v>7796</v>
      </c>
      <c r="F1326" s="951" t="s">
        <v>7907</v>
      </c>
      <c r="G1326" s="833" t="s">
        <v>8952</v>
      </c>
      <c r="I1326" s="21"/>
      <c r="M1326" s="21"/>
    </row>
    <row r="1327" spans="1:13">
      <c r="A1327" s="944">
        <v>1274</v>
      </c>
      <c r="B1327" s="81" t="s">
        <v>8958</v>
      </c>
      <c r="C1327" s="949" t="s">
        <v>74</v>
      </c>
      <c r="D1327" s="63">
        <v>0.12</v>
      </c>
      <c r="E1327" s="953">
        <v>851</v>
      </c>
      <c r="F1327" s="951" t="s">
        <v>7907</v>
      </c>
      <c r="G1327" s="833" t="s">
        <v>8952</v>
      </c>
      <c r="I1327" s="21"/>
      <c r="M1327" s="21"/>
    </row>
    <row r="1328" spans="1:13">
      <c r="A1328" s="944">
        <v>1275</v>
      </c>
      <c r="B1328" s="83" t="s">
        <v>8959</v>
      </c>
      <c r="C1328" s="952" t="s">
        <v>74</v>
      </c>
      <c r="D1328" s="63">
        <v>0.26</v>
      </c>
      <c r="E1328" s="953">
        <v>1803</v>
      </c>
      <c r="F1328" s="951" t="s">
        <v>7907</v>
      </c>
      <c r="G1328" s="833" t="s">
        <v>8952</v>
      </c>
      <c r="I1328" s="21"/>
      <c r="M1328" s="21"/>
    </row>
    <row r="1329" spans="1:13">
      <c r="A1329" s="944">
        <v>1276</v>
      </c>
      <c r="B1329" s="89" t="s">
        <v>8960</v>
      </c>
      <c r="C1329" s="949" t="s">
        <v>74</v>
      </c>
      <c r="D1329" s="63">
        <v>1.26</v>
      </c>
      <c r="E1329" s="953">
        <v>8597</v>
      </c>
      <c r="F1329" s="951" t="s">
        <v>7852</v>
      </c>
      <c r="G1329" s="833" t="s">
        <v>8952</v>
      </c>
      <c r="I1329" s="21"/>
      <c r="M1329" s="21"/>
    </row>
    <row r="1330" spans="1:13">
      <c r="A1330" s="944">
        <v>1277</v>
      </c>
      <c r="B1330" s="80" t="s">
        <v>8961</v>
      </c>
      <c r="C1330" s="952" t="s">
        <v>74</v>
      </c>
      <c r="D1330" s="63">
        <v>0.55000000000000004</v>
      </c>
      <c r="E1330" s="950">
        <v>3756</v>
      </c>
      <c r="F1330" s="951" t="s">
        <v>7791</v>
      </c>
      <c r="G1330" s="833" t="s">
        <v>8952</v>
      </c>
      <c r="I1330" s="21"/>
      <c r="M1330" s="21"/>
    </row>
    <row r="1331" spans="1:13">
      <c r="A1331" s="944">
        <v>1278</v>
      </c>
      <c r="B1331" s="89" t="s">
        <v>8962</v>
      </c>
      <c r="C1331" s="949" t="s">
        <v>74</v>
      </c>
      <c r="D1331" s="63">
        <v>0.25</v>
      </c>
      <c r="E1331" s="953">
        <v>1704</v>
      </c>
      <c r="F1331" s="951" t="s">
        <v>7852</v>
      </c>
      <c r="G1331" s="833" t="s">
        <v>8952</v>
      </c>
      <c r="I1331" s="21"/>
      <c r="M1331" s="21"/>
    </row>
    <row r="1332" spans="1:13">
      <c r="A1332" s="944">
        <v>1279</v>
      </c>
      <c r="B1332" s="80" t="s">
        <v>8963</v>
      </c>
      <c r="C1332" s="952" t="s">
        <v>74</v>
      </c>
      <c r="D1332" s="63">
        <v>0.04</v>
      </c>
      <c r="E1332" s="950">
        <v>276</v>
      </c>
      <c r="F1332" s="951" t="s">
        <v>7797</v>
      </c>
      <c r="G1332" s="833" t="s">
        <v>8952</v>
      </c>
      <c r="I1332" s="21"/>
      <c r="M1332" s="21"/>
    </row>
    <row r="1333" spans="1:13">
      <c r="A1333" s="944">
        <v>1280</v>
      </c>
      <c r="B1333" s="80" t="s">
        <v>8964</v>
      </c>
      <c r="C1333" s="949" t="s">
        <v>74</v>
      </c>
      <c r="D1333" s="63">
        <v>0.05</v>
      </c>
      <c r="E1333" s="950">
        <v>323</v>
      </c>
      <c r="F1333" s="951" t="s">
        <v>7797</v>
      </c>
      <c r="G1333" s="833" t="s">
        <v>8952</v>
      </c>
      <c r="I1333" s="21"/>
      <c r="M1333" s="21"/>
    </row>
    <row r="1334" spans="1:13">
      <c r="A1334" s="944">
        <v>1281</v>
      </c>
      <c r="B1334" s="84" t="s">
        <v>8965</v>
      </c>
      <c r="C1334" s="952" t="s">
        <v>74</v>
      </c>
      <c r="D1334" s="63">
        <v>0.14000000000000001</v>
      </c>
      <c r="E1334" s="953">
        <v>965</v>
      </c>
      <c r="F1334" s="951" t="s">
        <v>7907</v>
      </c>
      <c r="G1334" s="833" t="s">
        <v>8952</v>
      </c>
      <c r="I1334" s="21"/>
      <c r="M1334" s="21"/>
    </row>
    <row r="1335" spans="1:13">
      <c r="A1335" s="944">
        <v>1282</v>
      </c>
      <c r="B1335" s="80" t="s">
        <v>8966</v>
      </c>
      <c r="C1335" s="949" t="s">
        <v>74</v>
      </c>
      <c r="D1335" s="63">
        <v>1.86</v>
      </c>
      <c r="E1335" s="950">
        <v>12734</v>
      </c>
      <c r="F1335" s="951" t="s">
        <v>7791</v>
      </c>
      <c r="G1335" s="833" t="s">
        <v>8952</v>
      </c>
      <c r="I1335" s="21"/>
      <c r="M1335" s="21"/>
    </row>
    <row r="1336" spans="1:13">
      <c r="A1336" s="944">
        <v>1283</v>
      </c>
      <c r="B1336" s="87" t="s">
        <v>8967</v>
      </c>
      <c r="C1336" s="952" t="s">
        <v>74</v>
      </c>
      <c r="D1336" s="63">
        <v>0.46</v>
      </c>
      <c r="E1336" s="950">
        <v>3109</v>
      </c>
      <c r="F1336" s="951" t="s">
        <v>7791</v>
      </c>
      <c r="G1336" s="833" t="s">
        <v>8952</v>
      </c>
      <c r="I1336" s="21"/>
      <c r="M1336" s="21"/>
    </row>
    <row r="1337" spans="1:13">
      <c r="A1337" s="944">
        <v>1284</v>
      </c>
      <c r="B1337" s="93" t="s">
        <v>8968</v>
      </c>
      <c r="C1337" s="949" t="s">
        <v>74</v>
      </c>
      <c r="D1337" s="63">
        <v>0.75</v>
      </c>
      <c r="E1337" s="954">
        <v>5098</v>
      </c>
      <c r="F1337" s="951" t="s">
        <v>8145</v>
      </c>
      <c r="G1337" s="833" t="s">
        <v>8952</v>
      </c>
      <c r="I1337" s="21"/>
      <c r="M1337" s="21"/>
    </row>
    <row r="1338" spans="1:13">
      <c r="A1338" s="944">
        <v>1285</v>
      </c>
      <c r="B1338" s="95" t="s">
        <v>8969</v>
      </c>
      <c r="C1338" s="952" t="s">
        <v>74</v>
      </c>
      <c r="D1338" s="63">
        <v>0.78</v>
      </c>
      <c r="E1338" s="954">
        <v>5319</v>
      </c>
      <c r="F1338" s="951" t="s">
        <v>8145</v>
      </c>
      <c r="G1338" s="833" t="s">
        <v>8952</v>
      </c>
      <c r="I1338" s="21"/>
      <c r="M1338" s="21"/>
    </row>
    <row r="1339" spans="1:13">
      <c r="A1339" s="944">
        <v>1286</v>
      </c>
      <c r="B1339" s="80" t="s">
        <v>8970</v>
      </c>
      <c r="C1339" s="949" t="s">
        <v>74</v>
      </c>
      <c r="D1339" s="63">
        <v>0.11</v>
      </c>
      <c r="E1339" s="950">
        <v>756</v>
      </c>
      <c r="F1339" s="951" t="s">
        <v>7791</v>
      </c>
      <c r="G1339" s="833" t="s">
        <v>8952</v>
      </c>
      <c r="I1339" s="21"/>
      <c r="M1339" s="21"/>
    </row>
    <row r="1340" spans="1:13">
      <c r="A1340" s="944">
        <v>1287</v>
      </c>
      <c r="B1340" s="81" t="s">
        <v>8971</v>
      </c>
      <c r="C1340" s="952" t="s">
        <v>74</v>
      </c>
      <c r="D1340" s="63">
        <v>0.05</v>
      </c>
      <c r="E1340" s="953">
        <v>373</v>
      </c>
      <c r="F1340" s="951" t="s">
        <v>7799</v>
      </c>
      <c r="G1340" s="833" t="s">
        <v>8952</v>
      </c>
      <c r="I1340" s="21"/>
      <c r="M1340" s="21"/>
    </row>
    <row r="1341" spans="1:13">
      <c r="A1341" s="944">
        <v>1288</v>
      </c>
      <c r="B1341" s="87" t="s">
        <v>8972</v>
      </c>
      <c r="C1341" s="949" t="s">
        <v>74</v>
      </c>
      <c r="D1341" s="63">
        <v>0.39</v>
      </c>
      <c r="E1341" s="950">
        <v>2657</v>
      </c>
      <c r="F1341" s="951" t="s">
        <v>7791</v>
      </c>
      <c r="G1341" s="833" t="s">
        <v>8952</v>
      </c>
      <c r="I1341" s="21"/>
      <c r="M1341" s="21"/>
    </row>
    <row r="1342" spans="1:13">
      <c r="A1342" s="944">
        <v>1289</v>
      </c>
      <c r="B1342" s="80" t="s">
        <v>8973</v>
      </c>
      <c r="C1342" s="952" t="s">
        <v>74</v>
      </c>
      <c r="D1342" s="63">
        <v>1.1200000000000001</v>
      </c>
      <c r="E1342" s="950">
        <v>7652</v>
      </c>
      <c r="F1342" s="951" t="s">
        <v>7788</v>
      </c>
      <c r="G1342" s="833" t="s">
        <v>8952</v>
      </c>
      <c r="I1342" s="21"/>
      <c r="M1342" s="21"/>
    </row>
    <row r="1343" spans="1:13">
      <c r="A1343" s="944">
        <v>1290</v>
      </c>
      <c r="B1343" s="81" t="s">
        <v>8974</v>
      </c>
      <c r="C1343" s="949" t="s">
        <v>74</v>
      </c>
      <c r="D1343" s="63">
        <v>0.08</v>
      </c>
      <c r="E1343" s="953">
        <v>567</v>
      </c>
      <c r="F1343" s="951" t="s">
        <v>7795</v>
      </c>
      <c r="G1343" s="833" t="s">
        <v>8952</v>
      </c>
      <c r="I1343" s="21"/>
      <c r="M1343" s="21"/>
    </row>
    <row r="1344" spans="1:13">
      <c r="A1344" s="944">
        <v>1291</v>
      </c>
      <c r="B1344" s="80" t="s">
        <v>8975</v>
      </c>
      <c r="C1344" s="952" t="s">
        <v>74</v>
      </c>
      <c r="D1344" s="63">
        <v>0.05</v>
      </c>
      <c r="E1344" s="950">
        <v>340</v>
      </c>
      <c r="F1344" s="951" t="s">
        <v>7791</v>
      </c>
      <c r="G1344" s="833" t="s">
        <v>8952</v>
      </c>
      <c r="I1344" s="21"/>
      <c r="M1344" s="21"/>
    </row>
    <row r="1345" spans="1:13">
      <c r="A1345" s="944">
        <v>1292</v>
      </c>
      <c r="B1345" s="83" t="s">
        <v>8976</v>
      </c>
      <c r="C1345" s="949" t="s">
        <v>74</v>
      </c>
      <c r="D1345" s="63">
        <v>1.1499999999999999</v>
      </c>
      <c r="E1345" s="953">
        <v>7826</v>
      </c>
      <c r="F1345" s="951" t="s">
        <v>7843</v>
      </c>
      <c r="G1345" s="833" t="s">
        <v>8952</v>
      </c>
      <c r="I1345" s="21"/>
      <c r="M1345" s="21"/>
    </row>
    <row r="1346" spans="1:13">
      <c r="A1346" s="944">
        <v>1293</v>
      </c>
      <c r="B1346" s="84" t="s">
        <v>8977</v>
      </c>
      <c r="C1346" s="952" t="s">
        <v>74</v>
      </c>
      <c r="D1346" s="63">
        <v>0.56999999999999995</v>
      </c>
      <c r="E1346" s="953">
        <v>3905</v>
      </c>
      <c r="F1346" s="951" t="s">
        <v>7795</v>
      </c>
      <c r="G1346" s="833" t="s">
        <v>8952</v>
      </c>
      <c r="I1346" s="21"/>
      <c r="M1346" s="21"/>
    </row>
    <row r="1347" spans="1:13">
      <c r="A1347" s="944">
        <v>1294</v>
      </c>
      <c r="B1347" s="81" t="s">
        <v>8978</v>
      </c>
      <c r="C1347" s="949" t="s">
        <v>74</v>
      </c>
      <c r="D1347" s="63">
        <v>0.42</v>
      </c>
      <c r="E1347" s="953">
        <v>2836</v>
      </c>
      <c r="F1347" s="951" t="s">
        <v>7907</v>
      </c>
      <c r="G1347" s="833" t="s">
        <v>8952</v>
      </c>
      <c r="I1347" s="21"/>
      <c r="M1347" s="21"/>
    </row>
    <row r="1348" spans="1:13">
      <c r="A1348" s="944">
        <v>1295</v>
      </c>
      <c r="B1348" s="81" t="s">
        <v>8979</v>
      </c>
      <c r="C1348" s="952" t="s">
        <v>74</v>
      </c>
      <c r="D1348" s="63">
        <v>0.6</v>
      </c>
      <c r="E1348" s="953">
        <v>4108</v>
      </c>
      <c r="F1348" s="951" t="s">
        <v>7832</v>
      </c>
      <c r="G1348" s="833" t="s">
        <v>8952</v>
      </c>
      <c r="I1348" s="21"/>
      <c r="M1348" s="21"/>
    </row>
    <row r="1349" spans="1:13">
      <c r="A1349" s="944">
        <v>1296</v>
      </c>
      <c r="B1349" s="81" t="s">
        <v>8980</v>
      </c>
      <c r="C1349" s="949" t="s">
        <v>74</v>
      </c>
      <c r="D1349" s="63">
        <v>0.21</v>
      </c>
      <c r="E1349" s="953">
        <v>1437</v>
      </c>
      <c r="F1349" s="951" t="s">
        <v>7907</v>
      </c>
      <c r="G1349" s="833" t="s">
        <v>8952</v>
      </c>
      <c r="I1349" s="21"/>
      <c r="M1349" s="21"/>
    </row>
    <row r="1350" spans="1:13">
      <c r="A1350" s="944">
        <v>1297</v>
      </c>
      <c r="B1350" s="84" t="s">
        <v>1872</v>
      </c>
      <c r="C1350" s="952" t="s">
        <v>74</v>
      </c>
      <c r="D1350" s="63">
        <v>0.15</v>
      </c>
      <c r="E1350" s="954">
        <v>1058</v>
      </c>
      <c r="F1350" s="951" t="s">
        <v>7852</v>
      </c>
      <c r="G1350" s="833" t="s">
        <v>8952</v>
      </c>
      <c r="I1350" s="21"/>
      <c r="M1350" s="21"/>
    </row>
    <row r="1351" spans="1:13">
      <c r="A1351" s="944">
        <v>1298</v>
      </c>
      <c r="B1351" s="81" t="s">
        <v>8981</v>
      </c>
      <c r="C1351" s="949" t="s">
        <v>74</v>
      </c>
      <c r="D1351" s="63">
        <v>0.43</v>
      </c>
      <c r="E1351" s="953">
        <v>2969</v>
      </c>
      <c r="F1351" s="951" t="s">
        <v>7797</v>
      </c>
      <c r="G1351" s="833" t="s">
        <v>8952</v>
      </c>
      <c r="I1351" s="21"/>
      <c r="M1351" s="21"/>
    </row>
    <row r="1352" spans="1:13">
      <c r="A1352" s="944">
        <v>1299</v>
      </c>
      <c r="B1352" s="81" t="s">
        <v>8982</v>
      </c>
      <c r="C1352" s="952" t="s">
        <v>74</v>
      </c>
      <c r="D1352" s="63">
        <v>0.28999999999999998</v>
      </c>
      <c r="E1352" s="953">
        <v>1963</v>
      </c>
      <c r="F1352" s="951" t="s">
        <v>7832</v>
      </c>
      <c r="G1352" s="833" t="s">
        <v>8952</v>
      </c>
      <c r="I1352" s="21"/>
      <c r="M1352" s="21"/>
    </row>
    <row r="1353" spans="1:13">
      <c r="A1353" s="944">
        <v>1300</v>
      </c>
      <c r="B1353" s="81" t="s">
        <v>21</v>
      </c>
      <c r="C1353" s="949" t="s">
        <v>74</v>
      </c>
      <c r="D1353" s="63">
        <v>0.44</v>
      </c>
      <c r="E1353" s="953">
        <v>3037</v>
      </c>
      <c r="F1353" s="951" t="s">
        <v>7803</v>
      </c>
      <c r="G1353" s="833" t="s">
        <v>8952</v>
      </c>
      <c r="I1353" s="21"/>
      <c r="M1353" s="21"/>
    </row>
    <row r="1354" spans="1:13">
      <c r="A1354" s="944">
        <v>1301</v>
      </c>
      <c r="B1354" s="81" t="s">
        <v>8983</v>
      </c>
      <c r="C1354" s="952" t="s">
        <v>74</v>
      </c>
      <c r="D1354" s="63">
        <v>0.41</v>
      </c>
      <c r="E1354" s="953">
        <v>2798</v>
      </c>
      <c r="F1354" s="951" t="s">
        <v>7832</v>
      </c>
      <c r="G1354" s="833" t="s">
        <v>8952</v>
      </c>
      <c r="I1354" s="21"/>
      <c r="M1354" s="21"/>
    </row>
    <row r="1355" spans="1:13">
      <c r="A1355" s="944">
        <v>1302</v>
      </c>
      <c r="B1355" s="95" t="s">
        <v>2917</v>
      </c>
      <c r="C1355" s="949" t="s">
        <v>74</v>
      </c>
      <c r="D1355" s="63">
        <v>1.99</v>
      </c>
      <c r="E1355" s="954">
        <v>13600</v>
      </c>
      <c r="F1355" s="951" t="s">
        <v>8145</v>
      </c>
      <c r="G1355" s="833" t="s">
        <v>8952</v>
      </c>
      <c r="I1355" s="21"/>
      <c r="M1355" s="21"/>
    </row>
    <row r="1356" spans="1:13">
      <c r="A1356" s="944">
        <v>1303</v>
      </c>
      <c r="B1356" s="80" t="s">
        <v>8984</v>
      </c>
      <c r="C1356" s="952" t="s">
        <v>74</v>
      </c>
      <c r="D1356" s="63">
        <v>0.16</v>
      </c>
      <c r="E1356" s="950">
        <v>1097</v>
      </c>
      <c r="F1356" s="951" t="s">
        <v>7791</v>
      </c>
      <c r="G1356" s="833" t="s">
        <v>8952</v>
      </c>
      <c r="I1356" s="21"/>
      <c r="M1356" s="21"/>
    </row>
    <row r="1357" spans="1:13">
      <c r="A1357" s="944">
        <v>1304</v>
      </c>
      <c r="B1357" s="80" t="s">
        <v>8985</v>
      </c>
      <c r="C1357" s="949" t="s">
        <v>74</v>
      </c>
      <c r="D1357" s="63">
        <v>0.01</v>
      </c>
      <c r="E1357" s="950">
        <v>76</v>
      </c>
      <c r="F1357" s="951" t="s">
        <v>7791</v>
      </c>
      <c r="G1357" s="833" t="s">
        <v>8952</v>
      </c>
      <c r="I1357" s="21"/>
      <c r="M1357" s="21"/>
    </row>
    <row r="1358" spans="1:13">
      <c r="A1358" s="944">
        <v>1305</v>
      </c>
      <c r="B1358" s="85" t="s">
        <v>8986</v>
      </c>
      <c r="C1358" s="952" t="s">
        <v>74</v>
      </c>
      <c r="D1358" s="63">
        <v>0.87</v>
      </c>
      <c r="E1358" s="955">
        <v>5915</v>
      </c>
      <c r="F1358" s="951" t="s">
        <v>7791</v>
      </c>
      <c r="G1358" s="833" t="s">
        <v>8952</v>
      </c>
      <c r="I1358" s="21"/>
      <c r="M1358" s="21"/>
    </row>
    <row r="1359" spans="1:13">
      <c r="A1359" s="944">
        <v>1306</v>
      </c>
      <c r="B1359" s="85" t="s">
        <v>8987</v>
      </c>
      <c r="C1359" s="949" t="s">
        <v>74</v>
      </c>
      <c r="D1359" s="63">
        <v>0.04</v>
      </c>
      <c r="E1359" s="950">
        <v>282</v>
      </c>
      <c r="F1359" s="951" t="s">
        <v>7797</v>
      </c>
      <c r="G1359" s="833" t="s">
        <v>8952</v>
      </c>
      <c r="I1359" s="21"/>
      <c r="M1359" s="21"/>
    </row>
    <row r="1360" spans="1:13">
      <c r="A1360" s="944">
        <v>1307</v>
      </c>
      <c r="B1360" s="81" t="s">
        <v>8988</v>
      </c>
      <c r="C1360" s="952" t="s">
        <v>74</v>
      </c>
      <c r="D1360" s="63">
        <v>1.06</v>
      </c>
      <c r="E1360" s="953">
        <v>7270</v>
      </c>
      <c r="F1360" s="951" t="s">
        <v>7803</v>
      </c>
      <c r="G1360" s="833" t="s">
        <v>8952</v>
      </c>
      <c r="I1360" s="21"/>
      <c r="M1360" s="21"/>
    </row>
    <row r="1361" spans="1:13">
      <c r="A1361" s="944">
        <v>1308</v>
      </c>
      <c r="B1361" s="89" t="s">
        <v>8989</v>
      </c>
      <c r="C1361" s="949" t="s">
        <v>74</v>
      </c>
      <c r="D1361" s="63">
        <v>1.3</v>
      </c>
      <c r="E1361" s="953">
        <v>8873</v>
      </c>
      <c r="F1361" s="951" t="s">
        <v>7852</v>
      </c>
      <c r="G1361" s="833" t="s">
        <v>8952</v>
      </c>
      <c r="I1361" s="21"/>
      <c r="M1361" s="21"/>
    </row>
    <row r="1362" spans="1:13">
      <c r="A1362" s="944">
        <v>1309</v>
      </c>
      <c r="B1362" s="81" t="s">
        <v>8990</v>
      </c>
      <c r="C1362" s="952" t="s">
        <v>74</v>
      </c>
      <c r="D1362" s="63">
        <v>0.21</v>
      </c>
      <c r="E1362" s="953">
        <v>1437</v>
      </c>
      <c r="F1362" s="951" t="s">
        <v>7907</v>
      </c>
      <c r="G1362" s="833" t="s">
        <v>8952</v>
      </c>
      <c r="I1362" s="21"/>
      <c r="M1362" s="21"/>
    </row>
    <row r="1363" spans="1:13">
      <c r="A1363" s="944">
        <v>1310</v>
      </c>
      <c r="B1363" s="80" t="s">
        <v>8991</v>
      </c>
      <c r="C1363" s="949" t="s">
        <v>74</v>
      </c>
      <c r="D1363" s="63">
        <v>0.06</v>
      </c>
      <c r="E1363" s="955">
        <v>435</v>
      </c>
      <c r="F1363" s="951" t="s">
        <v>7791</v>
      </c>
      <c r="G1363" s="833" t="s">
        <v>8952</v>
      </c>
      <c r="I1363" s="21"/>
      <c r="M1363" s="21"/>
    </row>
    <row r="1364" spans="1:13">
      <c r="A1364" s="944">
        <v>1311</v>
      </c>
      <c r="B1364" s="84" t="s">
        <v>8992</v>
      </c>
      <c r="C1364" s="952" t="s">
        <v>74</v>
      </c>
      <c r="D1364" s="63">
        <v>0.14000000000000001</v>
      </c>
      <c r="E1364" s="953">
        <v>960</v>
      </c>
      <c r="F1364" s="951" t="s">
        <v>7843</v>
      </c>
      <c r="G1364" s="833" t="s">
        <v>8952</v>
      </c>
      <c r="I1364" s="21"/>
      <c r="M1364" s="21"/>
    </row>
    <row r="1365" spans="1:13">
      <c r="A1365" s="944">
        <v>1312</v>
      </c>
      <c r="B1365" s="83" t="s">
        <v>8993</v>
      </c>
      <c r="C1365" s="949" t="s">
        <v>74</v>
      </c>
      <c r="D1365" s="63">
        <v>0.25</v>
      </c>
      <c r="E1365" s="953">
        <v>1722</v>
      </c>
      <c r="F1365" s="951" t="s">
        <v>7911</v>
      </c>
      <c r="G1365" s="833" t="s">
        <v>8952</v>
      </c>
      <c r="I1365" s="21"/>
      <c r="M1365" s="21"/>
    </row>
    <row r="1366" spans="1:13">
      <c r="A1366" s="944">
        <v>1313</v>
      </c>
      <c r="B1366" s="81" t="s">
        <v>8994</v>
      </c>
      <c r="C1366" s="952" t="s">
        <v>74</v>
      </c>
      <c r="D1366" s="63">
        <v>0.44</v>
      </c>
      <c r="E1366" s="953">
        <v>3015</v>
      </c>
      <c r="F1366" s="951" t="s">
        <v>7797</v>
      </c>
      <c r="G1366" s="833" t="s">
        <v>8952</v>
      </c>
      <c r="I1366" s="21"/>
      <c r="M1366" s="21"/>
    </row>
    <row r="1367" spans="1:13">
      <c r="A1367" s="944">
        <v>1314</v>
      </c>
      <c r="B1367" s="80" t="s">
        <v>8995</v>
      </c>
      <c r="C1367" s="949" t="s">
        <v>74</v>
      </c>
      <c r="D1367" s="63">
        <v>0.27</v>
      </c>
      <c r="E1367" s="950">
        <v>1834</v>
      </c>
      <c r="F1367" s="951" t="s">
        <v>7791</v>
      </c>
      <c r="G1367" s="833" t="s">
        <v>8952</v>
      </c>
      <c r="I1367" s="21"/>
      <c r="M1367" s="21"/>
    </row>
    <row r="1368" spans="1:13">
      <c r="A1368" s="944">
        <v>1315</v>
      </c>
      <c r="B1368" s="80" t="s">
        <v>8996</v>
      </c>
      <c r="C1368" s="952" t="s">
        <v>74</v>
      </c>
      <c r="D1368" s="63">
        <v>0.63</v>
      </c>
      <c r="E1368" s="950">
        <v>4312</v>
      </c>
      <c r="F1368" s="951" t="s">
        <v>7797</v>
      </c>
      <c r="G1368" s="833" t="s">
        <v>8952</v>
      </c>
      <c r="I1368" s="21"/>
      <c r="M1368" s="21"/>
    </row>
    <row r="1369" spans="1:13">
      <c r="A1369" s="944">
        <v>1316</v>
      </c>
      <c r="B1369" s="87" t="s">
        <v>8997</v>
      </c>
      <c r="C1369" s="949" t="s">
        <v>74</v>
      </c>
      <c r="D1369" s="63">
        <v>0.18</v>
      </c>
      <c r="E1369" s="950">
        <v>1215</v>
      </c>
      <c r="F1369" s="951" t="s">
        <v>7797</v>
      </c>
      <c r="G1369" s="833" t="s">
        <v>8952</v>
      </c>
      <c r="I1369" s="21"/>
      <c r="M1369" s="21"/>
    </row>
    <row r="1370" spans="1:13">
      <c r="A1370" s="944">
        <v>1317</v>
      </c>
      <c r="B1370" s="81" t="s">
        <v>8998</v>
      </c>
      <c r="C1370" s="952" t="s">
        <v>74</v>
      </c>
      <c r="D1370" s="63">
        <v>0.3</v>
      </c>
      <c r="E1370" s="953">
        <v>2042</v>
      </c>
      <c r="F1370" s="951" t="s">
        <v>7907</v>
      </c>
      <c r="G1370" s="833" t="s">
        <v>8952</v>
      </c>
      <c r="I1370" s="21"/>
      <c r="M1370" s="21"/>
    </row>
    <row r="1371" spans="1:13">
      <c r="A1371" s="944">
        <v>1318</v>
      </c>
      <c r="B1371" s="95" t="s">
        <v>8999</v>
      </c>
      <c r="C1371" s="949" t="s">
        <v>74</v>
      </c>
      <c r="D1371" s="63">
        <v>0.33</v>
      </c>
      <c r="E1371" s="954">
        <v>2276</v>
      </c>
      <c r="F1371" s="951" t="s">
        <v>8145</v>
      </c>
      <c r="G1371" s="833" t="s">
        <v>8952</v>
      </c>
      <c r="I1371" s="21"/>
      <c r="M1371" s="21"/>
    </row>
    <row r="1372" spans="1:13">
      <c r="A1372" s="944">
        <v>1319</v>
      </c>
      <c r="B1372" s="87" t="s">
        <v>1247</v>
      </c>
      <c r="C1372" s="952" t="s">
        <v>74</v>
      </c>
      <c r="D1372" s="63">
        <v>0.24</v>
      </c>
      <c r="E1372" s="950">
        <v>1623</v>
      </c>
      <c r="F1372" s="951" t="s">
        <v>7791</v>
      </c>
      <c r="G1372" s="833" t="s">
        <v>8952</v>
      </c>
      <c r="I1372" s="21"/>
      <c r="M1372" s="21"/>
    </row>
    <row r="1373" spans="1:13">
      <c r="A1373" s="944">
        <v>1320</v>
      </c>
      <c r="B1373" s="87" t="s">
        <v>9000</v>
      </c>
      <c r="C1373" s="949" t="s">
        <v>74</v>
      </c>
      <c r="D1373" s="63">
        <v>1.43</v>
      </c>
      <c r="E1373" s="950">
        <v>9785</v>
      </c>
      <c r="F1373" s="951" t="s">
        <v>7793</v>
      </c>
      <c r="G1373" s="833" t="s">
        <v>8952</v>
      </c>
      <c r="I1373" s="21"/>
      <c r="M1373" s="21"/>
    </row>
    <row r="1374" spans="1:13">
      <c r="A1374" s="944">
        <v>1321</v>
      </c>
      <c r="B1374" s="80" t="s">
        <v>9001</v>
      </c>
      <c r="C1374" s="952" t="s">
        <v>74</v>
      </c>
      <c r="D1374" s="63">
        <v>0.27</v>
      </c>
      <c r="E1374" s="950">
        <v>1834</v>
      </c>
      <c r="F1374" s="951" t="s">
        <v>7791</v>
      </c>
      <c r="G1374" s="833" t="s">
        <v>8952</v>
      </c>
      <c r="I1374" s="21"/>
      <c r="M1374" s="21"/>
    </row>
    <row r="1375" spans="1:13">
      <c r="A1375" s="944">
        <v>1322</v>
      </c>
      <c r="B1375" s="83" t="s">
        <v>2530</v>
      </c>
      <c r="C1375" s="949" t="s">
        <v>74</v>
      </c>
      <c r="D1375" s="63">
        <v>0.83</v>
      </c>
      <c r="E1375" s="953">
        <v>5682</v>
      </c>
      <c r="F1375" s="951" t="s">
        <v>7907</v>
      </c>
      <c r="G1375" s="833" t="s">
        <v>8952</v>
      </c>
      <c r="I1375" s="21"/>
      <c r="M1375" s="21"/>
    </row>
    <row r="1376" spans="1:13">
      <c r="A1376" s="944">
        <v>1323</v>
      </c>
      <c r="B1376" s="84" t="s">
        <v>9002</v>
      </c>
      <c r="C1376" s="952" t="s">
        <v>74</v>
      </c>
      <c r="D1376" s="63">
        <v>0.17</v>
      </c>
      <c r="E1376" s="953">
        <v>1130</v>
      </c>
      <c r="F1376" s="951" t="s">
        <v>7907</v>
      </c>
      <c r="G1376" s="833" t="s">
        <v>8952</v>
      </c>
      <c r="I1376" s="21"/>
      <c r="M1376" s="21"/>
    </row>
    <row r="1377" spans="1:13">
      <c r="A1377" s="944">
        <v>1324</v>
      </c>
      <c r="B1377" s="83" t="s">
        <v>9003</v>
      </c>
      <c r="C1377" s="949" t="s">
        <v>74</v>
      </c>
      <c r="D1377" s="63">
        <v>0.79</v>
      </c>
      <c r="E1377" s="953">
        <v>5404</v>
      </c>
      <c r="F1377" s="951" t="s">
        <v>7907</v>
      </c>
      <c r="G1377" s="833" t="s">
        <v>8952</v>
      </c>
      <c r="I1377" s="21"/>
      <c r="M1377" s="21"/>
    </row>
    <row r="1378" spans="1:13">
      <c r="A1378" s="944">
        <v>1325</v>
      </c>
      <c r="B1378" s="80" t="s">
        <v>9003</v>
      </c>
      <c r="C1378" s="952" t="s">
        <v>74</v>
      </c>
      <c r="D1378" s="63">
        <v>0.1</v>
      </c>
      <c r="E1378" s="955">
        <v>672</v>
      </c>
      <c r="F1378" s="951" t="s">
        <v>7791</v>
      </c>
      <c r="G1378" s="833" t="s">
        <v>8952</v>
      </c>
      <c r="I1378" s="21"/>
      <c r="M1378" s="21"/>
    </row>
    <row r="1379" spans="1:13">
      <c r="A1379" s="944">
        <v>1326</v>
      </c>
      <c r="B1379" s="81" t="s">
        <v>9004</v>
      </c>
      <c r="C1379" s="949" t="s">
        <v>74</v>
      </c>
      <c r="D1379" s="63">
        <v>0.49</v>
      </c>
      <c r="E1379" s="953">
        <v>3347</v>
      </c>
      <c r="F1379" s="951" t="s">
        <v>7907</v>
      </c>
      <c r="G1379" s="833" t="s">
        <v>8952</v>
      </c>
      <c r="I1379" s="21"/>
      <c r="M1379" s="21"/>
    </row>
    <row r="1380" spans="1:13">
      <c r="A1380" s="944">
        <v>1327</v>
      </c>
      <c r="B1380" s="81" t="s">
        <v>2069</v>
      </c>
      <c r="C1380" s="952" t="s">
        <v>74</v>
      </c>
      <c r="D1380" s="63">
        <v>0.15</v>
      </c>
      <c r="E1380" s="953">
        <v>1042</v>
      </c>
      <c r="F1380" s="951" t="s">
        <v>7907</v>
      </c>
      <c r="G1380" s="833" t="s">
        <v>8952</v>
      </c>
      <c r="I1380" s="21"/>
      <c r="M1380" s="21"/>
    </row>
    <row r="1381" spans="1:13">
      <c r="A1381" s="944">
        <v>1328</v>
      </c>
      <c r="B1381" s="81" t="s">
        <v>9005</v>
      </c>
      <c r="C1381" s="949" t="s">
        <v>74</v>
      </c>
      <c r="D1381" s="63">
        <v>0.24</v>
      </c>
      <c r="E1381" s="953">
        <v>1666</v>
      </c>
      <c r="F1381" s="951" t="s">
        <v>7799</v>
      </c>
      <c r="G1381" s="833" t="s">
        <v>8952</v>
      </c>
      <c r="I1381" s="21"/>
      <c r="M1381" s="21"/>
    </row>
    <row r="1382" spans="1:13">
      <c r="A1382" s="944">
        <v>1329</v>
      </c>
      <c r="B1382" s="81" t="s">
        <v>9006</v>
      </c>
      <c r="C1382" s="952" t="s">
        <v>74</v>
      </c>
      <c r="D1382" s="63">
        <v>0.39</v>
      </c>
      <c r="E1382" s="953">
        <v>2673</v>
      </c>
      <c r="F1382" s="951" t="s">
        <v>7907</v>
      </c>
      <c r="G1382" s="833" t="s">
        <v>8952</v>
      </c>
      <c r="I1382" s="21"/>
      <c r="M1382" s="21"/>
    </row>
    <row r="1383" spans="1:13">
      <c r="A1383" s="944">
        <v>1330</v>
      </c>
      <c r="B1383" s="81" t="s">
        <v>9007</v>
      </c>
      <c r="C1383" s="949" t="s">
        <v>74</v>
      </c>
      <c r="D1383" s="63">
        <v>0.13</v>
      </c>
      <c r="E1383" s="953">
        <v>908</v>
      </c>
      <c r="F1383" s="951" t="s">
        <v>7832</v>
      </c>
      <c r="G1383" s="833" t="s">
        <v>8952</v>
      </c>
      <c r="I1383" s="21"/>
      <c r="M1383" s="21"/>
    </row>
    <row r="1384" spans="1:13">
      <c r="A1384" s="944">
        <v>1331</v>
      </c>
      <c r="B1384" s="89" t="s">
        <v>30</v>
      </c>
      <c r="C1384" s="952" t="s">
        <v>74</v>
      </c>
      <c r="D1384" s="63">
        <v>0.31</v>
      </c>
      <c r="E1384" s="953">
        <v>2090</v>
      </c>
      <c r="F1384" s="951" t="s">
        <v>7852</v>
      </c>
      <c r="G1384" s="833" t="s">
        <v>8952</v>
      </c>
      <c r="I1384" s="21"/>
      <c r="M1384" s="21"/>
    </row>
    <row r="1385" spans="1:13">
      <c r="A1385" s="944">
        <v>1332</v>
      </c>
      <c r="B1385" s="81" t="s">
        <v>9008</v>
      </c>
      <c r="C1385" s="949" t="s">
        <v>74</v>
      </c>
      <c r="D1385" s="63">
        <v>0.15</v>
      </c>
      <c r="E1385" s="953">
        <v>999</v>
      </c>
      <c r="F1385" s="951" t="s">
        <v>7907</v>
      </c>
      <c r="G1385" s="833" t="s">
        <v>8952</v>
      </c>
      <c r="I1385" s="21"/>
      <c r="M1385" s="21"/>
    </row>
    <row r="1386" spans="1:13">
      <c r="A1386" s="944">
        <v>1333</v>
      </c>
      <c r="B1386" s="81" t="s">
        <v>9009</v>
      </c>
      <c r="C1386" s="952" t="s">
        <v>74</v>
      </c>
      <c r="D1386" s="63">
        <v>1.01</v>
      </c>
      <c r="E1386" s="953">
        <v>6875</v>
      </c>
      <c r="F1386" s="951" t="s">
        <v>7799</v>
      </c>
      <c r="G1386" s="833" t="s">
        <v>8952</v>
      </c>
      <c r="I1386" s="21"/>
      <c r="M1386" s="21"/>
    </row>
    <row r="1387" spans="1:13">
      <c r="A1387" s="944">
        <v>1334</v>
      </c>
      <c r="B1387" s="80" t="s">
        <v>9010</v>
      </c>
      <c r="C1387" s="949" t="s">
        <v>74</v>
      </c>
      <c r="D1387" s="63">
        <v>1.4</v>
      </c>
      <c r="E1387" s="950">
        <v>9564</v>
      </c>
      <c r="F1387" s="951" t="s">
        <v>7793</v>
      </c>
      <c r="G1387" s="833" t="s">
        <v>8952</v>
      </c>
      <c r="I1387" s="21"/>
      <c r="M1387" s="21"/>
    </row>
    <row r="1388" spans="1:13">
      <c r="A1388" s="944">
        <v>1335</v>
      </c>
      <c r="B1388" s="81" t="s">
        <v>9011</v>
      </c>
      <c r="C1388" s="952" t="s">
        <v>74</v>
      </c>
      <c r="D1388" s="63">
        <v>0.05</v>
      </c>
      <c r="E1388" s="953">
        <v>315</v>
      </c>
      <c r="F1388" s="951" t="s">
        <v>7832</v>
      </c>
      <c r="G1388" s="833" t="s">
        <v>8952</v>
      </c>
      <c r="I1388" s="21"/>
      <c r="M1388" s="21"/>
    </row>
    <row r="1389" spans="1:13">
      <c r="A1389" s="944">
        <v>1336</v>
      </c>
      <c r="B1389" s="81" t="s">
        <v>9012</v>
      </c>
      <c r="C1389" s="949" t="s">
        <v>74</v>
      </c>
      <c r="D1389" s="63">
        <v>0.05</v>
      </c>
      <c r="E1389" s="954">
        <v>373.17073167000001</v>
      </c>
      <c r="F1389" s="951" t="s">
        <v>7819</v>
      </c>
      <c r="G1389" s="833" t="s">
        <v>8952</v>
      </c>
      <c r="I1389" s="21"/>
      <c r="M1389" s="21"/>
    </row>
    <row r="1390" spans="1:13">
      <c r="A1390" s="944">
        <v>1337</v>
      </c>
      <c r="B1390" s="80" t="s">
        <v>9013</v>
      </c>
      <c r="C1390" s="952" t="s">
        <v>74</v>
      </c>
      <c r="D1390" s="63">
        <v>1.3</v>
      </c>
      <c r="E1390" s="950">
        <v>8901</v>
      </c>
      <c r="F1390" s="951" t="s">
        <v>7793</v>
      </c>
      <c r="G1390" s="833" t="s">
        <v>8952</v>
      </c>
      <c r="I1390" s="21"/>
      <c r="M1390" s="21"/>
    </row>
    <row r="1391" spans="1:13">
      <c r="A1391" s="944">
        <v>1338</v>
      </c>
      <c r="B1391" s="81" t="s">
        <v>9014</v>
      </c>
      <c r="C1391" s="949" t="s">
        <v>74</v>
      </c>
      <c r="D1391" s="63">
        <v>0.13</v>
      </c>
      <c r="E1391" s="953">
        <v>896</v>
      </c>
      <c r="F1391" s="951" t="s">
        <v>7832</v>
      </c>
      <c r="G1391" s="833" t="s">
        <v>8952</v>
      </c>
      <c r="I1391" s="21"/>
      <c r="M1391" s="21"/>
    </row>
    <row r="1392" spans="1:13">
      <c r="A1392" s="944">
        <v>1339</v>
      </c>
      <c r="B1392" s="80" t="s">
        <v>9015</v>
      </c>
      <c r="C1392" s="952" t="s">
        <v>74</v>
      </c>
      <c r="D1392" s="63">
        <v>0.35</v>
      </c>
      <c r="E1392" s="950">
        <v>2363</v>
      </c>
      <c r="F1392" s="951" t="s">
        <v>7797</v>
      </c>
      <c r="G1392" s="833" t="s">
        <v>8952</v>
      </c>
      <c r="I1392" s="21"/>
      <c r="M1392" s="21"/>
    </row>
    <row r="1393" spans="1:13">
      <c r="A1393" s="944">
        <v>1340</v>
      </c>
      <c r="B1393" s="85" t="s">
        <v>9016</v>
      </c>
      <c r="C1393" s="949" t="s">
        <v>74</v>
      </c>
      <c r="D1393" s="63">
        <v>0.35</v>
      </c>
      <c r="E1393" s="950">
        <v>2369</v>
      </c>
      <c r="F1393" s="951" t="s">
        <v>7797</v>
      </c>
      <c r="G1393" s="833" t="s">
        <v>8952</v>
      </c>
      <c r="I1393" s="21"/>
      <c r="M1393" s="21"/>
    </row>
    <row r="1394" spans="1:13">
      <c r="A1394" s="944">
        <v>1341</v>
      </c>
      <c r="B1394" s="81" t="s">
        <v>9017</v>
      </c>
      <c r="C1394" s="952" t="s">
        <v>74</v>
      </c>
      <c r="D1394" s="63">
        <v>0.16</v>
      </c>
      <c r="E1394" s="953">
        <v>1059</v>
      </c>
      <c r="F1394" s="951" t="s">
        <v>7907</v>
      </c>
      <c r="G1394" s="833" t="s">
        <v>8952</v>
      </c>
      <c r="I1394" s="21"/>
      <c r="M1394" s="21"/>
    </row>
    <row r="1395" spans="1:13">
      <c r="A1395" s="944">
        <v>1342</v>
      </c>
      <c r="B1395" s="84" t="s">
        <v>9018</v>
      </c>
      <c r="C1395" s="949" t="s">
        <v>74</v>
      </c>
      <c r="D1395" s="63">
        <v>0.17</v>
      </c>
      <c r="E1395" s="953">
        <v>1194</v>
      </c>
      <c r="F1395" s="951" t="s">
        <v>7843</v>
      </c>
      <c r="G1395" s="833" t="s">
        <v>8952</v>
      </c>
      <c r="I1395" s="21"/>
      <c r="M1395" s="21"/>
    </row>
    <row r="1396" spans="1:13">
      <c r="A1396" s="944">
        <v>1343</v>
      </c>
      <c r="B1396" s="81" t="s">
        <v>9019</v>
      </c>
      <c r="C1396" s="952" t="s">
        <v>74</v>
      </c>
      <c r="D1396" s="63">
        <v>0.48</v>
      </c>
      <c r="E1396" s="953">
        <v>3281</v>
      </c>
      <c r="F1396" s="951" t="s">
        <v>7832</v>
      </c>
      <c r="G1396" s="833" t="s">
        <v>8952</v>
      </c>
      <c r="I1396" s="21"/>
      <c r="M1396" s="21"/>
    </row>
    <row r="1397" spans="1:13">
      <c r="A1397" s="944">
        <v>1344</v>
      </c>
      <c r="B1397" s="80" t="s">
        <v>9020</v>
      </c>
      <c r="C1397" s="949" t="s">
        <v>74</v>
      </c>
      <c r="D1397" s="63">
        <v>1.3</v>
      </c>
      <c r="E1397" s="950">
        <v>8901</v>
      </c>
      <c r="F1397" s="951" t="s">
        <v>7793</v>
      </c>
      <c r="G1397" s="833" t="s">
        <v>8952</v>
      </c>
      <c r="I1397" s="21"/>
      <c r="M1397" s="21"/>
    </row>
    <row r="1398" spans="1:13">
      <c r="A1398" s="944">
        <v>1345</v>
      </c>
      <c r="B1398" s="81" t="s">
        <v>9021</v>
      </c>
      <c r="C1398" s="952" t="s">
        <v>74</v>
      </c>
      <c r="D1398" s="63">
        <v>0.42</v>
      </c>
      <c r="E1398" s="953">
        <v>2836</v>
      </c>
      <c r="F1398" s="951" t="s">
        <v>7907</v>
      </c>
      <c r="G1398" s="833" t="s">
        <v>8952</v>
      </c>
      <c r="I1398" s="21"/>
      <c r="M1398" s="21"/>
    </row>
    <row r="1399" spans="1:13">
      <c r="A1399" s="944">
        <v>1346</v>
      </c>
      <c r="B1399" s="81" t="s">
        <v>9022</v>
      </c>
      <c r="C1399" s="949" t="s">
        <v>74</v>
      </c>
      <c r="D1399" s="63">
        <v>1.29</v>
      </c>
      <c r="E1399" s="953">
        <v>8842</v>
      </c>
      <c r="F1399" s="951" t="s">
        <v>7832</v>
      </c>
      <c r="G1399" s="833" t="s">
        <v>8952</v>
      </c>
      <c r="I1399" s="21"/>
      <c r="M1399" s="21"/>
    </row>
    <row r="1400" spans="1:13">
      <c r="A1400" s="944">
        <v>1347</v>
      </c>
      <c r="B1400" s="81" t="s">
        <v>9023</v>
      </c>
      <c r="C1400" s="952" t="s">
        <v>74</v>
      </c>
      <c r="D1400" s="63">
        <v>0.81</v>
      </c>
      <c r="E1400" s="953">
        <v>5559</v>
      </c>
      <c r="F1400" s="951" t="s">
        <v>7907</v>
      </c>
      <c r="G1400" s="833" t="s">
        <v>8952</v>
      </c>
      <c r="I1400" s="21"/>
      <c r="M1400" s="21"/>
    </row>
    <row r="1401" spans="1:13">
      <c r="A1401" s="944">
        <v>1348</v>
      </c>
      <c r="B1401" s="80" t="s">
        <v>9024</v>
      </c>
      <c r="C1401" s="949" t="s">
        <v>74</v>
      </c>
      <c r="D1401" s="63">
        <v>0.22</v>
      </c>
      <c r="E1401" s="950">
        <v>1513</v>
      </c>
      <c r="F1401" s="951" t="s">
        <v>7791</v>
      </c>
      <c r="G1401" s="833" t="s">
        <v>8952</v>
      </c>
      <c r="I1401" s="21"/>
      <c r="M1401" s="21"/>
    </row>
    <row r="1402" spans="1:13">
      <c r="A1402" s="944">
        <v>1349</v>
      </c>
      <c r="B1402" s="81" t="s">
        <v>9025</v>
      </c>
      <c r="C1402" s="952" t="s">
        <v>74</v>
      </c>
      <c r="D1402" s="63">
        <v>0.22</v>
      </c>
      <c r="E1402" s="953">
        <v>1513</v>
      </c>
      <c r="F1402" s="951" t="s">
        <v>7907</v>
      </c>
      <c r="G1402" s="833" t="s">
        <v>8952</v>
      </c>
      <c r="I1402" s="21"/>
      <c r="M1402" s="21"/>
    </row>
    <row r="1403" spans="1:13">
      <c r="A1403" s="944">
        <v>1350</v>
      </c>
      <c r="B1403" s="81" t="s">
        <v>9026</v>
      </c>
      <c r="C1403" s="949" t="s">
        <v>74</v>
      </c>
      <c r="D1403" s="63">
        <v>0.6</v>
      </c>
      <c r="E1403" s="953">
        <v>4122</v>
      </c>
      <c r="F1403" s="951" t="s">
        <v>7907</v>
      </c>
      <c r="G1403" s="833" t="s">
        <v>8952</v>
      </c>
      <c r="I1403" s="21"/>
      <c r="M1403" s="21"/>
    </row>
    <row r="1404" spans="1:13">
      <c r="A1404" s="944">
        <v>1351</v>
      </c>
      <c r="B1404" s="84" t="s">
        <v>9027</v>
      </c>
      <c r="C1404" s="952" t="s">
        <v>74</v>
      </c>
      <c r="D1404" s="63">
        <v>0.14000000000000001</v>
      </c>
      <c r="E1404" s="953">
        <v>924</v>
      </c>
      <c r="F1404" s="951" t="s">
        <v>7832</v>
      </c>
      <c r="G1404" s="833" t="s">
        <v>8952</v>
      </c>
      <c r="I1404" s="21"/>
      <c r="M1404" s="21"/>
    </row>
    <row r="1405" spans="1:13">
      <c r="A1405" s="944">
        <v>1352</v>
      </c>
      <c r="B1405" s="84" t="s">
        <v>9028</v>
      </c>
      <c r="C1405" s="949" t="s">
        <v>74</v>
      </c>
      <c r="D1405" s="63">
        <v>0.19</v>
      </c>
      <c r="E1405" s="953">
        <v>1266</v>
      </c>
      <c r="F1405" s="951" t="s">
        <v>7795</v>
      </c>
      <c r="G1405" s="833" t="s">
        <v>8952</v>
      </c>
      <c r="I1405" s="21"/>
      <c r="M1405" s="21"/>
    </row>
    <row r="1406" spans="1:13">
      <c r="A1406" s="944">
        <v>1353</v>
      </c>
      <c r="B1406" s="83" t="s">
        <v>9029</v>
      </c>
      <c r="C1406" s="952" t="s">
        <v>74</v>
      </c>
      <c r="D1406" s="63">
        <v>0.49</v>
      </c>
      <c r="E1406" s="953">
        <v>3335</v>
      </c>
      <c r="F1406" s="951" t="s">
        <v>7797</v>
      </c>
      <c r="G1406" s="833" t="s">
        <v>8952</v>
      </c>
      <c r="I1406" s="21"/>
      <c r="M1406" s="21"/>
    </row>
    <row r="1407" spans="1:13">
      <c r="A1407" s="944">
        <v>1354</v>
      </c>
      <c r="B1407" s="81" t="s">
        <v>9030</v>
      </c>
      <c r="C1407" s="949" t="s">
        <v>74</v>
      </c>
      <c r="D1407" s="63">
        <v>0.04</v>
      </c>
      <c r="E1407" s="953">
        <v>246</v>
      </c>
      <c r="F1407" s="951" t="s">
        <v>7799</v>
      </c>
      <c r="G1407" s="833" t="s">
        <v>8952</v>
      </c>
      <c r="I1407" s="21"/>
      <c r="M1407" s="21"/>
    </row>
    <row r="1408" spans="1:13">
      <c r="A1408" s="944">
        <v>1355</v>
      </c>
      <c r="B1408" s="85" t="s">
        <v>9031</v>
      </c>
      <c r="C1408" s="952" t="s">
        <v>74</v>
      </c>
      <c r="D1408" s="63">
        <v>1.4</v>
      </c>
      <c r="E1408" s="950">
        <v>9592</v>
      </c>
      <c r="F1408" s="951" t="s">
        <v>7793</v>
      </c>
      <c r="G1408" s="833" t="s">
        <v>8952</v>
      </c>
      <c r="I1408" s="21"/>
      <c r="M1408" s="21"/>
    </row>
    <row r="1409" spans="1:13">
      <c r="A1409" s="944">
        <v>1356</v>
      </c>
      <c r="B1409" s="80" t="s">
        <v>9032</v>
      </c>
      <c r="C1409" s="949" t="s">
        <v>74</v>
      </c>
      <c r="D1409" s="63">
        <v>0.03</v>
      </c>
      <c r="E1409" s="950">
        <v>208</v>
      </c>
      <c r="F1409" s="951" t="s">
        <v>7791</v>
      </c>
      <c r="G1409" s="833" t="s">
        <v>8952</v>
      </c>
      <c r="I1409" s="21"/>
      <c r="M1409" s="21"/>
    </row>
    <row r="1410" spans="1:13">
      <c r="A1410" s="944">
        <v>1357</v>
      </c>
      <c r="B1410" s="84" t="s">
        <v>9033</v>
      </c>
      <c r="C1410" s="952" t="s">
        <v>74</v>
      </c>
      <c r="D1410" s="63">
        <v>1.1000000000000001</v>
      </c>
      <c r="E1410" s="953">
        <v>7512</v>
      </c>
      <c r="F1410" s="951" t="s">
        <v>7795</v>
      </c>
      <c r="G1410" s="833" t="s">
        <v>8952</v>
      </c>
      <c r="I1410" s="21"/>
      <c r="M1410" s="21"/>
    </row>
    <row r="1411" spans="1:13">
      <c r="A1411" s="944">
        <v>1358</v>
      </c>
      <c r="B1411" s="87" t="s">
        <v>9034</v>
      </c>
      <c r="C1411" s="949" t="s">
        <v>74</v>
      </c>
      <c r="D1411" s="63">
        <v>0.12</v>
      </c>
      <c r="E1411" s="950">
        <v>825</v>
      </c>
      <c r="F1411" s="951" t="s">
        <v>7791</v>
      </c>
      <c r="G1411" s="833" t="s">
        <v>8952</v>
      </c>
      <c r="I1411" s="21"/>
      <c r="M1411" s="21"/>
    </row>
    <row r="1412" spans="1:13">
      <c r="A1412" s="944">
        <v>1359</v>
      </c>
      <c r="B1412" s="80" t="s">
        <v>1188</v>
      </c>
      <c r="C1412" s="952" t="s">
        <v>74</v>
      </c>
      <c r="D1412" s="63">
        <v>1.38</v>
      </c>
      <c r="E1412" s="950">
        <v>9426</v>
      </c>
      <c r="F1412" s="951" t="s">
        <v>7793</v>
      </c>
      <c r="G1412" s="833" t="s">
        <v>8952</v>
      </c>
      <c r="I1412" s="21"/>
      <c r="M1412" s="21"/>
    </row>
    <row r="1413" spans="1:13">
      <c r="A1413" s="944">
        <v>1360</v>
      </c>
      <c r="B1413" s="87" t="s">
        <v>9035</v>
      </c>
      <c r="C1413" s="949" t="s">
        <v>74</v>
      </c>
      <c r="D1413" s="63">
        <v>0.09</v>
      </c>
      <c r="E1413" s="950">
        <v>586</v>
      </c>
      <c r="F1413" s="951" t="s">
        <v>7791</v>
      </c>
      <c r="G1413" s="833" t="s">
        <v>8952</v>
      </c>
      <c r="I1413" s="21"/>
      <c r="M1413" s="21"/>
    </row>
    <row r="1414" spans="1:13">
      <c r="A1414" s="944">
        <v>1361</v>
      </c>
      <c r="B1414" s="83" t="s">
        <v>9036</v>
      </c>
      <c r="C1414" s="952" t="s">
        <v>74</v>
      </c>
      <c r="D1414" s="63">
        <v>0.44</v>
      </c>
      <c r="E1414" s="953">
        <v>3016</v>
      </c>
      <c r="F1414" s="951" t="s">
        <v>7843</v>
      </c>
      <c r="G1414" s="833" t="s">
        <v>8952</v>
      </c>
      <c r="I1414" s="21"/>
      <c r="M1414" s="21"/>
    </row>
    <row r="1415" spans="1:13">
      <c r="A1415" s="944">
        <v>1362</v>
      </c>
      <c r="B1415" s="80" t="s">
        <v>9037</v>
      </c>
      <c r="C1415" s="949" t="s">
        <v>74</v>
      </c>
      <c r="D1415" s="63">
        <v>1.45</v>
      </c>
      <c r="E1415" s="950">
        <v>9924</v>
      </c>
      <c r="F1415" s="951" t="s">
        <v>7793</v>
      </c>
      <c r="G1415" s="833" t="s">
        <v>8952</v>
      </c>
      <c r="I1415" s="21"/>
      <c r="M1415" s="21"/>
    </row>
    <row r="1416" spans="1:13">
      <c r="A1416" s="944">
        <v>1363</v>
      </c>
      <c r="B1416" s="95" t="s">
        <v>9038</v>
      </c>
      <c r="C1416" s="952" t="s">
        <v>74</v>
      </c>
      <c r="D1416" s="63">
        <v>0.42</v>
      </c>
      <c r="E1416" s="954">
        <v>2893</v>
      </c>
      <c r="F1416" s="951" t="s">
        <v>8145</v>
      </c>
      <c r="G1416" s="833" t="s">
        <v>8952</v>
      </c>
      <c r="I1416" s="21"/>
      <c r="M1416" s="21"/>
    </row>
    <row r="1417" spans="1:13">
      <c r="A1417" s="944">
        <v>1364</v>
      </c>
      <c r="B1417" s="81" t="s">
        <v>9039</v>
      </c>
      <c r="C1417" s="949" t="s">
        <v>74</v>
      </c>
      <c r="D1417" s="63">
        <v>0.57999999999999996</v>
      </c>
      <c r="E1417" s="953">
        <v>3960</v>
      </c>
      <c r="F1417" s="951" t="s">
        <v>7797</v>
      </c>
      <c r="G1417" s="833" t="s">
        <v>8952</v>
      </c>
      <c r="I1417" s="21"/>
      <c r="M1417" s="21"/>
    </row>
    <row r="1418" spans="1:13">
      <c r="A1418" s="944">
        <v>1365</v>
      </c>
      <c r="B1418" s="81" t="s">
        <v>2963</v>
      </c>
      <c r="C1418" s="952" t="s">
        <v>74</v>
      </c>
      <c r="D1418" s="63">
        <v>0.14000000000000001</v>
      </c>
      <c r="E1418" s="953">
        <v>963</v>
      </c>
      <c r="F1418" s="951" t="s">
        <v>7907</v>
      </c>
      <c r="G1418" s="833" t="s">
        <v>8952</v>
      </c>
      <c r="I1418" s="21"/>
      <c r="M1418" s="21"/>
    </row>
    <row r="1419" spans="1:13">
      <c r="A1419" s="944">
        <v>1366</v>
      </c>
      <c r="B1419" s="81" t="s">
        <v>9040</v>
      </c>
      <c r="C1419" s="949" t="s">
        <v>74</v>
      </c>
      <c r="D1419" s="63">
        <v>0.3</v>
      </c>
      <c r="E1419" s="953">
        <v>2080</v>
      </c>
      <c r="F1419" s="951" t="s">
        <v>7907</v>
      </c>
      <c r="G1419" s="833" t="s">
        <v>8952</v>
      </c>
      <c r="I1419" s="21"/>
      <c r="M1419" s="21"/>
    </row>
    <row r="1420" spans="1:13">
      <c r="A1420" s="944">
        <v>1367</v>
      </c>
      <c r="B1420" s="81" t="s">
        <v>9041</v>
      </c>
      <c r="C1420" s="952" t="s">
        <v>74</v>
      </c>
      <c r="D1420" s="63">
        <v>0.45</v>
      </c>
      <c r="E1420" s="953">
        <v>3049</v>
      </c>
      <c r="F1420" s="951" t="s">
        <v>7795</v>
      </c>
      <c r="G1420" s="833" t="s">
        <v>8952</v>
      </c>
      <c r="I1420" s="21"/>
      <c r="M1420" s="21"/>
    </row>
    <row r="1421" spans="1:13">
      <c r="A1421" s="944">
        <v>1368</v>
      </c>
      <c r="B1421" s="84" t="s">
        <v>9042</v>
      </c>
      <c r="C1421" s="949" t="s">
        <v>74</v>
      </c>
      <c r="D1421" s="63">
        <v>0.06</v>
      </c>
      <c r="E1421" s="953">
        <v>443</v>
      </c>
      <c r="F1421" s="951" t="s">
        <v>7795</v>
      </c>
      <c r="G1421" s="833" t="s">
        <v>8952</v>
      </c>
      <c r="I1421" s="21"/>
      <c r="M1421" s="21"/>
    </row>
    <row r="1422" spans="1:13">
      <c r="A1422" s="944">
        <v>1369</v>
      </c>
      <c r="B1422" s="87" t="s">
        <v>9043</v>
      </c>
      <c r="C1422" s="952" t="s">
        <v>74</v>
      </c>
      <c r="D1422" s="63">
        <v>0.61</v>
      </c>
      <c r="E1422" s="950">
        <v>4186</v>
      </c>
      <c r="F1422" s="951" t="s">
        <v>7797</v>
      </c>
      <c r="G1422" s="833" t="s">
        <v>8952</v>
      </c>
      <c r="I1422" s="21"/>
      <c r="M1422" s="21"/>
    </row>
    <row r="1423" spans="1:13">
      <c r="A1423" s="944">
        <v>1370</v>
      </c>
      <c r="B1423" s="82" t="s">
        <v>5437</v>
      </c>
      <c r="C1423" s="952" t="s">
        <v>74</v>
      </c>
      <c r="D1423" s="63">
        <v>0.24</v>
      </c>
      <c r="E1423" s="953">
        <v>1630</v>
      </c>
      <c r="F1423" s="951" t="s">
        <v>8324</v>
      </c>
      <c r="G1423" s="833" t="s">
        <v>8952</v>
      </c>
      <c r="I1423" s="21"/>
      <c r="M1423" s="21"/>
    </row>
    <row r="1424" spans="1:13">
      <c r="A1424" s="72"/>
      <c r="B1424" s="27"/>
      <c r="C1424" s="963"/>
      <c r="D1424" s="63">
        <v>50.44</v>
      </c>
      <c r="E1424" s="964">
        <v>344494</v>
      </c>
      <c r="F1424" s="72"/>
      <c r="I1424" s="21"/>
      <c r="M1424" s="21"/>
    </row>
    <row r="1425" spans="1:13">
      <c r="D1425" s="63"/>
      <c r="I1425" s="21"/>
      <c r="M1425" s="21"/>
    </row>
    <row r="1426" spans="1:13">
      <c r="D1426" s="63"/>
      <c r="I1426" s="21"/>
      <c r="M1426" s="21"/>
    </row>
    <row r="1427" spans="1:13">
      <c r="A1427" s="945" t="s">
        <v>3329</v>
      </c>
      <c r="B1427" s="92" t="s">
        <v>7784</v>
      </c>
      <c r="C1427" s="961" t="s">
        <v>7785</v>
      </c>
      <c r="D1427" s="67" t="s">
        <v>26112</v>
      </c>
      <c r="E1427" s="962" t="s">
        <v>3357</v>
      </c>
      <c r="F1427" s="960" t="s">
        <v>7786</v>
      </c>
      <c r="I1427" s="21"/>
      <c r="M1427" s="21"/>
    </row>
    <row r="1428" spans="1:13">
      <c r="A1428" s="944">
        <v>1371</v>
      </c>
      <c r="B1428" s="84" t="s">
        <v>9044</v>
      </c>
      <c r="C1428" s="952" t="s">
        <v>74</v>
      </c>
      <c r="D1428" s="63">
        <v>0.28999999999999998</v>
      </c>
      <c r="E1428" s="953">
        <v>1965</v>
      </c>
      <c r="F1428" s="951" t="s">
        <v>7795</v>
      </c>
      <c r="G1428" s="833" t="s">
        <v>9045</v>
      </c>
      <c r="I1428" s="21"/>
      <c r="M1428" s="21"/>
    </row>
    <row r="1429" spans="1:13">
      <c r="A1429" s="944">
        <v>1372</v>
      </c>
      <c r="B1429" s="81" t="s">
        <v>9046</v>
      </c>
      <c r="C1429" s="949" t="s">
        <v>74</v>
      </c>
      <c r="D1429" s="63">
        <v>0.47</v>
      </c>
      <c r="E1429" s="953">
        <v>3221</v>
      </c>
      <c r="F1429" s="951" t="s">
        <v>7907</v>
      </c>
      <c r="G1429" s="833" t="s">
        <v>9045</v>
      </c>
      <c r="I1429" s="21"/>
      <c r="M1429" s="21"/>
    </row>
    <row r="1430" spans="1:13">
      <c r="A1430" s="944">
        <v>1373</v>
      </c>
      <c r="B1430" s="90" t="s">
        <v>9047</v>
      </c>
      <c r="C1430" s="952" t="s">
        <v>74</v>
      </c>
      <c r="D1430" s="63">
        <v>0.23</v>
      </c>
      <c r="E1430" s="953">
        <v>1569</v>
      </c>
      <c r="F1430" s="951" t="s">
        <v>7911</v>
      </c>
      <c r="G1430" s="833" t="s">
        <v>9045</v>
      </c>
      <c r="I1430" s="21"/>
      <c r="M1430" s="21"/>
    </row>
    <row r="1431" spans="1:13">
      <c r="A1431" s="944">
        <v>1374</v>
      </c>
      <c r="B1431" s="81" t="s">
        <v>9048</v>
      </c>
      <c r="C1431" s="949" t="s">
        <v>74</v>
      </c>
      <c r="D1431" s="63">
        <v>0.28999999999999998</v>
      </c>
      <c r="E1431" s="953">
        <v>2004</v>
      </c>
      <c r="F1431" s="951" t="s">
        <v>7795</v>
      </c>
      <c r="G1431" s="833" t="s">
        <v>9045</v>
      </c>
      <c r="I1431" s="21"/>
      <c r="M1431" s="21"/>
    </row>
    <row r="1432" spans="1:13">
      <c r="A1432" s="944">
        <v>1375</v>
      </c>
      <c r="B1432" s="81" t="s">
        <v>9049</v>
      </c>
      <c r="C1432" s="952" t="s">
        <v>74</v>
      </c>
      <c r="D1432" s="63">
        <v>0.11</v>
      </c>
      <c r="E1432" s="953">
        <v>746</v>
      </c>
      <c r="F1432" s="951" t="s">
        <v>7795</v>
      </c>
      <c r="G1432" s="833" t="s">
        <v>9045</v>
      </c>
      <c r="I1432" s="21"/>
      <c r="M1432" s="21"/>
    </row>
    <row r="1433" spans="1:13">
      <c r="A1433" s="944">
        <v>1376</v>
      </c>
      <c r="B1433" s="83" t="s">
        <v>9050</v>
      </c>
      <c r="C1433" s="949" t="s">
        <v>74</v>
      </c>
      <c r="D1433" s="63">
        <v>0.06</v>
      </c>
      <c r="E1433" s="953">
        <v>436</v>
      </c>
      <c r="F1433" s="951" t="s">
        <v>7843</v>
      </c>
      <c r="G1433" s="833" t="s">
        <v>9045</v>
      </c>
      <c r="I1433" s="21"/>
      <c r="M1433" s="21"/>
    </row>
    <row r="1434" spans="1:13">
      <c r="A1434" s="944">
        <v>1377</v>
      </c>
      <c r="B1434" s="81" t="s">
        <v>9051</v>
      </c>
      <c r="C1434" s="952" t="s">
        <v>74</v>
      </c>
      <c r="D1434" s="63">
        <v>0.15</v>
      </c>
      <c r="E1434" s="953">
        <v>1045</v>
      </c>
      <c r="F1434" s="951" t="s">
        <v>7799</v>
      </c>
      <c r="G1434" s="833" t="s">
        <v>9045</v>
      </c>
      <c r="I1434" s="21"/>
      <c r="M1434" s="21"/>
    </row>
    <row r="1435" spans="1:13">
      <c r="A1435" s="944">
        <v>1378</v>
      </c>
      <c r="B1435" s="84" t="s">
        <v>9052</v>
      </c>
      <c r="C1435" s="949" t="s">
        <v>74</v>
      </c>
      <c r="D1435" s="63">
        <v>0.24</v>
      </c>
      <c r="E1435" s="953">
        <v>1642</v>
      </c>
      <c r="F1435" s="951" t="s">
        <v>7799</v>
      </c>
      <c r="G1435" s="833" t="s">
        <v>9045</v>
      </c>
      <c r="I1435" s="21"/>
      <c r="M1435" s="21"/>
    </row>
    <row r="1436" spans="1:13">
      <c r="A1436" s="944">
        <v>1379</v>
      </c>
      <c r="B1436" s="81" t="s">
        <v>9053</v>
      </c>
      <c r="C1436" s="952" t="s">
        <v>74</v>
      </c>
      <c r="D1436" s="63">
        <v>0.06</v>
      </c>
      <c r="E1436" s="953">
        <v>398</v>
      </c>
      <c r="F1436" s="951" t="s">
        <v>7795</v>
      </c>
      <c r="G1436" s="833" t="s">
        <v>9045</v>
      </c>
      <c r="I1436" s="21"/>
      <c r="M1436" s="21"/>
    </row>
    <row r="1437" spans="1:13">
      <c r="A1437" s="944">
        <v>1380</v>
      </c>
      <c r="B1437" s="81" t="s">
        <v>9053</v>
      </c>
      <c r="C1437" s="949" t="s">
        <v>74</v>
      </c>
      <c r="D1437" s="63">
        <v>0.06</v>
      </c>
      <c r="E1437" s="953">
        <v>398</v>
      </c>
      <c r="F1437" s="951" t="s">
        <v>7797</v>
      </c>
      <c r="G1437" s="833" t="s">
        <v>9045</v>
      </c>
      <c r="I1437" s="21"/>
      <c r="M1437" s="21"/>
    </row>
    <row r="1438" spans="1:13">
      <c r="A1438" s="944">
        <v>1381</v>
      </c>
      <c r="B1438" s="81" t="s">
        <v>9054</v>
      </c>
      <c r="C1438" s="952" t="s">
        <v>74</v>
      </c>
      <c r="D1438" s="63">
        <v>0.15</v>
      </c>
      <c r="E1438" s="953">
        <v>995</v>
      </c>
      <c r="F1438" s="951" t="s">
        <v>7799</v>
      </c>
      <c r="G1438" s="833" t="s">
        <v>9045</v>
      </c>
      <c r="I1438" s="21"/>
      <c r="M1438" s="21"/>
    </row>
    <row r="1439" spans="1:13">
      <c r="A1439" s="944">
        <v>1382</v>
      </c>
      <c r="B1439" s="81" t="s">
        <v>9055</v>
      </c>
      <c r="C1439" s="949" t="s">
        <v>74</v>
      </c>
      <c r="D1439" s="63">
        <v>0.25</v>
      </c>
      <c r="E1439" s="953">
        <v>1695</v>
      </c>
      <c r="F1439" s="951" t="s">
        <v>7799</v>
      </c>
      <c r="G1439" s="833" t="s">
        <v>9045</v>
      </c>
      <c r="I1439" s="21"/>
      <c r="M1439" s="21"/>
    </row>
    <row r="1440" spans="1:13">
      <c r="A1440" s="944">
        <v>1383</v>
      </c>
      <c r="B1440" s="80" t="s">
        <v>9056</v>
      </c>
      <c r="C1440" s="952" t="s">
        <v>74</v>
      </c>
      <c r="D1440" s="63">
        <v>0.44</v>
      </c>
      <c r="E1440" s="950">
        <v>3033</v>
      </c>
      <c r="F1440" s="951" t="s">
        <v>7791</v>
      </c>
      <c r="G1440" s="833" t="s">
        <v>9045</v>
      </c>
      <c r="I1440" s="21"/>
      <c r="M1440" s="21"/>
    </row>
    <row r="1441" spans="1:13">
      <c r="A1441" s="944">
        <v>1384</v>
      </c>
      <c r="B1441" s="81" t="s">
        <v>9057</v>
      </c>
      <c r="C1441" s="949" t="s">
        <v>74</v>
      </c>
      <c r="D1441" s="63">
        <v>0.44</v>
      </c>
      <c r="E1441" s="953">
        <v>3033</v>
      </c>
      <c r="F1441" s="951" t="s">
        <v>7795</v>
      </c>
      <c r="G1441" s="833" t="s">
        <v>9045</v>
      </c>
      <c r="I1441" s="21"/>
      <c r="M1441" s="21"/>
    </row>
    <row r="1442" spans="1:13">
      <c r="A1442" s="944">
        <v>1385</v>
      </c>
      <c r="B1442" s="80" t="s">
        <v>9058</v>
      </c>
      <c r="C1442" s="952" t="s">
        <v>74</v>
      </c>
      <c r="D1442" s="63">
        <v>0.3</v>
      </c>
      <c r="E1442" s="950">
        <v>2057</v>
      </c>
      <c r="F1442" s="951" t="s">
        <v>7791</v>
      </c>
      <c r="G1442" s="833" t="s">
        <v>9045</v>
      </c>
      <c r="I1442" s="21"/>
      <c r="M1442" s="21"/>
    </row>
    <row r="1443" spans="1:13">
      <c r="A1443" s="944">
        <v>1386</v>
      </c>
      <c r="B1443" s="84" t="s">
        <v>9059</v>
      </c>
      <c r="C1443" s="949" t="s">
        <v>74</v>
      </c>
      <c r="D1443" s="63">
        <v>0.05</v>
      </c>
      <c r="E1443" s="953">
        <v>332</v>
      </c>
      <c r="F1443" s="951" t="s">
        <v>7795</v>
      </c>
      <c r="G1443" s="833" t="s">
        <v>9045</v>
      </c>
      <c r="I1443" s="21"/>
      <c r="M1443" s="21"/>
    </row>
    <row r="1444" spans="1:13">
      <c r="A1444" s="944">
        <v>1387</v>
      </c>
      <c r="B1444" s="80" t="s">
        <v>9060</v>
      </c>
      <c r="C1444" s="952" t="s">
        <v>74</v>
      </c>
      <c r="D1444" s="63">
        <v>0.61</v>
      </c>
      <c r="E1444" s="950">
        <v>4140</v>
      </c>
      <c r="F1444" s="951" t="s">
        <v>7788</v>
      </c>
      <c r="G1444" s="833" t="s">
        <v>9045</v>
      </c>
      <c r="I1444" s="21"/>
      <c r="M1444" s="21"/>
    </row>
    <row r="1445" spans="1:13">
      <c r="A1445" s="944">
        <v>1388</v>
      </c>
      <c r="B1445" s="81" t="s">
        <v>9061</v>
      </c>
      <c r="C1445" s="949" t="s">
        <v>74</v>
      </c>
      <c r="D1445" s="63">
        <v>0.06</v>
      </c>
      <c r="E1445" s="953">
        <v>398</v>
      </c>
      <c r="F1445" s="951" t="s">
        <v>7795</v>
      </c>
      <c r="G1445" s="833" t="s">
        <v>9045</v>
      </c>
      <c r="I1445" s="21"/>
      <c r="M1445" s="21"/>
    </row>
    <row r="1446" spans="1:13">
      <c r="A1446" s="944">
        <v>1389</v>
      </c>
      <c r="B1446" s="80" t="s">
        <v>9062</v>
      </c>
      <c r="C1446" s="952" t="s">
        <v>74</v>
      </c>
      <c r="D1446" s="63">
        <v>0.21</v>
      </c>
      <c r="E1446" s="950">
        <v>1403</v>
      </c>
      <c r="F1446" s="951" t="s">
        <v>7793</v>
      </c>
      <c r="G1446" s="833" t="s">
        <v>9045</v>
      </c>
      <c r="I1446" s="21"/>
      <c r="M1446" s="21"/>
    </row>
    <row r="1447" spans="1:13">
      <c r="A1447" s="944">
        <v>1390</v>
      </c>
      <c r="B1447" s="81" t="s">
        <v>9063</v>
      </c>
      <c r="C1447" s="949" t="s">
        <v>74</v>
      </c>
      <c r="D1447" s="63">
        <v>0.09</v>
      </c>
      <c r="E1447" s="953">
        <v>597</v>
      </c>
      <c r="F1447" s="951" t="s">
        <v>7795</v>
      </c>
      <c r="G1447" s="833" t="s">
        <v>9045</v>
      </c>
      <c r="I1447" s="21"/>
      <c r="M1447" s="21"/>
    </row>
    <row r="1448" spans="1:13">
      <c r="A1448" s="944">
        <v>1391</v>
      </c>
      <c r="B1448" s="81" t="s">
        <v>8108</v>
      </c>
      <c r="C1448" s="952" t="s">
        <v>74</v>
      </c>
      <c r="D1448" s="63">
        <v>0.01</v>
      </c>
      <c r="E1448" s="953">
        <v>50</v>
      </c>
      <c r="F1448" s="951" t="s">
        <v>7795</v>
      </c>
      <c r="G1448" s="833" t="s">
        <v>9045</v>
      </c>
      <c r="I1448" s="21"/>
      <c r="M1448" s="21"/>
    </row>
    <row r="1449" spans="1:13">
      <c r="A1449" s="944">
        <v>1392</v>
      </c>
      <c r="B1449" s="81" t="s">
        <v>9064</v>
      </c>
      <c r="C1449" s="949" t="s">
        <v>74</v>
      </c>
      <c r="D1449" s="63">
        <v>0.18</v>
      </c>
      <c r="E1449" s="954">
        <v>1227</v>
      </c>
      <c r="F1449" s="951" t="s">
        <v>7795</v>
      </c>
      <c r="G1449" s="833" t="s">
        <v>9045</v>
      </c>
      <c r="I1449" s="21"/>
      <c r="M1449" s="21"/>
    </row>
    <row r="1450" spans="1:13">
      <c r="A1450" s="944">
        <v>1393</v>
      </c>
      <c r="B1450" s="81" t="s">
        <v>9065</v>
      </c>
      <c r="C1450" s="952" t="s">
        <v>74</v>
      </c>
      <c r="D1450" s="63">
        <v>0.1</v>
      </c>
      <c r="E1450" s="953">
        <v>663</v>
      </c>
      <c r="F1450" s="951" t="s">
        <v>7795</v>
      </c>
      <c r="G1450" s="833" t="s">
        <v>9045</v>
      </c>
      <c r="I1450" s="21"/>
      <c r="M1450" s="21"/>
    </row>
    <row r="1451" spans="1:13">
      <c r="A1451" s="944">
        <v>1394</v>
      </c>
      <c r="B1451" s="81" t="s">
        <v>9066</v>
      </c>
      <c r="C1451" s="949" t="s">
        <v>74</v>
      </c>
      <c r="D1451" s="63">
        <v>0.46</v>
      </c>
      <c r="E1451" s="953">
        <v>3142</v>
      </c>
      <c r="F1451" s="951" t="s">
        <v>7795</v>
      </c>
      <c r="G1451" s="833" t="s">
        <v>9045</v>
      </c>
      <c r="I1451" s="21"/>
      <c r="M1451" s="21"/>
    </row>
    <row r="1452" spans="1:13">
      <c r="A1452" s="944">
        <v>1395</v>
      </c>
      <c r="B1452" s="81" t="s">
        <v>9067</v>
      </c>
      <c r="C1452" s="952" t="s">
        <v>74</v>
      </c>
      <c r="D1452" s="63">
        <v>0.16</v>
      </c>
      <c r="E1452" s="953">
        <v>1078</v>
      </c>
      <c r="F1452" s="951" t="s">
        <v>7799</v>
      </c>
      <c r="G1452" s="833" t="s">
        <v>9045</v>
      </c>
      <c r="I1452" s="21"/>
      <c r="M1452" s="21"/>
    </row>
    <row r="1453" spans="1:13">
      <c r="A1453" s="944">
        <v>1396</v>
      </c>
      <c r="B1453" s="81" t="s">
        <v>9068</v>
      </c>
      <c r="C1453" s="949" t="s">
        <v>74</v>
      </c>
      <c r="D1453" s="63">
        <v>0.47</v>
      </c>
      <c r="E1453" s="954">
        <v>3184</v>
      </c>
      <c r="F1453" s="951" t="s">
        <v>7819</v>
      </c>
      <c r="G1453" s="833" t="s">
        <v>9045</v>
      </c>
      <c r="I1453" s="21"/>
      <c r="M1453" s="21"/>
    </row>
    <row r="1454" spans="1:13">
      <c r="A1454" s="944">
        <v>1397</v>
      </c>
      <c r="B1454" s="84" t="s">
        <v>9069</v>
      </c>
      <c r="C1454" s="952" t="s">
        <v>74</v>
      </c>
      <c r="D1454" s="63">
        <v>0.35</v>
      </c>
      <c r="E1454" s="953">
        <v>2410</v>
      </c>
      <c r="F1454" s="951" t="s">
        <v>7799</v>
      </c>
      <c r="G1454" s="833" t="s">
        <v>9045</v>
      </c>
      <c r="I1454" s="21"/>
      <c r="M1454" s="21"/>
    </row>
    <row r="1455" spans="1:13">
      <c r="A1455" s="944">
        <v>1398</v>
      </c>
      <c r="B1455" s="81" t="s">
        <v>9070</v>
      </c>
      <c r="C1455" s="949" t="s">
        <v>74</v>
      </c>
      <c r="D1455" s="63">
        <v>0.01</v>
      </c>
      <c r="E1455" s="953">
        <v>50</v>
      </c>
      <c r="F1455" s="951" t="s">
        <v>7795</v>
      </c>
      <c r="G1455" s="833" t="s">
        <v>9045</v>
      </c>
      <c r="I1455" s="21"/>
      <c r="M1455" s="21"/>
    </row>
    <row r="1456" spans="1:13">
      <c r="A1456" s="944">
        <v>1399</v>
      </c>
      <c r="B1456" s="80" t="s">
        <v>9071</v>
      </c>
      <c r="C1456" s="952" t="s">
        <v>74</v>
      </c>
      <c r="D1456" s="63">
        <v>0.68</v>
      </c>
      <c r="E1456" s="950">
        <v>4644</v>
      </c>
      <c r="F1456" s="951" t="s">
        <v>7797</v>
      </c>
      <c r="G1456" s="833" t="s">
        <v>9045</v>
      </c>
      <c r="I1456" s="21"/>
      <c r="M1456" s="21"/>
    </row>
    <row r="1457" spans="1:13">
      <c r="A1457" s="944">
        <v>1400</v>
      </c>
      <c r="B1457" s="81" t="s">
        <v>9072</v>
      </c>
      <c r="C1457" s="949" t="s">
        <v>74</v>
      </c>
      <c r="D1457" s="63">
        <v>0.11</v>
      </c>
      <c r="E1457" s="953">
        <v>746</v>
      </c>
      <c r="F1457" s="951" t="s">
        <v>7799</v>
      </c>
      <c r="G1457" s="833" t="s">
        <v>9045</v>
      </c>
      <c r="I1457" s="21"/>
      <c r="M1457" s="21"/>
    </row>
    <row r="1458" spans="1:13">
      <c r="A1458" s="944">
        <v>1401</v>
      </c>
      <c r="B1458" s="89" t="s">
        <v>9073</v>
      </c>
      <c r="C1458" s="952" t="s">
        <v>74</v>
      </c>
      <c r="D1458" s="63">
        <v>1.53</v>
      </c>
      <c r="E1458" s="953">
        <v>10421</v>
      </c>
      <c r="F1458" s="951" t="s">
        <v>7852</v>
      </c>
      <c r="G1458" s="833" t="s">
        <v>9045</v>
      </c>
      <c r="I1458" s="21"/>
      <c r="M1458" s="21"/>
    </row>
    <row r="1459" spans="1:13">
      <c r="A1459" s="944">
        <v>1402</v>
      </c>
      <c r="B1459" s="80" t="s">
        <v>9074</v>
      </c>
      <c r="C1459" s="949" t="s">
        <v>74</v>
      </c>
      <c r="D1459" s="63">
        <v>0.21</v>
      </c>
      <c r="E1459" s="950">
        <v>1443</v>
      </c>
      <c r="F1459" s="951" t="s">
        <v>7791</v>
      </c>
      <c r="G1459" s="833" t="s">
        <v>9045</v>
      </c>
      <c r="I1459" s="21"/>
      <c r="M1459" s="21"/>
    </row>
    <row r="1460" spans="1:13">
      <c r="A1460" s="944">
        <v>1403</v>
      </c>
      <c r="B1460" s="81" t="s">
        <v>9075</v>
      </c>
      <c r="C1460" s="952" t="s">
        <v>74</v>
      </c>
      <c r="D1460" s="63">
        <v>0.24</v>
      </c>
      <c r="E1460" s="953">
        <v>1659</v>
      </c>
      <c r="F1460" s="951" t="s">
        <v>7799</v>
      </c>
      <c r="G1460" s="833" t="s">
        <v>9045</v>
      </c>
      <c r="I1460" s="21"/>
      <c r="M1460" s="21"/>
    </row>
    <row r="1461" spans="1:13">
      <c r="A1461" s="944">
        <v>1404</v>
      </c>
      <c r="B1461" s="80" t="s">
        <v>9076</v>
      </c>
      <c r="C1461" s="949" t="s">
        <v>74</v>
      </c>
      <c r="D1461" s="63">
        <v>0.64</v>
      </c>
      <c r="E1461" s="950">
        <v>4367</v>
      </c>
      <c r="F1461" s="951" t="s">
        <v>7788</v>
      </c>
      <c r="G1461" s="833" t="s">
        <v>9045</v>
      </c>
      <c r="I1461" s="21"/>
      <c r="M1461" s="21"/>
    </row>
    <row r="1462" spans="1:13">
      <c r="A1462" s="944">
        <v>1405</v>
      </c>
      <c r="B1462" s="85" t="s">
        <v>9077</v>
      </c>
      <c r="C1462" s="952" t="s">
        <v>74</v>
      </c>
      <c r="D1462" s="63">
        <v>0.42</v>
      </c>
      <c r="E1462" s="950">
        <v>2863</v>
      </c>
      <c r="F1462" s="951" t="s">
        <v>7791</v>
      </c>
      <c r="G1462" s="833" t="s">
        <v>9045</v>
      </c>
      <c r="I1462" s="21"/>
      <c r="M1462" s="21"/>
    </row>
    <row r="1463" spans="1:13">
      <c r="A1463" s="944">
        <v>1406</v>
      </c>
      <c r="B1463" s="81" t="s">
        <v>9078</v>
      </c>
      <c r="C1463" s="949" t="s">
        <v>74</v>
      </c>
      <c r="D1463" s="63">
        <v>0.15</v>
      </c>
      <c r="E1463" s="953">
        <v>995</v>
      </c>
      <c r="F1463" s="951" t="s">
        <v>7911</v>
      </c>
      <c r="G1463" s="833" t="s">
        <v>9045</v>
      </c>
      <c r="I1463" s="21"/>
      <c r="M1463" s="21"/>
    </row>
    <row r="1464" spans="1:13">
      <c r="A1464" s="944">
        <v>1407</v>
      </c>
      <c r="B1464" s="81" t="s">
        <v>9079</v>
      </c>
      <c r="C1464" s="952" t="s">
        <v>74</v>
      </c>
      <c r="D1464" s="63">
        <v>0.24</v>
      </c>
      <c r="E1464" s="953">
        <v>1659</v>
      </c>
      <c r="F1464" s="951" t="s">
        <v>7799</v>
      </c>
      <c r="G1464" s="833" t="s">
        <v>9045</v>
      </c>
      <c r="I1464" s="21"/>
      <c r="M1464" s="21"/>
    </row>
    <row r="1465" spans="1:13">
      <c r="A1465" s="944">
        <v>1408</v>
      </c>
      <c r="B1465" s="81" t="s">
        <v>9080</v>
      </c>
      <c r="C1465" s="949" t="s">
        <v>74</v>
      </c>
      <c r="D1465" s="63">
        <v>0.36</v>
      </c>
      <c r="E1465" s="953">
        <v>2480</v>
      </c>
      <c r="F1465" s="951" t="s">
        <v>7843</v>
      </c>
      <c r="G1465" s="833" t="s">
        <v>9045</v>
      </c>
      <c r="I1465" s="21"/>
      <c r="M1465" s="21"/>
    </row>
    <row r="1466" spans="1:13">
      <c r="A1466" s="944">
        <v>1409</v>
      </c>
      <c r="B1466" s="81" t="s">
        <v>9081</v>
      </c>
      <c r="C1466" s="952" t="s">
        <v>74</v>
      </c>
      <c r="D1466" s="63">
        <v>7.0000000000000007E-2</v>
      </c>
      <c r="E1466" s="953">
        <v>498</v>
      </c>
      <c r="F1466" s="951" t="s">
        <v>7911</v>
      </c>
      <c r="G1466" s="833" t="s">
        <v>9045</v>
      </c>
      <c r="I1466" s="21"/>
      <c r="M1466" s="21"/>
    </row>
    <row r="1467" spans="1:13">
      <c r="A1467" s="944">
        <v>1410</v>
      </c>
      <c r="B1467" s="81" t="s">
        <v>9082</v>
      </c>
      <c r="C1467" s="949" t="s">
        <v>74</v>
      </c>
      <c r="D1467" s="63">
        <v>0.15</v>
      </c>
      <c r="E1467" s="953">
        <v>1006</v>
      </c>
      <c r="F1467" s="951" t="s">
        <v>7911</v>
      </c>
      <c r="G1467" s="833" t="s">
        <v>9045</v>
      </c>
      <c r="I1467" s="21"/>
      <c r="M1467" s="21"/>
    </row>
    <row r="1468" spans="1:13">
      <c r="A1468" s="944">
        <v>1411</v>
      </c>
      <c r="B1468" s="80" t="s">
        <v>9083</v>
      </c>
      <c r="C1468" s="952" t="s">
        <v>74</v>
      </c>
      <c r="D1468" s="63">
        <v>0.14000000000000001</v>
      </c>
      <c r="E1468" s="950">
        <v>982</v>
      </c>
      <c r="F1468" s="951" t="s">
        <v>7788</v>
      </c>
      <c r="G1468" s="833" t="s">
        <v>9045</v>
      </c>
      <c r="I1468" s="21"/>
      <c r="M1468" s="21"/>
    </row>
    <row r="1469" spans="1:13">
      <c r="A1469" s="944">
        <v>1412</v>
      </c>
      <c r="B1469" s="80" t="s">
        <v>9084</v>
      </c>
      <c r="C1469" s="949" t="s">
        <v>74</v>
      </c>
      <c r="D1469" s="63">
        <v>0.02</v>
      </c>
      <c r="E1469" s="950">
        <v>150</v>
      </c>
      <c r="F1469" s="951" t="s">
        <v>7791</v>
      </c>
      <c r="G1469" s="833" t="s">
        <v>9045</v>
      </c>
      <c r="I1469" s="21"/>
      <c r="M1469" s="21"/>
    </row>
    <row r="1470" spans="1:13">
      <c r="A1470" s="944">
        <v>1413</v>
      </c>
      <c r="B1470" s="81" t="s">
        <v>9085</v>
      </c>
      <c r="C1470" s="952" t="s">
        <v>74</v>
      </c>
      <c r="D1470" s="63">
        <v>0.06</v>
      </c>
      <c r="E1470" s="953">
        <v>431</v>
      </c>
      <c r="F1470" s="951" t="s">
        <v>7799</v>
      </c>
      <c r="G1470" s="833" t="s">
        <v>9045</v>
      </c>
      <c r="I1470" s="21"/>
      <c r="M1470" s="21"/>
    </row>
    <row r="1471" spans="1:13">
      <c r="A1471" s="944">
        <v>1414</v>
      </c>
      <c r="B1471" s="80" t="s">
        <v>9086</v>
      </c>
      <c r="C1471" s="949" t="s">
        <v>74</v>
      </c>
      <c r="D1471" s="63">
        <v>1.48</v>
      </c>
      <c r="E1471" s="950">
        <v>10117</v>
      </c>
      <c r="F1471" s="951" t="s">
        <v>7793</v>
      </c>
      <c r="G1471" s="833" t="s">
        <v>9045</v>
      </c>
      <c r="I1471" s="21"/>
      <c r="M1471" s="21"/>
    </row>
    <row r="1472" spans="1:13">
      <c r="A1472" s="944">
        <v>1415</v>
      </c>
      <c r="B1472" s="80" t="s">
        <v>9087</v>
      </c>
      <c r="C1472" s="952" t="s">
        <v>74</v>
      </c>
      <c r="D1472" s="63">
        <v>0.08</v>
      </c>
      <c r="E1472" s="950">
        <v>531</v>
      </c>
      <c r="F1472" s="951" t="s">
        <v>7791</v>
      </c>
      <c r="G1472" s="833" t="s">
        <v>9045</v>
      </c>
      <c r="I1472" s="21"/>
      <c r="M1472" s="21"/>
    </row>
    <row r="1473" spans="1:13">
      <c r="A1473" s="944">
        <v>1416</v>
      </c>
      <c r="B1473" s="80" t="s">
        <v>9088</v>
      </c>
      <c r="C1473" s="949" t="s">
        <v>74</v>
      </c>
      <c r="D1473" s="63">
        <v>0.24</v>
      </c>
      <c r="E1473" s="950">
        <v>1653</v>
      </c>
      <c r="F1473" s="951" t="s">
        <v>7797</v>
      </c>
      <c r="G1473" s="833" t="s">
        <v>9045</v>
      </c>
      <c r="I1473" s="21"/>
      <c r="M1473" s="21"/>
    </row>
    <row r="1474" spans="1:13">
      <c r="A1474" s="944">
        <v>1417</v>
      </c>
      <c r="B1474" s="81" t="s">
        <v>9089</v>
      </c>
      <c r="C1474" s="952" t="s">
        <v>74</v>
      </c>
      <c r="D1474" s="63">
        <v>0.06</v>
      </c>
      <c r="E1474" s="953">
        <v>415</v>
      </c>
      <c r="F1474" s="951" t="s">
        <v>7799</v>
      </c>
      <c r="G1474" s="833" t="s">
        <v>9045</v>
      </c>
      <c r="I1474" s="21"/>
      <c r="M1474" s="21"/>
    </row>
    <row r="1475" spans="1:13">
      <c r="A1475" s="944">
        <v>1418</v>
      </c>
      <c r="B1475" s="81" t="s">
        <v>9090</v>
      </c>
      <c r="C1475" s="949" t="s">
        <v>74</v>
      </c>
      <c r="D1475" s="63">
        <v>0.19</v>
      </c>
      <c r="E1475" s="953">
        <v>1287</v>
      </c>
      <c r="F1475" s="951" t="s">
        <v>7832</v>
      </c>
      <c r="G1475" s="833" t="s">
        <v>9045</v>
      </c>
      <c r="I1475" s="21"/>
      <c r="M1475" s="21"/>
    </row>
    <row r="1476" spans="1:13">
      <c r="A1476" s="944">
        <v>1419</v>
      </c>
      <c r="B1476" s="90" t="s">
        <v>9091</v>
      </c>
      <c r="C1476" s="952" t="s">
        <v>74</v>
      </c>
      <c r="D1476" s="63">
        <v>0.47</v>
      </c>
      <c r="E1476" s="954">
        <v>3184</v>
      </c>
      <c r="F1476" s="951" t="s">
        <v>7819</v>
      </c>
      <c r="G1476" s="833" t="s">
        <v>9045</v>
      </c>
      <c r="I1476" s="21"/>
      <c r="M1476" s="21"/>
    </row>
    <row r="1477" spans="1:13">
      <c r="A1477" s="944">
        <v>1420</v>
      </c>
      <c r="B1477" s="81" t="s">
        <v>9092</v>
      </c>
      <c r="C1477" s="949" t="s">
        <v>74</v>
      </c>
      <c r="D1477" s="63">
        <v>0.28999999999999998</v>
      </c>
      <c r="E1477" s="953">
        <v>1990</v>
      </c>
      <c r="F1477" s="951" t="s">
        <v>7799</v>
      </c>
      <c r="G1477" s="833" t="s">
        <v>9045</v>
      </c>
      <c r="I1477" s="21"/>
      <c r="M1477" s="21"/>
    </row>
    <row r="1478" spans="1:13">
      <c r="A1478" s="944">
        <v>1421</v>
      </c>
      <c r="B1478" s="81" t="s">
        <v>9093</v>
      </c>
      <c r="C1478" s="952" t="s">
        <v>74</v>
      </c>
      <c r="D1478" s="63">
        <v>0.12</v>
      </c>
      <c r="E1478" s="953">
        <v>829</v>
      </c>
      <c r="F1478" s="951" t="s">
        <v>7911</v>
      </c>
      <c r="G1478" s="833" t="s">
        <v>9045</v>
      </c>
      <c r="I1478" s="21"/>
      <c r="M1478" s="21"/>
    </row>
    <row r="1479" spans="1:13">
      <c r="A1479" s="944">
        <v>1422</v>
      </c>
      <c r="B1479" s="81" t="s">
        <v>9094</v>
      </c>
      <c r="C1479" s="949" t="s">
        <v>74</v>
      </c>
      <c r="D1479" s="63">
        <v>0.01</v>
      </c>
      <c r="E1479" s="953">
        <v>50</v>
      </c>
      <c r="F1479" s="951" t="s">
        <v>7799</v>
      </c>
      <c r="G1479" s="833" t="s">
        <v>9045</v>
      </c>
      <c r="I1479" s="21"/>
      <c r="M1479" s="21"/>
    </row>
    <row r="1480" spans="1:13">
      <c r="A1480" s="944">
        <v>1423</v>
      </c>
      <c r="B1480" s="80" t="s">
        <v>9095</v>
      </c>
      <c r="C1480" s="952" t="s">
        <v>74</v>
      </c>
      <c r="D1480" s="63">
        <v>0.28000000000000003</v>
      </c>
      <c r="E1480" s="950">
        <v>1917</v>
      </c>
      <c r="F1480" s="951" t="s">
        <v>7793</v>
      </c>
      <c r="G1480" s="833" t="s">
        <v>9045</v>
      </c>
      <c r="I1480" s="21"/>
      <c r="M1480" s="21"/>
    </row>
    <row r="1481" spans="1:13">
      <c r="A1481" s="944">
        <v>1424</v>
      </c>
      <c r="B1481" s="80" t="s">
        <v>9096</v>
      </c>
      <c r="C1481" s="949" t="s">
        <v>74</v>
      </c>
      <c r="D1481" s="63">
        <v>0.06</v>
      </c>
      <c r="E1481" s="950">
        <v>415</v>
      </c>
      <c r="F1481" s="951" t="s">
        <v>7791</v>
      </c>
      <c r="G1481" s="833" t="s">
        <v>9045</v>
      </c>
      <c r="I1481" s="21"/>
      <c r="M1481" s="21"/>
    </row>
    <row r="1482" spans="1:13">
      <c r="A1482" s="944">
        <v>1425</v>
      </c>
      <c r="B1482" s="80" t="s">
        <v>9097</v>
      </c>
      <c r="C1482" s="952" t="s">
        <v>74</v>
      </c>
      <c r="D1482" s="63">
        <v>0.06</v>
      </c>
      <c r="E1482" s="950">
        <v>415</v>
      </c>
      <c r="F1482" s="951" t="s">
        <v>7791</v>
      </c>
      <c r="G1482" s="833" t="s">
        <v>9045</v>
      </c>
      <c r="I1482" s="21"/>
      <c r="M1482" s="21"/>
    </row>
    <row r="1483" spans="1:13">
      <c r="A1483" s="944">
        <v>1426</v>
      </c>
      <c r="B1483" s="80" t="s">
        <v>9098</v>
      </c>
      <c r="C1483" s="949" t="s">
        <v>74</v>
      </c>
      <c r="D1483" s="63">
        <v>0.06</v>
      </c>
      <c r="E1483" s="950">
        <v>415</v>
      </c>
      <c r="F1483" s="951" t="s">
        <v>7791</v>
      </c>
      <c r="G1483" s="833" t="s">
        <v>9045</v>
      </c>
      <c r="I1483" s="21"/>
      <c r="M1483" s="21"/>
    </row>
    <row r="1484" spans="1:13">
      <c r="A1484" s="944">
        <v>1427</v>
      </c>
      <c r="B1484" s="80" t="s">
        <v>9099</v>
      </c>
      <c r="C1484" s="952" t="s">
        <v>74</v>
      </c>
      <c r="D1484" s="63">
        <v>0.24</v>
      </c>
      <c r="E1484" s="950">
        <v>1659</v>
      </c>
      <c r="F1484" s="951" t="s">
        <v>7788</v>
      </c>
      <c r="G1484" s="833" t="s">
        <v>9045</v>
      </c>
      <c r="I1484" s="21"/>
      <c r="M1484" s="21"/>
    </row>
    <row r="1485" spans="1:13">
      <c r="A1485" s="944">
        <v>1428</v>
      </c>
      <c r="B1485" s="80" t="s">
        <v>9100</v>
      </c>
      <c r="C1485" s="949" t="s">
        <v>74</v>
      </c>
      <c r="D1485" s="63">
        <v>0.08</v>
      </c>
      <c r="E1485" s="950">
        <v>531</v>
      </c>
      <c r="F1485" s="951" t="s">
        <v>7797</v>
      </c>
      <c r="G1485" s="833" t="s">
        <v>9045</v>
      </c>
      <c r="I1485" s="21"/>
      <c r="M1485" s="21"/>
    </row>
    <row r="1486" spans="1:13">
      <c r="A1486" s="944">
        <v>1429</v>
      </c>
      <c r="B1486" s="80" t="s">
        <v>9101</v>
      </c>
      <c r="C1486" s="952" t="s">
        <v>74</v>
      </c>
      <c r="D1486" s="63">
        <v>0.56999999999999995</v>
      </c>
      <c r="E1486" s="950">
        <v>3869</v>
      </c>
      <c r="F1486" s="951" t="s">
        <v>7793</v>
      </c>
      <c r="G1486" s="833" t="s">
        <v>9045</v>
      </c>
      <c r="I1486" s="21"/>
      <c r="M1486" s="21"/>
    </row>
    <row r="1487" spans="1:13">
      <c r="A1487" s="944">
        <v>1430</v>
      </c>
      <c r="B1487" s="81" t="s">
        <v>9102</v>
      </c>
      <c r="C1487" s="949" t="s">
        <v>74</v>
      </c>
      <c r="D1487" s="63">
        <v>0.21</v>
      </c>
      <c r="E1487" s="953">
        <v>1443</v>
      </c>
      <c r="F1487" s="951" t="s">
        <v>7799</v>
      </c>
      <c r="G1487" s="833" t="s">
        <v>9045</v>
      </c>
      <c r="I1487" s="21"/>
      <c r="M1487" s="21"/>
    </row>
    <row r="1488" spans="1:13">
      <c r="A1488" s="944">
        <v>1431</v>
      </c>
      <c r="B1488" s="81" t="s">
        <v>9103</v>
      </c>
      <c r="C1488" s="952" t="s">
        <v>74</v>
      </c>
      <c r="D1488" s="63">
        <v>0.04</v>
      </c>
      <c r="E1488" s="953">
        <v>299</v>
      </c>
      <c r="F1488" s="951" t="s">
        <v>7832</v>
      </c>
      <c r="G1488" s="833" t="s">
        <v>9045</v>
      </c>
      <c r="I1488" s="21"/>
      <c r="M1488" s="21"/>
    </row>
    <row r="1489" spans="1:13">
      <c r="A1489" s="944">
        <v>1432</v>
      </c>
      <c r="B1489" s="79" t="s">
        <v>9104</v>
      </c>
      <c r="C1489" s="949" t="s">
        <v>74</v>
      </c>
      <c r="D1489" s="63">
        <v>0.42</v>
      </c>
      <c r="E1489" s="950">
        <v>2863</v>
      </c>
      <c r="F1489" s="951" t="s">
        <v>7791</v>
      </c>
      <c r="G1489" s="833" t="s">
        <v>9045</v>
      </c>
      <c r="I1489" s="21"/>
      <c r="M1489" s="21"/>
    </row>
    <row r="1490" spans="1:13">
      <c r="A1490" s="836"/>
      <c r="B1490" s="1"/>
      <c r="C1490" s="637"/>
      <c r="D1490" s="63">
        <v>16.27</v>
      </c>
      <c r="E1490" s="957">
        <f>SUM(E1428:E1489)</f>
        <v>111137</v>
      </c>
      <c r="F1490" s="836"/>
      <c r="I1490" s="21"/>
      <c r="M1490" s="21"/>
    </row>
    <row r="1491" spans="1:13">
      <c r="D1491" s="63"/>
      <c r="I1491" s="21"/>
      <c r="M1491" s="21"/>
    </row>
    <row r="1492" spans="1:13">
      <c r="D1492" s="63"/>
      <c r="I1492" s="21"/>
      <c r="M1492" s="21"/>
    </row>
    <row r="1493" spans="1:13">
      <c r="A1493" s="945" t="s">
        <v>3329</v>
      </c>
      <c r="B1493" s="92" t="s">
        <v>7784</v>
      </c>
      <c r="C1493" s="961" t="s">
        <v>7785</v>
      </c>
      <c r="D1493" s="67" t="s">
        <v>26112</v>
      </c>
      <c r="E1493" s="962" t="s">
        <v>3357</v>
      </c>
      <c r="F1493" s="960" t="s">
        <v>7786</v>
      </c>
      <c r="I1493" s="21"/>
      <c r="M1493" s="21"/>
    </row>
    <row r="1494" spans="1:13">
      <c r="A1494" s="944">
        <v>1433</v>
      </c>
      <c r="B1494" s="84" t="s">
        <v>9105</v>
      </c>
      <c r="C1494" s="952" t="s">
        <v>74</v>
      </c>
      <c r="D1494" s="63">
        <v>0.04</v>
      </c>
      <c r="E1494" s="953">
        <v>274</v>
      </c>
      <c r="F1494" s="951" t="s">
        <v>7799</v>
      </c>
      <c r="G1494" s="833" t="s">
        <v>9106</v>
      </c>
      <c r="I1494" s="21"/>
      <c r="M1494" s="21"/>
    </row>
    <row r="1495" spans="1:13">
      <c r="A1495" s="944">
        <v>1434</v>
      </c>
      <c r="B1495" s="81" t="s">
        <v>9107</v>
      </c>
      <c r="C1495" s="949" t="s">
        <v>74</v>
      </c>
      <c r="D1495" s="63">
        <v>0.03</v>
      </c>
      <c r="E1495" s="953">
        <v>180</v>
      </c>
      <c r="F1495" s="951" t="s">
        <v>7795</v>
      </c>
      <c r="G1495" s="833" t="s">
        <v>9106</v>
      </c>
      <c r="I1495" s="21"/>
      <c r="M1495" s="21"/>
    </row>
    <row r="1496" spans="1:13">
      <c r="A1496" s="944">
        <v>1435</v>
      </c>
      <c r="B1496" s="80" t="s">
        <v>9108</v>
      </c>
      <c r="C1496" s="952" t="s">
        <v>74</v>
      </c>
      <c r="D1496" s="63">
        <v>0.04</v>
      </c>
      <c r="E1496" s="950">
        <v>298</v>
      </c>
      <c r="F1496" s="951" t="s">
        <v>7797</v>
      </c>
      <c r="G1496" s="833" t="s">
        <v>9106</v>
      </c>
      <c r="I1496" s="21"/>
      <c r="M1496" s="21"/>
    </row>
    <row r="1497" spans="1:13">
      <c r="A1497" s="944">
        <v>1436</v>
      </c>
      <c r="B1497" s="86" t="s">
        <v>9109</v>
      </c>
      <c r="C1497" s="949" t="s">
        <v>74</v>
      </c>
      <c r="D1497" s="63">
        <v>0.52</v>
      </c>
      <c r="E1497" s="953">
        <v>3530</v>
      </c>
      <c r="F1497" s="951" t="s">
        <v>7795</v>
      </c>
      <c r="G1497" s="833" t="s">
        <v>9106</v>
      </c>
      <c r="I1497" s="21"/>
      <c r="M1497" s="21"/>
    </row>
    <row r="1498" spans="1:13">
      <c r="A1498" s="944">
        <v>1437</v>
      </c>
      <c r="B1498" s="83" t="s">
        <v>9110</v>
      </c>
      <c r="C1498" s="952" t="s">
        <v>74</v>
      </c>
      <c r="D1498" s="63">
        <v>0.03</v>
      </c>
      <c r="E1498" s="956">
        <v>200</v>
      </c>
      <c r="F1498" s="951" t="s">
        <v>7795</v>
      </c>
      <c r="G1498" s="833" t="s">
        <v>9106</v>
      </c>
      <c r="I1498" s="21"/>
      <c r="M1498" s="21"/>
    </row>
    <row r="1499" spans="1:13">
      <c r="A1499" s="944">
        <v>1438</v>
      </c>
      <c r="B1499" s="81" t="s">
        <v>1968</v>
      </c>
      <c r="C1499" s="949" t="s">
        <v>74</v>
      </c>
      <c r="D1499" s="63">
        <v>0.09</v>
      </c>
      <c r="E1499" s="953">
        <v>611</v>
      </c>
      <c r="F1499" s="951" t="s">
        <v>7843</v>
      </c>
      <c r="G1499" s="833" t="s">
        <v>9106</v>
      </c>
      <c r="I1499" s="21"/>
      <c r="M1499" s="21"/>
    </row>
    <row r="1500" spans="1:13">
      <c r="A1500" s="944">
        <v>1439</v>
      </c>
      <c r="B1500" s="81" t="s">
        <v>9111</v>
      </c>
      <c r="C1500" s="952" t="s">
        <v>74</v>
      </c>
      <c r="D1500" s="63">
        <v>0.32</v>
      </c>
      <c r="E1500" s="953">
        <v>2200</v>
      </c>
      <c r="F1500" s="951" t="s">
        <v>7911</v>
      </c>
      <c r="G1500" s="833" t="s">
        <v>9106</v>
      </c>
      <c r="I1500" s="21"/>
      <c r="M1500" s="21"/>
    </row>
    <row r="1501" spans="1:13">
      <c r="A1501" s="944">
        <v>1440</v>
      </c>
      <c r="B1501" s="80" t="s">
        <v>9112</v>
      </c>
      <c r="C1501" s="949" t="s">
        <v>74</v>
      </c>
      <c r="D1501" s="63">
        <v>0.4</v>
      </c>
      <c r="E1501" s="955">
        <v>2713</v>
      </c>
      <c r="F1501" s="951" t="s">
        <v>7793</v>
      </c>
      <c r="G1501" s="833" t="s">
        <v>9106</v>
      </c>
      <c r="I1501" s="21"/>
      <c r="M1501" s="21"/>
    </row>
    <row r="1502" spans="1:13">
      <c r="A1502" s="944">
        <v>1441</v>
      </c>
      <c r="B1502" s="80" t="s">
        <v>9113</v>
      </c>
      <c r="C1502" s="952" t="s">
        <v>74</v>
      </c>
      <c r="D1502" s="63">
        <v>0.05</v>
      </c>
      <c r="E1502" s="950">
        <v>341</v>
      </c>
      <c r="F1502" s="951" t="s">
        <v>7797</v>
      </c>
      <c r="G1502" s="833" t="s">
        <v>9106</v>
      </c>
      <c r="I1502" s="21"/>
      <c r="M1502" s="21"/>
    </row>
    <row r="1503" spans="1:13">
      <c r="A1503" s="944">
        <v>1442</v>
      </c>
      <c r="B1503" s="80" t="s">
        <v>9114</v>
      </c>
      <c r="C1503" s="949" t="s">
        <v>74</v>
      </c>
      <c r="D1503" s="63">
        <v>0.76</v>
      </c>
      <c r="E1503" s="950">
        <v>5159</v>
      </c>
      <c r="F1503" s="951" t="s">
        <v>7788</v>
      </c>
      <c r="G1503" s="833" t="s">
        <v>9106</v>
      </c>
      <c r="I1503" s="21"/>
      <c r="M1503" s="21"/>
    </row>
    <row r="1504" spans="1:13">
      <c r="A1504" s="944">
        <v>1443</v>
      </c>
      <c r="B1504" s="80" t="s">
        <v>9115</v>
      </c>
      <c r="C1504" s="952" t="s">
        <v>74</v>
      </c>
      <c r="D1504" s="63">
        <v>0.19</v>
      </c>
      <c r="E1504" s="950">
        <v>1275</v>
      </c>
      <c r="F1504" s="951" t="s">
        <v>7791</v>
      </c>
      <c r="G1504" s="833" t="s">
        <v>9106</v>
      </c>
      <c r="I1504" s="21"/>
      <c r="M1504" s="21"/>
    </row>
    <row r="1505" spans="1:13">
      <c r="A1505" s="944">
        <v>1444</v>
      </c>
      <c r="B1505" s="81" t="s">
        <v>9116</v>
      </c>
      <c r="C1505" s="949" t="s">
        <v>74</v>
      </c>
      <c r="D1505" s="63">
        <v>0.1</v>
      </c>
      <c r="E1505" s="953">
        <v>683</v>
      </c>
      <c r="F1505" s="951" t="s">
        <v>7843</v>
      </c>
      <c r="G1505" s="833" t="s">
        <v>9106</v>
      </c>
      <c r="I1505" s="21"/>
      <c r="M1505" s="21"/>
    </row>
    <row r="1506" spans="1:13">
      <c r="A1506" s="944">
        <v>1445</v>
      </c>
      <c r="B1506" s="84" t="s">
        <v>9117</v>
      </c>
      <c r="C1506" s="952" t="s">
        <v>74</v>
      </c>
      <c r="D1506" s="63">
        <v>0.17</v>
      </c>
      <c r="E1506" s="953">
        <v>1161</v>
      </c>
      <c r="F1506" s="951" t="s">
        <v>7911</v>
      </c>
      <c r="G1506" s="833" t="s">
        <v>9106</v>
      </c>
      <c r="I1506" s="21"/>
      <c r="M1506" s="21"/>
    </row>
    <row r="1507" spans="1:13">
      <c r="A1507" s="944">
        <v>1446</v>
      </c>
      <c r="B1507" s="84" t="s">
        <v>9118</v>
      </c>
      <c r="C1507" s="949" t="s">
        <v>74</v>
      </c>
      <c r="D1507" s="63">
        <v>0.28999999999999998</v>
      </c>
      <c r="E1507" s="953">
        <v>1967</v>
      </c>
      <c r="F1507" s="951" t="s">
        <v>7795</v>
      </c>
      <c r="G1507" s="833" t="s">
        <v>9106</v>
      </c>
      <c r="I1507" s="21"/>
      <c r="M1507" s="21"/>
    </row>
    <row r="1508" spans="1:13">
      <c r="A1508" s="944">
        <v>1447</v>
      </c>
      <c r="B1508" s="81" t="s">
        <v>9119</v>
      </c>
      <c r="C1508" s="952" t="s">
        <v>74</v>
      </c>
      <c r="D1508" s="63">
        <v>0.11</v>
      </c>
      <c r="E1508" s="953">
        <v>719</v>
      </c>
      <c r="F1508" s="951" t="s">
        <v>7843</v>
      </c>
      <c r="G1508" s="833" t="s">
        <v>9106</v>
      </c>
      <c r="I1508" s="21"/>
      <c r="M1508" s="21"/>
    </row>
    <row r="1509" spans="1:13">
      <c r="A1509" s="944">
        <v>1448</v>
      </c>
      <c r="B1509" s="81" t="s">
        <v>9120</v>
      </c>
      <c r="C1509" s="949" t="s">
        <v>74</v>
      </c>
      <c r="D1509" s="63">
        <v>0.12</v>
      </c>
      <c r="E1509" s="953">
        <v>844</v>
      </c>
      <c r="F1509" s="951" t="s">
        <v>7795</v>
      </c>
      <c r="G1509" s="833" t="s">
        <v>9106</v>
      </c>
      <c r="I1509" s="21"/>
      <c r="M1509" s="21"/>
    </row>
    <row r="1510" spans="1:13">
      <c r="A1510" s="944">
        <v>1449</v>
      </c>
      <c r="B1510" s="80" t="s">
        <v>9120</v>
      </c>
      <c r="C1510" s="952" t="s">
        <v>74</v>
      </c>
      <c r="D1510" s="63">
        <v>0.12</v>
      </c>
      <c r="E1510" s="955">
        <v>844</v>
      </c>
      <c r="F1510" s="951" t="s">
        <v>7791</v>
      </c>
      <c r="G1510" s="833" t="s">
        <v>9106</v>
      </c>
      <c r="I1510" s="21"/>
      <c r="M1510" s="21"/>
    </row>
    <row r="1511" spans="1:13">
      <c r="A1511" s="944">
        <v>1450</v>
      </c>
      <c r="B1511" s="80" t="s">
        <v>9121</v>
      </c>
      <c r="C1511" s="949" t="s">
        <v>74</v>
      </c>
      <c r="D1511" s="63">
        <v>0.37</v>
      </c>
      <c r="E1511" s="955">
        <v>2499</v>
      </c>
      <c r="F1511" s="951" t="s">
        <v>7793</v>
      </c>
      <c r="G1511" s="833" t="s">
        <v>9106</v>
      </c>
      <c r="I1511" s="21"/>
      <c r="M1511" s="21"/>
    </row>
    <row r="1512" spans="1:13">
      <c r="A1512" s="944">
        <v>1451</v>
      </c>
      <c r="B1512" s="80" t="s">
        <v>9121</v>
      </c>
      <c r="C1512" s="952" t="s">
        <v>74</v>
      </c>
      <c r="D1512" s="63">
        <v>0.22</v>
      </c>
      <c r="E1512" s="950">
        <v>1491</v>
      </c>
      <c r="F1512" s="951" t="s">
        <v>7791</v>
      </c>
      <c r="G1512" s="833" t="s">
        <v>9106</v>
      </c>
      <c r="I1512" s="21"/>
      <c r="M1512" s="21"/>
    </row>
    <row r="1513" spans="1:13">
      <c r="A1513" s="944">
        <v>1452</v>
      </c>
      <c r="B1513" s="80" t="s">
        <v>9122</v>
      </c>
      <c r="C1513" s="949" t="s">
        <v>74</v>
      </c>
      <c r="D1513" s="63">
        <v>0.33</v>
      </c>
      <c r="E1513" s="950">
        <v>2246</v>
      </c>
      <c r="F1513" s="951" t="s">
        <v>7797</v>
      </c>
      <c r="G1513" s="833" t="s">
        <v>9106</v>
      </c>
      <c r="I1513" s="21"/>
      <c r="M1513" s="21"/>
    </row>
    <row r="1514" spans="1:13">
      <c r="A1514" s="944">
        <v>1453</v>
      </c>
      <c r="B1514" s="84" t="s">
        <v>9123</v>
      </c>
      <c r="C1514" s="952" t="s">
        <v>74</v>
      </c>
      <c r="D1514" s="63">
        <v>0.37</v>
      </c>
      <c r="E1514" s="956">
        <v>2500</v>
      </c>
      <c r="F1514" s="951" t="s">
        <v>7795</v>
      </c>
      <c r="G1514" s="833" t="s">
        <v>9106</v>
      </c>
      <c r="I1514" s="21"/>
      <c r="M1514" s="21"/>
    </row>
    <row r="1515" spans="1:13">
      <c r="A1515" s="944">
        <v>1454</v>
      </c>
      <c r="B1515" s="81" t="s">
        <v>9124</v>
      </c>
      <c r="C1515" s="949" t="s">
        <v>74</v>
      </c>
      <c r="D1515" s="63">
        <v>0.04</v>
      </c>
      <c r="E1515" s="953">
        <v>270</v>
      </c>
      <c r="F1515" s="951" t="s">
        <v>7843</v>
      </c>
      <c r="G1515" s="833" t="s">
        <v>9106</v>
      </c>
      <c r="I1515" s="21"/>
      <c r="M1515" s="21"/>
    </row>
    <row r="1516" spans="1:13">
      <c r="A1516" s="944">
        <v>1455</v>
      </c>
      <c r="B1516" s="81" t="s">
        <v>9125</v>
      </c>
      <c r="C1516" s="952" t="s">
        <v>74</v>
      </c>
      <c r="D1516" s="63">
        <v>0.14000000000000001</v>
      </c>
      <c r="E1516" s="953">
        <v>988</v>
      </c>
      <c r="F1516" s="951" t="s">
        <v>7795</v>
      </c>
      <c r="G1516" s="833" t="s">
        <v>9106</v>
      </c>
      <c r="I1516" s="21"/>
      <c r="M1516" s="21"/>
    </row>
    <row r="1517" spans="1:13">
      <c r="A1517" s="944">
        <v>1456</v>
      </c>
      <c r="B1517" s="80" t="s">
        <v>9126</v>
      </c>
      <c r="C1517" s="949" t="s">
        <v>74</v>
      </c>
      <c r="D1517" s="63">
        <v>0.08</v>
      </c>
      <c r="E1517" s="950">
        <v>521</v>
      </c>
      <c r="F1517" s="951" t="s">
        <v>7788</v>
      </c>
      <c r="G1517" s="833" t="s">
        <v>9106</v>
      </c>
      <c r="I1517" s="21"/>
      <c r="M1517" s="21"/>
    </row>
    <row r="1518" spans="1:13">
      <c r="A1518" s="944">
        <v>1457</v>
      </c>
      <c r="B1518" s="81" t="s">
        <v>9127</v>
      </c>
      <c r="C1518" s="952" t="s">
        <v>74</v>
      </c>
      <c r="D1518" s="63">
        <v>0.37</v>
      </c>
      <c r="E1518" s="953">
        <v>2551</v>
      </c>
      <c r="F1518" s="951" t="s">
        <v>7843</v>
      </c>
      <c r="G1518" s="833" t="s">
        <v>9106</v>
      </c>
      <c r="I1518" s="21"/>
      <c r="M1518" s="21"/>
    </row>
    <row r="1519" spans="1:13">
      <c r="A1519" s="944">
        <v>1458</v>
      </c>
      <c r="B1519" s="81" t="s">
        <v>9128</v>
      </c>
      <c r="C1519" s="949" t="s">
        <v>74</v>
      </c>
      <c r="D1519" s="63">
        <v>0.11</v>
      </c>
      <c r="E1519" s="953">
        <v>719</v>
      </c>
      <c r="F1519" s="951" t="s">
        <v>7795</v>
      </c>
      <c r="G1519" s="833" t="s">
        <v>9106</v>
      </c>
      <c r="I1519" s="21"/>
      <c r="M1519" s="21"/>
    </row>
    <row r="1520" spans="1:13">
      <c r="A1520" s="944">
        <v>1459</v>
      </c>
      <c r="B1520" s="80" t="s">
        <v>9129</v>
      </c>
      <c r="C1520" s="952" t="s">
        <v>74</v>
      </c>
      <c r="D1520" s="63">
        <v>0.04</v>
      </c>
      <c r="E1520" s="950">
        <v>270</v>
      </c>
      <c r="F1520" s="951" t="s">
        <v>7788</v>
      </c>
      <c r="G1520" s="833" t="s">
        <v>9106</v>
      </c>
      <c r="I1520" s="21"/>
      <c r="M1520" s="21"/>
    </row>
    <row r="1521" spans="1:13">
      <c r="A1521" s="944">
        <v>1460</v>
      </c>
      <c r="B1521" s="80" t="s">
        <v>9130</v>
      </c>
      <c r="C1521" s="949" t="s">
        <v>74</v>
      </c>
      <c r="D1521" s="63">
        <v>0.05</v>
      </c>
      <c r="E1521" s="950">
        <v>359</v>
      </c>
      <c r="F1521" s="951" t="s">
        <v>7788</v>
      </c>
      <c r="G1521" s="833" t="s">
        <v>9106</v>
      </c>
      <c r="I1521" s="21"/>
      <c r="M1521" s="21"/>
    </row>
    <row r="1522" spans="1:13">
      <c r="A1522" s="944">
        <v>1461</v>
      </c>
      <c r="B1522" s="80" t="s">
        <v>9131</v>
      </c>
      <c r="C1522" s="952" t="s">
        <v>74</v>
      </c>
      <c r="D1522" s="63">
        <v>0.13</v>
      </c>
      <c r="E1522" s="950">
        <v>898</v>
      </c>
      <c r="F1522" s="951" t="s">
        <v>7797</v>
      </c>
      <c r="G1522" s="833" t="s">
        <v>9106</v>
      </c>
      <c r="I1522" s="21"/>
      <c r="M1522" s="21"/>
    </row>
    <row r="1523" spans="1:13">
      <c r="A1523" s="944">
        <v>1462</v>
      </c>
      <c r="B1523" s="81" t="s">
        <v>9132</v>
      </c>
      <c r="C1523" s="949" t="s">
        <v>74</v>
      </c>
      <c r="D1523" s="63">
        <v>0.05</v>
      </c>
      <c r="E1523" s="953">
        <v>323</v>
      </c>
      <c r="F1523" s="951" t="s">
        <v>7795</v>
      </c>
      <c r="G1523" s="833" t="s">
        <v>9106</v>
      </c>
      <c r="I1523" s="21"/>
      <c r="M1523" s="21"/>
    </row>
    <row r="1524" spans="1:13">
      <c r="A1524" s="944">
        <v>1463</v>
      </c>
      <c r="B1524" s="80" t="s">
        <v>9133</v>
      </c>
      <c r="C1524" s="952" t="s">
        <v>74</v>
      </c>
      <c r="D1524" s="63">
        <v>1.28</v>
      </c>
      <c r="E1524" s="950">
        <v>8720</v>
      </c>
      <c r="F1524" s="951" t="s">
        <v>7793</v>
      </c>
      <c r="G1524" s="833" t="s">
        <v>9106</v>
      </c>
      <c r="I1524" s="21"/>
      <c r="M1524" s="21"/>
    </row>
    <row r="1525" spans="1:13">
      <c r="A1525" s="944">
        <v>1464</v>
      </c>
      <c r="B1525" s="80" t="s">
        <v>9133</v>
      </c>
      <c r="C1525" s="949" t="s">
        <v>74</v>
      </c>
      <c r="D1525" s="63">
        <v>0.71</v>
      </c>
      <c r="E1525" s="950">
        <v>4880</v>
      </c>
      <c r="F1525" s="951" t="s">
        <v>7788</v>
      </c>
      <c r="G1525" s="833" t="s">
        <v>9106</v>
      </c>
      <c r="I1525" s="21"/>
      <c r="M1525" s="21"/>
    </row>
    <row r="1526" spans="1:13">
      <c r="A1526" s="944">
        <v>1465</v>
      </c>
      <c r="B1526" s="81" t="s">
        <v>9134</v>
      </c>
      <c r="C1526" s="952" t="s">
        <v>74</v>
      </c>
      <c r="D1526" s="63">
        <v>0.02</v>
      </c>
      <c r="E1526" s="953">
        <v>144</v>
      </c>
      <c r="F1526" s="951" t="s">
        <v>7795</v>
      </c>
      <c r="G1526" s="833" t="s">
        <v>9106</v>
      </c>
      <c r="I1526" s="21"/>
      <c r="M1526" s="21"/>
    </row>
    <row r="1527" spans="1:13">
      <c r="A1527" s="944">
        <v>1466</v>
      </c>
      <c r="B1527" s="81" t="s">
        <v>9134</v>
      </c>
      <c r="C1527" s="949" t="s">
        <v>74</v>
      </c>
      <c r="D1527" s="63">
        <v>0.02</v>
      </c>
      <c r="E1527" s="953">
        <v>144</v>
      </c>
      <c r="F1527" s="951" t="s">
        <v>7799</v>
      </c>
      <c r="G1527" s="833" t="s">
        <v>9106</v>
      </c>
      <c r="I1527" s="21"/>
      <c r="M1527" s="21"/>
    </row>
    <row r="1528" spans="1:13">
      <c r="A1528" s="944">
        <v>1467</v>
      </c>
      <c r="B1528" s="81" t="s">
        <v>9135</v>
      </c>
      <c r="C1528" s="952" t="s">
        <v>74</v>
      </c>
      <c r="D1528" s="63">
        <v>0.06</v>
      </c>
      <c r="E1528" s="953">
        <v>377</v>
      </c>
      <c r="F1528" s="951" t="s">
        <v>7795</v>
      </c>
      <c r="G1528" s="833" t="s">
        <v>9106</v>
      </c>
      <c r="I1528" s="21"/>
      <c r="M1528" s="21"/>
    </row>
    <row r="1529" spans="1:13">
      <c r="A1529" s="944">
        <v>1468</v>
      </c>
      <c r="B1529" s="80" t="s">
        <v>9135</v>
      </c>
      <c r="C1529" s="949" t="s">
        <v>74</v>
      </c>
      <c r="D1529" s="63">
        <v>0.06</v>
      </c>
      <c r="E1529" s="955">
        <v>377</v>
      </c>
      <c r="F1529" s="951" t="s">
        <v>7791</v>
      </c>
      <c r="G1529" s="833" t="s">
        <v>9106</v>
      </c>
      <c r="I1529" s="21"/>
      <c r="M1529" s="21"/>
    </row>
    <row r="1530" spans="1:13">
      <c r="A1530" s="944">
        <v>1469</v>
      </c>
      <c r="B1530" s="81" t="s">
        <v>9136</v>
      </c>
      <c r="C1530" s="952" t="s">
        <v>74</v>
      </c>
      <c r="D1530" s="63">
        <v>0.34</v>
      </c>
      <c r="E1530" s="953">
        <v>2318</v>
      </c>
      <c r="F1530" s="951" t="s">
        <v>7843</v>
      </c>
      <c r="G1530" s="833" t="s">
        <v>9106</v>
      </c>
      <c r="I1530" s="21"/>
      <c r="M1530" s="21"/>
    </row>
    <row r="1531" spans="1:13">
      <c r="A1531" s="944">
        <v>1470</v>
      </c>
      <c r="B1531" s="81" t="s">
        <v>9137</v>
      </c>
      <c r="C1531" s="949" t="s">
        <v>74</v>
      </c>
      <c r="D1531" s="63">
        <v>0.06</v>
      </c>
      <c r="E1531" s="953">
        <v>431</v>
      </c>
      <c r="F1531" s="951" t="s">
        <v>7795</v>
      </c>
      <c r="G1531" s="833" t="s">
        <v>9106</v>
      </c>
      <c r="I1531" s="21"/>
      <c r="M1531" s="21"/>
    </row>
    <row r="1532" spans="1:13">
      <c r="A1532" s="944">
        <v>1471</v>
      </c>
      <c r="B1532" s="86" t="s">
        <v>9138</v>
      </c>
      <c r="C1532" s="952" t="s">
        <v>74</v>
      </c>
      <c r="D1532" s="63">
        <v>1.64</v>
      </c>
      <c r="E1532" s="953">
        <v>11232</v>
      </c>
      <c r="F1532" s="951" t="s">
        <v>7852</v>
      </c>
      <c r="G1532" s="833" t="s">
        <v>9106</v>
      </c>
      <c r="I1532" s="21"/>
      <c r="M1532" s="21"/>
    </row>
    <row r="1533" spans="1:13">
      <c r="A1533" s="944">
        <v>1472</v>
      </c>
      <c r="B1533" s="81" t="s">
        <v>8628</v>
      </c>
      <c r="C1533" s="949" t="s">
        <v>74</v>
      </c>
      <c r="D1533" s="63">
        <v>0.79</v>
      </c>
      <c r="E1533" s="953">
        <v>5369</v>
      </c>
      <c r="F1533" s="951" t="s">
        <v>7795</v>
      </c>
      <c r="G1533" s="833" t="s">
        <v>9106</v>
      </c>
      <c r="I1533" s="21"/>
      <c r="M1533" s="21"/>
    </row>
    <row r="1534" spans="1:13">
      <c r="A1534" s="944">
        <v>1473</v>
      </c>
      <c r="B1534" s="87" t="s">
        <v>8279</v>
      </c>
      <c r="C1534" s="952" t="s">
        <v>74</v>
      </c>
      <c r="D1534" s="63">
        <v>0.47</v>
      </c>
      <c r="E1534" s="950">
        <v>3234</v>
      </c>
      <c r="F1534" s="951" t="s">
        <v>7797</v>
      </c>
      <c r="G1534" s="833" t="s">
        <v>9106</v>
      </c>
      <c r="I1534" s="21"/>
      <c r="M1534" s="21"/>
    </row>
    <row r="1535" spans="1:13">
      <c r="A1535" s="944">
        <v>1474</v>
      </c>
      <c r="B1535" s="84" t="s">
        <v>9139</v>
      </c>
      <c r="C1535" s="949" t="s">
        <v>74</v>
      </c>
      <c r="D1535" s="63">
        <v>0.12</v>
      </c>
      <c r="E1535" s="953">
        <v>821</v>
      </c>
      <c r="F1535" s="951" t="s">
        <v>7795</v>
      </c>
      <c r="G1535" s="833" t="s">
        <v>9106</v>
      </c>
      <c r="I1535" s="21"/>
      <c r="M1535" s="21"/>
    </row>
    <row r="1536" spans="1:13">
      <c r="A1536" s="944">
        <v>1475</v>
      </c>
      <c r="B1536" s="81" t="s">
        <v>9140</v>
      </c>
      <c r="C1536" s="952" t="s">
        <v>74</v>
      </c>
      <c r="D1536" s="63">
        <v>0.17</v>
      </c>
      <c r="E1536" s="953">
        <v>1168</v>
      </c>
      <c r="F1536" s="951" t="s">
        <v>7795</v>
      </c>
      <c r="G1536" s="833" t="s">
        <v>9106</v>
      </c>
      <c r="I1536" s="21"/>
      <c r="M1536" s="21"/>
    </row>
    <row r="1537" spans="1:13">
      <c r="A1537" s="944">
        <v>1476</v>
      </c>
      <c r="B1537" s="80" t="s">
        <v>9141</v>
      </c>
      <c r="C1537" s="949" t="s">
        <v>74</v>
      </c>
      <c r="D1537" s="63">
        <v>1.1200000000000001</v>
      </c>
      <c r="E1537" s="950">
        <v>7648</v>
      </c>
      <c r="F1537" s="951" t="s">
        <v>7788</v>
      </c>
      <c r="G1537" s="833" t="s">
        <v>9106</v>
      </c>
      <c r="I1537" s="21"/>
      <c r="M1537" s="21"/>
    </row>
    <row r="1538" spans="1:13">
      <c r="A1538" s="944">
        <v>1477</v>
      </c>
      <c r="B1538" s="94" t="s">
        <v>416</v>
      </c>
      <c r="C1538" s="952" t="s">
        <v>74</v>
      </c>
      <c r="D1538" s="63">
        <v>0.08</v>
      </c>
      <c r="E1538" s="954">
        <v>542</v>
      </c>
      <c r="F1538" s="951" t="s">
        <v>8145</v>
      </c>
      <c r="G1538" s="833" t="s">
        <v>9106</v>
      </c>
      <c r="I1538" s="21"/>
      <c r="M1538" s="21"/>
    </row>
    <row r="1539" spans="1:13">
      <c r="A1539" s="944">
        <v>1478</v>
      </c>
      <c r="B1539" s="81" t="s">
        <v>9142</v>
      </c>
      <c r="C1539" s="949" t="s">
        <v>74</v>
      </c>
      <c r="D1539" s="63">
        <v>0.24</v>
      </c>
      <c r="E1539" s="953">
        <v>1653</v>
      </c>
      <c r="F1539" s="951" t="s">
        <v>7795</v>
      </c>
      <c r="G1539" s="833" t="s">
        <v>9106</v>
      </c>
      <c r="I1539" s="21"/>
      <c r="M1539" s="21"/>
    </row>
    <row r="1540" spans="1:13">
      <c r="A1540" s="944">
        <v>1479</v>
      </c>
      <c r="B1540" s="84" t="s">
        <v>9143</v>
      </c>
      <c r="C1540" s="952" t="s">
        <v>74</v>
      </c>
      <c r="D1540" s="63">
        <v>0.5</v>
      </c>
      <c r="E1540" s="954">
        <v>3383</v>
      </c>
      <c r="F1540" s="951" t="s">
        <v>7852</v>
      </c>
      <c r="G1540" s="833" t="s">
        <v>9106</v>
      </c>
      <c r="I1540" s="21"/>
      <c r="M1540" s="21"/>
    </row>
    <row r="1541" spans="1:13">
      <c r="A1541" s="944">
        <v>1480</v>
      </c>
      <c r="B1541" s="81" t="s">
        <v>9144</v>
      </c>
      <c r="C1541" s="949" t="s">
        <v>74</v>
      </c>
      <c r="D1541" s="63">
        <v>0.1</v>
      </c>
      <c r="E1541" s="953">
        <v>701</v>
      </c>
      <c r="F1541" s="951" t="s">
        <v>7843</v>
      </c>
      <c r="G1541" s="833" t="s">
        <v>9106</v>
      </c>
      <c r="I1541" s="21"/>
      <c r="M1541" s="21"/>
    </row>
    <row r="1542" spans="1:13">
      <c r="A1542" s="944">
        <v>1481</v>
      </c>
      <c r="B1542" s="84" t="s">
        <v>9145</v>
      </c>
      <c r="C1542" s="952" t="s">
        <v>74</v>
      </c>
      <c r="D1542" s="63">
        <v>1.35</v>
      </c>
      <c r="E1542" s="953">
        <v>9195</v>
      </c>
      <c r="F1542" s="951" t="s">
        <v>7907</v>
      </c>
      <c r="G1542" s="833" t="s">
        <v>9106</v>
      </c>
      <c r="I1542" s="21"/>
      <c r="M1542" s="21"/>
    </row>
    <row r="1543" spans="1:13">
      <c r="A1543" s="944">
        <v>1482</v>
      </c>
      <c r="B1543" s="80" t="s">
        <v>9146</v>
      </c>
      <c r="C1543" s="949" t="s">
        <v>74</v>
      </c>
      <c r="D1543" s="63">
        <v>0.26</v>
      </c>
      <c r="E1543" s="950">
        <v>1797</v>
      </c>
      <c r="F1543" s="951" t="s">
        <v>7788</v>
      </c>
      <c r="G1543" s="833" t="s">
        <v>9106</v>
      </c>
      <c r="I1543" s="21"/>
      <c r="M1543" s="21"/>
    </row>
    <row r="1544" spans="1:13">
      <c r="A1544" s="944">
        <v>1483</v>
      </c>
      <c r="B1544" s="81" t="s">
        <v>9147</v>
      </c>
      <c r="C1544" s="952" t="s">
        <v>74</v>
      </c>
      <c r="D1544" s="63">
        <v>0.05</v>
      </c>
      <c r="E1544" s="953">
        <v>323</v>
      </c>
      <c r="F1544" s="951" t="s">
        <v>7799</v>
      </c>
      <c r="G1544" s="833" t="s">
        <v>9106</v>
      </c>
      <c r="I1544" s="21"/>
      <c r="M1544" s="21"/>
    </row>
    <row r="1545" spans="1:13">
      <c r="A1545" s="944">
        <v>1484</v>
      </c>
      <c r="B1545" s="80" t="s">
        <v>9148</v>
      </c>
      <c r="C1545" s="949" t="s">
        <v>74</v>
      </c>
      <c r="D1545" s="63">
        <v>0.13</v>
      </c>
      <c r="E1545" s="950">
        <v>898</v>
      </c>
      <c r="F1545" s="951" t="s">
        <v>7797</v>
      </c>
      <c r="G1545" s="833" t="s">
        <v>9106</v>
      </c>
      <c r="I1545" s="21"/>
      <c r="M1545" s="21"/>
    </row>
    <row r="1546" spans="1:13">
      <c r="A1546" s="944">
        <v>1485</v>
      </c>
      <c r="B1546" s="81" t="s">
        <v>9149</v>
      </c>
      <c r="C1546" s="952" t="s">
        <v>74</v>
      </c>
      <c r="D1546" s="63">
        <v>0.05</v>
      </c>
      <c r="E1546" s="953">
        <v>323</v>
      </c>
      <c r="F1546" s="951" t="s">
        <v>7795</v>
      </c>
      <c r="G1546" s="833" t="s">
        <v>9106</v>
      </c>
      <c r="I1546" s="21"/>
      <c r="M1546" s="21"/>
    </row>
    <row r="1547" spans="1:13">
      <c r="A1547" s="944">
        <v>1486</v>
      </c>
      <c r="B1547" s="81" t="s">
        <v>9150</v>
      </c>
      <c r="C1547" s="949" t="s">
        <v>74</v>
      </c>
      <c r="D1547" s="63">
        <v>0.01</v>
      </c>
      <c r="E1547" s="953">
        <v>90</v>
      </c>
      <c r="F1547" s="951" t="s">
        <v>7795</v>
      </c>
      <c r="G1547" s="833" t="s">
        <v>9106</v>
      </c>
      <c r="I1547" s="21"/>
      <c r="M1547" s="21"/>
    </row>
    <row r="1548" spans="1:13">
      <c r="A1548" s="944">
        <v>1487</v>
      </c>
      <c r="B1548" s="80" t="s">
        <v>9151</v>
      </c>
      <c r="C1548" s="952" t="s">
        <v>74</v>
      </c>
      <c r="D1548" s="63">
        <v>0.25</v>
      </c>
      <c r="E1548" s="950">
        <v>1707</v>
      </c>
      <c r="F1548" s="951" t="s">
        <v>7788</v>
      </c>
      <c r="G1548" s="833" t="s">
        <v>9106</v>
      </c>
      <c r="I1548" s="21"/>
      <c r="M1548" s="21"/>
    </row>
    <row r="1549" spans="1:13">
      <c r="A1549" s="944">
        <v>1488</v>
      </c>
      <c r="B1549" s="80" t="s">
        <v>9152</v>
      </c>
      <c r="C1549" s="949" t="s">
        <v>74</v>
      </c>
      <c r="D1549" s="63">
        <v>0.06</v>
      </c>
      <c r="E1549" s="950">
        <v>377</v>
      </c>
      <c r="F1549" s="951" t="s">
        <v>7788</v>
      </c>
      <c r="G1549" s="833" t="s">
        <v>9106</v>
      </c>
      <c r="I1549" s="21"/>
      <c r="M1549" s="21"/>
    </row>
    <row r="1550" spans="1:13">
      <c r="A1550" s="944">
        <v>1489</v>
      </c>
      <c r="B1550" s="80" t="s">
        <v>9153</v>
      </c>
      <c r="C1550" s="952" t="s">
        <v>74</v>
      </c>
      <c r="D1550" s="63">
        <v>0.14000000000000001</v>
      </c>
      <c r="E1550" s="950">
        <v>988</v>
      </c>
      <c r="F1550" s="951" t="s">
        <v>7797</v>
      </c>
      <c r="G1550" s="833" t="s">
        <v>9106</v>
      </c>
      <c r="I1550" s="21"/>
      <c r="M1550" s="21"/>
    </row>
    <row r="1551" spans="1:13">
      <c r="A1551" s="944">
        <v>1490</v>
      </c>
      <c r="B1551" s="81" t="s">
        <v>9154</v>
      </c>
      <c r="C1551" s="949" t="s">
        <v>74</v>
      </c>
      <c r="D1551" s="63">
        <v>0.02</v>
      </c>
      <c r="E1551" s="953">
        <v>108</v>
      </c>
      <c r="F1551" s="951" t="s">
        <v>7843</v>
      </c>
      <c r="G1551" s="833" t="s">
        <v>9106</v>
      </c>
      <c r="I1551" s="21"/>
      <c r="M1551" s="21"/>
    </row>
    <row r="1552" spans="1:13">
      <c r="A1552" s="944">
        <v>1491</v>
      </c>
      <c r="B1552" s="80" t="s">
        <v>9155</v>
      </c>
      <c r="C1552" s="952" t="s">
        <v>74</v>
      </c>
      <c r="D1552" s="63">
        <v>0.46</v>
      </c>
      <c r="E1552" s="950">
        <v>3157</v>
      </c>
      <c r="F1552" s="951" t="s">
        <v>7797</v>
      </c>
      <c r="G1552" s="833" t="s">
        <v>9106</v>
      </c>
      <c r="I1552" s="21"/>
      <c r="M1552" s="21"/>
    </row>
    <row r="1553" spans="1:13">
      <c r="A1553" s="944">
        <v>1492</v>
      </c>
      <c r="B1553" s="80" t="s">
        <v>9156</v>
      </c>
      <c r="C1553" s="949" t="s">
        <v>74</v>
      </c>
      <c r="D1553" s="63">
        <v>0.04</v>
      </c>
      <c r="E1553" s="950">
        <v>270</v>
      </c>
      <c r="F1553" s="951" t="s">
        <v>7791</v>
      </c>
      <c r="G1553" s="833" t="s">
        <v>9106</v>
      </c>
      <c r="I1553" s="21"/>
      <c r="M1553" s="21"/>
    </row>
    <row r="1554" spans="1:13">
      <c r="A1554" s="944">
        <v>1493</v>
      </c>
      <c r="B1554" s="80" t="s">
        <v>9157</v>
      </c>
      <c r="C1554" s="952" t="s">
        <v>74</v>
      </c>
      <c r="D1554" s="63">
        <v>0.51</v>
      </c>
      <c r="E1554" s="950">
        <v>3477</v>
      </c>
      <c r="F1554" s="951" t="s">
        <v>7797</v>
      </c>
      <c r="G1554" s="833" t="s">
        <v>9106</v>
      </c>
      <c r="I1554" s="21"/>
      <c r="M1554" s="21"/>
    </row>
    <row r="1555" spans="1:13">
      <c r="A1555" s="944">
        <v>1494</v>
      </c>
      <c r="B1555" s="80" t="s">
        <v>9158</v>
      </c>
      <c r="C1555" s="949" t="s">
        <v>74</v>
      </c>
      <c r="D1555" s="63">
        <v>0.48</v>
      </c>
      <c r="E1555" s="950">
        <v>3308</v>
      </c>
      <c r="F1555" s="951" t="s">
        <v>7797</v>
      </c>
      <c r="G1555" s="833" t="s">
        <v>9106</v>
      </c>
      <c r="I1555" s="21"/>
      <c r="M1555" s="21"/>
    </row>
    <row r="1556" spans="1:13">
      <c r="A1556" s="944">
        <v>1495</v>
      </c>
      <c r="B1556" s="80" t="s">
        <v>9159</v>
      </c>
      <c r="C1556" s="952" t="s">
        <v>74</v>
      </c>
      <c r="D1556" s="63">
        <v>0.13</v>
      </c>
      <c r="E1556" s="950">
        <v>898</v>
      </c>
      <c r="F1556" s="951" t="s">
        <v>7788</v>
      </c>
      <c r="G1556" s="833" t="s">
        <v>9106</v>
      </c>
      <c r="I1556" s="21"/>
      <c r="M1556" s="21"/>
    </row>
    <row r="1557" spans="1:13">
      <c r="A1557" s="944">
        <v>1496</v>
      </c>
      <c r="B1557" s="80" t="s">
        <v>9160</v>
      </c>
      <c r="C1557" s="949" t="s">
        <v>74</v>
      </c>
      <c r="D1557" s="63">
        <v>0.1</v>
      </c>
      <c r="E1557" s="950">
        <v>665</v>
      </c>
      <c r="F1557" s="951" t="s">
        <v>7797</v>
      </c>
      <c r="G1557" s="833" t="s">
        <v>9106</v>
      </c>
      <c r="I1557" s="21"/>
      <c r="M1557" s="21"/>
    </row>
    <row r="1558" spans="1:13">
      <c r="A1558" s="944">
        <v>1497</v>
      </c>
      <c r="B1558" s="80" t="s">
        <v>9161</v>
      </c>
      <c r="C1558" s="952" t="s">
        <v>74</v>
      </c>
      <c r="D1558" s="63">
        <v>7.0000000000000007E-2</v>
      </c>
      <c r="E1558" s="950">
        <v>485</v>
      </c>
      <c r="F1558" s="951" t="s">
        <v>7788</v>
      </c>
      <c r="G1558" s="833" t="s">
        <v>9106</v>
      </c>
      <c r="I1558" s="21"/>
      <c r="M1558" s="21"/>
    </row>
    <row r="1559" spans="1:13">
      <c r="A1559" s="944">
        <v>1498</v>
      </c>
      <c r="B1559" s="81" t="s">
        <v>9162</v>
      </c>
      <c r="C1559" s="949" t="s">
        <v>74</v>
      </c>
      <c r="D1559" s="63">
        <v>0.31</v>
      </c>
      <c r="E1559" s="953">
        <v>2151</v>
      </c>
      <c r="F1559" s="951" t="s">
        <v>7795</v>
      </c>
      <c r="G1559" s="833" t="s">
        <v>9106</v>
      </c>
      <c r="I1559" s="21"/>
      <c r="M1559" s="21"/>
    </row>
    <row r="1560" spans="1:13">
      <c r="A1560" s="944">
        <v>1499</v>
      </c>
      <c r="B1560" s="80" t="s">
        <v>9163</v>
      </c>
      <c r="C1560" s="952" t="s">
        <v>74</v>
      </c>
      <c r="D1560" s="63">
        <v>0.12</v>
      </c>
      <c r="E1560" s="950">
        <v>844</v>
      </c>
      <c r="F1560" s="951" t="s">
        <v>7797</v>
      </c>
      <c r="G1560" s="833" t="s">
        <v>9106</v>
      </c>
      <c r="I1560" s="21"/>
      <c r="M1560" s="21"/>
    </row>
    <row r="1561" spans="1:13">
      <c r="A1561" s="944">
        <v>1500</v>
      </c>
      <c r="B1561" s="80" t="s">
        <v>9164</v>
      </c>
      <c r="C1561" s="949" t="s">
        <v>74</v>
      </c>
      <c r="D1561" s="63">
        <v>0.08</v>
      </c>
      <c r="E1561" s="950">
        <v>539</v>
      </c>
      <c r="F1561" s="951" t="s">
        <v>7797</v>
      </c>
      <c r="G1561" s="833" t="s">
        <v>9106</v>
      </c>
      <c r="I1561" s="21"/>
      <c r="M1561" s="21"/>
    </row>
    <row r="1562" spans="1:13">
      <c r="A1562" s="944">
        <v>1501</v>
      </c>
      <c r="B1562" s="84" t="s">
        <v>9165</v>
      </c>
      <c r="C1562" s="952" t="s">
        <v>74</v>
      </c>
      <c r="D1562" s="63">
        <v>0.84</v>
      </c>
      <c r="E1562" s="953">
        <v>5722</v>
      </c>
      <c r="F1562" s="951" t="s">
        <v>7795</v>
      </c>
      <c r="G1562" s="833" t="s">
        <v>9106</v>
      </c>
      <c r="I1562" s="21"/>
      <c r="M1562" s="21"/>
    </row>
    <row r="1563" spans="1:13">
      <c r="A1563" s="944">
        <v>1502</v>
      </c>
      <c r="B1563" s="81" t="s">
        <v>9166</v>
      </c>
      <c r="C1563" s="949" t="s">
        <v>74</v>
      </c>
      <c r="D1563" s="63">
        <v>0.26</v>
      </c>
      <c r="E1563" s="953">
        <v>1761</v>
      </c>
      <c r="F1563" s="951" t="s">
        <v>7843</v>
      </c>
      <c r="G1563" s="833" t="s">
        <v>9106</v>
      </c>
      <c r="I1563" s="21"/>
      <c r="M1563" s="21"/>
    </row>
    <row r="1564" spans="1:13">
      <c r="A1564" s="944">
        <v>1503</v>
      </c>
      <c r="B1564" s="80" t="s">
        <v>9167</v>
      </c>
      <c r="C1564" s="952" t="s">
        <v>74</v>
      </c>
      <c r="D1564" s="63">
        <v>0.39</v>
      </c>
      <c r="E1564" s="950">
        <v>2677</v>
      </c>
      <c r="F1564" s="951" t="s">
        <v>7797</v>
      </c>
      <c r="G1564" s="833" t="s">
        <v>9106</v>
      </c>
      <c r="I1564" s="21"/>
      <c r="M1564" s="21"/>
    </row>
    <row r="1565" spans="1:13">
      <c r="A1565" s="944">
        <v>1504</v>
      </c>
      <c r="B1565" s="80" t="s">
        <v>9168</v>
      </c>
      <c r="C1565" s="949" t="s">
        <v>74</v>
      </c>
      <c r="D1565" s="63">
        <v>0.31</v>
      </c>
      <c r="E1565" s="950">
        <v>2102</v>
      </c>
      <c r="F1565" s="951" t="s">
        <v>7797</v>
      </c>
      <c r="G1565" s="833" t="s">
        <v>9106</v>
      </c>
      <c r="I1565" s="21"/>
      <c r="M1565" s="21"/>
    </row>
    <row r="1566" spans="1:13">
      <c r="A1566" s="944">
        <v>1505</v>
      </c>
      <c r="B1566" s="80" t="s">
        <v>9169</v>
      </c>
      <c r="C1566" s="952" t="s">
        <v>74</v>
      </c>
      <c r="D1566" s="63">
        <v>0.04</v>
      </c>
      <c r="E1566" s="950">
        <v>270</v>
      </c>
      <c r="F1566" s="951" t="s">
        <v>7797</v>
      </c>
      <c r="G1566" s="833" t="s">
        <v>9106</v>
      </c>
      <c r="I1566" s="21"/>
      <c r="M1566" s="21"/>
    </row>
    <row r="1567" spans="1:13">
      <c r="A1567" s="944">
        <v>1506</v>
      </c>
      <c r="B1567" s="80" t="s">
        <v>9170</v>
      </c>
      <c r="C1567" s="949" t="s">
        <v>74</v>
      </c>
      <c r="D1567" s="63">
        <v>0.05</v>
      </c>
      <c r="E1567" s="950">
        <v>323</v>
      </c>
      <c r="F1567" s="951" t="s">
        <v>7797</v>
      </c>
      <c r="G1567" s="833" t="s">
        <v>9106</v>
      </c>
      <c r="I1567" s="21"/>
      <c r="M1567" s="21"/>
    </row>
    <row r="1568" spans="1:13">
      <c r="A1568" s="944">
        <v>1507</v>
      </c>
      <c r="B1568" s="81" t="s">
        <v>9171</v>
      </c>
      <c r="C1568" s="952" t="s">
        <v>74</v>
      </c>
      <c r="D1568" s="63">
        <v>0.05</v>
      </c>
      <c r="E1568" s="953">
        <v>341</v>
      </c>
      <c r="F1568" s="951" t="s">
        <v>7843</v>
      </c>
      <c r="G1568" s="833" t="s">
        <v>9106</v>
      </c>
      <c r="I1568" s="21"/>
      <c r="M1568" s="21"/>
    </row>
    <row r="1569" spans="1:13">
      <c r="A1569" s="944">
        <v>1508</v>
      </c>
      <c r="B1569" s="80" t="s">
        <v>9172</v>
      </c>
      <c r="C1569" s="949" t="s">
        <v>74</v>
      </c>
      <c r="D1569" s="63">
        <v>0.11</v>
      </c>
      <c r="E1569" s="950">
        <v>719</v>
      </c>
      <c r="F1569" s="951" t="s">
        <v>7797</v>
      </c>
      <c r="G1569" s="833" t="s">
        <v>9106</v>
      </c>
      <c r="I1569" s="21"/>
      <c r="M1569" s="21"/>
    </row>
    <row r="1570" spans="1:13">
      <c r="A1570" s="944">
        <v>1509</v>
      </c>
      <c r="B1570" s="81" t="s">
        <v>9173</v>
      </c>
      <c r="C1570" s="952" t="s">
        <v>74</v>
      </c>
      <c r="D1570" s="63">
        <v>0.05</v>
      </c>
      <c r="E1570" s="953">
        <v>323</v>
      </c>
      <c r="F1570" s="951" t="s">
        <v>7799</v>
      </c>
      <c r="G1570" s="833" t="s">
        <v>9106</v>
      </c>
      <c r="I1570" s="21"/>
      <c r="M1570" s="21"/>
    </row>
    <row r="1571" spans="1:13">
      <c r="A1571" s="944">
        <v>1510</v>
      </c>
      <c r="B1571" s="80" t="s">
        <v>9174</v>
      </c>
      <c r="C1571" s="949" t="s">
        <v>74</v>
      </c>
      <c r="D1571" s="63">
        <v>0.06</v>
      </c>
      <c r="E1571" s="950">
        <v>377</v>
      </c>
      <c r="F1571" s="951" t="s">
        <v>7797</v>
      </c>
      <c r="G1571" s="833" t="s">
        <v>9106</v>
      </c>
      <c r="I1571" s="21"/>
      <c r="M1571" s="21"/>
    </row>
    <row r="1572" spans="1:13">
      <c r="A1572" s="944">
        <v>1511</v>
      </c>
      <c r="B1572" s="80" t="s">
        <v>9175</v>
      </c>
      <c r="C1572" s="952" t="s">
        <v>74</v>
      </c>
      <c r="D1572" s="63">
        <v>0.26</v>
      </c>
      <c r="E1572" s="950">
        <v>1797</v>
      </c>
      <c r="F1572" s="951" t="s">
        <v>7797</v>
      </c>
      <c r="G1572" s="833" t="s">
        <v>9106</v>
      </c>
      <c r="I1572" s="21"/>
      <c r="M1572" s="21"/>
    </row>
    <row r="1573" spans="1:13">
      <c r="A1573" s="944">
        <v>1512</v>
      </c>
      <c r="B1573" s="80" t="s">
        <v>9176</v>
      </c>
      <c r="C1573" s="949" t="s">
        <v>74</v>
      </c>
      <c r="D1573" s="63">
        <v>0.02</v>
      </c>
      <c r="E1573" s="950">
        <v>108</v>
      </c>
      <c r="F1573" s="951" t="s">
        <v>7788</v>
      </c>
      <c r="G1573" s="833" t="s">
        <v>9106</v>
      </c>
      <c r="I1573" s="21"/>
      <c r="M1573" s="21"/>
    </row>
    <row r="1574" spans="1:13">
      <c r="A1574" s="944">
        <v>1513</v>
      </c>
      <c r="B1574" s="81" t="s">
        <v>9177</v>
      </c>
      <c r="C1574" s="952" t="s">
        <v>74</v>
      </c>
      <c r="D1574" s="63">
        <v>0.6</v>
      </c>
      <c r="E1574" s="953">
        <v>4078</v>
      </c>
      <c r="F1574" s="951" t="s">
        <v>7795</v>
      </c>
      <c r="G1574" s="833" t="s">
        <v>9106</v>
      </c>
      <c r="I1574" s="21"/>
      <c r="M1574" s="21"/>
    </row>
    <row r="1575" spans="1:13">
      <c r="A1575" s="944">
        <v>1514</v>
      </c>
      <c r="B1575" s="81" t="s">
        <v>9178</v>
      </c>
      <c r="C1575" s="949" t="s">
        <v>74</v>
      </c>
      <c r="D1575" s="63">
        <v>0.02</v>
      </c>
      <c r="E1575" s="953">
        <v>144</v>
      </c>
      <c r="F1575" s="951" t="s">
        <v>7795</v>
      </c>
      <c r="G1575" s="833" t="s">
        <v>9106</v>
      </c>
      <c r="I1575" s="21"/>
      <c r="M1575" s="21"/>
    </row>
    <row r="1576" spans="1:13">
      <c r="A1576" s="944">
        <v>1515</v>
      </c>
      <c r="B1576" s="81" t="s">
        <v>9179</v>
      </c>
      <c r="C1576" s="952" t="s">
        <v>74</v>
      </c>
      <c r="D1576" s="63">
        <v>0.02</v>
      </c>
      <c r="E1576" s="953">
        <v>126</v>
      </c>
      <c r="F1576" s="951" t="s">
        <v>7911</v>
      </c>
      <c r="G1576" s="833" t="s">
        <v>9106</v>
      </c>
      <c r="I1576" s="21"/>
      <c r="M1576" s="21"/>
    </row>
    <row r="1577" spans="1:13">
      <c r="A1577" s="944">
        <v>1516</v>
      </c>
      <c r="B1577" s="80" t="s">
        <v>9180</v>
      </c>
      <c r="C1577" s="949" t="s">
        <v>74</v>
      </c>
      <c r="D1577" s="63">
        <v>7.0000000000000007E-2</v>
      </c>
      <c r="E1577" s="950">
        <v>485</v>
      </c>
      <c r="F1577" s="951" t="s">
        <v>7797</v>
      </c>
      <c r="G1577" s="833" t="s">
        <v>9106</v>
      </c>
      <c r="I1577" s="21"/>
      <c r="M1577" s="21"/>
    </row>
    <row r="1578" spans="1:13">
      <c r="A1578" s="944">
        <v>1517</v>
      </c>
      <c r="B1578" s="80" t="s">
        <v>9181</v>
      </c>
      <c r="C1578" s="952" t="s">
        <v>74</v>
      </c>
      <c r="D1578" s="63">
        <v>0.03</v>
      </c>
      <c r="E1578" s="950">
        <v>198</v>
      </c>
      <c r="F1578" s="951" t="s">
        <v>7797</v>
      </c>
      <c r="G1578" s="833" t="s">
        <v>9106</v>
      </c>
      <c r="I1578" s="21"/>
      <c r="M1578" s="21"/>
    </row>
    <row r="1579" spans="1:13">
      <c r="A1579" s="944">
        <v>1518</v>
      </c>
      <c r="B1579" s="80" t="s">
        <v>9182</v>
      </c>
      <c r="C1579" s="949" t="s">
        <v>74</v>
      </c>
      <c r="D1579" s="63">
        <v>0.3</v>
      </c>
      <c r="E1579" s="950">
        <v>2048</v>
      </c>
      <c r="F1579" s="951" t="s">
        <v>7797</v>
      </c>
      <c r="G1579" s="833" t="s">
        <v>9106</v>
      </c>
      <c r="I1579" s="21"/>
      <c r="M1579" s="21"/>
    </row>
    <row r="1580" spans="1:13">
      <c r="A1580" s="944">
        <v>1519</v>
      </c>
      <c r="B1580" s="85" t="s">
        <v>9183</v>
      </c>
      <c r="C1580" s="952" t="s">
        <v>74</v>
      </c>
      <c r="D1580" s="63">
        <v>0.21</v>
      </c>
      <c r="E1580" s="950">
        <v>1421</v>
      </c>
      <c r="F1580" s="951" t="s">
        <v>7788</v>
      </c>
      <c r="G1580" s="833" t="s">
        <v>9106</v>
      </c>
      <c r="I1580" s="21"/>
      <c r="M1580" s="21"/>
    </row>
    <row r="1581" spans="1:13">
      <c r="A1581" s="944">
        <v>1520</v>
      </c>
      <c r="B1581" s="80" t="s">
        <v>9184</v>
      </c>
      <c r="C1581" s="949" t="s">
        <v>74</v>
      </c>
      <c r="D1581" s="63">
        <v>0.1</v>
      </c>
      <c r="E1581" s="950">
        <v>654</v>
      </c>
      <c r="F1581" s="951" t="s">
        <v>7797</v>
      </c>
      <c r="G1581" s="833" t="s">
        <v>9106</v>
      </c>
      <c r="I1581" s="21"/>
      <c r="M1581" s="21"/>
    </row>
    <row r="1582" spans="1:13">
      <c r="A1582" s="944">
        <v>1521</v>
      </c>
      <c r="B1582" s="84" t="s">
        <v>9185</v>
      </c>
      <c r="C1582" s="952" t="s">
        <v>74</v>
      </c>
      <c r="D1582" s="63">
        <v>0.57999999999999996</v>
      </c>
      <c r="E1582" s="953">
        <v>3954</v>
      </c>
      <c r="F1582" s="951" t="s">
        <v>7795</v>
      </c>
      <c r="G1582" s="833" t="s">
        <v>9106</v>
      </c>
      <c r="I1582" s="21"/>
      <c r="M1582" s="21"/>
    </row>
    <row r="1583" spans="1:13">
      <c r="A1583" s="944">
        <v>1522</v>
      </c>
      <c r="B1583" s="80" t="s">
        <v>9186</v>
      </c>
      <c r="C1583" s="949" t="s">
        <v>74</v>
      </c>
      <c r="D1583" s="63">
        <v>0.42</v>
      </c>
      <c r="E1583" s="950">
        <v>2875</v>
      </c>
      <c r="F1583" s="951" t="s">
        <v>7788</v>
      </c>
      <c r="G1583" s="833" t="s">
        <v>9106</v>
      </c>
      <c r="I1583" s="21"/>
      <c r="M1583" s="21"/>
    </row>
    <row r="1584" spans="1:13">
      <c r="A1584" s="944">
        <v>1523</v>
      </c>
      <c r="B1584" s="80" t="s">
        <v>9187</v>
      </c>
      <c r="C1584" s="952" t="s">
        <v>74</v>
      </c>
      <c r="D1584" s="63">
        <v>0.31</v>
      </c>
      <c r="E1584" s="950">
        <v>2102</v>
      </c>
      <c r="F1584" s="951" t="s">
        <v>7797</v>
      </c>
      <c r="G1584" s="833" t="s">
        <v>9106</v>
      </c>
      <c r="I1584" s="21"/>
      <c r="M1584" s="21"/>
    </row>
    <row r="1585" spans="1:13">
      <c r="A1585" s="944">
        <v>1524</v>
      </c>
      <c r="B1585" s="80" t="s">
        <v>9188</v>
      </c>
      <c r="C1585" s="949" t="s">
        <v>74</v>
      </c>
      <c r="D1585" s="63">
        <v>0.04</v>
      </c>
      <c r="E1585" s="950">
        <v>286</v>
      </c>
      <c r="F1585" s="951" t="s">
        <v>7791</v>
      </c>
      <c r="G1585" s="833" t="s">
        <v>9106</v>
      </c>
      <c r="I1585" s="21"/>
      <c r="M1585" s="21"/>
    </row>
    <row r="1586" spans="1:13">
      <c r="A1586" s="944">
        <v>1525</v>
      </c>
      <c r="B1586" s="81" t="s">
        <v>9189</v>
      </c>
      <c r="C1586" s="952" t="s">
        <v>74</v>
      </c>
      <c r="D1586" s="63">
        <v>0.06</v>
      </c>
      <c r="E1586" s="953">
        <v>377</v>
      </c>
      <c r="F1586" s="951" t="s">
        <v>7911</v>
      </c>
      <c r="G1586" s="833" t="s">
        <v>9106</v>
      </c>
      <c r="I1586" s="21"/>
      <c r="M1586" s="21"/>
    </row>
    <row r="1587" spans="1:13">
      <c r="A1587" s="944">
        <v>1526</v>
      </c>
      <c r="B1587" s="81" t="s">
        <v>9190</v>
      </c>
      <c r="C1587" s="949" t="s">
        <v>74</v>
      </c>
      <c r="D1587" s="63">
        <v>0.02</v>
      </c>
      <c r="E1587" s="953">
        <v>144</v>
      </c>
      <c r="F1587" s="951" t="s">
        <v>7799</v>
      </c>
      <c r="G1587" s="833" t="s">
        <v>9106</v>
      </c>
      <c r="I1587" s="21"/>
      <c r="M1587" s="21"/>
    </row>
    <row r="1588" spans="1:13">
      <c r="A1588" s="944">
        <v>1527</v>
      </c>
      <c r="B1588" s="81" t="s">
        <v>9191</v>
      </c>
      <c r="C1588" s="952" t="s">
        <v>74</v>
      </c>
      <c r="D1588" s="63">
        <v>0.12</v>
      </c>
      <c r="E1588" s="953">
        <v>827</v>
      </c>
      <c r="F1588" s="951" t="s">
        <v>7843</v>
      </c>
      <c r="G1588" s="833" t="s">
        <v>9106</v>
      </c>
      <c r="I1588" s="21"/>
      <c r="M1588" s="21"/>
    </row>
    <row r="1589" spans="1:13">
      <c r="A1589" s="944">
        <v>1528</v>
      </c>
      <c r="B1589" s="80" t="s">
        <v>9192</v>
      </c>
      <c r="C1589" s="949" t="s">
        <v>74</v>
      </c>
      <c r="D1589" s="63">
        <v>0.13</v>
      </c>
      <c r="E1589" s="950">
        <v>862</v>
      </c>
      <c r="F1589" s="951" t="s">
        <v>7791</v>
      </c>
      <c r="G1589" s="833" t="s">
        <v>9106</v>
      </c>
      <c r="I1589" s="21"/>
      <c r="M1589" s="21"/>
    </row>
    <row r="1590" spans="1:13">
      <c r="A1590" s="944">
        <v>1529</v>
      </c>
      <c r="B1590" s="80" t="s">
        <v>9193</v>
      </c>
      <c r="C1590" s="952" t="s">
        <v>74</v>
      </c>
      <c r="D1590" s="63">
        <v>0.11</v>
      </c>
      <c r="E1590" s="950">
        <v>719</v>
      </c>
      <c r="F1590" s="951" t="s">
        <v>7797</v>
      </c>
      <c r="G1590" s="833" t="s">
        <v>9106</v>
      </c>
      <c r="I1590" s="21"/>
      <c r="M1590" s="21"/>
    </row>
    <row r="1591" spans="1:13">
      <c r="A1591" s="944">
        <v>1530</v>
      </c>
      <c r="B1591" s="80" t="s">
        <v>9194</v>
      </c>
      <c r="C1591" s="949" t="s">
        <v>74</v>
      </c>
      <c r="D1591" s="63">
        <v>7.0000000000000007E-2</v>
      </c>
      <c r="E1591" s="950">
        <v>449</v>
      </c>
      <c r="F1591" s="951" t="s">
        <v>7797</v>
      </c>
      <c r="G1591" s="833" t="s">
        <v>9106</v>
      </c>
      <c r="I1591" s="21"/>
      <c r="M1591" s="21"/>
    </row>
    <row r="1592" spans="1:13">
      <c r="A1592" s="944">
        <v>1531</v>
      </c>
      <c r="B1592" s="81" t="s">
        <v>9195</v>
      </c>
      <c r="C1592" s="952" t="s">
        <v>74</v>
      </c>
      <c r="D1592" s="63">
        <v>0.1</v>
      </c>
      <c r="E1592" s="953">
        <v>665</v>
      </c>
      <c r="F1592" s="951" t="s">
        <v>7843</v>
      </c>
      <c r="G1592" s="833" t="s">
        <v>9106</v>
      </c>
      <c r="I1592" s="21"/>
      <c r="M1592" s="21"/>
    </row>
    <row r="1593" spans="1:13">
      <c r="A1593" s="944">
        <v>1532</v>
      </c>
      <c r="B1593" s="80" t="s">
        <v>9196</v>
      </c>
      <c r="C1593" s="949" t="s">
        <v>74</v>
      </c>
      <c r="D1593" s="63">
        <v>0.04</v>
      </c>
      <c r="E1593" s="950">
        <v>252</v>
      </c>
      <c r="F1593" s="951" t="s">
        <v>7797</v>
      </c>
      <c r="G1593" s="833" t="s">
        <v>9106</v>
      </c>
      <c r="I1593" s="21"/>
      <c r="M1593" s="21"/>
    </row>
    <row r="1594" spans="1:13">
      <c r="A1594" s="944">
        <v>1533</v>
      </c>
      <c r="B1594" s="81" t="s">
        <v>9197</v>
      </c>
      <c r="C1594" s="952" t="s">
        <v>74</v>
      </c>
      <c r="D1594" s="63">
        <v>0.39</v>
      </c>
      <c r="E1594" s="953">
        <v>2665</v>
      </c>
      <c r="F1594" s="951" t="s">
        <v>7795</v>
      </c>
      <c r="G1594" s="833" t="s">
        <v>9106</v>
      </c>
      <c r="I1594" s="21"/>
      <c r="M1594" s="21"/>
    </row>
    <row r="1595" spans="1:13">
      <c r="A1595" s="944">
        <v>1534</v>
      </c>
      <c r="B1595" s="80" t="s">
        <v>9198</v>
      </c>
      <c r="C1595" s="949" t="s">
        <v>74</v>
      </c>
      <c r="D1595" s="63">
        <v>0.12</v>
      </c>
      <c r="E1595" s="950">
        <v>791</v>
      </c>
      <c r="F1595" s="951" t="s">
        <v>7797</v>
      </c>
      <c r="G1595" s="833" t="s">
        <v>9106</v>
      </c>
      <c r="I1595" s="21"/>
      <c r="M1595" s="21"/>
    </row>
    <row r="1596" spans="1:13">
      <c r="A1596" s="944">
        <v>1535</v>
      </c>
      <c r="B1596" s="80" t="s">
        <v>9199</v>
      </c>
      <c r="C1596" s="952" t="s">
        <v>74</v>
      </c>
      <c r="D1596" s="63">
        <v>0.06</v>
      </c>
      <c r="E1596" s="950">
        <v>386</v>
      </c>
      <c r="F1596" s="951" t="s">
        <v>7797</v>
      </c>
      <c r="G1596" s="833" t="s">
        <v>9106</v>
      </c>
      <c r="I1596" s="21"/>
      <c r="M1596" s="21"/>
    </row>
    <row r="1597" spans="1:13">
      <c r="A1597" s="944">
        <v>1536</v>
      </c>
      <c r="B1597" s="81" t="s">
        <v>9200</v>
      </c>
      <c r="C1597" s="949" t="s">
        <v>74</v>
      </c>
      <c r="D1597" s="63">
        <v>0.03</v>
      </c>
      <c r="E1597" s="953">
        <v>198</v>
      </c>
      <c r="F1597" s="951" t="s">
        <v>7795</v>
      </c>
      <c r="G1597" s="833" t="s">
        <v>9106</v>
      </c>
      <c r="I1597" s="21"/>
      <c r="M1597" s="21"/>
    </row>
    <row r="1598" spans="1:13">
      <c r="A1598" s="944">
        <v>1537</v>
      </c>
      <c r="B1598" s="81" t="s">
        <v>9201</v>
      </c>
      <c r="C1598" s="952" t="s">
        <v>74</v>
      </c>
      <c r="D1598" s="63">
        <v>0.39</v>
      </c>
      <c r="E1598" s="953">
        <v>2677</v>
      </c>
      <c r="F1598" s="951" t="s">
        <v>7843</v>
      </c>
      <c r="G1598" s="833" t="s">
        <v>9106</v>
      </c>
      <c r="I1598" s="21"/>
      <c r="M1598" s="21"/>
    </row>
    <row r="1599" spans="1:13">
      <c r="A1599" s="944">
        <v>1538</v>
      </c>
      <c r="B1599" s="80" t="s">
        <v>9202</v>
      </c>
      <c r="C1599" s="949" t="s">
        <v>74</v>
      </c>
      <c r="D1599" s="63">
        <v>0.04</v>
      </c>
      <c r="E1599" s="950">
        <v>252</v>
      </c>
      <c r="F1599" s="951" t="s">
        <v>7797</v>
      </c>
      <c r="G1599" s="833" t="s">
        <v>9106</v>
      </c>
      <c r="I1599" s="21"/>
      <c r="M1599" s="21"/>
    </row>
    <row r="1600" spans="1:13">
      <c r="A1600" s="944">
        <v>1539</v>
      </c>
      <c r="B1600" s="80" t="s">
        <v>9203</v>
      </c>
      <c r="C1600" s="952" t="s">
        <v>74</v>
      </c>
      <c r="D1600" s="63">
        <v>0.51</v>
      </c>
      <c r="E1600" s="950">
        <v>3504</v>
      </c>
      <c r="F1600" s="951" t="s">
        <v>7788</v>
      </c>
      <c r="G1600" s="833" t="s">
        <v>9106</v>
      </c>
      <c r="I1600" s="21"/>
      <c r="M1600" s="21"/>
    </row>
    <row r="1601" spans="1:13">
      <c r="A1601" s="944">
        <v>1540</v>
      </c>
      <c r="B1601" s="81" t="s">
        <v>9204</v>
      </c>
      <c r="C1601" s="949" t="s">
        <v>74</v>
      </c>
      <c r="D1601" s="63">
        <v>0.21</v>
      </c>
      <c r="E1601" s="953">
        <v>1430</v>
      </c>
      <c r="F1601" s="951" t="s">
        <v>7795</v>
      </c>
      <c r="G1601" s="833" t="s">
        <v>9106</v>
      </c>
      <c r="I1601" s="21"/>
      <c r="M1601" s="21"/>
    </row>
    <row r="1602" spans="1:13">
      <c r="A1602" s="944">
        <v>1541</v>
      </c>
      <c r="B1602" s="81" t="s">
        <v>9205</v>
      </c>
      <c r="C1602" s="952" t="s">
        <v>74</v>
      </c>
      <c r="D1602" s="63">
        <v>0.44</v>
      </c>
      <c r="E1602" s="953">
        <v>3005</v>
      </c>
      <c r="F1602" s="951" t="s">
        <v>7843</v>
      </c>
      <c r="G1602" s="833" t="s">
        <v>9106</v>
      </c>
      <c r="I1602" s="21"/>
      <c r="M1602" s="21"/>
    </row>
    <row r="1603" spans="1:13">
      <c r="A1603" s="944">
        <v>1542</v>
      </c>
      <c r="B1603" s="80" t="s">
        <v>9206</v>
      </c>
      <c r="C1603" s="949" t="s">
        <v>74</v>
      </c>
      <c r="D1603" s="63">
        <v>0.14000000000000001</v>
      </c>
      <c r="E1603" s="955">
        <v>970</v>
      </c>
      <c r="F1603" s="951" t="s">
        <v>7791</v>
      </c>
      <c r="G1603" s="833" t="s">
        <v>9106</v>
      </c>
      <c r="I1603" s="21"/>
      <c r="M1603" s="21"/>
    </row>
    <row r="1604" spans="1:13">
      <c r="A1604" s="944">
        <v>1543</v>
      </c>
      <c r="B1604" s="84" t="s">
        <v>9207</v>
      </c>
      <c r="C1604" s="952" t="s">
        <v>74</v>
      </c>
      <c r="D1604" s="63">
        <v>1.24</v>
      </c>
      <c r="E1604" s="953">
        <v>8459</v>
      </c>
      <c r="F1604" s="951" t="s">
        <v>7911</v>
      </c>
      <c r="G1604" s="833" t="s">
        <v>9106</v>
      </c>
      <c r="I1604" s="21"/>
      <c r="M1604" s="21"/>
    </row>
    <row r="1605" spans="1:13">
      <c r="A1605" s="944">
        <v>1544</v>
      </c>
      <c r="B1605" s="80" t="s">
        <v>9208</v>
      </c>
      <c r="C1605" s="949" t="s">
        <v>74</v>
      </c>
      <c r="D1605" s="63">
        <v>7.0000000000000007E-2</v>
      </c>
      <c r="E1605" s="950">
        <v>471</v>
      </c>
      <c r="F1605" s="951" t="s">
        <v>7797</v>
      </c>
      <c r="G1605" s="833" t="s">
        <v>9106</v>
      </c>
      <c r="I1605" s="21"/>
      <c r="M1605" s="21"/>
    </row>
    <row r="1606" spans="1:13">
      <c r="A1606" s="944">
        <v>1545</v>
      </c>
      <c r="B1606" s="80" t="s">
        <v>9209</v>
      </c>
      <c r="C1606" s="952" t="s">
        <v>74</v>
      </c>
      <c r="D1606" s="63">
        <v>0.03</v>
      </c>
      <c r="E1606" s="950">
        <v>199</v>
      </c>
      <c r="F1606" s="951" t="s">
        <v>7791</v>
      </c>
      <c r="G1606" s="833" t="s">
        <v>9106</v>
      </c>
      <c r="I1606" s="21"/>
      <c r="M1606" s="21"/>
    </row>
    <row r="1607" spans="1:13">
      <c r="A1607" s="944">
        <v>1546</v>
      </c>
      <c r="B1607" s="83" t="s">
        <v>9210</v>
      </c>
      <c r="C1607" s="949" t="s">
        <v>74</v>
      </c>
      <c r="D1607" s="63">
        <v>0.27</v>
      </c>
      <c r="E1607" s="953">
        <v>1841</v>
      </c>
      <c r="F1607" s="951" t="s">
        <v>7907</v>
      </c>
      <c r="G1607" s="833" t="s">
        <v>9106</v>
      </c>
      <c r="I1607" s="21"/>
      <c r="M1607" s="21"/>
    </row>
    <row r="1608" spans="1:13">
      <c r="A1608" s="944">
        <v>1547</v>
      </c>
      <c r="B1608" s="80" t="s">
        <v>9211</v>
      </c>
      <c r="C1608" s="952" t="s">
        <v>74</v>
      </c>
      <c r="D1608" s="63">
        <v>0.27</v>
      </c>
      <c r="E1608" s="950">
        <v>1833</v>
      </c>
      <c r="F1608" s="951" t="s">
        <v>7788</v>
      </c>
      <c r="G1608" s="833" t="s">
        <v>9106</v>
      </c>
      <c r="I1608" s="21"/>
      <c r="M1608" s="21"/>
    </row>
    <row r="1609" spans="1:13">
      <c r="A1609" s="944">
        <v>1548</v>
      </c>
      <c r="B1609" s="81" t="s">
        <v>5749</v>
      </c>
      <c r="C1609" s="949" t="s">
        <v>74</v>
      </c>
      <c r="D1609" s="63">
        <v>0.04</v>
      </c>
      <c r="E1609" s="953">
        <v>270</v>
      </c>
      <c r="F1609" s="951" t="s">
        <v>7843</v>
      </c>
      <c r="G1609" s="833" t="s">
        <v>9106</v>
      </c>
      <c r="I1609" s="21"/>
      <c r="M1609" s="21"/>
    </row>
    <row r="1610" spans="1:13">
      <c r="A1610" s="944">
        <v>1549</v>
      </c>
      <c r="B1610" s="81" t="s">
        <v>9212</v>
      </c>
      <c r="C1610" s="952" t="s">
        <v>74</v>
      </c>
      <c r="D1610" s="63">
        <v>1.84</v>
      </c>
      <c r="E1610" s="953">
        <v>12600</v>
      </c>
      <c r="F1610" s="951" t="s">
        <v>7795</v>
      </c>
      <c r="G1610" s="833" t="s">
        <v>9106</v>
      </c>
      <c r="I1610" s="21"/>
      <c r="M1610" s="21"/>
    </row>
    <row r="1611" spans="1:13">
      <c r="A1611" s="944">
        <v>1550</v>
      </c>
      <c r="B1611" s="81" t="s">
        <v>9213</v>
      </c>
      <c r="C1611" s="949" t="s">
        <v>74</v>
      </c>
      <c r="D1611" s="63">
        <v>0.12</v>
      </c>
      <c r="E1611" s="953">
        <v>827</v>
      </c>
      <c r="F1611" s="951" t="s">
        <v>7843</v>
      </c>
      <c r="G1611" s="833" t="s">
        <v>9106</v>
      </c>
      <c r="I1611" s="21"/>
      <c r="M1611" s="21"/>
    </row>
    <row r="1612" spans="1:13">
      <c r="A1612" s="944">
        <v>1551</v>
      </c>
      <c r="B1612" s="81" t="s">
        <v>9214</v>
      </c>
      <c r="C1612" s="952" t="s">
        <v>74</v>
      </c>
      <c r="D1612" s="63">
        <v>0.65</v>
      </c>
      <c r="E1612" s="953">
        <v>4419</v>
      </c>
      <c r="F1612" s="951" t="s">
        <v>7843</v>
      </c>
      <c r="G1612" s="833" t="s">
        <v>9106</v>
      </c>
      <c r="I1612" s="21"/>
      <c r="M1612" s="21"/>
    </row>
    <row r="1613" spans="1:13">
      <c r="A1613" s="944">
        <v>1552</v>
      </c>
      <c r="B1613" s="81" t="s">
        <v>9215</v>
      </c>
      <c r="C1613" s="949" t="s">
        <v>74</v>
      </c>
      <c r="D1613" s="63">
        <v>0.06</v>
      </c>
      <c r="E1613" s="953">
        <v>413</v>
      </c>
      <c r="F1613" s="951" t="s">
        <v>7843</v>
      </c>
      <c r="G1613" s="833" t="s">
        <v>9106</v>
      </c>
      <c r="I1613" s="21"/>
      <c r="M1613" s="21"/>
    </row>
    <row r="1614" spans="1:13">
      <c r="A1614" s="944">
        <v>1553</v>
      </c>
      <c r="B1614" s="80" t="s">
        <v>9216</v>
      </c>
      <c r="C1614" s="952" t="s">
        <v>74</v>
      </c>
      <c r="D1614" s="63">
        <v>0.09</v>
      </c>
      <c r="E1614" s="950">
        <v>611</v>
      </c>
      <c r="F1614" s="951" t="s">
        <v>7797</v>
      </c>
      <c r="G1614" s="833" t="s">
        <v>9106</v>
      </c>
      <c r="I1614" s="21"/>
      <c r="M1614" s="21"/>
    </row>
    <row r="1615" spans="1:13">
      <c r="A1615" s="944">
        <v>1554</v>
      </c>
      <c r="B1615" s="80" t="s">
        <v>9217</v>
      </c>
      <c r="C1615" s="949" t="s">
        <v>74</v>
      </c>
      <c r="D1615" s="63">
        <v>0.06</v>
      </c>
      <c r="E1615" s="950">
        <v>395</v>
      </c>
      <c r="F1615" s="951" t="s">
        <v>7797</v>
      </c>
      <c r="G1615" s="833" t="s">
        <v>9106</v>
      </c>
      <c r="I1615" s="21"/>
      <c r="M1615" s="21"/>
    </row>
    <row r="1616" spans="1:13">
      <c r="A1616" s="944">
        <v>1555</v>
      </c>
      <c r="B1616" s="81" t="s">
        <v>9218</v>
      </c>
      <c r="C1616" s="952" t="s">
        <v>74</v>
      </c>
      <c r="D1616" s="63">
        <v>0.13</v>
      </c>
      <c r="E1616" s="953">
        <v>898</v>
      </c>
      <c r="F1616" s="951" t="s">
        <v>7799</v>
      </c>
      <c r="G1616" s="833" t="s">
        <v>9106</v>
      </c>
      <c r="I1616" s="21"/>
      <c r="M1616" s="21"/>
    </row>
    <row r="1617" spans="1:13">
      <c r="A1617" s="944">
        <v>1556</v>
      </c>
      <c r="B1617" s="80" t="s">
        <v>9219</v>
      </c>
      <c r="C1617" s="949" t="s">
        <v>74</v>
      </c>
      <c r="D1617" s="63">
        <v>0.02</v>
      </c>
      <c r="E1617" s="950">
        <v>144</v>
      </c>
      <c r="F1617" s="951" t="s">
        <v>7797</v>
      </c>
      <c r="G1617" s="833" t="s">
        <v>9106</v>
      </c>
      <c r="I1617" s="21"/>
      <c r="M1617" s="21"/>
    </row>
    <row r="1618" spans="1:13">
      <c r="A1618" s="944">
        <v>1557</v>
      </c>
      <c r="B1618" s="80" t="s">
        <v>9220</v>
      </c>
      <c r="C1618" s="952" t="s">
        <v>74</v>
      </c>
      <c r="D1618" s="63">
        <v>0.03</v>
      </c>
      <c r="E1618" s="950">
        <v>216</v>
      </c>
      <c r="F1618" s="951" t="s">
        <v>7797</v>
      </c>
      <c r="G1618" s="833" t="s">
        <v>9106</v>
      </c>
      <c r="I1618" s="21"/>
      <c r="M1618" s="21"/>
    </row>
    <row r="1619" spans="1:13">
      <c r="A1619" s="944">
        <v>1558</v>
      </c>
      <c r="B1619" s="81" t="s">
        <v>9221</v>
      </c>
      <c r="C1619" s="949" t="s">
        <v>74</v>
      </c>
      <c r="D1619" s="63">
        <v>7.0000000000000007E-2</v>
      </c>
      <c r="E1619" s="953">
        <v>478</v>
      </c>
      <c r="F1619" s="951" t="s">
        <v>7795</v>
      </c>
      <c r="G1619" s="833" t="s">
        <v>9106</v>
      </c>
      <c r="I1619" s="21"/>
      <c r="M1619" s="21"/>
    </row>
    <row r="1620" spans="1:13">
      <c r="A1620" s="944">
        <v>1559</v>
      </c>
      <c r="B1620" s="80" t="s">
        <v>9222</v>
      </c>
      <c r="C1620" s="952" t="s">
        <v>74</v>
      </c>
      <c r="D1620" s="63">
        <v>0.76</v>
      </c>
      <c r="E1620" s="950">
        <v>5198</v>
      </c>
      <c r="F1620" s="951" t="s">
        <v>7793</v>
      </c>
      <c r="G1620" s="833" t="s">
        <v>9106</v>
      </c>
      <c r="I1620" s="21"/>
      <c r="M1620" s="21"/>
    </row>
    <row r="1621" spans="1:13">
      <c r="A1621" s="944">
        <v>1560</v>
      </c>
      <c r="B1621" s="80" t="s">
        <v>9223</v>
      </c>
      <c r="C1621" s="949" t="s">
        <v>74</v>
      </c>
      <c r="D1621" s="63">
        <v>0.18</v>
      </c>
      <c r="E1621" s="950">
        <v>1240</v>
      </c>
      <c r="F1621" s="951" t="s">
        <v>7788</v>
      </c>
      <c r="G1621" s="833" t="s">
        <v>9106</v>
      </c>
      <c r="I1621" s="21"/>
      <c r="M1621" s="21"/>
    </row>
    <row r="1622" spans="1:13">
      <c r="A1622" s="944">
        <v>1561</v>
      </c>
      <c r="B1622" s="80" t="s">
        <v>9224</v>
      </c>
      <c r="C1622" s="952" t="s">
        <v>74</v>
      </c>
      <c r="D1622" s="63">
        <v>0.04</v>
      </c>
      <c r="E1622" s="950">
        <v>270</v>
      </c>
      <c r="F1622" s="951" t="s">
        <v>7788</v>
      </c>
      <c r="G1622" s="833" t="s">
        <v>9106</v>
      </c>
      <c r="I1622" s="21"/>
      <c r="M1622" s="21"/>
    </row>
    <row r="1623" spans="1:13">
      <c r="A1623" s="944">
        <v>1562</v>
      </c>
      <c r="B1623" s="80" t="s">
        <v>9225</v>
      </c>
      <c r="C1623" s="949" t="s">
        <v>74</v>
      </c>
      <c r="D1623" s="63">
        <v>0.03</v>
      </c>
      <c r="E1623" s="950">
        <v>216</v>
      </c>
      <c r="F1623" s="951" t="s">
        <v>7797</v>
      </c>
      <c r="G1623" s="833" t="s">
        <v>9106</v>
      </c>
      <c r="I1623" s="21"/>
      <c r="M1623" s="21"/>
    </row>
    <row r="1624" spans="1:13">
      <c r="A1624" s="944">
        <v>1563</v>
      </c>
      <c r="B1624" s="79" t="s">
        <v>9226</v>
      </c>
      <c r="C1624" s="952" t="s">
        <v>74</v>
      </c>
      <c r="D1624" s="63">
        <v>0.98</v>
      </c>
      <c r="E1624" s="950">
        <v>6684</v>
      </c>
      <c r="F1624" s="951" t="s">
        <v>7797</v>
      </c>
      <c r="G1624" s="833" t="s">
        <v>9106</v>
      </c>
      <c r="I1624" s="21"/>
      <c r="M1624" s="21"/>
    </row>
    <row r="1625" spans="1:13">
      <c r="A1625" s="836"/>
      <c r="B1625" s="1"/>
      <c r="C1625" s="637"/>
      <c r="D1625" s="63">
        <v>33.11</v>
      </c>
      <c r="E1625" s="957">
        <f>SUM(E1494:E1624)</f>
        <v>226122</v>
      </c>
      <c r="F1625" s="836"/>
      <c r="I1625" s="21"/>
      <c r="M1625" s="21"/>
    </row>
    <row r="1626" spans="1:13">
      <c r="D1626" s="63"/>
      <c r="I1626" s="21"/>
      <c r="M1626" s="21"/>
    </row>
    <row r="1627" spans="1:13">
      <c r="D1627" s="63"/>
      <c r="I1627" s="21"/>
      <c r="M1627" s="21"/>
    </row>
    <row r="1628" spans="1:13" ht="24.75">
      <c r="A1628" s="943" t="s">
        <v>3329</v>
      </c>
      <c r="B1628" s="77" t="s">
        <v>7784</v>
      </c>
      <c r="C1628" s="958" t="s">
        <v>7785</v>
      </c>
      <c r="D1628" s="67" t="s">
        <v>26112</v>
      </c>
      <c r="E1628" s="959" t="s">
        <v>3357</v>
      </c>
      <c r="F1628" s="960" t="s">
        <v>7786</v>
      </c>
      <c r="I1628" s="21"/>
      <c r="M1628" s="21"/>
    </row>
    <row r="1629" spans="1:13">
      <c r="A1629" s="944">
        <v>1564</v>
      </c>
      <c r="B1629" s="89" t="s">
        <v>9227</v>
      </c>
      <c r="C1629" s="949" t="s">
        <v>74</v>
      </c>
      <c r="D1629" s="63">
        <v>0.25</v>
      </c>
      <c r="E1629" s="953">
        <v>1719</v>
      </c>
      <c r="F1629" s="951" t="s">
        <v>7852</v>
      </c>
      <c r="G1629" s="833" t="s">
        <v>9228</v>
      </c>
      <c r="I1629" s="21"/>
      <c r="M1629" s="21"/>
    </row>
    <row r="1630" spans="1:13">
      <c r="A1630" s="944">
        <v>1565</v>
      </c>
      <c r="B1630" s="89" t="s">
        <v>9229</v>
      </c>
      <c r="C1630" s="952" t="s">
        <v>74</v>
      </c>
      <c r="D1630" s="63">
        <v>0.19</v>
      </c>
      <c r="E1630" s="953">
        <v>1326</v>
      </c>
      <c r="F1630" s="951" t="s">
        <v>7852</v>
      </c>
      <c r="G1630" s="833" t="s">
        <v>9228</v>
      </c>
      <c r="I1630" s="21"/>
      <c r="M1630" s="21"/>
    </row>
    <row r="1631" spans="1:13">
      <c r="A1631" s="944">
        <v>1566</v>
      </c>
      <c r="B1631" s="89" t="s">
        <v>9230</v>
      </c>
      <c r="C1631" s="949" t="s">
        <v>74</v>
      </c>
      <c r="D1631" s="63">
        <v>0.4</v>
      </c>
      <c r="E1631" s="953">
        <v>2701</v>
      </c>
      <c r="F1631" s="951" t="s">
        <v>7852</v>
      </c>
      <c r="G1631" s="833" t="s">
        <v>9228</v>
      </c>
      <c r="I1631" s="21"/>
      <c r="M1631" s="21"/>
    </row>
    <row r="1632" spans="1:13">
      <c r="A1632" s="944">
        <v>1567</v>
      </c>
      <c r="B1632" s="81" t="s">
        <v>9230</v>
      </c>
      <c r="C1632" s="952" t="s">
        <v>74</v>
      </c>
      <c r="D1632" s="63">
        <v>0.4</v>
      </c>
      <c r="E1632" s="953">
        <v>2701</v>
      </c>
      <c r="F1632" s="951" t="s">
        <v>7795</v>
      </c>
      <c r="G1632" s="833" t="s">
        <v>9228</v>
      </c>
      <c r="I1632" s="21"/>
      <c r="M1632" s="21"/>
    </row>
    <row r="1633" spans="1:13">
      <c r="A1633" s="944">
        <v>1568</v>
      </c>
      <c r="B1633" s="80" t="s">
        <v>8526</v>
      </c>
      <c r="C1633" s="949" t="s">
        <v>74</v>
      </c>
      <c r="D1633" s="63">
        <v>1.06</v>
      </c>
      <c r="E1633" s="950">
        <v>7217</v>
      </c>
      <c r="F1633" s="951" t="s">
        <v>7791</v>
      </c>
      <c r="G1633" s="833" t="s">
        <v>9228</v>
      </c>
      <c r="I1633" s="21"/>
      <c r="M1633" s="21"/>
    </row>
    <row r="1634" spans="1:13">
      <c r="A1634" s="944">
        <v>1569</v>
      </c>
      <c r="B1634" s="89" t="s">
        <v>9231</v>
      </c>
      <c r="C1634" s="952" t="s">
        <v>74</v>
      </c>
      <c r="D1634" s="63">
        <v>0.36</v>
      </c>
      <c r="E1634" s="953">
        <v>2455</v>
      </c>
      <c r="F1634" s="951" t="s">
        <v>7852</v>
      </c>
      <c r="G1634" s="833" t="s">
        <v>9228</v>
      </c>
      <c r="I1634" s="21"/>
      <c r="M1634" s="21"/>
    </row>
    <row r="1635" spans="1:13">
      <c r="A1635" s="944">
        <v>1570</v>
      </c>
      <c r="B1635" s="80" t="s">
        <v>9232</v>
      </c>
      <c r="C1635" s="949" t="s">
        <v>74</v>
      </c>
      <c r="D1635" s="63">
        <v>0.09</v>
      </c>
      <c r="E1635" s="950">
        <v>638</v>
      </c>
      <c r="F1635" s="951" t="s">
        <v>7791</v>
      </c>
      <c r="G1635" s="833" t="s">
        <v>9228</v>
      </c>
      <c r="I1635" s="21"/>
      <c r="M1635" s="21"/>
    </row>
    <row r="1636" spans="1:13">
      <c r="A1636" s="944">
        <v>1571</v>
      </c>
      <c r="B1636" s="89" t="s">
        <v>9233</v>
      </c>
      <c r="C1636" s="952" t="s">
        <v>74</v>
      </c>
      <c r="D1636" s="63">
        <v>0.27</v>
      </c>
      <c r="E1636" s="953">
        <v>1841</v>
      </c>
      <c r="F1636" s="951" t="s">
        <v>7852</v>
      </c>
      <c r="G1636" s="833" t="s">
        <v>9228</v>
      </c>
      <c r="I1636" s="21"/>
      <c r="M1636" s="21"/>
    </row>
    <row r="1637" spans="1:13">
      <c r="A1637" s="944">
        <v>1572</v>
      </c>
      <c r="B1637" s="89" t="s">
        <v>9234</v>
      </c>
      <c r="C1637" s="949" t="s">
        <v>74</v>
      </c>
      <c r="D1637" s="63">
        <v>0.72</v>
      </c>
      <c r="E1637" s="953">
        <v>4911</v>
      </c>
      <c r="F1637" s="951" t="s">
        <v>7852</v>
      </c>
      <c r="G1637" s="833" t="s">
        <v>9228</v>
      </c>
      <c r="I1637" s="21"/>
      <c r="M1637" s="21"/>
    </row>
    <row r="1638" spans="1:13">
      <c r="A1638" s="944">
        <v>1573</v>
      </c>
      <c r="B1638" s="89" t="s">
        <v>9235</v>
      </c>
      <c r="C1638" s="952" t="s">
        <v>74</v>
      </c>
      <c r="D1638" s="63">
        <v>0.13</v>
      </c>
      <c r="E1638" s="953">
        <v>884</v>
      </c>
      <c r="F1638" s="951" t="s">
        <v>7852</v>
      </c>
      <c r="G1638" s="833" t="s">
        <v>9228</v>
      </c>
      <c r="I1638" s="21"/>
      <c r="M1638" s="21"/>
    </row>
    <row r="1639" spans="1:13">
      <c r="A1639" s="944">
        <v>1574</v>
      </c>
      <c r="B1639" s="89" t="s">
        <v>9236</v>
      </c>
      <c r="C1639" s="949" t="s">
        <v>74</v>
      </c>
      <c r="D1639" s="63">
        <v>0.36</v>
      </c>
      <c r="E1639" s="953">
        <v>2455</v>
      </c>
      <c r="F1639" s="951" t="s">
        <v>7852</v>
      </c>
      <c r="G1639" s="833" t="s">
        <v>9228</v>
      </c>
      <c r="I1639" s="21"/>
      <c r="M1639" s="21"/>
    </row>
    <row r="1640" spans="1:13">
      <c r="A1640" s="944">
        <v>1575</v>
      </c>
      <c r="B1640" s="84" t="s">
        <v>9237</v>
      </c>
      <c r="C1640" s="952" t="s">
        <v>74</v>
      </c>
      <c r="D1640" s="63">
        <v>0.47</v>
      </c>
      <c r="E1640" s="953">
        <v>3228</v>
      </c>
      <c r="F1640" s="951" t="s">
        <v>7843</v>
      </c>
      <c r="G1640" s="833" t="s">
        <v>9228</v>
      </c>
      <c r="I1640" s="21"/>
      <c r="M1640" s="21"/>
    </row>
    <row r="1641" spans="1:13">
      <c r="A1641" s="944">
        <v>1576</v>
      </c>
      <c r="B1641" s="81" t="s">
        <v>5438</v>
      </c>
      <c r="C1641" s="949" t="s">
        <v>74</v>
      </c>
      <c r="D1641" s="63">
        <v>0.03</v>
      </c>
      <c r="E1641" s="953">
        <v>238</v>
      </c>
      <c r="F1641" s="951" t="s">
        <v>7803</v>
      </c>
      <c r="G1641" s="833" t="s">
        <v>9228</v>
      </c>
      <c r="I1641" s="21"/>
      <c r="M1641" s="21"/>
    </row>
    <row r="1642" spans="1:13">
      <c r="A1642" s="944">
        <v>1577</v>
      </c>
      <c r="B1642" s="80" t="s">
        <v>9238</v>
      </c>
      <c r="C1642" s="952" t="s">
        <v>74</v>
      </c>
      <c r="D1642" s="63">
        <v>0.2</v>
      </c>
      <c r="E1642" s="950">
        <v>1368</v>
      </c>
      <c r="F1642" s="951" t="s">
        <v>7788</v>
      </c>
      <c r="G1642" s="833" t="s">
        <v>9228</v>
      </c>
      <c r="I1642" s="21"/>
      <c r="M1642" s="21"/>
    </row>
    <row r="1643" spans="1:13">
      <c r="A1643" s="944">
        <v>1578</v>
      </c>
      <c r="B1643" s="81" t="s">
        <v>8537</v>
      </c>
      <c r="C1643" s="949" t="s">
        <v>74</v>
      </c>
      <c r="D1643" s="63">
        <v>0.14000000000000001</v>
      </c>
      <c r="E1643" s="953">
        <v>933</v>
      </c>
      <c r="F1643" s="951" t="s">
        <v>7843</v>
      </c>
      <c r="G1643" s="833" t="s">
        <v>9228</v>
      </c>
      <c r="I1643" s="21"/>
      <c r="M1643" s="21"/>
    </row>
    <row r="1644" spans="1:13">
      <c r="A1644" s="944">
        <v>1579</v>
      </c>
      <c r="B1644" s="80" t="s">
        <v>9239</v>
      </c>
      <c r="C1644" s="952" t="s">
        <v>74</v>
      </c>
      <c r="D1644" s="63">
        <v>0.36</v>
      </c>
      <c r="E1644" s="950">
        <v>2455</v>
      </c>
      <c r="F1644" s="951" t="s">
        <v>7788</v>
      </c>
      <c r="G1644" s="833" t="s">
        <v>9228</v>
      </c>
      <c r="I1644" s="21"/>
      <c r="M1644" s="21"/>
    </row>
    <row r="1645" spans="1:13">
      <c r="A1645" s="944">
        <v>1580</v>
      </c>
      <c r="B1645" s="89" t="s">
        <v>9240</v>
      </c>
      <c r="C1645" s="949" t="s">
        <v>74</v>
      </c>
      <c r="D1645" s="63">
        <v>0.28999999999999998</v>
      </c>
      <c r="E1645" s="953">
        <v>1964</v>
      </c>
      <c r="F1645" s="951" t="s">
        <v>7852</v>
      </c>
      <c r="G1645" s="833" t="s">
        <v>9228</v>
      </c>
      <c r="I1645" s="21"/>
      <c r="M1645" s="21"/>
    </row>
    <row r="1646" spans="1:13">
      <c r="A1646" s="944">
        <v>1581</v>
      </c>
      <c r="B1646" s="80" t="s">
        <v>9241</v>
      </c>
      <c r="C1646" s="952" t="s">
        <v>74</v>
      </c>
      <c r="D1646" s="63">
        <v>0.04</v>
      </c>
      <c r="E1646" s="950">
        <v>252</v>
      </c>
      <c r="F1646" s="951" t="s">
        <v>7797</v>
      </c>
      <c r="G1646" s="833" t="s">
        <v>9228</v>
      </c>
      <c r="I1646" s="21"/>
      <c r="M1646" s="21"/>
    </row>
    <row r="1647" spans="1:13">
      <c r="A1647" s="944">
        <v>1582</v>
      </c>
      <c r="B1647" s="89" t="s">
        <v>1227</v>
      </c>
      <c r="C1647" s="949" t="s">
        <v>74</v>
      </c>
      <c r="D1647" s="63">
        <v>1.18</v>
      </c>
      <c r="E1647" s="953">
        <v>8053</v>
      </c>
      <c r="F1647" s="951" t="s">
        <v>7852</v>
      </c>
      <c r="G1647" s="833" t="s">
        <v>9228</v>
      </c>
      <c r="I1647" s="21"/>
      <c r="M1647" s="21"/>
    </row>
    <row r="1648" spans="1:13">
      <c r="A1648" s="944">
        <v>1583</v>
      </c>
      <c r="B1648" s="89" t="s">
        <v>9242</v>
      </c>
      <c r="C1648" s="952" t="s">
        <v>74</v>
      </c>
      <c r="D1648" s="63">
        <v>0.72</v>
      </c>
      <c r="E1648" s="953">
        <v>4911</v>
      </c>
      <c r="F1648" s="951" t="s">
        <v>7852</v>
      </c>
      <c r="G1648" s="833" t="s">
        <v>9228</v>
      </c>
      <c r="I1648" s="21"/>
      <c r="M1648" s="21"/>
    </row>
    <row r="1649" spans="1:13">
      <c r="A1649" s="944">
        <v>1584</v>
      </c>
      <c r="B1649" s="89" t="s">
        <v>9243</v>
      </c>
      <c r="C1649" s="949" t="s">
        <v>74</v>
      </c>
      <c r="D1649" s="63">
        <v>0.22</v>
      </c>
      <c r="E1649" s="953">
        <v>1473</v>
      </c>
      <c r="F1649" s="951" t="s">
        <v>7852</v>
      </c>
      <c r="G1649" s="833" t="s">
        <v>9228</v>
      </c>
      <c r="I1649" s="21"/>
      <c r="M1649" s="21"/>
    </row>
    <row r="1650" spans="1:13">
      <c r="A1650" s="944">
        <v>1585</v>
      </c>
      <c r="B1650" s="80" t="s">
        <v>9244</v>
      </c>
      <c r="C1650" s="952" t="s">
        <v>74</v>
      </c>
      <c r="D1650" s="63">
        <v>0.2</v>
      </c>
      <c r="E1650" s="955">
        <v>1350</v>
      </c>
      <c r="F1650" s="951" t="s">
        <v>7791</v>
      </c>
      <c r="G1650" s="833" t="s">
        <v>9228</v>
      </c>
      <c r="I1650" s="21"/>
      <c r="M1650" s="21"/>
    </row>
    <row r="1651" spans="1:13">
      <c r="A1651" s="944">
        <v>1586</v>
      </c>
      <c r="B1651" s="89" t="s">
        <v>9245</v>
      </c>
      <c r="C1651" s="949" t="s">
        <v>74</v>
      </c>
      <c r="D1651" s="63">
        <v>0.72</v>
      </c>
      <c r="E1651" s="953">
        <v>4911</v>
      </c>
      <c r="F1651" s="951" t="s">
        <v>7852</v>
      </c>
      <c r="G1651" s="833" t="s">
        <v>9228</v>
      </c>
      <c r="I1651" s="21"/>
      <c r="M1651" s="21"/>
    </row>
    <row r="1652" spans="1:13">
      <c r="A1652" s="944">
        <v>1587</v>
      </c>
      <c r="B1652" s="80" t="s">
        <v>9246</v>
      </c>
      <c r="C1652" s="952" t="s">
        <v>74</v>
      </c>
      <c r="D1652" s="63">
        <v>0.32</v>
      </c>
      <c r="E1652" s="950">
        <v>2161</v>
      </c>
      <c r="F1652" s="951" t="s">
        <v>7791</v>
      </c>
      <c r="G1652" s="833" t="s">
        <v>9228</v>
      </c>
      <c r="I1652" s="21"/>
      <c r="M1652" s="21"/>
    </row>
    <row r="1653" spans="1:13">
      <c r="A1653" s="944">
        <v>1588</v>
      </c>
      <c r="B1653" s="89" t="s">
        <v>9247</v>
      </c>
      <c r="C1653" s="949" t="s">
        <v>74</v>
      </c>
      <c r="D1653" s="63">
        <v>0.06</v>
      </c>
      <c r="E1653" s="953">
        <v>417</v>
      </c>
      <c r="F1653" s="951" t="s">
        <v>7852</v>
      </c>
      <c r="G1653" s="833" t="s">
        <v>9228</v>
      </c>
      <c r="I1653" s="21"/>
      <c r="M1653" s="21"/>
    </row>
    <row r="1654" spans="1:13">
      <c r="A1654" s="944">
        <v>1589</v>
      </c>
      <c r="B1654" s="89" t="s">
        <v>9248</v>
      </c>
      <c r="C1654" s="952" t="s">
        <v>74</v>
      </c>
      <c r="D1654" s="63">
        <v>0.25</v>
      </c>
      <c r="E1654" s="953">
        <v>1694</v>
      </c>
      <c r="F1654" s="951" t="s">
        <v>7852</v>
      </c>
      <c r="G1654" s="833" t="s">
        <v>9228</v>
      </c>
      <c r="I1654" s="21"/>
      <c r="M1654" s="21"/>
    </row>
    <row r="1655" spans="1:13">
      <c r="A1655" s="944">
        <v>1590</v>
      </c>
      <c r="B1655" s="90" t="s">
        <v>9249</v>
      </c>
      <c r="C1655" s="949" t="s">
        <v>74</v>
      </c>
      <c r="D1655" s="63">
        <v>0.14000000000000001</v>
      </c>
      <c r="E1655" s="953">
        <v>951</v>
      </c>
      <c r="F1655" s="951" t="s">
        <v>7832</v>
      </c>
      <c r="G1655" s="833" t="s">
        <v>9228</v>
      </c>
      <c r="I1655" s="21"/>
      <c r="M1655" s="21"/>
    </row>
    <row r="1656" spans="1:13">
      <c r="A1656" s="944">
        <v>1591</v>
      </c>
      <c r="B1656" s="89" t="s">
        <v>9250</v>
      </c>
      <c r="C1656" s="952" t="s">
        <v>74</v>
      </c>
      <c r="D1656" s="63">
        <v>0.14000000000000001</v>
      </c>
      <c r="E1656" s="953">
        <v>982</v>
      </c>
      <c r="F1656" s="951" t="s">
        <v>7852</v>
      </c>
      <c r="G1656" s="833" t="s">
        <v>9228</v>
      </c>
      <c r="I1656" s="21"/>
      <c r="M1656" s="21"/>
    </row>
    <row r="1657" spans="1:13">
      <c r="A1657" s="944">
        <v>1592</v>
      </c>
      <c r="B1657" s="81" t="s">
        <v>9251</v>
      </c>
      <c r="C1657" s="949" t="s">
        <v>74</v>
      </c>
      <c r="D1657" s="63">
        <v>0.32</v>
      </c>
      <c r="E1657" s="953">
        <v>2161</v>
      </c>
      <c r="F1657" s="951" t="s">
        <v>7843</v>
      </c>
      <c r="G1657" s="833" t="s">
        <v>9228</v>
      </c>
      <c r="I1657" s="21"/>
      <c r="M1657" s="21"/>
    </row>
    <row r="1658" spans="1:13">
      <c r="A1658" s="944">
        <v>1593</v>
      </c>
      <c r="B1658" s="89" t="s">
        <v>9252</v>
      </c>
      <c r="C1658" s="952" t="s">
        <v>74</v>
      </c>
      <c r="D1658" s="63">
        <v>0.27</v>
      </c>
      <c r="E1658" s="953">
        <v>1841</v>
      </c>
      <c r="F1658" s="951" t="s">
        <v>7852</v>
      </c>
      <c r="G1658" s="833" t="s">
        <v>9228</v>
      </c>
      <c r="I1658" s="21"/>
      <c r="M1658" s="21"/>
    </row>
    <row r="1659" spans="1:13">
      <c r="A1659" s="944">
        <v>1594</v>
      </c>
      <c r="B1659" s="89" t="s">
        <v>9253</v>
      </c>
      <c r="C1659" s="949" t="s">
        <v>74</v>
      </c>
      <c r="D1659" s="63">
        <v>0.14000000000000001</v>
      </c>
      <c r="E1659" s="953">
        <v>982</v>
      </c>
      <c r="F1659" s="951" t="s">
        <v>7852</v>
      </c>
      <c r="G1659" s="833" t="s">
        <v>9228</v>
      </c>
      <c r="I1659" s="21"/>
      <c r="M1659" s="21"/>
    </row>
    <row r="1660" spans="1:13">
      <c r="A1660" s="944">
        <v>1595</v>
      </c>
      <c r="B1660" s="89" t="s">
        <v>529</v>
      </c>
      <c r="C1660" s="952" t="s">
        <v>74</v>
      </c>
      <c r="D1660" s="63">
        <v>0.36</v>
      </c>
      <c r="E1660" s="953">
        <v>2455</v>
      </c>
      <c r="F1660" s="951" t="s">
        <v>7852</v>
      </c>
      <c r="G1660" s="833" t="s">
        <v>9228</v>
      </c>
      <c r="I1660" s="21"/>
      <c r="M1660" s="21"/>
    </row>
    <row r="1661" spans="1:13">
      <c r="A1661" s="944">
        <v>1596</v>
      </c>
      <c r="B1661" s="89" t="s">
        <v>9254</v>
      </c>
      <c r="C1661" s="949" t="s">
        <v>74</v>
      </c>
      <c r="D1661" s="63">
        <v>0.36</v>
      </c>
      <c r="E1661" s="953">
        <v>2455</v>
      </c>
      <c r="F1661" s="951" t="s">
        <v>7852</v>
      </c>
      <c r="G1661" s="833" t="s">
        <v>9228</v>
      </c>
      <c r="I1661" s="21"/>
      <c r="M1661" s="21"/>
    </row>
    <row r="1662" spans="1:13">
      <c r="A1662" s="944">
        <v>1597</v>
      </c>
      <c r="B1662" s="89" t="s">
        <v>9255</v>
      </c>
      <c r="C1662" s="952" t="s">
        <v>74</v>
      </c>
      <c r="D1662" s="63">
        <v>0.62</v>
      </c>
      <c r="E1662" s="953">
        <v>4248</v>
      </c>
      <c r="F1662" s="951" t="s">
        <v>7852</v>
      </c>
      <c r="G1662" s="833" t="s">
        <v>9228</v>
      </c>
      <c r="I1662" s="21"/>
      <c r="M1662" s="21"/>
    </row>
    <row r="1663" spans="1:13">
      <c r="A1663" s="944">
        <v>1598</v>
      </c>
      <c r="B1663" s="81" t="s">
        <v>9255</v>
      </c>
      <c r="C1663" s="949" t="s">
        <v>74</v>
      </c>
      <c r="D1663" s="63">
        <v>0.88</v>
      </c>
      <c r="E1663" s="953">
        <v>6022</v>
      </c>
      <c r="F1663" s="951" t="s">
        <v>7843</v>
      </c>
      <c r="G1663" s="833" t="s">
        <v>9228</v>
      </c>
      <c r="I1663" s="21"/>
      <c r="M1663" s="21"/>
    </row>
    <row r="1664" spans="1:13">
      <c r="A1664" s="944">
        <v>1599</v>
      </c>
      <c r="B1664" s="89" t="s">
        <v>843</v>
      </c>
      <c r="C1664" s="952" t="s">
        <v>74</v>
      </c>
      <c r="D1664" s="63">
        <v>0.45</v>
      </c>
      <c r="E1664" s="953">
        <v>3069</v>
      </c>
      <c r="F1664" s="951" t="s">
        <v>7852</v>
      </c>
      <c r="G1664" s="833" t="s">
        <v>9228</v>
      </c>
      <c r="I1664" s="21"/>
      <c r="M1664" s="21"/>
    </row>
    <row r="1665" spans="1:13">
      <c r="A1665" s="944">
        <v>1600</v>
      </c>
      <c r="B1665" s="89" t="s">
        <v>1374</v>
      </c>
      <c r="C1665" s="949" t="s">
        <v>74</v>
      </c>
      <c r="D1665" s="63">
        <v>0.72</v>
      </c>
      <c r="E1665" s="953">
        <v>4911</v>
      </c>
      <c r="F1665" s="951" t="s">
        <v>7852</v>
      </c>
      <c r="G1665" s="833" t="s">
        <v>9228</v>
      </c>
      <c r="I1665" s="21"/>
      <c r="M1665" s="21"/>
    </row>
    <row r="1666" spans="1:13">
      <c r="A1666" s="944">
        <v>1601</v>
      </c>
      <c r="B1666" s="89" t="s">
        <v>9256</v>
      </c>
      <c r="C1666" s="952" t="s">
        <v>74</v>
      </c>
      <c r="D1666" s="63">
        <v>0.27</v>
      </c>
      <c r="E1666" s="953">
        <v>1817</v>
      </c>
      <c r="F1666" s="951" t="s">
        <v>7852</v>
      </c>
      <c r="G1666" s="833" t="s">
        <v>9228</v>
      </c>
      <c r="I1666" s="21"/>
      <c r="M1666" s="21"/>
    </row>
    <row r="1667" spans="1:13">
      <c r="A1667" s="944">
        <v>1602</v>
      </c>
      <c r="B1667" s="81" t="s">
        <v>9257</v>
      </c>
      <c r="C1667" s="949" t="s">
        <v>74</v>
      </c>
      <c r="D1667" s="63">
        <v>0.59</v>
      </c>
      <c r="E1667" s="953">
        <v>4063</v>
      </c>
      <c r="F1667" s="951" t="s">
        <v>7843</v>
      </c>
      <c r="G1667" s="833" t="s">
        <v>9228</v>
      </c>
      <c r="I1667" s="21"/>
      <c r="M1667" s="21"/>
    </row>
    <row r="1668" spans="1:13">
      <c r="A1668" s="944">
        <v>1603</v>
      </c>
      <c r="B1668" s="89" t="s">
        <v>9258</v>
      </c>
      <c r="C1668" s="952" t="s">
        <v>74</v>
      </c>
      <c r="D1668" s="63">
        <v>0.72</v>
      </c>
      <c r="E1668" s="953">
        <v>4911</v>
      </c>
      <c r="F1668" s="951" t="s">
        <v>7852</v>
      </c>
      <c r="G1668" s="833" t="s">
        <v>9228</v>
      </c>
      <c r="I1668" s="21"/>
      <c r="M1668" s="21"/>
    </row>
    <row r="1669" spans="1:13">
      <c r="A1669" s="944">
        <v>1604</v>
      </c>
      <c r="B1669" s="80" t="s">
        <v>9259</v>
      </c>
      <c r="C1669" s="949" t="s">
        <v>74</v>
      </c>
      <c r="D1669" s="63">
        <v>7.0000000000000007E-2</v>
      </c>
      <c r="E1669" s="950">
        <v>491</v>
      </c>
      <c r="F1669" s="951" t="s">
        <v>7791</v>
      </c>
      <c r="G1669" s="833" t="s">
        <v>9228</v>
      </c>
      <c r="I1669" s="21"/>
      <c r="M1669" s="21"/>
    </row>
    <row r="1670" spans="1:13">
      <c r="A1670" s="944">
        <v>1605</v>
      </c>
      <c r="B1670" s="89" t="s">
        <v>9260</v>
      </c>
      <c r="C1670" s="952" t="s">
        <v>74</v>
      </c>
      <c r="D1670" s="63">
        <v>0.42</v>
      </c>
      <c r="E1670" s="953">
        <v>2897</v>
      </c>
      <c r="F1670" s="951" t="s">
        <v>7852</v>
      </c>
      <c r="G1670" s="833" t="s">
        <v>9228</v>
      </c>
      <c r="I1670" s="21"/>
      <c r="M1670" s="21"/>
    </row>
    <row r="1671" spans="1:13">
      <c r="A1671" s="944">
        <v>1606</v>
      </c>
      <c r="B1671" s="89" t="s">
        <v>1248</v>
      </c>
      <c r="C1671" s="949" t="s">
        <v>74</v>
      </c>
      <c r="D1671" s="63">
        <v>0.22</v>
      </c>
      <c r="E1671" s="953">
        <v>1522</v>
      </c>
      <c r="F1671" s="951" t="s">
        <v>7852</v>
      </c>
      <c r="G1671" s="833" t="s">
        <v>9228</v>
      </c>
      <c r="I1671" s="21"/>
      <c r="M1671" s="21"/>
    </row>
    <row r="1672" spans="1:13">
      <c r="A1672" s="944">
        <v>1607</v>
      </c>
      <c r="B1672" s="89" t="s">
        <v>9261</v>
      </c>
      <c r="C1672" s="952" t="s">
        <v>74</v>
      </c>
      <c r="D1672" s="63">
        <v>0.25</v>
      </c>
      <c r="E1672" s="953">
        <v>1719</v>
      </c>
      <c r="F1672" s="951" t="s">
        <v>7852</v>
      </c>
      <c r="G1672" s="833" t="s">
        <v>9228</v>
      </c>
      <c r="I1672" s="21"/>
      <c r="M1672" s="21"/>
    </row>
    <row r="1673" spans="1:13">
      <c r="A1673" s="944">
        <v>1608</v>
      </c>
      <c r="B1673" s="80" t="s">
        <v>9262</v>
      </c>
      <c r="C1673" s="949" t="s">
        <v>74</v>
      </c>
      <c r="D1673" s="63">
        <v>0.42</v>
      </c>
      <c r="E1673" s="950">
        <v>2873</v>
      </c>
      <c r="F1673" s="951" t="s">
        <v>7791</v>
      </c>
      <c r="G1673" s="833" t="s">
        <v>9228</v>
      </c>
      <c r="I1673" s="21"/>
      <c r="M1673" s="21"/>
    </row>
    <row r="1674" spans="1:13">
      <c r="A1674" s="944">
        <v>1609</v>
      </c>
      <c r="B1674" s="89" t="s">
        <v>9263</v>
      </c>
      <c r="C1674" s="952" t="s">
        <v>74</v>
      </c>
      <c r="D1674" s="63">
        <v>1.1100000000000001</v>
      </c>
      <c r="E1674" s="953">
        <v>7612</v>
      </c>
      <c r="F1674" s="951" t="s">
        <v>7852</v>
      </c>
      <c r="G1674" s="833" t="s">
        <v>9228</v>
      </c>
      <c r="I1674" s="21"/>
      <c r="M1674" s="21"/>
    </row>
    <row r="1675" spans="1:13">
      <c r="A1675" s="944">
        <v>1610</v>
      </c>
      <c r="B1675" s="89" t="s">
        <v>9264</v>
      </c>
      <c r="C1675" s="949" t="s">
        <v>74</v>
      </c>
      <c r="D1675" s="63">
        <v>0.51</v>
      </c>
      <c r="E1675" s="953">
        <v>3511</v>
      </c>
      <c r="F1675" s="951" t="s">
        <v>7852</v>
      </c>
      <c r="G1675" s="833" t="s">
        <v>9228</v>
      </c>
      <c r="I1675" s="21"/>
      <c r="M1675" s="21"/>
    </row>
    <row r="1676" spans="1:13">
      <c r="A1676" s="944">
        <v>1611</v>
      </c>
      <c r="B1676" s="89" t="s">
        <v>9265</v>
      </c>
      <c r="C1676" s="952" t="s">
        <v>74</v>
      </c>
      <c r="D1676" s="63">
        <v>0.25</v>
      </c>
      <c r="E1676" s="953">
        <v>1704</v>
      </c>
      <c r="F1676" s="951" t="s">
        <v>7852</v>
      </c>
      <c r="G1676" s="833" t="s">
        <v>9228</v>
      </c>
      <c r="I1676" s="21"/>
      <c r="M1676" s="21"/>
    </row>
    <row r="1677" spans="1:13">
      <c r="A1677" s="944">
        <v>1612</v>
      </c>
      <c r="B1677" s="89" t="s">
        <v>9266</v>
      </c>
      <c r="C1677" s="949" t="s">
        <v>74</v>
      </c>
      <c r="D1677" s="63">
        <v>0.28999999999999998</v>
      </c>
      <c r="E1677" s="953">
        <v>1964</v>
      </c>
      <c r="F1677" s="951" t="s">
        <v>7852</v>
      </c>
      <c r="G1677" s="833" t="s">
        <v>9228</v>
      </c>
      <c r="I1677" s="21"/>
      <c r="M1677" s="21"/>
    </row>
    <row r="1678" spans="1:13">
      <c r="A1678" s="944">
        <v>1613</v>
      </c>
      <c r="B1678" s="81" t="s">
        <v>9267</v>
      </c>
      <c r="C1678" s="952" t="s">
        <v>74</v>
      </c>
      <c r="D1678" s="63">
        <v>0.35</v>
      </c>
      <c r="E1678" s="953">
        <v>2406</v>
      </c>
      <c r="F1678" s="951" t="s">
        <v>7843</v>
      </c>
      <c r="G1678" s="833" t="s">
        <v>9228</v>
      </c>
      <c r="I1678" s="21"/>
      <c r="M1678" s="21"/>
    </row>
    <row r="1679" spans="1:13">
      <c r="A1679" s="944">
        <v>1614</v>
      </c>
      <c r="B1679" s="89" t="s">
        <v>9268</v>
      </c>
      <c r="C1679" s="949" t="s">
        <v>74</v>
      </c>
      <c r="D1679" s="63">
        <v>0.22</v>
      </c>
      <c r="E1679" s="953">
        <v>1522</v>
      </c>
      <c r="F1679" s="951" t="s">
        <v>7852</v>
      </c>
      <c r="G1679" s="833" t="s">
        <v>9228</v>
      </c>
      <c r="I1679" s="21"/>
      <c r="M1679" s="21"/>
    </row>
    <row r="1680" spans="1:13">
      <c r="A1680" s="944">
        <v>1615</v>
      </c>
      <c r="B1680" s="89" t="s">
        <v>9269</v>
      </c>
      <c r="C1680" s="952" t="s">
        <v>74</v>
      </c>
      <c r="D1680" s="63">
        <v>0.49</v>
      </c>
      <c r="E1680" s="953">
        <v>3364</v>
      </c>
      <c r="F1680" s="951" t="s">
        <v>7852</v>
      </c>
      <c r="G1680" s="833" t="s">
        <v>9228</v>
      </c>
      <c r="I1680" s="21"/>
      <c r="M1680" s="21"/>
    </row>
    <row r="1681" spans="1:13">
      <c r="A1681" s="944">
        <v>1616</v>
      </c>
      <c r="B1681" s="89" t="s">
        <v>9270</v>
      </c>
      <c r="C1681" s="949" t="s">
        <v>74</v>
      </c>
      <c r="D1681" s="63">
        <v>0.31</v>
      </c>
      <c r="E1681" s="953">
        <v>2087</v>
      </c>
      <c r="F1681" s="951" t="s">
        <v>7852</v>
      </c>
      <c r="G1681" s="833" t="s">
        <v>9228</v>
      </c>
      <c r="I1681" s="21"/>
      <c r="M1681" s="21"/>
    </row>
    <row r="1682" spans="1:13">
      <c r="A1682" s="944">
        <v>1617</v>
      </c>
      <c r="B1682" s="89" t="s">
        <v>2608</v>
      </c>
      <c r="C1682" s="952" t="s">
        <v>74</v>
      </c>
      <c r="D1682" s="63">
        <v>0.2</v>
      </c>
      <c r="E1682" s="953">
        <v>1350</v>
      </c>
      <c r="F1682" s="951" t="s">
        <v>7852</v>
      </c>
      <c r="G1682" s="833" t="s">
        <v>9228</v>
      </c>
      <c r="I1682" s="21"/>
      <c r="M1682" s="21"/>
    </row>
    <row r="1683" spans="1:13">
      <c r="A1683" s="944">
        <v>1618</v>
      </c>
      <c r="B1683" s="81" t="s">
        <v>9271</v>
      </c>
      <c r="C1683" s="949" t="s">
        <v>74</v>
      </c>
      <c r="D1683" s="63">
        <v>0.5</v>
      </c>
      <c r="E1683" s="953">
        <v>3388</v>
      </c>
      <c r="F1683" s="951" t="s">
        <v>7843</v>
      </c>
      <c r="G1683" s="833" t="s">
        <v>9228</v>
      </c>
      <c r="I1683" s="21"/>
      <c r="M1683" s="21"/>
    </row>
    <row r="1684" spans="1:13">
      <c r="A1684" s="944">
        <v>1619</v>
      </c>
      <c r="B1684" s="89" t="s">
        <v>9272</v>
      </c>
      <c r="C1684" s="952" t="s">
        <v>74</v>
      </c>
      <c r="D1684" s="63">
        <v>0.72</v>
      </c>
      <c r="E1684" s="953">
        <v>4911</v>
      </c>
      <c r="F1684" s="951" t="s">
        <v>7852</v>
      </c>
      <c r="G1684" s="833" t="s">
        <v>9228</v>
      </c>
      <c r="I1684" s="21"/>
      <c r="M1684" s="21"/>
    </row>
    <row r="1685" spans="1:13">
      <c r="A1685" s="944">
        <v>1620</v>
      </c>
      <c r="B1685" s="89" t="s">
        <v>9273</v>
      </c>
      <c r="C1685" s="949" t="s">
        <v>74</v>
      </c>
      <c r="D1685" s="63">
        <v>0.32</v>
      </c>
      <c r="E1685" s="953">
        <v>2161</v>
      </c>
      <c r="F1685" s="951" t="s">
        <v>7852</v>
      </c>
      <c r="G1685" s="833" t="s">
        <v>9228</v>
      </c>
      <c r="I1685" s="21"/>
      <c r="M1685" s="21"/>
    </row>
    <row r="1686" spans="1:13">
      <c r="A1686" s="944">
        <v>1621</v>
      </c>
      <c r="B1686" s="89" t="s">
        <v>9274</v>
      </c>
      <c r="C1686" s="952" t="s">
        <v>74</v>
      </c>
      <c r="D1686" s="63">
        <v>0.9</v>
      </c>
      <c r="E1686" s="953">
        <v>6138</v>
      </c>
      <c r="F1686" s="951" t="s">
        <v>7852</v>
      </c>
      <c r="G1686" s="833" t="s">
        <v>9228</v>
      </c>
      <c r="I1686" s="21"/>
      <c r="M1686" s="21"/>
    </row>
    <row r="1687" spans="1:13">
      <c r="A1687" s="944">
        <v>1622</v>
      </c>
      <c r="B1687" s="89" t="s">
        <v>9275</v>
      </c>
      <c r="C1687" s="949" t="s">
        <v>74</v>
      </c>
      <c r="D1687" s="63">
        <v>0.9</v>
      </c>
      <c r="E1687" s="953">
        <v>6138</v>
      </c>
      <c r="F1687" s="951" t="s">
        <v>7852</v>
      </c>
      <c r="G1687" s="833" t="s">
        <v>9228</v>
      </c>
      <c r="I1687" s="21"/>
      <c r="M1687" s="21"/>
    </row>
    <row r="1688" spans="1:13">
      <c r="A1688" s="944">
        <v>1623</v>
      </c>
      <c r="B1688" s="89" t="s">
        <v>9276</v>
      </c>
      <c r="C1688" s="952" t="s">
        <v>74</v>
      </c>
      <c r="D1688" s="63">
        <v>0.33</v>
      </c>
      <c r="E1688" s="953">
        <v>2283</v>
      </c>
      <c r="F1688" s="951" t="s">
        <v>7852</v>
      </c>
      <c r="G1688" s="833" t="s">
        <v>9228</v>
      </c>
      <c r="I1688" s="21"/>
      <c r="M1688" s="21"/>
    </row>
    <row r="1689" spans="1:13">
      <c r="A1689" s="944">
        <v>1624</v>
      </c>
      <c r="B1689" s="89" t="s">
        <v>9277</v>
      </c>
      <c r="C1689" s="949" t="s">
        <v>74</v>
      </c>
      <c r="D1689" s="63">
        <v>0.81</v>
      </c>
      <c r="E1689" s="953">
        <v>5524</v>
      </c>
      <c r="F1689" s="951" t="s">
        <v>7852</v>
      </c>
      <c r="G1689" s="833" t="s">
        <v>9228</v>
      </c>
      <c r="I1689" s="21"/>
      <c r="M1689" s="21"/>
    </row>
    <row r="1690" spans="1:13">
      <c r="A1690" s="944">
        <v>1625</v>
      </c>
      <c r="B1690" s="89" t="s">
        <v>9278</v>
      </c>
      <c r="C1690" s="952" t="s">
        <v>74</v>
      </c>
      <c r="D1690" s="63">
        <v>0.4</v>
      </c>
      <c r="E1690" s="953">
        <v>2701</v>
      </c>
      <c r="F1690" s="951" t="s">
        <v>7852</v>
      </c>
      <c r="G1690" s="833" t="s">
        <v>9228</v>
      </c>
      <c r="I1690" s="21"/>
      <c r="M1690" s="21"/>
    </row>
    <row r="1691" spans="1:13">
      <c r="A1691" s="944">
        <v>1626</v>
      </c>
      <c r="B1691" s="89" t="s">
        <v>9279</v>
      </c>
      <c r="C1691" s="949" t="s">
        <v>74</v>
      </c>
      <c r="D1691" s="63">
        <v>0.17</v>
      </c>
      <c r="E1691" s="953">
        <v>1129</v>
      </c>
      <c r="F1691" s="951" t="s">
        <v>7852</v>
      </c>
      <c r="G1691" s="833" t="s">
        <v>9228</v>
      </c>
      <c r="I1691" s="21"/>
      <c r="M1691" s="21"/>
    </row>
    <row r="1692" spans="1:13">
      <c r="A1692" s="944">
        <v>1627</v>
      </c>
      <c r="B1692" s="89" t="s">
        <v>9280</v>
      </c>
      <c r="C1692" s="952" t="s">
        <v>74</v>
      </c>
      <c r="D1692" s="63">
        <v>0.5</v>
      </c>
      <c r="E1692" s="953">
        <v>3437</v>
      </c>
      <c r="F1692" s="951" t="s">
        <v>7852</v>
      </c>
      <c r="G1692" s="833" t="s">
        <v>9228</v>
      </c>
      <c r="I1692" s="21"/>
      <c r="M1692" s="21"/>
    </row>
    <row r="1693" spans="1:13">
      <c r="A1693" s="944">
        <v>1628</v>
      </c>
      <c r="B1693" s="80" t="s">
        <v>9281</v>
      </c>
      <c r="C1693" s="949" t="s">
        <v>74</v>
      </c>
      <c r="D1693" s="63">
        <v>1.4</v>
      </c>
      <c r="E1693" s="950">
        <v>9592</v>
      </c>
      <c r="F1693" s="951" t="s">
        <v>7793</v>
      </c>
      <c r="G1693" s="833" t="s">
        <v>9228</v>
      </c>
      <c r="I1693" s="21"/>
      <c r="M1693" s="21"/>
    </row>
    <row r="1694" spans="1:13">
      <c r="A1694" s="944">
        <v>1629</v>
      </c>
      <c r="B1694" s="89" t="s">
        <v>9282</v>
      </c>
      <c r="C1694" s="952" t="s">
        <v>74</v>
      </c>
      <c r="D1694" s="63">
        <v>0.7</v>
      </c>
      <c r="E1694" s="953">
        <v>4812</v>
      </c>
      <c r="F1694" s="951" t="s">
        <v>7852</v>
      </c>
      <c r="G1694" s="833" t="s">
        <v>9228</v>
      </c>
      <c r="I1694" s="21"/>
      <c r="M1694" s="21"/>
    </row>
    <row r="1695" spans="1:13">
      <c r="A1695" s="944">
        <v>1630</v>
      </c>
      <c r="B1695" s="89" t="s">
        <v>9283</v>
      </c>
      <c r="C1695" s="949" t="s">
        <v>74</v>
      </c>
      <c r="D1695" s="63">
        <v>0.35</v>
      </c>
      <c r="E1695" s="953">
        <v>2382</v>
      </c>
      <c r="F1695" s="951" t="s">
        <v>7852</v>
      </c>
      <c r="G1695" s="833" t="s">
        <v>9228</v>
      </c>
      <c r="I1695" s="21"/>
      <c r="M1695" s="21"/>
    </row>
    <row r="1696" spans="1:13">
      <c r="A1696" s="944">
        <v>1631</v>
      </c>
      <c r="B1696" s="89" t="s">
        <v>9284</v>
      </c>
      <c r="C1696" s="952" t="s">
        <v>74</v>
      </c>
      <c r="D1696" s="63">
        <v>0.14000000000000001</v>
      </c>
      <c r="E1696" s="953">
        <v>982</v>
      </c>
      <c r="F1696" s="951" t="s">
        <v>7852</v>
      </c>
      <c r="G1696" s="833" t="s">
        <v>9228</v>
      </c>
      <c r="I1696" s="21"/>
      <c r="M1696" s="21"/>
    </row>
    <row r="1697" spans="1:13">
      <c r="A1697" s="944">
        <v>1632</v>
      </c>
      <c r="B1697" s="89" t="s">
        <v>9285</v>
      </c>
      <c r="C1697" s="949" t="s">
        <v>74</v>
      </c>
      <c r="D1697" s="63">
        <v>0.31</v>
      </c>
      <c r="E1697" s="953">
        <v>2087</v>
      </c>
      <c r="F1697" s="951" t="s">
        <v>7852</v>
      </c>
      <c r="G1697" s="833" t="s">
        <v>9228</v>
      </c>
      <c r="I1697" s="21"/>
      <c r="M1697" s="21"/>
    </row>
    <row r="1698" spans="1:13">
      <c r="A1698" s="944">
        <v>1633</v>
      </c>
      <c r="B1698" s="89" t="s">
        <v>9286</v>
      </c>
      <c r="C1698" s="952" t="s">
        <v>74</v>
      </c>
      <c r="D1698" s="63">
        <v>0.86</v>
      </c>
      <c r="E1698" s="953">
        <v>5881</v>
      </c>
      <c r="F1698" s="951" t="s">
        <v>7852</v>
      </c>
      <c r="G1698" s="833" t="s">
        <v>9228</v>
      </c>
      <c r="I1698" s="21"/>
      <c r="M1698" s="21"/>
    </row>
    <row r="1699" spans="1:13">
      <c r="A1699" s="944">
        <v>1634</v>
      </c>
      <c r="B1699" s="80" t="s">
        <v>9287</v>
      </c>
      <c r="C1699" s="949" t="s">
        <v>74</v>
      </c>
      <c r="D1699" s="63">
        <v>0.2</v>
      </c>
      <c r="E1699" s="950">
        <v>1366</v>
      </c>
      <c r="F1699" s="951" t="s">
        <v>7791</v>
      </c>
      <c r="G1699" s="833" t="s">
        <v>9228</v>
      </c>
      <c r="I1699" s="21"/>
      <c r="M1699" s="21"/>
    </row>
    <row r="1700" spans="1:13">
      <c r="A1700" s="944">
        <v>1635</v>
      </c>
      <c r="B1700" s="89" t="s">
        <v>9288</v>
      </c>
      <c r="C1700" s="952" t="s">
        <v>74</v>
      </c>
      <c r="D1700" s="63">
        <v>0.72</v>
      </c>
      <c r="E1700" s="953">
        <v>4911</v>
      </c>
      <c r="F1700" s="951" t="s">
        <v>7852</v>
      </c>
      <c r="G1700" s="833" t="s">
        <v>9228</v>
      </c>
      <c r="I1700" s="21"/>
      <c r="M1700" s="21"/>
    </row>
    <row r="1701" spans="1:13">
      <c r="A1701" s="944">
        <v>1636</v>
      </c>
      <c r="B1701" s="89" t="s">
        <v>9289</v>
      </c>
      <c r="C1701" s="949" t="s">
        <v>74</v>
      </c>
      <c r="D1701" s="63">
        <v>0.72</v>
      </c>
      <c r="E1701" s="953">
        <v>4911</v>
      </c>
      <c r="F1701" s="951" t="s">
        <v>7852</v>
      </c>
      <c r="G1701" s="833" t="s">
        <v>9228</v>
      </c>
      <c r="I1701" s="21"/>
      <c r="M1701" s="21"/>
    </row>
    <row r="1702" spans="1:13">
      <c r="A1702" s="944">
        <v>1637</v>
      </c>
      <c r="B1702" s="89" t="s">
        <v>8801</v>
      </c>
      <c r="C1702" s="952" t="s">
        <v>74</v>
      </c>
      <c r="D1702" s="63">
        <v>0.09</v>
      </c>
      <c r="E1702" s="953">
        <v>614</v>
      </c>
      <c r="F1702" s="951" t="s">
        <v>7852</v>
      </c>
      <c r="G1702" s="833" t="s">
        <v>9228</v>
      </c>
      <c r="I1702" s="21"/>
      <c r="M1702" s="21"/>
    </row>
    <row r="1703" spans="1:13">
      <c r="A1703" s="944">
        <v>1638</v>
      </c>
      <c r="B1703" s="89" t="s">
        <v>9290</v>
      </c>
      <c r="C1703" s="949" t="s">
        <v>74</v>
      </c>
      <c r="D1703" s="63">
        <v>0.9</v>
      </c>
      <c r="E1703" s="953">
        <v>6138</v>
      </c>
      <c r="F1703" s="951" t="s">
        <v>7852</v>
      </c>
      <c r="G1703" s="833" t="s">
        <v>9228</v>
      </c>
      <c r="I1703" s="21"/>
      <c r="M1703" s="21"/>
    </row>
    <row r="1704" spans="1:13">
      <c r="A1704" s="944">
        <v>1639</v>
      </c>
      <c r="B1704" s="89" t="s">
        <v>9291</v>
      </c>
      <c r="C1704" s="952" t="s">
        <v>74</v>
      </c>
      <c r="D1704" s="63">
        <v>0.72</v>
      </c>
      <c r="E1704" s="953">
        <v>4911</v>
      </c>
      <c r="F1704" s="951" t="s">
        <v>7852</v>
      </c>
      <c r="G1704" s="833" t="s">
        <v>9228</v>
      </c>
      <c r="I1704" s="21"/>
      <c r="M1704" s="21"/>
    </row>
    <row r="1705" spans="1:13">
      <c r="A1705" s="944">
        <v>1640</v>
      </c>
      <c r="B1705" s="80" t="s">
        <v>9292</v>
      </c>
      <c r="C1705" s="949" t="s">
        <v>74</v>
      </c>
      <c r="D1705" s="63">
        <v>0.42</v>
      </c>
      <c r="E1705" s="950">
        <v>2873</v>
      </c>
      <c r="F1705" s="951" t="s">
        <v>7791</v>
      </c>
      <c r="G1705" s="833" t="s">
        <v>9228</v>
      </c>
      <c r="I1705" s="21"/>
      <c r="M1705" s="21"/>
    </row>
    <row r="1706" spans="1:13">
      <c r="A1706" s="944">
        <v>1641</v>
      </c>
      <c r="B1706" s="81" t="s">
        <v>1223</v>
      </c>
      <c r="C1706" s="952" t="s">
        <v>74</v>
      </c>
      <c r="D1706" s="63">
        <v>0.28999999999999998</v>
      </c>
      <c r="E1706" s="953">
        <v>1964</v>
      </c>
      <c r="F1706" s="951" t="s">
        <v>7799</v>
      </c>
      <c r="G1706" s="833" t="s">
        <v>9228</v>
      </c>
      <c r="I1706" s="21"/>
      <c r="M1706" s="21"/>
    </row>
    <row r="1707" spans="1:13">
      <c r="A1707" s="944">
        <v>1642</v>
      </c>
      <c r="B1707" s="90" t="s">
        <v>9293</v>
      </c>
      <c r="C1707" s="949" t="s">
        <v>74</v>
      </c>
      <c r="D1707" s="63">
        <v>0.31</v>
      </c>
      <c r="E1707" s="953">
        <v>2102</v>
      </c>
      <c r="F1707" s="951" t="s">
        <v>7795</v>
      </c>
      <c r="G1707" s="833" t="s">
        <v>9228</v>
      </c>
      <c r="I1707" s="21"/>
      <c r="M1707" s="21"/>
    </row>
    <row r="1708" spans="1:13">
      <c r="A1708" s="944">
        <v>1643</v>
      </c>
      <c r="B1708" s="89" t="s">
        <v>9294</v>
      </c>
      <c r="C1708" s="952" t="s">
        <v>74</v>
      </c>
      <c r="D1708" s="63">
        <v>0.18</v>
      </c>
      <c r="E1708" s="953">
        <v>1203</v>
      </c>
      <c r="F1708" s="951" t="s">
        <v>7852</v>
      </c>
      <c r="G1708" s="833" t="s">
        <v>9228</v>
      </c>
      <c r="I1708" s="21"/>
      <c r="M1708" s="21"/>
    </row>
    <row r="1709" spans="1:13">
      <c r="A1709" s="944">
        <v>1644</v>
      </c>
      <c r="B1709" s="80" t="s">
        <v>9295</v>
      </c>
      <c r="C1709" s="949" t="s">
        <v>74</v>
      </c>
      <c r="D1709" s="63">
        <v>0.27</v>
      </c>
      <c r="E1709" s="950">
        <v>1841</v>
      </c>
      <c r="F1709" s="951" t="s">
        <v>7791</v>
      </c>
      <c r="G1709" s="833" t="s">
        <v>9228</v>
      </c>
      <c r="I1709" s="21"/>
      <c r="M1709" s="21"/>
    </row>
    <row r="1710" spans="1:13">
      <c r="A1710" s="944">
        <v>1645</v>
      </c>
      <c r="B1710" s="89" t="s">
        <v>9296</v>
      </c>
      <c r="C1710" s="952" t="s">
        <v>74</v>
      </c>
      <c r="D1710" s="63">
        <v>0.43</v>
      </c>
      <c r="E1710" s="953">
        <v>2946</v>
      </c>
      <c r="F1710" s="951" t="s">
        <v>7852</v>
      </c>
      <c r="G1710" s="833" t="s">
        <v>9228</v>
      </c>
      <c r="I1710" s="21"/>
      <c r="M1710" s="21"/>
    </row>
    <row r="1711" spans="1:13">
      <c r="A1711" s="944">
        <v>1646</v>
      </c>
      <c r="B1711" s="89" t="s">
        <v>9297</v>
      </c>
      <c r="C1711" s="949" t="s">
        <v>74</v>
      </c>
      <c r="D1711" s="63">
        <v>0.54</v>
      </c>
      <c r="E1711" s="953">
        <v>3683</v>
      </c>
      <c r="F1711" s="951" t="s">
        <v>7852</v>
      </c>
      <c r="G1711" s="833" t="s">
        <v>9228</v>
      </c>
      <c r="I1711" s="21"/>
      <c r="M1711" s="21"/>
    </row>
    <row r="1712" spans="1:13">
      <c r="A1712" s="944">
        <v>1647</v>
      </c>
      <c r="B1712" s="89" t="s">
        <v>9298</v>
      </c>
      <c r="C1712" s="952" t="s">
        <v>74</v>
      </c>
      <c r="D1712" s="63">
        <v>7.0000000000000007E-2</v>
      </c>
      <c r="E1712" s="953">
        <v>491</v>
      </c>
      <c r="F1712" s="951" t="s">
        <v>7852</v>
      </c>
      <c r="G1712" s="833" t="s">
        <v>9228</v>
      </c>
      <c r="I1712" s="21"/>
      <c r="M1712" s="21"/>
    </row>
    <row r="1713" spans="1:13">
      <c r="A1713" s="944">
        <v>1648</v>
      </c>
      <c r="B1713" s="89" t="s">
        <v>9299</v>
      </c>
      <c r="C1713" s="949" t="s">
        <v>74</v>
      </c>
      <c r="D1713" s="63">
        <v>0.9</v>
      </c>
      <c r="E1713" s="953">
        <v>6138</v>
      </c>
      <c r="F1713" s="951" t="s">
        <v>7852</v>
      </c>
      <c r="G1713" s="833" t="s">
        <v>9228</v>
      </c>
      <c r="I1713" s="21"/>
      <c r="M1713" s="21"/>
    </row>
    <row r="1714" spans="1:13">
      <c r="A1714" s="944">
        <v>1649</v>
      </c>
      <c r="B1714" s="81" t="s">
        <v>9300</v>
      </c>
      <c r="C1714" s="952" t="s">
        <v>74</v>
      </c>
      <c r="D1714" s="63">
        <v>0.08</v>
      </c>
      <c r="E1714" s="953">
        <v>557</v>
      </c>
      <c r="F1714" s="951" t="s">
        <v>7799</v>
      </c>
      <c r="G1714" s="833" t="s">
        <v>9228</v>
      </c>
      <c r="I1714" s="21"/>
      <c r="M1714" s="21"/>
    </row>
    <row r="1715" spans="1:13">
      <c r="A1715" s="944">
        <v>1650</v>
      </c>
      <c r="B1715" s="89" t="s">
        <v>9301</v>
      </c>
      <c r="C1715" s="949" t="s">
        <v>74</v>
      </c>
      <c r="D1715" s="63">
        <v>0.9</v>
      </c>
      <c r="E1715" s="953">
        <v>6138</v>
      </c>
      <c r="F1715" s="951" t="s">
        <v>7852</v>
      </c>
      <c r="G1715" s="833" t="s">
        <v>9228</v>
      </c>
      <c r="I1715" s="21"/>
      <c r="M1715" s="21"/>
    </row>
    <row r="1716" spans="1:13">
      <c r="A1716" s="944">
        <v>1651</v>
      </c>
      <c r="B1716" s="89" t="s">
        <v>9302</v>
      </c>
      <c r="C1716" s="952" t="s">
        <v>74</v>
      </c>
      <c r="D1716" s="63">
        <v>0.9</v>
      </c>
      <c r="E1716" s="953">
        <v>6138</v>
      </c>
      <c r="F1716" s="951" t="s">
        <v>7852</v>
      </c>
      <c r="G1716" s="833" t="s">
        <v>9228</v>
      </c>
      <c r="I1716" s="21"/>
      <c r="M1716" s="21"/>
    </row>
    <row r="1717" spans="1:13">
      <c r="A1717" s="944">
        <v>1652</v>
      </c>
      <c r="B1717" s="80" t="s">
        <v>9303</v>
      </c>
      <c r="C1717" s="949" t="s">
        <v>74</v>
      </c>
      <c r="D1717" s="63">
        <v>0.72</v>
      </c>
      <c r="E1717" s="950">
        <v>4911</v>
      </c>
      <c r="F1717" s="951" t="s">
        <v>7797</v>
      </c>
      <c r="G1717" s="833" t="s">
        <v>9228</v>
      </c>
      <c r="I1717" s="21"/>
      <c r="M1717" s="21"/>
    </row>
    <row r="1718" spans="1:13">
      <c r="A1718" s="944">
        <v>1653</v>
      </c>
      <c r="B1718" s="89" t="s">
        <v>9304</v>
      </c>
      <c r="C1718" s="952" t="s">
        <v>74</v>
      </c>
      <c r="D1718" s="63">
        <v>1.17</v>
      </c>
      <c r="E1718" s="953">
        <v>7973</v>
      </c>
      <c r="F1718" s="951" t="s">
        <v>7852</v>
      </c>
      <c r="G1718" s="833" t="s">
        <v>9228</v>
      </c>
      <c r="I1718" s="21"/>
      <c r="M1718" s="21"/>
    </row>
    <row r="1719" spans="1:13">
      <c r="A1719" s="944">
        <v>1654</v>
      </c>
      <c r="B1719" s="81" t="s">
        <v>9305</v>
      </c>
      <c r="C1719" s="949" t="s">
        <v>74</v>
      </c>
      <c r="D1719" s="63">
        <v>0.83</v>
      </c>
      <c r="E1719" s="953">
        <v>5680</v>
      </c>
      <c r="F1719" s="951" t="s">
        <v>7843</v>
      </c>
      <c r="G1719" s="833" t="s">
        <v>9228</v>
      </c>
      <c r="I1719" s="21"/>
      <c r="M1719" s="21"/>
    </row>
    <row r="1720" spans="1:13">
      <c r="A1720" s="944">
        <v>1655</v>
      </c>
      <c r="B1720" s="81" t="s">
        <v>9306</v>
      </c>
      <c r="C1720" s="952" t="s">
        <v>74</v>
      </c>
      <c r="D1720" s="63">
        <v>0.61</v>
      </c>
      <c r="E1720" s="953">
        <v>4199</v>
      </c>
      <c r="F1720" s="951" t="s">
        <v>7832</v>
      </c>
      <c r="G1720" s="833" t="s">
        <v>9228</v>
      </c>
      <c r="I1720" s="21"/>
      <c r="M1720" s="21"/>
    </row>
    <row r="1721" spans="1:13">
      <c r="A1721" s="944">
        <v>1656</v>
      </c>
      <c r="B1721" s="89" t="s">
        <v>9307</v>
      </c>
      <c r="C1721" s="949" t="s">
        <v>74</v>
      </c>
      <c r="D1721" s="63">
        <v>7.0000000000000007E-2</v>
      </c>
      <c r="E1721" s="953">
        <v>491</v>
      </c>
      <c r="F1721" s="951" t="s">
        <v>7852</v>
      </c>
      <c r="G1721" s="833" t="s">
        <v>9228</v>
      </c>
      <c r="I1721" s="21"/>
      <c r="M1721" s="21"/>
    </row>
    <row r="1722" spans="1:13">
      <c r="A1722" s="944">
        <v>1657</v>
      </c>
      <c r="B1722" s="80" t="s">
        <v>9308</v>
      </c>
      <c r="C1722" s="952" t="s">
        <v>74</v>
      </c>
      <c r="D1722" s="63">
        <v>0.7</v>
      </c>
      <c r="E1722" s="950">
        <v>4763</v>
      </c>
      <c r="F1722" s="951" t="s">
        <v>7788</v>
      </c>
      <c r="G1722" s="833" t="s">
        <v>9228</v>
      </c>
      <c r="I1722" s="21"/>
      <c r="M1722" s="21"/>
    </row>
    <row r="1723" spans="1:13">
      <c r="A1723" s="944">
        <v>1658</v>
      </c>
      <c r="B1723" s="89" t="s">
        <v>9309</v>
      </c>
      <c r="C1723" s="949" t="s">
        <v>74</v>
      </c>
      <c r="D1723" s="63">
        <v>1.25</v>
      </c>
      <c r="E1723" s="953">
        <v>8545</v>
      </c>
      <c r="F1723" s="951" t="s">
        <v>7852</v>
      </c>
      <c r="G1723" s="833" t="s">
        <v>9228</v>
      </c>
      <c r="I1723" s="21"/>
      <c r="M1723" s="21"/>
    </row>
    <row r="1724" spans="1:13">
      <c r="A1724" s="944">
        <v>1659</v>
      </c>
      <c r="B1724" s="89" t="s">
        <v>9310</v>
      </c>
      <c r="C1724" s="952" t="s">
        <v>74</v>
      </c>
      <c r="D1724" s="63">
        <v>0.18</v>
      </c>
      <c r="E1724" s="953">
        <v>1228</v>
      </c>
      <c r="F1724" s="951" t="s">
        <v>7852</v>
      </c>
      <c r="G1724" s="833" t="s">
        <v>9228</v>
      </c>
      <c r="I1724" s="21"/>
      <c r="M1724" s="21"/>
    </row>
    <row r="1725" spans="1:13">
      <c r="A1725" s="944">
        <v>1660</v>
      </c>
      <c r="B1725" s="89" t="s">
        <v>9311</v>
      </c>
      <c r="C1725" s="949" t="s">
        <v>74</v>
      </c>
      <c r="D1725" s="63">
        <v>0.75</v>
      </c>
      <c r="E1725" s="953">
        <v>5156</v>
      </c>
      <c r="F1725" s="951" t="s">
        <v>7852</v>
      </c>
      <c r="G1725" s="833" t="s">
        <v>9228</v>
      </c>
      <c r="I1725" s="21"/>
      <c r="M1725" s="21"/>
    </row>
    <row r="1726" spans="1:13">
      <c r="A1726" s="944">
        <v>1661</v>
      </c>
      <c r="B1726" s="89" t="s">
        <v>9312</v>
      </c>
      <c r="C1726" s="952" t="s">
        <v>74</v>
      </c>
      <c r="D1726" s="63">
        <v>0.43</v>
      </c>
      <c r="E1726" s="953">
        <v>2946</v>
      </c>
      <c r="F1726" s="951" t="s">
        <v>7852</v>
      </c>
      <c r="G1726" s="833" t="s">
        <v>9228</v>
      </c>
      <c r="I1726" s="21"/>
      <c r="M1726" s="21"/>
    </row>
    <row r="1727" spans="1:13">
      <c r="A1727" s="944">
        <v>1662</v>
      </c>
      <c r="B1727" s="85" t="s">
        <v>9313</v>
      </c>
      <c r="C1727" s="949" t="s">
        <v>74</v>
      </c>
      <c r="D1727" s="63">
        <v>0.3</v>
      </c>
      <c r="E1727" s="950">
        <v>2059</v>
      </c>
      <c r="F1727" s="951" t="s">
        <v>7793</v>
      </c>
      <c r="G1727" s="833" t="s">
        <v>9228</v>
      </c>
      <c r="I1727" s="21"/>
      <c r="M1727" s="21"/>
    </row>
    <row r="1728" spans="1:13">
      <c r="A1728" s="944">
        <v>1663</v>
      </c>
      <c r="B1728" s="89" t="s">
        <v>9314</v>
      </c>
      <c r="C1728" s="952" t="s">
        <v>74</v>
      </c>
      <c r="D1728" s="63">
        <v>0.34</v>
      </c>
      <c r="E1728" s="953">
        <v>2308</v>
      </c>
      <c r="F1728" s="951" t="s">
        <v>7852</v>
      </c>
      <c r="G1728" s="833" t="s">
        <v>9228</v>
      </c>
      <c r="I1728" s="21"/>
      <c r="M1728" s="21"/>
    </row>
    <row r="1729" spans="1:13">
      <c r="A1729" s="944">
        <v>1664</v>
      </c>
      <c r="B1729" s="89" t="s">
        <v>9315</v>
      </c>
      <c r="C1729" s="949" t="s">
        <v>74</v>
      </c>
      <c r="D1729" s="63">
        <v>0.46</v>
      </c>
      <c r="E1729" s="953">
        <v>3143</v>
      </c>
      <c r="F1729" s="951" t="s">
        <v>7852</v>
      </c>
      <c r="G1729" s="833" t="s">
        <v>9228</v>
      </c>
      <c r="I1729" s="21"/>
      <c r="M1729" s="21"/>
    </row>
    <row r="1730" spans="1:13">
      <c r="A1730" s="944">
        <v>1665</v>
      </c>
      <c r="B1730" s="89" t="s">
        <v>9316</v>
      </c>
      <c r="C1730" s="952" t="s">
        <v>74</v>
      </c>
      <c r="D1730" s="63">
        <v>0.36</v>
      </c>
      <c r="E1730" s="953">
        <v>2455</v>
      </c>
      <c r="F1730" s="951" t="s">
        <v>7852</v>
      </c>
      <c r="G1730" s="833" t="s">
        <v>9228</v>
      </c>
      <c r="I1730" s="21"/>
      <c r="M1730" s="21"/>
    </row>
    <row r="1731" spans="1:13">
      <c r="A1731" s="944">
        <v>1666</v>
      </c>
      <c r="B1731" s="81" t="s">
        <v>9317</v>
      </c>
      <c r="C1731" s="949" t="s">
        <v>74</v>
      </c>
      <c r="D1731" s="63">
        <v>0.5</v>
      </c>
      <c r="E1731" s="953">
        <v>3388</v>
      </c>
      <c r="F1731" s="951" t="s">
        <v>7843</v>
      </c>
      <c r="G1731" s="833" t="s">
        <v>9228</v>
      </c>
      <c r="I1731" s="21"/>
      <c r="M1731" s="21"/>
    </row>
    <row r="1732" spans="1:13">
      <c r="A1732" s="944">
        <v>1667</v>
      </c>
      <c r="B1732" s="89" t="s">
        <v>879</v>
      </c>
      <c r="C1732" s="952" t="s">
        <v>74</v>
      </c>
      <c r="D1732" s="63">
        <v>0.2</v>
      </c>
      <c r="E1732" s="953">
        <v>1350</v>
      </c>
      <c r="F1732" s="951" t="s">
        <v>7852</v>
      </c>
      <c r="G1732" s="833" t="s">
        <v>9228</v>
      </c>
      <c r="I1732" s="21"/>
      <c r="M1732" s="21"/>
    </row>
    <row r="1733" spans="1:13">
      <c r="A1733" s="944">
        <v>1668</v>
      </c>
      <c r="B1733" s="80" t="s">
        <v>879</v>
      </c>
      <c r="C1733" s="949" t="s">
        <v>74</v>
      </c>
      <c r="D1733" s="63">
        <v>1.76</v>
      </c>
      <c r="E1733" s="950">
        <v>12024</v>
      </c>
      <c r="F1733" s="951" t="s">
        <v>7793</v>
      </c>
      <c r="G1733" s="833" t="s">
        <v>9228</v>
      </c>
      <c r="I1733" s="21"/>
      <c r="M1733" s="21"/>
    </row>
    <row r="1734" spans="1:13">
      <c r="A1734" s="944">
        <v>1669</v>
      </c>
      <c r="B1734" s="80" t="s">
        <v>9318</v>
      </c>
      <c r="C1734" s="952" t="s">
        <v>74</v>
      </c>
      <c r="D1734" s="63">
        <v>0.7</v>
      </c>
      <c r="E1734" s="950">
        <v>4812</v>
      </c>
      <c r="F1734" s="951" t="s">
        <v>7788</v>
      </c>
      <c r="G1734" s="833" t="s">
        <v>9228</v>
      </c>
      <c r="I1734" s="21"/>
      <c r="M1734" s="21"/>
    </row>
    <row r="1735" spans="1:13">
      <c r="A1735" s="944">
        <v>1670</v>
      </c>
      <c r="B1735" s="89" t="s">
        <v>9319</v>
      </c>
      <c r="C1735" s="949" t="s">
        <v>74</v>
      </c>
      <c r="D1735" s="63">
        <v>0.19</v>
      </c>
      <c r="E1735" s="953">
        <v>1326</v>
      </c>
      <c r="F1735" s="951" t="s">
        <v>7852</v>
      </c>
      <c r="G1735" s="833" t="s">
        <v>9228</v>
      </c>
      <c r="I1735" s="21"/>
      <c r="M1735" s="21"/>
    </row>
    <row r="1736" spans="1:13">
      <c r="A1736" s="944">
        <v>1671</v>
      </c>
      <c r="B1736" s="85" t="s">
        <v>9320</v>
      </c>
      <c r="C1736" s="949" t="s">
        <v>74</v>
      </c>
      <c r="D1736" s="63">
        <v>0.33</v>
      </c>
      <c r="E1736" s="950">
        <v>2232</v>
      </c>
      <c r="F1736" s="951" t="s">
        <v>7852</v>
      </c>
      <c r="G1736" s="833" t="s">
        <v>9228</v>
      </c>
      <c r="I1736" s="21"/>
      <c r="M1736" s="21"/>
    </row>
    <row r="1737" spans="1:13">
      <c r="A1737" s="944">
        <v>1672</v>
      </c>
      <c r="B1737" s="82" t="s">
        <v>5438</v>
      </c>
      <c r="C1737" s="952" t="s">
        <v>74</v>
      </c>
      <c r="D1737" s="63">
        <v>0.72</v>
      </c>
      <c r="E1737" s="953">
        <v>4911</v>
      </c>
      <c r="F1737" s="951" t="s">
        <v>8313</v>
      </c>
      <c r="G1737" s="833" t="s">
        <v>9228</v>
      </c>
      <c r="I1737" s="21"/>
      <c r="M1737" s="21"/>
    </row>
    <row r="1738" spans="1:13">
      <c r="A1738" s="836"/>
      <c r="B1738" s="1"/>
      <c r="C1738" s="637"/>
      <c r="D1738" s="63">
        <v>51.03</v>
      </c>
      <c r="E1738" s="957">
        <f>SUM(E1629:E1737)</f>
        <v>348517</v>
      </c>
      <c r="F1738" s="836"/>
      <c r="I1738" s="21"/>
      <c r="M1738" s="21"/>
    </row>
    <row r="1739" spans="1:13">
      <c r="D1739" s="63"/>
      <c r="I1739" s="21"/>
      <c r="M1739" s="21"/>
    </row>
    <row r="1740" spans="1:13">
      <c r="D1740" s="63"/>
      <c r="I1740" s="21"/>
      <c r="M1740" s="21"/>
    </row>
    <row r="1741" spans="1:13">
      <c r="A1741" s="945" t="s">
        <v>3329</v>
      </c>
      <c r="B1741" s="92" t="s">
        <v>7784</v>
      </c>
      <c r="C1741" s="961" t="s">
        <v>7785</v>
      </c>
      <c r="D1741" s="67" t="s">
        <v>26112</v>
      </c>
      <c r="E1741" s="962" t="s">
        <v>3357</v>
      </c>
      <c r="F1741" s="960" t="s">
        <v>7786</v>
      </c>
      <c r="I1741" s="21"/>
      <c r="M1741" s="21"/>
    </row>
    <row r="1742" spans="1:13">
      <c r="A1742" s="944">
        <v>1673</v>
      </c>
      <c r="B1742" s="81" t="s">
        <v>9321</v>
      </c>
      <c r="C1742" s="949" t="s">
        <v>74</v>
      </c>
      <c r="D1742" s="63">
        <v>0.3</v>
      </c>
      <c r="E1742" s="953">
        <v>2071</v>
      </c>
      <c r="F1742" s="951" t="s">
        <v>7795</v>
      </c>
      <c r="G1742" s="833" t="s">
        <v>9322</v>
      </c>
      <c r="I1742" s="21"/>
      <c r="M1742" s="21"/>
    </row>
    <row r="1743" spans="1:13">
      <c r="A1743" s="944">
        <v>1674</v>
      </c>
      <c r="B1743" s="84" t="s">
        <v>9323</v>
      </c>
      <c r="C1743" s="952" t="s">
        <v>74</v>
      </c>
      <c r="D1743" s="63">
        <v>0.06</v>
      </c>
      <c r="E1743" s="953">
        <v>432</v>
      </c>
      <c r="F1743" s="951" t="s">
        <v>7852</v>
      </c>
      <c r="G1743" s="833" t="s">
        <v>9322</v>
      </c>
      <c r="I1743" s="21"/>
      <c r="M1743" s="21"/>
    </row>
    <row r="1744" spans="1:13">
      <c r="A1744" s="944">
        <v>1675</v>
      </c>
      <c r="B1744" s="81" t="s">
        <v>9324</v>
      </c>
      <c r="C1744" s="949" t="s">
        <v>74</v>
      </c>
      <c r="D1744" s="63">
        <v>0.36</v>
      </c>
      <c r="E1744" s="953">
        <v>2489</v>
      </c>
      <c r="F1744" s="951" t="s">
        <v>7799</v>
      </c>
      <c r="G1744" s="833" t="s">
        <v>9322</v>
      </c>
      <c r="I1744" s="21"/>
      <c r="M1744" s="21"/>
    </row>
    <row r="1745" spans="1:13">
      <c r="A1745" s="944">
        <v>1676</v>
      </c>
      <c r="B1745" s="93" t="s">
        <v>9325</v>
      </c>
      <c r="C1745" s="952" t="s">
        <v>74</v>
      </c>
      <c r="D1745" s="63">
        <v>0.09</v>
      </c>
      <c r="E1745" s="953">
        <v>608</v>
      </c>
      <c r="F1745" s="951" t="s">
        <v>7795</v>
      </c>
      <c r="G1745" s="833" t="s">
        <v>9322</v>
      </c>
      <c r="I1745" s="21"/>
      <c r="M1745" s="21"/>
    </row>
    <row r="1746" spans="1:13">
      <c r="A1746" s="944">
        <v>1677</v>
      </c>
      <c r="B1746" s="98" t="s">
        <v>9325</v>
      </c>
      <c r="C1746" s="949" t="s">
        <v>74</v>
      </c>
      <c r="D1746" s="63">
        <v>0.09</v>
      </c>
      <c r="E1746" s="955">
        <v>608</v>
      </c>
      <c r="F1746" s="951" t="s">
        <v>7791</v>
      </c>
      <c r="G1746" s="833" t="s">
        <v>9322</v>
      </c>
      <c r="I1746" s="21"/>
      <c r="M1746" s="21"/>
    </row>
    <row r="1747" spans="1:13">
      <c r="A1747" s="944">
        <v>1678</v>
      </c>
      <c r="B1747" s="81" t="s">
        <v>9326</v>
      </c>
      <c r="C1747" s="952" t="s">
        <v>74</v>
      </c>
      <c r="D1747" s="63">
        <v>0.16</v>
      </c>
      <c r="E1747" s="953">
        <v>1120</v>
      </c>
      <c r="F1747" s="951" t="s">
        <v>7797</v>
      </c>
      <c r="G1747" s="833" t="s">
        <v>9322</v>
      </c>
      <c r="I1747" s="21"/>
      <c r="M1747" s="21"/>
    </row>
    <row r="1748" spans="1:13">
      <c r="A1748" s="944">
        <v>1679</v>
      </c>
      <c r="B1748" s="98" t="s">
        <v>9327</v>
      </c>
      <c r="C1748" s="949" t="s">
        <v>74</v>
      </c>
      <c r="D1748" s="63">
        <v>0.35</v>
      </c>
      <c r="E1748" s="955">
        <v>2383</v>
      </c>
      <c r="F1748" s="951" t="s">
        <v>7791</v>
      </c>
      <c r="G1748" s="833" t="s">
        <v>9322</v>
      </c>
      <c r="I1748" s="21"/>
      <c r="M1748" s="21"/>
    </row>
    <row r="1749" spans="1:13">
      <c r="A1749" s="944">
        <v>1680</v>
      </c>
      <c r="B1749" s="95" t="s">
        <v>9328</v>
      </c>
      <c r="C1749" s="952" t="s">
        <v>74</v>
      </c>
      <c r="D1749" s="63">
        <v>1.1200000000000001</v>
      </c>
      <c r="E1749" s="953">
        <v>7639</v>
      </c>
      <c r="F1749" s="951" t="s">
        <v>7907</v>
      </c>
      <c r="G1749" s="833" t="s">
        <v>9322</v>
      </c>
      <c r="I1749" s="21"/>
      <c r="M1749" s="21"/>
    </row>
    <row r="1750" spans="1:13">
      <c r="A1750" s="944">
        <v>1681</v>
      </c>
      <c r="B1750" s="87" t="s">
        <v>9329</v>
      </c>
      <c r="C1750" s="949" t="s">
        <v>74</v>
      </c>
      <c r="D1750" s="63">
        <v>1.18</v>
      </c>
      <c r="E1750" s="950">
        <v>8080</v>
      </c>
      <c r="F1750" s="951" t="s">
        <v>7793</v>
      </c>
      <c r="G1750" s="833" t="s">
        <v>9322</v>
      </c>
      <c r="I1750" s="21"/>
      <c r="M1750" s="21"/>
    </row>
    <row r="1751" spans="1:13">
      <c r="A1751" s="944">
        <v>1682</v>
      </c>
      <c r="B1751" s="95" t="s">
        <v>9330</v>
      </c>
      <c r="C1751" s="952" t="s">
        <v>74</v>
      </c>
      <c r="D1751" s="63">
        <v>0.78</v>
      </c>
      <c r="E1751" s="953">
        <v>5315</v>
      </c>
      <c r="F1751" s="951" t="s">
        <v>7907</v>
      </c>
      <c r="G1751" s="833" t="s">
        <v>9322</v>
      </c>
      <c r="I1751" s="21"/>
      <c r="M1751" s="21"/>
    </row>
    <row r="1752" spans="1:13">
      <c r="A1752" s="944">
        <v>1683</v>
      </c>
      <c r="B1752" s="80" t="s">
        <v>9331</v>
      </c>
      <c r="C1752" s="949" t="s">
        <v>74</v>
      </c>
      <c r="D1752" s="63">
        <v>0.6</v>
      </c>
      <c r="E1752" s="950">
        <v>4122</v>
      </c>
      <c r="F1752" s="951" t="s">
        <v>7797</v>
      </c>
      <c r="G1752" s="833" t="s">
        <v>9322</v>
      </c>
      <c r="I1752" s="21"/>
      <c r="M1752" s="21"/>
    </row>
    <row r="1753" spans="1:13">
      <c r="A1753" s="944">
        <v>1684</v>
      </c>
      <c r="B1753" s="80" t="s">
        <v>9332</v>
      </c>
      <c r="C1753" s="952" t="s">
        <v>74</v>
      </c>
      <c r="D1753" s="63">
        <v>1.24</v>
      </c>
      <c r="E1753" s="950">
        <v>8452</v>
      </c>
      <c r="F1753" s="951" t="s">
        <v>7788</v>
      </c>
      <c r="G1753" s="833" t="s">
        <v>9322</v>
      </c>
      <c r="I1753" s="21"/>
      <c r="M1753" s="21"/>
    </row>
    <row r="1754" spans="1:13">
      <c r="A1754" s="944">
        <v>1685</v>
      </c>
      <c r="B1754" s="87" t="s">
        <v>9333</v>
      </c>
      <c r="C1754" s="949" t="s">
        <v>74</v>
      </c>
      <c r="D1754" s="63">
        <v>1.34</v>
      </c>
      <c r="E1754" s="955">
        <v>9137</v>
      </c>
      <c r="F1754" s="951" t="s">
        <v>7791</v>
      </c>
      <c r="G1754" s="833" t="s">
        <v>9322</v>
      </c>
      <c r="I1754" s="21"/>
      <c r="M1754" s="21"/>
    </row>
    <row r="1755" spans="1:13">
      <c r="A1755" s="944">
        <v>1686</v>
      </c>
      <c r="B1755" s="80" t="s">
        <v>9334</v>
      </c>
      <c r="C1755" s="952" t="s">
        <v>74</v>
      </c>
      <c r="D1755" s="63">
        <v>0.04</v>
      </c>
      <c r="E1755" s="950">
        <v>276</v>
      </c>
      <c r="F1755" s="951" t="s">
        <v>7788</v>
      </c>
      <c r="G1755" s="833" t="s">
        <v>9322</v>
      </c>
      <c r="I1755" s="21"/>
      <c r="M1755" s="21"/>
    </row>
    <row r="1756" spans="1:13">
      <c r="A1756" s="944">
        <v>1687</v>
      </c>
      <c r="B1756" s="93" t="s">
        <v>9335</v>
      </c>
      <c r="C1756" s="949" t="s">
        <v>74</v>
      </c>
      <c r="D1756" s="63">
        <v>0.64</v>
      </c>
      <c r="E1756" s="953">
        <v>4338</v>
      </c>
      <c r="F1756" s="951" t="s">
        <v>7795</v>
      </c>
      <c r="G1756" s="833" t="s">
        <v>9322</v>
      </c>
      <c r="I1756" s="21"/>
      <c r="M1756" s="21"/>
    </row>
    <row r="1757" spans="1:13">
      <c r="A1757" s="944">
        <v>1688</v>
      </c>
      <c r="B1757" s="81" t="s">
        <v>9336</v>
      </c>
      <c r="C1757" s="952" t="s">
        <v>74</v>
      </c>
      <c r="D1757" s="63">
        <v>0.55000000000000004</v>
      </c>
      <c r="E1757" s="953">
        <v>3770</v>
      </c>
      <c r="F1757" s="951" t="s">
        <v>7799</v>
      </c>
      <c r="G1757" s="833" t="s">
        <v>9322</v>
      </c>
      <c r="I1757" s="21"/>
      <c r="M1757" s="21"/>
    </row>
    <row r="1758" spans="1:13">
      <c r="A1758" s="944">
        <v>1689</v>
      </c>
      <c r="B1758" s="81" t="s">
        <v>9337</v>
      </c>
      <c r="C1758" s="949" t="s">
        <v>74</v>
      </c>
      <c r="D1758" s="63">
        <v>0.43</v>
      </c>
      <c r="E1758" s="954">
        <v>2915</v>
      </c>
      <c r="F1758" s="951" t="s">
        <v>7803</v>
      </c>
      <c r="G1758" s="833" t="s">
        <v>9322</v>
      </c>
      <c r="I1758" s="21"/>
      <c r="M1758" s="21"/>
    </row>
    <row r="1759" spans="1:13">
      <c r="A1759" s="944">
        <v>1690</v>
      </c>
      <c r="B1759" s="84" t="s">
        <v>9338</v>
      </c>
      <c r="C1759" s="952" t="s">
        <v>74</v>
      </c>
      <c r="D1759" s="63">
        <v>0.21</v>
      </c>
      <c r="E1759" s="953">
        <v>1424</v>
      </c>
      <c r="F1759" s="951" t="s">
        <v>7799</v>
      </c>
      <c r="G1759" s="833" t="s">
        <v>9322</v>
      </c>
      <c r="I1759" s="21"/>
      <c r="M1759" s="21"/>
    </row>
    <row r="1760" spans="1:13">
      <c r="A1760" s="944">
        <v>1691</v>
      </c>
      <c r="B1760" s="84" t="s">
        <v>9339</v>
      </c>
      <c r="C1760" s="949" t="s">
        <v>74</v>
      </c>
      <c r="D1760" s="63">
        <v>0.93</v>
      </c>
      <c r="E1760" s="953">
        <v>6347</v>
      </c>
      <c r="F1760" s="951" t="s">
        <v>7803</v>
      </c>
      <c r="G1760" s="833" t="s">
        <v>9322</v>
      </c>
      <c r="I1760" s="21"/>
      <c r="M1760" s="21"/>
    </row>
    <row r="1761" spans="1:13">
      <c r="A1761" s="944">
        <v>1692</v>
      </c>
      <c r="B1761" s="99" t="s">
        <v>9340</v>
      </c>
      <c r="C1761" s="952" t="s">
        <v>74</v>
      </c>
      <c r="D1761" s="63">
        <v>0.47</v>
      </c>
      <c r="E1761" s="953">
        <v>3235</v>
      </c>
      <c r="F1761" s="951" t="s">
        <v>7911</v>
      </c>
      <c r="G1761" s="833" t="s">
        <v>9322</v>
      </c>
      <c r="I1761" s="21"/>
      <c r="M1761" s="21"/>
    </row>
    <row r="1762" spans="1:13">
      <c r="A1762" s="836"/>
      <c r="B1762" s="1"/>
      <c r="C1762" s="637"/>
      <c r="D1762" s="63">
        <v>10.95</v>
      </c>
      <c r="E1762" s="957">
        <f>SUM(E1742:E1761)</f>
        <v>74761</v>
      </c>
      <c r="F1762" s="836"/>
      <c r="I1762" s="21"/>
      <c r="M1762" s="21"/>
    </row>
    <row r="1763" spans="1:13">
      <c r="D1763" s="63">
        <v>0</v>
      </c>
      <c r="I1763" s="21"/>
      <c r="M1763" s="21"/>
    </row>
    <row r="1764" spans="1:13">
      <c r="D1764" s="63">
        <v>0</v>
      </c>
      <c r="I1764" s="21"/>
      <c r="M1764" s="21"/>
    </row>
    <row r="1765" spans="1:13">
      <c r="A1765" s="945" t="s">
        <v>3329</v>
      </c>
      <c r="B1765" s="92" t="s">
        <v>7784</v>
      </c>
      <c r="C1765" s="961" t="s">
        <v>7785</v>
      </c>
      <c r="D1765" s="63" t="e">
        <v>#VALUE!</v>
      </c>
      <c r="E1765" s="962" t="s">
        <v>3357</v>
      </c>
      <c r="F1765" s="960" t="s">
        <v>7786</v>
      </c>
      <c r="I1765" s="21"/>
      <c r="M1765" s="21"/>
    </row>
    <row r="1766" spans="1:13">
      <c r="A1766" s="944">
        <v>1693</v>
      </c>
      <c r="B1766" s="81" t="s">
        <v>9341</v>
      </c>
      <c r="C1766" s="949" t="s">
        <v>74</v>
      </c>
      <c r="D1766" s="63">
        <v>0.28000000000000003</v>
      </c>
      <c r="E1766" s="956">
        <v>1891</v>
      </c>
      <c r="F1766" s="951" t="s">
        <v>7795</v>
      </c>
      <c r="G1766" s="833" t="s">
        <v>9342</v>
      </c>
      <c r="I1766" s="21"/>
      <c r="M1766" s="21"/>
    </row>
    <row r="1767" spans="1:13">
      <c r="A1767" s="944">
        <v>1694</v>
      </c>
      <c r="B1767" s="81" t="s">
        <v>9343</v>
      </c>
      <c r="C1767" s="952" t="s">
        <v>74</v>
      </c>
      <c r="D1767" s="63">
        <v>0.37</v>
      </c>
      <c r="E1767" s="953">
        <v>2504</v>
      </c>
      <c r="F1767" s="951" t="s">
        <v>7795</v>
      </c>
      <c r="G1767" s="833" t="s">
        <v>9342</v>
      </c>
      <c r="I1767" s="21"/>
      <c r="M1767" s="21"/>
    </row>
    <row r="1768" spans="1:13">
      <c r="A1768" s="944">
        <v>1695</v>
      </c>
      <c r="B1768" s="80" t="s">
        <v>9344</v>
      </c>
      <c r="C1768" s="949" t="s">
        <v>74</v>
      </c>
      <c r="D1768" s="63">
        <v>0.78</v>
      </c>
      <c r="E1768" s="950">
        <v>5332</v>
      </c>
      <c r="F1768" s="951" t="s">
        <v>7788</v>
      </c>
      <c r="G1768" s="833" t="s">
        <v>9342</v>
      </c>
      <c r="I1768" s="21"/>
      <c r="M1768" s="21"/>
    </row>
    <row r="1769" spans="1:13">
      <c r="A1769" s="944">
        <v>1696</v>
      </c>
      <c r="B1769" s="81" t="s">
        <v>9345</v>
      </c>
      <c r="C1769" s="952" t="s">
        <v>74</v>
      </c>
      <c r="D1769" s="63">
        <v>0.45</v>
      </c>
      <c r="E1769" s="953">
        <v>3090</v>
      </c>
      <c r="F1769" s="951" t="s">
        <v>7795</v>
      </c>
      <c r="G1769" s="833" t="s">
        <v>9342</v>
      </c>
      <c r="I1769" s="21"/>
      <c r="M1769" s="21"/>
    </row>
    <row r="1770" spans="1:13">
      <c r="A1770" s="944">
        <v>1697</v>
      </c>
      <c r="B1770" s="80" t="s">
        <v>9345</v>
      </c>
      <c r="C1770" s="949" t="s">
        <v>74</v>
      </c>
      <c r="D1770" s="63">
        <v>0.45</v>
      </c>
      <c r="E1770" s="950">
        <v>3090</v>
      </c>
      <c r="F1770" s="951" t="s">
        <v>7797</v>
      </c>
      <c r="G1770" s="833" t="s">
        <v>9342</v>
      </c>
      <c r="I1770" s="21"/>
      <c r="M1770" s="21"/>
    </row>
    <row r="1771" spans="1:13">
      <c r="A1771" s="944">
        <v>1698</v>
      </c>
      <c r="B1771" s="81" t="s">
        <v>9346</v>
      </c>
      <c r="C1771" s="952" t="s">
        <v>74</v>
      </c>
      <c r="D1771" s="63">
        <v>0.27</v>
      </c>
      <c r="E1771" s="953">
        <v>1815</v>
      </c>
      <c r="F1771" s="951" t="s">
        <v>7911</v>
      </c>
      <c r="G1771" s="833" t="s">
        <v>9342</v>
      </c>
      <c r="I1771" s="21"/>
      <c r="M1771" s="21"/>
    </row>
    <row r="1772" spans="1:13">
      <c r="A1772" s="944">
        <v>1699</v>
      </c>
      <c r="B1772" s="81" t="s">
        <v>9347</v>
      </c>
      <c r="C1772" s="949" t="s">
        <v>74</v>
      </c>
      <c r="D1772" s="63">
        <v>0.56000000000000005</v>
      </c>
      <c r="E1772" s="953">
        <v>3819</v>
      </c>
      <c r="F1772" s="951" t="s">
        <v>7911</v>
      </c>
      <c r="G1772" s="833" t="s">
        <v>9342</v>
      </c>
      <c r="I1772" s="21"/>
      <c r="M1772" s="21"/>
    </row>
    <row r="1773" spans="1:13">
      <c r="A1773" s="944">
        <v>1700</v>
      </c>
      <c r="B1773" s="81" t="s">
        <v>8480</v>
      </c>
      <c r="C1773" s="952" t="s">
        <v>74</v>
      </c>
      <c r="D1773" s="63">
        <v>0.34</v>
      </c>
      <c r="E1773" s="953">
        <v>2300</v>
      </c>
      <c r="F1773" s="951" t="s">
        <v>7795</v>
      </c>
      <c r="G1773" s="833" t="s">
        <v>9342</v>
      </c>
      <c r="I1773" s="21"/>
      <c r="M1773" s="21"/>
    </row>
    <row r="1774" spans="1:13">
      <c r="A1774" s="944">
        <v>1701</v>
      </c>
      <c r="B1774" s="81" t="s">
        <v>2128</v>
      </c>
      <c r="C1774" s="949" t="s">
        <v>74</v>
      </c>
      <c r="D1774" s="63">
        <v>0.1</v>
      </c>
      <c r="E1774" s="953">
        <v>700</v>
      </c>
      <c r="F1774" s="951" t="s">
        <v>7799</v>
      </c>
      <c r="G1774" s="833" t="s">
        <v>9342</v>
      </c>
      <c r="I1774" s="21"/>
      <c r="M1774" s="21"/>
    </row>
    <row r="1775" spans="1:13">
      <c r="A1775" s="944">
        <v>1702</v>
      </c>
      <c r="B1775" s="80" t="s">
        <v>9348</v>
      </c>
      <c r="C1775" s="952" t="s">
        <v>74</v>
      </c>
      <c r="D1775" s="63">
        <v>0.19</v>
      </c>
      <c r="E1775" s="955">
        <v>1324</v>
      </c>
      <c r="F1775" s="951" t="s">
        <v>7791</v>
      </c>
      <c r="G1775" s="833" t="s">
        <v>9342</v>
      </c>
      <c r="I1775" s="21"/>
      <c r="M1775" s="21"/>
    </row>
    <row r="1776" spans="1:13">
      <c r="A1776" s="944">
        <v>1703</v>
      </c>
      <c r="B1776" s="80" t="s">
        <v>9348</v>
      </c>
      <c r="C1776" s="949" t="s">
        <v>74</v>
      </c>
      <c r="D1776" s="63">
        <v>0.19</v>
      </c>
      <c r="E1776" s="950">
        <v>1324</v>
      </c>
      <c r="F1776" s="951" t="s">
        <v>7797</v>
      </c>
      <c r="G1776" s="833" t="s">
        <v>9342</v>
      </c>
      <c r="I1776" s="21"/>
      <c r="M1776" s="21"/>
    </row>
    <row r="1777" spans="1:13">
      <c r="A1777" s="944">
        <v>1704</v>
      </c>
      <c r="B1777" s="80" t="s">
        <v>9349</v>
      </c>
      <c r="C1777" s="952" t="s">
        <v>74</v>
      </c>
      <c r="D1777" s="63">
        <v>1.52</v>
      </c>
      <c r="E1777" s="950">
        <v>10399</v>
      </c>
      <c r="F1777" s="951" t="s">
        <v>7791</v>
      </c>
      <c r="G1777" s="833" t="s">
        <v>9342</v>
      </c>
      <c r="I1777" s="21"/>
      <c r="M1777" s="21"/>
    </row>
    <row r="1778" spans="1:13">
      <c r="A1778" s="944">
        <v>1705</v>
      </c>
      <c r="B1778" s="85" t="s">
        <v>9350</v>
      </c>
      <c r="C1778" s="949" t="s">
        <v>74</v>
      </c>
      <c r="D1778" s="63">
        <v>0.67</v>
      </c>
      <c r="E1778" s="950">
        <v>4561</v>
      </c>
      <c r="F1778" s="951" t="s">
        <v>7791</v>
      </c>
      <c r="G1778" s="833" t="s">
        <v>9342</v>
      </c>
      <c r="I1778" s="21"/>
      <c r="M1778" s="21"/>
    </row>
    <row r="1779" spans="1:13">
      <c r="A1779" s="944">
        <v>1706</v>
      </c>
      <c r="B1779" s="80" t="s">
        <v>9351</v>
      </c>
      <c r="C1779" s="952" t="s">
        <v>74</v>
      </c>
      <c r="D1779" s="63">
        <v>0.28999999999999998</v>
      </c>
      <c r="E1779" s="950">
        <v>2004</v>
      </c>
      <c r="F1779" s="951" t="s">
        <v>7788</v>
      </c>
      <c r="G1779" s="833" t="s">
        <v>9342</v>
      </c>
      <c r="I1779" s="21"/>
      <c r="M1779" s="21"/>
    </row>
    <row r="1780" spans="1:13">
      <c r="A1780" s="944">
        <v>1707</v>
      </c>
      <c r="B1780" s="80" t="s">
        <v>9352</v>
      </c>
      <c r="C1780" s="949" t="s">
        <v>74</v>
      </c>
      <c r="D1780" s="63">
        <v>0.17</v>
      </c>
      <c r="E1780" s="950">
        <v>1134</v>
      </c>
      <c r="F1780" s="951" t="s">
        <v>7797</v>
      </c>
      <c r="G1780" s="833" t="s">
        <v>9342</v>
      </c>
      <c r="I1780" s="21"/>
      <c r="M1780" s="21"/>
    </row>
    <row r="1781" spans="1:13">
      <c r="A1781" s="944">
        <v>1708</v>
      </c>
      <c r="B1781" s="81" t="s">
        <v>9353</v>
      </c>
      <c r="C1781" s="952" t="s">
        <v>74</v>
      </c>
      <c r="D1781" s="63">
        <v>0.28999999999999998</v>
      </c>
      <c r="E1781" s="953">
        <v>1985</v>
      </c>
      <c r="F1781" s="951" t="s">
        <v>7832</v>
      </c>
      <c r="G1781" s="833" t="s">
        <v>9342</v>
      </c>
      <c r="I1781" s="21"/>
      <c r="M1781" s="21"/>
    </row>
    <row r="1782" spans="1:13">
      <c r="A1782" s="944">
        <v>1709</v>
      </c>
      <c r="B1782" s="81" t="s">
        <v>9354</v>
      </c>
      <c r="C1782" s="949" t="s">
        <v>74</v>
      </c>
      <c r="D1782" s="63">
        <v>0.28000000000000003</v>
      </c>
      <c r="E1782" s="953">
        <v>1891</v>
      </c>
      <c r="F1782" s="951" t="s">
        <v>7799</v>
      </c>
      <c r="G1782" s="833" t="s">
        <v>9342</v>
      </c>
      <c r="I1782" s="21"/>
      <c r="M1782" s="21"/>
    </row>
    <row r="1783" spans="1:13">
      <c r="A1783" s="944">
        <v>1710</v>
      </c>
      <c r="B1783" s="81" t="s">
        <v>9355</v>
      </c>
      <c r="C1783" s="952" t="s">
        <v>74</v>
      </c>
      <c r="D1783" s="63">
        <v>0.14000000000000001</v>
      </c>
      <c r="E1783" s="953">
        <v>945</v>
      </c>
      <c r="F1783" s="951" t="s">
        <v>7832</v>
      </c>
      <c r="G1783" s="833" t="s">
        <v>9342</v>
      </c>
      <c r="I1783" s="21"/>
      <c r="M1783" s="21"/>
    </row>
    <row r="1784" spans="1:13">
      <c r="A1784" s="944">
        <v>1711</v>
      </c>
      <c r="B1784" s="81" t="s">
        <v>9356</v>
      </c>
      <c r="C1784" s="949" t="s">
        <v>74</v>
      </c>
      <c r="D1784" s="63">
        <v>0.39</v>
      </c>
      <c r="E1784" s="953">
        <v>2647</v>
      </c>
      <c r="F1784" s="951" t="s">
        <v>7832</v>
      </c>
      <c r="G1784" s="833" t="s">
        <v>9342</v>
      </c>
      <c r="I1784" s="21"/>
      <c r="M1784" s="21"/>
    </row>
    <row r="1785" spans="1:13">
      <c r="A1785" s="944">
        <v>1712</v>
      </c>
      <c r="B1785" s="80" t="s">
        <v>9357</v>
      </c>
      <c r="C1785" s="952" t="s">
        <v>74</v>
      </c>
      <c r="D1785" s="63">
        <v>1.41</v>
      </c>
      <c r="E1785" s="950">
        <v>9647</v>
      </c>
      <c r="F1785" s="951" t="s">
        <v>7793</v>
      </c>
      <c r="G1785" s="833" t="s">
        <v>9342</v>
      </c>
      <c r="I1785" s="21"/>
      <c r="M1785" s="21"/>
    </row>
    <row r="1786" spans="1:13">
      <c r="A1786" s="944">
        <v>1713</v>
      </c>
      <c r="B1786" s="81" t="s">
        <v>9358</v>
      </c>
      <c r="C1786" s="949" t="s">
        <v>74</v>
      </c>
      <c r="D1786" s="63">
        <v>0.69</v>
      </c>
      <c r="E1786" s="953">
        <v>4725</v>
      </c>
      <c r="F1786" s="951" t="s">
        <v>7832</v>
      </c>
      <c r="G1786" s="833" t="s">
        <v>9342</v>
      </c>
      <c r="I1786" s="21"/>
      <c r="M1786" s="21"/>
    </row>
    <row r="1787" spans="1:13">
      <c r="A1787" s="944">
        <v>1714</v>
      </c>
      <c r="B1787" s="81" t="s">
        <v>9359</v>
      </c>
      <c r="C1787" s="952" t="s">
        <v>74</v>
      </c>
      <c r="D1787" s="63">
        <v>0.14000000000000001</v>
      </c>
      <c r="E1787" s="953">
        <v>945</v>
      </c>
      <c r="F1787" s="951" t="s">
        <v>7795</v>
      </c>
      <c r="G1787" s="833" t="s">
        <v>9342</v>
      </c>
      <c r="I1787" s="21"/>
      <c r="M1787" s="21"/>
    </row>
    <row r="1788" spans="1:13">
      <c r="A1788" s="944">
        <v>1715</v>
      </c>
      <c r="B1788" s="80" t="s">
        <v>9359</v>
      </c>
      <c r="C1788" s="949" t="s">
        <v>74</v>
      </c>
      <c r="D1788" s="63">
        <v>0.14000000000000001</v>
      </c>
      <c r="E1788" s="950">
        <v>945</v>
      </c>
      <c r="F1788" s="951" t="s">
        <v>7791</v>
      </c>
      <c r="G1788" s="833" t="s">
        <v>9342</v>
      </c>
      <c r="I1788" s="21"/>
      <c r="M1788" s="21"/>
    </row>
    <row r="1789" spans="1:13">
      <c r="A1789" s="944">
        <v>1716</v>
      </c>
      <c r="B1789" s="81" t="s">
        <v>9360</v>
      </c>
      <c r="C1789" s="952" t="s">
        <v>74</v>
      </c>
      <c r="D1789" s="63">
        <v>0.06</v>
      </c>
      <c r="E1789" s="953">
        <v>377</v>
      </c>
      <c r="F1789" s="951" t="s">
        <v>7795</v>
      </c>
      <c r="G1789" s="833" t="s">
        <v>9342</v>
      </c>
      <c r="I1789" s="21"/>
      <c r="M1789" s="21"/>
    </row>
    <row r="1790" spans="1:13">
      <c r="A1790" s="944">
        <v>1717</v>
      </c>
      <c r="B1790" s="80" t="s">
        <v>9360</v>
      </c>
      <c r="C1790" s="949" t="s">
        <v>74</v>
      </c>
      <c r="D1790" s="63">
        <v>0.27</v>
      </c>
      <c r="E1790" s="950">
        <v>1815</v>
      </c>
      <c r="F1790" s="951" t="s">
        <v>7791</v>
      </c>
      <c r="G1790" s="833" t="s">
        <v>9342</v>
      </c>
      <c r="I1790" s="21"/>
      <c r="M1790" s="21"/>
    </row>
    <row r="1791" spans="1:13">
      <c r="A1791" s="944">
        <v>1718</v>
      </c>
      <c r="B1791" s="81" t="s">
        <v>9361</v>
      </c>
      <c r="C1791" s="952" t="s">
        <v>74</v>
      </c>
      <c r="D1791" s="63">
        <v>0.97</v>
      </c>
      <c r="E1791" s="953">
        <v>6618</v>
      </c>
      <c r="F1791" s="951" t="s">
        <v>7832</v>
      </c>
      <c r="G1791" s="833" t="s">
        <v>9342</v>
      </c>
      <c r="I1791" s="21"/>
      <c r="M1791" s="21"/>
    </row>
    <row r="1792" spans="1:13">
      <c r="A1792" s="944">
        <v>1719</v>
      </c>
      <c r="B1792" s="81" t="s">
        <v>9362</v>
      </c>
      <c r="C1792" s="949" t="s">
        <v>74</v>
      </c>
      <c r="D1792" s="63">
        <v>0.83</v>
      </c>
      <c r="E1792" s="953">
        <v>5672</v>
      </c>
      <c r="F1792" s="951" t="s">
        <v>7795</v>
      </c>
      <c r="G1792" s="833" t="s">
        <v>9342</v>
      </c>
      <c r="I1792" s="21"/>
      <c r="M1792" s="21"/>
    </row>
    <row r="1793" spans="1:13">
      <c r="A1793" s="944">
        <v>1720</v>
      </c>
      <c r="B1793" s="80" t="s">
        <v>9362</v>
      </c>
      <c r="C1793" s="952" t="s">
        <v>74</v>
      </c>
      <c r="D1793" s="63">
        <v>0.83</v>
      </c>
      <c r="E1793" s="950">
        <v>5672</v>
      </c>
      <c r="F1793" s="951" t="s">
        <v>7791</v>
      </c>
      <c r="G1793" s="833" t="s">
        <v>9342</v>
      </c>
      <c r="I1793" s="21"/>
      <c r="M1793" s="21"/>
    </row>
    <row r="1794" spans="1:13">
      <c r="A1794" s="944">
        <v>1721</v>
      </c>
      <c r="B1794" s="81" t="s">
        <v>9363</v>
      </c>
      <c r="C1794" s="949" t="s">
        <v>74</v>
      </c>
      <c r="D1794" s="63">
        <v>0.53</v>
      </c>
      <c r="E1794" s="953">
        <v>3592</v>
      </c>
      <c r="F1794" s="951" t="s">
        <v>7832</v>
      </c>
      <c r="G1794" s="833" t="s">
        <v>9342</v>
      </c>
      <c r="I1794" s="21"/>
      <c r="M1794" s="21"/>
    </row>
    <row r="1795" spans="1:13">
      <c r="A1795" s="944">
        <v>1722</v>
      </c>
      <c r="B1795" s="81" t="s">
        <v>9364</v>
      </c>
      <c r="C1795" s="952" t="s">
        <v>74</v>
      </c>
      <c r="D1795" s="63">
        <v>0.33</v>
      </c>
      <c r="E1795" s="953">
        <v>2269</v>
      </c>
      <c r="F1795" s="951" t="s">
        <v>7832</v>
      </c>
      <c r="G1795" s="833" t="s">
        <v>9342</v>
      </c>
      <c r="I1795" s="21"/>
      <c r="M1795" s="21"/>
    </row>
    <row r="1796" spans="1:13">
      <c r="A1796" s="944">
        <v>1723</v>
      </c>
      <c r="B1796" s="81" t="s">
        <v>9365</v>
      </c>
      <c r="C1796" s="949" t="s">
        <v>74</v>
      </c>
      <c r="D1796" s="63">
        <v>0.83</v>
      </c>
      <c r="E1796" s="953">
        <v>5672</v>
      </c>
      <c r="F1796" s="951" t="s">
        <v>7795</v>
      </c>
      <c r="G1796" s="833" t="s">
        <v>9342</v>
      </c>
      <c r="I1796" s="21"/>
      <c r="M1796" s="21"/>
    </row>
    <row r="1797" spans="1:13">
      <c r="A1797" s="944">
        <v>1724</v>
      </c>
      <c r="B1797" s="81" t="s">
        <v>9366</v>
      </c>
      <c r="C1797" s="952" t="s">
        <v>74</v>
      </c>
      <c r="D1797" s="63">
        <v>0.55000000000000004</v>
      </c>
      <c r="E1797" s="953">
        <v>3781</v>
      </c>
      <c r="F1797" s="951" t="s">
        <v>7911</v>
      </c>
      <c r="G1797" s="833" t="s">
        <v>9342</v>
      </c>
      <c r="I1797" s="21"/>
      <c r="M1797" s="21"/>
    </row>
    <row r="1798" spans="1:13">
      <c r="A1798" s="944">
        <v>1725</v>
      </c>
      <c r="B1798" s="81" t="s">
        <v>9367</v>
      </c>
      <c r="C1798" s="949" t="s">
        <v>74</v>
      </c>
      <c r="D1798" s="63">
        <v>0.28000000000000003</v>
      </c>
      <c r="E1798" s="953">
        <v>1891</v>
      </c>
      <c r="F1798" s="951" t="s">
        <v>7799</v>
      </c>
      <c r="G1798" s="833" t="s">
        <v>9342</v>
      </c>
      <c r="I1798" s="21"/>
      <c r="M1798" s="21"/>
    </row>
    <row r="1799" spans="1:13">
      <c r="A1799" s="944">
        <v>1726</v>
      </c>
      <c r="B1799" s="81" t="s">
        <v>9368</v>
      </c>
      <c r="C1799" s="952" t="s">
        <v>74</v>
      </c>
      <c r="D1799" s="63">
        <v>0.26</v>
      </c>
      <c r="E1799" s="953">
        <v>1796</v>
      </c>
      <c r="F1799" s="951" t="s">
        <v>7832</v>
      </c>
      <c r="G1799" s="833" t="s">
        <v>9342</v>
      </c>
      <c r="I1799" s="21"/>
      <c r="M1799" s="21"/>
    </row>
    <row r="1800" spans="1:13">
      <c r="A1800" s="944">
        <v>1727</v>
      </c>
      <c r="B1800" s="81" t="s">
        <v>9369</v>
      </c>
      <c r="C1800" s="949" t="s">
        <v>74</v>
      </c>
      <c r="D1800" s="63">
        <v>0.49</v>
      </c>
      <c r="E1800" s="953">
        <v>3328</v>
      </c>
      <c r="F1800" s="951" t="s">
        <v>7832</v>
      </c>
      <c r="G1800" s="833" t="s">
        <v>9342</v>
      </c>
      <c r="I1800" s="21"/>
      <c r="M1800" s="21"/>
    </row>
    <row r="1801" spans="1:13">
      <c r="A1801" s="944">
        <v>1728</v>
      </c>
      <c r="B1801" s="80" t="s">
        <v>9370</v>
      </c>
      <c r="C1801" s="952" t="s">
        <v>74</v>
      </c>
      <c r="D1801" s="63">
        <v>1.05</v>
      </c>
      <c r="E1801" s="950">
        <v>7185</v>
      </c>
      <c r="F1801" s="951" t="s">
        <v>7791</v>
      </c>
      <c r="G1801" s="833" t="s">
        <v>9342</v>
      </c>
      <c r="I1801" s="21"/>
      <c r="M1801" s="21"/>
    </row>
    <row r="1802" spans="1:13">
      <c r="A1802" s="944">
        <v>1729</v>
      </c>
      <c r="B1802" s="81" t="s">
        <v>9371</v>
      </c>
      <c r="C1802" s="949" t="s">
        <v>74</v>
      </c>
      <c r="D1802" s="63">
        <v>0.27</v>
      </c>
      <c r="E1802" s="953">
        <v>1815</v>
      </c>
      <c r="F1802" s="951" t="s">
        <v>7832</v>
      </c>
      <c r="G1802" s="833" t="s">
        <v>9342</v>
      </c>
      <c r="I1802" s="21"/>
      <c r="M1802" s="21"/>
    </row>
    <row r="1803" spans="1:13">
      <c r="A1803" s="944">
        <v>1730</v>
      </c>
      <c r="B1803" s="80" t="s">
        <v>9371</v>
      </c>
      <c r="C1803" s="952" t="s">
        <v>74</v>
      </c>
      <c r="D1803" s="63">
        <v>0.27</v>
      </c>
      <c r="E1803" s="950">
        <v>1815</v>
      </c>
      <c r="F1803" s="951" t="s">
        <v>7791</v>
      </c>
      <c r="G1803" s="833" t="s">
        <v>9342</v>
      </c>
      <c r="I1803" s="21"/>
      <c r="M1803" s="21"/>
    </row>
    <row r="1804" spans="1:13">
      <c r="A1804" s="944">
        <v>1731</v>
      </c>
      <c r="B1804" s="81" t="s">
        <v>9372</v>
      </c>
      <c r="C1804" s="949" t="s">
        <v>74</v>
      </c>
      <c r="D1804" s="63">
        <v>0.27</v>
      </c>
      <c r="E1804" s="953">
        <v>1815</v>
      </c>
      <c r="F1804" s="951" t="s">
        <v>7911</v>
      </c>
      <c r="G1804" s="833" t="s">
        <v>9342</v>
      </c>
      <c r="I1804" s="21"/>
      <c r="M1804" s="21"/>
    </row>
    <row r="1805" spans="1:13">
      <c r="A1805" s="944">
        <v>1732</v>
      </c>
      <c r="B1805" s="81" t="s">
        <v>9373</v>
      </c>
      <c r="C1805" s="952" t="s">
        <v>74</v>
      </c>
      <c r="D1805" s="63">
        <v>0.08</v>
      </c>
      <c r="E1805" s="953">
        <v>567</v>
      </c>
      <c r="F1805" s="951" t="s">
        <v>7843</v>
      </c>
      <c r="G1805" s="833" t="s">
        <v>9342</v>
      </c>
      <c r="I1805" s="21"/>
      <c r="M1805" s="21"/>
    </row>
    <row r="1806" spans="1:13">
      <c r="A1806" s="944">
        <v>1733</v>
      </c>
      <c r="B1806" s="84" t="s">
        <v>9374</v>
      </c>
      <c r="C1806" s="949" t="s">
        <v>74</v>
      </c>
      <c r="D1806" s="63">
        <v>0.3</v>
      </c>
      <c r="E1806" s="953">
        <v>2030</v>
      </c>
      <c r="F1806" s="951" t="s">
        <v>7795</v>
      </c>
      <c r="G1806" s="833" t="s">
        <v>9342</v>
      </c>
      <c r="I1806" s="21"/>
      <c r="M1806" s="21"/>
    </row>
    <row r="1807" spans="1:13">
      <c r="A1807" s="944">
        <v>1734</v>
      </c>
      <c r="B1807" s="81" t="s">
        <v>9375</v>
      </c>
      <c r="C1807" s="952" t="s">
        <v>74</v>
      </c>
      <c r="D1807" s="63">
        <v>0.14000000000000001</v>
      </c>
      <c r="E1807" s="953">
        <v>945</v>
      </c>
      <c r="F1807" s="951" t="s">
        <v>7832</v>
      </c>
      <c r="G1807" s="833" t="s">
        <v>9342</v>
      </c>
      <c r="I1807" s="21"/>
      <c r="M1807" s="21"/>
    </row>
    <row r="1808" spans="1:13">
      <c r="A1808" s="944">
        <v>1735</v>
      </c>
      <c r="B1808" s="81" t="s">
        <v>9376</v>
      </c>
      <c r="C1808" s="949" t="s">
        <v>74</v>
      </c>
      <c r="D1808" s="63">
        <v>0.1</v>
      </c>
      <c r="E1808" s="953">
        <v>662</v>
      </c>
      <c r="F1808" s="951" t="s">
        <v>7832</v>
      </c>
      <c r="G1808" s="833" t="s">
        <v>9342</v>
      </c>
      <c r="I1808" s="21"/>
      <c r="M1808" s="21"/>
    </row>
    <row r="1809" spans="1:13">
      <c r="A1809" s="944">
        <v>1736</v>
      </c>
      <c r="B1809" s="81" t="s">
        <v>9377</v>
      </c>
      <c r="C1809" s="952" t="s">
        <v>74</v>
      </c>
      <c r="D1809" s="63">
        <v>0.09</v>
      </c>
      <c r="E1809" s="953">
        <v>605</v>
      </c>
      <c r="F1809" s="951" t="s">
        <v>7799</v>
      </c>
      <c r="G1809" s="833" t="s">
        <v>9342</v>
      </c>
      <c r="I1809" s="21"/>
      <c r="M1809" s="21"/>
    </row>
    <row r="1810" spans="1:13">
      <c r="A1810" s="944">
        <v>1737</v>
      </c>
      <c r="B1810" s="81" t="s">
        <v>9378</v>
      </c>
      <c r="C1810" s="949" t="s">
        <v>74</v>
      </c>
      <c r="D1810" s="63">
        <v>0.77</v>
      </c>
      <c r="E1810" s="953">
        <v>5277</v>
      </c>
      <c r="F1810" s="951" t="s">
        <v>7911</v>
      </c>
      <c r="G1810" s="833" t="s">
        <v>9342</v>
      </c>
      <c r="I1810" s="21"/>
      <c r="M1810" s="21"/>
    </row>
    <row r="1811" spans="1:13">
      <c r="A1811" s="944">
        <v>1738</v>
      </c>
      <c r="B1811" s="81" t="s">
        <v>9379</v>
      </c>
      <c r="C1811" s="952" t="s">
        <v>74</v>
      </c>
      <c r="D1811" s="63">
        <v>0.62</v>
      </c>
      <c r="E1811" s="953">
        <v>4237</v>
      </c>
      <c r="F1811" s="951" t="s">
        <v>7799</v>
      </c>
      <c r="G1811" s="833" t="s">
        <v>9342</v>
      </c>
      <c r="I1811" s="21"/>
      <c r="M1811" s="21"/>
    </row>
    <row r="1812" spans="1:13">
      <c r="A1812" s="944">
        <v>1739</v>
      </c>
      <c r="B1812" s="81" t="s">
        <v>9380</v>
      </c>
      <c r="C1812" s="949" t="s">
        <v>74</v>
      </c>
      <c r="D1812" s="63">
        <v>0.55000000000000004</v>
      </c>
      <c r="E1812" s="953">
        <v>3781</v>
      </c>
      <c r="F1812" s="951" t="s">
        <v>7799</v>
      </c>
      <c r="G1812" s="833" t="s">
        <v>9342</v>
      </c>
      <c r="I1812" s="21"/>
      <c r="M1812" s="21"/>
    </row>
    <row r="1813" spans="1:13">
      <c r="A1813" s="944">
        <v>1740</v>
      </c>
      <c r="B1813" s="81" t="s">
        <v>9381</v>
      </c>
      <c r="C1813" s="952" t="s">
        <v>74</v>
      </c>
      <c r="D1813" s="63">
        <v>0.55000000000000004</v>
      </c>
      <c r="E1813" s="953">
        <v>3781</v>
      </c>
      <c r="F1813" s="951" t="s">
        <v>7832</v>
      </c>
      <c r="G1813" s="833" t="s">
        <v>9342</v>
      </c>
      <c r="I1813" s="21"/>
      <c r="M1813" s="21"/>
    </row>
    <row r="1814" spans="1:13">
      <c r="A1814" s="944">
        <v>1741</v>
      </c>
      <c r="B1814" s="81" t="s">
        <v>9382</v>
      </c>
      <c r="C1814" s="949" t="s">
        <v>74</v>
      </c>
      <c r="D1814" s="63">
        <v>0.14000000000000001</v>
      </c>
      <c r="E1814" s="953">
        <v>945</v>
      </c>
      <c r="F1814" s="951" t="s">
        <v>7832</v>
      </c>
      <c r="G1814" s="833" t="s">
        <v>9342</v>
      </c>
      <c r="I1814" s="21"/>
      <c r="M1814" s="21"/>
    </row>
    <row r="1815" spans="1:13">
      <c r="A1815" s="944">
        <v>1742</v>
      </c>
      <c r="B1815" s="81" t="s">
        <v>9383</v>
      </c>
      <c r="C1815" s="952" t="s">
        <v>74</v>
      </c>
      <c r="D1815" s="63">
        <v>0.43</v>
      </c>
      <c r="E1815" s="953">
        <v>2912</v>
      </c>
      <c r="F1815" s="951" t="s">
        <v>7911</v>
      </c>
      <c r="G1815" s="833" t="s">
        <v>9342</v>
      </c>
      <c r="I1815" s="21"/>
      <c r="M1815" s="21"/>
    </row>
    <row r="1816" spans="1:13">
      <c r="A1816" s="944">
        <v>1743</v>
      </c>
      <c r="B1816" s="80" t="s">
        <v>9384</v>
      </c>
      <c r="C1816" s="949" t="s">
        <v>74</v>
      </c>
      <c r="D1816" s="63">
        <v>0.39</v>
      </c>
      <c r="E1816" s="950">
        <v>2647</v>
      </c>
      <c r="F1816" s="951" t="s">
        <v>7791</v>
      </c>
      <c r="G1816" s="833" t="s">
        <v>9342</v>
      </c>
      <c r="I1816" s="21"/>
      <c r="M1816" s="21"/>
    </row>
    <row r="1817" spans="1:13">
      <c r="A1817" s="944">
        <v>1744</v>
      </c>
      <c r="B1817" s="81" t="s">
        <v>9385</v>
      </c>
      <c r="C1817" s="952" t="s">
        <v>74</v>
      </c>
      <c r="D1817" s="63">
        <v>0.1</v>
      </c>
      <c r="E1817" s="953">
        <v>662</v>
      </c>
      <c r="F1817" s="951" t="s">
        <v>7832</v>
      </c>
      <c r="G1817" s="833" t="s">
        <v>9342</v>
      </c>
      <c r="I1817" s="21"/>
      <c r="M1817" s="21"/>
    </row>
    <row r="1818" spans="1:13">
      <c r="A1818" s="944">
        <v>1745</v>
      </c>
      <c r="B1818" s="87" t="s">
        <v>9386</v>
      </c>
      <c r="C1818" s="949" t="s">
        <v>74</v>
      </c>
      <c r="D1818" s="63">
        <v>0.05</v>
      </c>
      <c r="E1818" s="950">
        <v>341</v>
      </c>
      <c r="F1818" s="951" t="s">
        <v>7788</v>
      </c>
      <c r="G1818" s="833" t="s">
        <v>9342</v>
      </c>
      <c r="I1818" s="21"/>
      <c r="M1818" s="21"/>
    </row>
    <row r="1819" spans="1:13">
      <c r="A1819" s="944">
        <v>1746</v>
      </c>
      <c r="B1819" s="81" t="s">
        <v>9387</v>
      </c>
      <c r="C1819" s="952" t="s">
        <v>74</v>
      </c>
      <c r="D1819" s="63">
        <v>0.32</v>
      </c>
      <c r="E1819" s="953">
        <v>2155</v>
      </c>
      <c r="F1819" s="951" t="s">
        <v>7799</v>
      </c>
      <c r="G1819" s="833" t="s">
        <v>9342</v>
      </c>
      <c r="I1819" s="21"/>
      <c r="M1819" s="21"/>
    </row>
    <row r="1820" spans="1:13">
      <c r="A1820" s="944">
        <v>1747</v>
      </c>
      <c r="B1820" s="81" t="s">
        <v>9388</v>
      </c>
      <c r="C1820" s="949" t="s">
        <v>74</v>
      </c>
      <c r="D1820" s="63">
        <v>0.4</v>
      </c>
      <c r="E1820" s="953">
        <v>2746</v>
      </c>
      <c r="F1820" s="951" t="s">
        <v>7832</v>
      </c>
      <c r="G1820" s="833" t="s">
        <v>9342</v>
      </c>
      <c r="I1820" s="21"/>
      <c r="M1820" s="21"/>
    </row>
    <row r="1821" spans="1:13">
      <c r="A1821" s="944">
        <v>1748</v>
      </c>
      <c r="B1821" s="81" t="s">
        <v>9389</v>
      </c>
      <c r="C1821" s="952" t="s">
        <v>74</v>
      </c>
      <c r="D1821" s="63">
        <v>0.44</v>
      </c>
      <c r="E1821" s="953">
        <v>2991</v>
      </c>
      <c r="F1821" s="951" t="s">
        <v>7911</v>
      </c>
      <c r="G1821" s="833" t="s">
        <v>9342</v>
      </c>
      <c r="I1821" s="21"/>
      <c r="M1821" s="21"/>
    </row>
    <row r="1822" spans="1:13">
      <c r="A1822" s="944">
        <v>1749</v>
      </c>
      <c r="B1822" s="81" t="s">
        <v>9390</v>
      </c>
      <c r="C1822" s="949" t="s">
        <v>74</v>
      </c>
      <c r="D1822" s="63">
        <v>0.28000000000000003</v>
      </c>
      <c r="E1822" s="953">
        <v>1891</v>
      </c>
      <c r="F1822" s="951" t="s">
        <v>7832</v>
      </c>
      <c r="G1822" s="833" t="s">
        <v>9342</v>
      </c>
      <c r="I1822" s="21"/>
      <c r="M1822" s="21"/>
    </row>
    <row r="1823" spans="1:13">
      <c r="A1823" s="944">
        <v>1750</v>
      </c>
      <c r="B1823" s="81" t="s">
        <v>9391</v>
      </c>
      <c r="C1823" s="952" t="s">
        <v>74</v>
      </c>
      <c r="D1823" s="63">
        <v>0.25</v>
      </c>
      <c r="E1823" s="953">
        <v>1683</v>
      </c>
      <c r="F1823" s="951" t="s">
        <v>7911</v>
      </c>
      <c r="G1823" s="833" t="s">
        <v>9342</v>
      </c>
      <c r="I1823" s="21"/>
      <c r="M1823" s="21"/>
    </row>
    <row r="1824" spans="1:13">
      <c r="A1824" s="944">
        <v>1751</v>
      </c>
      <c r="B1824" s="81" t="s">
        <v>9392</v>
      </c>
      <c r="C1824" s="949" t="s">
        <v>74</v>
      </c>
      <c r="D1824" s="63">
        <v>0.27</v>
      </c>
      <c r="E1824" s="953">
        <v>1815</v>
      </c>
      <c r="F1824" s="951" t="s">
        <v>7832</v>
      </c>
      <c r="G1824" s="833" t="s">
        <v>9342</v>
      </c>
      <c r="I1824" s="21"/>
      <c r="M1824" s="21"/>
    </row>
    <row r="1825" spans="1:13">
      <c r="A1825" s="944">
        <v>1752</v>
      </c>
      <c r="B1825" s="80" t="s">
        <v>9393</v>
      </c>
      <c r="C1825" s="952" t="s">
        <v>74</v>
      </c>
      <c r="D1825" s="63">
        <v>0.1</v>
      </c>
      <c r="E1825" s="950">
        <v>662</v>
      </c>
      <c r="F1825" s="951" t="s">
        <v>7791</v>
      </c>
      <c r="G1825" s="833" t="s">
        <v>9342</v>
      </c>
      <c r="I1825" s="21"/>
      <c r="M1825" s="21"/>
    </row>
    <row r="1826" spans="1:13">
      <c r="A1826" s="944">
        <v>1753</v>
      </c>
      <c r="B1826" s="81" t="s">
        <v>9394</v>
      </c>
      <c r="C1826" s="949" t="s">
        <v>74</v>
      </c>
      <c r="D1826" s="63">
        <v>0.19</v>
      </c>
      <c r="E1826" s="953">
        <v>1324</v>
      </c>
      <c r="F1826" s="951" t="s">
        <v>7832</v>
      </c>
      <c r="G1826" s="833" t="s">
        <v>9342</v>
      </c>
      <c r="I1826" s="21"/>
      <c r="M1826" s="21"/>
    </row>
    <row r="1827" spans="1:13">
      <c r="A1827" s="944">
        <v>1754</v>
      </c>
      <c r="B1827" s="81" t="s">
        <v>9394</v>
      </c>
      <c r="C1827" s="952" t="s">
        <v>74</v>
      </c>
      <c r="D1827" s="63">
        <v>0.43</v>
      </c>
      <c r="E1827" s="953">
        <v>2968</v>
      </c>
      <c r="F1827" s="951" t="s">
        <v>7832</v>
      </c>
      <c r="G1827" s="833" t="s">
        <v>9342</v>
      </c>
      <c r="I1827" s="21"/>
      <c r="M1827" s="21"/>
    </row>
    <row r="1828" spans="1:13">
      <c r="A1828" s="944">
        <v>1755</v>
      </c>
      <c r="B1828" s="80" t="s">
        <v>9394</v>
      </c>
      <c r="C1828" s="949" t="s">
        <v>74</v>
      </c>
      <c r="D1828" s="63">
        <v>1.1100000000000001</v>
      </c>
      <c r="E1828" s="950">
        <v>7563</v>
      </c>
      <c r="F1828" s="951" t="s">
        <v>7788</v>
      </c>
      <c r="G1828" s="833" t="s">
        <v>9342</v>
      </c>
      <c r="I1828" s="21"/>
      <c r="M1828" s="21"/>
    </row>
    <row r="1829" spans="1:13">
      <c r="A1829" s="944">
        <v>1756</v>
      </c>
      <c r="B1829" s="81" t="s">
        <v>9395</v>
      </c>
      <c r="C1829" s="952" t="s">
        <v>74</v>
      </c>
      <c r="D1829" s="63">
        <v>0.32</v>
      </c>
      <c r="E1829" s="953">
        <v>2193</v>
      </c>
      <c r="F1829" s="951" t="s">
        <v>7911</v>
      </c>
      <c r="G1829" s="833" t="s">
        <v>9342</v>
      </c>
      <c r="I1829" s="21"/>
      <c r="M1829" s="21"/>
    </row>
    <row r="1830" spans="1:13">
      <c r="A1830" s="944">
        <v>1757</v>
      </c>
      <c r="B1830" s="81" t="s">
        <v>9396</v>
      </c>
      <c r="C1830" s="949" t="s">
        <v>74</v>
      </c>
      <c r="D1830" s="63">
        <v>0.39</v>
      </c>
      <c r="E1830" s="953">
        <v>2647</v>
      </c>
      <c r="F1830" s="951" t="s">
        <v>7832</v>
      </c>
      <c r="G1830" s="833" t="s">
        <v>9342</v>
      </c>
      <c r="I1830" s="21"/>
      <c r="M1830" s="21"/>
    </row>
    <row r="1831" spans="1:13">
      <c r="A1831" s="944">
        <v>1758</v>
      </c>
      <c r="B1831" s="81" t="s">
        <v>9396</v>
      </c>
      <c r="C1831" s="952" t="s">
        <v>74</v>
      </c>
      <c r="D1831" s="63">
        <v>0.61</v>
      </c>
      <c r="E1831" s="953">
        <v>4160</v>
      </c>
      <c r="F1831" s="951" t="s">
        <v>7832</v>
      </c>
      <c r="G1831" s="833" t="s">
        <v>9342</v>
      </c>
      <c r="I1831" s="21"/>
      <c r="M1831" s="21"/>
    </row>
    <row r="1832" spans="1:13">
      <c r="A1832" s="944">
        <v>1759</v>
      </c>
      <c r="B1832" s="81" t="s">
        <v>9397</v>
      </c>
      <c r="C1832" s="949" t="s">
        <v>74</v>
      </c>
      <c r="D1832" s="63">
        <v>0.42</v>
      </c>
      <c r="E1832" s="953">
        <v>2836</v>
      </c>
      <c r="F1832" s="951" t="s">
        <v>7911</v>
      </c>
      <c r="G1832" s="833" t="s">
        <v>9342</v>
      </c>
      <c r="I1832" s="21"/>
      <c r="M1832" s="21"/>
    </row>
    <row r="1833" spans="1:13">
      <c r="A1833" s="944">
        <v>1760</v>
      </c>
      <c r="B1833" s="81" t="s">
        <v>9398</v>
      </c>
      <c r="C1833" s="952" t="s">
        <v>74</v>
      </c>
      <c r="D1833" s="63">
        <v>0.42</v>
      </c>
      <c r="E1833" s="953">
        <v>2836</v>
      </c>
      <c r="F1833" s="951" t="s">
        <v>7911</v>
      </c>
      <c r="G1833" s="833" t="s">
        <v>9342</v>
      </c>
      <c r="I1833" s="21"/>
      <c r="M1833" s="21"/>
    </row>
    <row r="1834" spans="1:13">
      <c r="A1834" s="944">
        <v>1761</v>
      </c>
      <c r="B1834" s="81" t="s">
        <v>9399</v>
      </c>
      <c r="C1834" s="949" t="s">
        <v>74</v>
      </c>
      <c r="D1834" s="63">
        <v>0.85</v>
      </c>
      <c r="E1834" s="953">
        <v>5823</v>
      </c>
      <c r="F1834" s="951" t="s">
        <v>7843</v>
      </c>
      <c r="G1834" s="833" t="s">
        <v>9342</v>
      </c>
      <c r="I1834" s="21"/>
      <c r="M1834" s="21"/>
    </row>
    <row r="1835" spans="1:13">
      <c r="A1835" s="944">
        <v>1762</v>
      </c>
      <c r="B1835" s="81" t="s">
        <v>9399</v>
      </c>
      <c r="C1835" s="952" t="s">
        <v>74</v>
      </c>
      <c r="D1835" s="63">
        <v>0.51</v>
      </c>
      <c r="E1835" s="953">
        <v>3498</v>
      </c>
      <c r="F1835" s="951" t="s">
        <v>7832</v>
      </c>
      <c r="G1835" s="833" t="s">
        <v>9342</v>
      </c>
      <c r="I1835" s="21"/>
      <c r="M1835" s="21"/>
    </row>
    <row r="1836" spans="1:13">
      <c r="A1836" s="944">
        <v>1763</v>
      </c>
      <c r="B1836" s="81" t="s">
        <v>9400</v>
      </c>
      <c r="C1836" s="949" t="s">
        <v>74</v>
      </c>
      <c r="D1836" s="63">
        <v>0.36</v>
      </c>
      <c r="E1836" s="953">
        <v>2477</v>
      </c>
      <c r="F1836" s="951" t="s">
        <v>7832</v>
      </c>
      <c r="G1836" s="833" t="s">
        <v>9342</v>
      </c>
      <c r="I1836" s="21"/>
      <c r="M1836" s="21"/>
    </row>
    <row r="1837" spans="1:13">
      <c r="A1837" s="944">
        <v>1764</v>
      </c>
      <c r="B1837" s="81" t="s">
        <v>9401</v>
      </c>
      <c r="C1837" s="952" t="s">
        <v>74</v>
      </c>
      <c r="D1837" s="63">
        <v>0.62</v>
      </c>
      <c r="E1837" s="953">
        <v>4254</v>
      </c>
      <c r="F1837" s="951" t="s">
        <v>7832</v>
      </c>
      <c r="G1837" s="833" t="s">
        <v>9342</v>
      </c>
      <c r="I1837" s="21"/>
      <c r="M1837" s="21"/>
    </row>
    <row r="1838" spans="1:13">
      <c r="A1838" s="944">
        <v>1765</v>
      </c>
      <c r="B1838" s="81" t="s">
        <v>9402</v>
      </c>
      <c r="C1838" s="949" t="s">
        <v>74</v>
      </c>
      <c r="D1838" s="63">
        <v>7.0000000000000007E-2</v>
      </c>
      <c r="E1838" s="953">
        <v>473</v>
      </c>
      <c r="F1838" s="951" t="s">
        <v>7832</v>
      </c>
      <c r="G1838" s="833" t="s">
        <v>9342</v>
      </c>
      <c r="I1838" s="21"/>
      <c r="M1838" s="21"/>
    </row>
    <row r="1839" spans="1:13">
      <c r="A1839" s="944">
        <v>1766</v>
      </c>
      <c r="B1839" s="81" t="s">
        <v>9403</v>
      </c>
      <c r="C1839" s="952" t="s">
        <v>74</v>
      </c>
      <c r="D1839" s="63">
        <v>0.57999999999999996</v>
      </c>
      <c r="E1839" s="953">
        <v>3971</v>
      </c>
      <c r="F1839" s="951" t="s">
        <v>7799</v>
      </c>
      <c r="G1839" s="833" t="s">
        <v>9342</v>
      </c>
      <c r="I1839" s="21"/>
      <c r="M1839" s="21"/>
    </row>
    <row r="1840" spans="1:13">
      <c r="A1840" s="944">
        <v>1767</v>
      </c>
      <c r="B1840" s="80" t="s">
        <v>9404</v>
      </c>
      <c r="C1840" s="949" t="s">
        <v>74</v>
      </c>
      <c r="D1840" s="63">
        <v>0.64</v>
      </c>
      <c r="E1840" s="950">
        <v>4405</v>
      </c>
      <c r="F1840" s="951" t="s">
        <v>7791</v>
      </c>
      <c r="G1840" s="833" t="s">
        <v>9342</v>
      </c>
      <c r="I1840" s="21"/>
      <c r="M1840" s="21"/>
    </row>
    <row r="1841" spans="1:13">
      <c r="A1841" s="944">
        <v>1768</v>
      </c>
      <c r="B1841" s="80" t="s">
        <v>9405</v>
      </c>
      <c r="C1841" s="952" t="s">
        <v>74</v>
      </c>
      <c r="D1841" s="63">
        <v>0.36</v>
      </c>
      <c r="E1841" s="955">
        <v>2482</v>
      </c>
      <c r="F1841" s="951" t="s">
        <v>7793</v>
      </c>
      <c r="G1841" s="833" t="s">
        <v>9342</v>
      </c>
      <c r="I1841" s="21"/>
      <c r="M1841" s="21"/>
    </row>
    <row r="1842" spans="1:13">
      <c r="A1842" s="944">
        <v>1769</v>
      </c>
      <c r="B1842" s="80" t="s">
        <v>9406</v>
      </c>
      <c r="C1842" s="949" t="s">
        <v>74</v>
      </c>
      <c r="D1842" s="63">
        <v>1.3</v>
      </c>
      <c r="E1842" s="950">
        <v>8908</v>
      </c>
      <c r="F1842" s="951" t="s">
        <v>7788</v>
      </c>
      <c r="G1842" s="833" t="s">
        <v>9342</v>
      </c>
      <c r="I1842" s="21"/>
      <c r="M1842" s="21"/>
    </row>
    <row r="1843" spans="1:13">
      <c r="A1843" s="944">
        <v>1770</v>
      </c>
      <c r="B1843" s="81" t="s">
        <v>9407</v>
      </c>
      <c r="C1843" s="952" t="s">
        <v>74</v>
      </c>
      <c r="D1843" s="63">
        <v>0.24</v>
      </c>
      <c r="E1843" s="953">
        <v>1645</v>
      </c>
      <c r="F1843" s="951" t="s">
        <v>7799</v>
      </c>
      <c r="G1843" s="833" t="s">
        <v>9342</v>
      </c>
      <c r="I1843" s="21"/>
      <c r="M1843" s="21"/>
    </row>
    <row r="1844" spans="1:13">
      <c r="A1844" s="944">
        <v>1771</v>
      </c>
      <c r="B1844" s="80" t="s">
        <v>9408</v>
      </c>
      <c r="C1844" s="949" t="s">
        <v>74</v>
      </c>
      <c r="D1844" s="63">
        <v>0.22</v>
      </c>
      <c r="E1844" s="950">
        <v>1513</v>
      </c>
      <c r="F1844" s="951" t="s">
        <v>7797</v>
      </c>
      <c r="G1844" s="833" t="s">
        <v>9342</v>
      </c>
      <c r="I1844" s="21"/>
      <c r="M1844" s="21"/>
    </row>
    <row r="1845" spans="1:13">
      <c r="A1845" s="944">
        <v>1772</v>
      </c>
      <c r="B1845" s="80" t="s">
        <v>9409</v>
      </c>
      <c r="C1845" s="952" t="s">
        <v>74</v>
      </c>
      <c r="D1845" s="63">
        <v>0.11</v>
      </c>
      <c r="E1845" s="950">
        <v>775</v>
      </c>
      <c r="F1845" s="951" t="s">
        <v>7791</v>
      </c>
      <c r="G1845" s="833" t="s">
        <v>9342</v>
      </c>
      <c r="I1845" s="21"/>
      <c r="M1845" s="21"/>
    </row>
    <row r="1846" spans="1:13">
      <c r="A1846" s="944">
        <v>1773</v>
      </c>
      <c r="B1846" s="83" t="s">
        <v>9410</v>
      </c>
      <c r="C1846" s="949" t="s">
        <v>74</v>
      </c>
      <c r="D1846" s="63">
        <v>0.35</v>
      </c>
      <c r="E1846" s="953">
        <v>2385</v>
      </c>
      <c r="F1846" s="951" t="s">
        <v>7911</v>
      </c>
      <c r="G1846" s="833" t="s">
        <v>9342</v>
      </c>
      <c r="I1846" s="21"/>
      <c r="M1846" s="21"/>
    </row>
    <row r="1847" spans="1:13">
      <c r="A1847" s="944">
        <v>1774</v>
      </c>
      <c r="B1847" s="81" t="s">
        <v>1905</v>
      </c>
      <c r="C1847" s="952" t="s">
        <v>74</v>
      </c>
      <c r="D1847" s="63">
        <v>0.31</v>
      </c>
      <c r="E1847" s="953">
        <v>2147</v>
      </c>
      <c r="F1847" s="951" t="s">
        <v>7803</v>
      </c>
      <c r="G1847" s="833" t="s">
        <v>9342</v>
      </c>
      <c r="I1847" s="21"/>
      <c r="M1847" s="21"/>
    </row>
    <row r="1848" spans="1:13">
      <c r="A1848" s="944">
        <v>1775</v>
      </c>
      <c r="B1848" s="81" t="s">
        <v>9411</v>
      </c>
      <c r="C1848" s="949" t="s">
        <v>74</v>
      </c>
      <c r="D1848" s="63">
        <v>0.26</v>
      </c>
      <c r="E1848" s="953">
        <v>1758</v>
      </c>
      <c r="F1848" s="951" t="s">
        <v>7911</v>
      </c>
      <c r="G1848" s="833" t="s">
        <v>9342</v>
      </c>
      <c r="I1848" s="21"/>
      <c r="M1848" s="21"/>
    </row>
    <row r="1849" spans="1:13">
      <c r="A1849" s="944">
        <v>1776</v>
      </c>
      <c r="B1849" s="81" t="s">
        <v>9412</v>
      </c>
      <c r="C1849" s="952" t="s">
        <v>74</v>
      </c>
      <c r="D1849" s="63">
        <v>0.28999999999999998</v>
      </c>
      <c r="E1849" s="953">
        <v>1985</v>
      </c>
      <c r="F1849" s="951" t="s">
        <v>7832</v>
      </c>
      <c r="G1849" s="833" t="s">
        <v>9342</v>
      </c>
      <c r="I1849" s="21"/>
      <c r="M1849" s="21"/>
    </row>
    <row r="1850" spans="1:13">
      <c r="A1850" s="944">
        <v>1777</v>
      </c>
      <c r="B1850" s="81" t="s">
        <v>9413</v>
      </c>
      <c r="C1850" s="949" t="s">
        <v>74</v>
      </c>
      <c r="D1850" s="63">
        <v>0.28000000000000003</v>
      </c>
      <c r="E1850" s="953">
        <v>1891</v>
      </c>
      <c r="F1850" s="951" t="s">
        <v>7832</v>
      </c>
      <c r="G1850" s="833" t="s">
        <v>9342</v>
      </c>
      <c r="I1850" s="21"/>
      <c r="M1850" s="21"/>
    </row>
    <row r="1851" spans="1:13">
      <c r="A1851" s="944">
        <v>1778</v>
      </c>
      <c r="B1851" s="81" t="s">
        <v>9414</v>
      </c>
      <c r="C1851" s="952" t="s">
        <v>74</v>
      </c>
      <c r="D1851" s="63">
        <v>0.14000000000000001</v>
      </c>
      <c r="E1851" s="953">
        <v>945</v>
      </c>
      <c r="F1851" s="951" t="s">
        <v>7832</v>
      </c>
      <c r="G1851" s="833" t="s">
        <v>9342</v>
      </c>
      <c r="I1851" s="21"/>
      <c r="M1851" s="21"/>
    </row>
    <row r="1852" spans="1:13">
      <c r="A1852" s="944">
        <v>1779</v>
      </c>
      <c r="B1852" s="83" t="s">
        <v>9415</v>
      </c>
      <c r="C1852" s="949" t="s">
        <v>74</v>
      </c>
      <c r="D1852" s="63">
        <v>0.27</v>
      </c>
      <c r="E1852" s="953">
        <v>1819</v>
      </c>
      <c r="F1852" s="951" t="s">
        <v>7843</v>
      </c>
      <c r="G1852" s="833" t="s">
        <v>9342</v>
      </c>
      <c r="I1852" s="21"/>
      <c r="M1852" s="21"/>
    </row>
    <row r="1853" spans="1:13">
      <c r="A1853" s="944">
        <v>1780</v>
      </c>
      <c r="B1853" s="81" t="s">
        <v>9416</v>
      </c>
      <c r="C1853" s="952" t="s">
        <v>74</v>
      </c>
      <c r="D1853" s="63">
        <v>0.1</v>
      </c>
      <c r="E1853" s="953">
        <v>662</v>
      </c>
      <c r="F1853" s="951" t="s">
        <v>7832</v>
      </c>
      <c r="G1853" s="833" t="s">
        <v>9342</v>
      </c>
      <c r="I1853" s="21"/>
      <c r="M1853" s="21"/>
    </row>
    <row r="1854" spans="1:13">
      <c r="A1854" s="944">
        <v>1781</v>
      </c>
      <c r="B1854" s="81" t="s">
        <v>9417</v>
      </c>
      <c r="C1854" s="949" t="s">
        <v>74</v>
      </c>
      <c r="D1854" s="63">
        <v>7.0000000000000007E-2</v>
      </c>
      <c r="E1854" s="953">
        <v>473</v>
      </c>
      <c r="F1854" s="951" t="s">
        <v>7832</v>
      </c>
      <c r="G1854" s="833" t="s">
        <v>9342</v>
      </c>
      <c r="I1854" s="21"/>
      <c r="M1854" s="21"/>
    </row>
    <row r="1855" spans="1:13">
      <c r="A1855" s="944">
        <v>1782</v>
      </c>
      <c r="B1855" s="81" t="s">
        <v>9418</v>
      </c>
      <c r="C1855" s="952" t="s">
        <v>74</v>
      </c>
      <c r="D1855" s="63">
        <v>0.37</v>
      </c>
      <c r="E1855" s="953">
        <v>2534</v>
      </c>
      <c r="F1855" s="951" t="s">
        <v>7832</v>
      </c>
      <c r="G1855" s="833" t="s">
        <v>9342</v>
      </c>
      <c r="I1855" s="21"/>
      <c r="M1855" s="21"/>
    </row>
    <row r="1856" spans="1:13">
      <c r="A1856" s="944">
        <v>1783</v>
      </c>
      <c r="B1856" s="81" t="s">
        <v>9419</v>
      </c>
      <c r="C1856" s="949" t="s">
        <v>74</v>
      </c>
      <c r="D1856" s="63">
        <v>0.39</v>
      </c>
      <c r="E1856" s="953">
        <v>2647</v>
      </c>
      <c r="F1856" s="951" t="s">
        <v>7911</v>
      </c>
      <c r="G1856" s="833" t="s">
        <v>9342</v>
      </c>
      <c r="I1856" s="21"/>
      <c r="M1856" s="21"/>
    </row>
    <row r="1857" spans="1:13">
      <c r="A1857" s="944">
        <v>1784</v>
      </c>
      <c r="B1857" s="81" t="s">
        <v>9420</v>
      </c>
      <c r="C1857" s="952" t="s">
        <v>74</v>
      </c>
      <c r="D1857" s="63">
        <v>0.27</v>
      </c>
      <c r="E1857" s="953">
        <v>1815</v>
      </c>
      <c r="F1857" s="951" t="s">
        <v>7911</v>
      </c>
      <c r="G1857" s="833" t="s">
        <v>9342</v>
      </c>
      <c r="I1857" s="21"/>
      <c r="M1857" s="21"/>
    </row>
    <row r="1858" spans="1:13">
      <c r="A1858" s="944">
        <v>1785</v>
      </c>
      <c r="B1858" s="80" t="s">
        <v>9421</v>
      </c>
      <c r="C1858" s="949" t="s">
        <v>74</v>
      </c>
      <c r="D1858" s="63">
        <v>0.03</v>
      </c>
      <c r="E1858" s="950">
        <v>207</v>
      </c>
      <c r="F1858" s="951" t="s">
        <v>7797</v>
      </c>
      <c r="G1858" s="833" t="s">
        <v>9342</v>
      </c>
      <c r="I1858" s="21"/>
      <c r="M1858" s="21"/>
    </row>
    <row r="1859" spans="1:13">
      <c r="A1859" s="944">
        <v>1786</v>
      </c>
      <c r="B1859" s="81" t="s">
        <v>9422</v>
      </c>
      <c r="C1859" s="952" t="s">
        <v>74</v>
      </c>
      <c r="D1859" s="63">
        <v>0.3</v>
      </c>
      <c r="E1859" s="953">
        <v>2080</v>
      </c>
      <c r="F1859" s="951" t="s">
        <v>7911</v>
      </c>
      <c r="G1859" s="833" t="s">
        <v>9342</v>
      </c>
      <c r="I1859" s="21"/>
      <c r="M1859" s="21"/>
    </row>
    <row r="1860" spans="1:13">
      <c r="A1860" s="944">
        <v>1787</v>
      </c>
      <c r="B1860" s="80" t="s">
        <v>9423</v>
      </c>
      <c r="C1860" s="949" t="s">
        <v>74</v>
      </c>
      <c r="D1860" s="63">
        <v>0.26</v>
      </c>
      <c r="E1860" s="950">
        <v>1758</v>
      </c>
      <c r="F1860" s="951" t="s">
        <v>7791</v>
      </c>
      <c r="G1860" s="833" t="s">
        <v>9342</v>
      </c>
      <c r="I1860" s="21"/>
      <c r="M1860" s="21"/>
    </row>
    <row r="1861" spans="1:13">
      <c r="A1861" s="944">
        <v>1788</v>
      </c>
      <c r="B1861" s="81" t="s">
        <v>9424</v>
      </c>
      <c r="C1861" s="952" t="s">
        <v>74</v>
      </c>
      <c r="D1861" s="63">
        <v>0.37</v>
      </c>
      <c r="E1861" s="953">
        <v>2534</v>
      </c>
      <c r="F1861" s="951" t="s">
        <v>7832</v>
      </c>
      <c r="G1861" s="833" t="s">
        <v>9342</v>
      </c>
      <c r="I1861" s="21"/>
      <c r="M1861" s="21"/>
    </row>
    <row r="1862" spans="1:13">
      <c r="A1862" s="944">
        <v>1789</v>
      </c>
      <c r="B1862" s="80" t="s">
        <v>9425</v>
      </c>
      <c r="C1862" s="949" t="s">
        <v>74</v>
      </c>
      <c r="D1862" s="63">
        <v>0.14000000000000001</v>
      </c>
      <c r="E1862" s="950">
        <v>931</v>
      </c>
      <c r="F1862" s="951" t="s">
        <v>7788</v>
      </c>
      <c r="G1862" s="833" t="s">
        <v>9342</v>
      </c>
      <c r="I1862" s="21"/>
      <c r="M1862" s="21"/>
    </row>
    <row r="1863" spans="1:13">
      <c r="A1863" s="944">
        <v>1790</v>
      </c>
      <c r="B1863" s="81" t="s">
        <v>9426</v>
      </c>
      <c r="C1863" s="952" t="s">
        <v>74</v>
      </c>
      <c r="D1863" s="63">
        <v>0.43</v>
      </c>
      <c r="E1863" s="954">
        <v>2921</v>
      </c>
      <c r="F1863" s="951" t="s">
        <v>7832</v>
      </c>
      <c r="G1863" s="833" t="s">
        <v>9342</v>
      </c>
      <c r="I1863" s="21"/>
      <c r="M1863" s="21"/>
    </row>
    <row r="1864" spans="1:13">
      <c r="A1864" s="944">
        <v>1791</v>
      </c>
      <c r="B1864" s="81" t="s">
        <v>9427</v>
      </c>
      <c r="C1864" s="949" t="s">
        <v>74</v>
      </c>
      <c r="D1864" s="63">
        <v>0.28000000000000003</v>
      </c>
      <c r="E1864" s="953">
        <v>1891</v>
      </c>
      <c r="F1864" s="951" t="s">
        <v>7911</v>
      </c>
      <c r="G1864" s="833" t="s">
        <v>9342</v>
      </c>
      <c r="I1864" s="21"/>
      <c r="M1864" s="21"/>
    </row>
    <row r="1865" spans="1:13">
      <c r="A1865" s="944">
        <v>1792</v>
      </c>
      <c r="B1865" s="81" t="s">
        <v>9428</v>
      </c>
      <c r="C1865" s="952" t="s">
        <v>74</v>
      </c>
      <c r="D1865" s="63">
        <v>0.14000000000000001</v>
      </c>
      <c r="E1865" s="953">
        <v>945</v>
      </c>
      <c r="F1865" s="951" t="s">
        <v>7911</v>
      </c>
      <c r="G1865" s="833" t="s">
        <v>9342</v>
      </c>
      <c r="I1865" s="21"/>
      <c r="M1865" s="21"/>
    </row>
    <row r="1866" spans="1:13">
      <c r="A1866" s="944">
        <v>1793</v>
      </c>
      <c r="B1866" s="81" t="s">
        <v>9429</v>
      </c>
      <c r="C1866" s="949" t="s">
        <v>74</v>
      </c>
      <c r="D1866" s="63">
        <v>0.1</v>
      </c>
      <c r="E1866" s="953">
        <v>700</v>
      </c>
      <c r="F1866" s="951" t="s">
        <v>7911</v>
      </c>
      <c r="G1866" s="833" t="s">
        <v>9342</v>
      </c>
      <c r="I1866" s="21"/>
      <c r="M1866" s="21"/>
    </row>
    <row r="1867" spans="1:13">
      <c r="A1867" s="944">
        <v>1794</v>
      </c>
      <c r="B1867" s="81" t="s">
        <v>9430</v>
      </c>
      <c r="C1867" s="952" t="s">
        <v>74</v>
      </c>
      <c r="D1867" s="63">
        <v>1.3</v>
      </c>
      <c r="E1867" s="953">
        <v>8906</v>
      </c>
      <c r="F1867" s="951" t="s">
        <v>7911</v>
      </c>
      <c r="G1867" s="833" t="s">
        <v>9342</v>
      </c>
      <c r="I1867" s="21"/>
      <c r="M1867" s="21"/>
    </row>
    <row r="1868" spans="1:13">
      <c r="A1868" s="944">
        <v>1795</v>
      </c>
      <c r="B1868" s="81" t="s">
        <v>9431</v>
      </c>
      <c r="C1868" s="949" t="s">
        <v>74</v>
      </c>
      <c r="D1868" s="63">
        <v>0.74</v>
      </c>
      <c r="E1868" s="953">
        <v>5046</v>
      </c>
      <c r="F1868" s="951" t="s">
        <v>7795</v>
      </c>
      <c r="G1868" s="833" t="s">
        <v>9342</v>
      </c>
      <c r="I1868" s="21"/>
      <c r="M1868" s="21"/>
    </row>
    <row r="1869" spans="1:13">
      <c r="A1869" s="836"/>
      <c r="B1869" s="1"/>
      <c r="C1869" s="637"/>
      <c r="D1869" s="63">
        <v>41.46</v>
      </c>
      <c r="E1869" s="957">
        <f>SUM(E1766:E1868)</f>
        <v>283196</v>
      </c>
      <c r="F1869" s="836"/>
      <c r="I1869" s="21"/>
      <c r="M1869" s="21"/>
    </row>
    <row r="1870" spans="1:13">
      <c r="D1870" s="63"/>
      <c r="I1870" s="21"/>
      <c r="M1870" s="21"/>
    </row>
    <row r="1871" spans="1:13">
      <c r="D1871" s="63"/>
      <c r="I1871" s="21"/>
      <c r="M1871" s="21"/>
    </row>
    <row r="1872" spans="1:13">
      <c r="A1872" s="945" t="s">
        <v>3329</v>
      </c>
      <c r="B1872" s="92" t="s">
        <v>7784</v>
      </c>
      <c r="C1872" s="961" t="s">
        <v>7785</v>
      </c>
      <c r="D1872" s="67" t="s">
        <v>26112</v>
      </c>
      <c r="E1872" s="962" t="s">
        <v>3357</v>
      </c>
      <c r="F1872" s="960" t="s">
        <v>7786</v>
      </c>
      <c r="I1872" s="21"/>
      <c r="M1872" s="21"/>
    </row>
    <row r="1873" spans="1:13">
      <c r="A1873" s="944">
        <v>1796</v>
      </c>
      <c r="B1873" s="87" t="s">
        <v>9432</v>
      </c>
      <c r="C1873" s="952" t="s">
        <v>74</v>
      </c>
      <c r="D1873" s="63">
        <v>0.14000000000000001</v>
      </c>
      <c r="E1873" s="950">
        <v>960</v>
      </c>
      <c r="F1873" s="951" t="s">
        <v>7793</v>
      </c>
      <c r="G1873" s="833" t="s">
        <v>9433</v>
      </c>
      <c r="I1873" s="21"/>
      <c r="M1873" s="21"/>
    </row>
    <row r="1874" spans="1:13">
      <c r="A1874" s="944">
        <v>1797</v>
      </c>
      <c r="B1874" s="87" t="s">
        <v>9434</v>
      </c>
      <c r="C1874" s="949" t="s">
        <v>74</v>
      </c>
      <c r="D1874" s="63">
        <v>0.39</v>
      </c>
      <c r="E1874" s="950">
        <v>2632</v>
      </c>
      <c r="F1874" s="951" t="s">
        <v>7793</v>
      </c>
      <c r="G1874" s="833" t="s">
        <v>9433</v>
      </c>
      <c r="I1874" s="21"/>
      <c r="M1874" s="21"/>
    </row>
    <row r="1875" spans="1:13">
      <c r="A1875" s="944">
        <v>1798</v>
      </c>
      <c r="B1875" s="85" t="s">
        <v>9435</v>
      </c>
      <c r="C1875" s="952" t="s">
        <v>74</v>
      </c>
      <c r="D1875" s="63">
        <v>0.84</v>
      </c>
      <c r="E1875" s="950">
        <v>5743</v>
      </c>
      <c r="F1875" s="951" t="s">
        <v>7793</v>
      </c>
      <c r="G1875" s="833" t="s">
        <v>9433</v>
      </c>
      <c r="I1875" s="21"/>
      <c r="M1875" s="21"/>
    </row>
    <row r="1876" spans="1:13">
      <c r="A1876" s="944">
        <v>1799</v>
      </c>
      <c r="B1876" s="83" t="s">
        <v>9436</v>
      </c>
      <c r="C1876" s="949" t="s">
        <v>74</v>
      </c>
      <c r="D1876" s="63">
        <v>0.02</v>
      </c>
      <c r="E1876" s="953">
        <v>170</v>
      </c>
      <c r="F1876" s="951" t="s">
        <v>7832</v>
      </c>
      <c r="G1876" s="833" t="s">
        <v>9433</v>
      </c>
      <c r="I1876" s="21"/>
      <c r="M1876" s="21"/>
    </row>
    <row r="1877" spans="1:13">
      <c r="A1877" s="944">
        <v>1800</v>
      </c>
      <c r="B1877" s="87" t="s">
        <v>9437</v>
      </c>
      <c r="C1877" s="952" t="s">
        <v>74</v>
      </c>
      <c r="D1877" s="63">
        <v>0.55000000000000004</v>
      </c>
      <c r="E1877" s="950">
        <v>3746</v>
      </c>
      <c r="F1877" s="951" t="s">
        <v>7793</v>
      </c>
      <c r="G1877" s="833" t="s">
        <v>9433</v>
      </c>
      <c r="I1877" s="21"/>
      <c r="M1877" s="21"/>
    </row>
    <row r="1878" spans="1:13">
      <c r="A1878" s="944">
        <v>1801</v>
      </c>
      <c r="B1878" s="87" t="s">
        <v>9438</v>
      </c>
      <c r="C1878" s="949" t="s">
        <v>74</v>
      </c>
      <c r="D1878" s="63">
        <v>0.16</v>
      </c>
      <c r="E1878" s="950">
        <v>1099</v>
      </c>
      <c r="F1878" s="951" t="s">
        <v>7793</v>
      </c>
      <c r="G1878" s="833" t="s">
        <v>9433</v>
      </c>
      <c r="I1878" s="21"/>
      <c r="M1878" s="21"/>
    </row>
    <row r="1879" spans="1:13">
      <c r="A1879" s="944">
        <v>1802</v>
      </c>
      <c r="B1879" s="87" t="s">
        <v>9439</v>
      </c>
      <c r="C1879" s="952" t="s">
        <v>74</v>
      </c>
      <c r="D1879" s="63">
        <v>0.38</v>
      </c>
      <c r="E1879" s="950">
        <v>2570</v>
      </c>
      <c r="F1879" s="951" t="s">
        <v>7793</v>
      </c>
      <c r="G1879" s="833" t="s">
        <v>9433</v>
      </c>
      <c r="I1879" s="21"/>
      <c r="M1879" s="21"/>
    </row>
    <row r="1880" spans="1:13">
      <c r="A1880" s="944">
        <v>1803</v>
      </c>
      <c r="B1880" s="80" t="s">
        <v>9440</v>
      </c>
      <c r="C1880" s="949" t="s">
        <v>74</v>
      </c>
      <c r="D1880" s="63">
        <v>0.37</v>
      </c>
      <c r="E1880" s="950">
        <v>2510</v>
      </c>
      <c r="F1880" s="951" t="s">
        <v>7791</v>
      </c>
      <c r="G1880" s="833" t="s">
        <v>9433</v>
      </c>
      <c r="I1880" s="21"/>
      <c r="M1880" s="21"/>
    </row>
    <row r="1881" spans="1:13">
      <c r="A1881" s="944">
        <v>1804</v>
      </c>
      <c r="B1881" s="94" t="s">
        <v>9441</v>
      </c>
      <c r="C1881" s="952" t="s">
        <v>74</v>
      </c>
      <c r="D1881" s="63">
        <v>0.16</v>
      </c>
      <c r="E1881" s="954">
        <v>1068</v>
      </c>
      <c r="F1881" s="951" t="s">
        <v>8145</v>
      </c>
      <c r="G1881" s="833" t="s">
        <v>9433</v>
      </c>
      <c r="I1881" s="21"/>
      <c r="M1881" s="21"/>
    </row>
    <row r="1882" spans="1:13">
      <c r="A1882" s="944">
        <v>1805</v>
      </c>
      <c r="B1882" s="83" t="s">
        <v>9442</v>
      </c>
      <c r="C1882" s="949" t="s">
        <v>74</v>
      </c>
      <c r="D1882" s="63">
        <v>0.1</v>
      </c>
      <c r="E1882" s="953">
        <v>651</v>
      </c>
      <c r="F1882" s="951" t="s">
        <v>7795</v>
      </c>
      <c r="G1882" s="833" t="s">
        <v>9433</v>
      </c>
      <c r="I1882" s="21"/>
      <c r="M1882" s="21"/>
    </row>
    <row r="1883" spans="1:13">
      <c r="A1883" s="944">
        <v>1806</v>
      </c>
      <c r="B1883" s="87" t="s">
        <v>9443</v>
      </c>
      <c r="C1883" s="952" t="s">
        <v>74</v>
      </c>
      <c r="D1883" s="63">
        <v>0.08</v>
      </c>
      <c r="E1883" s="950">
        <v>573</v>
      </c>
      <c r="F1883" s="951" t="s">
        <v>7793</v>
      </c>
      <c r="G1883" s="833" t="s">
        <v>9433</v>
      </c>
      <c r="I1883" s="21"/>
      <c r="M1883" s="21"/>
    </row>
    <row r="1884" spans="1:13">
      <c r="A1884" s="944">
        <v>1807</v>
      </c>
      <c r="B1884" s="87" t="s">
        <v>9444</v>
      </c>
      <c r="C1884" s="949" t="s">
        <v>74</v>
      </c>
      <c r="D1884" s="63">
        <v>0.26</v>
      </c>
      <c r="E1884" s="950">
        <v>1749</v>
      </c>
      <c r="F1884" s="951" t="s">
        <v>7793</v>
      </c>
      <c r="G1884" s="833" t="s">
        <v>9433</v>
      </c>
      <c r="I1884" s="21"/>
      <c r="M1884" s="21"/>
    </row>
    <row r="1885" spans="1:13">
      <c r="A1885" s="944">
        <v>1808</v>
      </c>
      <c r="B1885" s="87" t="s">
        <v>9445</v>
      </c>
      <c r="C1885" s="952" t="s">
        <v>74</v>
      </c>
      <c r="D1885" s="63">
        <v>0.06</v>
      </c>
      <c r="E1885" s="950">
        <v>418</v>
      </c>
      <c r="F1885" s="951" t="s">
        <v>7793</v>
      </c>
      <c r="G1885" s="833" t="s">
        <v>9433</v>
      </c>
      <c r="I1885" s="21"/>
      <c r="M1885" s="21"/>
    </row>
    <row r="1886" spans="1:13">
      <c r="A1886" s="944">
        <v>1809</v>
      </c>
      <c r="B1886" s="87" t="s">
        <v>9446</v>
      </c>
      <c r="C1886" s="949" t="s">
        <v>74</v>
      </c>
      <c r="D1886" s="63">
        <v>0.1</v>
      </c>
      <c r="E1886" s="950">
        <v>697</v>
      </c>
      <c r="F1886" s="951" t="s">
        <v>7797</v>
      </c>
      <c r="G1886" s="833" t="s">
        <v>9433</v>
      </c>
      <c r="I1886" s="21"/>
      <c r="M1886" s="21"/>
    </row>
    <row r="1887" spans="1:13">
      <c r="A1887" s="944">
        <v>1810</v>
      </c>
      <c r="B1887" s="87" t="s">
        <v>9447</v>
      </c>
      <c r="C1887" s="952" t="s">
        <v>74</v>
      </c>
      <c r="D1887" s="63">
        <v>0.05</v>
      </c>
      <c r="E1887" s="950">
        <v>372</v>
      </c>
      <c r="F1887" s="951" t="s">
        <v>7793</v>
      </c>
      <c r="G1887" s="833" t="s">
        <v>9433</v>
      </c>
      <c r="I1887" s="21"/>
      <c r="M1887" s="21"/>
    </row>
    <row r="1888" spans="1:13">
      <c r="A1888" s="944">
        <v>1811</v>
      </c>
      <c r="B1888" s="87" t="s">
        <v>9448</v>
      </c>
      <c r="C1888" s="949" t="s">
        <v>74</v>
      </c>
      <c r="D1888" s="63">
        <v>0.42</v>
      </c>
      <c r="E1888" s="950">
        <v>2895</v>
      </c>
      <c r="F1888" s="951" t="s">
        <v>7793</v>
      </c>
      <c r="G1888" s="833" t="s">
        <v>9433</v>
      </c>
      <c r="I1888" s="21"/>
      <c r="M1888" s="21"/>
    </row>
    <row r="1889" spans="1:13">
      <c r="A1889" s="944">
        <v>1812</v>
      </c>
      <c r="B1889" s="85" t="s">
        <v>9449</v>
      </c>
      <c r="C1889" s="952" t="s">
        <v>74</v>
      </c>
      <c r="D1889" s="63">
        <v>0.43</v>
      </c>
      <c r="E1889" s="950">
        <v>2957</v>
      </c>
      <c r="F1889" s="951" t="s">
        <v>7793</v>
      </c>
      <c r="G1889" s="833" t="s">
        <v>9433</v>
      </c>
      <c r="I1889" s="21"/>
      <c r="M1889" s="21"/>
    </row>
    <row r="1890" spans="1:13">
      <c r="A1890" s="944">
        <v>1813</v>
      </c>
      <c r="B1890" s="87" t="s">
        <v>9450</v>
      </c>
      <c r="C1890" s="949" t="s">
        <v>74</v>
      </c>
      <c r="D1890" s="63">
        <v>0.19</v>
      </c>
      <c r="E1890" s="950">
        <v>1331</v>
      </c>
      <c r="F1890" s="951" t="s">
        <v>7793</v>
      </c>
      <c r="G1890" s="833" t="s">
        <v>9433</v>
      </c>
      <c r="I1890" s="21"/>
      <c r="M1890" s="21"/>
    </row>
    <row r="1891" spans="1:13">
      <c r="A1891" s="944">
        <v>1814</v>
      </c>
      <c r="B1891" s="87" t="s">
        <v>9451</v>
      </c>
      <c r="C1891" s="952" t="s">
        <v>74</v>
      </c>
      <c r="D1891" s="63">
        <v>0.03</v>
      </c>
      <c r="E1891" s="950">
        <v>217</v>
      </c>
      <c r="F1891" s="951" t="s">
        <v>7793</v>
      </c>
      <c r="G1891" s="833" t="s">
        <v>9433</v>
      </c>
      <c r="I1891" s="21"/>
      <c r="M1891" s="21"/>
    </row>
    <row r="1892" spans="1:13">
      <c r="A1892" s="944">
        <v>1815</v>
      </c>
      <c r="B1892" s="83" t="s">
        <v>9452</v>
      </c>
      <c r="C1892" s="949" t="s">
        <v>74</v>
      </c>
      <c r="D1892" s="63">
        <v>0.39</v>
      </c>
      <c r="E1892" s="953">
        <v>2663</v>
      </c>
      <c r="F1892" s="951" t="s">
        <v>7911</v>
      </c>
      <c r="G1892" s="833" t="s">
        <v>9433</v>
      </c>
      <c r="I1892" s="21"/>
      <c r="M1892" s="21"/>
    </row>
    <row r="1893" spans="1:13">
      <c r="A1893" s="944">
        <v>1816</v>
      </c>
      <c r="B1893" s="87" t="s">
        <v>9453</v>
      </c>
      <c r="C1893" s="952" t="s">
        <v>74</v>
      </c>
      <c r="D1893" s="63">
        <v>0.48</v>
      </c>
      <c r="E1893" s="950">
        <v>3282</v>
      </c>
      <c r="F1893" s="951" t="s">
        <v>7793</v>
      </c>
      <c r="G1893" s="833" t="s">
        <v>9433</v>
      </c>
      <c r="I1893" s="21"/>
      <c r="M1893" s="21"/>
    </row>
    <row r="1894" spans="1:13">
      <c r="A1894" s="944">
        <v>1817</v>
      </c>
      <c r="B1894" s="87" t="s">
        <v>9454</v>
      </c>
      <c r="C1894" s="949" t="s">
        <v>74</v>
      </c>
      <c r="D1894" s="63">
        <v>0.13</v>
      </c>
      <c r="E1894" s="950">
        <v>867</v>
      </c>
      <c r="F1894" s="951" t="s">
        <v>7793</v>
      </c>
      <c r="G1894" s="833" t="s">
        <v>9433</v>
      </c>
      <c r="I1894" s="21"/>
      <c r="M1894" s="21"/>
    </row>
    <row r="1895" spans="1:13">
      <c r="A1895" s="944">
        <v>1818</v>
      </c>
      <c r="B1895" s="83" t="s">
        <v>9455</v>
      </c>
      <c r="C1895" s="952" t="s">
        <v>74</v>
      </c>
      <c r="D1895" s="63">
        <v>0.13</v>
      </c>
      <c r="E1895" s="953">
        <v>898</v>
      </c>
      <c r="F1895" s="951" t="s">
        <v>7795</v>
      </c>
      <c r="G1895" s="833" t="s">
        <v>9433</v>
      </c>
      <c r="I1895" s="21"/>
      <c r="M1895" s="21"/>
    </row>
    <row r="1896" spans="1:13">
      <c r="A1896" s="944">
        <v>1819</v>
      </c>
      <c r="B1896" s="81" t="s">
        <v>9456</v>
      </c>
      <c r="C1896" s="949" t="s">
        <v>74</v>
      </c>
      <c r="D1896" s="63">
        <v>0.28000000000000003</v>
      </c>
      <c r="E1896" s="953">
        <v>1902</v>
      </c>
      <c r="F1896" s="951" t="s">
        <v>7911</v>
      </c>
      <c r="G1896" s="833" t="s">
        <v>9433</v>
      </c>
      <c r="I1896" s="21"/>
      <c r="M1896" s="21"/>
    </row>
    <row r="1897" spans="1:13">
      <c r="A1897" s="944">
        <v>1820</v>
      </c>
      <c r="B1897" s="87" t="s">
        <v>9457</v>
      </c>
      <c r="C1897" s="952" t="s">
        <v>74</v>
      </c>
      <c r="D1897" s="63">
        <v>0.08</v>
      </c>
      <c r="E1897" s="950">
        <v>526</v>
      </c>
      <c r="F1897" s="951" t="s">
        <v>7793</v>
      </c>
      <c r="G1897" s="833" t="s">
        <v>9433</v>
      </c>
      <c r="I1897" s="21"/>
      <c r="M1897" s="21"/>
    </row>
    <row r="1898" spans="1:13">
      <c r="A1898" s="944">
        <v>1821</v>
      </c>
      <c r="B1898" s="81" t="s">
        <v>9458</v>
      </c>
      <c r="C1898" s="949" t="s">
        <v>74</v>
      </c>
      <c r="D1898" s="63">
        <v>0.15</v>
      </c>
      <c r="E1898" s="953">
        <v>1006</v>
      </c>
      <c r="F1898" s="951" t="s">
        <v>7843</v>
      </c>
      <c r="G1898" s="833" t="s">
        <v>9433</v>
      </c>
      <c r="I1898" s="21"/>
      <c r="M1898" s="21"/>
    </row>
    <row r="1899" spans="1:13">
      <c r="A1899" s="944">
        <v>1822</v>
      </c>
      <c r="B1899" s="80" t="s">
        <v>9458</v>
      </c>
      <c r="C1899" s="952" t="s">
        <v>74</v>
      </c>
      <c r="D1899" s="63">
        <v>0.11</v>
      </c>
      <c r="E1899" s="955">
        <v>782</v>
      </c>
      <c r="F1899" s="951" t="s">
        <v>7791</v>
      </c>
      <c r="G1899" s="833" t="s">
        <v>9433</v>
      </c>
      <c r="I1899" s="21"/>
      <c r="M1899" s="21"/>
    </row>
    <row r="1900" spans="1:13">
      <c r="A1900" s="944">
        <v>1823</v>
      </c>
      <c r="B1900" s="87" t="s">
        <v>9459</v>
      </c>
      <c r="C1900" s="949" t="s">
        <v>74</v>
      </c>
      <c r="D1900" s="63">
        <v>0.16</v>
      </c>
      <c r="E1900" s="950">
        <v>1115</v>
      </c>
      <c r="F1900" s="951" t="s">
        <v>7793</v>
      </c>
      <c r="G1900" s="833" t="s">
        <v>9433</v>
      </c>
      <c r="I1900" s="21"/>
      <c r="M1900" s="21"/>
    </row>
    <row r="1901" spans="1:13">
      <c r="A1901" s="944">
        <v>1824</v>
      </c>
      <c r="B1901" s="83" t="s">
        <v>9460</v>
      </c>
      <c r="C1901" s="952" t="s">
        <v>74</v>
      </c>
      <c r="D1901" s="63">
        <v>0.12</v>
      </c>
      <c r="E1901" s="953">
        <v>805</v>
      </c>
      <c r="F1901" s="951" t="s">
        <v>7911</v>
      </c>
      <c r="G1901" s="833" t="s">
        <v>9433</v>
      </c>
      <c r="I1901" s="21"/>
      <c r="M1901" s="21"/>
    </row>
    <row r="1902" spans="1:13">
      <c r="A1902" s="944">
        <v>1825</v>
      </c>
      <c r="B1902" s="80" t="s">
        <v>9461</v>
      </c>
      <c r="C1902" s="949" t="s">
        <v>74</v>
      </c>
      <c r="D1902" s="63">
        <v>0.4</v>
      </c>
      <c r="E1902" s="950">
        <v>2731</v>
      </c>
      <c r="F1902" s="951" t="s">
        <v>7793</v>
      </c>
      <c r="G1902" s="833" t="s">
        <v>9433</v>
      </c>
      <c r="I1902" s="21"/>
      <c r="M1902" s="21"/>
    </row>
    <row r="1903" spans="1:13">
      <c r="A1903" s="944">
        <v>1826</v>
      </c>
      <c r="B1903" s="87" t="s">
        <v>9462</v>
      </c>
      <c r="C1903" s="952" t="s">
        <v>74</v>
      </c>
      <c r="D1903" s="63">
        <v>0.09</v>
      </c>
      <c r="E1903" s="950">
        <v>604</v>
      </c>
      <c r="F1903" s="951" t="s">
        <v>7793</v>
      </c>
      <c r="G1903" s="833" t="s">
        <v>9433</v>
      </c>
      <c r="I1903" s="21"/>
      <c r="M1903" s="21"/>
    </row>
    <row r="1904" spans="1:13">
      <c r="A1904" s="944">
        <v>1827</v>
      </c>
      <c r="B1904" s="87" t="s">
        <v>9463</v>
      </c>
      <c r="C1904" s="949" t="s">
        <v>74</v>
      </c>
      <c r="D1904" s="63">
        <v>0.14000000000000001</v>
      </c>
      <c r="E1904" s="950">
        <v>929</v>
      </c>
      <c r="F1904" s="951" t="s">
        <v>7793</v>
      </c>
      <c r="G1904" s="833" t="s">
        <v>9433</v>
      </c>
      <c r="I1904" s="21"/>
      <c r="M1904" s="21"/>
    </row>
    <row r="1905" spans="1:13">
      <c r="A1905" s="944">
        <v>1828</v>
      </c>
      <c r="B1905" s="87" t="s">
        <v>9464</v>
      </c>
      <c r="C1905" s="952" t="s">
        <v>74</v>
      </c>
      <c r="D1905" s="63">
        <v>0.95</v>
      </c>
      <c r="E1905" s="950">
        <v>6481</v>
      </c>
      <c r="F1905" s="951" t="s">
        <v>7793</v>
      </c>
      <c r="G1905" s="833" t="s">
        <v>9433</v>
      </c>
      <c r="I1905" s="21"/>
      <c r="M1905" s="21"/>
    </row>
    <row r="1906" spans="1:13">
      <c r="A1906" s="944">
        <v>1829</v>
      </c>
      <c r="B1906" s="83" t="s">
        <v>9465</v>
      </c>
      <c r="C1906" s="949" t="s">
        <v>74</v>
      </c>
      <c r="D1906" s="63">
        <v>0.35</v>
      </c>
      <c r="E1906" s="953">
        <v>2415</v>
      </c>
      <c r="F1906" s="951" t="s">
        <v>7795</v>
      </c>
      <c r="G1906" s="833" t="s">
        <v>9433</v>
      </c>
      <c r="I1906" s="21"/>
      <c r="M1906" s="21"/>
    </row>
    <row r="1907" spans="1:13">
      <c r="A1907" s="944">
        <v>1830</v>
      </c>
      <c r="B1907" s="87" t="s">
        <v>9466</v>
      </c>
      <c r="C1907" s="952" t="s">
        <v>74</v>
      </c>
      <c r="D1907" s="63">
        <v>0.03</v>
      </c>
      <c r="E1907" s="950">
        <v>232</v>
      </c>
      <c r="F1907" s="951" t="s">
        <v>7793</v>
      </c>
      <c r="G1907" s="833" t="s">
        <v>9433</v>
      </c>
      <c r="I1907" s="21"/>
      <c r="M1907" s="21"/>
    </row>
    <row r="1908" spans="1:13">
      <c r="A1908" s="944">
        <v>1831</v>
      </c>
      <c r="B1908" s="87" t="s">
        <v>9467</v>
      </c>
      <c r="C1908" s="949" t="s">
        <v>74</v>
      </c>
      <c r="D1908" s="63">
        <v>0.22</v>
      </c>
      <c r="E1908" s="950">
        <v>1517</v>
      </c>
      <c r="F1908" s="951" t="s">
        <v>7793</v>
      </c>
      <c r="G1908" s="833" t="s">
        <v>9433</v>
      </c>
      <c r="I1908" s="21"/>
      <c r="M1908" s="21"/>
    </row>
    <row r="1909" spans="1:13" ht="24">
      <c r="A1909" s="944">
        <v>1832</v>
      </c>
      <c r="B1909" s="83" t="s">
        <v>9468</v>
      </c>
      <c r="C1909" s="952" t="s">
        <v>74</v>
      </c>
      <c r="D1909" s="63">
        <v>0.28000000000000003</v>
      </c>
      <c r="E1909" s="953">
        <v>1935</v>
      </c>
      <c r="F1909" s="951" t="s">
        <v>7911</v>
      </c>
      <c r="G1909" s="833" t="s">
        <v>9433</v>
      </c>
      <c r="I1909" s="21"/>
      <c r="M1909" s="21"/>
    </row>
    <row r="1910" spans="1:13">
      <c r="A1910" s="944">
        <v>1833</v>
      </c>
      <c r="B1910" s="87" t="s">
        <v>9469</v>
      </c>
      <c r="C1910" s="949" t="s">
        <v>74</v>
      </c>
      <c r="D1910" s="63">
        <v>0.28000000000000003</v>
      </c>
      <c r="E1910" s="950">
        <v>1935</v>
      </c>
      <c r="F1910" s="951" t="s">
        <v>7793</v>
      </c>
      <c r="G1910" s="833" t="s">
        <v>9433</v>
      </c>
      <c r="I1910" s="21"/>
      <c r="M1910" s="21"/>
    </row>
    <row r="1911" spans="1:13">
      <c r="A1911" s="944">
        <v>1834</v>
      </c>
      <c r="B1911" s="87" t="s">
        <v>9470</v>
      </c>
      <c r="C1911" s="952" t="s">
        <v>74</v>
      </c>
      <c r="D1911" s="63">
        <v>0.27</v>
      </c>
      <c r="E1911" s="950">
        <v>1873</v>
      </c>
      <c r="F1911" s="951" t="s">
        <v>7793</v>
      </c>
      <c r="G1911" s="833" t="s">
        <v>9433</v>
      </c>
      <c r="I1911" s="21"/>
      <c r="M1911" s="21"/>
    </row>
    <row r="1912" spans="1:13">
      <c r="A1912" s="944">
        <v>1835</v>
      </c>
      <c r="B1912" s="87" t="s">
        <v>9471</v>
      </c>
      <c r="C1912" s="949" t="s">
        <v>74</v>
      </c>
      <c r="D1912" s="63">
        <v>0.05</v>
      </c>
      <c r="E1912" s="950">
        <v>310</v>
      </c>
      <c r="F1912" s="951" t="s">
        <v>7793</v>
      </c>
      <c r="G1912" s="833" t="s">
        <v>9433</v>
      </c>
      <c r="I1912" s="21"/>
      <c r="M1912" s="21"/>
    </row>
    <row r="1913" spans="1:13">
      <c r="A1913" s="944">
        <v>1836</v>
      </c>
      <c r="B1913" s="87" t="s">
        <v>9472</v>
      </c>
      <c r="C1913" s="952" t="s">
        <v>74</v>
      </c>
      <c r="D1913" s="63">
        <v>0.42</v>
      </c>
      <c r="E1913" s="950">
        <v>2848</v>
      </c>
      <c r="F1913" s="951" t="s">
        <v>7793</v>
      </c>
      <c r="G1913" s="833" t="s">
        <v>9433</v>
      </c>
      <c r="I1913" s="21"/>
      <c r="M1913" s="21"/>
    </row>
    <row r="1914" spans="1:13">
      <c r="A1914" s="944">
        <v>1837</v>
      </c>
      <c r="B1914" s="87" t="s">
        <v>2964</v>
      </c>
      <c r="C1914" s="949" t="s">
        <v>74</v>
      </c>
      <c r="D1914" s="63">
        <v>7.0000000000000007E-2</v>
      </c>
      <c r="E1914" s="950">
        <v>495</v>
      </c>
      <c r="F1914" s="951" t="s">
        <v>7797</v>
      </c>
      <c r="G1914" s="833" t="s">
        <v>9433</v>
      </c>
      <c r="I1914" s="21"/>
      <c r="M1914" s="21"/>
    </row>
    <row r="1915" spans="1:13">
      <c r="A1915" s="944">
        <v>1838</v>
      </c>
      <c r="B1915" s="81" t="s">
        <v>502</v>
      </c>
      <c r="C1915" s="952" t="s">
        <v>74</v>
      </c>
      <c r="D1915" s="63">
        <v>0.75</v>
      </c>
      <c r="E1915" s="953">
        <v>5155</v>
      </c>
      <c r="F1915" s="951" t="s">
        <v>7832</v>
      </c>
      <c r="G1915" s="833" t="s">
        <v>9433</v>
      </c>
      <c r="I1915" s="21"/>
      <c r="M1915" s="21"/>
    </row>
    <row r="1916" spans="1:13">
      <c r="A1916" s="944">
        <v>1839</v>
      </c>
      <c r="B1916" s="81" t="s">
        <v>9473</v>
      </c>
      <c r="C1916" s="949" t="s">
        <v>74</v>
      </c>
      <c r="D1916" s="63">
        <v>0.42</v>
      </c>
      <c r="E1916" s="953">
        <v>2893</v>
      </c>
      <c r="F1916" s="951" t="s">
        <v>7843</v>
      </c>
      <c r="G1916" s="833" t="s">
        <v>9433</v>
      </c>
      <c r="I1916" s="21"/>
      <c r="M1916" s="21"/>
    </row>
    <row r="1917" spans="1:13">
      <c r="A1917" s="944">
        <v>1840</v>
      </c>
      <c r="B1917" s="85" t="s">
        <v>9474</v>
      </c>
      <c r="C1917" s="952" t="s">
        <v>74</v>
      </c>
      <c r="D1917" s="63">
        <v>0.1</v>
      </c>
      <c r="E1917" s="950">
        <v>697</v>
      </c>
      <c r="F1917" s="951" t="s">
        <v>7793</v>
      </c>
      <c r="G1917" s="833" t="s">
        <v>9433</v>
      </c>
      <c r="I1917" s="21"/>
      <c r="M1917" s="21"/>
    </row>
    <row r="1918" spans="1:13">
      <c r="A1918" s="944">
        <v>1841</v>
      </c>
      <c r="B1918" s="87" t="s">
        <v>9475</v>
      </c>
      <c r="C1918" s="949" t="s">
        <v>74</v>
      </c>
      <c r="D1918" s="63">
        <v>0.13</v>
      </c>
      <c r="E1918" s="950">
        <v>867</v>
      </c>
      <c r="F1918" s="951" t="s">
        <v>7791</v>
      </c>
      <c r="G1918" s="833" t="s">
        <v>9433</v>
      </c>
      <c r="I1918" s="21"/>
      <c r="M1918" s="21"/>
    </row>
    <row r="1919" spans="1:13">
      <c r="A1919" s="944">
        <v>1842</v>
      </c>
      <c r="B1919" s="94" t="s">
        <v>9476</v>
      </c>
      <c r="C1919" s="952" t="s">
        <v>74</v>
      </c>
      <c r="D1919" s="63">
        <v>0.14000000000000001</v>
      </c>
      <c r="E1919" s="954">
        <v>929</v>
      </c>
      <c r="F1919" s="951" t="s">
        <v>8145</v>
      </c>
      <c r="G1919" s="833" t="s">
        <v>9433</v>
      </c>
      <c r="I1919" s="21"/>
      <c r="M1919" s="21"/>
    </row>
    <row r="1920" spans="1:13">
      <c r="A1920" s="944">
        <v>1843</v>
      </c>
      <c r="B1920" s="87" t="s">
        <v>9477</v>
      </c>
      <c r="C1920" s="949" t="s">
        <v>74</v>
      </c>
      <c r="D1920" s="63">
        <v>0.3</v>
      </c>
      <c r="E1920" s="950">
        <v>2074</v>
      </c>
      <c r="F1920" s="951" t="s">
        <v>7793</v>
      </c>
      <c r="G1920" s="833" t="s">
        <v>9433</v>
      </c>
      <c r="I1920" s="21"/>
      <c r="M1920" s="21"/>
    </row>
    <row r="1921" spans="1:13">
      <c r="A1921" s="944">
        <v>1844</v>
      </c>
      <c r="B1921" s="87" t="s">
        <v>9478</v>
      </c>
      <c r="C1921" s="952" t="s">
        <v>74</v>
      </c>
      <c r="D1921" s="63">
        <v>0.38</v>
      </c>
      <c r="E1921" s="950">
        <v>2570</v>
      </c>
      <c r="F1921" s="951" t="s">
        <v>7793</v>
      </c>
      <c r="G1921" s="833" t="s">
        <v>9433</v>
      </c>
      <c r="I1921" s="21"/>
      <c r="M1921" s="21"/>
    </row>
    <row r="1922" spans="1:13">
      <c r="A1922" s="944">
        <v>1845</v>
      </c>
      <c r="B1922" s="87" t="s">
        <v>9479</v>
      </c>
      <c r="C1922" s="949" t="s">
        <v>74</v>
      </c>
      <c r="D1922" s="63">
        <v>0.02</v>
      </c>
      <c r="E1922" s="950">
        <v>108</v>
      </c>
      <c r="F1922" s="951" t="s">
        <v>7793</v>
      </c>
      <c r="G1922" s="833" t="s">
        <v>9433</v>
      </c>
      <c r="I1922" s="21"/>
      <c r="M1922" s="21"/>
    </row>
    <row r="1923" spans="1:13">
      <c r="A1923" s="944">
        <v>1846</v>
      </c>
      <c r="B1923" s="87" t="s">
        <v>9480</v>
      </c>
      <c r="C1923" s="952" t="s">
        <v>74</v>
      </c>
      <c r="D1923" s="63">
        <v>0.17</v>
      </c>
      <c r="E1923" s="950">
        <v>1161</v>
      </c>
      <c r="F1923" s="951" t="s">
        <v>7793</v>
      </c>
      <c r="G1923" s="833" t="s">
        <v>9433</v>
      </c>
      <c r="I1923" s="21"/>
      <c r="M1923" s="21"/>
    </row>
    <row r="1924" spans="1:13">
      <c r="A1924" s="944">
        <v>1847</v>
      </c>
      <c r="B1924" s="87" t="s">
        <v>9481</v>
      </c>
      <c r="C1924" s="949" t="s">
        <v>74</v>
      </c>
      <c r="D1924" s="63">
        <v>0.25</v>
      </c>
      <c r="E1924" s="950">
        <v>1718</v>
      </c>
      <c r="F1924" s="951" t="s">
        <v>7793</v>
      </c>
      <c r="G1924" s="833" t="s">
        <v>9433</v>
      </c>
      <c r="I1924" s="21"/>
      <c r="M1924" s="21"/>
    </row>
    <row r="1925" spans="1:13">
      <c r="A1925" s="944">
        <v>1848</v>
      </c>
      <c r="B1925" s="87" t="s">
        <v>9482</v>
      </c>
      <c r="C1925" s="952" t="s">
        <v>74</v>
      </c>
      <c r="D1925" s="63">
        <v>0.21</v>
      </c>
      <c r="E1925" s="950">
        <v>1440</v>
      </c>
      <c r="F1925" s="951" t="s">
        <v>7793</v>
      </c>
      <c r="G1925" s="833" t="s">
        <v>9433</v>
      </c>
      <c r="I1925" s="21"/>
      <c r="M1925" s="21"/>
    </row>
    <row r="1926" spans="1:13">
      <c r="A1926" s="944">
        <v>1849</v>
      </c>
      <c r="B1926" s="87" t="s">
        <v>3340</v>
      </c>
      <c r="C1926" s="949" t="s">
        <v>74</v>
      </c>
      <c r="D1926" s="63">
        <v>0.46</v>
      </c>
      <c r="E1926" s="950">
        <v>3111</v>
      </c>
      <c r="F1926" s="951" t="s">
        <v>7793</v>
      </c>
      <c r="G1926" s="833" t="s">
        <v>9433</v>
      </c>
      <c r="I1926" s="21"/>
      <c r="M1926" s="21"/>
    </row>
    <row r="1927" spans="1:13">
      <c r="A1927" s="944">
        <v>1850</v>
      </c>
      <c r="B1927" s="83" t="s">
        <v>9483</v>
      </c>
      <c r="C1927" s="952" t="s">
        <v>74</v>
      </c>
      <c r="D1927" s="63">
        <v>0.38</v>
      </c>
      <c r="E1927" s="953">
        <v>2570</v>
      </c>
      <c r="F1927" s="951" t="s">
        <v>7911</v>
      </c>
      <c r="G1927" s="833" t="s">
        <v>9433</v>
      </c>
      <c r="I1927" s="21"/>
      <c r="M1927" s="21"/>
    </row>
    <row r="1928" spans="1:13">
      <c r="A1928" s="944">
        <v>1851</v>
      </c>
      <c r="B1928" s="87" t="s">
        <v>9484</v>
      </c>
      <c r="C1928" s="949" t="s">
        <v>74</v>
      </c>
      <c r="D1928" s="63">
        <v>0.75</v>
      </c>
      <c r="E1928" s="950">
        <v>5108</v>
      </c>
      <c r="F1928" s="951" t="s">
        <v>7793</v>
      </c>
      <c r="G1928" s="833" t="s">
        <v>9433</v>
      </c>
      <c r="I1928" s="21"/>
      <c r="M1928" s="21"/>
    </row>
    <row r="1929" spans="1:13">
      <c r="A1929" s="944">
        <v>1852</v>
      </c>
      <c r="B1929" s="87" t="s">
        <v>9485</v>
      </c>
      <c r="C1929" s="952" t="s">
        <v>74</v>
      </c>
      <c r="D1929" s="63">
        <v>0.16</v>
      </c>
      <c r="E1929" s="950">
        <v>1068</v>
      </c>
      <c r="F1929" s="951" t="s">
        <v>7793</v>
      </c>
      <c r="G1929" s="833" t="s">
        <v>9433</v>
      </c>
      <c r="I1929" s="21"/>
      <c r="M1929" s="21"/>
    </row>
    <row r="1930" spans="1:13">
      <c r="A1930" s="944">
        <v>1853</v>
      </c>
      <c r="B1930" s="87" t="s">
        <v>9486</v>
      </c>
      <c r="C1930" s="949" t="s">
        <v>74</v>
      </c>
      <c r="D1930" s="63">
        <v>0</v>
      </c>
      <c r="E1930" s="950">
        <v>15</v>
      </c>
      <c r="F1930" s="951" t="s">
        <v>7793</v>
      </c>
      <c r="G1930" s="833" t="s">
        <v>9433</v>
      </c>
      <c r="I1930" s="21"/>
      <c r="M1930" s="21"/>
    </row>
    <row r="1931" spans="1:13">
      <c r="A1931" s="944">
        <v>1854</v>
      </c>
      <c r="B1931" s="87" t="s">
        <v>9487</v>
      </c>
      <c r="C1931" s="952" t="s">
        <v>74</v>
      </c>
      <c r="D1931" s="63">
        <v>0.1</v>
      </c>
      <c r="E1931" s="950">
        <v>681</v>
      </c>
      <c r="F1931" s="951" t="s">
        <v>7793</v>
      </c>
      <c r="G1931" s="833" t="s">
        <v>9433</v>
      </c>
      <c r="I1931" s="21"/>
      <c r="M1931" s="21"/>
    </row>
    <row r="1932" spans="1:13">
      <c r="A1932" s="944">
        <v>1855</v>
      </c>
      <c r="B1932" s="80" t="s">
        <v>9488</v>
      </c>
      <c r="C1932" s="949" t="s">
        <v>74</v>
      </c>
      <c r="D1932" s="63">
        <v>1.08</v>
      </c>
      <c r="E1932" s="950">
        <v>7401</v>
      </c>
      <c r="F1932" s="951" t="s">
        <v>7793</v>
      </c>
      <c r="G1932" s="833" t="s">
        <v>9433</v>
      </c>
      <c r="I1932" s="21"/>
      <c r="M1932" s="21"/>
    </row>
    <row r="1933" spans="1:13">
      <c r="A1933" s="944">
        <v>1856</v>
      </c>
      <c r="B1933" s="87" t="s">
        <v>9489</v>
      </c>
      <c r="C1933" s="952" t="s">
        <v>74</v>
      </c>
      <c r="D1933" s="63">
        <v>0.02</v>
      </c>
      <c r="E1933" s="950">
        <v>139</v>
      </c>
      <c r="F1933" s="951" t="s">
        <v>7793</v>
      </c>
      <c r="G1933" s="833" t="s">
        <v>9433</v>
      </c>
      <c r="I1933" s="21"/>
      <c r="M1933" s="21"/>
    </row>
    <row r="1934" spans="1:13">
      <c r="A1934" s="944">
        <v>1857</v>
      </c>
      <c r="B1934" s="87" t="s">
        <v>9490</v>
      </c>
      <c r="C1934" s="949" t="s">
        <v>74</v>
      </c>
      <c r="D1934" s="63">
        <v>0.53</v>
      </c>
      <c r="E1934" s="950">
        <v>3653</v>
      </c>
      <c r="F1934" s="951" t="s">
        <v>7793</v>
      </c>
      <c r="G1934" s="833" t="s">
        <v>9433</v>
      </c>
      <c r="I1934" s="21"/>
      <c r="M1934" s="21"/>
    </row>
    <row r="1935" spans="1:13">
      <c r="A1935" s="944">
        <v>1858</v>
      </c>
      <c r="B1935" s="87" t="s">
        <v>9491</v>
      </c>
      <c r="C1935" s="952" t="s">
        <v>74</v>
      </c>
      <c r="D1935" s="63">
        <v>0.18</v>
      </c>
      <c r="E1935" s="950">
        <v>1223</v>
      </c>
      <c r="F1935" s="951" t="s">
        <v>7793</v>
      </c>
      <c r="G1935" s="833" t="s">
        <v>9433</v>
      </c>
      <c r="I1935" s="21"/>
      <c r="M1935" s="21"/>
    </row>
    <row r="1936" spans="1:13">
      <c r="A1936" s="944">
        <v>1859</v>
      </c>
      <c r="B1936" s="87" t="s">
        <v>9492</v>
      </c>
      <c r="C1936" s="949" t="s">
        <v>74</v>
      </c>
      <c r="D1936" s="63">
        <v>0.36</v>
      </c>
      <c r="E1936" s="950">
        <v>2477</v>
      </c>
      <c r="F1936" s="951" t="s">
        <v>7793</v>
      </c>
      <c r="G1936" s="833" t="s">
        <v>9433</v>
      </c>
      <c r="I1936" s="21"/>
      <c r="M1936" s="21"/>
    </row>
    <row r="1937" spans="1:13">
      <c r="A1937" s="944">
        <v>1860</v>
      </c>
      <c r="B1937" s="87" t="s">
        <v>9493</v>
      </c>
      <c r="C1937" s="952" t="s">
        <v>74</v>
      </c>
      <c r="D1937" s="63">
        <v>0.11</v>
      </c>
      <c r="E1937" s="950">
        <v>774</v>
      </c>
      <c r="F1937" s="951" t="s">
        <v>7793</v>
      </c>
      <c r="G1937" s="833" t="s">
        <v>9433</v>
      </c>
      <c r="I1937" s="21"/>
      <c r="M1937" s="21"/>
    </row>
    <row r="1938" spans="1:13">
      <c r="A1938" s="944">
        <v>1861</v>
      </c>
      <c r="B1938" s="94" t="s">
        <v>9494</v>
      </c>
      <c r="C1938" s="949" t="s">
        <v>74</v>
      </c>
      <c r="D1938" s="63">
        <v>0.18</v>
      </c>
      <c r="E1938" s="954">
        <v>1207</v>
      </c>
      <c r="F1938" s="951" t="s">
        <v>8145</v>
      </c>
      <c r="G1938" s="833" t="s">
        <v>9433</v>
      </c>
      <c r="I1938" s="21"/>
      <c r="M1938" s="21"/>
    </row>
    <row r="1939" spans="1:13">
      <c r="A1939" s="944">
        <v>1862</v>
      </c>
      <c r="B1939" s="87" t="s">
        <v>3322</v>
      </c>
      <c r="C1939" s="952" t="s">
        <v>74</v>
      </c>
      <c r="D1939" s="63">
        <v>0.13</v>
      </c>
      <c r="E1939" s="950">
        <v>913</v>
      </c>
      <c r="F1939" s="951" t="s">
        <v>7793</v>
      </c>
      <c r="G1939" s="833" t="s">
        <v>9433</v>
      </c>
      <c r="I1939" s="21"/>
      <c r="M1939" s="21"/>
    </row>
    <row r="1940" spans="1:13">
      <c r="A1940" s="944">
        <v>1863</v>
      </c>
      <c r="B1940" s="83" t="s">
        <v>9495</v>
      </c>
      <c r="C1940" s="949" t="s">
        <v>74</v>
      </c>
      <c r="D1940" s="63">
        <v>0.45</v>
      </c>
      <c r="E1940" s="953">
        <v>3065</v>
      </c>
      <c r="F1940" s="951" t="s">
        <v>7911</v>
      </c>
      <c r="G1940" s="833" t="s">
        <v>9433</v>
      </c>
      <c r="I1940" s="21"/>
      <c r="M1940" s="21"/>
    </row>
    <row r="1941" spans="1:13">
      <c r="A1941" s="944">
        <v>1864</v>
      </c>
      <c r="B1941" s="85" t="s">
        <v>9496</v>
      </c>
      <c r="C1941" s="952" t="s">
        <v>74</v>
      </c>
      <c r="D1941" s="63">
        <v>0.09</v>
      </c>
      <c r="E1941" s="950">
        <v>619</v>
      </c>
      <c r="F1941" s="951" t="s">
        <v>7793</v>
      </c>
      <c r="G1941" s="833" t="s">
        <v>9433</v>
      </c>
      <c r="I1941" s="21"/>
      <c r="M1941" s="21"/>
    </row>
    <row r="1942" spans="1:13">
      <c r="A1942" s="944">
        <v>1865</v>
      </c>
      <c r="B1942" s="80" t="s">
        <v>9497</v>
      </c>
      <c r="C1942" s="949" t="s">
        <v>74</v>
      </c>
      <c r="D1942" s="63">
        <v>0.47</v>
      </c>
      <c r="E1942" s="950">
        <v>3200</v>
      </c>
      <c r="F1942" s="951" t="s">
        <v>7793</v>
      </c>
      <c r="G1942" s="833" t="s">
        <v>9433</v>
      </c>
      <c r="I1942" s="21"/>
      <c r="M1942" s="21"/>
    </row>
    <row r="1943" spans="1:13">
      <c r="A1943" s="944">
        <v>1866</v>
      </c>
      <c r="B1943" s="87" t="s">
        <v>9498</v>
      </c>
      <c r="C1943" s="952" t="s">
        <v>74</v>
      </c>
      <c r="D1943" s="63">
        <v>0.1</v>
      </c>
      <c r="E1943" s="950">
        <v>681</v>
      </c>
      <c r="F1943" s="951" t="s">
        <v>7793</v>
      </c>
      <c r="G1943" s="833" t="s">
        <v>9433</v>
      </c>
      <c r="I1943" s="21"/>
      <c r="M1943" s="21"/>
    </row>
    <row r="1944" spans="1:13">
      <c r="A1944" s="944">
        <v>1867</v>
      </c>
      <c r="B1944" s="87" t="s">
        <v>9499</v>
      </c>
      <c r="C1944" s="949" t="s">
        <v>74</v>
      </c>
      <c r="D1944" s="63">
        <v>0.73</v>
      </c>
      <c r="E1944" s="950">
        <v>4953</v>
      </c>
      <c r="F1944" s="951" t="s">
        <v>7793</v>
      </c>
      <c r="G1944" s="833" t="s">
        <v>9433</v>
      </c>
      <c r="I1944" s="21"/>
      <c r="M1944" s="21"/>
    </row>
    <row r="1945" spans="1:13">
      <c r="A1945" s="944">
        <v>1868</v>
      </c>
      <c r="B1945" s="87" t="s">
        <v>9500</v>
      </c>
      <c r="C1945" s="952" t="s">
        <v>74</v>
      </c>
      <c r="D1945" s="63">
        <v>0.03</v>
      </c>
      <c r="E1945" s="950">
        <v>201</v>
      </c>
      <c r="F1945" s="951" t="s">
        <v>7793</v>
      </c>
      <c r="G1945" s="833" t="s">
        <v>9433</v>
      </c>
      <c r="I1945" s="21"/>
      <c r="M1945" s="21"/>
    </row>
    <row r="1946" spans="1:13">
      <c r="A1946" s="944">
        <v>1869</v>
      </c>
      <c r="B1946" s="87" t="s">
        <v>9501</v>
      </c>
      <c r="C1946" s="949" t="s">
        <v>74</v>
      </c>
      <c r="D1946" s="63">
        <v>0.63</v>
      </c>
      <c r="E1946" s="950">
        <v>4334</v>
      </c>
      <c r="F1946" s="951" t="s">
        <v>7788</v>
      </c>
      <c r="G1946" s="833" t="s">
        <v>9433</v>
      </c>
      <c r="I1946" s="21"/>
      <c r="M1946" s="21"/>
    </row>
    <row r="1947" spans="1:13">
      <c r="A1947" s="944">
        <v>1870</v>
      </c>
      <c r="B1947" s="94" t="s">
        <v>9502</v>
      </c>
      <c r="C1947" s="952" t="s">
        <v>74</v>
      </c>
      <c r="D1947" s="63">
        <v>0.53</v>
      </c>
      <c r="E1947" s="954">
        <v>3591</v>
      </c>
      <c r="F1947" s="951" t="s">
        <v>8145</v>
      </c>
      <c r="G1947" s="833" t="s">
        <v>9433</v>
      </c>
      <c r="I1947" s="21"/>
      <c r="M1947" s="21"/>
    </row>
    <row r="1948" spans="1:13">
      <c r="A1948" s="944">
        <v>1871</v>
      </c>
      <c r="B1948" s="87" t="s">
        <v>7910</v>
      </c>
      <c r="C1948" s="949" t="s">
        <v>74</v>
      </c>
      <c r="D1948" s="63">
        <v>0.15</v>
      </c>
      <c r="E1948" s="950">
        <v>1056</v>
      </c>
      <c r="F1948" s="951" t="s">
        <v>7788</v>
      </c>
      <c r="G1948" s="833" t="s">
        <v>9433</v>
      </c>
      <c r="I1948" s="21"/>
      <c r="M1948" s="21"/>
    </row>
    <row r="1949" spans="1:13">
      <c r="A1949" s="944">
        <v>1872</v>
      </c>
      <c r="B1949" s="81" t="s">
        <v>9274</v>
      </c>
      <c r="C1949" s="952" t="s">
        <v>74</v>
      </c>
      <c r="D1949" s="63">
        <v>0.9</v>
      </c>
      <c r="E1949" s="953">
        <v>6138</v>
      </c>
      <c r="F1949" s="951" t="s">
        <v>7843</v>
      </c>
      <c r="G1949" s="833" t="s">
        <v>9433</v>
      </c>
      <c r="I1949" s="21"/>
      <c r="M1949" s="21"/>
    </row>
    <row r="1950" spans="1:13">
      <c r="A1950" s="944">
        <v>1873</v>
      </c>
      <c r="B1950" s="83" t="s">
        <v>9503</v>
      </c>
      <c r="C1950" s="949" t="s">
        <v>74</v>
      </c>
      <c r="D1950" s="63">
        <v>0.41</v>
      </c>
      <c r="E1950" s="953">
        <v>2802</v>
      </c>
      <c r="F1950" s="951" t="s">
        <v>7911</v>
      </c>
      <c r="G1950" s="833" t="s">
        <v>9433</v>
      </c>
      <c r="I1950" s="21"/>
      <c r="M1950" s="21"/>
    </row>
    <row r="1951" spans="1:13">
      <c r="A1951" s="944">
        <v>1874</v>
      </c>
      <c r="B1951" s="87" t="s">
        <v>9504</v>
      </c>
      <c r="C1951" s="952" t="s">
        <v>74</v>
      </c>
      <c r="D1951" s="63">
        <v>0.38</v>
      </c>
      <c r="E1951" s="950">
        <v>2570</v>
      </c>
      <c r="F1951" s="951" t="s">
        <v>7793</v>
      </c>
      <c r="G1951" s="833" t="s">
        <v>9433</v>
      </c>
      <c r="I1951" s="21"/>
      <c r="M1951" s="21"/>
    </row>
    <row r="1952" spans="1:13">
      <c r="A1952" s="944">
        <v>1875</v>
      </c>
      <c r="B1952" s="87" t="s">
        <v>9505</v>
      </c>
      <c r="C1952" s="949" t="s">
        <v>74</v>
      </c>
      <c r="D1952" s="63">
        <v>0.49</v>
      </c>
      <c r="E1952" s="950">
        <v>3359</v>
      </c>
      <c r="F1952" s="951" t="s">
        <v>7793</v>
      </c>
      <c r="G1952" s="833" t="s">
        <v>9433</v>
      </c>
      <c r="I1952" s="21"/>
      <c r="M1952" s="21"/>
    </row>
    <row r="1953" spans="1:13">
      <c r="A1953" s="944">
        <v>1876</v>
      </c>
      <c r="B1953" s="87" t="s">
        <v>9506</v>
      </c>
      <c r="C1953" s="952" t="s">
        <v>74</v>
      </c>
      <c r="D1953" s="63">
        <v>0.31</v>
      </c>
      <c r="E1953" s="950">
        <v>2131</v>
      </c>
      <c r="F1953" s="951" t="s">
        <v>7793</v>
      </c>
      <c r="G1953" s="833" t="s">
        <v>9433</v>
      </c>
      <c r="I1953" s="21"/>
      <c r="M1953" s="21"/>
    </row>
    <row r="1954" spans="1:13" ht="24">
      <c r="A1954" s="944">
        <v>1877</v>
      </c>
      <c r="B1954" s="87" t="s">
        <v>9507</v>
      </c>
      <c r="C1954" s="949" t="s">
        <v>74</v>
      </c>
      <c r="D1954" s="63">
        <v>0.56999999999999995</v>
      </c>
      <c r="E1954" s="950">
        <v>3870</v>
      </c>
      <c r="F1954" s="951" t="s">
        <v>7793</v>
      </c>
      <c r="G1954" s="833" t="s">
        <v>9433</v>
      </c>
      <c r="I1954" s="21"/>
      <c r="M1954" s="21"/>
    </row>
    <row r="1955" spans="1:13">
      <c r="A1955" s="944">
        <v>1878</v>
      </c>
      <c r="B1955" s="87" t="s">
        <v>9508</v>
      </c>
      <c r="C1955" s="952" t="s">
        <v>74</v>
      </c>
      <c r="D1955" s="63">
        <v>0.13</v>
      </c>
      <c r="E1955" s="950">
        <v>882</v>
      </c>
      <c r="F1955" s="951" t="s">
        <v>7793</v>
      </c>
      <c r="G1955" s="833" t="s">
        <v>9433</v>
      </c>
      <c r="I1955" s="21"/>
      <c r="M1955" s="21"/>
    </row>
    <row r="1956" spans="1:13">
      <c r="A1956" s="944">
        <v>1879</v>
      </c>
      <c r="B1956" s="87" t="s">
        <v>9509</v>
      </c>
      <c r="C1956" s="949" t="s">
        <v>74</v>
      </c>
      <c r="D1956" s="63">
        <v>0.77</v>
      </c>
      <c r="E1956" s="950">
        <v>5263</v>
      </c>
      <c r="F1956" s="951" t="s">
        <v>7793</v>
      </c>
      <c r="G1956" s="833" t="s">
        <v>9433</v>
      </c>
      <c r="I1956" s="21"/>
      <c r="M1956" s="21"/>
    </row>
    <row r="1957" spans="1:13">
      <c r="A1957" s="944">
        <v>1880</v>
      </c>
      <c r="B1957" s="85" t="s">
        <v>9510</v>
      </c>
      <c r="C1957" s="952" t="s">
        <v>74</v>
      </c>
      <c r="D1957" s="63">
        <v>0.25</v>
      </c>
      <c r="E1957" s="950">
        <v>1687</v>
      </c>
      <c r="F1957" s="951" t="s">
        <v>7793</v>
      </c>
      <c r="G1957" s="833" t="s">
        <v>9433</v>
      </c>
      <c r="I1957" s="21"/>
      <c r="M1957" s="21"/>
    </row>
    <row r="1958" spans="1:13">
      <c r="A1958" s="944">
        <v>1881</v>
      </c>
      <c r="B1958" s="87" t="s">
        <v>9511</v>
      </c>
      <c r="C1958" s="949" t="s">
        <v>74</v>
      </c>
      <c r="D1958" s="63">
        <v>0.14000000000000001</v>
      </c>
      <c r="E1958" s="950">
        <v>940</v>
      </c>
      <c r="F1958" s="951" t="s">
        <v>7793</v>
      </c>
      <c r="G1958" s="833" t="s">
        <v>9433</v>
      </c>
      <c r="I1958" s="21"/>
      <c r="M1958" s="21"/>
    </row>
    <row r="1959" spans="1:13">
      <c r="A1959" s="944">
        <v>1882</v>
      </c>
      <c r="B1959" s="83" t="s">
        <v>9512</v>
      </c>
      <c r="C1959" s="952" t="s">
        <v>74</v>
      </c>
      <c r="D1959" s="63">
        <v>0.25</v>
      </c>
      <c r="E1959" s="953">
        <v>1687</v>
      </c>
      <c r="F1959" s="951" t="s">
        <v>7911</v>
      </c>
      <c r="G1959" s="833" t="s">
        <v>9433</v>
      </c>
      <c r="I1959" s="21"/>
      <c r="M1959" s="21"/>
    </row>
    <row r="1960" spans="1:13">
      <c r="A1960" s="944">
        <v>1883</v>
      </c>
      <c r="B1960" s="80" t="s">
        <v>9513</v>
      </c>
      <c r="C1960" s="949" t="s">
        <v>74</v>
      </c>
      <c r="D1960" s="63">
        <v>0.08</v>
      </c>
      <c r="E1960" s="955">
        <v>553</v>
      </c>
      <c r="F1960" s="951" t="s">
        <v>7791</v>
      </c>
      <c r="G1960" s="833" t="s">
        <v>9433</v>
      </c>
      <c r="I1960" s="21"/>
      <c r="M1960" s="21"/>
    </row>
    <row r="1961" spans="1:13">
      <c r="A1961" s="944">
        <v>1884</v>
      </c>
      <c r="B1961" s="87" t="s">
        <v>9514</v>
      </c>
      <c r="C1961" s="952" t="s">
        <v>74</v>
      </c>
      <c r="D1961" s="63">
        <v>0.87</v>
      </c>
      <c r="E1961" s="950">
        <v>5944</v>
      </c>
      <c r="F1961" s="951" t="s">
        <v>7797</v>
      </c>
      <c r="G1961" s="833" t="s">
        <v>9433</v>
      </c>
      <c r="I1961" s="21"/>
      <c r="M1961" s="21"/>
    </row>
    <row r="1962" spans="1:13">
      <c r="A1962" s="944">
        <v>1885</v>
      </c>
      <c r="B1962" s="81" t="s">
        <v>9515</v>
      </c>
      <c r="C1962" s="949" t="s">
        <v>74</v>
      </c>
      <c r="D1962" s="63">
        <v>1.43</v>
      </c>
      <c r="E1962" s="953">
        <v>9798</v>
      </c>
      <c r="F1962" s="951" t="s">
        <v>7795</v>
      </c>
      <c r="G1962" s="833" t="s">
        <v>9433</v>
      </c>
      <c r="I1962" s="21"/>
      <c r="M1962" s="21"/>
    </row>
    <row r="1963" spans="1:13">
      <c r="A1963" s="944">
        <v>1886</v>
      </c>
      <c r="B1963" s="84" t="s">
        <v>9516</v>
      </c>
      <c r="C1963" s="952" t="s">
        <v>74</v>
      </c>
      <c r="D1963" s="63">
        <v>0.02</v>
      </c>
      <c r="E1963" s="953">
        <v>139</v>
      </c>
      <c r="F1963" s="951" t="s">
        <v>7911</v>
      </c>
      <c r="G1963" s="833" t="s">
        <v>9433</v>
      </c>
      <c r="I1963" s="21"/>
      <c r="M1963" s="21"/>
    </row>
    <row r="1964" spans="1:13">
      <c r="A1964" s="944">
        <v>1887</v>
      </c>
      <c r="B1964" s="83" t="s">
        <v>9517</v>
      </c>
      <c r="C1964" s="949" t="s">
        <v>74</v>
      </c>
      <c r="D1964" s="63">
        <v>0.23</v>
      </c>
      <c r="E1964" s="953">
        <v>1594</v>
      </c>
      <c r="F1964" s="951" t="s">
        <v>7911</v>
      </c>
      <c r="G1964" s="833" t="s">
        <v>9433</v>
      </c>
      <c r="I1964" s="21"/>
      <c r="M1964" s="21"/>
    </row>
    <row r="1965" spans="1:13">
      <c r="A1965" s="944">
        <v>1888</v>
      </c>
      <c r="B1965" s="83" t="s">
        <v>9518</v>
      </c>
      <c r="C1965" s="952" t="s">
        <v>74</v>
      </c>
      <c r="D1965" s="63">
        <v>0.1</v>
      </c>
      <c r="E1965" s="953">
        <v>650</v>
      </c>
      <c r="F1965" s="951" t="s">
        <v>7911</v>
      </c>
      <c r="G1965" s="833" t="s">
        <v>9433</v>
      </c>
      <c r="I1965" s="21"/>
      <c r="M1965" s="21"/>
    </row>
    <row r="1966" spans="1:13">
      <c r="A1966" s="944">
        <v>1889</v>
      </c>
      <c r="B1966" s="83" t="s">
        <v>9519</v>
      </c>
      <c r="C1966" s="949" t="s">
        <v>74</v>
      </c>
      <c r="D1966" s="63">
        <v>0.11</v>
      </c>
      <c r="E1966" s="953">
        <v>770</v>
      </c>
      <c r="F1966" s="951" t="s">
        <v>7911</v>
      </c>
      <c r="G1966" s="833" t="s">
        <v>9433</v>
      </c>
      <c r="I1966" s="21"/>
      <c r="M1966" s="21"/>
    </row>
    <row r="1967" spans="1:13">
      <c r="A1967" s="944">
        <v>1890</v>
      </c>
      <c r="B1967" s="87" t="s">
        <v>9519</v>
      </c>
      <c r="C1967" s="952" t="s">
        <v>74</v>
      </c>
      <c r="D1967" s="63">
        <v>0.03</v>
      </c>
      <c r="E1967" s="950">
        <v>177</v>
      </c>
      <c r="F1967" s="951" t="s">
        <v>7791</v>
      </c>
      <c r="G1967" s="833" t="s">
        <v>9433</v>
      </c>
      <c r="I1967" s="21"/>
      <c r="M1967" s="21"/>
    </row>
    <row r="1968" spans="1:13">
      <c r="A1968" s="944">
        <v>1891</v>
      </c>
      <c r="B1968" s="87" t="s">
        <v>9520</v>
      </c>
      <c r="C1968" s="949" t="s">
        <v>74</v>
      </c>
      <c r="D1968" s="63">
        <v>0.82</v>
      </c>
      <c r="E1968" s="950">
        <v>5630</v>
      </c>
      <c r="F1968" s="951" t="s">
        <v>7793</v>
      </c>
      <c r="G1968" s="833" t="s">
        <v>9433</v>
      </c>
      <c r="I1968" s="21"/>
      <c r="M1968" s="21"/>
    </row>
    <row r="1969" spans="1:13">
      <c r="A1969" s="944">
        <v>1892</v>
      </c>
      <c r="B1969" s="83" t="s">
        <v>9521</v>
      </c>
      <c r="C1969" s="952" t="s">
        <v>74</v>
      </c>
      <c r="D1969" s="63">
        <v>0.05</v>
      </c>
      <c r="E1969" s="953">
        <v>310</v>
      </c>
      <c r="F1969" s="951" t="s">
        <v>7843</v>
      </c>
      <c r="G1969" s="833" t="s">
        <v>9433</v>
      </c>
      <c r="I1969" s="21"/>
      <c r="M1969" s="21"/>
    </row>
    <row r="1970" spans="1:13">
      <c r="A1970" s="944">
        <v>1893</v>
      </c>
      <c r="B1970" s="81" t="s">
        <v>9522</v>
      </c>
      <c r="C1970" s="949" t="s">
        <v>74</v>
      </c>
      <c r="D1970" s="63">
        <v>0.03</v>
      </c>
      <c r="E1970" s="953">
        <v>210</v>
      </c>
      <c r="F1970" s="951" t="s">
        <v>7799</v>
      </c>
      <c r="G1970" s="833" t="s">
        <v>9433</v>
      </c>
      <c r="I1970" s="21"/>
      <c r="M1970" s="21"/>
    </row>
    <row r="1971" spans="1:13">
      <c r="A1971" s="944">
        <v>1894</v>
      </c>
      <c r="B1971" s="81" t="s">
        <v>9523</v>
      </c>
      <c r="C1971" s="952" t="s">
        <v>74</v>
      </c>
      <c r="D1971" s="63">
        <v>0.15</v>
      </c>
      <c r="E1971" s="953">
        <v>1026</v>
      </c>
      <c r="F1971" s="951" t="s">
        <v>7799</v>
      </c>
      <c r="G1971" s="833" t="s">
        <v>9433</v>
      </c>
      <c r="I1971" s="21"/>
      <c r="M1971" s="21"/>
    </row>
    <row r="1972" spans="1:13">
      <c r="A1972" s="944">
        <v>1895</v>
      </c>
      <c r="B1972" s="87" t="s">
        <v>9524</v>
      </c>
      <c r="C1972" s="949" t="s">
        <v>74</v>
      </c>
      <c r="D1972" s="63">
        <v>0.31</v>
      </c>
      <c r="E1972" s="950">
        <v>2112</v>
      </c>
      <c r="F1972" s="951" t="s">
        <v>7788</v>
      </c>
      <c r="G1972" s="833" t="s">
        <v>9433</v>
      </c>
      <c r="I1972" s="21"/>
      <c r="M1972" s="21"/>
    </row>
    <row r="1973" spans="1:13">
      <c r="A1973" s="944">
        <v>1896</v>
      </c>
      <c r="B1973" s="83" t="s">
        <v>9525</v>
      </c>
      <c r="C1973" s="952" t="s">
        <v>74</v>
      </c>
      <c r="D1973" s="63">
        <v>0.13</v>
      </c>
      <c r="E1973" s="953">
        <v>867</v>
      </c>
      <c r="F1973" s="951" t="s">
        <v>7911</v>
      </c>
      <c r="G1973" s="833" t="s">
        <v>9433</v>
      </c>
      <c r="I1973" s="21"/>
      <c r="M1973" s="21"/>
    </row>
    <row r="1974" spans="1:13">
      <c r="A1974" s="944">
        <v>1897</v>
      </c>
      <c r="B1974" s="87" t="s">
        <v>9526</v>
      </c>
      <c r="C1974" s="949" t="s">
        <v>74</v>
      </c>
      <c r="D1974" s="63">
        <v>0.42</v>
      </c>
      <c r="E1974" s="950">
        <v>2864</v>
      </c>
      <c r="F1974" s="951" t="s">
        <v>7791</v>
      </c>
      <c r="G1974" s="833" t="s">
        <v>9433</v>
      </c>
      <c r="I1974" s="21"/>
      <c r="M1974" s="21"/>
    </row>
    <row r="1975" spans="1:13">
      <c r="A1975" s="944">
        <v>1898</v>
      </c>
      <c r="B1975" s="81" t="s">
        <v>9527</v>
      </c>
      <c r="C1975" s="952" t="s">
        <v>74</v>
      </c>
      <c r="D1975" s="63">
        <v>0.49</v>
      </c>
      <c r="E1975" s="953">
        <v>3347</v>
      </c>
      <c r="F1975" s="951" t="s">
        <v>7907</v>
      </c>
      <c r="G1975" s="833" t="s">
        <v>9433</v>
      </c>
      <c r="I1975" s="21"/>
      <c r="M1975" s="21"/>
    </row>
    <row r="1976" spans="1:13">
      <c r="A1976" s="944">
        <v>1899</v>
      </c>
      <c r="B1976" s="83" t="s">
        <v>113</v>
      </c>
      <c r="C1976" s="949" t="s">
        <v>74</v>
      </c>
      <c r="D1976" s="63">
        <v>0.69</v>
      </c>
      <c r="E1976" s="953">
        <v>4690</v>
      </c>
      <c r="F1976" s="951" t="s">
        <v>7795</v>
      </c>
      <c r="G1976" s="833" t="s">
        <v>9433</v>
      </c>
      <c r="I1976" s="21"/>
      <c r="M1976" s="21"/>
    </row>
    <row r="1977" spans="1:13">
      <c r="A1977" s="944">
        <v>1900</v>
      </c>
      <c r="B1977" s="81" t="s">
        <v>9528</v>
      </c>
      <c r="C1977" s="952" t="s">
        <v>74</v>
      </c>
      <c r="D1977" s="63">
        <v>1.54</v>
      </c>
      <c r="E1977" s="953">
        <v>10532</v>
      </c>
      <c r="F1977" s="951" t="s">
        <v>7803</v>
      </c>
      <c r="G1977" s="833" t="s">
        <v>9433</v>
      </c>
      <c r="I1977" s="21"/>
      <c r="M1977" s="21"/>
    </row>
    <row r="1978" spans="1:13">
      <c r="A1978" s="944">
        <v>1901</v>
      </c>
      <c r="B1978" s="83" t="s">
        <v>9529</v>
      </c>
      <c r="C1978" s="949" t="s">
        <v>74</v>
      </c>
      <c r="D1978" s="63">
        <v>0.27</v>
      </c>
      <c r="E1978" s="953">
        <v>1866</v>
      </c>
      <c r="F1978" s="951" t="s">
        <v>7911</v>
      </c>
      <c r="G1978" s="833" t="s">
        <v>9433</v>
      </c>
      <c r="I1978" s="21"/>
      <c r="M1978" s="21"/>
    </row>
    <row r="1979" spans="1:13">
      <c r="A1979" s="944">
        <v>1902</v>
      </c>
      <c r="B1979" s="80" t="s">
        <v>9530</v>
      </c>
      <c r="C1979" s="952" t="s">
        <v>74</v>
      </c>
      <c r="D1979" s="63">
        <v>1.33</v>
      </c>
      <c r="E1979" s="950">
        <v>9094</v>
      </c>
      <c r="F1979" s="951" t="s">
        <v>7793</v>
      </c>
      <c r="G1979" s="833" t="s">
        <v>9433</v>
      </c>
      <c r="I1979" s="21"/>
      <c r="M1979" s="21"/>
    </row>
    <row r="1980" spans="1:13">
      <c r="A1980" s="944">
        <v>1903</v>
      </c>
      <c r="B1980" s="81" t="s">
        <v>9531</v>
      </c>
      <c r="C1980" s="949" t="s">
        <v>74</v>
      </c>
      <c r="D1980" s="63">
        <v>0.02</v>
      </c>
      <c r="E1980" s="953">
        <v>144</v>
      </c>
      <c r="F1980" s="951" t="s">
        <v>7843</v>
      </c>
      <c r="G1980" s="833" t="s">
        <v>9433</v>
      </c>
      <c r="I1980" s="21"/>
      <c r="M1980" s="21"/>
    </row>
    <row r="1981" spans="1:13">
      <c r="A1981" s="944">
        <v>1904</v>
      </c>
      <c r="B1981" s="83" t="s">
        <v>9532</v>
      </c>
      <c r="C1981" s="952" t="s">
        <v>74</v>
      </c>
      <c r="D1981" s="63">
        <v>0.03</v>
      </c>
      <c r="E1981" s="953">
        <v>232</v>
      </c>
      <c r="F1981" s="951" t="s">
        <v>7911</v>
      </c>
      <c r="G1981" s="833" t="s">
        <v>9433</v>
      </c>
      <c r="I1981" s="21"/>
      <c r="M1981" s="21"/>
    </row>
    <row r="1982" spans="1:13">
      <c r="A1982" s="944">
        <v>1905</v>
      </c>
      <c r="B1982" s="81" t="s">
        <v>9533</v>
      </c>
      <c r="C1982" s="949" t="s">
        <v>74</v>
      </c>
      <c r="D1982" s="63">
        <v>1.27</v>
      </c>
      <c r="E1982" s="954">
        <v>8707</v>
      </c>
      <c r="F1982" s="951" t="s">
        <v>7819</v>
      </c>
      <c r="G1982" s="833" t="s">
        <v>9433</v>
      </c>
      <c r="I1982" s="21"/>
      <c r="M1982" s="21"/>
    </row>
    <row r="1983" spans="1:13">
      <c r="A1983" s="944">
        <v>1906</v>
      </c>
      <c r="B1983" s="83" t="s">
        <v>9534</v>
      </c>
      <c r="C1983" s="952" t="s">
        <v>74</v>
      </c>
      <c r="D1983" s="63">
        <v>0.04</v>
      </c>
      <c r="E1983" s="953">
        <v>263</v>
      </c>
      <c r="F1983" s="951" t="s">
        <v>7911</v>
      </c>
      <c r="G1983" s="833" t="s">
        <v>9433</v>
      </c>
      <c r="I1983" s="21"/>
      <c r="M1983" s="21"/>
    </row>
    <row r="1984" spans="1:13">
      <c r="A1984" s="944">
        <v>1907</v>
      </c>
      <c r="B1984" s="83" t="s">
        <v>9535</v>
      </c>
      <c r="C1984" s="949" t="s">
        <v>74</v>
      </c>
      <c r="D1984" s="63">
        <v>0.52</v>
      </c>
      <c r="E1984" s="953">
        <v>3529</v>
      </c>
      <c r="F1984" s="951" t="s">
        <v>7911</v>
      </c>
      <c r="G1984" s="833" t="s">
        <v>9433</v>
      </c>
      <c r="I1984" s="21"/>
      <c r="M1984" s="21"/>
    </row>
    <row r="1985" spans="1:13" ht="24">
      <c r="A1985" s="944">
        <v>1908</v>
      </c>
      <c r="B1985" s="83" t="s">
        <v>9536</v>
      </c>
      <c r="C1985" s="952" t="s">
        <v>74</v>
      </c>
      <c r="D1985" s="63">
        <v>0.2</v>
      </c>
      <c r="E1985" s="953">
        <v>1347</v>
      </c>
      <c r="F1985" s="951" t="s">
        <v>7911</v>
      </c>
      <c r="G1985" s="833" t="s">
        <v>9433</v>
      </c>
      <c r="I1985" s="21"/>
      <c r="M1985" s="21"/>
    </row>
    <row r="1986" spans="1:13">
      <c r="A1986" s="944">
        <v>1909</v>
      </c>
      <c r="B1986" s="81" t="s">
        <v>9537</v>
      </c>
      <c r="C1986" s="952" t="s">
        <v>74</v>
      </c>
      <c r="D1986" s="63">
        <v>0.5</v>
      </c>
      <c r="E1986" s="953">
        <v>3406</v>
      </c>
      <c r="F1986" s="951" t="s">
        <v>7911</v>
      </c>
      <c r="G1986" s="833" t="s">
        <v>9433</v>
      </c>
      <c r="I1986" s="21"/>
      <c r="M1986" s="21"/>
    </row>
    <row r="1987" spans="1:13">
      <c r="A1987" s="836"/>
      <c r="B1987" s="1"/>
      <c r="C1987" s="637"/>
      <c r="D1987" s="63">
        <v>37.08</v>
      </c>
      <c r="E1987" s="965">
        <f>SUM(E1873:E1986)</f>
        <v>253291</v>
      </c>
      <c r="F1987" s="836"/>
      <c r="I1987" s="21"/>
      <c r="M1987" s="21"/>
    </row>
    <row r="1988" spans="1:13">
      <c r="D1988" s="63"/>
      <c r="I1988" s="21"/>
      <c r="M1988" s="21"/>
    </row>
    <row r="1989" spans="1:13">
      <c r="D1989" s="63"/>
      <c r="I1989" s="21"/>
      <c r="M1989" s="21"/>
    </row>
    <row r="1990" spans="1:13">
      <c r="A1990" s="945" t="s">
        <v>3329</v>
      </c>
      <c r="B1990" s="92" t="s">
        <v>7784</v>
      </c>
      <c r="C1990" s="961" t="s">
        <v>7785</v>
      </c>
      <c r="D1990" s="67" t="s">
        <v>26112</v>
      </c>
      <c r="E1990" s="962" t="s">
        <v>3357</v>
      </c>
      <c r="F1990" s="960" t="s">
        <v>7786</v>
      </c>
      <c r="I1990" s="21"/>
      <c r="M1990" s="21"/>
    </row>
    <row r="1991" spans="1:13">
      <c r="A1991" s="944">
        <v>1910</v>
      </c>
      <c r="B1991" s="81" t="s">
        <v>9538</v>
      </c>
      <c r="C1991" s="949" t="s">
        <v>74</v>
      </c>
      <c r="D1991" s="63">
        <v>0.92</v>
      </c>
      <c r="E1991" s="953">
        <v>6269</v>
      </c>
      <c r="F1991" s="951" t="s">
        <v>7843</v>
      </c>
      <c r="G1991" s="833" t="s">
        <v>9539</v>
      </c>
      <c r="I1991" s="21"/>
      <c r="M1991" s="21"/>
    </row>
    <row r="1992" spans="1:13">
      <c r="A1992" s="944">
        <v>1911</v>
      </c>
      <c r="B1992" s="81" t="s">
        <v>9540</v>
      </c>
      <c r="C1992" s="952" t="s">
        <v>74</v>
      </c>
      <c r="D1992" s="63">
        <v>0.96</v>
      </c>
      <c r="E1992" s="953">
        <v>6589</v>
      </c>
      <c r="F1992" s="951" t="s">
        <v>7788</v>
      </c>
      <c r="G1992" s="833" t="s">
        <v>9539</v>
      </c>
      <c r="I1992" s="21"/>
      <c r="M1992" s="21"/>
    </row>
    <row r="1993" spans="1:13">
      <c r="A1993" s="944">
        <v>1912</v>
      </c>
      <c r="B1993" s="81" t="s">
        <v>9541</v>
      </c>
      <c r="C1993" s="949" t="s">
        <v>74</v>
      </c>
      <c r="D1993" s="63">
        <v>0.68</v>
      </c>
      <c r="E1993" s="953">
        <v>4650</v>
      </c>
      <c r="F1993" s="951" t="s">
        <v>7799</v>
      </c>
      <c r="G1993" s="833" t="s">
        <v>9539</v>
      </c>
      <c r="I1993" s="21"/>
      <c r="M1993" s="21"/>
    </row>
    <row r="1994" spans="1:13">
      <c r="A1994" s="944">
        <v>1913</v>
      </c>
      <c r="B1994" s="80" t="s">
        <v>9542</v>
      </c>
      <c r="C1994" s="952" t="s">
        <v>74</v>
      </c>
      <c r="D1994" s="63">
        <v>0.1</v>
      </c>
      <c r="E1994" s="950">
        <v>709</v>
      </c>
      <c r="F1994" s="951" t="s">
        <v>7797</v>
      </c>
      <c r="G1994" s="833" t="s">
        <v>9539</v>
      </c>
      <c r="I1994" s="21"/>
      <c r="M1994" s="21"/>
    </row>
    <row r="1995" spans="1:13">
      <c r="A1995" s="944">
        <v>1914</v>
      </c>
      <c r="B1995" s="83" t="s">
        <v>9543</v>
      </c>
      <c r="C1995" s="949" t="s">
        <v>74</v>
      </c>
      <c r="D1995" s="63">
        <v>0.39</v>
      </c>
      <c r="E1995" s="953">
        <v>2660</v>
      </c>
      <c r="F1995" s="951" t="s">
        <v>7795</v>
      </c>
      <c r="G1995" s="833" t="s">
        <v>9539</v>
      </c>
      <c r="I1995" s="21"/>
      <c r="M1995" s="21"/>
    </row>
    <row r="1996" spans="1:13">
      <c r="A1996" s="944">
        <v>1915</v>
      </c>
      <c r="B1996" s="80" t="s">
        <v>9544</v>
      </c>
      <c r="C1996" s="952" t="s">
        <v>74</v>
      </c>
      <c r="D1996" s="63">
        <v>0.39</v>
      </c>
      <c r="E1996" s="950">
        <v>2656</v>
      </c>
      <c r="F1996" s="951" t="s">
        <v>7791</v>
      </c>
      <c r="G1996" s="833" t="s">
        <v>9539</v>
      </c>
      <c r="I1996" s="21"/>
      <c r="M1996" s="21"/>
    </row>
    <row r="1997" spans="1:13">
      <c r="A1997" s="944">
        <v>1916</v>
      </c>
      <c r="B1997" s="84" t="s">
        <v>8696</v>
      </c>
      <c r="C1997" s="949" t="s">
        <v>74</v>
      </c>
      <c r="D1997" s="63">
        <v>0.17</v>
      </c>
      <c r="E1997" s="953">
        <v>1137</v>
      </c>
      <c r="F1997" s="951" t="s">
        <v>7795</v>
      </c>
      <c r="G1997" s="833" t="s">
        <v>9539</v>
      </c>
      <c r="I1997" s="21"/>
      <c r="M1997" s="21"/>
    </row>
    <row r="1998" spans="1:13">
      <c r="A1998" s="944">
        <v>1917</v>
      </c>
      <c r="B1998" s="80" t="s">
        <v>9545</v>
      </c>
      <c r="C1998" s="952" t="s">
        <v>74</v>
      </c>
      <c r="D1998" s="63">
        <v>0.45</v>
      </c>
      <c r="E1998" s="950">
        <v>3077</v>
      </c>
      <c r="F1998" s="951" t="s">
        <v>7797</v>
      </c>
      <c r="G1998" s="833" t="s">
        <v>9539</v>
      </c>
      <c r="I1998" s="21"/>
      <c r="M1998" s="21"/>
    </row>
    <row r="1999" spans="1:13">
      <c r="A1999" s="944">
        <v>1918</v>
      </c>
      <c r="B1999" s="81" t="s">
        <v>9546</v>
      </c>
      <c r="C1999" s="949" t="s">
        <v>74</v>
      </c>
      <c r="D1999" s="63">
        <v>7.0000000000000007E-2</v>
      </c>
      <c r="E1999" s="953">
        <v>446</v>
      </c>
      <c r="F1999" s="951" t="s">
        <v>7799</v>
      </c>
      <c r="G1999" s="833" t="s">
        <v>9539</v>
      </c>
      <c r="I1999" s="21"/>
      <c r="M1999" s="21"/>
    </row>
    <row r="2000" spans="1:13">
      <c r="A2000" s="944">
        <v>1919</v>
      </c>
      <c r="B2000" s="80" t="s">
        <v>9547</v>
      </c>
      <c r="C2000" s="952" t="s">
        <v>74</v>
      </c>
      <c r="D2000" s="63">
        <v>0.31</v>
      </c>
      <c r="E2000" s="950">
        <v>2102</v>
      </c>
      <c r="F2000" s="951" t="s">
        <v>7797</v>
      </c>
      <c r="G2000" s="833" t="s">
        <v>9539</v>
      </c>
      <c r="I2000" s="21"/>
      <c r="M2000" s="21"/>
    </row>
    <row r="2001" spans="1:13">
      <c r="A2001" s="944">
        <v>1920</v>
      </c>
      <c r="B2001" s="81" t="s">
        <v>9548</v>
      </c>
      <c r="C2001" s="949" t="s">
        <v>74</v>
      </c>
      <c r="D2001" s="63">
        <v>0.31</v>
      </c>
      <c r="E2001" s="953">
        <v>2121</v>
      </c>
      <c r="F2001" s="951" t="s">
        <v>7795</v>
      </c>
      <c r="G2001" s="833" t="s">
        <v>9539</v>
      </c>
      <c r="I2001" s="21"/>
      <c r="M2001" s="21"/>
    </row>
    <row r="2002" spans="1:13">
      <c r="A2002" s="944">
        <v>1921</v>
      </c>
      <c r="B2002" s="81" t="s">
        <v>9549</v>
      </c>
      <c r="C2002" s="952" t="s">
        <v>74</v>
      </c>
      <c r="D2002" s="63">
        <v>0.01</v>
      </c>
      <c r="E2002" s="953">
        <v>82</v>
      </c>
      <c r="F2002" s="951" t="s">
        <v>7799</v>
      </c>
      <c r="G2002" s="833" t="s">
        <v>9539</v>
      </c>
      <c r="I2002" s="21"/>
      <c r="M2002" s="21"/>
    </row>
    <row r="2003" spans="1:13">
      <c r="A2003" s="944">
        <v>1922</v>
      </c>
      <c r="B2003" s="80" t="s">
        <v>9549</v>
      </c>
      <c r="C2003" s="949" t="s">
        <v>74</v>
      </c>
      <c r="D2003" s="63">
        <v>0.12</v>
      </c>
      <c r="E2003" s="950">
        <v>826</v>
      </c>
      <c r="F2003" s="951" t="s">
        <v>7819</v>
      </c>
      <c r="G2003" s="833" t="s">
        <v>9539</v>
      </c>
      <c r="I2003" s="21"/>
      <c r="M2003" s="21"/>
    </row>
    <row r="2004" spans="1:13">
      <c r="A2004" s="944">
        <v>1923</v>
      </c>
      <c r="B2004" s="81" t="s">
        <v>9550</v>
      </c>
      <c r="C2004" s="952" t="s">
        <v>74</v>
      </c>
      <c r="D2004" s="63">
        <v>0.15</v>
      </c>
      <c r="E2004" s="953">
        <v>1025</v>
      </c>
      <c r="F2004" s="951" t="s">
        <v>7791</v>
      </c>
      <c r="G2004" s="833" t="s">
        <v>9539</v>
      </c>
      <c r="I2004" s="21"/>
      <c r="M2004" s="21"/>
    </row>
    <row r="2005" spans="1:13">
      <c r="A2005" s="944">
        <v>1924</v>
      </c>
      <c r="B2005" s="81" t="s">
        <v>9551</v>
      </c>
      <c r="C2005" s="949" t="s">
        <v>74</v>
      </c>
      <c r="D2005" s="63">
        <v>0.14000000000000001</v>
      </c>
      <c r="E2005" s="953">
        <v>982</v>
      </c>
      <c r="F2005" s="951" t="s">
        <v>7799</v>
      </c>
      <c r="G2005" s="833" t="s">
        <v>9539</v>
      </c>
      <c r="I2005" s="21"/>
      <c r="M2005" s="21"/>
    </row>
    <row r="2006" spans="1:13">
      <c r="A2006" s="944">
        <v>1925</v>
      </c>
      <c r="B2006" s="80" t="s">
        <v>9551</v>
      </c>
      <c r="C2006" s="952" t="s">
        <v>74</v>
      </c>
      <c r="D2006" s="63">
        <v>0.14000000000000001</v>
      </c>
      <c r="E2006" s="955">
        <v>982</v>
      </c>
      <c r="F2006" s="951" t="s">
        <v>7791</v>
      </c>
      <c r="G2006" s="833" t="s">
        <v>9539</v>
      </c>
      <c r="I2006" s="21"/>
      <c r="M2006" s="21"/>
    </row>
    <row r="2007" spans="1:13">
      <c r="A2007" s="944">
        <v>1926</v>
      </c>
      <c r="B2007" s="80" t="s">
        <v>1846</v>
      </c>
      <c r="C2007" s="949" t="s">
        <v>74</v>
      </c>
      <c r="D2007" s="63">
        <v>0.12</v>
      </c>
      <c r="E2007" s="950">
        <v>826</v>
      </c>
      <c r="F2007" s="951" t="s">
        <v>7797</v>
      </c>
      <c r="G2007" s="833" t="s">
        <v>9539</v>
      </c>
      <c r="I2007" s="21"/>
      <c r="M2007" s="21"/>
    </row>
    <row r="2008" spans="1:13">
      <c r="A2008" s="944">
        <v>1927</v>
      </c>
      <c r="B2008" s="81" t="s">
        <v>9552</v>
      </c>
      <c r="C2008" s="952" t="s">
        <v>74</v>
      </c>
      <c r="D2008" s="63">
        <v>0.26</v>
      </c>
      <c r="E2008" s="953">
        <v>1786</v>
      </c>
      <c r="F2008" s="951" t="s">
        <v>7799</v>
      </c>
      <c r="G2008" s="833" t="s">
        <v>9539</v>
      </c>
      <c r="I2008" s="21"/>
      <c r="M2008" s="21"/>
    </row>
    <row r="2009" spans="1:13">
      <c r="A2009" s="944">
        <v>1928</v>
      </c>
      <c r="B2009" s="89" t="s">
        <v>9553</v>
      </c>
      <c r="C2009" s="949" t="s">
        <v>74</v>
      </c>
      <c r="D2009" s="63">
        <v>0.4</v>
      </c>
      <c r="E2009" s="954">
        <v>2737</v>
      </c>
      <c r="F2009" s="951" t="s">
        <v>7852</v>
      </c>
      <c r="G2009" s="833" t="s">
        <v>9539</v>
      </c>
      <c r="I2009" s="21"/>
      <c r="M2009" s="21"/>
    </row>
    <row r="2010" spans="1:13">
      <c r="A2010" s="944">
        <v>1929</v>
      </c>
      <c r="B2010" s="81" t="s">
        <v>9554</v>
      </c>
      <c r="C2010" s="952" t="s">
        <v>74</v>
      </c>
      <c r="D2010" s="63">
        <v>0.1</v>
      </c>
      <c r="E2010" s="953">
        <v>670</v>
      </c>
      <c r="F2010" s="951" t="s">
        <v>7799</v>
      </c>
      <c r="G2010" s="833" t="s">
        <v>9539</v>
      </c>
      <c r="I2010" s="21"/>
      <c r="M2010" s="21"/>
    </row>
    <row r="2011" spans="1:13">
      <c r="A2011" s="944">
        <v>1930</v>
      </c>
      <c r="B2011" s="81" t="s">
        <v>9555</v>
      </c>
      <c r="C2011" s="949" t="s">
        <v>74</v>
      </c>
      <c r="D2011" s="63">
        <v>0.09</v>
      </c>
      <c r="E2011" s="953">
        <v>625</v>
      </c>
      <c r="F2011" s="951" t="s">
        <v>7799</v>
      </c>
      <c r="G2011" s="833" t="s">
        <v>9539</v>
      </c>
      <c r="I2011" s="21"/>
      <c r="M2011" s="21"/>
    </row>
    <row r="2012" spans="1:13">
      <c r="A2012" s="944">
        <v>1931</v>
      </c>
      <c r="B2012" s="81" t="s">
        <v>9556</v>
      </c>
      <c r="C2012" s="952" t="s">
        <v>74</v>
      </c>
      <c r="D2012" s="63">
        <v>0.04</v>
      </c>
      <c r="E2012" s="953">
        <v>268</v>
      </c>
      <c r="F2012" s="951" t="s">
        <v>7799</v>
      </c>
      <c r="G2012" s="833" t="s">
        <v>9539</v>
      </c>
      <c r="I2012" s="21"/>
      <c r="M2012" s="21"/>
    </row>
    <row r="2013" spans="1:13">
      <c r="A2013" s="944">
        <v>1932</v>
      </c>
      <c r="B2013" s="84" t="s">
        <v>9557</v>
      </c>
      <c r="C2013" s="949" t="s">
        <v>74</v>
      </c>
      <c r="D2013" s="63">
        <v>0.04</v>
      </c>
      <c r="E2013" s="953">
        <v>268</v>
      </c>
      <c r="F2013" s="951" t="s">
        <v>7795</v>
      </c>
      <c r="G2013" s="833" t="s">
        <v>9539</v>
      </c>
      <c r="I2013" s="21"/>
      <c r="M2013" s="21"/>
    </row>
    <row r="2014" spans="1:13">
      <c r="A2014" s="944">
        <v>1933</v>
      </c>
      <c r="B2014" s="81" t="s">
        <v>9558</v>
      </c>
      <c r="C2014" s="952" t="s">
        <v>74</v>
      </c>
      <c r="D2014" s="63">
        <v>0.23</v>
      </c>
      <c r="E2014" s="953">
        <v>1562</v>
      </c>
      <c r="F2014" s="951" t="s">
        <v>7799</v>
      </c>
      <c r="G2014" s="833" t="s">
        <v>9539</v>
      </c>
      <c r="I2014" s="21"/>
      <c r="M2014" s="21"/>
    </row>
    <row r="2015" spans="1:13">
      <c r="A2015" s="944">
        <v>1934</v>
      </c>
      <c r="B2015" s="81" t="s">
        <v>9559</v>
      </c>
      <c r="C2015" s="949" t="s">
        <v>74</v>
      </c>
      <c r="D2015" s="63">
        <v>7.0000000000000007E-2</v>
      </c>
      <c r="E2015" s="953">
        <v>491</v>
      </c>
      <c r="F2015" s="951" t="s">
        <v>7799</v>
      </c>
      <c r="G2015" s="833" t="s">
        <v>9539</v>
      </c>
      <c r="I2015" s="21"/>
      <c r="M2015" s="21"/>
    </row>
    <row r="2016" spans="1:13">
      <c r="A2016" s="944">
        <v>1935</v>
      </c>
      <c r="B2016" s="80" t="s">
        <v>9560</v>
      </c>
      <c r="C2016" s="952" t="s">
        <v>74</v>
      </c>
      <c r="D2016" s="63">
        <v>0.02</v>
      </c>
      <c r="E2016" s="950">
        <v>107</v>
      </c>
      <c r="F2016" s="951" t="s">
        <v>7788</v>
      </c>
      <c r="G2016" s="833" t="s">
        <v>9539</v>
      </c>
      <c r="I2016" s="21"/>
      <c r="M2016" s="21"/>
    </row>
    <row r="2017" spans="1:13">
      <c r="A2017" s="944">
        <v>1936</v>
      </c>
      <c r="B2017" s="81" t="s">
        <v>9561</v>
      </c>
      <c r="C2017" s="949" t="s">
        <v>74</v>
      </c>
      <c r="D2017" s="63">
        <v>0.37</v>
      </c>
      <c r="E2017" s="953">
        <v>2522</v>
      </c>
      <c r="F2017" s="951" t="s">
        <v>7799</v>
      </c>
      <c r="G2017" s="833" t="s">
        <v>9539</v>
      </c>
      <c r="I2017" s="21"/>
      <c r="M2017" s="21"/>
    </row>
    <row r="2018" spans="1:13">
      <c r="A2018" s="944">
        <v>1937</v>
      </c>
      <c r="B2018" s="89" t="s">
        <v>9562</v>
      </c>
      <c r="C2018" s="952" t="s">
        <v>74</v>
      </c>
      <c r="D2018" s="63">
        <v>0.7</v>
      </c>
      <c r="E2018" s="954">
        <v>4788</v>
      </c>
      <c r="F2018" s="951" t="s">
        <v>7852</v>
      </c>
      <c r="G2018" s="833" t="s">
        <v>9539</v>
      </c>
      <c r="I2018" s="21"/>
      <c r="M2018" s="21"/>
    </row>
    <row r="2019" spans="1:13">
      <c r="A2019" s="944">
        <v>1938</v>
      </c>
      <c r="B2019" s="81" t="s">
        <v>9563</v>
      </c>
      <c r="C2019" s="949" t="s">
        <v>74</v>
      </c>
      <c r="D2019" s="63">
        <v>0.27</v>
      </c>
      <c r="E2019" s="953">
        <v>1830</v>
      </c>
      <c r="F2019" s="951" t="s">
        <v>7799</v>
      </c>
      <c r="G2019" s="833" t="s">
        <v>9539</v>
      </c>
      <c r="I2019" s="21"/>
      <c r="M2019" s="21"/>
    </row>
    <row r="2020" spans="1:13">
      <c r="A2020" s="944">
        <v>1939</v>
      </c>
      <c r="B2020" s="81" t="s">
        <v>9564</v>
      </c>
      <c r="C2020" s="952" t="s">
        <v>74</v>
      </c>
      <c r="D2020" s="63">
        <v>0.14000000000000001</v>
      </c>
      <c r="E2020" s="954">
        <v>951</v>
      </c>
      <c r="F2020" s="951" t="s">
        <v>7803</v>
      </c>
      <c r="G2020" s="833" t="s">
        <v>9539</v>
      </c>
      <c r="I2020" s="21"/>
      <c r="M2020" s="21"/>
    </row>
    <row r="2021" spans="1:13">
      <c r="A2021" s="944">
        <v>1940</v>
      </c>
      <c r="B2021" s="81" t="s">
        <v>9565</v>
      </c>
      <c r="C2021" s="949" t="s">
        <v>74</v>
      </c>
      <c r="D2021" s="63">
        <v>0.36</v>
      </c>
      <c r="E2021" s="953">
        <v>2455</v>
      </c>
      <c r="F2021" s="951" t="s">
        <v>7799</v>
      </c>
      <c r="G2021" s="833" t="s">
        <v>9539</v>
      </c>
      <c r="I2021" s="21"/>
      <c r="M2021" s="21"/>
    </row>
    <row r="2022" spans="1:13">
      <c r="A2022" s="944">
        <v>1941</v>
      </c>
      <c r="B2022" s="81" t="s">
        <v>9566</v>
      </c>
      <c r="C2022" s="952" t="s">
        <v>74</v>
      </c>
      <c r="D2022" s="63">
        <v>0.06</v>
      </c>
      <c r="E2022" s="953">
        <v>379</v>
      </c>
      <c r="F2022" s="951" t="s">
        <v>7795</v>
      </c>
      <c r="G2022" s="833" t="s">
        <v>9539</v>
      </c>
      <c r="I2022" s="21"/>
      <c r="M2022" s="21"/>
    </row>
    <row r="2023" spans="1:13">
      <c r="A2023" s="944">
        <v>1942</v>
      </c>
      <c r="B2023" s="81" t="s">
        <v>9566</v>
      </c>
      <c r="C2023" s="949" t="s">
        <v>74</v>
      </c>
      <c r="D2023" s="63">
        <v>0.06</v>
      </c>
      <c r="E2023" s="953">
        <v>379</v>
      </c>
      <c r="F2023" s="951" t="s">
        <v>7799</v>
      </c>
      <c r="G2023" s="833" t="s">
        <v>9539</v>
      </c>
      <c r="I2023" s="21"/>
      <c r="M2023" s="21"/>
    </row>
    <row r="2024" spans="1:13">
      <c r="A2024" s="944">
        <v>1943</v>
      </c>
      <c r="B2024" s="81" t="s">
        <v>9567</v>
      </c>
      <c r="C2024" s="952" t="s">
        <v>74</v>
      </c>
      <c r="D2024" s="63">
        <v>0.11</v>
      </c>
      <c r="E2024" s="953">
        <v>781</v>
      </c>
      <c r="F2024" s="951" t="s">
        <v>7799</v>
      </c>
      <c r="G2024" s="833" t="s">
        <v>9539</v>
      </c>
      <c r="I2024" s="21"/>
      <c r="M2024" s="21"/>
    </row>
    <row r="2025" spans="1:13">
      <c r="A2025" s="944">
        <v>1944</v>
      </c>
      <c r="B2025" s="81" t="s">
        <v>9568</v>
      </c>
      <c r="C2025" s="949" t="s">
        <v>74</v>
      </c>
      <c r="D2025" s="63">
        <v>0.11</v>
      </c>
      <c r="E2025" s="953">
        <v>781</v>
      </c>
      <c r="F2025" s="951" t="s">
        <v>7795</v>
      </c>
      <c r="G2025" s="833" t="s">
        <v>9539</v>
      </c>
      <c r="I2025" s="21"/>
      <c r="M2025" s="21"/>
    </row>
    <row r="2026" spans="1:13">
      <c r="A2026" s="944">
        <v>1945</v>
      </c>
      <c r="B2026" s="81" t="s">
        <v>9569</v>
      </c>
      <c r="C2026" s="952" t="s">
        <v>74</v>
      </c>
      <c r="D2026" s="63">
        <v>0.54</v>
      </c>
      <c r="E2026" s="953">
        <v>3696</v>
      </c>
      <c r="F2026" s="951" t="s">
        <v>7795</v>
      </c>
      <c r="G2026" s="833" t="s">
        <v>9539</v>
      </c>
      <c r="I2026" s="21"/>
      <c r="M2026" s="21"/>
    </row>
    <row r="2027" spans="1:13">
      <c r="A2027" s="944">
        <v>1946</v>
      </c>
      <c r="B2027" s="80" t="s">
        <v>9569</v>
      </c>
      <c r="C2027" s="949" t="s">
        <v>74</v>
      </c>
      <c r="D2027" s="63">
        <v>0.54</v>
      </c>
      <c r="E2027" s="950">
        <v>3696</v>
      </c>
      <c r="F2027" s="951" t="s">
        <v>7791</v>
      </c>
      <c r="G2027" s="833" t="s">
        <v>9539</v>
      </c>
      <c r="I2027" s="21"/>
      <c r="M2027" s="21"/>
    </row>
    <row r="2028" spans="1:13">
      <c r="A2028" s="944">
        <v>1947</v>
      </c>
      <c r="B2028" s="80" t="s">
        <v>9569</v>
      </c>
      <c r="C2028" s="952" t="s">
        <v>74</v>
      </c>
      <c r="D2028" s="63">
        <v>0.98</v>
      </c>
      <c r="E2028" s="950">
        <v>6696</v>
      </c>
      <c r="F2028" s="951" t="s">
        <v>7791</v>
      </c>
      <c r="G2028" s="833" t="s">
        <v>9539</v>
      </c>
      <c r="I2028" s="21"/>
      <c r="M2028" s="21"/>
    </row>
    <row r="2029" spans="1:13">
      <c r="A2029" s="944">
        <v>1948</v>
      </c>
      <c r="B2029" s="81" t="s">
        <v>9570</v>
      </c>
      <c r="C2029" s="949" t="s">
        <v>74</v>
      </c>
      <c r="D2029" s="63">
        <v>0.51</v>
      </c>
      <c r="E2029" s="953">
        <v>3482</v>
      </c>
      <c r="F2029" s="951" t="s">
        <v>7799</v>
      </c>
      <c r="G2029" s="833" t="s">
        <v>9539</v>
      </c>
      <c r="I2029" s="21"/>
      <c r="M2029" s="21"/>
    </row>
    <row r="2030" spans="1:13">
      <c r="A2030" s="944">
        <v>1949</v>
      </c>
      <c r="B2030" s="81" t="s">
        <v>9571</v>
      </c>
      <c r="C2030" s="952" t="s">
        <v>74</v>
      </c>
      <c r="D2030" s="63">
        <v>0.16</v>
      </c>
      <c r="E2030" s="953">
        <v>1116</v>
      </c>
      <c r="F2030" s="951" t="s">
        <v>7797</v>
      </c>
      <c r="G2030" s="833" t="s">
        <v>9539</v>
      </c>
      <c r="I2030" s="21"/>
      <c r="M2030" s="21"/>
    </row>
    <row r="2031" spans="1:13">
      <c r="A2031" s="944">
        <v>1950</v>
      </c>
      <c r="B2031" s="80" t="s">
        <v>9572</v>
      </c>
      <c r="C2031" s="949" t="s">
        <v>74</v>
      </c>
      <c r="D2031" s="63">
        <v>0.57999999999999996</v>
      </c>
      <c r="E2031" s="950">
        <v>3980</v>
      </c>
      <c r="F2031" s="951" t="s">
        <v>7791</v>
      </c>
      <c r="G2031" s="833" t="s">
        <v>9539</v>
      </c>
      <c r="I2031" s="21"/>
      <c r="M2031" s="21"/>
    </row>
    <row r="2032" spans="1:13">
      <c r="A2032" s="944">
        <v>1951</v>
      </c>
      <c r="B2032" s="81" t="s">
        <v>9573</v>
      </c>
      <c r="C2032" s="952" t="s">
        <v>74</v>
      </c>
      <c r="D2032" s="63">
        <v>0.09</v>
      </c>
      <c r="E2032" s="953">
        <v>625</v>
      </c>
      <c r="F2032" s="951" t="s">
        <v>7799</v>
      </c>
      <c r="G2032" s="833" t="s">
        <v>9539</v>
      </c>
      <c r="I2032" s="21"/>
      <c r="M2032" s="21"/>
    </row>
    <row r="2033" spans="1:13">
      <c r="A2033" s="944">
        <v>1952</v>
      </c>
      <c r="B2033" s="80" t="s">
        <v>9573</v>
      </c>
      <c r="C2033" s="949" t="s">
        <v>74</v>
      </c>
      <c r="D2033" s="63">
        <v>0.33</v>
      </c>
      <c r="E2033" s="950">
        <v>2254</v>
      </c>
      <c r="F2033" s="951" t="s">
        <v>7788</v>
      </c>
      <c r="G2033" s="833" t="s">
        <v>9539</v>
      </c>
      <c r="I2033" s="21"/>
      <c r="M2033" s="21"/>
    </row>
    <row r="2034" spans="1:13">
      <c r="A2034" s="944">
        <v>1953</v>
      </c>
      <c r="B2034" s="81" t="s">
        <v>9574</v>
      </c>
      <c r="C2034" s="952" t="s">
        <v>74</v>
      </c>
      <c r="D2034" s="63">
        <v>0.23</v>
      </c>
      <c r="E2034" s="953">
        <v>1540</v>
      </c>
      <c r="F2034" s="951" t="s">
        <v>7799</v>
      </c>
      <c r="G2034" s="833" t="s">
        <v>9539</v>
      </c>
      <c r="I2034" s="21"/>
      <c r="M2034" s="21"/>
    </row>
    <row r="2035" spans="1:13">
      <c r="A2035" s="944">
        <v>1954</v>
      </c>
      <c r="B2035" s="80" t="s">
        <v>9574</v>
      </c>
      <c r="C2035" s="949" t="s">
        <v>74</v>
      </c>
      <c r="D2035" s="63">
        <v>0.23</v>
      </c>
      <c r="E2035" s="950">
        <v>1540</v>
      </c>
      <c r="F2035" s="951" t="s">
        <v>7791</v>
      </c>
      <c r="G2035" s="833" t="s">
        <v>9539</v>
      </c>
      <c r="I2035" s="21"/>
      <c r="M2035" s="21"/>
    </row>
    <row r="2036" spans="1:13">
      <c r="A2036" s="944">
        <v>1955</v>
      </c>
      <c r="B2036" s="80" t="s">
        <v>9575</v>
      </c>
      <c r="C2036" s="952" t="s">
        <v>74</v>
      </c>
      <c r="D2036" s="63">
        <v>1.1499999999999999</v>
      </c>
      <c r="E2036" s="950">
        <v>7880</v>
      </c>
      <c r="F2036" s="951" t="s">
        <v>7788</v>
      </c>
      <c r="G2036" s="833" t="s">
        <v>9539</v>
      </c>
      <c r="I2036" s="21"/>
      <c r="M2036" s="21"/>
    </row>
    <row r="2037" spans="1:13">
      <c r="A2037" s="944">
        <v>1956</v>
      </c>
      <c r="B2037" s="81" t="s">
        <v>9576</v>
      </c>
      <c r="C2037" s="949" t="s">
        <v>74</v>
      </c>
      <c r="D2037" s="63">
        <v>0.03</v>
      </c>
      <c r="E2037" s="953">
        <v>179</v>
      </c>
      <c r="F2037" s="951" t="s">
        <v>7799</v>
      </c>
      <c r="G2037" s="833" t="s">
        <v>9539</v>
      </c>
      <c r="I2037" s="21"/>
      <c r="M2037" s="21"/>
    </row>
    <row r="2038" spans="1:13">
      <c r="A2038" s="944">
        <v>1957</v>
      </c>
      <c r="B2038" s="96" t="s">
        <v>8284</v>
      </c>
      <c r="C2038" s="952" t="s">
        <v>74</v>
      </c>
      <c r="D2038" s="63">
        <v>1.39</v>
      </c>
      <c r="E2038" s="954">
        <v>9476</v>
      </c>
      <c r="F2038" s="951" t="s">
        <v>7852</v>
      </c>
      <c r="G2038" s="833" t="s">
        <v>9539</v>
      </c>
      <c r="I2038" s="21"/>
      <c r="M2038" s="21"/>
    </row>
    <row r="2039" spans="1:13">
      <c r="A2039" s="944">
        <v>1958</v>
      </c>
      <c r="B2039" s="81" t="s">
        <v>7861</v>
      </c>
      <c r="C2039" s="949" t="s">
        <v>74</v>
      </c>
      <c r="D2039" s="63">
        <v>0.27</v>
      </c>
      <c r="E2039" s="953">
        <v>1854</v>
      </c>
      <c r="F2039" s="951" t="s">
        <v>7799</v>
      </c>
      <c r="G2039" s="833" t="s">
        <v>9539</v>
      </c>
      <c r="I2039" s="21"/>
      <c r="M2039" s="21"/>
    </row>
    <row r="2040" spans="1:13">
      <c r="A2040" s="944">
        <v>1959</v>
      </c>
      <c r="B2040" s="81" t="s">
        <v>9577</v>
      </c>
      <c r="C2040" s="952" t="s">
        <v>74</v>
      </c>
      <c r="D2040" s="63">
        <v>0.05</v>
      </c>
      <c r="E2040" s="953">
        <v>357</v>
      </c>
      <c r="F2040" s="951" t="s">
        <v>7799</v>
      </c>
      <c r="G2040" s="833" t="s">
        <v>9539</v>
      </c>
      <c r="I2040" s="21"/>
      <c r="M2040" s="21"/>
    </row>
    <row r="2041" spans="1:13">
      <c r="A2041" s="944">
        <v>1960</v>
      </c>
      <c r="B2041" s="81" t="s">
        <v>9578</v>
      </c>
      <c r="C2041" s="949" t="s">
        <v>74</v>
      </c>
      <c r="D2041" s="63">
        <v>0.44</v>
      </c>
      <c r="E2041" s="953">
        <v>3013</v>
      </c>
      <c r="F2041" s="951" t="s">
        <v>7799</v>
      </c>
      <c r="G2041" s="833" t="s">
        <v>9539</v>
      </c>
      <c r="I2041" s="21"/>
      <c r="M2041" s="21"/>
    </row>
    <row r="2042" spans="1:13">
      <c r="A2042" s="944">
        <v>1961</v>
      </c>
      <c r="B2042" s="81" t="s">
        <v>9579</v>
      </c>
      <c r="C2042" s="952" t="s">
        <v>74</v>
      </c>
      <c r="D2042" s="63">
        <v>0.15</v>
      </c>
      <c r="E2042" s="953">
        <v>1004</v>
      </c>
      <c r="F2042" s="951" t="s">
        <v>7799</v>
      </c>
      <c r="G2042" s="833" t="s">
        <v>9539</v>
      </c>
      <c r="I2042" s="21"/>
      <c r="M2042" s="21"/>
    </row>
    <row r="2043" spans="1:13">
      <c r="A2043" s="944">
        <v>1962</v>
      </c>
      <c r="B2043" s="81" t="s">
        <v>9580</v>
      </c>
      <c r="C2043" s="949" t="s">
        <v>74</v>
      </c>
      <c r="D2043" s="63">
        <v>0.06</v>
      </c>
      <c r="E2043" s="953">
        <v>379</v>
      </c>
      <c r="F2043" s="951" t="s">
        <v>7799</v>
      </c>
      <c r="G2043" s="833" t="s">
        <v>9539</v>
      </c>
      <c r="I2043" s="21"/>
      <c r="M2043" s="21"/>
    </row>
    <row r="2044" spans="1:13">
      <c r="A2044" s="944">
        <v>1963</v>
      </c>
      <c r="B2044" s="80" t="s">
        <v>9581</v>
      </c>
      <c r="C2044" s="952" t="s">
        <v>74</v>
      </c>
      <c r="D2044" s="63">
        <v>0.02</v>
      </c>
      <c r="E2044" s="950">
        <v>156</v>
      </c>
      <c r="F2044" s="951" t="s">
        <v>7788</v>
      </c>
      <c r="G2044" s="833" t="s">
        <v>9539</v>
      </c>
      <c r="I2044" s="21"/>
      <c r="M2044" s="21"/>
    </row>
    <row r="2045" spans="1:13">
      <c r="A2045" s="944">
        <v>1964</v>
      </c>
      <c r="B2045" s="80" t="s">
        <v>9581</v>
      </c>
      <c r="C2045" s="949" t="s">
        <v>74</v>
      </c>
      <c r="D2045" s="63">
        <v>0.23</v>
      </c>
      <c r="E2045" s="950">
        <v>1575</v>
      </c>
      <c r="F2045" s="951" t="s">
        <v>7797</v>
      </c>
      <c r="G2045" s="833" t="s">
        <v>9539</v>
      </c>
      <c r="I2045" s="21"/>
      <c r="M2045" s="21"/>
    </row>
    <row r="2046" spans="1:13">
      <c r="A2046" s="944">
        <v>1965</v>
      </c>
      <c r="B2046" s="81" t="s">
        <v>9582</v>
      </c>
      <c r="C2046" s="952" t="s">
        <v>74</v>
      </c>
      <c r="D2046" s="63">
        <v>1.17</v>
      </c>
      <c r="E2046" s="953">
        <v>8017</v>
      </c>
      <c r="F2046" s="951" t="s">
        <v>7799</v>
      </c>
      <c r="G2046" s="833" t="s">
        <v>9539</v>
      </c>
      <c r="I2046" s="21"/>
      <c r="M2046" s="21"/>
    </row>
    <row r="2047" spans="1:13">
      <c r="A2047" s="944">
        <v>1966</v>
      </c>
      <c r="B2047" s="81" t="s">
        <v>9583</v>
      </c>
      <c r="C2047" s="949" t="s">
        <v>74</v>
      </c>
      <c r="D2047" s="63">
        <v>0.35</v>
      </c>
      <c r="E2047" s="953">
        <v>2409</v>
      </c>
      <c r="F2047" s="951" t="s">
        <v>7799</v>
      </c>
      <c r="G2047" s="833" t="s">
        <v>9539</v>
      </c>
      <c r="I2047" s="21"/>
      <c r="M2047" s="21"/>
    </row>
    <row r="2048" spans="1:13">
      <c r="A2048" s="944">
        <v>1967</v>
      </c>
      <c r="B2048" s="89" t="s">
        <v>9584</v>
      </c>
      <c r="C2048" s="952" t="s">
        <v>74</v>
      </c>
      <c r="D2048" s="63">
        <v>0.78</v>
      </c>
      <c r="E2048" s="954">
        <v>5316</v>
      </c>
      <c r="F2048" s="951" t="s">
        <v>7852</v>
      </c>
      <c r="G2048" s="833" t="s">
        <v>9539</v>
      </c>
      <c r="I2048" s="21"/>
      <c r="M2048" s="21"/>
    </row>
    <row r="2049" spans="1:13">
      <c r="A2049" s="944">
        <v>1968</v>
      </c>
      <c r="B2049" s="81" t="s">
        <v>9585</v>
      </c>
      <c r="C2049" s="949" t="s">
        <v>74</v>
      </c>
      <c r="D2049" s="63">
        <v>0.25</v>
      </c>
      <c r="E2049" s="953">
        <v>1674</v>
      </c>
      <c r="F2049" s="951" t="s">
        <v>7799</v>
      </c>
      <c r="G2049" s="833" t="s">
        <v>9539</v>
      </c>
      <c r="I2049" s="21"/>
      <c r="M2049" s="21"/>
    </row>
    <row r="2050" spans="1:13">
      <c r="A2050" s="944">
        <v>1969</v>
      </c>
      <c r="B2050" s="80" t="s">
        <v>9586</v>
      </c>
      <c r="C2050" s="952" t="s">
        <v>74</v>
      </c>
      <c r="D2050" s="63">
        <v>0.08</v>
      </c>
      <c r="E2050" s="950">
        <v>513</v>
      </c>
      <c r="F2050" s="951" t="s">
        <v>7791</v>
      </c>
      <c r="G2050" s="833" t="s">
        <v>9539</v>
      </c>
      <c r="I2050" s="21"/>
      <c r="M2050" s="21"/>
    </row>
    <row r="2051" spans="1:13">
      <c r="A2051" s="944">
        <v>1970</v>
      </c>
      <c r="B2051" s="81" t="s">
        <v>9587</v>
      </c>
      <c r="C2051" s="949" t="s">
        <v>74</v>
      </c>
      <c r="D2051" s="63">
        <v>0.46</v>
      </c>
      <c r="E2051" s="953">
        <v>3125</v>
      </c>
      <c r="F2051" s="951" t="s">
        <v>7843</v>
      </c>
      <c r="G2051" s="833" t="s">
        <v>9539</v>
      </c>
      <c r="I2051" s="21"/>
      <c r="M2051" s="21"/>
    </row>
    <row r="2052" spans="1:13">
      <c r="A2052" s="944">
        <v>1971</v>
      </c>
      <c r="B2052" s="81" t="s">
        <v>9588</v>
      </c>
      <c r="C2052" s="952" t="s">
        <v>74</v>
      </c>
      <c r="D2052" s="63">
        <v>0.63</v>
      </c>
      <c r="E2052" s="953">
        <v>4330</v>
      </c>
      <c r="F2052" s="951" t="s">
        <v>7799</v>
      </c>
      <c r="G2052" s="833" t="s">
        <v>9539</v>
      </c>
      <c r="I2052" s="21"/>
      <c r="M2052" s="21"/>
    </row>
    <row r="2053" spans="1:13">
      <c r="A2053" s="944">
        <v>1972</v>
      </c>
      <c r="B2053" s="81" t="s">
        <v>9589</v>
      </c>
      <c r="C2053" s="949" t="s">
        <v>74</v>
      </c>
      <c r="D2053" s="63">
        <v>0.14000000000000001</v>
      </c>
      <c r="E2053" s="953">
        <v>945</v>
      </c>
      <c r="F2053" s="951" t="s">
        <v>7832</v>
      </c>
      <c r="G2053" s="833" t="s">
        <v>9539</v>
      </c>
      <c r="I2053" s="21"/>
      <c r="M2053" s="21"/>
    </row>
    <row r="2054" spans="1:13">
      <c r="A2054" s="944">
        <v>1973</v>
      </c>
      <c r="B2054" s="81" t="s">
        <v>9590</v>
      </c>
      <c r="C2054" s="952" t="s">
        <v>74</v>
      </c>
      <c r="D2054" s="63">
        <v>7.0000000000000007E-2</v>
      </c>
      <c r="E2054" s="953">
        <v>469</v>
      </c>
      <c r="F2054" s="951" t="s">
        <v>7799</v>
      </c>
      <c r="G2054" s="833" t="s">
        <v>9539</v>
      </c>
      <c r="I2054" s="21"/>
      <c r="M2054" s="21"/>
    </row>
    <row r="2055" spans="1:13">
      <c r="A2055" s="944">
        <v>1974</v>
      </c>
      <c r="B2055" s="80" t="s">
        <v>9591</v>
      </c>
      <c r="C2055" s="949" t="s">
        <v>74</v>
      </c>
      <c r="D2055" s="63">
        <v>0.13</v>
      </c>
      <c r="E2055" s="950">
        <v>862</v>
      </c>
      <c r="F2055" s="951" t="s">
        <v>7788</v>
      </c>
      <c r="G2055" s="833" t="s">
        <v>9539</v>
      </c>
      <c r="I2055" s="21"/>
      <c r="M2055" s="21"/>
    </row>
    <row r="2056" spans="1:13">
      <c r="A2056" s="944">
        <v>1975</v>
      </c>
      <c r="B2056" s="80" t="s">
        <v>9592</v>
      </c>
      <c r="C2056" s="952" t="s">
        <v>74</v>
      </c>
      <c r="D2056" s="63">
        <v>0.1</v>
      </c>
      <c r="E2056" s="950">
        <v>670</v>
      </c>
      <c r="F2056" s="951" t="s">
        <v>7788</v>
      </c>
      <c r="G2056" s="833" t="s">
        <v>9539</v>
      </c>
      <c r="I2056" s="21"/>
      <c r="M2056" s="21"/>
    </row>
    <row r="2057" spans="1:13">
      <c r="A2057" s="944">
        <v>1976</v>
      </c>
      <c r="B2057" s="81" t="s">
        <v>9593</v>
      </c>
      <c r="C2057" s="949" t="s">
        <v>74</v>
      </c>
      <c r="D2057" s="63">
        <v>0.15</v>
      </c>
      <c r="E2057" s="953">
        <v>1027</v>
      </c>
      <c r="F2057" s="951" t="s">
        <v>7799</v>
      </c>
      <c r="G2057" s="833" t="s">
        <v>9539</v>
      </c>
      <c r="I2057" s="21"/>
      <c r="M2057" s="21"/>
    </row>
    <row r="2058" spans="1:13">
      <c r="A2058" s="944">
        <v>1977</v>
      </c>
      <c r="B2058" s="80" t="s">
        <v>9594</v>
      </c>
      <c r="C2058" s="952" t="s">
        <v>74</v>
      </c>
      <c r="D2058" s="63">
        <v>0.28999999999999998</v>
      </c>
      <c r="E2058" s="950">
        <v>1987</v>
      </c>
      <c r="F2058" s="951" t="s">
        <v>7797</v>
      </c>
      <c r="G2058" s="833" t="s">
        <v>9539</v>
      </c>
      <c r="I2058" s="21"/>
      <c r="M2058" s="21"/>
    </row>
    <row r="2059" spans="1:13">
      <c r="A2059" s="944">
        <v>1978</v>
      </c>
      <c r="B2059" s="89" t="s">
        <v>9595</v>
      </c>
      <c r="C2059" s="949" t="s">
        <v>74</v>
      </c>
      <c r="D2059" s="63">
        <v>0.7</v>
      </c>
      <c r="E2059" s="954">
        <v>4788</v>
      </c>
      <c r="F2059" s="951" t="s">
        <v>7852</v>
      </c>
      <c r="G2059" s="833" t="s">
        <v>9539</v>
      </c>
      <c r="I2059" s="21"/>
      <c r="M2059" s="21"/>
    </row>
    <row r="2060" spans="1:13">
      <c r="A2060" s="944">
        <v>1979</v>
      </c>
      <c r="B2060" s="81" t="s">
        <v>9596</v>
      </c>
      <c r="C2060" s="952" t="s">
        <v>74</v>
      </c>
      <c r="D2060" s="63">
        <v>0.13</v>
      </c>
      <c r="E2060" s="953">
        <v>893</v>
      </c>
      <c r="F2060" s="951" t="s">
        <v>7799</v>
      </c>
      <c r="G2060" s="833" t="s">
        <v>9539</v>
      </c>
      <c r="I2060" s="21"/>
      <c r="M2060" s="21"/>
    </row>
    <row r="2061" spans="1:13">
      <c r="A2061" s="944">
        <v>1980</v>
      </c>
      <c r="B2061" s="81" t="s">
        <v>2699</v>
      </c>
      <c r="C2061" s="949" t="s">
        <v>74</v>
      </c>
      <c r="D2061" s="63">
        <v>0.62</v>
      </c>
      <c r="E2061" s="953">
        <v>4259</v>
      </c>
      <c r="F2061" s="951" t="s">
        <v>7832</v>
      </c>
      <c r="G2061" s="833" t="s">
        <v>9539</v>
      </c>
      <c r="I2061" s="21"/>
      <c r="M2061" s="21"/>
    </row>
    <row r="2062" spans="1:13">
      <c r="A2062" s="944">
        <v>1981</v>
      </c>
      <c r="B2062" s="89" t="s">
        <v>9267</v>
      </c>
      <c r="C2062" s="952" t="s">
        <v>74</v>
      </c>
      <c r="D2062" s="63">
        <v>0.35</v>
      </c>
      <c r="E2062" s="953">
        <v>2406</v>
      </c>
      <c r="F2062" s="951" t="s">
        <v>7852</v>
      </c>
      <c r="G2062" s="833" t="s">
        <v>9539</v>
      </c>
      <c r="I2062" s="21"/>
      <c r="M2062" s="21"/>
    </row>
    <row r="2063" spans="1:13">
      <c r="A2063" s="944">
        <v>1982</v>
      </c>
      <c r="B2063" s="81" t="s">
        <v>9597</v>
      </c>
      <c r="C2063" s="949" t="s">
        <v>74</v>
      </c>
      <c r="D2063" s="63">
        <v>7.0000000000000007E-2</v>
      </c>
      <c r="E2063" s="953">
        <v>475</v>
      </c>
      <c r="F2063" s="951" t="s">
        <v>7799</v>
      </c>
      <c r="G2063" s="833" t="s">
        <v>9539</v>
      </c>
      <c r="I2063" s="21"/>
      <c r="M2063" s="21"/>
    </row>
    <row r="2064" spans="1:13">
      <c r="A2064" s="944">
        <v>1983</v>
      </c>
      <c r="B2064" s="81" t="s">
        <v>9598</v>
      </c>
      <c r="C2064" s="952" t="s">
        <v>74</v>
      </c>
      <c r="D2064" s="63">
        <v>0.05</v>
      </c>
      <c r="E2064" s="953">
        <v>335</v>
      </c>
      <c r="F2064" s="951" t="s">
        <v>7799</v>
      </c>
      <c r="G2064" s="833" t="s">
        <v>9539</v>
      </c>
      <c r="I2064" s="21"/>
      <c r="M2064" s="21"/>
    </row>
    <row r="2065" spans="1:13">
      <c r="A2065" s="944">
        <v>1984</v>
      </c>
      <c r="B2065" s="81" t="s">
        <v>9599</v>
      </c>
      <c r="C2065" s="949" t="s">
        <v>74</v>
      </c>
      <c r="D2065" s="63">
        <v>0.03</v>
      </c>
      <c r="E2065" s="953">
        <v>223</v>
      </c>
      <c r="F2065" s="951" t="s">
        <v>7799</v>
      </c>
      <c r="G2065" s="833" t="s">
        <v>9539</v>
      </c>
      <c r="I2065" s="21"/>
      <c r="M2065" s="21"/>
    </row>
    <row r="2066" spans="1:13">
      <c r="A2066" s="944">
        <v>1985</v>
      </c>
      <c r="B2066" s="80" t="s">
        <v>9600</v>
      </c>
      <c r="C2066" s="952" t="s">
        <v>74</v>
      </c>
      <c r="D2066" s="63">
        <v>0.14000000000000001</v>
      </c>
      <c r="E2066" s="950">
        <v>954</v>
      </c>
      <c r="F2066" s="951" t="s">
        <v>7797</v>
      </c>
      <c r="G2066" s="833" t="s">
        <v>9539</v>
      </c>
      <c r="I2066" s="21"/>
      <c r="M2066" s="21"/>
    </row>
    <row r="2067" spans="1:13">
      <c r="A2067" s="944">
        <v>1986</v>
      </c>
      <c r="B2067" s="81" t="s">
        <v>9601</v>
      </c>
      <c r="C2067" s="949" t="s">
        <v>74</v>
      </c>
      <c r="D2067" s="63">
        <v>0.27</v>
      </c>
      <c r="E2067" s="953">
        <v>1870</v>
      </c>
      <c r="F2067" s="951" t="s">
        <v>7911</v>
      </c>
      <c r="G2067" s="833" t="s">
        <v>9539</v>
      </c>
      <c r="I2067" s="21"/>
      <c r="M2067" s="21"/>
    </row>
    <row r="2068" spans="1:13">
      <c r="A2068" s="944">
        <v>1987</v>
      </c>
      <c r="B2068" s="81" t="s">
        <v>9602</v>
      </c>
      <c r="C2068" s="952" t="s">
        <v>74</v>
      </c>
      <c r="D2068" s="63">
        <v>0.21</v>
      </c>
      <c r="E2068" s="953">
        <v>1451</v>
      </c>
      <c r="F2068" s="951" t="s">
        <v>7799</v>
      </c>
      <c r="G2068" s="833" t="s">
        <v>9539</v>
      </c>
      <c r="I2068" s="21"/>
      <c r="M2068" s="21"/>
    </row>
    <row r="2069" spans="1:13">
      <c r="A2069" s="944">
        <v>1988</v>
      </c>
      <c r="B2069" s="81" t="s">
        <v>9603</v>
      </c>
      <c r="C2069" s="949" t="s">
        <v>74</v>
      </c>
      <c r="D2069" s="63">
        <v>0.13</v>
      </c>
      <c r="E2069" s="953">
        <v>890</v>
      </c>
      <c r="F2069" s="951" t="s">
        <v>7799</v>
      </c>
      <c r="G2069" s="833" t="s">
        <v>9539</v>
      </c>
      <c r="I2069" s="21"/>
      <c r="M2069" s="21"/>
    </row>
    <row r="2070" spans="1:13">
      <c r="A2070" s="944">
        <v>1989</v>
      </c>
      <c r="B2070" s="85" t="s">
        <v>9604</v>
      </c>
      <c r="C2070" s="952" t="s">
        <v>74</v>
      </c>
      <c r="D2070" s="63">
        <v>1.42</v>
      </c>
      <c r="E2070" s="950">
        <v>9669</v>
      </c>
      <c r="F2070" s="951" t="s">
        <v>7793</v>
      </c>
      <c r="G2070" s="833" t="s">
        <v>9539</v>
      </c>
      <c r="I2070" s="21"/>
      <c r="M2070" s="21"/>
    </row>
    <row r="2071" spans="1:13">
      <c r="A2071" s="944">
        <v>1990</v>
      </c>
      <c r="B2071" s="81" t="s">
        <v>9605</v>
      </c>
      <c r="C2071" s="949" t="s">
        <v>74</v>
      </c>
      <c r="D2071" s="63">
        <v>0.28999999999999998</v>
      </c>
      <c r="E2071" s="953">
        <v>1964</v>
      </c>
      <c r="F2071" s="951" t="s">
        <v>7799</v>
      </c>
      <c r="G2071" s="833" t="s">
        <v>9539</v>
      </c>
      <c r="I2071" s="21"/>
      <c r="M2071" s="21"/>
    </row>
    <row r="2072" spans="1:13">
      <c r="A2072" s="944">
        <v>1991</v>
      </c>
      <c r="B2072" s="81" t="s">
        <v>9606</v>
      </c>
      <c r="C2072" s="952" t="s">
        <v>74</v>
      </c>
      <c r="D2072" s="63">
        <v>0.69</v>
      </c>
      <c r="E2072" s="953">
        <v>4710</v>
      </c>
      <c r="F2072" s="951" t="s">
        <v>7799</v>
      </c>
      <c r="G2072" s="833" t="s">
        <v>9539</v>
      </c>
      <c r="I2072" s="21"/>
      <c r="M2072" s="21"/>
    </row>
    <row r="2073" spans="1:13">
      <c r="A2073" s="944">
        <v>1992</v>
      </c>
      <c r="B2073" s="81" t="s">
        <v>1285</v>
      </c>
      <c r="C2073" s="949" t="s">
        <v>74</v>
      </c>
      <c r="D2073" s="63">
        <v>7.0000000000000007E-2</v>
      </c>
      <c r="E2073" s="953">
        <v>446</v>
      </c>
      <c r="F2073" s="951" t="s">
        <v>7799</v>
      </c>
      <c r="G2073" s="833" t="s">
        <v>9539</v>
      </c>
      <c r="I2073" s="21"/>
      <c r="M2073" s="21"/>
    </row>
    <row r="2074" spans="1:13">
      <c r="A2074" s="944">
        <v>1993</v>
      </c>
      <c r="B2074" s="80" t="s">
        <v>9607</v>
      </c>
      <c r="C2074" s="952" t="s">
        <v>74</v>
      </c>
      <c r="D2074" s="63">
        <v>0.5</v>
      </c>
      <c r="E2074" s="950">
        <v>3393</v>
      </c>
      <c r="F2074" s="951" t="s">
        <v>7788</v>
      </c>
      <c r="G2074" s="833" t="s">
        <v>9539</v>
      </c>
      <c r="I2074" s="21"/>
      <c r="M2074" s="21"/>
    </row>
    <row r="2075" spans="1:13">
      <c r="A2075" s="944">
        <v>1994</v>
      </c>
      <c r="B2075" s="81" t="s">
        <v>9608</v>
      </c>
      <c r="C2075" s="949" t="s">
        <v>74</v>
      </c>
      <c r="D2075" s="63">
        <v>0.1</v>
      </c>
      <c r="E2075" s="953">
        <v>670</v>
      </c>
      <c r="F2075" s="951" t="s">
        <v>7799</v>
      </c>
      <c r="G2075" s="833" t="s">
        <v>9539</v>
      </c>
      <c r="I2075" s="21"/>
      <c r="M2075" s="21"/>
    </row>
    <row r="2076" spans="1:13">
      <c r="A2076" s="944">
        <v>1995</v>
      </c>
      <c r="B2076" s="81" t="s">
        <v>9609</v>
      </c>
      <c r="C2076" s="952" t="s">
        <v>74</v>
      </c>
      <c r="D2076" s="63">
        <v>0.23</v>
      </c>
      <c r="E2076" s="953">
        <v>1562</v>
      </c>
      <c r="F2076" s="951" t="s">
        <v>7799</v>
      </c>
      <c r="G2076" s="833" t="s">
        <v>9539</v>
      </c>
      <c r="I2076" s="21"/>
      <c r="M2076" s="21"/>
    </row>
    <row r="2077" spans="1:13">
      <c r="A2077" s="944">
        <v>1996</v>
      </c>
      <c r="B2077" s="81" t="s">
        <v>9610</v>
      </c>
      <c r="C2077" s="949" t="s">
        <v>74</v>
      </c>
      <c r="D2077" s="63">
        <v>0.06</v>
      </c>
      <c r="E2077" s="953">
        <v>402</v>
      </c>
      <c r="F2077" s="951" t="s">
        <v>7799</v>
      </c>
      <c r="G2077" s="833" t="s">
        <v>9539</v>
      </c>
      <c r="I2077" s="21"/>
      <c r="M2077" s="21"/>
    </row>
    <row r="2078" spans="1:13">
      <c r="A2078" s="944">
        <v>1997</v>
      </c>
      <c r="B2078" s="81" t="s">
        <v>9611</v>
      </c>
      <c r="C2078" s="952" t="s">
        <v>74</v>
      </c>
      <c r="D2078" s="63">
        <v>0.33</v>
      </c>
      <c r="E2078" s="953">
        <v>2232</v>
      </c>
      <c r="F2078" s="951" t="s">
        <v>7799</v>
      </c>
      <c r="G2078" s="833" t="s">
        <v>9539</v>
      </c>
      <c r="I2078" s="21"/>
      <c r="M2078" s="21"/>
    </row>
    <row r="2079" spans="1:13">
      <c r="A2079" s="944">
        <v>1998</v>
      </c>
      <c r="B2079" s="81" t="s">
        <v>9612</v>
      </c>
      <c r="C2079" s="949" t="s">
        <v>74</v>
      </c>
      <c r="D2079" s="63">
        <v>0.1</v>
      </c>
      <c r="E2079" s="953">
        <v>714</v>
      </c>
      <c r="F2079" s="951" t="s">
        <v>7799</v>
      </c>
      <c r="G2079" s="833" t="s">
        <v>9539</v>
      </c>
      <c r="I2079" s="21"/>
      <c r="M2079" s="21"/>
    </row>
    <row r="2080" spans="1:13">
      <c r="A2080" s="944">
        <v>1999</v>
      </c>
      <c r="B2080" s="81" t="s">
        <v>9613</v>
      </c>
      <c r="C2080" s="952" t="s">
        <v>74</v>
      </c>
      <c r="D2080" s="63">
        <v>0.51</v>
      </c>
      <c r="E2080" s="953">
        <v>3460</v>
      </c>
      <c r="F2080" s="951" t="s">
        <v>7799</v>
      </c>
      <c r="G2080" s="833" t="s">
        <v>9539</v>
      </c>
      <c r="I2080" s="21"/>
      <c r="M2080" s="21"/>
    </row>
    <row r="2081" spans="1:13">
      <c r="A2081" s="944">
        <v>2000</v>
      </c>
      <c r="B2081" s="81" t="s">
        <v>9614</v>
      </c>
      <c r="C2081" s="949" t="s">
        <v>74</v>
      </c>
      <c r="D2081" s="63">
        <v>0.08</v>
      </c>
      <c r="E2081" s="953">
        <v>558</v>
      </c>
      <c r="F2081" s="951" t="s">
        <v>7799</v>
      </c>
      <c r="G2081" s="833" t="s">
        <v>9539</v>
      </c>
      <c r="I2081" s="21"/>
      <c r="M2081" s="21"/>
    </row>
    <row r="2082" spans="1:13">
      <c r="A2082" s="944">
        <v>2001</v>
      </c>
      <c r="B2082" s="81" t="s">
        <v>2994</v>
      </c>
      <c r="C2082" s="952" t="s">
        <v>74</v>
      </c>
      <c r="D2082" s="63">
        <v>0.18</v>
      </c>
      <c r="E2082" s="953">
        <v>1250</v>
      </c>
      <c r="F2082" s="951" t="s">
        <v>7799</v>
      </c>
      <c r="G2082" s="833" t="s">
        <v>9539</v>
      </c>
      <c r="I2082" s="21"/>
      <c r="M2082" s="21"/>
    </row>
    <row r="2083" spans="1:13">
      <c r="A2083" s="944">
        <v>2002</v>
      </c>
      <c r="B2083" s="80" t="s">
        <v>9615</v>
      </c>
      <c r="C2083" s="949" t="s">
        <v>74</v>
      </c>
      <c r="D2083" s="63">
        <v>0.11</v>
      </c>
      <c r="E2083" s="950">
        <v>771</v>
      </c>
      <c r="F2083" s="951" t="s">
        <v>7788</v>
      </c>
      <c r="G2083" s="833" t="s">
        <v>9539</v>
      </c>
      <c r="I2083" s="21"/>
      <c r="M2083" s="21"/>
    </row>
    <row r="2084" spans="1:13">
      <c r="A2084" s="944">
        <v>2003</v>
      </c>
      <c r="B2084" s="81" t="s">
        <v>9616</v>
      </c>
      <c r="C2084" s="952" t="s">
        <v>74</v>
      </c>
      <c r="D2084" s="63">
        <v>0.11</v>
      </c>
      <c r="E2084" s="953">
        <v>737</v>
      </c>
      <c r="F2084" s="951" t="s">
        <v>7799</v>
      </c>
      <c r="G2084" s="833" t="s">
        <v>9539</v>
      </c>
      <c r="I2084" s="21"/>
      <c r="M2084" s="21"/>
    </row>
    <row r="2085" spans="1:13">
      <c r="A2085" s="944">
        <v>2004</v>
      </c>
      <c r="B2085" s="80" t="s">
        <v>9617</v>
      </c>
      <c r="C2085" s="949" t="s">
        <v>74</v>
      </c>
      <c r="D2085" s="63">
        <v>1.32</v>
      </c>
      <c r="E2085" s="950">
        <v>9011</v>
      </c>
      <c r="F2085" s="951" t="s">
        <v>7793</v>
      </c>
      <c r="G2085" s="833" t="s">
        <v>9539</v>
      </c>
      <c r="I2085" s="21"/>
      <c r="M2085" s="21"/>
    </row>
    <row r="2086" spans="1:13">
      <c r="A2086" s="944">
        <v>2005</v>
      </c>
      <c r="B2086" s="81" t="s">
        <v>9617</v>
      </c>
      <c r="C2086" s="952" t="s">
        <v>74</v>
      </c>
      <c r="D2086" s="63">
        <v>0.38</v>
      </c>
      <c r="E2086" s="953">
        <v>2589</v>
      </c>
      <c r="F2086" s="951" t="s">
        <v>7799</v>
      </c>
      <c r="G2086" s="833" t="s">
        <v>9539</v>
      </c>
      <c r="I2086" s="21"/>
      <c r="M2086" s="21"/>
    </row>
    <row r="2087" spans="1:13">
      <c r="A2087" s="944">
        <v>2006</v>
      </c>
      <c r="B2087" s="85" t="s">
        <v>9618</v>
      </c>
      <c r="C2087" s="949" t="s">
        <v>74</v>
      </c>
      <c r="D2087" s="63">
        <v>0.86</v>
      </c>
      <c r="E2087" s="955">
        <v>5907</v>
      </c>
      <c r="F2087" s="951" t="s">
        <v>7791</v>
      </c>
      <c r="G2087" s="833" t="s">
        <v>9539</v>
      </c>
      <c r="I2087" s="21"/>
      <c r="M2087" s="21"/>
    </row>
    <row r="2088" spans="1:13">
      <c r="A2088" s="944">
        <v>2007</v>
      </c>
      <c r="B2088" s="81" t="s">
        <v>9619</v>
      </c>
      <c r="C2088" s="952" t="s">
        <v>74</v>
      </c>
      <c r="D2088" s="63">
        <v>0.13</v>
      </c>
      <c r="E2088" s="953">
        <v>893</v>
      </c>
      <c r="F2088" s="951" t="s">
        <v>7799</v>
      </c>
      <c r="G2088" s="833" t="s">
        <v>9539</v>
      </c>
      <c r="I2088" s="21"/>
      <c r="M2088" s="21"/>
    </row>
    <row r="2089" spans="1:13">
      <c r="A2089" s="944">
        <v>2008</v>
      </c>
      <c r="B2089" s="84" t="s">
        <v>9620</v>
      </c>
      <c r="C2089" s="949" t="s">
        <v>74</v>
      </c>
      <c r="D2089" s="63">
        <v>0.24</v>
      </c>
      <c r="E2089" s="953">
        <v>1642</v>
      </c>
      <c r="F2089" s="951" t="s">
        <v>7799</v>
      </c>
      <c r="G2089" s="833" t="s">
        <v>9539</v>
      </c>
      <c r="I2089" s="21"/>
      <c r="M2089" s="21"/>
    </row>
    <row r="2090" spans="1:13">
      <c r="A2090" s="944">
        <v>2009</v>
      </c>
      <c r="B2090" s="81" t="s">
        <v>9621</v>
      </c>
      <c r="C2090" s="952" t="s">
        <v>74</v>
      </c>
      <c r="D2090" s="63">
        <v>0.11</v>
      </c>
      <c r="E2090" s="953">
        <v>737</v>
      </c>
      <c r="F2090" s="951" t="s">
        <v>7799</v>
      </c>
      <c r="G2090" s="833" t="s">
        <v>9539</v>
      </c>
      <c r="I2090" s="21"/>
      <c r="M2090" s="21"/>
    </row>
    <row r="2091" spans="1:13">
      <c r="A2091" s="944">
        <v>2010</v>
      </c>
      <c r="B2091" s="81" t="s">
        <v>1246</v>
      </c>
      <c r="C2091" s="949" t="s">
        <v>74</v>
      </c>
      <c r="D2091" s="63">
        <v>0.04</v>
      </c>
      <c r="E2091" s="953">
        <v>268</v>
      </c>
      <c r="F2091" s="951" t="s">
        <v>7799</v>
      </c>
      <c r="G2091" s="833" t="s">
        <v>9539</v>
      </c>
      <c r="I2091" s="21"/>
      <c r="M2091" s="21"/>
    </row>
    <row r="2092" spans="1:13">
      <c r="A2092" s="944">
        <v>2011</v>
      </c>
      <c r="B2092" s="81" t="s">
        <v>9622</v>
      </c>
      <c r="C2092" s="952" t="s">
        <v>74</v>
      </c>
      <c r="D2092" s="63">
        <v>0.62</v>
      </c>
      <c r="E2092" s="953">
        <v>4214</v>
      </c>
      <c r="F2092" s="951" t="s">
        <v>7799</v>
      </c>
      <c r="G2092" s="833" t="s">
        <v>9539</v>
      </c>
      <c r="I2092" s="21"/>
      <c r="M2092" s="21"/>
    </row>
    <row r="2093" spans="1:13">
      <c r="A2093" s="944">
        <v>2012</v>
      </c>
      <c r="B2093" s="95" t="s">
        <v>9623</v>
      </c>
      <c r="C2093" s="949" t="s">
        <v>74</v>
      </c>
      <c r="D2093" s="63">
        <v>1.88</v>
      </c>
      <c r="E2093" s="954">
        <v>12815</v>
      </c>
      <c r="F2093" s="951" t="s">
        <v>8145</v>
      </c>
      <c r="G2093" s="833" t="s">
        <v>9539</v>
      </c>
      <c r="I2093" s="21"/>
      <c r="M2093" s="21"/>
    </row>
    <row r="2094" spans="1:13">
      <c r="A2094" s="944">
        <v>2013</v>
      </c>
      <c r="B2094" s="81" t="s">
        <v>9624</v>
      </c>
      <c r="C2094" s="952" t="s">
        <v>74</v>
      </c>
      <c r="D2094" s="63">
        <v>0.59</v>
      </c>
      <c r="E2094" s="953">
        <v>4064</v>
      </c>
      <c r="F2094" s="951" t="s">
        <v>7799</v>
      </c>
      <c r="G2094" s="833" t="s">
        <v>9539</v>
      </c>
      <c r="I2094" s="21"/>
      <c r="M2094" s="21"/>
    </row>
    <row r="2095" spans="1:13">
      <c r="A2095" s="944">
        <v>2014</v>
      </c>
      <c r="B2095" s="81" t="s">
        <v>9625</v>
      </c>
      <c r="C2095" s="949" t="s">
        <v>74</v>
      </c>
      <c r="D2095" s="63">
        <v>0.11</v>
      </c>
      <c r="E2095" s="953">
        <v>740</v>
      </c>
      <c r="F2095" s="951" t="s">
        <v>7799</v>
      </c>
      <c r="G2095" s="833" t="s">
        <v>9539</v>
      </c>
      <c r="I2095" s="21"/>
      <c r="M2095" s="21"/>
    </row>
    <row r="2096" spans="1:13">
      <c r="A2096" s="944">
        <v>2015</v>
      </c>
      <c r="B2096" s="80" t="s">
        <v>9626</v>
      </c>
      <c r="C2096" s="952" t="s">
        <v>74</v>
      </c>
      <c r="D2096" s="63">
        <v>0.05</v>
      </c>
      <c r="E2096" s="950">
        <v>312</v>
      </c>
      <c r="F2096" s="951" t="s">
        <v>7791</v>
      </c>
      <c r="G2096" s="833" t="s">
        <v>9539</v>
      </c>
      <c r="I2096" s="21"/>
      <c r="M2096" s="21"/>
    </row>
    <row r="2097" spans="1:13">
      <c r="A2097" s="944">
        <v>2016</v>
      </c>
      <c r="B2097" s="81" t="s">
        <v>9627</v>
      </c>
      <c r="C2097" s="949" t="s">
        <v>74</v>
      </c>
      <c r="D2097" s="63">
        <v>0.3</v>
      </c>
      <c r="E2097" s="953">
        <v>2076</v>
      </c>
      <c r="F2097" s="951" t="s">
        <v>7799</v>
      </c>
      <c r="G2097" s="833" t="s">
        <v>9539</v>
      </c>
      <c r="I2097" s="21"/>
      <c r="M2097" s="21"/>
    </row>
    <row r="2098" spans="1:13">
      <c r="A2098" s="944">
        <v>2017</v>
      </c>
      <c r="B2098" s="80" t="s">
        <v>9628</v>
      </c>
      <c r="C2098" s="952" t="s">
        <v>74</v>
      </c>
      <c r="D2098" s="63">
        <v>0.48</v>
      </c>
      <c r="E2098" s="955">
        <v>3252</v>
      </c>
      <c r="F2098" s="951" t="s">
        <v>7791</v>
      </c>
      <c r="G2098" s="833" t="s">
        <v>9539</v>
      </c>
      <c r="I2098" s="21"/>
      <c r="M2098" s="21"/>
    </row>
    <row r="2099" spans="1:13">
      <c r="A2099" s="944">
        <v>2018</v>
      </c>
      <c r="B2099" s="89" t="s">
        <v>9629</v>
      </c>
      <c r="C2099" s="949" t="s">
        <v>74</v>
      </c>
      <c r="D2099" s="63">
        <v>0.7</v>
      </c>
      <c r="E2099" s="954">
        <v>4788</v>
      </c>
      <c r="F2099" s="951" t="s">
        <v>7852</v>
      </c>
      <c r="G2099" s="833" t="s">
        <v>9539</v>
      </c>
      <c r="I2099" s="21"/>
      <c r="M2099" s="21"/>
    </row>
    <row r="2100" spans="1:13">
      <c r="A2100" s="944">
        <v>2019</v>
      </c>
      <c r="B2100" s="95" t="s">
        <v>1327</v>
      </c>
      <c r="C2100" s="952" t="s">
        <v>74</v>
      </c>
      <c r="D2100" s="63">
        <v>1.43</v>
      </c>
      <c r="E2100" s="954">
        <v>9754</v>
      </c>
      <c r="F2100" s="951" t="s">
        <v>8145</v>
      </c>
      <c r="G2100" s="833" t="s">
        <v>9539</v>
      </c>
      <c r="I2100" s="21"/>
      <c r="M2100" s="21"/>
    </row>
    <row r="2101" spans="1:13">
      <c r="A2101" s="944">
        <v>2020</v>
      </c>
      <c r="B2101" s="95" t="s">
        <v>9630</v>
      </c>
      <c r="C2101" s="949" t="s">
        <v>74</v>
      </c>
      <c r="D2101" s="63">
        <v>0.22</v>
      </c>
      <c r="E2101" s="954">
        <v>1509</v>
      </c>
      <c r="F2101" s="951" t="s">
        <v>8145</v>
      </c>
      <c r="G2101" s="833" t="s">
        <v>9539</v>
      </c>
      <c r="I2101" s="21"/>
      <c r="M2101" s="21"/>
    </row>
    <row r="2102" spans="1:13">
      <c r="A2102" s="944">
        <v>2021</v>
      </c>
      <c r="B2102" s="81" t="s">
        <v>9631</v>
      </c>
      <c r="C2102" s="952" t="s">
        <v>74</v>
      </c>
      <c r="D2102" s="63">
        <v>0.57999999999999996</v>
      </c>
      <c r="E2102" s="953">
        <v>3973</v>
      </c>
      <c r="F2102" s="951" t="s">
        <v>7911</v>
      </c>
      <c r="G2102" s="833" t="s">
        <v>9539</v>
      </c>
      <c r="I2102" s="21"/>
      <c r="M2102" s="21"/>
    </row>
    <row r="2103" spans="1:13">
      <c r="A2103" s="944">
        <v>2022</v>
      </c>
      <c r="B2103" s="81" t="s">
        <v>9632</v>
      </c>
      <c r="C2103" s="949" t="s">
        <v>74</v>
      </c>
      <c r="D2103" s="63">
        <v>0.08</v>
      </c>
      <c r="E2103" s="953">
        <v>513</v>
      </c>
      <c r="F2103" s="951" t="s">
        <v>7799</v>
      </c>
      <c r="G2103" s="833" t="s">
        <v>9539</v>
      </c>
      <c r="I2103" s="21"/>
      <c r="M2103" s="21"/>
    </row>
    <row r="2104" spans="1:13">
      <c r="A2104" s="944">
        <v>2023</v>
      </c>
      <c r="B2104" s="81" t="s">
        <v>9633</v>
      </c>
      <c r="C2104" s="952" t="s">
        <v>74</v>
      </c>
      <c r="D2104" s="63">
        <v>0.43</v>
      </c>
      <c r="E2104" s="953">
        <v>2946</v>
      </c>
      <c r="F2104" s="951" t="s">
        <v>7799</v>
      </c>
      <c r="G2104" s="833" t="s">
        <v>9539</v>
      </c>
      <c r="I2104" s="21"/>
      <c r="M2104" s="21"/>
    </row>
    <row r="2105" spans="1:13">
      <c r="A2105" s="944">
        <v>2024</v>
      </c>
      <c r="B2105" s="89" t="s">
        <v>9634</v>
      </c>
      <c r="C2105" s="949" t="s">
        <v>74</v>
      </c>
      <c r="D2105" s="63">
        <v>0.66</v>
      </c>
      <c r="E2105" s="954">
        <v>4483</v>
      </c>
      <c r="F2105" s="951" t="s">
        <v>7852</v>
      </c>
      <c r="G2105" s="833" t="s">
        <v>9539</v>
      </c>
      <c r="I2105" s="21"/>
      <c r="M2105" s="21"/>
    </row>
    <row r="2106" spans="1:13">
      <c r="A2106" s="944">
        <v>2025</v>
      </c>
      <c r="B2106" s="83" t="s">
        <v>9635</v>
      </c>
      <c r="C2106" s="952" t="s">
        <v>74</v>
      </c>
      <c r="D2106" s="63">
        <v>0.22</v>
      </c>
      <c r="E2106" s="953">
        <v>1532</v>
      </c>
      <c r="F2106" s="951" t="s">
        <v>7911</v>
      </c>
      <c r="G2106" s="833" t="s">
        <v>9539</v>
      </c>
      <c r="I2106" s="21"/>
      <c r="M2106" s="21"/>
    </row>
    <row r="2107" spans="1:13">
      <c r="A2107" s="944">
        <v>2026</v>
      </c>
      <c r="B2107" s="81" t="s">
        <v>9636</v>
      </c>
      <c r="C2107" s="949" t="s">
        <v>74</v>
      </c>
      <c r="D2107" s="63">
        <v>0.54</v>
      </c>
      <c r="E2107" s="953">
        <v>3678</v>
      </c>
      <c r="F2107" s="951" t="s">
        <v>7797</v>
      </c>
      <c r="G2107" s="833" t="s">
        <v>9539</v>
      </c>
      <c r="I2107" s="21"/>
      <c r="M2107" s="21"/>
    </row>
    <row r="2108" spans="1:13">
      <c r="A2108" s="944">
        <v>2027</v>
      </c>
      <c r="B2108" s="82" t="s">
        <v>9637</v>
      </c>
      <c r="C2108" s="952" t="s">
        <v>74</v>
      </c>
      <c r="D2108" s="63">
        <v>0.28000000000000003</v>
      </c>
      <c r="E2108" s="953">
        <v>1942</v>
      </c>
      <c r="F2108" s="951" t="s">
        <v>7803</v>
      </c>
      <c r="G2108" s="833" t="s">
        <v>9539</v>
      </c>
      <c r="I2108" s="21"/>
      <c r="M2108" s="21"/>
    </row>
    <row r="2109" spans="1:13">
      <c r="A2109" s="836"/>
      <c r="B2109" s="1"/>
      <c r="C2109" s="637"/>
      <c r="D2109" s="63">
        <v>41.15</v>
      </c>
      <c r="E2109" s="957">
        <f>SUM(E1991:E2108)</f>
        <v>281081</v>
      </c>
      <c r="F2109" s="836"/>
      <c r="I2109" s="21"/>
      <c r="M2109" s="21"/>
    </row>
    <row r="2110" spans="1:13">
      <c r="D2110" s="63"/>
      <c r="I2110" s="21"/>
      <c r="M2110" s="21"/>
    </row>
    <row r="2111" spans="1:13">
      <c r="D2111" s="63"/>
      <c r="I2111" s="21"/>
      <c r="M2111" s="21"/>
    </row>
    <row r="2112" spans="1:13">
      <c r="A2112" s="945" t="s">
        <v>3329</v>
      </c>
      <c r="B2112" s="92" t="s">
        <v>7784</v>
      </c>
      <c r="C2112" s="961" t="s">
        <v>7785</v>
      </c>
      <c r="D2112" s="67" t="s">
        <v>26112</v>
      </c>
      <c r="E2112" s="962" t="s">
        <v>3357</v>
      </c>
      <c r="F2112" s="960" t="s">
        <v>7786</v>
      </c>
      <c r="I2112" s="21"/>
      <c r="M2112" s="21"/>
    </row>
    <row r="2113" spans="1:13">
      <c r="A2113" s="944">
        <v>2028</v>
      </c>
      <c r="B2113" s="83" t="s">
        <v>9638</v>
      </c>
      <c r="C2113" s="949" t="s">
        <v>74</v>
      </c>
      <c r="D2113" s="63">
        <v>0.42</v>
      </c>
      <c r="E2113" s="953">
        <v>2847</v>
      </c>
      <c r="F2113" s="951" t="s">
        <v>7803</v>
      </c>
      <c r="G2113" s="833" t="s">
        <v>9639</v>
      </c>
      <c r="I2113" s="21"/>
      <c r="M2113" s="21"/>
    </row>
    <row r="2114" spans="1:13">
      <c r="A2114" s="944">
        <v>2029</v>
      </c>
      <c r="B2114" s="87" t="s">
        <v>9640</v>
      </c>
      <c r="C2114" s="952" t="s">
        <v>74</v>
      </c>
      <c r="D2114" s="63">
        <v>0.69</v>
      </c>
      <c r="E2114" s="950">
        <v>4727</v>
      </c>
      <c r="F2114" s="951" t="s">
        <v>7788</v>
      </c>
      <c r="G2114" s="833" t="s">
        <v>9639</v>
      </c>
      <c r="I2114" s="21"/>
      <c r="M2114" s="21"/>
    </row>
    <row r="2115" spans="1:13">
      <c r="A2115" s="944">
        <v>2030</v>
      </c>
      <c r="B2115" s="83" t="s">
        <v>9641</v>
      </c>
      <c r="C2115" s="949" t="s">
        <v>74</v>
      </c>
      <c r="D2115" s="63">
        <v>0.42</v>
      </c>
      <c r="E2115" s="953">
        <v>2847</v>
      </c>
      <c r="F2115" s="951" t="s">
        <v>7803</v>
      </c>
      <c r="G2115" s="833" t="s">
        <v>9639</v>
      </c>
      <c r="I2115" s="21"/>
      <c r="M2115" s="21"/>
    </row>
    <row r="2116" spans="1:13">
      <c r="A2116" s="944">
        <v>2031</v>
      </c>
      <c r="B2116" s="83" t="s">
        <v>9642</v>
      </c>
      <c r="C2116" s="952" t="s">
        <v>74</v>
      </c>
      <c r="D2116" s="63">
        <v>0.17</v>
      </c>
      <c r="E2116" s="953">
        <v>1189</v>
      </c>
      <c r="F2116" s="951" t="s">
        <v>7803</v>
      </c>
      <c r="G2116" s="833" t="s">
        <v>9639</v>
      </c>
      <c r="I2116" s="21"/>
      <c r="M2116" s="21"/>
    </row>
    <row r="2117" spans="1:13">
      <c r="A2117" s="944">
        <v>2032</v>
      </c>
      <c r="B2117" s="84" t="s">
        <v>9643</v>
      </c>
      <c r="C2117" s="949" t="s">
        <v>74</v>
      </c>
      <c r="D2117" s="63">
        <v>1.75</v>
      </c>
      <c r="E2117" s="954">
        <v>11980</v>
      </c>
      <c r="F2117" s="951" t="s">
        <v>7852</v>
      </c>
      <c r="G2117" s="833" t="s">
        <v>9639</v>
      </c>
      <c r="I2117" s="21"/>
      <c r="M2117" s="21"/>
    </row>
    <row r="2118" spans="1:13">
      <c r="A2118" s="944">
        <v>2033</v>
      </c>
      <c r="B2118" s="83" t="s">
        <v>9644</v>
      </c>
      <c r="C2118" s="952" t="s">
        <v>74</v>
      </c>
      <c r="D2118" s="63">
        <v>0.05</v>
      </c>
      <c r="E2118" s="953">
        <v>359</v>
      </c>
      <c r="F2118" s="951" t="s">
        <v>7803</v>
      </c>
      <c r="G2118" s="833" t="s">
        <v>9639</v>
      </c>
      <c r="I2118" s="21"/>
      <c r="M2118" s="21"/>
    </row>
    <row r="2119" spans="1:13">
      <c r="A2119" s="944">
        <v>2034</v>
      </c>
      <c r="B2119" s="81" t="s">
        <v>9645</v>
      </c>
      <c r="C2119" s="949" t="s">
        <v>74</v>
      </c>
      <c r="D2119" s="63">
        <v>0.52</v>
      </c>
      <c r="E2119" s="953">
        <v>3543</v>
      </c>
      <c r="F2119" s="951" t="s">
        <v>7797</v>
      </c>
      <c r="G2119" s="833" t="s">
        <v>9639</v>
      </c>
      <c r="I2119" s="21"/>
      <c r="M2119" s="21"/>
    </row>
    <row r="2120" spans="1:13">
      <c r="A2120" s="944">
        <v>2035</v>
      </c>
      <c r="B2120" s="87" t="s">
        <v>8946</v>
      </c>
      <c r="C2120" s="952" t="s">
        <v>74</v>
      </c>
      <c r="D2120" s="63">
        <v>0.28999999999999998</v>
      </c>
      <c r="E2120" s="950">
        <v>1963</v>
      </c>
      <c r="F2120" s="951" t="s">
        <v>7791</v>
      </c>
      <c r="G2120" s="833" t="s">
        <v>9639</v>
      </c>
      <c r="I2120" s="21"/>
      <c r="M2120" s="21"/>
    </row>
    <row r="2121" spans="1:13">
      <c r="A2121" s="944">
        <v>2036</v>
      </c>
      <c r="B2121" s="89" t="s">
        <v>9646</v>
      </c>
      <c r="C2121" s="949" t="s">
        <v>74</v>
      </c>
      <c r="D2121" s="63">
        <v>0.72</v>
      </c>
      <c r="E2121" s="953">
        <v>4911</v>
      </c>
      <c r="F2121" s="951" t="s">
        <v>7852</v>
      </c>
      <c r="G2121" s="833" t="s">
        <v>9639</v>
      </c>
      <c r="I2121" s="21"/>
      <c r="M2121" s="21"/>
    </row>
    <row r="2122" spans="1:13">
      <c r="A2122" s="944">
        <v>2037</v>
      </c>
      <c r="B2122" s="83" t="s">
        <v>9647</v>
      </c>
      <c r="C2122" s="952" t="s">
        <v>74</v>
      </c>
      <c r="D2122" s="63">
        <v>0.1</v>
      </c>
      <c r="E2122" s="953">
        <v>691</v>
      </c>
      <c r="F2122" s="951" t="s">
        <v>7795</v>
      </c>
      <c r="G2122" s="833" t="s">
        <v>9639</v>
      </c>
      <c r="I2122" s="21"/>
      <c r="M2122" s="21"/>
    </row>
    <row r="2123" spans="1:13">
      <c r="A2123" s="944">
        <v>2038</v>
      </c>
      <c r="B2123" s="83" t="s">
        <v>9648</v>
      </c>
      <c r="C2123" s="949" t="s">
        <v>74</v>
      </c>
      <c r="D2123" s="63">
        <v>1.35</v>
      </c>
      <c r="E2123" s="954">
        <v>9205</v>
      </c>
      <c r="F2123" s="951" t="s">
        <v>7803</v>
      </c>
      <c r="G2123" s="833" t="s">
        <v>9639</v>
      </c>
      <c r="I2123" s="21"/>
      <c r="M2123" s="21"/>
    </row>
    <row r="2124" spans="1:13">
      <c r="A2124" s="944">
        <v>2039</v>
      </c>
      <c r="B2124" s="83" t="s">
        <v>9649</v>
      </c>
      <c r="C2124" s="952" t="s">
        <v>74</v>
      </c>
      <c r="D2124" s="63">
        <v>0.77</v>
      </c>
      <c r="E2124" s="954">
        <v>5252</v>
      </c>
      <c r="F2124" s="951" t="s">
        <v>7803</v>
      </c>
      <c r="G2124" s="833" t="s">
        <v>9639</v>
      </c>
      <c r="I2124" s="21"/>
      <c r="M2124" s="21"/>
    </row>
    <row r="2125" spans="1:13">
      <c r="A2125" s="944">
        <v>2040</v>
      </c>
      <c r="B2125" s="83" t="s">
        <v>9561</v>
      </c>
      <c r="C2125" s="949" t="s">
        <v>74</v>
      </c>
      <c r="D2125" s="63">
        <v>0.6</v>
      </c>
      <c r="E2125" s="954">
        <v>4119</v>
      </c>
      <c r="F2125" s="951" t="s">
        <v>7803</v>
      </c>
      <c r="G2125" s="833" t="s">
        <v>9639</v>
      </c>
      <c r="I2125" s="21"/>
      <c r="M2125" s="21"/>
    </row>
    <row r="2126" spans="1:13">
      <c r="A2126" s="944">
        <v>2041</v>
      </c>
      <c r="B2126" s="83" t="s">
        <v>9650</v>
      </c>
      <c r="C2126" s="952" t="s">
        <v>74</v>
      </c>
      <c r="D2126" s="63">
        <v>0.24</v>
      </c>
      <c r="E2126" s="954">
        <v>1631</v>
      </c>
      <c r="F2126" s="951" t="s">
        <v>7803</v>
      </c>
      <c r="G2126" s="833" t="s">
        <v>9639</v>
      </c>
      <c r="I2126" s="21"/>
      <c r="M2126" s="21"/>
    </row>
    <row r="2127" spans="1:13">
      <c r="A2127" s="944">
        <v>2042</v>
      </c>
      <c r="B2127" s="83" t="s">
        <v>9651</v>
      </c>
      <c r="C2127" s="949" t="s">
        <v>74</v>
      </c>
      <c r="D2127" s="63">
        <v>0.15</v>
      </c>
      <c r="E2127" s="954">
        <v>1023</v>
      </c>
      <c r="F2127" s="951" t="s">
        <v>7803</v>
      </c>
      <c r="G2127" s="833" t="s">
        <v>9639</v>
      </c>
      <c r="I2127" s="21"/>
      <c r="M2127" s="21"/>
    </row>
    <row r="2128" spans="1:13">
      <c r="A2128" s="944">
        <v>2043</v>
      </c>
      <c r="B2128" s="90" t="s">
        <v>3339</v>
      </c>
      <c r="C2128" s="952" t="s">
        <v>74</v>
      </c>
      <c r="D2128" s="63">
        <v>1.31</v>
      </c>
      <c r="E2128" s="953">
        <v>8956</v>
      </c>
      <c r="F2128" s="951" t="s">
        <v>7832</v>
      </c>
      <c r="G2128" s="833" t="s">
        <v>9639</v>
      </c>
      <c r="I2128" s="21"/>
      <c r="M2128" s="21"/>
    </row>
    <row r="2129" spans="1:13">
      <c r="A2129" s="944">
        <v>2044</v>
      </c>
      <c r="B2129" s="83" t="s">
        <v>9652</v>
      </c>
      <c r="C2129" s="949" t="s">
        <v>74</v>
      </c>
      <c r="D2129" s="63">
        <v>1.05</v>
      </c>
      <c r="E2129" s="953">
        <v>7187</v>
      </c>
      <c r="F2129" s="951" t="s">
        <v>7803</v>
      </c>
      <c r="G2129" s="833" t="s">
        <v>9639</v>
      </c>
      <c r="I2129" s="21"/>
      <c r="M2129" s="21"/>
    </row>
    <row r="2130" spans="1:13">
      <c r="A2130" s="944">
        <v>2045</v>
      </c>
      <c r="B2130" s="84" t="s">
        <v>9653</v>
      </c>
      <c r="C2130" s="952" t="s">
        <v>74</v>
      </c>
      <c r="D2130" s="63">
        <v>0.2</v>
      </c>
      <c r="E2130" s="954">
        <v>1354</v>
      </c>
      <c r="F2130" s="951" t="s">
        <v>7803</v>
      </c>
      <c r="G2130" s="833" t="s">
        <v>9639</v>
      </c>
      <c r="I2130" s="21"/>
      <c r="M2130" s="21"/>
    </row>
    <row r="2131" spans="1:13">
      <c r="A2131" s="944">
        <v>2046</v>
      </c>
      <c r="B2131" s="80" t="s">
        <v>2618</v>
      </c>
      <c r="C2131" s="949" t="s">
        <v>74</v>
      </c>
      <c r="D2131" s="63">
        <v>0.51</v>
      </c>
      <c r="E2131" s="950">
        <v>3504</v>
      </c>
      <c r="F2131" s="951" t="s">
        <v>7793</v>
      </c>
      <c r="G2131" s="833" t="s">
        <v>9639</v>
      </c>
      <c r="I2131" s="21"/>
      <c r="M2131" s="21"/>
    </row>
    <row r="2132" spans="1:13">
      <c r="A2132" s="944">
        <v>2047</v>
      </c>
      <c r="B2132" s="85" t="s">
        <v>9654</v>
      </c>
      <c r="C2132" s="952" t="s">
        <v>74</v>
      </c>
      <c r="D2132" s="63">
        <v>0.17</v>
      </c>
      <c r="E2132" s="950">
        <v>1161</v>
      </c>
      <c r="F2132" s="951" t="s">
        <v>7788</v>
      </c>
      <c r="G2132" s="833" t="s">
        <v>9639</v>
      </c>
      <c r="I2132" s="21"/>
      <c r="M2132" s="21"/>
    </row>
    <row r="2133" spans="1:13">
      <c r="A2133" s="944">
        <v>2048</v>
      </c>
      <c r="B2133" s="84" t="s">
        <v>9655</v>
      </c>
      <c r="C2133" s="949" t="s">
        <v>74</v>
      </c>
      <c r="D2133" s="63">
        <v>0.16</v>
      </c>
      <c r="E2133" s="953">
        <v>1106</v>
      </c>
      <c r="F2133" s="951" t="s">
        <v>7911</v>
      </c>
      <c r="G2133" s="833" t="s">
        <v>9639</v>
      </c>
      <c r="I2133" s="21"/>
      <c r="M2133" s="21"/>
    </row>
    <row r="2134" spans="1:13">
      <c r="A2134" s="944">
        <v>2049</v>
      </c>
      <c r="B2134" s="85" t="s">
        <v>9656</v>
      </c>
      <c r="C2134" s="952" t="s">
        <v>74</v>
      </c>
      <c r="D2134" s="63">
        <v>0.17</v>
      </c>
      <c r="E2134" s="950">
        <v>1189</v>
      </c>
      <c r="F2134" s="951" t="s">
        <v>7791</v>
      </c>
      <c r="G2134" s="833" t="s">
        <v>9639</v>
      </c>
      <c r="I2134" s="21"/>
      <c r="M2134" s="21"/>
    </row>
    <row r="2135" spans="1:13">
      <c r="A2135" s="944">
        <v>2050</v>
      </c>
      <c r="B2135" s="83" t="s">
        <v>8495</v>
      </c>
      <c r="C2135" s="949" t="s">
        <v>74</v>
      </c>
      <c r="D2135" s="63">
        <v>0.12</v>
      </c>
      <c r="E2135" s="953">
        <v>802</v>
      </c>
      <c r="F2135" s="951" t="s">
        <v>7803</v>
      </c>
      <c r="G2135" s="833" t="s">
        <v>9639</v>
      </c>
      <c r="I2135" s="21"/>
      <c r="M2135" s="21"/>
    </row>
    <row r="2136" spans="1:13">
      <c r="A2136" s="944">
        <v>2051</v>
      </c>
      <c r="B2136" s="83" t="s">
        <v>732</v>
      </c>
      <c r="C2136" s="952" t="s">
        <v>74</v>
      </c>
      <c r="D2136" s="63">
        <v>0.22</v>
      </c>
      <c r="E2136" s="953">
        <v>1493</v>
      </c>
      <c r="F2136" s="951" t="s">
        <v>7843</v>
      </c>
      <c r="G2136" s="833" t="s">
        <v>9639</v>
      </c>
      <c r="I2136" s="21"/>
      <c r="M2136" s="21"/>
    </row>
    <row r="2137" spans="1:13">
      <c r="A2137" s="944">
        <v>2052</v>
      </c>
      <c r="B2137" s="86" t="s">
        <v>9657</v>
      </c>
      <c r="C2137" s="949" t="s">
        <v>74</v>
      </c>
      <c r="D2137" s="63">
        <v>1.87</v>
      </c>
      <c r="E2137" s="956">
        <v>12800</v>
      </c>
      <c r="F2137" s="951" t="s">
        <v>7795</v>
      </c>
      <c r="G2137" s="833" t="s">
        <v>9639</v>
      </c>
      <c r="I2137" s="21"/>
      <c r="M2137" s="21"/>
    </row>
    <row r="2138" spans="1:13">
      <c r="A2138" s="944">
        <v>2053</v>
      </c>
      <c r="B2138" s="86" t="s">
        <v>9657</v>
      </c>
      <c r="C2138" s="952" t="s">
        <v>74</v>
      </c>
      <c r="D2138" s="63">
        <v>1.32</v>
      </c>
      <c r="E2138" s="956">
        <v>8987</v>
      </c>
      <c r="F2138" s="951" t="s">
        <v>7799</v>
      </c>
      <c r="G2138" s="833" t="s">
        <v>9639</v>
      </c>
      <c r="I2138" s="21"/>
      <c r="M2138" s="21"/>
    </row>
    <row r="2139" spans="1:13">
      <c r="A2139" s="944">
        <v>2054</v>
      </c>
      <c r="B2139" s="84" t="s">
        <v>9658</v>
      </c>
      <c r="C2139" s="949" t="s">
        <v>74</v>
      </c>
      <c r="D2139" s="63">
        <v>0.36</v>
      </c>
      <c r="E2139" s="953">
        <v>2488</v>
      </c>
      <c r="F2139" s="951" t="s">
        <v>7803</v>
      </c>
      <c r="G2139" s="833" t="s">
        <v>9639</v>
      </c>
      <c r="I2139" s="21"/>
      <c r="M2139" s="21"/>
    </row>
    <row r="2140" spans="1:13">
      <c r="A2140" s="944">
        <v>2055</v>
      </c>
      <c r="B2140" s="87" t="s">
        <v>9659</v>
      </c>
      <c r="C2140" s="952" t="s">
        <v>74</v>
      </c>
      <c r="D2140" s="63">
        <v>0.24</v>
      </c>
      <c r="E2140" s="950">
        <v>1659</v>
      </c>
      <c r="F2140" s="951" t="s">
        <v>7791</v>
      </c>
      <c r="G2140" s="833" t="s">
        <v>9639</v>
      </c>
      <c r="I2140" s="21"/>
      <c r="M2140" s="21"/>
    </row>
    <row r="2141" spans="1:13">
      <c r="A2141" s="944">
        <v>2056</v>
      </c>
      <c r="B2141" s="83" t="s">
        <v>9660</v>
      </c>
      <c r="C2141" s="949" t="s">
        <v>74</v>
      </c>
      <c r="D2141" s="63">
        <v>0.42</v>
      </c>
      <c r="E2141" s="953">
        <v>2847</v>
      </c>
      <c r="F2141" s="951" t="s">
        <v>7803</v>
      </c>
      <c r="G2141" s="833" t="s">
        <v>9639</v>
      </c>
      <c r="I2141" s="21"/>
      <c r="M2141" s="21"/>
    </row>
    <row r="2142" spans="1:13">
      <c r="A2142" s="944">
        <v>2057</v>
      </c>
      <c r="B2142" s="87" t="s">
        <v>9661</v>
      </c>
      <c r="C2142" s="952" t="s">
        <v>74</v>
      </c>
      <c r="D2142" s="63">
        <v>0.46</v>
      </c>
      <c r="E2142" s="950">
        <v>3133</v>
      </c>
      <c r="F2142" s="951" t="s">
        <v>7788</v>
      </c>
      <c r="G2142" s="833" t="s">
        <v>9639</v>
      </c>
      <c r="I2142" s="21"/>
      <c r="M2142" s="21"/>
    </row>
    <row r="2143" spans="1:13">
      <c r="A2143" s="944">
        <v>2058</v>
      </c>
      <c r="B2143" s="83" t="s">
        <v>9662</v>
      </c>
      <c r="C2143" s="949" t="s">
        <v>74</v>
      </c>
      <c r="D2143" s="63">
        <v>0.12</v>
      </c>
      <c r="E2143" s="953">
        <v>829</v>
      </c>
      <c r="F2143" s="951" t="s">
        <v>7843</v>
      </c>
      <c r="G2143" s="833" t="s">
        <v>9639</v>
      </c>
      <c r="I2143" s="21"/>
      <c r="M2143" s="21"/>
    </row>
    <row r="2144" spans="1:13">
      <c r="A2144" s="944">
        <v>2059</v>
      </c>
      <c r="B2144" s="87" t="s">
        <v>9663</v>
      </c>
      <c r="C2144" s="952" t="s">
        <v>74</v>
      </c>
      <c r="D2144" s="63">
        <v>0.42</v>
      </c>
      <c r="E2144" s="950">
        <v>2890</v>
      </c>
      <c r="F2144" s="951" t="s">
        <v>7791</v>
      </c>
      <c r="G2144" s="833" t="s">
        <v>9639</v>
      </c>
      <c r="I2144" s="21"/>
      <c r="M2144" s="21"/>
    </row>
    <row r="2145" spans="1:13">
      <c r="A2145" s="944">
        <v>2060</v>
      </c>
      <c r="B2145" s="81" t="s">
        <v>9664</v>
      </c>
      <c r="C2145" s="949" t="s">
        <v>74</v>
      </c>
      <c r="D2145" s="63">
        <v>0.13</v>
      </c>
      <c r="E2145" s="953">
        <v>869</v>
      </c>
      <c r="F2145" s="951" t="s">
        <v>7803</v>
      </c>
      <c r="G2145" s="833" t="s">
        <v>9639</v>
      </c>
      <c r="I2145" s="21"/>
      <c r="M2145" s="21"/>
    </row>
    <row r="2146" spans="1:13">
      <c r="A2146" s="944">
        <v>2061</v>
      </c>
      <c r="B2146" s="83" t="s">
        <v>9665</v>
      </c>
      <c r="C2146" s="952" t="s">
        <v>74</v>
      </c>
      <c r="D2146" s="63">
        <v>0.48</v>
      </c>
      <c r="E2146" s="953">
        <v>3289</v>
      </c>
      <c r="F2146" s="951" t="s">
        <v>7803</v>
      </c>
      <c r="G2146" s="833" t="s">
        <v>9639</v>
      </c>
      <c r="I2146" s="21"/>
      <c r="M2146" s="21"/>
    </row>
    <row r="2147" spans="1:13">
      <c r="A2147" s="944">
        <v>2062</v>
      </c>
      <c r="B2147" s="84" t="s">
        <v>9666</v>
      </c>
      <c r="C2147" s="949" t="s">
        <v>74</v>
      </c>
      <c r="D2147" s="63">
        <v>0.08</v>
      </c>
      <c r="E2147" s="953">
        <v>553</v>
      </c>
      <c r="F2147" s="951" t="s">
        <v>7803</v>
      </c>
      <c r="G2147" s="833" t="s">
        <v>9639</v>
      </c>
      <c r="I2147" s="21"/>
      <c r="M2147" s="21"/>
    </row>
    <row r="2148" spans="1:13">
      <c r="A2148" s="944">
        <v>2063</v>
      </c>
      <c r="B2148" s="85" t="s">
        <v>9667</v>
      </c>
      <c r="C2148" s="952" t="s">
        <v>74</v>
      </c>
      <c r="D2148" s="63">
        <v>0.04</v>
      </c>
      <c r="E2148" s="950">
        <v>304</v>
      </c>
      <c r="F2148" s="951" t="s">
        <v>7791</v>
      </c>
      <c r="G2148" s="833" t="s">
        <v>9639</v>
      </c>
      <c r="I2148" s="21"/>
      <c r="M2148" s="21"/>
    </row>
    <row r="2149" spans="1:13">
      <c r="A2149" s="944">
        <v>2064</v>
      </c>
      <c r="B2149" s="81" t="s">
        <v>9668</v>
      </c>
      <c r="C2149" s="949" t="s">
        <v>74</v>
      </c>
      <c r="D2149" s="63">
        <v>0.11</v>
      </c>
      <c r="E2149" s="953">
        <v>718</v>
      </c>
      <c r="F2149" s="951" t="s">
        <v>7843</v>
      </c>
      <c r="G2149" s="833" t="s">
        <v>9639</v>
      </c>
      <c r="I2149" s="21"/>
      <c r="M2149" s="21"/>
    </row>
    <row r="2150" spans="1:13">
      <c r="A2150" s="944">
        <v>2065</v>
      </c>
      <c r="B2150" s="83" t="s">
        <v>9669</v>
      </c>
      <c r="C2150" s="952" t="s">
        <v>74</v>
      </c>
      <c r="D2150" s="63">
        <v>0.27</v>
      </c>
      <c r="E2150" s="953">
        <v>1852</v>
      </c>
      <c r="F2150" s="951" t="s">
        <v>7843</v>
      </c>
      <c r="G2150" s="833" t="s">
        <v>9639</v>
      </c>
      <c r="I2150" s="21"/>
      <c r="M2150" s="21"/>
    </row>
    <row r="2151" spans="1:13">
      <c r="A2151" s="944">
        <v>2066</v>
      </c>
      <c r="B2151" s="87" t="s">
        <v>9670</v>
      </c>
      <c r="C2151" s="949" t="s">
        <v>74</v>
      </c>
      <c r="D2151" s="63">
        <v>0.11</v>
      </c>
      <c r="E2151" s="950">
        <v>774</v>
      </c>
      <c r="F2151" s="951" t="s">
        <v>7788</v>
      </c>
      <c r="G2151" s="833" t="s">
        <v>9639</v>
      </c>
      <c r="I2151" s="21"/>
      <c r="M2151" s="21"/>
    </row>
    <row r="2152" spans="1:13">
      <c r="A2152" s="944">
        <v>2067</v>
      </c>
      <c r="B2152" s="83" t="s">
        <v>9671</v>
      </c>
      <c r="C2152" s="952" t="s">
        <v>74</v>
      </c>
      <c r="D2152" s="63">
        <v>0.13</v>
      </c>
      <c r="E2152" s="953">
        <v>885</v>
      </c>
      <c r="F2152" s="951" t="s">
        <v>7803</v>
      </c>
      <c r="G2152" s="833" t="s">
        <v>9639</v>
      </c>
      <c r="I2152" s="21"/>
      <c r="M2152" s="21"/>
    </row>
    <row r="2153" spans="1:13">
      <c r="A2153" s="944">
        <v>2068</v>
      </c>
      <c r="B2153" s="83" t="s">
        <v>9672</v>
      </c>
      <c r="C2153" s="949" t="s">
        <v>74</v>
      </c>
      <c r="D2153" s="63">
        <v>0.98</v>
      </c>
      <c r="E2153" s="954">
        <v>6717</v>
      </c>
      <c r="F2153" s="951" t="s">
        <v>7803</v>
      </c>
      <c r="G2153" s="833" t="s">
        <v>9639</v>
      </c>
      <c r="I2153" s="21"/>
      <c r="M2153" s="21"/>
    </row>
    <row r="2154" spans="1:13">
      <c r="A2154" s="944">
        <v>2069</v>
      </c>
      <c r="B2154" s="80" t="s">
        <v>9673</v>
      </c>
      <c r="C2154" s="952" t="s">
        <v>74</v>
      </c>
      <c r="D2154" s="63">
        <v>0.04</v>
      </c>
      <c r="E2154" s="950">
        <v>273</v>
      </c>
      <c r="F2154" s="951" t="s">
        <v>7797</v>
      </c>
      <c r="G2154" s="833" t="s">
        <v>9639</v>
      </c>
      <c r="I2154" s="21"/>
      <c r="M2154" s="21"/>
    </row>
    <row r="2155" spans="1:13">
      <c r="A2155" s="944">
        <v>2070</v>
      </c>
      <c r="B2155" s="83" t="s">
        <v>9416</v>
      </c>
      <c r="C2155" s="949" t="s">
        <v>74</v>
      </c>
      <c r="D2155" s="63">
        <v>0.21</v>
      </c>
      <c r="E2155" s="953">
        <v>1410</v>
      </c>
      <c r="F2155" s="951" t="s">
        <v>7803</v>
      </c>
      <c r="G2155" s="833" t="s">
        <v>9639</v>
      </c>
      <c r="I2155" s="21"/>
      <c r="M2155" s="21"/>
    </row>
    <row r="2156" spans="1:13">
      <c r="A2156" s="944">
        <v>2071</v>
      </c>
      <c r="B2156" s="84" t="s">
        <v>8667</v>
      </c>
      <c r="C2156" s="952" t="s">
        <v>74</v>
      </c>
      <c r="D2156" s="63">
        <v>0.15</v>
      </c>
      <c r="E2156" s="953">
        <v>1020</v>
      </c>
      <c r="F2156" s="951" t="s">
        <v>7843</v>
      </c>
      <c r="G2156" s="833" t="s">
        <v>9639</v>
      </c>
      <c r="I2156" s="21"/>
      <c r="M2156" s="21"/>
    </row>
    <row r="2157" spans="1:13">
      <c r="A2157" s="944">
        <v>2072</v>
      </c>
      <c r="B2157" s="83" t="s">
        <v>9674</v>
      </c>
      <c r="C2157" s="949" t="s">
        <v>74</v>
      </c>
      <c r="D2157" s="63">
        <v>0.34</v>
      </c>
      <c r="E2157" s="954">
        <v>2294</v>
      </c>
      <c r="F2157" s="951" t="s">
        <v>7803</v>
      </c>
      <c r="G2157" s="833" t="s">
        <v>9639</v>
      </c>
      <c r="I2157" s="21"/>
      <c r="M2157" s="21"/>
    </row>
    <row r="2158" spans="1:13">
      <c r="A2158" s="944">
        <v>2073</v>
      </c>
      <c r="B2158" s="84" t="s">
        <v>9675</v>
      </c>
      <c r="C2158" s="952" t="s">
        <v>74</v>
      </c>
      <c r="D2158" s="63">
        <v>0.53</v>
      </c>
      <c r="E2158" s="953">
        <v>3593</v>
      </c>
      <c r="F2158" s="951" t="s">
        <v>7803</v>
      </c>
      <c r="G2158" s="833" t="s">
        <v>9639</v>
      </c>
      <c r="I2158" s="21"/>
      <c r="M2158" s="21"/>
    </row>
    <row r="2159" spans="1:13">
      <c r="A2159" s="944">
        <v>2074</v>
      </c>
      <c r="B2159" s="85" t="s">
        <v>9676</v>
      </c>
      <c r="C2159" s="949" t="s">
        <v>74</v>
      </c>
      <c r="D2159" s="63">
        <v>1.2</v>
      </c>
      <c r="E2159" s="950">
        <v>8188</v>
      </c>
      <c r="F2159" s="951" t="s">
        <v>7788</v>
      </c>
      <c r="G2159" s="833" t="s">
        <v>9639</v>
      </c>
      <c r="I2159" s="21"/>
      <c r="M2159" s="21"/>
    </row>
    <row r="2160" spans="1:13">
      <c r="A2160" s="944">
        <v>2075</v>
      </c>
      <c r="B2160" s="87" t="s">
        <v>9677</v>
      </c>
      <c r="C2160" s="952" t="s">
        <v>74</v>
      </c>
      <c r="D2160" s="63">
        <v>0.11</v>
      </c>
      <c r="E2160" s="950">
        <v>774</v>
      </c>
      <c r="F2160" s="951" t="s">
        <v>7788</v>
      </c>
      <c r="G2160" s="833" t="s">
        <v>9639</v>
      </c>
      <c r="I2160" s="21"/>
      <c r="M2160" s="21"/>
    </row>
    <row r="2161" spans="1:13">
      <c r="A2161" s="944">
        <v>2076</v>
      </c>
      <c r="B2161" s="83" t="s">
        <v>9678</v>
      </c>
      <c r="C2161" s="949" t="s">
        <v>74</v>
      </c>
      <c r="D2161" s="63">
        <v>0.08</v>
      </c>
      <c r="E2161" s="953">
        <v>553</v>
      </c>
      <c r="F2161" s="951" t="s">
        <v>7803</v>
      </c>
      <c r="G2161" s="833" t="s">
        <v>9639</v>
      </c>
      <c r="I2161" s="21"/>
      <c r="M2161" s="21"/>
    </row>
    <row r="2162" spans="1:13">
      <c r="A2162" s="944">
        <v>2077</v>
      </c>
      <c r="B2162" s="81" t="s">
        <v>8513</v>
      </c>
      <c r="C2162" s="952" t="s">
        <v>74</v>
      </c>
      <c r="D2162" s="63">
        <v>0.19</v>
      </c>
      <c r="E2162" s="953">
        <v>1292</v>
      </c>
      <c r="F2162" s="951" t="s">
        <v>7803</v>
      </c>
      <c r="G2162" s="833" t="s">
        <v>9639</v>
      </c>
      <c r="I2162" s="21"/>
      <c r="M2162" s="21"/>
    </row>
    <row r="2163" spans="1:13">
      <c r="A2163" s="944">
        <v>2078</v>
      </c>
      <c r="B2163" s="83" t="s">
        <v>9679</v>
      </c>
      <c r="C2163" s="949" t="s">
        <v>74</v>
      </c>
      <c r="D2163" s="63">
        <v>0.01</v>
      </c>
      <c r="E2163" s="953">
        <v>83</v>
      </c>
      <c r="F2163" s="951" t="s">
        <v>7803</v>
      </c>
      <c r="G2163" s="833" t="s">
        <v>9639</v>
      </c>
      <c r="I2163" s="21"/>
      <c r="M2163" s="21"/>
    </row>
    <row r="2164" spans="1:13">
      <c r="A2164" s="944">
        <v>2079</v>
      </c>
      <c r="B2164" s="81" t="s">
        <v>9680</v>
      </c>
      <c r="C2164" s="952" t="s">
        <v>74</v>
      </c>
      <c r="D2164" s="63">
        <v>0.06</v>
      </c>
      <c r="E2164" s="954">
        <v>423</v>
      </c>
      <c r="F2164" s="951" t="s">
        <v>7803</v>
      </c>
      <c r="G2164" s="833" t="s">
        <v>9639</v>
      </c>
      <c r="I2164" s="21"/>
      <c r="M2164" s="21"/>
    </row>
    <row r="2165" spans="1:13">
      <c r="A2165" s="944">
        <v>2080</v>
      </c>
      <c r="B2165" s="83" t="s">
        <v>9681</v>
      </c>
      <c r="C2165" s="949" t="s">
        <v>74</v>
      </c>
      <c r="D2165" s="63">
        <v>0.28999999999999998</v>
      </c>
      <c r="E2165" s="954">
        <v>1964</v>
      </c>
      <c r="F2165" s="951" t="s">
        <v>7803</v>
      </c>
      <c r="G2165" s="833" t="s">
        <v>9639</v>
      </c>
      <c r="I2165" s="21"/>
      <c r="M2165" s="21"/>
    </row>
    <row r="2166" spans="1:13">
      <c r="A2166" s="836"/>
      <c r="B2166" s="1"/>
      <c r="C2166" s="637"/>
      <c r="D2166" s="63">
        <v>22.91</v>
      </c>
      <c r="E2166" s="957">
        <f>SUM(E2113:E2165)</f>
        <v>156500</v>
      </c>
      <c r="F2166" s="836"/>
      <c r="I2166" s="21"/>
      <c r="M2166" s="21"/>
    </row>
    <row r="2167" spans="1:13">
      <c r="D2167" s="63"/>
      <c r="I2167" s="21"/>
      <c r="M2167" s="21"/>
    </row>
    <row r="2168" spans="1:13">
      <c r="D2168" s="63"/>
      <c r="I2168" s="21"/>
      <c r="M2168" s="21"/>
    </row>
    <row r="2169" spans="1:13">
      <c r="A2169" s="945" t="s">
        <v>3329</v>
      </c>
      <c r="B2169" s="92" t="s">
        <v>7784</v>
      </c>
      <c r="C2169" s="961" t="s">
        <v>7785</v>
      </c>
      <c r="D2169" s="67" t="s">
        <v>26112</v>
      </c>
      <c r="E2169" s="962" t="s">
        <v>3357</v>
      </c>
      <c r="F2169" s="960" t="s">
        <v>7786</v>
      </c>
      <c r="I2169" s="21"/>
      <c r="M2169" s="21"/>
    </row>
    <row r="2170" spans="1:13">
      <c r="A2170" s="944">
        <v>2081</v>
      </c>
      <c r="B2170" s="85" t="s">
        <v>9682</v>
      </c>
      <c r="C2170" s="949" t="s">
        <v>74</v>
      </c>
      <c r="D2170" s="63">
        <v>0.21</v>
      </c>
      <c r="E2170" s="950">
        <v>1465</v>
      </c>
      <c r="F2170" s="951" t="s">
        <v>7793</v>
      </c>
      <c r="G2170" s="833" t="s">
        <v>9683</v>
      </c>
      <c r="I2170" s="21"/>
      <c r="M2170" s="21"/>
    </row>
    <row r="2171" spans="1:13">
      <c r="A2171" s="944">
        <v>2082</v>
      </c>
      <c r="B2171" s="85" t="s">
        <v>9684</v>
      </c>
      <c r="C2171" s="952" t="s">
        <v>74</v>
      </c>
      <c r="D2171" s="63">
        <v>0.26</v>
      </c>
      <c r="E2171" s="950">
        <v>1797</v>
      </c>
      <c r="F2171" s="951" t="s">
        <v>7793</v>
      </c>
      <c r="G2171" s="833" t="s">
        <v>9683</v>
      </c>
      <c r="I2171" s="21"/>
      <c r="M2171" s="21"/>
    </row>
    <row r="2172" spans="1:13">
      <c r="A2172" s="944">
        <v>2083</v>
      </c>
      <c r="B2172" s="84" t="s">
        <v>9685</v>
      </c>
      <c r="C2172" s="949" t="s">
        <v>74</v>
      </c>
      <c r="D2172" s="63">
        <v>0.35</v>
      </c>
      <c r="E2172" s="953">
        <v>2397</v>
      </c>
      <c r="F2172" s="951" t="s">
        <v>7911</v>
      </c>
      <c r="G2172" s="833" t="s">
        <v>9683</v>
      </c>
      <c r="I2172" s="21"/>
      <c r="M2172" s="21"/>
    </row>
    <row r="2173" spans="1:13">
      <c r="A2173" s="944">
        <v>2084</v>
      </c>
      <c r="B2173" s="85" t="s">
        <v>9686</v>
      </c>
      <c r="C2173" s="952" t="s">
        <v>74</v>
      </c>
      <c r="D2173" s="63">
        <v>0.04</v>
      </c>
      <c r="E2173" s="950">
        <v>276</v>
      </c>
      <c r="F2173" s="951" t="s">
        <v>7793</v>
      </c>
      <c r="G2173" s="833" t="s">
        <v>9683</v>
      </c>
      <c r="I2173" s="21"/>
      <c r="M2173" s="21"/>
    </row>
    <row r="2174" spans="1:13">
      <c r="A2174" s="944">
        <v>2085</v>
      </c>
      <c r="B2174" s="81" t="s">
        <v>9687</v>
      </c>
      <c r="C2174" s="949" t="s">
        <v>74</v>
      </c>
      <c r="D2174" s="63">
        <v>0.46</v>
      </c>
      <c r="E2174" s="953">
        <v>3152</v>
      </c>
      <c r="F2174" s="951" t="s">
        <v>7832</v>
      </c>
      <c r="G2174" s="833" t="s">
        <v>9683</v>
      </c>
      <c r="I2174" s="21"/>
      <c r="M2174" s="21"/>
    </row>
    <row r="2175" spans="1:13">
      <c r="A2175" s="944">
        <v>2086</v>
      </c>
      <c r="B2175" s="84" t="s">
        <v>9688</v>
      </c>
      <c r="C2175" s="952" t="s">
        <v>74</v>
      </c>
      <c r="D2175" s="63">
        <v>0.15</v>
      </c>
      <c r="E2175" s="953">
        <v>1050</v>
      </c>
      <c r="F2175" s="951" t="s">
        <v>7795</v>
      </c>
      <c r="G2175" s="833" t="s">
        <v>9683</v>
      </c>
      <c r="I2175" s="21"/>
      <c r="M2175" s="21"/>
    </row>
    <row r="2176" spans="1:13">
      <c r="A2176" s="944">
        <v>2087</v>
      </c>
      <c r="B2176" s="85" t="s">
        <v>9689</v>
      </c>
      <c r="C2176" s="949" t="s">
        <v>74</v>
      </c>
      <c r="D2176" s="63">
        <v>0.18</v>
      </c>
      <c r="E2176" s="950">
        <v>1211</v>
      </c>
      <c r="F2176" s="951" t="s">
        <v>7788</v>
      </c>
      <c r="G2176" s="833" t="s">
        <v>9683</v>
      </c>
      <c r="I2176" s="21"/>
      <c r="M2176" s="21"/>
    </row>
    <row r="2177" spans="1:13">
      <c r="A2177" s="944">
        <v>2088</v>
      </c>
      <c r="B2177" s="84" t="s">
        <v>9690</v>
      </c>
      <c r="C2177" s="952" t="s">
        <v>74</v>
      </c>
      <c r="D2177" s="63">
        <v>1.91</v>
      </c>
      <c r="E2177" s="954">
        <v>13080</v>
      </c>
      <c r="F2177" s="951" t="s">
        <v>7803</v>
      </c>
      <c r="G2177" s="833" t="s">
        <v>9683</v>
      </c>
      <c r="I2177" s="21"/>
      <c r="M2177" s="21"/>
    </row>
    <row r="2178" spans="1:13">
      <c r="A2178" s="944">
        <v>2089</v>
      </c>
      <c r="B2178" s="89" t="s">
        <v>2794</v>
      </c>
      <c r="C2178" s="949" t="s">
        <v>74</v>
      </c>
      <c r="D2178" s="63">
        <v>0.72</v>
      </c>
      <c r="E2178" s="953">
        <v>4911</v>
      </c>
      <c r="F2178" s="951" t="s">
        <v>7852</v>
      </c>
      <c r="G2178" s="833" t="s">
        <v>9683</v>
      </c>
      <c r="I2178" s="21"/>
      <c r="M2178" s="21"/>
    </row>
    <row r="2179" spans="1:13">
      <c r="A2179" s="944">
        <v>2090</v>
      </c>
      <c r="B2179" s="81" t="s">
        <v>9691</v>
      </c>
      <c r="C2179" s="952" t="s">
        <v>74</v>
      </c>
      <c r="D2179" s="63">
        <v>1.1100000000000001</v>
      </c>
      <c r="E2179" s="953">
        <v>7588</v>
      </c>
      <c r="F2179" s="951" t="s">
        <v>7911</v>
      </c>
      <c r="G2179" s="833" t="s">
        <v>9683</v>
      </c>
      <c r="I2179" s="21"/>
      <c r="M2179" s="21"/>
    </row>
    <row r="2180" spans="1:13">
      <c r="A2180" s="944">
        <v>2091</v>
      </c>
      <c r="B2180" s="84" t="s">
        <v>9692</v>
      </c>
      <c r="C2180" s="949" t="s">
        <v>74</v>
      </c>
      <c r="D2180" s="63">
        <v>0.04</v>
      </c>
      <c r="E2180" s="953">
        <v>276</v>
      </c>
      <c r="F2180" s="951" t="s">
        <v>7795</v>
      </c>
      <c r="G2180" s="833" t="s">
        <v>9683</v>
      </c>
      <c r="I2180" s="21"/>
      <c r="M2180" s="21"/>
    </row>
    <row r="2181" spans="1:13">
      <c r="A2181" s="944">
        <v>2092</v>
      </c>
      <c r="B2181" s="80" t="s">
        <v>9693</v>
      </c>
      <c r="C2181" s="952" t="s">
        <v>74</v>
      </c>
      <c r="D2181" s="63">
        <v>0.51</v>
      </c>
      <c r="E2181" s="950">
        <v>3466</v>
      </c>
      <c r="F2181" s="951" t="s">
        <v>7793</v>
      </c>
      <c r="G2181" s="833" t="s">
        <v>9683</v>
      </c>
      <c r="I2181" s="21"/>
      <c r="M2181" s="21"/>
    </row>
    <row r="2182" spans="1:13">
      <c r="A2182" s="944">
        <v>2093</v>
      </c>
      <c r="B2182" s="80" t="s">
        <v>9694</v>
      </c>
      <c r="C2182" s="949" t="s">
        <v>74</v>
      </c>
      <c r="D2182" s="63">
        <v>1.1100000000000001</v>
      </c>
      <c r="E2182" s="950">
        <v>7613</v>
      </c>
      <c r="F2182" s="951" t="s">
        <v>7793</v>
      </c>
      <c r="G2182" s="833" t="s">
        <v>9683</v>
      </c>
      <c r="I2182" s="21"/>
      <c r="M2182" s="21"/>
    </row>
    <row r="2183" spans="1:13">
      <c r="A2183" s="944">
        <v>2094</v>
      </c>
      <c r="B2183" s="85" t="s">
        <v>9695</v>
      </c>
      <c r="C2183" s="952" t="s">
        <v>74</v>
      </c>
      <c r="D2183" s="63">
        <v>0.15</v>
      </c>
      <c r="E2183" s="950">
        <v>1050</v>
      </c>
      <c r="F2183" s="951" t="s">
        <v>7788</v>
      </c>
      <c r="G2183" s="833" t="s">
        <v>9683</v>
      </c>
      <c r="I2183" s="21"/>
      <c r="M2183" s="21"/>
    </row>
    <row r="2184" spans="1:13">
      <c r="A2184" s="944">
        <v>2095</v>
      </c>
      <c r="B2184" s="84" t="s">
        <v>9696</v>
      </c>
      <c r="C2184" s="949" t="s">
        <v>74</v>
      </c>
      <c r="D2184" s="63">
        <v>0.15</v>
      </c>
      <c r="E2184" s="953">
        <v>1023</v>
      </c>
      <c r="F2184" s="951" t="s">
        <v>7843</v>
      </c>
      <c r="G2184" s="833" t="s">
        <v>9683</v>
      </c>
      <c r="I2184" s="21"/>
      <c r="M2184" s="21"/>
    </row>
    <row r="2185" spans="1:13">
      <c r="A2185" s="944">
        <v>2096</v>
      </c>
      <c r="B2185" s="85" t="s">
        <v>2997</v>
      </c>
      <c r="C2185" s="952" t="s">
        <v>74</v>
      </c>
      <c r="D2185" s="63">
        <v>0.43</v>
      </c>
      <c r="E2185" s="950">
        <v>2958</v>
      </c>
      <c r="F2185" s="951" t="s">
        <v>7793</v>
      </c>
      <c r="G2185" s="833" t="s">
        <v>9683</v>
      </c>
      <c r="I2185" s="21"/>
      <c r="M2185" s="21"/>
    </row>
    <row r="2186" spans="1:13">
      <c r="A2186" s="944">
        <v>2097</v>
      </c>
      <c r="B2186" s="85" t="s">
        <v>9697</v>
      </c>
      <c r="C2186" s="949" t="s">
        <v>74</v>
      </c>
      <c r="D2186" s="63">
        <v>0.02</v>
      </c>
      <c r="E2186" s="950">
        <v>166</v>
      </c>
      <c r="F2186" s="951" t="s">
        <v>7793</v>
      </c>
      <c r="G2186" s="833" t="s">
        <v>9683</v>
      </c>
      <c r="I2186" s="21"/>
      <c r="M2186" s="21"/>
    </row>
    <row r="2187" spans="1:13">
      <c r="A2187" s="944">
        <v>2098</v>
      </c>
      <c r="B2187" s="85" t="s">
        <v>9698</v>
      </c>
      <c r="C2187" s="952" t="s">
        <v>74</v>
      </c>
      <c r="D2187" s="63">
        <v>0.23</v>
      </c>
      <c r="E2187" s="950">
        <v>1601</v>
      </c>
      <c r="F2187" s="951" t="s">
        <v>7793</v>
      </c>
      <c r="G2187" s="833" t="s">
        <v>9683</v>
      </c>
      <c r="I2187" s="21"/>
      <c r="M2187" s="21"/>
    </row>
    <row r="2188" spans="1:13">
      <c r="A2188" s="944">
        <v>2099</v>
      </c>
      <c r="B2188" s="85" t="s">
        <v>9699</v>
      </c>
      <c r="C2188" s="949" t="s">
        <v>74</v>
      </c>
      <c r="D2188" s="63">
        <v>0.4</v>
      </c>
      <c r="E2188" s="950">
        <v>2709</v>
      </c>
      <c r="F2188" s="951" t="s">
        <v>7793</v>
      </c>
      <c r="G2188" s="833" t="s">
        <v>9683</v>
      </c>
      <c r="I2188" s="21"/>
      <c r="M2188" s="21"/>
    </row>
    <row r="2189" spans="1:13">
      <c r="A2189" s="944">
        <v>2100</v>
      </c>
      <c r="B2189" s="85" t="s">
        <v>9700</v>
      </c>
      <c r="C2189" s="952" t="s">
        <v>74</v>
      </c>
      <c r="D2189" s="63">
        <v>0.12</v>
      </c>
      <c r="E2189" s="950">
        <v>829</v>
      </c>
      <c r="F2189" s="951" t="s">
        <v>7797</v>
      </c>
      <c r="G2189" s="833" t="s">
        <v>9683</v>
      </c>
      <c r="I2189" s="21"/>
      <c r="M2189" s="21"/>
    </row>
    <row r="2190" spans="1:13">
      <c r="A2190" s="944">
        <v>2101</v>
      </c>
      <c r="B2190" s="85" t="s">
        <v>9701</v>
      </c>
      <c r="C2190" s="949" t="s">
        <v>74</v>
      </c>
      <c r="D2190" s="63">
        <v>1.89</v>
      </c>
      <c r="E2190" s="950">
        <v>12900</v>
      </c>
      <c r="F2190" s="951" t="s">
        <v>7793</v>
      </c>
      <c r="G2190" s="833" t="s">
        <v>9683</v>
      </c>
      <c r="I2190" s="21"/>
      <c r="M2190" s="21"/>
    </row>
    <row r="2191" spans="1:13">
      <c r="A2191" s="944">
        <v>2102</v>
      </c>
      <c r="B2191" s="85" t="s">
        <v>9702</v>
      </c>
      <c r="C2191" s="952" t="s">
        <v>74</v>
      </c>
      <c r="D2191" s="63">
        <v>0.43</v>
      </c>
      <c r="E2191" s="950">
        <v>2958</v>
      </c>
      <c r="F2191" s="951" t="s">
        <v>7793</v>
      </c>
      <c r="G2191" s="833" t="s">
        <v>9683</v>
      </c>
      <c r="I2191" s="21"/>
      <c r="M2191" s="21"/>
    </row>
    <row r="2192" spans="1:13">
      <c r="A2192" s="944">
        <v>2103</v>
      </c>
      <c r="B2192" s="85" t="s">
        <v>9703</v>
      </c>
      <c r="C2192" s="949" t="s">
        <v>74</v>
      </c>
      <c r="D2192" s="63">
        <v>0.43</v>
      </c>
      <c r="E2192" s="950">
        <v>2911</v>
      </c>
      <c r="F2192" s="951" t="s">
        <v>7788</v>
      </c>
      <c r="G2192" s="833" t="s">
        <v>9683</v>
      </c>
      <c r="I2192" s="21"/>
      <c r="M2192" s="21"/>
    </row>
    <row r="2193" spans="1:13">
      <c r="A2193" s="944">
        <v>2104</v>
      </c>
      <c r="B2193" s="85" t="s">
        <v>9704</v>
      </c>
      <c r="C2193" s="952" t="s">
        <v>74</v>
      </c>
      <c r="D2193" s="63">
        <v>0.32</v>
      </c>
      <c r="E2193" s="950">
        <v>2211</v>
      </c>
      <c r="F2193" s="951" t="s">
        <v>7793</v>
      </c>
      <c r="G2193" s="833" t="s">
        <v>9683</v>
      </c>
      <c r="I2193" s="21"/>
      <c r="M2193" s="21"/>
    </row>
    <row r="2194" spans="1:13">
      <c r="A2194" s="944">
        <v>2105</v>
      </c>
      <c r="B2194" s="85" t="s">
        <v>8227</v>
      </c>
      <c r="C2194" s="949" t="s">
        <v>74</v>
      </c>
      <c r="D2194" s="63">
        <v>0.13</v>
      </c>
      <c r="E2194" s="950">
        <v>873</v>
      </c>
      <c r="F2194" s="951" t="s">
        <v>7797</v>
      </c>
      <c r="G2194" s="833" t="s">
        <v>9683</v>
      </c>
      <c r="I2194" s="21"/>
      <c r="M2194" s="21"/>
    </row>
    <row r="2195" spans="1:13">
      <c r="A2195" s="944">
        <v>2106</v>
      </c>
      <c r="B2195" s="80" t="s">
        <v>9705</v>
      </c>
      <c r="C2195" s="952" t="s">
        <v>74</v>
      </c>
      <c r="D2195" s="63">
        <v>1.04</v>
      </c>
      <c r="E2195" s="950">
        <v>7123</v>
      </c>
      <c r="F2195" s="951" t="s">
        <v>7793</v>
      </c>
      <c r="G2195" s="833" t="s">
        <v>9683</v>
      </c>
      <c r="I2195" s="21"/>
      <c r="M2195" s="21"/>
    </row>
    <row r="2196" spans="1:13">
      <c r="A2196" s="944">
        <v>2107</v>
      </c>
      <c r="B2196" s="81" t="s">
        <v>9706</v>
      </c>
      <c r="C2196" s="949" t="s">
        <v>74</v>
      </c>
      <c r="D2196" s="63">
        <v>0.18</v>
      </c>
      <c r="E2196" s="953">
        <v>1244</v>
      </c>
      <c r="F2196" s="951" t="s">
        <v>7797</v>
      </c>
      <c r="G2196" s="833" t="s">
        <v>9683</v>
      </c>
      <c r="I2196" s="21"/>
      <c r="M2196" s="21"/>
    </row>
    <row r="2197" spans="1:13">
      <c r="A2197" s="944">
        <v>2108</v>
      </c>
      <c r="B2197" s="84" t="s">
        <v>9707</v>
      </c>
      <c r="C2197" s="952" t="s">
        <v>74</v>
      </c>
      <c r="D2197" s="63">
        <v>0.16</v>
      </c>
      <c r="E2197" s="953">
        <v>1106</v>
      </c>
      <c r="F2197" s="951" t="s">
        <v>7843</v>
      </c>
      <c r="G2197" s="833" t="s">
        <v>9683</v>
      </c>
      <c r="I2197" s="21"/>
      <c r="M2197" s="21"/>
    </row>
    <row r="2198" spans="1:13">
      <c r="A2198" s="944">
        <v>2109</v>
      </c>
      <c r="B2198" s="85" t="s">
        <v>9708</v>
      </c>
      <c r="C2198" s="949" t="s">
        <v>74</v>
      </c>
      <c r="D2198" s="63">
        <v>0.1</v>
      </c>
      <c r="E2198" s="950">
        <v>663</v>
      </c>
      <c r="F2198" s="951" t="s">
        <v>7793</v>
      </c>
      <c r="G2198" s="833" t="s">
        <v>9683</v>
      </c>
      <c r="I2198" s="21"/>
      <c r="M2198" s="21"/>
    </row>
    <row r="2199" spans="1:13">
      <c r="A2199" s="944">
        <v>2110</v>
      </c>
      <c r="B2199" s="85" t="s">
        <v>9709</v>
      </c>
      <c r="C2199" s="952" t="s">
        <v>74</v>
      </c>
      <c r="D2199" s="63">
        <v>0.56000000000000005</v>
      </c>
      <c r="E2199" s="950">
        <v>3842</v>
      </c>
      <c r="F2199" s="951" t="s">
        <v>7793</v>
      </c>
      <c r="G2199" s="833" t="s">
        <v>9683</v>
      </c>
      <c r="I2199" s="21"/>
      <c r="M2199" s="21"/>
    </row>
    <row r="2200" spans="1:13">
      <c r="A2200" s="944">
        <v>2111</v>
      </c>
      <c r="B2200" s="84" t="s">
        <v>9710</v>
      </c>
      <c r="C2200" s="949" t="s">
        <v>74</v>
      </c>
      <c r="D2200" s="63">
        <v>0.43</v>
      </c>
      <c r="E2200" s="953">
        <v>2958</v>
      </c>
      <c r="F2200" s="951" t="s">
        <v>7907</v>
      </c>
      <c r="G2200" s="833" t="s">
        <v>9683</v>
      </c>
      <c r="I2200" s="21"/>
      <c r="M2200" s="21"/>
    </row>
    <row r="2201" spans="1:13">
      <c r="A2201" s="944">
        <v>2112</v>
      </c>
      <c r="B2201" s="84" t="s">
        <v>9711</v>
      </c>
      <c r="C2201" s="952" t="s">
        <v>74</v>
      </c>
      <c r="D2201" s="63">
        <v>7.0000000000000007E-2</v>
      </c>
      <c r="E2201" s="953">
        <v>470</v>
      </c>
      <c r="F2201" s="951" t="s">
        <v>7832</v>
      </c>
      <c r="G2201" s="833" t="s">
        <v>9683</v>
      </c>
      <c r="I2201" s="21"/>
      <c r="M2201" s="21"/>
    </row>
    <row r="2202" spans="1:13">
      <c r="A2202" s="944">
        <v>2113</v>
      </c>
      <c r="B2202" s="80" t="s">
        <v>9712</v>
      </c>
      <c r="C2202" s="949" t="s">
        <v>74</v>
      </c>
      <c r="D2202" s="63">
        <v>0.79</v>
      </c>
      <c r="E2202" s="950">
        <v>5393</v>
      </c>
      <c r="F2202" s="951" t="s">
        <v>7793</v>
      </c>
      <c r="G2202" s="833" t="s">
        <v>9683</v>
      </c>
      <c r="I2202" s="21"/>
      <c r="M2202" s="21"/>
    </row>
    <row r="2203" spans="1:13">
      <c r="A2203" s="944">
        <v>2114</v>
      </c>
      <c r="B2203" s="85" t="s">
        <v>9713</v>
      </c>
      <c r="C2203" s="952" t="s">
        <v>74</v>
      </c>
      <c r="D2203" s="63">
        <v>0.18</v>
      </c>
      <c r="E2203" s="950">
        <v>1244</v>
      </c>
      <c r="F2203" s="951" t="s">
        <v>7793</v>
      </c>
      <c r="G2203" s="833" t="s">
        <v>9683</v>
      </c>
      <c r="I2203" s="21"/>
      <c r="M2203" s="21"/>
    </row>
    <row r="2204" spans="1:13">
      <c r="A2204" s="944">
        <v>2115</v>
      </c>
      <c r="B2204" s="80" t="s">
        <v>9714</v>
      </c>
      <c r="C2204" s="949" t="s">
        <v>74</v>
      </c>
      <c r="D2204" s="63">
        <v>0.16</v>
      </c>
      <c r="E2204" s="950">
        <v>1113</v>
      </c>
      <c r="F2204" s="951" t="s">
        <v>7791</v>
      </c>
      <c r="G2204" s="833" t="s">
        <v>9683</v>
      </c>
      <c r="I2204" s="21"/>
      <c r="M2204" s="21"/>
    </row>
    <row r="2205" spans="1:13">
      <c r="A2205" s="944">
        <v>2116</v>
      </c>
      <c r="B2205" s="85" t="s">
        <v>9715</v>
      </c>
      <c r="C2205" s="952" t="s">
        <v>74</v>
      </c>
      <c r="D2205" s="63">
        <v>0.47</v>
      </c>
      <c r="E2205" s="955">
        <v>3207</v>
      </c>
      <c r="F2205" s="951" t="s">
        <v>7791</v>
      </c>
      <c r="G2205" s="833" t="s">
        <v>9683</v>
      </c>
      <c r="I2205" s="21"/>
      <c r="M2205" s="21"/>
    </row>
    <row r="2206" spans="1:13">
      <c r="A2206" s="944">
        <v>2117</v>
      </c>
      <c r="B2206" s="84" t="s">
        <v>9716</v>
      </c>
      <c r="C2206" s="949" t="s">
        <v>74</v>
      </c>
      <c r="D2206" s="63">
        <v>0.11</v>
      </c>
      <c r="E2206" s="953">
        <v>746</v>
      </c>
      <c r="F2206" s="951" t="s">
        <v>7911</v>
      </c>
      <c r="G2206" s="833" t="s">
        <v>9683</v>
      </c>
      <c r="I2206" s="21"/>
      <c r="M2206" s="21"/>
    </row>
    <row r="2207" spans="1:13">
      <c r="A2207" s="944">
        <v>2118</v>
      </c>
      <c r="B2207" s="93" t="s">
        <v>9717</v>
      </c>
      <c r="C2207" s="952" t="s">
        <v>74</v>
      </c>
      <c r="D2207" s="63">
        <v>1.46</v>
      </c>
      <c r="E2207" s="954">
        <v>9961</v>
      </c>
      <c r="F2207" s="951" t="s">
        <v>8145</v>
      </c>
      <c r="G2207" s="833" t="s">
        <v>9683</v>
      </c>
      <c r="I2207" s="21"/>
      <c r="M2207" s="21"/>
    </row>
    <row r="2208" spans="1:13">
      <c r="A2208" s="944">
        <v>2119</v>
      </c>
      <c r="B2208" s="85" t="s">
        <v>9718</v>
      </c>
      <c r="C2208" s="949" t="s">
        <v>74</v>
      </c>
      <c r="D2208" s="63">
        <v>0.12</v>
      </c>
      <c r="E2208" s="950">
        <v>829</v>
      </c>
      <c r="F2208" s="951" t="s">
        <v>7791</v>
      </c>
      <c r="G2208" s="833" t="s">
        <v>9683</v>
      </c>
      <c r="I2208" s="21"/>
      <c r="M2208" s="21"/>
    </row>
    <row r="2209" spans="1:13">
      <c r="A2209" s="944">
        <v>2120</v>
      </c>
      <c r="B2209" s="81" t="s">
        <v>9719</v>
      </c>
      <c r="C2209" s="952" t="s">
        <v>74</v>
      </c>
      <c r="D2209" s="63">
        <v>0.14000000000000001</v>
      </c>
      <c r="E2209" s="953">
        <v>924</v>
      </c>
      <c r="F2209" s="951" t="s">
        <v>7843</v>
      </c>
      <c r="G2209" s="833" t="s">
        <v>9683</v>
      </c>
      <c r="I2209" s="21"/>
      <c r="M2209" s="21"/>
    </row>
    <row r="2210" spans="1:13">
      <c r="A2210" s="944">
        <v>2121</v>
      </c>
      <c r="B2210" s="89" t="s">
        <v>9720</v>
      </c>
      <c r="C2210" s="949" t="s">
        <v>74</v>
      </c>
      <c r="D2210" s="63">
        <v>1.19</v>
      </c>
      <c r="E2210" s="953">
        <v>8118</v>
      </c>
      <c r="F2210" s="951" t="s">
        <v>7852</v>
      </c>
      <c r="G2210" s="833" t="s">
        <v>9683</v>
      </c>
      <c r="I2210" s="21"/>
      <c r="M2210" s="21"/>
    </row>
    <row r="2211" spans="1:13">
      <c r="A2211" s="944">
        <v>2122</v>
      </c>
      <c r="B2211" s="80" t="s">
        <v>7952</v>
      </c>
      <c r="C2211" s="952" t="s">
        <v>74</v>
      </c>
      <c r="D2211" s="63">
        <v>0.38</v>
      </c>
      <c r="E2211" s="950">
        <v>2598</v>
      </c>
      <c r="F2211" s="951" t="s">
        <v>7793</v>
      </c>
      <c r="G2211" s="833" t="s">
        <v>9683</v>
      </c>
      <c r="I2211" s="21"/>
      <c r="M2211" s="21"/>
    </row>
    <row r="2212" spans="1:13">
      <c r="A2212" s="944">
        <v>2123</v>
      </c>
      <c r="B2212" s="80" t="s">
        <v>7952</v>
      </c>
      <c r="C2212" s="949" t="s">
        <v>74</v>
      </c>
      <c r="D2212" s="63">
        <v>0.38</v>
      </c>
      <c r="E2212" s="950">
        <v>2598</v>
      </c>
      <c r="F2212" s="951" t="s">
        <v>7791</v>
      </c>
      <c r="G2212" s="833" t="s">
        <v>9683</v>
      </c>
      <c r="I2212" s="21"/>
      <c r="M2212" s="21"/>
    </row>
    <row r="2213" spans="1:13">
      <c r="A2213" s="944">
        <v>2124</v>
      </c>
      <c r="B2213" s="81" t="s">
        <v>9721</v>
      </c>
      <c r="C2213" s="952" t="s">
        <v>74</v>
      </c>
      <c r="D2213" s="63">
        <v>1.31</v>
      </c>
      <c r="E2213" s="953">
        <v>8934</v>
      </c>
      <c r="F2213" s="951" t="s">
        <v>7843</v>
      </c>
      <c r="G2213" s="833" t="s">
        <v>9683</v>
      </c>
      <c r="I2213" s="21"/>
      <c r="M2213" s="21"/>
    </row>
    <row r="2214" spans="1:13">
      <c r="A2214" s="944">
        <v>2125</v>
      </c>
      <c r="B2214" s="84" t="s">
        <v>9722</v>
      </c>
      <c r="C2214" s="949" t="s">
        <v>74</v>
      </c>
      <c r="D2214" s="63">
        <v>0.72</v>
      </c>
      <c r="E2214" s="953">
        <v>4948</v>
      </c>
      <c r="F2214" s="951" t="s">
        <v>7843</v>
      </c>
      <c r="G2214" s="833" t="s">
        <v>9683</v>
      </c>
      <c r="I2214" s="21"/>
      <c r="M2214" s="21"/>
    </row>
    <row r="2215" spans="1:13">
      <c r="A2215" s="944">
        <v>2126</v>
      </c>
      <c r="B2215" s="84" t="s">
        <v>9723</v>
      </c>
      <c r="C2215" s="952" t="s">
        <v>74</v>
      </c>
      <c r="D2215" s="63">
        <v>0.56999999999999995</v>
      </c>
      <c r="E2215" s="953">
        <v>3914</v>
      </c>
      <c r="F2215" s="951" t="s">
        <v>7843</v>
      </c>
      <c r="G2215" s="833" t="s">
        <v>9683</v>
      </c>
      <c r="I2215" s="21"/>
      <c r="M2215" s="21"/>
    </row>
    <row r="2216" spans="1:13">
      <c r="A2216" s="944">
        <v>2127</v>
      </c>
      <c r="B2216" s="85" t="s">
        <v>9724</v>
      </c>
      <c r="C2216" s="949" t="s">
        <v>74</v>
      </c>
      <c r="D2216" s="63">
        <v>0.12</v>
      </c>
      <c r="E2216" s="950">
        <v>802</v>
      </c>
      <c r="F2216" s="951" t="s">
        <v>7791</v>
      </c>
      <c r="G2216" s="833" t="s">
        <v>9683</v>
      </c>
      <c r="I2216" s="21"/>
      <c r="M2216" s="21"/>
    </row>
    <row r="2217" spans="1:13">
      <c r="A2217" s="944">
        <v>2128</v>
      </c>
      <c r="B2217" s="81" t="s">
        <v>9725</v>
      </c>
      <c r="C2217" s="952" t="s">
        <v>74</v>
      </c>
      <c r="D2217" s="63">
        <v>0.98</v>
      </c>
      <c r="E2217" s="953">
        <v>6716</v>
      </c>
      <c r="F2217" s="951" t="s">
        <v>7799</v>
      </c>
      <c r="G2217" s="833" t="s">
        <v>9683</v>
      </c>
      <c r="I2217" s="21"/>
      <c r="M2217" s="21"/>
    </row>
    <row r="2218" spans="1:13">
      <c r="A2218" s="944">
        <v>2129</v>
      </c>
      <c r="B2218" s="84" t="s">
        <v>9726</v>
      </c>
      <c r="C2218" s="949" t="s">
        <v>74</v>
      </c>
      <c r="D2218" s="63">
        <v>0.28999999999999998</v>
      </c>
      <c r="E2218" s="953">
        <v>1984</v>
      </c>
      <c r="F2218" s="951" t="s">
        <v>7911</v>
      </c>
      <c r="G2218" s="833" t="s">
        <v>9683</v>
      </c>
      <c r="I2218" s="21"/>
      <c r="M2218" s="21"/>
    </row>
    <row r="2219" spans="1:13">
      <c r="A2219" s="944">
        <v>2130</v>
      </c>
      <c r="B2219" s="84" t="s">
        <v>9727</v>
      </c>
      <c r="C2219" s="952" t="s">
        <v>74</v>
      </c>
      <c r="D2219" s="63">
        <v>0.11</v>
      </c>
      <c r="E2219" s="953">
        <v>719</v>
      </c>
      <c r="F2219" s="951" t="s">
        <v>7911</v>
      </c>
      <c r="G2219" s="833" t="s">
        <v>9683</v>
      </c>
      <c r="I2219" s="21"/>
      <c r="M2219" s="21"/>
    </row>
    <row r="2220" spans="1:13">
      <c r="A2220" s="944">
        <v>2131</v>
      </c>
      <c r="B2220" s="82" t="s">
        <v>9728</v>
      </c>
      <c r="C2220" s="952" t="s">
        <v>74</v>
      </c>
      <c r="D2220" s="63">
        <v>0.22</v>
      </c>
      <c r="E2220" s="953">
        <v>1535</v>
      </c>
      <c r="F2220" s="951" t="s">
        <v>7793</v>
      </c>
      <c r="G2220" s="833" t="s">
        <v>9683</v>
      </c>
      <c r="I2220" s="21"/>
      <c r="M2220" s="21"/>
    </row>
    <row r="2221" spans="1:13">
      <c r="A2221" s="836"/>
      <c r="B2221" s="1"/>
      <c r="C2221" s="637"/>
      <c r="D2221" s="63">
        <v>24.03</v>
      </c>
      <c r="E2221" s="957">
        <f>SUM(E2170:E2220)</f>
        <v>164160</v>
      </c>
      <c r="F2221" s="836"/>
      <c r="I2221" s="21"/>
      <c r="M2221" s="21"/>
    </row>
    <row r="2222" spans="1:13">
      <c r="D2222" s="63"/>
      <c r="I2222" s="21"/>
      <c r="M2222" s="21"/>
    </row>
    <row r="2223" spans="1:13">
      <c r="D2223" s="63"/>
      <c r="I2223" s="21"/>
      <c r="M2223" s="21"/>
    </row>
    <row r="2224" spans="1:13">
      <c r="A2224" s="945" t="s">
        <v>3329</v>
      </c>
      <c r="B2224" s="92" t="s">
        <v>7784</v>
      </c>
      <c r="C2224" s="961" t="s">
        <v>7785</v>
      </c>
      <c r="D2224" s="67" t="s">
        <v>26112</v>
      </c>
      <c r="E2224" s="962" t="s">
        <v>3357</v>
      </c>
      <c r="F2224" s="960" t="s">
        <v>7786</v>
      </c>
      <c r="I2224" s="21"/>
      <c r="M2224" s="21"/>
    </row>
    <row r="2225" spans="1:13">
      <c r="A2225" s="944">
        <v>2132</v>
      </c>
      <c r="B2225" s="80" t="s">
        <v>9729</v>
      </c>
      <c r="C2225" s="952" t="s">
        <v>74</v>
      </c>
      <c r="D2225" s="63">
        <v>0.72</v>
      </c>
      <c r="E2225" s="955">
        <v>4894</v>
      </c>
      <c r="F2225" s="951" t="s">
        <v>7788</v>
      </c>
      <c r="G2225" s="833" t="s">
        <v>9730</v>
      </c>
      <c r="I2225" s="21"/>
      <c r="M2225" s="21"/>
    </row>
    <row r="2226" spans="1:13">
      <c r="A2226" s="944">
        <v>2133</v>
      </c>
      <c r="B2226" s="84" t="s">
        <v>9731</v>
      </c>
      <c r="C2226" s="949" t="s">
        <v>74</v>
      </c>
      <c r="D2226" s="63">
        <v>0.59</v>
      </c>
      <c r="E2226" s="953">
        <v>4033</v>
      </c>
      <c r="F2226" s="951" t="s">
        <v>7795</v>
      </c>
      <c r="G2226" s="833" t="s">
        <v>9730</v>
      </c>
      <c r="I2226" s="21"/>
      <c r="M2226" s="21"/>
    </row>
    <row r="2227" spans="1:13">
      <c r="A2227" s="944">
        <v>2134</v>
      </c>
      <c r="B2227" s="84" t="s">
        <v>5575</v>
      </c>
      <c r="C2227" s="952" t="s">
        <v>74</v>
      </c>
      <c r="D2227" s="63">
        <v>0.13</v>
      </c>
      <c r="E2227" s="953">
        <v>857</v>
      </c>
      <c r="F2227" s="951" t="s">
        <v>7832</v>
      </c>
      <c r="G2227" s="833" t="s">
        <v>9730</v>
      </c>
      <c r="I2227" s="21"/>
      <c r="M2227" s="21"/>
    </row>
    <row r="2228" spans="1:13">
      <c r="A2228" s="944">
        <v>2135</v>
      </c>
      <c r="B2228" s="84" t="s">
        <v>2890</v>
      </c>
      <c r="C2228" s="949" t="s">
        <v>74</v>
      </c>
      <c r="D2228" s="63">
        <v>0.1</v>
      </c>
      <c r="E2228" s="953">
        <v>686</v>
      </c>
      <c r="F2228" s="951" t="s">
        <v>7803</v>
      </c>
      <c r="G2228" s="833" t="s">
        <v>9730</v>
      </c>
      <c r="I2228" s="21"/>
      <c r="M2228" s="21"/>
    </row>
    <row r="2229" spans="1:13">
      <c r="A2229" s="944">
        <v>2136</v>
      </c>
      <c r="B2229" s="81" t="s">
        <v>1435</v>
      </c>
      <c r="C2229" s="952" t="s">
        <v>74</v>
      </c>
      <c r="D2229" s="63">
        <v>0.79</v>
      </c>
      <c r="E2229" s="953">
        <v>5386</v>
      </c>
      <c r="F2229" s="951" t="s">
        <v>7795</v>
      </c>
      <c r="G2229" s="833" t="s">
        <v>9730</v>
      </c>
      <c r="I2229" s="21"/>
      <c r="M2229" s="21"/>
    </row>
    <row r="2230" spans="1:13">
      <c r="A2230" s="944">
        <v>2137</v>
      </c>
      <c r="B2230" s="81" t="s">
        <v>9732</v>
      </c>
      <c r="C2230" s="949" t="s">
        <v>74</v>
      </c>
      <c r="D2230" s="63">
        <v>0.06</v>
      </c>
      <c r="E2230" s="953">
        <v>379</v>
      </c>
      <c r="F2230" s="951" t="s">
        <v>7799</v>
      </c>
      <c r="G2230" s="833" t="s">
        <v>9730</v>
      </c>
      <c r="I2230" s="21"/>
      <c r="M2230" s="21"/>
    </row>
    <row r="2231" spans="1:13">
      <c r="A2231" s="944">
        <v>2138</v>
      </c>
      <c r="B2231" s="84" t="s">
        <v>3250</v>
      </c>
      <c r="C2231" s="952" t="s">
        <v>74</v>
      </c>
      <c r="D2231" s="63">
        <v>0.18</v>
      </c>
      <c r="E2231" s="953">
        <v>1227</v>
      </c>
      <c r="F2231" s="951" t="s">
        <v>7843</v>
      </c>
      <c r="G2231" s="833" t="s">
        <v>9730</v>
      </c>
      <c r="I2231" s="21"/>
      <c r="M2231" s="21"/>
    </row>
    <row r="2232" spans="1:13">
      <c r="A2232" s="944">
        <v>2139</v>
      </c>
      <c r="B2232" s="85" t="s">
        <v>9733</v>
      </c>
      <c r="C2232" s="949" t="s">
        <v>74</v>
      </c>
      <c r="D2232" s="63">
        <v>0.74</v>
      </c>
      <c r="E2232" s="955">
        <v>5079</v>
      </c>
      <c r="F2232" s="951" t="s">
        <v>7791</v>
      </c>
      <c r="G2232" s="833" t="s">
        <v>9730</v>
      </c>
      <c r="I2232" s="21"/>
      <c r="M2232" s="21"/>
    </row>
    <row r="2233" spans="1:13">
      <c r="A2233" s="944">
        <v>2140</v>
      </c>
      <c r="B2233" s="84" t="s">
        <v>9734</v>
      </c>
      <c r="C2233" s="952" t="s">
        <v>74</v>
      </c>
      <c r="D2233" s="63">
        <v>0.96</v>
      </c>
      <c r="E2233" s="953">
        <v>6564</v>
      </c>
      <c r="F2233" s="951" t="s">
        <v>7832</v>
      </c>
      <c r="G2233" s="833" t="s">
        <v>9730</v>
      </c>
      <c r="I2233" s="21"/>
      <c r="M2233" s="21"/>
    </row>
    <row r="2234" spans="1:13">
      <c r="A2234" s="944">
        <v>2141</v>
      </c>
      <c r="B2234" s="80" t="s">
        <v>5638</v>
      </c>
      <c r="C2234" s="949" t="s">
        <v>74</v>
      </c>
      <c r="D2234" s="63">
        <v>1.46</v>
      </c>
      <c r="E2234" s="950">
        <v>9951</v>
      </c>
      <c r="F2234" s="951" t="s">
        <v>7788</v>
      </c>
      <c r="G2234" s="833" t="s">
        <v>9730</v>
      </c>
      <c r="I2234" s="21"/>
      <c r="M2234" s="21"/>
    </row>
    <row r="2235" spans="1:13">
      <c r="A2235" s="944">
        <v>2142</v>
      </c>
      <c r="B2235" s="80" t="s">
        <v>9735</v>
      </c>
      <c r="C2235" s="952" t="s">
        <v>74</v>
      </c>
      <c r="D2235" s="63">
        <v>0.28000000000000003</v>
      </c>
      <c r="E2235" s="950">
        <v>1926</v>
      </c>
      <c r="F2235" s="951" t="s">
        <v>7791</v>
      </c>
      <c r="G2235" s="833" t="s">
        <v>9730</v>
      </c>
      <c r="I2235" s="21"/>
      <c r="M2235" s="21"/>
    </row>
    <row r="2236" spans="1:13">
      <c r="A2236" s="944">
        <v>2143</v>
      </c>
      <c r="B2236" s="84" t="s">
        <v>1106</v>
      </c>
      <c r="C2236" s="949" t="s">
        <v>74</v>
      </c>
      <c r="D2236" s="63">
        <v>0.91</v>
      </c>
      <c r="E2236" s="954">
        <v>6200</v>
      </c>
      <c r="F2236" s="951" t="s">
        <v>7803</v>
      </c>
      <c r="G2236" s="833" t="s">
        <v>9730</v>
      </c>
      <c r="I2236" s="21"/>
      <c r="M2236" s="21"/>
    </row>
    <row r="2237" spans="1:13">
      <c r="A2237" s="944">
        <v>2144</v>
      </c>
      <c r="B2237" s="84" t="s">
        <v>9736</v>
      </c>
      <c r="C2237" s="952" t="s">
        <v>74</v>
      </c>
      <c r="D2237" s="63">
        <v>0.6</v>
      </c>
      <c r="E2237" s="953">
        <v>4079</v>
      </c>
      <c r="F2237" s="951" t="s">
        <v>7843</v>
      </c>
      <c r="G2237" s="833" t="s">
        <v>9730</v>
      </c>
      <c r="I2237" s="21"/>
      <c r="M2237" s="21"/>
    </row>
    <row r="2238" spans="1:13">
      <c r="A2238" s="944">
        <v>2145</v>
      </c>
      <c r="B2238" s="84" t="s">
        <v>9737</v>
      </c>
      <c r="C2238" s="949" t="s">
        <v>74</v>
      </c>
      <c r="D2238" s="63">
        <v>0.32</v>
      </c>
      <c r="E2238" s="953">
        <v>2177</v>
      </c>
      <c r="F2238" s="951" t="s">
        <v>7832</v>
      </c>
      <c r="G2238" s="833" t="s">
        <v>9730</v>
      </c>
      <c r="I2238" s="21"/>
      <c r="M2238" s="21"/>
    </row>
    <row r="2239" spans="1:13">
      <c r="A2239" s="944">
        <v>2146</v>
      </c>
      <c r="B2239" s="84" t="s">
        <v>8878</v>
      </c>
      <c r="C2239" s="952" t="s">
        <v>74</v>
      </c>
      <c r="D2239" s="63">
        <v>0.01</v>
      </c>
      <c r="E2239" s="953">
        <v>77</v>
      </c>
      <c r="F2239" s="951" t="s">
        <v>7795</v>
      </c>
      <c r="G2239" s="833" t="s">
        <v>9730</v>
      </c>
      <c r="I2239" s="21"/>
      <c r="M2239" s="21"/>
    </row>
    <row r="2240" spans="1:13">
      <c r="A2240" s="944">
        <v>2147</v>
      </c>
      <c r="B2240" s="85" t="s">
        <v>9738</v>
      </c>
      <c r="C2240" s="949" t="s">
        <v>74</v>
      </c>
      <c r="D2240" s="63">
        <v>0.44</v>
      </c>
      <c r="E2240" s="955">
        <v>3030</v>
      </c>
      <c r="F2240" s="951" t="s">
        <v>7788</v>
      </c>
      <c r="G2240" s="833" t="s">
        <v>9730</v>
      </c>
      <c r="I2240" s="21"/>
      <c r="M2240" s="21"/>
    </row>
    <row r="2241" spans="1:13">
      <c r="A2241" s="944">
        <v>2148</v>
      </c>
      <c r="B2241" s="84" t="s">
        <v>9739</v>
      </c>
      <c r="C2241" s="952" t="s">
        <v>74</v>
      </c>
      <c r="D2241" s="63">
        <v>0.35</v>
      </c>
      <c r="E2241" s="953">
        <v>2399</v>
      </c>
      <c r="F2241" s="951" t="s">
        <v>7907</v>
      </c>
      <c r="G2241" s="833" t="s">
        <v>9730</v>
      </c>
      <c r="I2241" s="21"/>
      <c r="M2241" s="21"/>
    </row>
    <row r="2242" spans="1:13">
      <c r="A2242" s="944">
        <v>2149</v>
      </c>
      <c r="B2242" s="81" t="s">
        <v>9740</v>
      </c>
      <c r="C2242" s="949" t="s">
        <v>74</v>
      </c>
      <c r="D2242" s="63">
        <v>0.34</v>
      </c>
      <c r="E2242" s="953">
        <v>2355</v>
      </c>
      <c r="F2242" s="951" t="s">
        <v>7907</v>
      </c>
      <c r="G2242" s="833" t="s">
        <v>9730</v>
      </c>
      <c r="I2242" s="21"/>
      <c r="M2242" s="21"/>
    </row>
    <row r="2243" spans="1:13">
      <c r="A2243" s="944">
        <v>2150</v>
      </c>
      <c r="B2243" s="84" t="s">
        <v>9741</v>
      </c>
      <c r="C2243" s="952" t="s">
        <v>74</v>
      </c>
      <c r="D2243" s="63">
        <v>0.12</v>
      </c>
      <c r="E2243" s="953">
        <v>788</v>
      </c>
      <c r="F2243" s="951" t="s">
        <v>7843</v>
      </c>
      <c r="G2243" s="833" t="s">
        <v>9730</v>
      </c>
      <c r="I2243" s="21"/>
      <c r="M2243" s="21"/>
    </row>
    <row r="2244" spans="1:13">
      <c r="A2244" s="944">
        <v>2151</v>
      </c>
      <c r="B2244" s="84" t="s">
        <v>9242</v>
      </c>
      <c r="C2244" s="949" t="s">
        <v>74</v>
      </c>
      <c r="D2244" s="63">
        <v>0.72</v>
      </c>
      <c r="E2244" s="953">
        <v>4911</v>
      </c>
      <c r="F2244" s="951" t="s">
        <v>7795</v>
      </c>
      <c r="G2244" s="833" t="s">
        <v>9730</v>
      </c>
      <c r="I2244" s="21"/>
      <c r="M2244" s="21"/>
    </row>
    <row r="2245" spans="1:13">
      <c r="A2245" s="944">
        <v>2152</v>
      </c>
      <c r="B2245" s="85" t="s">
        <v>9742</v>
      </c>
      <c r="C2245" s="952" t="s">
        <v>74</v>
      </c>
      <c r="D2245" s="63">
        <v>0.3</v>
      </c>
      <c r="E2245" s="950">
        <v>2022</v>
      </c>
      <c r="F2245" s="951" t="s">
        <v>7788</v>
      </c>
      <c r="G2245" s="833" t="s">
        <v>9730</v>
      </c>
      <c r="I2245" s="21"/>
      <c r="M2245" s="21"/>
    </row>
    <row r="2246" spans="1:13">
      <c r="A2246" s="944">
        <v>2153</v>
      </c>
      <c r="B2246" s="84" t="s">
        <v>9743</v>
      </c>
      <c r="C2246" s="949" t="s">
        <v>74</v>
      </c>
      <c r="D2246" s="63">
        <v>0.19</v>
      </c>
      <c r="E2246" s="953">
        <v>1283</v>
      </c>
      <c r="F2246" s="951" t="s">
        <v>7907</v>
      </c>
      <c r="G2246" s="833" t="s">
        <v>9730</v>
      </c>
      <c r="I2246" s="21"/>
      <c r="M2246" s="21"/>
    </row>
    <row r="2247" spans="1:13">
      <c r="A2247" s="944">
        <v>2154</v>
      </c>
      <c r="B2247" s="83" t="s">
        <v>9744</v>
      </c>
      <c r="C2247" s="952" t="s">
        <v>74</v>
      </c>
      <c r="D2247" s="63">
        <v>0.64</v>
      </c>
      <c r="E2247" s="953">
        <v>4351</v>
      </c>
      <c r="F2247" s="951" t="s">
        <v>7907</v>
      </c>
      <c r="G2247" s="833" t="s">
        <v>9730</v>
      </c>
      <c r="I2247" s="21"/>
      <c r="M2247" s="21"/>
    </row>
    <row r="2248" spans="1:13">
      <c r="A2248" s="944">
        <v>2155</v>
      </c>
      <c r="B2248" s="84" t="s">
        <v>9745</v>
      </c>
      <c r="C2248" s="949" t="s">
        <v>74</v>
      </c>
      <c r="D2248" s="63">
        <v>0.14000000000000001</v>
      </c>
      <c r="E2248" s="953">
        <v>943</v>
      </c>
      <c r="F2248" s="951" t="s">
        <v>7832</v>
      </c>
      <c r="G2248" s="833" t="s">
        <v>9730</v>
      </c>
      <c r="I2248" s="21"/>
      <c r="M2248" s="21"/>
    </row>
    <row r="2249" spans="1:13">
      <c r="A2249" s="944">
        <v>2156</v>
      </c>
      <c r="B2249" s="84" t="s">
        <v>9746</v>
      </c>
      <c r="C2249" s="952" t="s">
        <v>74</v>
      </c>
      <c r="D2249" s="63">
        <v>0.55000000000000004</v>
      </c>
      <c r="E2249" s="953">
        <v>3736</v>
      </c>
      <c r="F2249" s="951" t="s">
        <v>7832</v>
      </c>
      <c r="G2249" s="833" t="s">
        <v>9730</v>
      </c>
      <c r="I2249" s="21"/>
      <c r="M2249" s="21"/>
    </row>
    <row r="2250" spans="1:13">
      <c r="A2250" s="944">
        <v>2157</v>
      </c>
      <c r="B2250" s="95" t="s">
        <v>9747</v>
      </c>
      <c r="C2250" s="949" t="s">
        <v>74</v>
      </c>
      <c r="D2250" s="63">
        <v>0.66</v>
      </c>
      <c r="E2250" s="953">
        <v>4506</v>
      </c>
      <c r="F2250" s="951" t="s">
        <v>7907</v>
      </c>
      <c r="G2250" s="833" t="s">
        <v>9730</v>
      </c>
      <c r="I2250" s="21"/>
      <c r="M2250" s="21"/>
    </row>
    <row r="2251" spans="1:13">
      <c r="A2251" s="944">
        <v>2158</v>
      </c>
      <c r="B2251" s="85" t="s">
        <v>9748</v>
      </c>
      <c r="C2251" s="952" t="s">
        <v>74</v>
      </c>
      <c r="D2251" s="63">
        <v>0.33</v>
      </c>
      <c r="E2251" s="950">
        <v>2271</v>
      </c>
      <c r="F2251" s="951" t="s">
        <v>7788</v>
      </c>
      <c r="G2251" s="833" t="s">
        <v>9730</v>
      </c>
      <c r="I2251" s="21"/>
      <c r="M2251" s="21"/>
    </row>
    <row r="2252" spans="1:13">
      <c r="A2252" s="944">
        <v>2159</v>
      </c>
      <c r="B2252" s="84" t="s">
        <v>393</v>
      </c>
      <c r="C2252" s="949" t="s">
        <v>74</v>
      </c>
      <c r="D2252" s="63">
        <v>0.04</v>
      </c>
      <c r="E2252" s="953">
        <v>274</v>
      </c>
      <c r="F2252" s="951" t="s">
        <v>7907</v>
      </c>
      <c r="G2252" s="833" t="s">
        <v>9730</v>
      </c>
      <c r="I2252" s="21"/>
      <c r="M2252" s="21"/>
    </row>
    <row r="2253" spans="1:13">
      <c r="A2253" s="944">
        <v>2160</v>
      </c>
      <c r="B2253" s="84" t="s">
        <v>9749</v>
      </c>
      <c r="C2253" s="952" t="s">
        <v>74</v>
      </c>
      <c r="D2253" s="63">
        <v>0.5</v>
      </c>
      <c r="E2253" s="953">
        <v>3428</v>
      </c>
      <c r="F2253" s="951" t="s">
        <v>7832</v>
      </c>
      <c r="G2253" s="833" t="s">
        <v>9730</v>
      </c>
      <c r="I2253" s="21"/>
      <c r="M2253" s="21"/>
    </row>
    <row r="2254" spans="1:13">
      <c r="A2254" s="944">
        <v>2161</v>
      </c>
      <c r="B2254" s="81" t="s">
        <v>9750</v>
      </c>
      <c r="C2254" s="949" t="s">
        <v>74</v>
      </c>
      <c r="D2254" s="63">
        <v>0.11</v>
      </c>
      <c r="E2254" s="953">
        <v>737</v>
      </c>
      <c r="F2254" s="951" t="s">
        <v>7907</v>
      </c>
      <c r="G2254" s="833" t="s">
        <v>9730</v>
      </c>
      <c r="I2254" s="21"/>
      <c r="M2254" s="21"/>
    </row>
    <row r="2255" spans="1:13">
      <c r="A2255" s="944">
        <v>2162</v>
      </c>
      <c r="B2255" s="84" t="s">
        <v>9751</v>
      </c>
      <c r="C2255" s="952" t="s">
        <v>74</v>
      </c>
      <c r="D2255" s="63">
        <v>0.04</v>
      </c>
      <c r="E2255" s="953">
        <v>274</v>
      </c>
      <c r="F2255" s="951" t="s">
        <v>7907</v>
      </c>
      <c r="G2255" s="833" t="s">
        <v>9730</v>
      </c>
      <c r="I2255" s="21"/>
      <c r="M2255" s="21"/>
    </row>
    <row r="2256" spans="1:13">
      <c r="A2256" s="944">
        <v>2163</v>
      </c>
      <c r="B2256" s="84" t="s">
        <v>9752</v>
      </c>
      <c r="C2256" s="949" t="s">
        <v>74</v>
      </c>
      <c r="D2256" s="63">
        <v>0.23</v>
      </c>
      <c r="E2256" s="953">
        <v>1560</v>
      </c>
      <c r="F2256" s="951" t="s">
        <v>7832</v>
      </c>
      <c r="G2256" s="833" t="s">
        <v>9730</v>
      </c>
      <c r="I2256" s="21"/>
      <c r="M2256" s="21"/>
    </row>
    <row r="2257" spans="1:13">
      <c r="A2257" s="944">
        <v>2164</v>
      </c>
      <c r="B2257" s="84" t="s">
        <v>9753</v>
      </c>
      <c r="C2257" s="952" t="s">
        <v>74</v>
      </c>
      <c r="D2257" s="63">
        <v>0.26</v>
      </c>
      <c r="E2257" s="953">
        <v>1782</v>
      </c>
      <c r="F2257" s="951" t="s">
        <v>7832</v>
      </c>
      <c r="G2257" s="833" t="s">
        <v>9730</v>
      </c>
      <c r="I2257" s="21"/>
      <c r="M2257" s="21"/>
    </row>
    <row r="2258" spans="1:13">
      <c r="A2258" s="944">
        <v>2165</v>
      </c>
      <c r="B2258" s="85" t="s">
        <v>9754</v>
      </c>
      <c r="C2258" s="949" t="s">
        <v>74</v>
      </c>
      <c r="D2258" s="63">
        <v>0.14000000000000001</v>
      </c>
      <c r="E2258" s="950">
        <v>960</v>
      </c>
      <c r="F2258" s="951" t="s">
        <v>7788</v>
      </c>
      <c r="G2258" s="833" t="s">
        <v>9730</v>
      </c>
      <c r="I2258" s="21"/>
      <c r="M2258" s="21"/>
    </row>
    <row r="2259" spans="1:13">
      <c r="A2259" s="944">
        <v>2166</v>
      </c>
      <c r="B2259" s="84" t="s">
        <v>9755</v>
      </c>
      <c r="C2259" s="952" t="s">
        <v>74</v>
      </c>
      <c r="D2259" s="63">
        <v>0.05</v>
      </c>
      <c r="E2259" s="953">
        <v>360</v>
      </c>
      <c r="F2259" s="951" t="s">
        <v>7832</v>
      </c>
      <c r="G2259" s="833" t="s">
        <v>9730</v>
      </c>
      <c r="I2259" s="21"/>
      <c r="M2259" s="21"/>
    </row>
    <row r="2260" spans="1:13">
      <c r="A2260" s="944">
        <v>2167</v>
      </c>
      <c r="B2260" s="84" t="s">
        <v>9756</v>
      </c>
      <c r="C2260" s="949" t="s">
        <v>74</v>
      </c>
      <c r="D2260" s="63">
        <v>0.02</v>
      </c>
      <c r="E2260" s="953">
        <v>120</v>
      </c>
      <c r="F2260" s="951" t="s">
        <v>7832</v>
      </c>
      <c r="G2260" s="833" t="s">
        <v>9730</v>
      </c>
      <c r="I2260" s="21"/>
      <c r="M2260" s="21"/>
    </row>
    <row r="2261" spans="1:13">
      <c r="A2261" s="944">
        <v>2168</v>
      </c>
      <c r="B2261" s="84" t="s">
        <v>1248</v>
      </c>
      <c r="C2261" s="952" t="s">
        <v>74</v>
      </c>
      <c r="D2261" s="63">
        <v>0.1</v>
      </c>
      <c r="E2261" s="953">
        <v>668</v>
      </c>
      <c r="F2261" s="951" t="s">
        <v>7832</v>
      </c>
      <c r="G2261" s="833" t="s">
        <v>9730</v>
      </c>
      <c r="I2261" s="21"/>
      <c r="M2261" s="21"/>
    </row>
    <row r="2262" spans="1:13">
      <c r="A2262" s="944">
        <v>2169</v>
      </c>
      <c r="B2262" s="84" t="s">
        <v>9757</v>
      </c>
      <c r="C2262" s="949" t="s">
        <v>74</v>
      </c>
      <c r="D2262" s="63">
        <v>0.81</v>
      </c>
      <c r="E2262" s="953">
        <v>5501</v>
      </c>
      <c r="F2262" s="951" t="s">
        <v>7832</v>
      </c>
      <c r="G2262" s="833" t="s">
        <v>9730</v>
      </c>
      <c r="I2262" s="21"/>
      <c r="M2262" s="21"/>
    </row>
    <row r="2263" spans="1:13">
      <c r="A2263" s="944">
        <v>2170</v>
      </c>
      <c r="B2263" s="84" t="s">
        <v>9758</v>
      </c>
      <c r="C2263" s="952" t="s">
        <v>74</v>
      </c>
      <c r="D2263" s="63">
        <v>0.18</v>
      </c>
      <c r="E2263" s="953">
        <v>1217</v>
      </c>
      <c r="F2263" s="951" t="s">
        <v>7832</v>
      </c>
      <c r="G2263" s="833" t="s">
        <v>9730</v>
      </c>
      <c r="I2263" s="21"/>
      <c r="M2263" s="21"/>
    </row>
    <row r="2264" spans="1:13">
      <c r="A2264" s="944">
        <v>2171</v>
      </c>
      <c r="B2264" s="84" t="s">
        <v>9262</v>
      </c>
      <c r="C2264" s="949" t="s">
        <v>74</v>
      </c>
      <c r="D2264" s="63">
        <v>0.2</v>
      </c>
      <c r="E2264" s="953">
        <v>1354</v>
      </c>
      <c r="F2264" s="951" t="s">
        <v>7832</v>
      </c>
      <c r="G2264" s="833" t="s">
        <v>9730</v>
      </c>
      <c r="I2264" s="21"/>
      <c r="M2264" s="21"/>
    </row>
    <row r="2265" spans="1:13">
      <c r="A2265" s="944">
        <v>2172</v>
      </c>
      <c r="B2265" s="85" t="s">
        <v>185</v>
      </c>
      <c r="C2265" s="952" t="s">
        <v>74</v>
      </c>
      <c r="D2265" s="63">
        <v>1.23</v>
      </c>
      <c r="E2265" s="950">
        <v>8398</v>
      </c>
      <c r="F2265" s="951" t="s">
        <v>7791</v>
      </c>
      <c r="G2265" s="833" t="s">
        <v>9730</v>
      </c>
      <c r="I2265" s="21"/>
      <c r="M2265" s="21"/>
    </row>
    <row r="2266" spans="1:13">
      <c r="A2266" s="944">
        <v>2173</v>
      </c>
      <c r="B2266" s="89" t="s">
        <v>8999</v>
      </c>
      <c r="C2266" s="949" t="s">
        <v>74</v>
      </c>
      <c r="D2266" s="63">
        <v>0.33</v>
      </c>
      <c r="E2266" s="954">
        <v>2276</v>
      </c>
      <c r="F2266" s="951" t="s">
        <v>7852</v>
      </c>
      <c r="G2266" s="833" t="s">
        <v>9730</v>
      </c>
      <c r="I2266" s="21"/>
      <c r="M2266" s="21"/>
    </row>
    <row r="2267" spans="1:13">
      <c r="A2267" s="944">
        <v>2174</v>
      </c>
      <c r="B2267" s="89" t="s">
        <v>2699</v>
      </c>
      <c r="C2267" s="952" t="s">
        <v>74</v>
      </c>
      <c r="D2267" s="63">
        <v>1.53</v>
      </c>
      <c r="E2267" s="953">
        <v>10435</v>
      </c>
      <c r="F2267" s="951" t="s">
        <v>7852</v>
      </c>
      <c r="G2267" s="833" t="s">
        <v>9730</v>
      </c>
      <c r="I2267" s="21"/>
      <c r="M2267" s="21"/>
    </row>
    <row r="2268" spans="1:13">
      <c r="A2268" s="944">
        <v>2175</v>
      </c>
      <c r="B2268" s="87" t="s">
        <v>9759</v>
      </c>
      <c r="C2268" s="949" t="s">
        <v>74</v>
      </c>
      <c r="D2268" s="63">
        <v>0.6</v>
      </c>
      <c r="E2268" s="950">
        <v>4122</v>
      </c>
      <c r="F2268" s="951" t="s">
        <v>7788</v>
      </c>
      <c r="G2268" s="833" t="s">
        <v>9730</v>
      </c>
      <c r="I2268" s="21"/>
      <c r="M2268" s="21"/>
    </row>
    <row r="2269" spans="1:13">
      <c r="A2269" s="944">
        <v>2176</v>
      </c>
      <c r="B2269" s="84" t="s">
        <v>9760</v>
      </c>
      <c r="C2269" s="952" t="s">
        <v>74</v>
      </c>
      <c r="D2269" s="63">
        <v>0.5</v>
      </c>
      <c r="E2269" s="953">
        <v>3428</v>
      </c>
      <c r="F2269" s="951" t="s">
        <v>7907</v>
      </c>
      <c r="G2269" s="833" t="s">
        <v>9730</v>
      </c>
      <c r="I2269" s="21"/>
      <c r="M2269" s="21"/>
    </row>
    <row r="2270" spans="1:13">
      <c r="A2270" s="944">
        <v>2177</v>
      </c>
      <c r="B2270" s="81" t="s">
        <v>9761</v>
      </c>
      <c r="C2270" s="949" t="s">
        <v>74</v>
      </c>
      <c r="D2270" s="63">
        <v>0.15</v>
      </c>
      <c r="E2270" s="953">
        <v>1056</v>
      </c>
      <c r="F2270" s="951" t="s">
        <v>7803</v>
      </c>
      <c r="G2270" s="833" t="s">
        <v>9730</v>
      </c>
      <c r="I2270" s="21"/>
      <c r="M2270" s="21"/>
    </row>
    <row r="2271" spans="1:13">
      <c r="A2271" s="944">
        <v>2178</v>
      </c>
      <c r="B2271" s="94" t="s">
        <v>45</v>
      </c>
      <c r="C2271" s="952" t="s">
        <v>74</v>
      </c>
      <c r="D2271" s="63">
        <v>0.99</v>
      </c>
      <c r="E2271" s="954">
        <v>6759</v>
      </c>
      <c r="F2271" s="951" t="s">
        <v>8145</v>
      </c>
      <c r="G2271" s="833" t="s">
        <v>9730</v>
      </c>
      <c r="I2271" s="21"/>
      <c r="M2271" s="21"/>
    </row>
    <row r="2272" spans="1:13">
      <c r="A2272" s="944">
        <v>2179</v>
      </c>
      <c r="B2272" s="84" t="s">
        <v>9762</v>
      </c>
      <c r="C2272" s="949" t="s">
        <v>74</v>
      </c>
      <c r="D2272" s="63">
        <v>0.15</v>
      </c>
      <c r="E2272" s="953">
        <v>1011</v>
      </c>
      <c r="F2272" s="951" t="s">
        <v>7832</v>
      </c>
      <c r="G2272" s="833" t="s">
        <v>9730</v>
      </c>
      <c r="I2272" s="21"/>
      <c r="M2272" s="21"/>
    </row>
    <row r="2273" spans="1:13">
      <c r="A2273" s="944">
        <v>2180</v>
      </c>
      <c r="B2273" s="93" t="s">
        <v>9763</v>
      </c>
      <c r="C2273" s="952" t="s">
        <v>74</v>
      </c>
      <c r="D2273" s="63">
        <v>1.17</v>
      </c>
      <c r="E2273" s="954">
        <v>7998</v>
      </c>
      <c r="F2273" s="951" t="s">
        <v>8145</v>
      </c>
      <c r="G2273" s="833" t="s">
        <v>9730</v>
      </c>
      <c r="I2273" s="21"/>
      <c r="M2273" s="21"/>
    </row>
    <row r="2274" spans="1:13">
      <c r="A2274" s="944">
        <v>2181</v>
      </c>
      <c r="B2274" s="84" t="s">
        <v>9764</v>
      </c>
      <c r="C2274" s="949" t="s">
        <v>74</v>
      </c>
      <c r="D2274" s="63">
        <v>0.25</v>
      </c>
      <c r="E2274" s="953">
        <v>1714</v>
      </c>
      <c r="F2274" s="951" t="s">
        <v>7832</v>
      </c>
      <c r="G2274" s="833" t="s">
        <v>9730</v>
      </c>
      <c r="I2274" s="21"/>
      <c r="M2274" s="21"/>
    </row>
    <row r="2275" spans="1:13">
      <c r="A2275" s="944">
        <v>2182</v>
      </c>
      <c r="B2275" s="84" t="s">
        <v>9765</v>
      </c>
      <c r="C2275" s="952" t="s">
        <v>74</v>
      </c>
      <c r="D2275" s="63">
        <v>0.89</v>
      </c>
      <c r="E2275" s="953">
        <v>6084</v>
      </c>
      <c r="F2275" s="951" t="s">
        <v>7907</v>
      </c>
      <c r="G2275" s="833" t="s">
        <v>9730</v>
      </c>
      <c r="I2275" s="21"/>
      <c r="M2275" s="21"/>
    </row>
    <row r="2276" spans="1:13">
      <c r="A2276" s="944">
        <v>2183</v>
      </c>
      <c r="B2276" s="84" t="s">
        <v>9766</v>
      </c>
      <c r="C2276" s="949" t="s">
        <v>74</v>
      </c>
      <c r="D2276" s="63">
        <v>0.15</v>
      </c>
      <c r="E2276" s="953">
        <v>1002</v>
      </c>
      <c r="F2276" s="951" t="s">
        <v>7907</v>
      </c>
      <c r="G2276" s="833" t="s">
        <v>9730</v>
      </c>
      <c r="I2276" s="21"/>
      <c r="M2276" s="21"/>
    </row>
    <row r="2277" spans="1:13">
      <c r="A2277" s="944">
        <v>2184</v>
      </c>
      <c r="B2277" s="84" t="s">
        <v>2112</v>
      </c>
      <c r="C2277" s="952" t="s">
        <v>74</v>
      </c>
      <c r="D2277" s="63">
        <v>0.85</v>
      </c>
      <c r="E2277" s="953">
        <v>5827</v>
      </c>
      <c r="F2277" s="951" t="s">
        <v>7907</v>
      </c>
      <c r="G2277" s="833" t="s">
        <v>9730</v>
      </c>
      <c r="I2277" s="21"/>
      <c r="M2277" s="21"/>
    </row>
    <row r="2278" spans="1:13">
      <c r="A2278" s="944">
        <v>2185</v>
      </c>
      <c r="B2278" s="81" t="s">
        <v>9767</v>
      </c>
      <c r="C2278" s="949" t="s">
        <v>74</v>
      </c>
      <c r="D2278" s="63">
        <v>0.6</v>
      </c>
      <c r="E2278" s="953">
        <v>4122</v>
      </c>
      <c r="F2278" s="951" t="s">
        <v>7907</v>
      </c>
      <c r="G2278" s="833" t="s">
        <v>9730</v>
      </c>
      <c r="I2278" s="21"/>
      <c r="M2278" s="21"/>
    </row>
    <row r="2279" spans="1:13">
      <c r="A2279" s="944">
        <v>2186</v>
      </c>
      <c r="B2279" s="95" t="s">
        <v>9768</v>
      </c>
      <c r="C2279" s="952" t="s">
        <v>74</v>
      </c>
      <c r="D2279" s="63">
        <v>0.4</v>
      </c>
      <c r="E2279" s="954">
        <v>2700</v>
      </c>
      <c r="F2279" s="951" t="s">
        <v>8145</v>
      </c>
      <c r="G2279" s="833" t="s">
        <v>9730</v>
      </c>
      <c r="I2279" s="21"/>
      <c r="M2279" s="21"/>
    </row>
    <row r="2280" spans="1:13">
      <c r="A2280" s="944">
        <v>2187</v>
      </c>
      <c r="B2280" s="84" t="s">
        <v>9769</v>
      </c>
      <c r="C2280" s="949" t="s">
        <v>74</v>
      </c>
      <c r="D2280" s="63">
        <v>0.14000000000000001</v>
      </c>
      <c r="E2280" s="953">
        <v>960</v>
      </c>
      <c r="F2280" s="951" t="s">
        <v>7832</v>
      </c>
      <c r="G2280" s="833" t="s">
        <v>9730</v>
      </c>
      <c r="I2280" s="21"/>
      <c r="M2280" s="21"/>
    </row>
    <row r="2281" spans="1:13">
      <c r="A2281" s="944">
        <v>2188</v>
      </c>
      <c r="B2281" s="84" t="s">
        <v>9770</v>
      </c>
      <c r="C2281" s="952" t="s">
        <v>74</v>
      </c>
      <c r="D2281" s="63">
        <v>1.73</v>
      </c>
      <c r="E2281" s="953">
        <v>11825</v>
      </c>
      <c r="F2281" s="951" t="s">
        <v>7907</v>
      </c>
      <c r="G2281" s="833" t="s">
        <v>9730</v>
      </c>
      <c r="I2281" s="21"/>
      <c r="M2281" s="21"/>
    </row>
    <row r="2282" spans="1:13">
      <c r="A2282" s="944">
        <v>2189</v>
      </c>
      <c r="B2282" s="87" t="s">
        <v>9771</v>
      </c>
      <c r="C2282" s="949" t="s">
        <v>74</v>
      </c>
      <c r="D2282" s="63">
        <v>0.33</v>
      </c>
      <c r="E2282" s="950">
        <v>2279</v>
      </c>
      <c r="F2282" s="951" t="s">
        <v>7791</v>
      </c>
      <c r="G2282" s="833" t="s">
        <v>9730</v>
      </c>
      <c r="I2282" s="21"/>
      <c r="M2282" s="21"/>
    </row>
    <row r="2283" spans="1:13">
      <c r="A2283" s="944">
        <v>2190</v>
      </c>
      <c r="B2283" s="84" t="s">
        <v>1242</v>
      </c>
      <c r="C2283" s="952" t="s">
        <v>74</v>
      </c>
      <c r="D2283" s="63">
        <v>0.26</v>
      </c>
      <c r="E2283" s="953">
        <v>1783</v>
      </c>
      <c r="F2283" s="951" t="s">
        <v>7907</v>
      </c>
      <c r="G2283" s="833" t="s">
        <v>9730</v>
      </c>
      <c r="I2283" s="21"/>
      <c r="M2283" s="21"/>
    </row>
    <row r="2284" spans="1:13">
      <c r="A2284" s="944">
        <v>2191</v>
      </c>
      <c r="B2284" s="84" t="s">
        <v>9772</v>
      </c>
      <c r="C2284" s="949" t="s">
        <v>74</v>
      </c>
      <c r="D2284" s="63">
        <v>0.23</v>
      </c>
      <c r="E2284" s="953">
        <v>1594</v>
      </c>
      <c r="F2284" s="951" t="s">
        <v>7907</v>
      </c>
      <c r="G2284" s="833" t="s">
        <v>9730</v>
      </c>
      <c r="I2284" s="21"/>
      <c r="M2284" s="21"/>
    </row>
    <row r="2285" spans="1:13">
      <c r="A2285" s="944">
        <v>2192</v>
      </c>
      <c r="B2285" s="81" t="s">
        <v>9773</v>
      </c>
      <c r="C2285" s="952" t="s">
        <v>74</v>
      </c>
      <c r="D2285" s="63">
        <v>0.23</v>
      </c>
      <c r="E2285" s="953">
        <v>1537</v>
      </c>
      <c r="F2285" s="951" t="s">
        <v>7797</v>
      </c>
      <c r="G2285" s="833" t="s">
        <v>9730</v>
      </c>
      <c r="I2285" s="21"/>
      <c r="M2285" s="21"/>
    </row>
    <row r="2286" spans="1:13">
      <c r="A2286" s="944">
        <v>2193</v>
      </c>
      <c r="B2286" s="84" t="s">
        <v>1052</v>
      </c>
      <c r="C2286" s="949" t="s">
        <v>74</v>
      </c>
      <c r="D2286" s="63">
        <v>0.1</v>
      </c>
      <c r="E2286" s="953">
        <v>668</v>
      </c>
      <c r="F2286" s="951" t="s">
        <v>7832</v>
      </c>
      <c r="G2286" s="833" t="s">
        <v>9730</v>
      </c>
      <c r="I2286" s="21"/>
      <c r="M2286" s="21"/>
    </row>
    <row r="2287" spans="1:13">
      <c r="A2287" s="944">
        <v>2194</v>
      </c>
      <c r="B2287" s="93" t="s">
        <v>325</v>
      </c>
      <c r="C2287" s="952" t="s">
        <v>74</v>
      </c>
      <c r="D2287" s="63">
        <v>0.45</v>
      </c>
      <c r="E2287" s="954">
        <v>3089</v>
      </c>
      <c r="F2287" s="951" t="s">
        <v>8145</v>
      </c>
      <c r="G2287" s="833" t="s">
        <v>9730</v>
      </c>
      <c r="I2287" s="21"/>
      <c r="M2287" s="21"/>
    </row>
    <row r="2288" spans="1:13">
      <c r="A2288" s="944">
        <v>2195</v>
      </c>
      <c r="B2288" s="84" t="s">
        <v>9774</v>
      </c>
      <c r="C2288" s="949" t="s">
        <v>74</v>
      </c>
      <c r="D2288" s="63">
        <v>0.81</v>
      </c>
      <c r="E2288" s="954">
        <v>5518</v>
      </c>
      <c r="F2288" s="951" t="s">
        <v>7803</v>
      </c>
      <c r="G2288" s="833" t="s">
        <v>9730</v>
      </c>
      <c r="I2288" s="21"/>
      <c r="M2288" s="21"/>
    </row>
    <row r="2289" spans="1:13">
      <c r="A2289" s="944">
        <v>2196</v>
      </c>
      <c r="B2289" s="84" t="s">
        <v>9775</v>
      </c>
      <c r="C2289" s="952" t="s">
        <v>74</v>
      </c>
      <c r="D2289" s="63">
        <v>0.37</v>
      </c>
      <c r="E2289" s="953">
        <v>2554</v>
      </c>
      <c r="F2289" s="951" t="s">
        <v>7907</v>
      </c>
      <c r="G2289" s="833" t="s">
        <v>9730</v>
      </c>
      <c r="I2289" s="21"/>
      <c r="M2289" s="21"/>
    </row>
    <row r="2290" spans="1:13">
      <c r="A2290" s="944">
        <v>2197</v>
      </c>
      <c r="B2290" s="83" t="s">
        <v>9029</v>
      </c>
      <c r="C2290" s="949" t="s">
        <v>74</v>
      </c>
      <c r="D2290" s="63">
        <v>0.3</v>
      </c>
      <c r="E2290" s="953">
        <v>2045</v>
      </c>
      <c r="F2290" s="951" t="s">
        <v>7907</v>
      </c>
      <c r="G2290" s="833" t="s">
        <v>9730</v>
      </c>
      <c r="I2290" s="21"/>
      <c r="M2290" s="21"/>
    </row>
    <row r="2291" spans="1:13">
      <c r="A2291" s="944">
        <v>2198</v>
      </c>
      <c r="B2291" s="84" t="s">
        <v>9776</v>
      </c>
      <c r="C2291" s="952" t="s">
        <v>74</v>
      </c>
      <c r="D2291" s="63">
        <v>0.39</v>
      </c>
      <c r="E2291" s="953">
        <v>2679</v>
      </c>
      <c r="F2291" s="951" t="s">
        <v>7832</v>
      </c>
      <c r="G2291" s="833" t="s">
        <v>9730</v>
      </c>
      <c r="I2291" s="21"/>
      <c r="M2291" s="21"/>
    </row>
    <row r="2292" spans="1:13">
      <c r="A2292" s="944">
        <v>2199</v>
      </c>
      <c r="B2292" s="84" t="s">
        <v>8597</v>
      </c>
      <c r="C2292" s="949" t="s">
        <v>74</v>
      </c>
      <c r="D2292" s="63">
        <v>0.04</v>
      </c>
      <c r="E2292" s="953">
        <v>274</v>
      </c>
      <c r="F2292" s="951" t="s">
        <v>7795</v>
      </c>
      <c r="G2292" s="833" t="s">
        <v>9730</v>
      </c>
      <c r="I2292" s="21"/>
      <c r="M2292" s="21"/>
    </row>
    <row r="2293" spans="1:13">
      <c r="A2293" s="944">
        <v>2200</v>
      </c>
      <c r="B2293" s="81" t="s">
        <v>9777</v>
      </c>
      <c r="C2293" s="952" t="s">
        <v>74</v>
      </c>
      <c r="D2293" s="63">
        <v>0.05</v>
      </c>
      <c r="E2293" s="953">
        <v>332</v>
      </c>
      <c r="F2293" s="951" t="s">
        <v>7795</v>
      </c>
      <c r="G2293" s="833" t="s">
        <v>9730</v>
      </c>
      <c r="I2293" s="21"/>
      <c r="M2293" s="21"/>
    </row>
    <row r="2294" spans="1:13">
      <c r="A2294" s="944">
        <v>2201</v>
      </c>
      <c r="B2294" s="84" t="s">
        <v>2160</v>
      </c>
      <c r="C2294" s="949" t="s">
        <v>74</v>
      </c>
      <c r="D2294" s="63">
        <v>0.3</v>
      </c>
      <c r="E2294" s="953">
        <v>2057</v>
      </c>
      <c r="F2294" s="951" t="s">
        <v>7843</v>
      </c>
      <c r="G2294" s="833" t="s">
        <v>9730</v>
      </c>
      <c r="I2294" s="21"/>
      <c r="M2294" s="21"/>
    </row>
    <row r="2295" spans="1:13">
      <c r="A2295" s="944">
        <v>2202</v>
      </c>
      <c r="B2295" s="84" t="s">
        <v>2160</v>
      </c>
      <c r="C2295" s="952" t="s">
        <v>74</v>
      </c>
      <c r="D2295" s="63">
        <v>0.15</v>
      </c>
      <c r="E2295" s="953">
        <v>1028</v>
      </c>
      <c r="F2295" s="951" t="s">
        <v>7832</v>
      </c>
      <c r="G2295" s="833" t="s">
        <v>9730</v>
      </c>
      <c r="I2295" s="21"/>
      <c r="M2295" s="21"/>
    </row>
    <row r="2296" spans="1:13">
      <c r="A2296" s="944">
        <v>2203</v>
      </c>
      <c r="B2296" s="84" t="s">
        <v>9778</v>
      </c>
      <c r="C2296" s="949" t="s">
        <v>74</v>
      </c>
      <c r="D2296" s="63">
        <v>0.89</v>
      </c>
      <c r="E2296" s="953">
        <v>6048</v>
      </c>
      <c r="F2296" s="951" t="s">
        <v>7907</v>
      </c>
      <c r="G2296" s="833" t="s">
        <v>9730</v>
      </c>
      <c r="I2296" s="21"/>
      <c r="M2296" s="21"/>
    </row>
    <row r="2297" spans="1:13">
      <c r="A2297" s="944">
        <v>2204</v>
      </c>
      <c r="B2297" s="81" t="s">
        <v>9779</v>
      </c>
      <c r="C2297" s="952" t="s">
        <v>74</v>
      </c>
      <c r="D2297" s="63">
        <v>0.06</v>
      </c>
      <c r="E2297" s="953">
        <v>402</v>
      </c>
      <c r="F2297" s="951" t="s">
        <v>7799</v>
      </c>
      <c r="G2297" s="833" t="s">
        <v>9730</v>
      </c>
      <c r="I2297" s="21"/>
      <c r="M2297" s="21"/>
    </row>
    <row r="2298" spans="1:13">
      <c r="A2298" s="944">
        <v>2205</v>
      </c>
      <c r="B2298" s="81" t="s">
        <v>9780</v>
      </c>
      <c r="C2298" s="949" t="s">
        <v>74</v>
      </c>
      <c r="D2298" s="63">
        <v>0.36</v>
      </c>
      <c r="E2298" s="953">
        <v>2488</v>
      </c>
      <c r="F2298" s="951" t="s">
        <v>7795</v>
      </c>
      <c r="G2298" s="833" t="s">
        <v>9730</v>
      </c>
      <c r="I2298" s="21"/>
      <c r="M2298" s="21"/>
    </row>
    <row r="2299" spans="1:13">
      <c r="A2299" s="944">
        <v>2206</v>
      </c>
      <c r="B2299" s="81" t="s">
        <v>9781</v>
      </c>
      <c r="C2299" s="952" t="s">
        <v>74</v>
      </c>
      <c r="D2299" s="63">
        <v>1.46</v>
      </c>
      <c r="E2299" s="953">
        <v>9951</v>
      </c>
      <c r="F2299" s="951" t="s">
        <v>7819</v>
      </c>
      <c r="G2299" s="833" t="s">
        <v>9730</v>
      </c>
      <c r="I2299" s="21"/>
      <c r="M2299" s="21"/>
    </row>
    <row r="2300" spans="1:13">
      <c r="A2300" s="944">
        <v>2207</v>
      </c>
      <c r="B2300" s="81" t="s">
        <v>9782</v>
      </c>
      <c r="C2300" s="949" t="s">
        <v>74</v>
      </c>
      <c r="D2300" s="63">
        <v>0.15</v>
      </c>
      <c r="E2300" s="953">
        <v>1009</v>
      </c>
      <c r="F2300" s="951" t="s">
        <v>7803</v>
      </c>
      <c r="G2300" s="833" t="s">
        <v>9730</v>
      </c>
      <c r="I2300" s="21"/>
      <c r="M2300" s="21"/>
    </row>
    <row r="2301" spans="1:13">
      <c r="A2301" s="944">
        <v>2208</v>
      </c>
      <c r="B2301" s="79" t="s">
        <v>9782</v>
      </c>
      <c r="C2301" s="952" t="s">
        <v>74</v>
      </c>
      <c r="D2301" s="63">
        <v>0.03</v>
      </c>
      <c r="E2301" s="950">
        <v>238</v>
      </c>
      <c r="F2301" s="951" t="s">
        <v>7788</v>
      </c>
      <c r="G2301" s="833" t="s">
        <v>9730</v>
      </c>
      <c r="I2301" s="21"/>
      <c r="M2301" s="21"/>
    </row>
    <row r="2302" spans="1:13">
      <c r="A2302" s="836"/>
      <c r="B2302" s="1"/>
      <c r="C2302" s="637"/>
      <c r="D2302" s="63">
        <v>33.909999999999997</v>
      </c>
      <c r="E2302" s="965">
        <f>SUM(E2225:E2301)</f>
        <v>231635</v>
      </c>
      <c r="F2302" s="836"/>
      <c r="I2302" s="21"/>
      <c r="M2302" s="21"/>
    </row>
    <row r="2303" spans="1:13">
      <c r="D2303" s="63"/>
      <c r="I2303" s="21"/>
      <c r="M2303" s="21"/>
    </row>
    <row r="2304" spans="1:13">
      <c r="D2304" s="63"/>
      <c r="I2304" s="21"/>
      <c r="M2304" s="21"/>
    </row>
    <row r="2305" spans="1:13">
      <c r="A2305" s="945" t="s">
        <v>3329</v>
      </c>
      <c r="B2305" s="92" t="s">
        <v>7784</v>
      </c>
      <c r="C2305" s="961" t="s">
        <v>7785</v>
      </c>
      <c r="D2305" s="67" t="s">
        <v>26112</v>
      </c>
      <c r="E2305" s="962" t="s">
        <v>3357</v>
      </c>
      <c r="F2305" s="960" t="s">
        <v>7786</v>
      </c>
      <c r="I2305" s="21"/>
      <c r="M2305" s="21"/>
    </row>
    <row r="2306" spans="1:13">
      <c r="A2306" s="944">
        <v>2209</v>
      </c>
      <c r="B2306" s="81" t="s">
        <v>9783</v>
      </c>
      <c r="C2306" s="949" t="s">
        <v>74</v>
      </c>
      <c r="D2306" s="63">
        <v>0.16</v>
      </c>
      <c r="E2306" s="953">
        <v>1092</v>
      </c>
      <c r="F2306" s="951" t="s">
        <v>7803</v>
      </c>
      <c r="G2306" s="833" t="s">
        <v>9784</v>
      </c>
      <c r="I2306" s="21"/>
      <c r="M2306" s="21"/>
    </row>
    <row r="2307" spans="1:13">
      <c r="A2307" s="944">
        <v>2210</v>
      </c>
      <c r="B2307" s="80" t="s">
        <v>9785</v>
      </c>
      <c r="C2307" s="952" t="s">
        <v>74</v>
      </c>
      <c r="D2307" s="63">
        <v>0.11</v>
      </c>
      <c r="E2307" s="950">
        <v>726</v>
      </c>
      <c r="F2307" s="951" t="s">
        <v>7793</v>
      </c>
      <c r="G2307" s="833" t="s">
        <v>9784</v>
      </c>
      <c r="I2307" s="21"/>
      <c r="M2307" s="21"/>
    </row>
    <row r="2308" spans="1:13">
      <c r="A2308" s="944">
        <v>2211</v>
      </c>
      <c r="B2308" s="85" t="s">
        <v>9786</v>
      </c>
      <c r="C2308" s="949" t="s">
        <v>74</v>
      </c>
      <c r="D2308" s="63">
        <v>0.28999999999999998</v>
      </c>
      <c r="E2308" s="955">
        <v>1970</v>
      </c>
      <c r="F2308" s="951" t="s">
        <v>7791</v>
      </c>
      <c r="G2308" s="833" t="s">
        <v>9784</v>
      </c>
      <c r="I2308" s="21"/>
      <c r="M2308" s="21"/>
    </row>
    <row r="2309" spans="1:13">
      <c r="A2309" s="944">
        <v>2212</v>
      </c>
      <c r="B2309" s="81" t="s">
        <v>9787</v>
      </c>
      <c r="C2309" s="952" t="s">
        <v>74</v>
      </c>
      <c r="D2309" s="63">
        <v>7.0000000000000007E-2</v>
      </c>
      <c r="E2309" s="953">
        <v>504</v>
      </c>
      <c r="F2309" s="951" t="s">
        <v>7795</v>
      </c>
      <c r="G2309" s="833" t="s">
        <v>9784</v>
      </c>
      <c r="I2309" s="21"/>
      <c r="M2309" s="21"/>
    </row>
    <row r="2310" spans="1:13">
      <c r="A2310" s="944">
        <v>2213</v>
      </c>
      <c r="B2310" s="81" t="s">
        <v>9788</v>
      </c>
      <c r="C2310" s="949" t="s">
        <v>74</v>
      </c>
      <c r="D2310" s="63">
        <v>0.14000000000000001</v>
      </c>
      <c r="E2310" s="953">
        <v>924</v>
      </c>
      <c r="F2310" s="951" t="s">
        <v>7832</v>
      </c>
      <c r="G2310" s="833" t="s">
        <v>9784</v>
      </c>
      <c r="I2310" s="21"/>
      <c r="M2310" s="21"/>
    </row>
    <row r="2311" spans="1:13">
      <c r="A2311" s="944">
        <v>2214</v>
      </c>
      <c r="B2311" s="80" t="s">
        <v>9789</v>
      </c>
      <c r="C2311" s="952" t="s">
        <v>74</v>
      </c>
      <c r="D2311" s="63">
        <v>0.04</v>
      </c>
      <c r="E2311" s="950">
        <v>273</v>
      </c>
      <c r="F2311" s="951" t="s">
        <v>7791</v>
      </c>
      <c r="G2311" s="833" t="s">
        <v>9784</v>
      </c>
      <c r="I2311" s="21"/>
      <c r="M2311" s="21"/>
    </row>
    <row r="2312" spans="1:13">
      <c r="A2312" s="944">
        <v>2215</v>
      </c>
      <c r="B2312" s="81" t="s">
        <v>9790</v>
      </c>
      <c r="C2312" s="949" t="s">
        <v>74</v>
      </c>
      <c r="D2312" s="63">
        <v>0.21</v>
      </c>
      <c r="E2312" s="953">
        <v>1418</v>
      </c>
      <c r="F2312" s="951" t="s">
        <v>7795</v>
      </c>
      <c r="G2312" s="833" t="s">
        <v>9784</v>
      </c>
      <c r="I2312" s="21"/>
      <c r="M2312" s="21"/>
    </row>
    <row r="2313" spans="1:13">
      <c r="A2313" s="944">
        <v>2216</v>
      </c>
      <c r="B2313" s="81" t="s">
        <v>9791</v>
      </c>
      <c r="C2313" s="952" t="s">
        <v>74</v>
      </c>
      <c r="D2313" s="63">
        <v>0.04</v>
      </c>
      <c r="E2313" s="953">
        <v>273</v>
      </c>
      <c r="F2313" s="951" t="s">
        <v>7795</v>
      </c>
      <c r="G2313" s="833" t="s">
        <v>9784</v>
      </c>
      <c r="I2313" s="21"/>
      <c r="M2313" s="21"/>
    </row>
    <row r="2314" spans="1:13">
      <c r="A2314" s="944">
        <v>2217</v>
      </c>
      <c r="B2314" s="80" t="s">
        <v>9791</v>
      </c>
      <c r="C2314" s="949" t="s">
        <v>74</v>
      </c>
      <c r="D2314" s="63">
        <v>0.04</v>
      </c>
      <c r="E2314" s="950">
        <v>273</v>
      </c>
      <c r="F2314" s="951" t="s">
        <v>7791</v>
      </c>
      <c r="G2314" s="833" t="s">
        <v>9784</v>
      </c>
      <c r="I2314" s="21"/>
      <c r="M2314" s="21"/>
    </row>
    <row r="2315" spans="1:13">
      <c r="A2315" s="944">
        <v>2218</v>
      </c>
      <c r="B2315" s="87" t="s">
        <v>9442</v>
      </c>
      <c r="C2315" s="952" t="s">
        <v>74</v>
      </c>
      <c r="D2315" s="63">
        <v>0.1</v>
      </c>
      <c r="E2315" s="950">
        <v>651</v>
      </c>
      <c r="F2315" s="951" t="s">
        <v>7791</v>
      </c>
      <c r="G2315" s="833" t="s">
        <v>9784</v>
      </c>
      <c r="I2315" s="21"/>
      <c r="M2315" s="21"/>
    </row>
    <row r="2316" spans="1:13">
      <c r="A2316" s="944">
        <v>2219</v>
      </c>
      <c r="B2316" s="89" t="s">
        <v>9792</v>
      </c>
      <c r="C2316" s="949" t="s">
        <v>74</v>
      </c>
      <c r="D2316" s="63">
        <v>0.1</v>
      </c>
      <c r="E2316" s="953">
        <v>693</v>
      </c>
      <c r="F2316" s="951" t="s">
        <v>7852</v>
      </c>
      <c r="G2316" s="833" t="s">
        <v>9784</v>
      </c>
      <c r="I2316" s="21"/>
      <c r="M2316" s="21"/>
    </row>
    <row r="2317" spans="1:13">
      <c r="A2317" s="944">
        <v>2220</v>
      </c>
      <c r="B2317" s="80" t="s">
        <v>9793</v>
      </c>
      <c r="C2317" s="952" t="s">
        <v>74</v>
      </c>
      <c r="D2317" s="63">
        <v>0.04</v>
      </c>
      <c r="E2317" s="950">
        <v>247</v>
      </c>
      <c r="F2317" s="951" t="s">
        <v>7791</v>
      </c>
      <c r="G2317" s="833" t="s">
        <v>9784</v>
      </c>
      <c r="I2317" s="21"/>
      <c r="M2317" s="21"/>
    </row>
    <row r="2318" spans="1:13">
      <c r="A2318" s="944">
        <v>2221</v>
      </c>
      <c r="B2318" s="80" t="s">
        <v>7814</v>
      </c>
      <c r="C2318" s="949" t="s">
        <v>74</v>
      </c>
      <c r="D2318" s="63">
        <v>0.23</v>
      </c>
      <c r="E2318" s="950">
        <v>1563</v>
      </c>
      <c r="F2318" s="951" t="s">
        <v>7797</v>
      </c>
      <c r="G2318" s="833" t="s">
        <v>9784</v>
      </c>
      <c r="I2318" s="21"/>
      <c r="M2318" s="21"/>
    </row>
    <row r="2319" spans="1:13">
      <c r="A2319" s="944">
        <v>2222</v>
      </c>
      <c r="B2319" s="80" t="s">
        <v>9794</v>
      </c>
      <c r="C2319" s="952" t="s">
        <v>74</v>
      </c>
      <c r="D2319" s="63">
        <v>0.19</v>
      </c>
      <c r="E2319" s="950">
        <v>1301</v>
      </c>
      <c r="F2319" s="951" t="s">
        <v>7791</v>
      </c>
      <c r="G2319" s="833" t="s">
        <v>9784</v>
      </c>
      <c r="I2319" s="21"/>
      <c r="M2319" s="21"/>
    </row>
    <row r="2320" spans="1:13">
      <c r="A2320" s="944">
        <v>2223</v>
      </c>
      <c r="B2320" s="81" t="s">
        <v>9550</v>
      </c>
      <c r="C2320" s="949" t="s">
        <v>74</v>
      </c>
      <c r="D2320" s="63">
        <v>0.15</v>
      </c>
      <c r="E2320" s="953">
        <v>1025</v>
      </c>
      <c r="F2320" s="951" t="s">
        <v>7795</v>
      </c>
      <c r="G2320" s="833" t="s">
        <v>9784</v>
      </c>
      <c r="I2320" s="21"/>
      <c r="M2320" s="21"/>
    </row>
    <row r="2321" spans="1:13">
      <c r="A2321" s="944">
        <v>2224</v>
      </c>
      <c r="B2321" s="81" t="s">
        <v>9795</v>
      </c>
      <c r="C2321" s="952" t="s">
        <v>74</v>
      </c>
      <c r="D2321" s="63">
        <v>0.21</v>
      </c>
      <c r="E2321" s="953">
        <v>1429</v>
      </c>
      <c r="F2321" s="951" t="s">
        <v>7803</v>
      </c>
      <c r="G2321" s="833" t="s">
        <v>9784</v>
      </c>
      <c r="I2321" s="21"/>
      <c r="M2321" s="21"/>
    </row>
    <row r="2322" spans="1:13">
      <c r="A2322" s="944">
        <v>2225</v>
      </c>
      <c r="B2322" s="81" t="s">
        <v>9796</v>
      </c>
      <c r="C2322" s="949" t="s">
        <v>74</v>
      </c>
      <c r="D2322" s="63">
        <v>7.0000000000000007E-2</v>
      </c>
      <c r="E2322" s="953">
        <v>462</v>
      </c>
      <c r="F2322" s="951" t="s">
        <v>7832</v>
      </c>
      <c r="G2322" s="833" t="s">
        <v>9784</v>
      </c>
      <c r="I2322" s="21"/>
      <c r="M2322" s="21"/>
    </row>
    <row r="2323" spans="1:13">
      <c r="A2323" s="944">
        <v>2226</v>
      </c>
      <c r="B2323" s="80" t="s">
        <v>9797</v>
      </c>
      <c r="C2323" s="952" t="s">
        <v>74</v>
      </c>
      <c r="D2323" s="63">
        <v>0.03</v>
      </c>
      <c r="E2323" s="950">
        <v>210</v>
      </c>
      <c r="F2323" s="951" t="s">
        <v>7791</v>
      </c>
      <c r="G2323" s="833" t="s">
        <v>9784</v>
      </c>
      <c r="I2323" s="21"/>
      <c r="M2323" s="21"/>
    </row>
    <row r="2324" spans="1:13">
      <c r="A2324" s="944">
        <v>2227</v>
      </c>
      <c r="B2324" s="81" t="s">
        <v>9798</v>
      </c>
      <c r="C2324" s="949" t="s">
        <v>74</v>
      </c>
      <c r="D2324" s="63">
        <v>0.2</v>
      </c>
      <c r="E2324" s="953">
        <v>1360</v>
      </c>
      <c r="F2324" s="951" t="s">
        <v>7795</v>
      </c>
      <c r="G2324" s="833" t="s">
        <v>9784</v>
      </c>
      <c r="I2324" s="21"/>
      <c r="M2324" s="21"/>
    </row>
    <row r="2325" spans="1:13">
      <c r="A2325" s="944">
        <v>2228</v>
      </c>
      <c r="B2325" s="81" t="s">
        <v>9799</v>
      </c>
      <c r="C2325" s="952" t="s">
        <v>74</v>
      </c>
      <c r="D2325" s="63">
        <v>0.11</v>
      </c>
      <c r="E2325" s="953">
        <v>762</v>
      </c>
      <c r="F2325" s="951" t="s">
        <v>7795</v>
      </c>
      <c r="G2325" s="833" t="s">
        <v>9784</v>
      </c>
      <c r="I2325" s="21"/>
      <c r="M2325" s="21"/>
    </row>
    <row r="2326" spans="1:13">
      <c r="A2326" s="944">
        <v>2229</v>
      </c>
      <c r="B2326" s="80" t="s">
        <v>9800</v>
      </c>
      <c r="C2326" s="949" t="s">
        <v>74</v>
      </c>
      <c r="D2326" s="63">
        <v>0.06</v>
      </c>
      <c r="E2326" s="950">
        <v>420</v>
      </c>
      <c r="F2326" s="951" t="s">
        <v>7793</v>
      </c>
      <c r="G2326" s="833" t="s">
        <v>9784</v>
      </c>
      <c r="I2326" s="21"/>
      <c r="M2326" s="21"/>
    </row>
    <row r="2327" spans="1:13">
      <c r="A2327" s="944">
        <v>2230</v>
      </c>
      <c r="B2327" s="80" t="s">
        <v>9801</v>
      </c>
      <c r="C2327" s="952" t="s">
        <v>74</v>
      </c>
      <c r="D2327" s="63">
        <v>0.21</v>
      </c>
      <c r="E2327" s="950">
        <v>1429</v>
      </c>
      <c r="F2327" s="951" t="s">
        <v>7797</v>
      </c>
      <c r="G2327" s="833" t="s">
        <v>9784</v>
      </c>
      <c r="I2327" s="21"/>
      <c r="M2327" s="21"/>
    </row>
    <row r="2328" spans="1:13">
      <c r="A2328" s="944">
        <v>2231</v>
      </c>
      <c r="B2328" s="80" t="s">
        <v>9802</v>
      </c>
      <c r="C2328" s="949" t="s">
        <v>74</v>
      </c>
      <c r="D2328" s="63">
        <v>1.54</v>
      </c>
      <c r="E2328" s="950">
        <v>10520</v>
      </c>
      <c r="F2328" s="951" t="s">
        <v>7793</v>
      </c>
      <c r="G2328" s="833" t="s">
        <v>9784</v>
      </c>
      <c r="I2328" s="21"/>
      <c r="M2328" s="21"/>
    </row>
    <row r="2329" spans="1:13">
      <c r="A2329" s="944">
        <v>2232</v>
      </c>
      <c r="B2329" s="84" t="s">
        <v>9803</v>
      </c>
      <c r="C2329" s="952" t="s">
        <v>74</v>
      </c>
      <c r="D2329" s="63">
        <v>0.14000000000000001</v>
      </c>
      <c r="E2329" s="953">
        <v>945</v>
      </c>
      <c r="F2329" s="951" t="s">
        <v>7843</v>
      </c>
      <c r="G2329" s="833" t="s">
        <v>9784</v>
      </c>
      <c r="I2329" s="21"/>
      <c r="M2329" s="21"/>
    </row>
    <row r="2330" spans="1:13">
      <c r="A2330" s="944">
        <v>2233</v>
      </c>
      <c r="B2330" s="81" t="s">
        <v>9804</v>
      </c>
      <c r="C2330" s="949" t="s">
        <v>74</v>
      </c>
      <c r="D2330" s="63">
        <v>7.0000000000000007E-2</v>
      </c>
      <c r="E2330" s="953">
        <v>504</v>
      </c>
      <c r="F2330" s="951" t="s">
        <v>7832</v>
      </c>
      <c r="G2330" s="833" t="s">
        <v>9784</v>
      </c>
      <c r="I2330" s="21"/>
      <c r="M2330" s="21"/>
    </row>
    <row r="2331" spans="1:13">
      <c r="A2331" s="944">
        <v>2234</v>
      </c>
      <c r="B2331" s="84" t="s">
        <v>9805</v>
      </c>
      <c r="C2331" s="952" t="s">
        <v>74</v>
      </c>
      <c r="D2331" s="63">
        <v>0.56999999999999995</v>
      </c>
      <c r="E2331" s="953">
        <v>3908</v>
      </c>
      <c r="F2331" s="951" t="s">
        <v>7795</v>
      </c>
      <c r="G2331" s="833" t="s">
        <v>9784</v>
      </c>
      <c r="I2331" s="21"/>
      <c r="M2331" s="21"/>
    </row>
    <row r="2332" spans="1:13">
      <c r="A2332" s="944">
        <v>2235</v>
      </c>
      <c r="B2332" s="80" t="s">
        <v>9806</v>
      </c>
      <c r="C2332" s="949" t="s">
        <v>74</v>
      </c>
      <c r="D2332" s="63">
        <v>0.16</v>
      </c>
      <c r="E2332" s="950">
        <v>1078</v>
      </c>
      <c r="F2332" s="951" t="s">
        <v>7791</v>
      </c>
      <c r="G2332" s="833" t="s">
        <v>9784</v>
      </c>
      <c r="I2332" s="21"/>
      <c r="M2332" s="21"/>
    </row>
    <row r="2333" spans="1:13">
      <c r="A2333" s="944">
        <v>2236</v>
      </c>
      <c r="B2333" s="81" t="s">
        <v>9807</v>
      </c>
      <c r="C2333" s="952" t="s">
        <v>74</v>
      </c>
      <c r="D2333" s="63">
        <v>0.75</v>
      </c>
      <c r="E2333" s="953">
        <v>5094</v>
      </c>
      <c r="F2333" s="951" t="s">
        <v>7795</v>
      </c>
      <c r="G2333" s="833" t="s">
        <v>9784</v>
      </c>
      <c r="I2333" s="21"/>
      <c r="M2333" s="21"/>
    </row>
    <row r="2334" spans="1:13">
      <c r="A2334" s="944">
        <v>2237</v>
      </c>
      <c r="B2334" s="80" t="s">
        <v>9808</v>
      </c>
      <c r="C2334" s="949" t="s">
        <v>74</v>
      </c>
      <c r="D2334" s="63">
        <v>0.02</v>
      </c>
      <c r="E2334" s="950">
        <v>105</v>
      </c>
      <c r="F2334" s="951" t="s">
        <v>7788</v>
      </c>
      <c r="G2334" s="833" t="s">
        <v>9784</v>
      </c>
      <c r="I2334" s="21"/>
      <c r="M2334" s="21"/>
    </row>
    <row r="2335" spans="1:13">
      <c r="A2335" s="944">
        <v>2238</v>
      </c>
      <c r="B2335" s="80" t="s">
        <v>9809</v>
      </c>
      <c r="C2335" s="952" t="s">
        <v>74</v>
      </c>
      <c r="D2335" s="63">
        <v>1.35</v>
      </c>
      <c r="E2335" s="950">
        <v>9205</v>
      </c>
      <c r="F2335" s="951" t="s">
        <v>7793</v>
      </c>
      <c r="G2335" s="833" t="s">
        <v>9784</v>
      </c>
      <c r="I2335" s="21"/>
      <c r="M2335" s="21"/>
    </row>
    <row r="2336" spans="1:13">
      <c r="A2336" s="944">
        <v>2239</v>
      </c>
      <c r="B2336" s="80" t="s">
        <v>9810</v>
      </c>
      <c r="C2336" s="949" t="s">
        <v>74</v>
      </c>
      <c r="D2336" s="63">
        <v>0.14000000000000001</v>
      </c>
      <c r="E2336" s="950">
        <v>924</v>
      </c>
      <c r="F2336" s="951" t="s">
        <v>7791</v>
      </c>
      <c r="G2336" s="833" t="s">
        <v>9784</v>
      </c>
      <c r="I2336" s="21"/>
      <c r="M2336" s="21"/>
    </row>
    <row r="2337" spans="1:13">
      <c r="A2337" s="944">
        <v>2240</v>
      </c>
      <c r="B2337" s="80" t="s">
        <v>9811</v>
      </c>
      <c r="C2337" s="952" t="s">
        <v>74</v>
      </c>
      <c r="D2337" s="63">
        <v>0.02</v>
      </c>
      <c r="E2337" s="950">
        <v>147</v>
      </c>
      <c r="F2337" s="951" t="s">
        <v>7791</v>
      </c>
      <c r="G2337" s="833" t="s">
        <v>9784</v>
      </c>
      <c r="I2337" s="21"/>
      <c r="M2337" s="21"/>
    </row>
    <row r="2338" spans="1:13">
      <c r="A2338" s="944">
        <v>2241</v>
      </c>
      <c r="B2338" s="81" t="s">
        <v>9812</v>
      </c>
      <c r="C2338" s="949" t="s">
        <v>74</v>
      </c>
      <c r="D2338" s="63">
        <v>0.01</v>
      </c>
      <c r="E2338" s="953">
        <v>84</v>
      </c>
      <c r="F2338" s="951" t="s">
        <v>7795</v>
      </c>
      <c r="G2338" s="833" t="s">
        <v>9784</v>
      </c>
      <c r="I2338" s="21"/>
      <c r="M2338" s="21"/>
    </row>
    <row r="2339" spans="1:13">
      <c r="A2339" s="944">
        <v>2242</v>
      </c>
      <c r="B2339" s="80" t="s">
        <v>9813</v>
      </c>
      <c r="C2339" s="952" t="s">
        <v>74</v>
      </c>
      <c r="D2339" s="63">
        <v>0.21</v>
      </c>
      <c r="E2339" s="950">
        <v>1456</v>
      </c>
      <c r="F2339" s="951" t="s">
        <v>7791</v>
      </c>
      <c r="G2339" s="833" t="s">
        <v>9784</v>
      </c>
      <c r="I2339" s="21"/>
      <c r="M2339" s="21"/>
    </row>
    <row r="2340" spans="1:13">
      <c r="A2340" s="944">
        <v>2243</v>
      </c>
      <c r="B2340" s="80" t="s">
        <v>9814</v>
      </c>
      <c r="C2340" s="949" t="s">
        <v>74</v>
      </c>
      <c r="D2340" s="63">
        <v>0.05</v>
      </c>
      <c r="E2340" s="950">
        <v>357</v>
      </c>
      <c r="F2340" s="951" t="s">
        <v>7791</v>
      </c>
      <c r="G2340" s="833" t="s">
        <v>9784</v>
      </c>
      <c r="I2340" s="21"/>
      <c r="M2340" s="21"/>
    </row>
    <row r="2341" spans="1:13">
      <c r="A2341" s="944">
        <v>2244</v>
      </c>
      <c r="B2341" s="80" t="s">
        <v>9815</v>
      </c>
      <c r="C2341" s="952" t="s">
        <v>74</v>
      </c>
      <c r="D2341" s="63">
        <v>0.03</v>
      </c>
      <c r="E2341" s="950">
        <v>210</v>
      </c>
      <c r="F2341" s="951" t="s">
        <v>7791</v>
      </c>
      <c r="G2341" s="833" t="s">
        <v>9784</v>
      </c>
      <c r="I2341" s="21"/>
      <c r="M2341" s="21"/>
    </row>
    <row r="2342" spans="1:13">
      <c r="A2342" s="944">
        <v>2245</v>
      </c>
      <c r="B2342" s="80" t="s">
        <v>9816</v>
      </c>
      <c r="C2342" s="949" t="s">
        <v>74</v>
      </c>
      <c r="D2342" s="63">
        <v>0.4</v>
      </c>
      <c r="E2342" s="950">
        <v>2731</v>
      </c>
      <c r="F2342" s="951" t="s">
        <v>7791</v>
      </c>
      <c r="G2342" s="833" t="s">
        <v>9784</v>
      </c>
      <c r="I2342" s="21"/>
      <c r="M2342" s="21"/>
    </row>
    <row r="2343" spans="1:13">
      <c r="A2343" s="944">
        <v>2246</v>
      </c>
      <c r="B2343" s="80" t="s">
        <v>9817</v>
      </c>
      <c r="C2343" s="952" t="s">
        <v>74</v>
      </c>
      <c r="D2343" s="63">
        <v>0.11</v>
      </c>
      <c r="E2343" s="950">
        <v>737</v>
      </c>
      <c r="F2343" s="951" t="s">
        <v>7791</v>
      </c>
      <c r="G2343" s="833" t="s">
        <v>9784</v>
      </c>
      <c r="I2343" s="21"/>
      <c r="M2343" s="21"/>
    </row>
    <row r="2344" spans="1:13">
      <c r="A2344" s="944">
        <v>2247</v>
      </c>
      <c r="B2344" s="80" t="s">
        <v>9818</v>
      </c>
      <c r="C2344" s="949" t="s">
        <v>74</v>
      </c>
      <c r="D2344" s="63">
        <v>0.04</v>
      </c>
      <c r="E2344" s="950">
        <v>252</v>
      </c>
      <c r="F2344" s="951" t="s">
        <v>7791</v>
      </c>
      <c r="G2344" s="833" t="s">
        <v>9784</v>
      </c>
      <c r="I2344" s="21"/>
      <c r="M2344" s="21"/>
    </row>
    <row r="2345" spans="1:13">
      <c r="A2345" s="944">
        <v>2248</v>
      </c>
      <c r="B2345" s="80" t="s">
        <v>9819</v>
      </c>
      <c r="C2345" s="952" t="s">
        <v>74</v>
      </c>
      <c r="D2345" s="63">
        <v>7.0000000000000007E-2</v>
      </c>
      <c r="E2345" s="950">
        <v>504</v>
      </c>
      <c r="F2345" s="951" t="s">
        <v>7791</v>
      </c>
      <c r="G2345" s="833" t="s">
        <v>9784</v>
      </c>
      <c r="I2345" s="21"/>
      <c r="M2345" s="21"/>
    </row>
    <row r="2346" spans="1:13">
      <c r="A2346" s="944">
        <v>2249</v>
      </c>
      <c r="B2346" s="85" t="s">
        <v>9701</v>
      </c>
      <c r="C2346" s="949" t="s">
        <v>74</v>
      </c>
      <c r="D2346" s="63">
        <v>1.89</v>
      </c>
      <c r="E2346" s="950">
        <v>12900</v>
      </c>
      <c r="F2346" s="951" t="s">
        <v>7791</v>
      </c>
      <c r="G2346" s="833" t="s">
        <v>9784</v>
      </c>
      <c r="I2346" s="21"/>
      <c r="M2346" s="21"/>
    </row>
    <row r="2347" spans="1:13">
      <c r="A2347" s="944">
        <v>2250</v>
      </c>
      <c r="B2347" s="85" t="s">
        <v>9820</v>
      </c>
      <c r="C2347" s="952" t="s">
        <v>74</v>
      </c>
      <c r="D2347" s="63">
        <v>0.64</v>
      </c>
      <c r="E2347" s="950">
        <v>4355</v>
      </c>
      <c r="F2347" s="951" t="s">
        <v>7788</v>
      </c>
      <c r="G2347" s="833" t="s">
        <v>9784</v>
      </c>
      <c r="I2347" s="21"/>
      <c r="M2347" s="21"/>
    </row>
    <row r="2348" spans="1:13">
      <c r="A2348" s="944">
        <v>2251</v>
      </c>
      <c r="B2348" s="87" t="s">
        <v>9821</v>
      </c>
      <c r="C2348" s="949" t="s">
        <v>74</v>
      </c>
      <c r="D2348" s="63">
        <v>0.13</v>
      </c>
      <c r="E2348" s="950">
        <v>920</v>
      </c>
      <c r="F2348" s="951" t="s">
        <v>7788</v>
      </c>
      <c r="G2348" s="833" t="s">
        <v>9784</v>
      </c>
      <c r="I2348" s="21"/>
      <c r="M2348" s="21"/>
    </row>
    <row r="2349" spans="1:13">
      <c r="A2349" s="944">
        <v>2252</v>
      </c>
      <c r="B2349" s="81" t="s">
        <v>9822</v>
      </c>
      <c r="C2349" s="952" t="s">
        <v>74</v>
      </c>
      <c r="D2349" s="63">
        <v>0.04</v>
      </c>
      <c r="E2349" s="953">
        <v>252</v>
      </c>
      <c r="F2349" s="951" t="s">
        <v>7832</v>
      </c>
      <c r="G2349" s="833" t="s">
        <v>9784</v>
      </c>
      <c r="I2349" s="21"/>
      <c r="M2349" s="21"/>
    </row>
    <row r="2350" spans="1:13">
      <c r="A2350" s="944">
        <v>2253</v>
      </c>
      <c r="B2350" s="80" t="s">
        <v>9823</v>
      </c>
      <c r="C2350" s="949" t="s">
        <v>74</v>
      </c>
      <c r="D2350" s="63">
        <v>0.65</v>
      </c>
      <c r="E2350" s="950">
        <v>4407</v>
      </c>
      <c r="F2350" s="951" t="s">
        <v>7793</v>
      </c>
      <c r="G2350" s="833" t="s">
        <v>9784</v>
      </c>
      <c r="I2350" s="21"/>
      <c r="M2350" s="21"/>
    </row>
    <row r="2351" spans="1:13">
      <c r="A2351" s="944">
        <v>2254</v>
      </c>
      <c r="B2351" s="80" t="s">
        <v>7879</v>
      </c>
      <c r="C2351" s="952" t="s">
        <v>74</v>
      </c>
      <c r="D2351" s="63">
        <v>0.39</v>
      </c>
      <c r="E2351" s="950">
        <v>2630</v>
      </c>
      <c r="F2351" s="951" t="s">
        <v>7797</v>
      </c>
      <c r="G2351" s="833" t="s">
        <v>9784</v>
      </c>
      <c r="I2351" s="21"/>
      <c r="M2351" s="21"/>
    </row>
    <row r="2352" spans="1:13">
      <c r="A2352" s="944">
        <v>2255</v>
      </c>
      <c r="B2352" s="81" t="s">
        <v>9824</v>
      </c>
      <c r="C2352" s="949" t="s">
        <v>74</v>
      </c>
      <c r="D2352" s="63">
        <v>0.46</v>
      </c>
      <c r="E2352" s="953">
        <v>3121</v>
      </c>
      <c r="F2352" s="951" t="s">
        <v>7911</v>
      </c>
      <c r="G2352" s="833" t="s">
        <v>9784</v>
      </c>
      <c r="I2352" s="21"/>
      <c r="M2352" s="21"/>
    </row>
    <row r="2353" spans="1:13">
      <c r="A2353" s="944">
        <v>2256</v>
      </c>
      <c r="B2353" s="81" t="s">
        <v>9825</v>
      </c>
      <c r="C2353" s="952" t="s">
        <v>74</v>
      </c>
      <c r="D2353" s="63">
        <v>0.97</v>
      </c>
      <c r="E2353" s="953">
        <v>6639</v>
      </c>
      <c r="F2353" s="951" t="s">
        <v>7832</v>
      </c>
      <c r="G2353" s="833" t="s">
        <v>9784</v>
      </c>
      <c r="I2353" s="21"/>
      <c r="M2353" s="21"/>
    </row>
    <row r="2354" spans="1:13">
      <c r="A2354" s="944">
        <v>2257</v>
      </c>
      <c r="B2354" s="94" t="s">
        <v>9826</v>
      </c>
      <c r="C2354" s="949" t="s">
        <v>74</v>
      </c>
      <c r="D2354" s="63">
        <v>0.56999999999999995</v>
      </c>
      <c r="E2354" s="954">
        <v>3898</v>
      </c>
      <c r="F2354" s="951" t="s">
        <v>8145</v>
      </c>
      <c r="G2354" s="833" t="s">
        <v>9784</v>
      </c>
      <c r="I2354" s="21"/>
      <c r="M2354" s="21"/>
    </row>
    <row r="2355" spans="1:13">
      <c r="A2355" s="944">
        <v>2258</v>
      </c>
      <c r="B2355" s="80" t="s">
        <v>1436</v>
      </c>
      <c r="C2355" s="952" t="s">
        <v>74</v>
      </c>
      <c r="D2355" s="63">
        <v>0.06</v>
      </c>
      <c r="E2355" s="950">
        <v>420</v>
      </c>
      <c r="F2355" s="951" t="s">
        <v>7788</v>
      </c>
      <c r="G2355" s="833" t="s">
        <v>9784</v>
      </c>
      <c r="I2355" s="21"/>
      <c r="M2355" s="21"/>
    </row>
    <row r="2356" spans="1:13">
      <c r="A2356" s="944">
        <v>2259</v>
      </c>
      <c r="B2356" s="80" t="s">
        <v>9827</v>
      </c>
      <c r="C2356" s="949" t="s">
        <v>74</v>
      </c>
      <c r="D2356" s="63">
        <v>0.08</v>
      </c>
      <c r="E2356" s="950">
        <v>525</v>
      </c>
      <c r="F2356" s="951" t="s">
        <v>7791</v>
      </c>
      <c r="G2356" s="833" t="s">
        <v>9784</v>
      </c>
      <c r="I2356" s="21"/>
      <c r="M2356" s="21"/>
    </row>
    <row r="2357" spans="1:13">
      <c r="A2357" s="944">
        <v>2260</v>
      </c>
      <c r="B2357" s="80" t="s">
        <v>9828</v>
      </c>
      <c r="C2357" s="952" t="s">
        <v>74</v>
      </c>
      <c r="D2357" s="63">
        <v>0.2</v>
      </c>
      <c r="E2357" s="950">
        <v>1385</v>
      </c>
      <c r="F2357" s="951" t="s">
        <v>7793</v>
      </c>
      <c r="G2357" s="833" t="s">
        <v>9784</v>
      </c>
      <c r="I2357" s="21"/>
      <c r="M2357" s="21"/>
    </row>
    <row r="2358" spans="1:13">
      <c r="A2358" s="944">
        <v>2261</v>
      </c>
      <c r="B2358" s="80" t="s">
        <v>9829</v>
      </c>
      <c r="C2358" s="949" t="s">
        <v>74</v>
      </c>
      <c r="D2358" s="63">
        <v>0.14000000000000001</v>
      </c>
      <c r="E2358" s="950">
        <v>945</v>
      </c>
      <c r="F2358" s="951" t="s">
        <v>7797</v>
      </c>
      <c r="G2358" s="833" t="s">
        <v>9784</v>
      </c>
      <c r="I2358" s="21"/>
      <c r="M2358" s="21"/>
    </row>
    <row r="2359" spans="1:13">
      <c r="A2359" s="944">
        <v>2262</v>
      </c>
      <c r="B2359" s="80" t="s">
        <v>9830</v>
      </c>
      <c r="C2359" s="952" t="s">
        <v>74</v>
      </c>
      <c r="D2359" s="63">
        <v>0.37</v>
      </c>
      <c r="E2359" s="950">
        <v>2500</v>
      </c>
      <c r="F2359" s="951" t="s">
        <v>7791</v>
      </c>
      <c r="G2359" s="833" t="s">
        <v>9784</v>
      </c>
      <c r="I2359" s="21"/>
      <c r="M2359" s="21"/>
    </row>
    <row r="2360" spans="1:13">
      <c r="A2360" s="944">
        <v>2263</v>
      </c>
      <c r="B2360" s="85" t="s">
        <v>9831</v>
      </c>
      <c r="C2360" s="949" t="s">
        <v>74</v>
      </c>
      <c r="D2360" s="63">
        <v>1.26</v>
      </c>
      <c r="E2360" s="950">
        <v>8597</v>
      </c>
      <c r="F2360" s="951" t="s">
        <v>7793</v>
      </c>
      <c r="G2360" s="833" t="s">
        <v>9784</v>
      </c>
      <c r="I2360" s="21"/>
      <c r="M2360" s="21"/>
    </row>
    <row r="2361" spans="1:13">
      <c r="A2361" s="944">
        <v>2264</v>
      </c>
      <c r="B2361" s="81" t="s">
        <v>9832</v>
      </c>
      <c r="C2361" s="952" t="s">
        <v>74</v>
      </c>
      <c r="D2361" s="63">
        <v>0.15</v>
      </c>
      <c r="E2361" s="953">
        <v>1029</v>
      </c>
      <c r="F2361" s="951" t="s">
        <v>7832</v>
      </c>
      <c r="G2361" s="833" t="s">
        <v>9784</v>
      </c>
      <c r="I2361" s="21"/>
      <c r="M2361" s="21"/>
    </row>
    <row r="2362" spans="1:13">
      <c r="A2362" s="944">
        <v>2265</v>
      </c>
      <c r="B2362" s="80" t="s">
        <v>9833</v>
      </c>
      <c r="C2362" s="949" t="s">
        <v>74</v>
      </c>
      <c r="D2362" s="63">
        <v>0.1</v>
      </c>
      <c r="E2362" s="950">
        <v>651</v>
      </c>
      <c r="F2362" s="951" t="s">
        <v>7791</v>
      </c>
      <c r="G2362" s="833" t="s">
        <v>9784</v>
      </c>
      <c r="I2362" s="21"/>
      <c r="M2362" s="21"/>
    </row>
    <row r="2363" spans="1:13">
      <c r="A2363" s="944">
        <v>2266</v>
      </c>
      <c r="B2363" s="84" t="s">
        <v>7915</v>
      </c>
      <c r="C2363" s="952" t="s">
        <v>74</v>
      </c>
      <c r="D2363" s="63">
        <v>0.12</v>
      </c>
      <c r="E2363" s="953">
        <v>829</v>
      </c>
      <c r="F2363" s="951" t="s">
        <v>7843</v>
      </c>
      <c r="G2363" s="833" t="s">
        <v>9784</v>
      </c>
      <c r="I2363" s="21"/>
      <c r="M2363" s="21"/>
    </row>
    <row r="2364" spans="1:13">
      <c r="A2364" s="944">
        <v>2267</v>
      </c>
      <c r="B2364" s="80" t="s">
        <v>9834</v>
      </c>
      <c r="C2364" s="949" t="s">
        <v>74</v>
      </c>
      <c r="D2364" s="63">
        <v>0.15</v>
      </c>
      <c r="E2364" s="950">
        <v>1029</v>
      </c>
      <c r="F2364" s="951" t="s">
        <v>7791</v>
      </c>
      <c r="G2364" s="833" t="s">
        <v>9784</v>
      </c>
      <c r="I2364" s="21"/>
      <c r="M2364" s="21"/>
    </row>
    <row r="2365" spans="1:13">
      <c r="A2365" s="944">
        <v>2268</v>
      </c>
      <c r="B2365" s="81" t="s">
        <v>9835</v>
      </c>
      <c r="C2365" s="952" t="s">
        <v>74</v>
      </c>
      <c r="D2365" s="63">
        <v>7.0000000000000007E-2</v>
      </c>
      <c r="E2365" s="953">
        <v>462</v>
      </c>
      <c r="F2365" s="951" t="s">
        <v>7832</v>
      </c>
      <c r="G2365" s="833" t="s">
        <v>9784</v>
      </c>
      <c r="I2365" s="21"/>
      <c r="M2365" s="21"/>
    </row>
    <row r="2366" spans="1:13">
      <c r="A2366" s="944">
        <v>2269</v>
      </c>
      <c r="B2366" s="80" t="s">
        <v>9836</v>
      </c>
      <c r="C2366" s="949" t="s">
        <v>74</v>
      </c>
      <c r="D2366" s="63">
        <v>0.19</v>
      </c>
      <c r="E2366" s="950">
        <v>1303</v>
      </c>
      <c r="F2366" s="951" t="s">
        <v>7791</v>
      </c>
      <c r="G2366" s="833" t="s">
        <v>9784</v>
      </c>
      <c r="I2366" s="21"/>
      <c r="M2366" s="21"/>
    </row>
    <row r="2367" spans="1:13">
      <c r="A2367" s="944">
        <v>2270</v>
      </c>
      <c r="B2367" s="81" t="s">
        <v>9837</v>
      </c>
      <c r="C2367" s="952" t="s">
        <v>74</v>
      </c>
      <c r="D2367" s="63">
        <v>0.79</v>
      </c>
      <c r="E2367" s="953">
        <v>5366</v>
      </c>
      <c r="F2367" s="951" t="s">
        <v>7843</v>
      </c>
      <c r="G2367" s="833" t="s">
        <v>9784</v>
      </c>
      <c r="I2367" s="21"/>
      <c r="M2367" s="21"/>
    </row>
    <row r="2368" spans="1:13">
      <c r="A2368" s="944">
        <v>2271</v>
      </c>
      <c r="B2368" s="89" t="s">
        <v>8924</v>
      </c>
      <c r="C2368" s="949" t="s">
        <v>74</v>
      </c>
      <c r="D2368" s="63">
        <v>0.25</v>
      </c>
      <c r="E2368" s="953">
        <v>1700</v>
      </c>
      <c r="F2368" s="951" t="s">
        <v>7852</v>
      </c>
      <c r="G2368" s="833" t="s">
        <v>9784</v>
      </c>
      <c r="I2368" s="21"/>
      <c r="M2368" s="21"/>
    </row>
    <row r="2369" spans="1:13">
      <c r="A2369" s="944">
        <v>2272</v>
      </c>
      <c r="B2369" s="84" t="s">
        <v>8924</v>
      </c>
      <c r="C2369" s="952" t="s">
        <v>74</v>
      </c>
      <c r="D2369" s="63">
        <v>1.59</v>
      </c>
      <c r="E2369" s="953">
        <v>10880</v>
      </c>
      <c r="F2369" s="951" t="s">
        <v>7843</v>
      </c>
      <c r="G2369" s="833" t="s">
        <v>9784</v>
      </c>
      <c r="I2369" s="21"/>
      <c r="M2369" s="21"/>
    </row>
    <row r="2370" spans="1:13">
      <c r="A2370" s="944">
        <v>2273</v>
      </c>
      <c r="B2370" s="80" t="s">
        <v>9838</v>
      </c>
      <c r="C2370" s="949" t="s">
        <v>74</v>
      </c>
      <c r="D2370" s="63">
        <v>0.42</v>
      </c>
      <c r="E2370" s="950">
        <v>2878</v>
      </c>
      <c r="F2370" s="951" t="s">
        <v>7791</v>
      </c>
      <c r="G2370" s="833" t="s">
        <v>9784</v>
      </c>
      <c r="I2370" s="21"/>
      <c r="M2370" s="21"/>
    </row>
    <row r="2371" spans="1:13">
      <c r="A2371" s="944">
        <v>2274</v>
      </c>
      <c r="B2371" s="81" t="s">
        <v>9839</v>
      </c>
      <c r="C2371" s="952" t="s">
        <v>74</v>
      </c>
      <c r="D2371" s="63">
        <v>0.15</v>
      </c>
      <c r="E2371" s="953">
        <v>1050</v>
      </c>
      <c r="F2371" s="951" t="s">
        <v>7832</v>
      </c>
      <c r="G2371" s="833" t="s">
        <v>9784</v>
      </c>
      <c r="I2371" s="21"/>
      <c r="M2371" s="21"/>
    </row>
    <row r="2372" spans="1:13">
      <c r="A2372" s="944">
        <v>2275</v>
      </c>
      <c r="B2372" s="81" t="s">
        <v>9840</v>
      </c>
      <c r="C2372" s="949" t="s">
        <v>74</v>
      </c>
      <c r="D2372" s="63">
        <v>0.52</v>
      </c>
      <c r="E2372" s="954">
        <v>3546</v>
      </c>
      <c r="F2372" s="951" t="s">
        <v>7803</v>
      </c>
      <c r="G2372" s="833" t="s">
        <v>9784</v>
      </c>
      <c r="I2372" s="21"/>
      <c r="M2372" s="21"/>
    </row>
    <row r="2373" spans="1:13">
      <c r="A2373" s="944">
        <v>2276</v>
      </c>
      <c r="B2373" s="80" t="s">
        <v>9841</v>
      </c>
      <c r="C2373" s="952" t="s">
        <v>74</v>
      </c>
      <c r="D2373" s="63">
        <v>0.54</v>
      </c>
      <c r="E2373" s="955">
        <v>3721</v>
      </c>
      <c r="F2373" s="951" t="s">
        <v>7793</v>
      </c>
      <c r="G2373" s="833" t="s">
        <v>9784</v>
      </c>
      <c r="I2373" s="21"/>
      <c r="M2373" s="21"/>
    </row>
    <row r="2374" spans="1:13">
      <c r="A2374" s="944">
        <v>2277</v>
      </c>
      <c r="B2374" s="89" t="s">
        <v>9842</v>
      </c>
      <c r="C2374" s="949" t="s">
        <v>74</v>
      </c>
      <c r="D2374" s="63">
        <v>0.38</v>
      </c>
      <c r="E2374" s="953">
        <v>2619</v>
      </c>
      <c r="F2374" s="951" t="s">
        <v>7852</v>
      </c>
      <c r="G2374" s="833" t="s">
        <v>9784</v>
      </c>
      <c r="I2374" s="21"/>
      <c r="M2374" s="21"/>
    </row>
    <row r="2375" spans="1:13">
      <c r="A2375" s="944">
        <v>2278</v>
      </c>
      <c r="B2375" s="80" t="s">
        <v>9843</v>
      </c>
      <c r="C2375" s="952" t="s">
        <v>74</v>
      </c>
      <c r="D2375" s="63">
        <v>0.14000000000000001</v>
      </c>
      <c r="E2375" s="950">
        <v>945</v>
      </c>
      <c r="F2375" s="951" t="s">
        <v>7791</v>
      </c>
      <c r="G2375" s="833" t="s">
        <v>9784</v>
      </c>
      <c r="I2375" s="21"/>
      <c r="M2375" s="21"/>
    </row>
    <row r="2376" spans="1:13">
      <c r="A2376" s="944">
        <v>2279</v>
      </c>
      <c r="B2376" s="87" t="s">
        <v>9844</v>
      </c>
      <c r="C2376" s="949" t="s">
        <v>74</v>
      </c>
      <c r="D2376" s="63">
        <v>0.21</v>
      </c>
      <c r="E2376" s="950">
        <v>1465</v>
      </c>
      <c r="F2376" s="951" t="s">
        <v>7793</v>
      </c>
      <c r="G2376" s="833" t="s">
        <v>9784</v>
      </c>
      <c r="I2376" s="21"/>
      <c r="M2376" s="21"/>
    </row>
    <row r="2377" spans="1:13">
      <c r="A2377" s="944">
        <v>2280</v>
      </c>
      <c r="B2377" s="80" t="s">
        <v>9845</v>
      </c>
      <c r="C2377" s="952" t="s">
        <v>74</v>
      </c>
      <c r="D2377" s="63">
        <v>1.57</v>
      </c>
      <c r="E2377" s="950">
        <v>10753</v>
      </c>
      <c r="F2377" s="951" t="s">
        <v>7793</v>
      </c>
      <c r="G2377" s="833" t="s">
        <v>9784</v>
      </c>
      <c r="I2377" s="21"/>
      <c r="M2377" s="21"/>
    </row>
    <row r="2378" spans="1:13">
      <c r="A2378" s="944">
        <v>2281</v>
      </c>
      <c r="B2378" s="80" t="s">
        <v>9846</v>
      </c>
      <c r="C2378" s="949" t="s">
        <v>74</v>
      </c>
      <c r="D2378" s="63">
        <v>0.06</v>
      </c>
      <c r="E2378" s="950">
        <v>441</v>
      </c>
      <c r="F2378" s="951" t="s">
        <v>7791</v>
      </c>
      <c r="G2378" s="833" t="s">
        <v>9784</v>
      </c>
      <c r="I2378" s="21"/>
      <c r="M2378" s="21"/>
    </row>
    <row r="2379" spans="1:13">
      <c r="A2379" s="944">
        <v>2282</v>
      </c>
      <c r="B2379" s="80" t="s">
        <v>9847</v>
      </c>
      <c r="C2379" s="952" t="s">
        <v>74</v>
      </c>
      <c r="D2379" s="63">
        <v>0.22</v>
      </c>
      <c r="E2379" s="950">
        <v>1534</v>
      </c>
      <c r="F2379" s="951" t="s">
        <v>7791</v>
      </c>
      <c r="G2379" s="833" t="s">
        <v>9784</v>
      </c>
      <c r="I2379" s="21"/>
      <c r="M2379" s="21"/>
    </row>
    <row r="2380" spans="1:13">
      <c r="A2380" s="944">
        <v>2283</v>
      </c>
      <c r="B2380" s="81" t="s">
        <v>9848</v>
      </c>
      <c r="C2380" s="949" t="s">
        <v>74</v>
      </c>
      <c r="D2380" s="63">
        <v>0.21</v>
      </c>
      <c r="E2380" s="953">
        <v>1446</v>
      </c>
      <c r="F2380" s="951" t="s">
        <v>7832</v>
      </c>
      <c r="G2380" s="833" t="s">
        <v>9784</v>
      </c>
      <c r="I2380" s="21"/>
      <c r="M2380" s="21"/>
    </row>
    <row r="2381" spans="1:13">
      <c r="A2381" s="944">
        <v>2284</v>
      </c>
      <c r="B2381" s="81" t="s">
        <v>9849</v>
      </c>
      <c r="C2381" s="952" t="s">
        <v>74</v>
      </c>
      <c r="D2381" s="63">
        <v>0.59</v>
      </c>
      <c r="E2381" s="953">
        <v>4034</v>
      </c>
      <c r="F2381" s="951" t="s">
        <v>7832</v>
      </c>
      <c r="G2381" s="833" t="s">
        <v>9784</v>
      </c>
      <c r="I2381" s="21"/>
      <c r="M2381" s="21"/>
    </row>
    <row r="2382" spans="1:13">
      <c r="A2382" s="944">
        <v>2285</v>
      </c>
      <c r="B2382" s="80" t="s">
        <v>9089</v>
      </c>
      <c r="C2382" s="949" t="s">
        <v>74</v>
      </c>
      <c r="D2382" s="63">
        <v>0.06</v>
      </c>
      <c r="E2382" s="950">
        <v>415</v>
      </c>
      <c r="F2382" s="951" t="s">
        <v>7791</v>
      </c>
      <c r="G2382" s="833" t="s">
        <v>9784</v>
      </c>
      <c r="I2382" s="21"/>
      <c r="M2382" s="21"/>
    </row>
    <row r="2383" spans="1:13">
      <c r="A2383" s="944">
        <v>2286</v>
      </c>
      <c r="B2383" s="80" t="s">
        <v>9090</v>
      </c>
      <c r="C2383" s="952" t="s">
        <v>74</v>
      </c>
      <c r="D2383" s="63">
        <v>0.02</v>
      </c>
      <c r="E2383" s="950">
        <v>105</v>
      </c>
      <c r="F2383" s="951" t="s">
        <v>7791</v>
      </c>
      <c r="G2383" s="833" t="s">
        <v>9784</v>
      </c>
      <c r="I2383" s="21"/>
      <c r="M2383" s="21"/>
    </row>
    <row r="2384" spans="1:13">
      <c r="A2384" s="944">
        <v>2287</v>
      </c>
      <c r="B2384" s="80" t="s">
        <v>9850</v>
      </c>
      <c r="C2384" s="949" t="s">
        <v>74</v>
      </c>
      <c r="D2384" s="63">
        <v>0.04</v>
      </c>
      <c r="E2384" s="950">
        <v>273</v>
      </c>
      <c r="F2384" s="951" t="s">
        <v>7791</v>
      </c>
      <c r="G2384" s="833" t="s">
        <v>9784</v>
      </c>
      <c r="I2384" s="21"/>
      <c r="M2384" s="21"/>
    </row>
    <row r="2385" spans="1:13">
      <c r="A2385" s="944">
        <v>2288</v>
      </c>
      <c r="B2385" s="81" t="s">
        <v>9851</v>
      </c>
      <c r="C2385" s="952" t="s">
        <v>74</v>
      </c>
      <c r="D2385" s="63">
        <v>0.15</v>
      </c>
      <c r="E2385" s="953">
        <v>1029</v>
      </c>
      <c r="F2385" s="951" t="s">
        <v>7832</v>
      </c>
      <c r="G2385" s="833" t="s">
        <v>9784</v>
      </c>
      <c r="I2385" s="21"/>
      <c r="M2385" s="21"/>
    </row>
    <row r="2386" spans="1:13">
      <c r="A2386" s="944">
        <v>2289</v>
      </c>
      <c r="B2386" s="81" t="s">
        <v>9852</v>
      </c>
      <c r="C2386" s="949" t="s">
        <v>74</v>
      </c>
      <c r="D2386" s="63">
        <v>1.35</v>
      </c>
      <c r="E2386" s="953">
        <v>9244</v>
      </c>
      <c r="F2386" s="951" t="s">
        <v>7843</v>
      </c>
      <c r="G2386" s="833" t="s">
        <v>9784</v>
      </c>
      <c r="I2386" s="21"/>
      <c r="M2386" s="21"/>
    </row>
    <row r="2387" spans="1:13">
      <c r="A2387" s="944">
        <v>2290</v>
      </c>
      <c r="B2387" s="81" t="s">
        <v>9853</v>
      </c>
      <c r="C2387" s="952" t="s">
        <v>74</v>
      </c>
      <c r="D2387" s="63">
        <v>0.16</v>
      </c>
      <c r="E2387" s="953">
        <v>1073</v>
      </c>
      <c r="F2387" s="951" t="s">
        <v>7832</v>
      </c>
      <c r="G2387" s="833" t="s">
        <v>9784</v>
      </c>
      <c r="I2387" s="21"/>
      <c r="M2387" s="21"/>
    </row>
    <row r="2388" spans="1:13">
      <c r="A2388" s="944">
        <v>2291</v>
      </c>
      <c r="B2388" s="80" t="s">
        <v>9854</v>
      </c>
      <c r="C2388" s="949" t="s">
        <v>74</v>
      </c>
      <c r="D2388" s="63">
        <v>0.03</v>
      </c>
      <c r="E2388" s="950">
        <v>199</v>
      </c>
      <c r="F2388" s="951" t="s">
        <v>7788</v>
      </c>
      <c r="G2388" s="833" t="s">
        <v>9784</v>
      </c>
      <c r="I2388" s="21"/>
      <c r="M2388" s="21"/>
    </row>
    <row r="2389" spans="1:13">
      <c r="A2389" s="944">
        <v>2292</v>
      </c>
      <c r="B2389" s="95" t="s">
        <v>9855</v>
      </c>
      <c r="C2389" s="952" t="s">
        <v>74</v>
      </c>
      <c r="D2389" s="63">
        <v>0.87</v>
      </c>
      <c r="E2389" s="953">
        <v>5916</v>
      </c>
      <c r="F2389" s="951" t="s">
        <v>7852</v>
      </c>
      <c r="G2389" s="833" t="s">
        <v>9784</v>
      </c>
      <c r="I2389" s="21"/>
      <c r="M2389" s="21"/>
    </row>
    <row r="2390" spans="1:13">
      <c r="A2390" s="944">
        <v>2293</v>
      </c>
      <c r="B2390" s="80" t="s">
        <v>9856</v>
      </c>
      <c r="C2390" s="949" t="s">
        <v>74</v>
      </c>
      <c r="D2390" s="63">
        <v>0.06</v>
      </c>
      <c r="E2390" s="950">
        <v>441</v>
      </c>
      <c r="F2390" s="951" t="s">
        <v>7791</v>
      </c>
      <c r="G2390" s="833" t="s">
        <v>9784</v>
      </c>
      <c r="I2390" s="21"/>
      <c r="M2390" s="21"/>
    </row>
    <row r="2391" spans="1:13">
      <c r="A2391" s="944">
        <v>2294</v>
      </c>
      <c r="B2391" s="80" t="s">
        <v>9857</v>
      </c>
      <c r="C2391" s="952" t="s">
        <v>74</v>
      </c>
      <c r="D2391" s="63">
        <v>0.06</v>
      </c>
      <c r="E2391" s="950">
        <v>378</v>
      </c>
      <c r="F2391" s="951" t="s">
        <v>7791</v>
      </c>
      <c r="G2391" s="833" t="s">
        <v>9784</v>
      </c>
      <c r="I2391" s="21"/>
      <c r="M2391" s="21"/>
    </row>
    <row r="2392" spans="1:13">
      <c r="A2392" s="944">
        <v>2295</v>
      </c>
      <c r="B2392" s="80" t="s">
        <v>9858</v>
      </c>
      <c r="C2392" s="949" t="s">
        <v>74</v>
      </c>
      <c r="D2392" s="63">
        <v>0.2</v>
      </c>
      <c r="E2392" s="950">
        <v>1387</v>
      </c>
      <c r="F2392" s="951" t="s">
        <v>7791</v>
      </c>
      <c r="G2392" s="833" t="s">
        <v>9784</v>
      </c>
      <c r="I2392" s="21"/>
      <c r="M2392" s="21"/>
    </row>
    <row r="2393" spans="1:13">
      <c r="A2393" s="944">
        <v>2296</v>
      </c>
      <c r="B2393" s="80" t="s">
        <v>9859</v>
      </c>
      <c r="C2393" s="952" t="s">
        <v>74</v>
      </c>
      <c r="D2393" s="63">
        <v>0.06</v>
      </c>
      <c r="E2393" s="950">
        <v>378</v>
      </c>
      <c r="F2393" s="951" t="s">
        <v>7791</v>
      </c>
      <c r="G2393" s="833" t="s">
        <v>9784</v>
      </c>
      <c r="I2393" s="21"/>
      <c r="M2393" s="21"/>
    </row>
    <row r="2394" spans="1:13">
      <c r="A2394" s="944">
        <v>2297</v>
      </c>
      <c r="B2394" s="81" t="s">
        <v>9860</v>
      </c>
      <c r="C2394" s="949" t="s">
        <v>74</v>
      </c>
      <c r="D2394" s="63">
        <v>0.3</v>
      </c>
      <c r="E2394" s="953">
        <v>2078</v>
      </c>
      <c r="F2394" s="951" t="s">
        <v>7843</v>
      </c>
      <c r="G2394" s="833" t="s">
        <v>9784</v>
      </c>
      <c r="I2394" s="21"/>
      <c r="M2394" s="21"/>
    </row>
    <row r="2395" spans="1:13">
      <c r="A2395" s="944">
        <v>2298</v>
      </c>
      <c r="B2395" s="80" t="s">
        <v>9861</v>
      </c>
      <c r="C2395" s="952" t="s">
        <v>74</v>
      </c>
      <c r="D2395" s="63">
        <v>0.11</v>
      </c>
      <c r="E2395" s="950">
        <v>735</v>
      </c>
      <c r="F2395" s="951" t="s">
        <v>7791</v>
      </c>
      <c r="G2395" s="833" t="s">
        <v>9784</v>
      </c>
      <c r="I2395" s="21"/>
      <c r="M2395" s="21"/>
    </row>
    <row r="2396" spans="1:13">
      <c r="A2396" s="944">
        <v>2299</v>
      </c>
      <c r="B2396" s="80" t="s">
        <v>9862</v>
      </c>
      <c r="C2396" s="949" t="s">
        <v>74</v>
      </c>
      <c r="D2396" s="63">
        <v>0.03</v>
      </c>
      <c r="E2396" s="950">
        <v>189</v>
      </c>
      <c r="F2396" s="951" t="s">
        <v>7791</v>
      </c>
      <c r="G2396" s="833" t="s">
        <v>9784</v>
      </c>
      <c r="I2396" s="21"/>
      <c r="M2396" s="21"/>
    </row>
    <row r="2397" spans="1:13">
      <c r="A2397" s="944">
        <v>2300</v>
      </c>
      <c r="B2397" s="81" t="s">
        <v>9863</v>
      </c>
      <c r="C2397" s="952" t="s">
        <v>74</v>
      </c>
      <c r="D2397" s="63">
        <v>0.28000000000000003</v>
      </c>
      <c r="E2397" s="953">
        <v>1880</v>
      </c>
      <c r="F2397" s="951" t="s">
        <v>7832</v>
      </c>
      <c r="G2397" s="833" t="s">
        <v>9784</v>
      </c>
      <c r="I2397" s="21"/>
      <c r="M2397" s="21"/>
    </row>
    <row r="2398" spans="1:13">
      <c r="A2398" s="944">
        <v>2301</v>
      </c>
      <c r="B2398" s="84" t="s">
        <v>9864</v>
      </c>
      <c r="C2398" s="949" t="s">
        <v>74</v>
      </c>
      <c r="D2398" s="63">
        <v>0.13</v>
      </c>
      <c r="E2398" s="953">
        <v>898</v>
      </c>
      <c r="F2398" s="951" t="s">
        <v>7795</v>
      </c>
      <c r="G2398" s="833" t="s">
        <v>9784</v>
      </c>
      <c r="I2398" s="21"/>
      <c r="M2398" s="21"/>
    </row>
    <row r="2399" spans="1:13">
      <c r="A2399" s="944">
        <v>2302</v>
      </c>
      <c r="B2399" s="81" t="s">
        <v>9865</v>
      </c>
      <c r="C2399" s="952" t="s">
        <v>74</v>
      </c>
      <c r="D2399" s="63">
        <v>0.14000000000000001</v>
      </c>
      <c r="E2399" s="953">
        <v>924</v>
      </c>
      <c r="F2399" s="951" t="s">
        <v>7843</v>
      </c>
      <c r="G2399" s="833" t="s">
        <v>9784</v>
      </c>
      <c r="I2399" s="21"/>
      <c r="M2399" s="21"/>
    </row>
    <row r="2400" spans="1:13">
      <c r="A2400" s="944">
        <v>2303</v>
      </c>
      <c r="B2400" s="80" t="s">
        <v>9866</v>
      </c>
      <c r="C2400" s="949" t="s">
        <v>74</v>
      </c>
      <c r="D2400" s="63">
        <v>0.01</v>
      </c>
      <c r="E2400" s="950">
        <v>84</v>
      </c>
      <c r="F2400" s="951" t="s">
        <v>7791</v>
      </c>
      <c r="G2400" s="833" t="s">
        <v>9784</v>
      </c>
      <c r="I2400" s="21"/>
      <c r="M2400" s="21"/>
    </row>
    <row r="2401" spans="1:13">
      <c r="A2401" s="944">
        <v>2304</v>
      </c>
      <c r="B2401" s="80" t="s">
        <v>9867</v>
      </c>
      <c r="C2401" s="952" t="s">
        <v>74</v>
      </c>
      <c r="D2401" s="63">
        <v>0.1</v>
      </c>
      <c r="E2401" s="950">
        <v>651</v>
      </c>
      <c r="F2401" s="951" t="s">
        <v>7791</v>
      </c>
      <c r="G2401" s="833" t="s">
        <v>9784</v>
      </c>
      <c r="I2401" s="21"/>
      <c r="M2401" s="21"/>
    </row>
    <row r="2402" spans="1:13">
      <c r="A2402" s="944">
        <v>2305</v>
      </c>
      <c r="B2402" s="81" t="s">
        <v>9868</v>
      </c>
      <c r="C2402" s="949" t="s">
        <v>74</v>
      </c>
      <c r="D2402" s="63">
        <v>7.0000000000000007E-2</v>
      </c>
      <c r="E2402" s="953">
        <v>504</v>
      </c>
      <c r="F2402" s="951" t="s">
        <v>7832</v>
      </c>
      <c r="G2402" s="833" t="s">
        <v>9784</v>
      </c>
      <c r="I2402" s="21"/>
      <c r="M2402" s="21"/>
    </row>
    <row r="2403" spans="1:13">
      <c r="A2403" s="944">
        <v>2306</v>
      </c>
      <c r="B2403" s="80" t="s">
        <v>9869</v>
      </c>
      <c r="C2403" s="952" t="s">
        <v>74</v>
      </c>
      <c r="D2403" s="63">
        <v>0.19</v>
      </c>
      <c r="E2403" s="950">
        <v>1303</v>
      </c>
      <c r="F2403" s="951" t="s">
        <v>7791</v>
      </c>
      <c r="G2403" s="833" t="s">
        <v>9784</v>
      </c>
      <c r="I2403" s="21"/>
      <c r="M2403" s="21"/>
    </row>
    <row r="2404" spans="1:13">
      <c r="A2404" s="944">
        <v>2307</v>
      </c>
      <c r="B2404" s="84" t="s">
        <v>9870</v>
      </c>
      <c r="C2404" s="949" t="s">
        <v>74</v>
      </c>
      <c r="D2404" s="63">
        <v>0.97</v>
      </c>
      <c r="E2404" s="953">
        <v>6643</v>
      </c>
      <c r="F2404" s="951" t="s">
        <v>7795</v>
      </c>
      <c r="G2404" s="833" t="s">
        <v>9784</v>
      </c>
      <c r="I2404" s="21"/>
      <c r="M2404" s="21"/>
    </row>
    <row r="2405" spans="1:13">
      <c r="A2405" s="944">
        <v>2308</v>
      </c>
      <c r="B2405" s="81" t="s">
        <v>8269</v>
      </c>
      <c r="C2405" s="952" t="s">
        <v>74</v>
      </c>
      <c r="D2405" s="63">
        <v>0.84</v>
      </c>
      <c r="E2405" s="953">
        <v>5722</v>
      </c>
      <c r="F2405" s="951" t="s">
        <v>7799</v>
      </c>
      <c r="G2405" s="833" t="s">
        <v>9784</v>
      </c>
      <c r="I2405" s="21"/>
      <c r="M2405" s="21"/>
    </row>
    <row r="2406" spans="1:13">
      <c r="A2406" s="944">
        <v>2309</v>
      </c>
      <c r="B2406" s="80" t="s">
        <v>9871</v>
      </c>
      <c r="C2406" s="949" t="s">
        <v>74</v>
      </c>
      <c r="D2406" s="63">
        <v>0.17</v>
      </c>
      <c r="E2406" s="950">
        <v>1155</v>
      </c>
      <c r="F2406" s="951" t="s">
        <v>7791</v>
      </c>
      <c r="G2406" s="833" t="s">
        <v>9784</v>
      </c>
      <c r="I2406" s="21"/>
      <c r="M2406" s="21"/>
    </row>
    <row r="2407" spans="1:13">
      <c r="A2407" s="944">
        <v>2310</v>
      </c>
      <c r="B2407" s="80" t="s">
        <v>9872</v>
      </c>
      <c r="C2407" s="952" t="s">
        <v>74</v>
      </c>
      <c r="D2407" s="63">
        <v>0</v>
      </c>
      <c r="E2407" s="950">
        <v>21</v>
      </c>
      <c r="F2407" s="951" t="s">
        <v>7788</v>
      </c>
      <c r="G2407" s="833" t="s">
        <v>9784</v>
      </c>
      <c r="I2407" s="21"/>
      <c r="M2407" s="21"/>
    </row>
    <row r="2408" spans="1:13">
      <c r="A2408" s="944">
        <v>2311</v>
      </c>
      <c r="B2408" s="80" t="s">
        <v>9873</v>
      </c>
      <c r="C2408" s="949" t="s">
        <v>74</v>
      </c>
      <c r="D2408" s="63">
        <v>0.01</v>
      </c>
      <c r="E2408" s="950">
        <v>93</v>
      </c>
      <c r="F2408" s="951" t="s">
        <v>7791</v>
      </c>
      <c r="G2408" s="833" t="s">
        <v>9784</v>
      </c>
      <c r="I2408" s="21"/>
      <c r="M2408" s="21"/>
    </row>
    <row r="2409" spans="1:13">
      <c r="A2409" s="944">
        <v>2312</v>
      </c>
      <c r="B2409" s="80" t="s">
        <v>9874</v>
      </c>
      <c r="C2409" s="952" t="s">
        <v>74</v>
      </c>
      <c r="D2409" s="63">
        <v>0.04</v>
      </c>
      <c r="E2409" s="950">
        <v>273</v>
      </c>
      <c r="F2409" s="951" t="s">
        <v>7797</v>
      </c>
      <c r="G2409" s="833" t="s">
        <v>9784</v>
      </c>
      <c r="I2409" s="21"/>
      <c r="M2409" s="21"/>
    </row>
    <row r="2410" spans="1:13">
      <c r="A2410" s="944">
        <v>2313</v>
      </c>
      <c r="B2410" s="84" t="s">
        <v>3108</v>
      </c>
      <c r="C2410" s="949" t="s">
        <v>74</v>
      </c>
      <c r="D2410" s="63">
        <v>0.72</v>
      </c>
      <c r="E2410" s="953">
        <v>4899</v>
      </c>
      <c r="F2410" s="951" t="s">
        <v>7803</v>
      </c>
      <c r="G2410" s="833" t="s">
        <v>9784</v>
      </c>
      <c r="I2410" s="21"/>
      <c r="M2410" s="21"/>
    </row>
    <row r="2411" spans="1:13">
      <c r="A2411" s="944">
        <v>2314</v>
      </c>
      <c r="B2411" s="79" t="s">
        <v>9875</v>
      </c>
      <c r="C2411" s="949" t="s">
        <v>74</v>
      </c>
      <c r="D2411" s="63">
        <v>0.75</v>
      </c>
      <c r="E2411" s="950">
        <v>5148</v>
      </c>
      <c r="F2411" s="951" t="s">
        <v>8274</v>
      </c>
      <c r="G2411" s="833" t="s">
        <v>9784</v>
      </c>
      <c r="I2411" s="21"/>
      <c r="M2411" s="21"/>
    </row>
    <row r="2412" spans="1:13">
      <c r="A2412" s="836"/>
      <c r="B2412" s="1"/>
      <c r="C2412" s="637"/>
      <c r="D2412" s="63">
        <v>32.65</v>
      </c>
      <c r="E2412" s="957">
        <f>SUM(E2306:E2411)</f>
        <v>222979</v>
      </c>
      <c r="F2412" s="836"/>
      <c r="I2412" s="21"/>
      <c r="M2412" s="21"/>
    </row>
    <row r="2413" spans="1:13">
      <c r="D2413" s="63"/>
      <c r="I2413" s="21"/>
      <c r="M2413" s="21"/>
    </row>
    <row r="2414" spans="1:13">
      <c r="A2414" s="634"/>
      <c r="B2414" s="100"/>
      <c r="C2414" s="634"/>
      <c r="D2414" s="63"/>
      <c r="E2414" s="634"/>
      <c r="F2414" s="634"/>
      <c r="I2414" s="21"/>
      <c r="M2414" s="21"/>
    </row>
    <row r="2415" spans="1:13">
      <c r="A2415" s="945" t="s">
        <v>3329</v>
      </c>
      <c r="B2415" s="92" t="s">
        <v>7784</v>
      </c>
      <c r="C2415" s="961" t="s">
        <v>7785</v>
      </c>
      <c r="D2415" s="67" t="s">
        <v>26112</v>
      </c>
      <c r="E2415" s="962" t="s">
        <v>3357</v>
      </c>
      <c r="F2415" s="960" t="s">
        <v>7786</v>
      </c>
      <c r="I2415" s="21"/>
      <c r="M2415" s="21"/>
    </row>
    <row r="2416" spans="1:13">
      <c r="A2416" s="944">
        <v>2315</v>
      </c>
      <c r="B2416" s="81" t="s">
        <v>9876</v>
      </c>
      <c r="C2416" s="952" t="s">
        <v>74</v>
      </c>
      <c r="D2416" s="63">
        <v>0.38</v>
      </c>
      <c r="E2416" s="953">
        <v>2603</v>
      </c>
      <c r="F2416" s="951" t="s">
        <v>7795</v>
      </c>
      <c r="G2416" s="833" t="s">
        <v>9877</v>
      </c>
      <c r="I2416" s="21"/>
      <c r="M2416" s="21"/>
    </row>
    <row r="2417" spans="1:13">
      <c r="A2417" s="944">
        <v>2316</v>
      </c>
      <c r="B2417" s="81" t="s">
        <v>9878</v>
      </c>
      <c r="C2417" s="949" t="s">
        <v>74</v>
      </c>
      <c r="D2417" s="63">
        <v>0.15</v>
      </c>
      <c r="E2417" s="954">
        <v>995</v>
      </c>
      <c r="F2417" s="951" t="s">
        <v>7819</v>
      </c>
      <c r="G2417" s="833" t="s">
        <v>9877</v>
      </c>
      <c r="I2417" s="21"/>
      <c r="M2417" s="21"/>
    </row>
    <row r="2418" spans="1:13">
      <c r="A2418" s="944">
        <v>2317</v>
      </c>
      <c r="B2418" s="80" t="s">
        <v>9879</v>
      </c>
      <c r="C2418" s="952" t="s">
        <v>74</v>
      </c>
      <c r="D2418" s="63">
        <v>1.44</v>
      </c>
      <c r="E2418" s="950">
        <v>9813</v>
      </c>
      <c r="F2418" s="951" t="s">
        <v>7793</v>
      </c>
      <c r="G2418" s="833" t="s">
        <v>9877</v>
      </c>
      <c r="I2418" s="21"/>
      <c r="M2418" s="21"/>
    </row>
    <row r="2419" spans="1:13">
      <c r="A2419" s="944">
        <v>2318</v>
      </c>
      <c r="B2419" s="81" t="s">
        <v>9880</v>
      </c>
      <c r="C2419" s="949" t="s">
        <v>74</v>
      </c>
      <c r="D2419" s="63">
        <v>0.56999999999999995</v>
      </c>
      <c r="E2419" s="953">
        <v>3905</v>
      </c>
      <c r="F2419" s="951" t="s">
        <v>7907</v>
      </c>
      <c r="G2419" s="833" t="s">
        <v>9877</v>
      </c>
      <c r="I2419" s="21"/>
      <c r="M2419" s="21"/>
    </row>
    <row r="2420" spans="1:13">
      <c r="A2420" s="944">
        <v>2319</v>
      </c>
      <c r="B2420" s="80" t="s">
        <v>9881</v>
      </c>
      <c r="C2420" s="952" t="s">
        <v>74</v>
      </c>
      <c r="D2420" s="63">
        <v>0.81</v>
      </c>
      <c r="E2420" s="950">
        <v>5540</v>
      </c>
      <c r="F2420" s="951" t="s">
        <v>7788</v>
      </c>
      <c r="G2420" s="833" t="s">
        <v>9877</v>
      </c>
      <c r="I2420" s="21"/>
      <c r="M2420" s="21"/>
    </row>
    <row r="2421" spans="1:13">
      <c r="A2421" s="944">
        <v>2320</v>
      </c>
      <c r="B2421" s="81" t="s">
        <v>9882</v>
      </c>
      <c r="C2421" s="949" t="s">
        <v>74</v>
      </c>
      <c r="D2421" s="63">
        <v>0.75</v>
      </c>
      <c r="E2421" s="953">
        <v>5108</v>
      </c>
      <c r="F2421" s="951" t="s">
        <v>7795</v>
      </c>
      <c r="G2421" s="833" t="s">
        <v>9877</v>
      </c>
      <c r="I2421" s="21"/>
      <c r="M2421" s="21"/>
    </row>
    <row r="2422" spans="1:13">
      <c r="A2422" s="944">
        <v>2321</v>
      </c>
      <c r="B2422" s="80" t="s">
        <v>9883</v>
      </c>
      <c r="C2422" s="952" t="s">
        <v>74</v>
      </c>
      <c r="D2422" s="63">
        <v>1.43</v>
      </c>
      <c r="E2422" s="950">
        <v>9785</v>
      </c>
      <c r="F2422" s="951" t="s">
        <v>7793</v>
      </c>
      <c r="G2422" s="833" t="s">
        <v>9877</v>
      </c>
      <c r="I2422" s="21"/>
      <c r="M2422" s="21"/>
    </row>
    <row r="2423" spans="1:13">
      <c r="A2423" s="944">
        <v>2322</v>
      </c>
      <c r="B2423" s="81" t="s">
        <v>9883</v>
      </c>
      <c r="C2423" s="949" t="s">
        <v>74</v>
      </c>
      <c r="D2423" s="63">
        <v>0.75</v>
      </c>
      <c r="E2423" s="953">
        <v>5110</v>
      </c>
      <c r="F2423" s="951" t="s">
        <v>7795</v>
      </c>
      <c r="G2423" s="833" t="s">
        <v>9877</v>
      </c>
      <c r="I2423" s="21"/>
      <c r="M2423" s="21"/>
    </row>
    <row r="2424" spans="1:13">
      <c r="A2424" s="944">
        <v>2323</v>
      </c>
      <c r="B2424" s="80" t="s">
        <v>9884</v>
      </c>
      <c r="C2424" s="952" t="s">
        <v>74</v>
      </c>
      <c r="D2424" s="63">
        <v>0.71</v>
      </c>
      <c r="E2424" s="950">
        <v>4881</v>
      </c>
      <c r="F2424" s="951" t="s">
        <v>7788</v>
      </c>
      <c r="G2424" s="833" t="s">
        <v>9877</v>
      </c>
      <c r="I2424" s="21"/>
      <c r="M2424" s="21"/>
    </row>
    <row r="2425" spans="1:13">
      <c r="A2425" s="944">
        <v>2324</v>
      </c>
      <c r="B2425" s="81" t="s">
        <v>9885</v>
      </c>
      <c r="C2425" s="949" t="s">
        <v>74</v>
      </c>
      <c r="D2425" s="63">
        <v>0.25</v>
      </c>
      <c r="E2425" s="953">
        <v>1692</v>
      </c>
      <c r="F2425" s="951" t="s">
        <v>7795</v>
      </c>
      <c r="G2425" s="833" t="s">
        <v>9877</v>
      </c>
      <c r="I2425" s="21"/>
      <c r="M2425" s="21"/>
    </row>
    <row r="2426" spans="1:13">
      <c r="A2426" s="944">
        <v>2325</v>
      </c>
      <c r="B2426" s="80" t="s">
        <v>9885</v>
      </c>
      <c r="C2426" s="952" t="s">
        <v>74</v>
      </c>
      <c r="D2426" s="63">
        <v>0.25</v>
      </c>
      <c r="E2426" s="950">
        <v>1692</v>
      </c>
      <c r="F2426" s="951" t="s">
        <v>7788</v>
      </c>
      <c r="G2426" s="833" t="s">
        <v>9877</v>
      </c>
      <c r="I2426" s="21"/>
      <c r="M2426" s="21"/>
    </row>
    <row r="2427" spans="1:13">
      <c r="A2427" s="944">
        <v>2326</v>
      </c>
      <c r="B2427" s="80" t="s">
        <v>9886</v>
      </c>
      <c r="C2427" s="949" t="s">
        <v>74</v>
      </c>
      <c r="D2427" s="63">
        <v>0.61</v>
      </c>
      <c r="E2427" s="950">
        <v>4168</v>
      </c>
      <c r="F2427" s="951" t="s">
        <v>7788</v>
      </c>
      <c r="G2427" s="833" t="s">
        <v>9877</v>
      </c>
      <c r="I2427" s="21"/>
      <c r="M2427" s="21"/>
    </row>
    <row r="2428" spans="1:13">
      <c r="A2428" s="944">
        <v>2327</v>
      </c>
      <c r="B2428" s="80" t="s">
        <v>9887</v>
      </c>
      <c r="C2428" s="952" t="s">
        <v>74</v>
      </c>
      <c r="D2428" s="63">
        <v>0.71</v>
      </c>
      <c r="E2428" s="950">
        <v>4881</v>
      </c>
      <c r="F2428" s="951" t="s">
        <v>7788</v>
      </c>
      <c r="G2428" s="833" t="s">
        <v>9877</v>
      </c>
      <c r="I2428" s="21"/>
      <c r="M2428" s="21"/>
    </row>
    <row r="2429" spans="1:13">
      <c r="A2429" s="944">
        <v>2328</v>
      </c>
      <c r="B2429" s="81" t="s">
        <v>9888</v>
      </c>
      <c r="C2429" s="949" t="s">
        <v>74</v>
      </c>
      <c r="D2429" s="63">
        <v>0.13</v>
      </c>
      <c r="E2429" s="953">
        <v>901</v>
      </c>
      <c r="F2429" s="951" t="s">
        <v>7832</v>
      </c>
      <c r="G2429" s="833" t="s">
        <v>9877</v>
      </c>
      <c r="I2429" s="21"/>
      <c r="M2429" s="21"/>
    </row>
    <row r="2430" spans="1:13">
      <c r="A2430" s="944">
        <v>2329</v>
      </c>
      <c r="B2430" s="80" t="s">
        <v>9889</v>
      </c>
      <c r="C2430" s="952" t="s">
        <v>74</v>
      </c>
      <c r="D2430" s="63">
        <v>0.75</v>
      </c>
      <c r="E2430" s="950">
        <v>5108</v>
      </c>
      <c r="F2430" s="951" t="s">
        <v>7788</v>
      </c>
      <c r="G2430" s="833" t="s">
        <v>9877</v>
      </c>
      <c r="I2430" s="21"/>
      <c r="M2430" s="21"/>
    </row>
    <row r="2431" spans="1:13">
      <c r="A2431" s="944">
        <v>2330</v>
      </c>
      <c r="B2431" s="80" t="s">
        <v>9890</v>
      </c>
      <c r="C2431" s="949" t="s">
        <v>74</v>
      </c>
      <c r="D2431" s="63">
        <v>0.98</v>
      </c>
      <c r="E2431" s="950">
        <v>6698</v>
      </c>
      <c r="F2431" s="951" t="s">
        <v>7797</v>
      </c>
      <c r="G2431" s="833" t="s">
        <v>9877</v>
      </c>
      <c r="I2431" s="21"/>
      <c r="M2431" s="21"/>
    </row>
    <row r="2432" spans="1:13">
      <c r="A2432" s="944">
        <v>2331</v>
      </c>
      <c r="B2432" s="80" t="s">
        <v>9891</v>
      </c>
      <c r="C2432" s="952" t="s">
        <v>74</v>
      </c>
      <c r="D2432" s="63">
        <v>1.2</v>
      </c>
      <c r="E2432" s="950">
        <v>8166</v>
      </c>
      <c r="F2432" s="951" t="s">
        <v>7793</v>
      </c>
      <c r="G2432" s="833" t="s">
        <v>9877</v>
      </c>
      <c r="I2432" s="21"/>
      <c r="M2432" s="21"/>
    </row>
    <row r="2433" spans="1:13">
      <c r="A2433" s="944">
        <v>2332</v>
      </c>
      <c r="B2433" s="80" t="s">
        <v>9892</v>
      </c>
      <c r="C2433" s="949" t="s">
        <v>74</v>
      </c>
      <c r="D2433" s="63">
        <v>0.56000000000000005</v>
      </c>
      <c r="E2433" s="950">
        <v>3853</v>
      </c>
      <c r="F2433" s="951" t="s">
        <v>7788</v>
      </c>
      <c r="G2433" s="833" t="s">
        <v>9877</v>
      </c>
      <c r="I2433" s="21"/>
      <c r="M2433" s="21"/>
    </row>
    <row r="2434" spans="1:13">
      <c r="A2434" s="944">
        <v>2333</v>
      </c>
      <c r="B2434" s="80" t="s">
        <v>1978</v>
      </c>
      <c r="C2434" s="952" t="s">
        <v>74</v>
      </c>
      <c r="D2434" s="63">
        <v>0.42</v>
      </c>
      <c r="E2434" s="950">
        <v>2902</v>
      </c>
      <c r="F2434" s="951" t="s">
        <v>7788</v>
      </c>
      <c r="G2434" s="833" t="s">
        <v>9877</v>
      </c>
      <c r="I2434" s="21"/>
      <c r="M2434" s="21"/>
    </row>
    <row r="2435" spans="1:13">
      <c r="A2435" s="944">
        <v>2334</v>
      </c>
      <c r="B2435" s="81" t="s">
        <v>9893</v>
      </c>
      <c r="C2435" s="949" t="s">
        <v>74</v>
      </c>
      <c r="D2435" s="63">
        <v>0.34</v>
      </c>
      <c r="E2435" s="953">
        <v>2336</v>
      </c>
      <c r="F2435" s="951" t="s">
        <v>7843</v>
      </c>
      <c r="G2435" s="833" t="s">
        <v>9877</v>
      </c>
      <c r="I2435" s="21"/>
      <c r="M2435" s="21"/>
    </row>
    <row r="2436" spans="1:13">
      <c r="A2436" s="944">
        <v>2335</v>
      </c>
      <c r="B2436" s="80" t="s">
        <v>9894</v>
      </c>
      <c r="C2436" s="952" t="s">
        <v>74</v>
      </c>
      <c r="D2436" s="63">
        <v>0.4</v>
      </c>
      <c r="E2436" s="950">
        <v>2753</v>
      </c>
      <c r="F2436" s="951" t="s">
        <v>7788</v>
      </c>
      <c r="G2436" s="833" t="s">
        <v>9877</v>
      </c>
      <c r="I2436" s="21"/>
      <c r="M2436" s="21"/>
    </row>
    <row r="2437" spans="1:13">
      <c r="A2437" s="944">
        <v>2336</v>
      </c>
      <c r="B2437" s="80" t="s">
        <v>9895</v>
      </c>
      <c r="C2437" s="949" t="s">
        <v>74</v>
      </c>
      <c r="D2437" s="63">
        <v>0.75</v>
      </c>
      <c r="E2437" s="950">
        <v>5108</v>
      </c>
      <c r="F2437" s="951" t="s">
        <v>7788</v>
      </c>
      <c r="G2437" s="833" t="s">
        <v>9877</v>
      </c>
      <c r="I2437" s="21"/>
      <c r="M2437" s="21"/>
    </row>
    <row r="2438" spans="1:13">
      <c r="A2438" s="944">
        <v>2337</v>
      </c>
      <c r="B2438" s="80" t="s">
        <v>9896</v>
      </c>
      <c r="C2438" s="952" t="s">
        <v>74</v>
      </c>
      <c r="D2438" s="63">
        <v>0.06</v>
      </c>
      <c r="E2438" s="950">
        <v>442</v>
      </c>
      <c r="F2438" s="951" t="s">
        <v>7788</v>
      </c>
      <c r="G2438" s="833" t="s">
        <v>9877</v>
      </c>
      <c r="I2438" s="21"/>
      <c r="M2438" s="21"/>
    </row>
    <row r="2439" spans="1:13">
      <c r="A2439" s="944">
        <v>2338</v>
      </c>
      <c r="B2439" s="80" t="s">
        <v>9897</v>
      </c>
      <c r="C2439" s="949" t="s">
        <v>74</v>
      </c>
      <c r="D2439" s="63">
        <v>0.16</v>
      </c>
      <c r="E2439" s="950">
        <v>1061</v>
      </c>
      <c r="F2439" s="951" t="s">
        <v>7791</v>
      </c>
      <c r="G2439" s="833" t="s">
        <v>9877</v>
      </c>
      <c r="I2439" s="21"/>
      <c r="M2439" s="21"/>
    </row>
    <row r="2440" spans="1:13">
      <c r="A2440" s="944">
        <v>2339</v>
      </c>
      <c r="B2440" s="80" t="s">
        <v>9898</v>
      </c>
      <c r="C2440" s="952" t="s">
        <v>74</v>
      </c>
      <c r="D2440" s="63">
        <v>0.75</v>
      </c>
      <c r="E2440" s="950">
        <v>5108</v>
      </c>
      <c r="F2440" s="951" t="s">
        <v>7788</v>
      </c>
      <c r="G2440" s="833" t="s">
        <v>9877</v>
      </c>
      <c r="I2440" s="21"/>
      <c r="M2440" s="21"/>
    </row>
    <row r="2441" spans="1:13">
      <c r="A2441" s="944">
        <v>2340</v>
      </c>
      <c r="B2441" s="81" t="s">
        <v>9899</v>
      </c>
      <c r="C2441" s="949" t="s">
        <v>74</v>
      </c>
      <c r="D2441" s="63">
        <v>1.39</v>
      </c>
      <c r="E2441" s="953">
        <v>9508</v>
      </c>
      <c r="F2441" s="951" t="s">
        <v>7795</v>
      </c>
      <c r="G2441" s="833" t="s">
        <v>9877</v>
      </c>
      <c r="I2441" s="21"/>
      <c r="M2441" s="21"/>
    </row>
    <row r="2442" spans="1:13">
      <c r="A2442" s="944">
        <v>2341</v>
      </c>
      <c r="B2442" s="80" t="s">
        <v>9900</v>
      </c>
      <c r="C2442" s="952" t="s">
        <v>74</v>
      </c>
      <c r="D2442" s="63">
        <v>0.75</v>
      </c>
      <c r="E2442" s="950">
        <v>5108</v>
      </c>
      <c r="F2442" s="951" t="s">
        <v>7791</v>
      </c>
      <c r="G2442" s="833" t="s">
        <v>9877</v>
      </c>
      <c r="I2442" s="21"/>
      <c r="M2442" s="21"/>
    </row>
    <row r="2443" spans="1:13">
      <c r="A2443" s="944">
        <v>2342</v>
      </c>
      <c r="B2443" s="81" t="s">
        <v>9901</v>
      </c>
      <c r="C2443" s="949" t="s">
        <v>74</v>
      </c>
      <c r="D2443" s="63">
        <v>1.32</v>
      </c>
      <c r="E2443" s="953">
        <v>9021</v>
      </c>
      <c r="F2443" s="951" t="s">
        <v>7799</v>
      </c>
      <c r="G2443" s="833" t="s">
        <v>9877</v>
      </c>
      <c r="I2443" s="21"/>
      <c r="M2443" s="21"/>
    </row>
    <row r="2444" spans="1:13">
      <c r="A2444" s="944">
        <v>2343</v>
      </c>
      <c r="B2444" s="80" t="s">
        <v>9902</v>
      </c>
      <c r="C2444" s="952" t="s">
        <v>74</v>
      </c>
      <c r="D2444" s="63">
        <v>0.75</v>
      </c>
      <c r="E2444" s="950">
        <v>5108</v>
      </c>
      <c r="F2444" s="951" t="s">
        <v>7788</v>
      </c>
      <c r="G2444" s="833" t="s">
        <v>9877</v>
      </c>
      <c r="I2444" s="21"/>
      <c r="M2444" s="21"/>
    </row>
    <row r="2445" spans="1:13">
      <c r="A2445" s="944">
        <v>2344</v>
      </c>
      <c r="B2445" s="80" t="s">
        <v>9903</v>
      </c>
      <c r="C2445" s="949" t="s">
        <v>74</v>
      </c>
      <c r="D2445" s="63">
        <v>0.41</v>
      </c>
      <c r="E2445" s="950">
        <v>2786</v>
      </c>
      <c r="F2445" s="951" t="s">
        <v>7788</v>
      </c>
      <c r="G2445" s="833" t="s">
        <v>9877</v>
      </c>
      <c r="I2445" s="21"/>
      <c r="M2445" s="21"/>
    </row>
    <row r="2446" spans="1:13">
      <c r="A2446" s="944">
        <v>2345</v>
      </c>
      <c r="B2446" s="80" t="s">
        <v>9904</v>
      </c>
      <c r="C2446" s="952" t="s">
        <v>74</v>
      </c>
      <c r="D2446" s="63">
        <v>0.43</v>
      </c>
      <c r="E2446" s="955">
        <v>2952</v>
      </c>
      <c r="F2446" s="951" t="s">
        <v>7791</v>
      </c>
      <c r="G2446" s="833" t="s">
        <v>9877</v>
      </c>
      <c r="I2446" s="21"/>
      <c r="M2446" s="21"/>
    </row>
    <row r="2447" spans="1:13">
      <c r="A2447" s="944">
        <v>2346</v>
      </c>
      <c r="B2447" s="80" t="s">
        <v>9905</v>
      </c>
      <c r="C2447" s="949" t="s">
        <v>74</v>
      </c>
      <c r="D2447" s="63">
        <v>0.42</v>
      </c>
      <c r="E2447" s="950">
        <v>2853</v>
      </c>
      <c r="F2447" s="951" t="s">
        <v>7788</v>
      </c>
      <c r="G2447" s="833" t="s">
        <v>9877</v>
      </c>
      <c r="I2447" s="21"/>
      <c r="M2447" s="21"/>
    </row>
    <row r="2448" spans="1:13">
      <c r="A2448" s="944">
        <v>2347</v>
      </c>
      <c r="B2448" s="80" t="s">
        <v>9906</v>
      </c>
      <c r="C2448" s="952" t="s">
        <v>74</v>
      </c>
      <c r="D2448" s="63">
        <v>0.51</v>
      </c>
      <c r="E2448" s="950">
        <v>3516</v>
      </c>
      <c r="F2448" s="951" t="s">
        <v>7788</v>
      </c>
      <c r="G2448" s="833" t="s">
        <v>9877</v>
      </c>
      <c r="I2448" s="21"/>
      <c r="M2448" s="21"/>
    </row>
    <row r="2449" spans="1:13">
      <c r="A2449" s="944">
        <v>2348</v>
      </c>
      <c r="B2449" s="84" t="s">
        <v>9907</v>
      </c>
      <c r="C2449" s="949" t="s">
        <v>74</v>
      </c>
      <c r="D2449" s="63">
        <v>1.07</v>
      </c>
      <c r="E2449" s="953">
        <v>7325</v>
      </c>
      <c r="F2449" s="951" t="s">
        <v>7852</v>
      </c>
      <c r="G2449" s="833" t="s">
        <v>9877</v>
      </c>
      <c r="I2449" s="21"/>
      <c r="M2449" s="21"/>
    </row>
    <row r="2450" spans="1:13">
      <c r="A2450" s="944">
        <v>2349</v>
      </c>
      <c r="B2450" s="80" t="s">
        <v>9908</v>
      </c>
      <c r="C2450" s="952" t="s">
        <v>74</v>
      </c>
      <c r="D2450" s="63">
        <v>0.19</v>
      </c>
      <c r="E2450" s="950">
        <v>1327</v>
      </c>
      <c r="F2450" s="951" t="s">
        <v>7788</v>
      </c>
      <c r="G2450" s="833" t="s">
        <v>9877</v>
      </c>
      <c r="I2450" s="21"/>
      <c r="M2450" s="21"/>
    </row>
    <row r="2451" spans="1:13">
      <c r="A2451" s="944">
        <v>2350</v>
      </c>
      <c r="B2451" s="80" t="s">
        <v>9909</v>
      </c>
      <c r="C2451" s="949" t="s">
        <v>74</v>
      </c>
      <c r="D2451" s="63">
        <v>0.75</v>
      </c>
      <c r="E2451" s="950">
        <v>5108</v>
      </c>
      <c r="F2451" s="951" t="s">
        <v>7788</v>
      </c>
      <c r="G2451" s="833" t="s">
        <v>9877</v>
      </c>
      <c r="I2451" s="21"/>
      <c r="M2451" s="21"/>
    </row>
    <row r="2452" spans="1:13">
      <c r="A2452" s="944">
        <v>2351</v>
      </c>
      <c r="B2452" s="80" t="s">
        <v>9910</v>
      </c>
      <c r="C2452" s="952" t="s">
        <v>74</v>
      </c>
      <c r="D2452" s="63">
        <v>0.4</v>
      </c>
      <c r="E2452" s="950">
        <v>2753</v>
      </c>
      <c r="F2452" s="951" t="s">
        <v>7788</v>
      </c>
      <c r="G2452" s="833" t="s">
        <v>9877</v>
      </c>
      <c r="I2452" s="21"/>
      <c r="M2452" s="21"/>
    </row>
    <row r="2453" spans="1:13">
      <c r="A2453" s="944">
        <v>2352</v>
      </c>
      <c r="B2453" s="81" t="s">
        <v>9911</v>
      </c>
      <c r="C2453" s="949" t="s">
        <v>74</v>
      </c>
      <c r="D2453" s="63">
        <v>0.22</v>
      </c>
      <c r="E2453" s="953">
        <v>1526</v>
      </c>
      <c r="F2453" s="951" t="s">
        <v>7799</v>
      </c>
      <c r="G2453" s="833" t="s">
        <v>9877</v>
      </c>
      <c r="I2453" s="21"/>
      <c r="M2453" s="21"/>
    </row>
    <row r="2454" spans="1:13">
      <c r="A2454" s="944">
        <v>2353</v>
      </c>
      <c r="B2454" s="80" t="s">
        <v>9912</v>
      </c>
      <c r="C2454" s="952" t="s">
        <v>74</v>
      </c>
      <c r="D2454" s="63">
        <v>0.14000000000000001</v>
      </c>
      <c r="E2454" s="950">
        <v>945</v>
      </c>
      <c r="F2454" s="951" t="s">
        <v>7791</v>
      </c>
      <c r="G2454" s="833" t="s">
        <v>9877</v>
      </c>
      <c r="I2454" s="21"/>
      <c r="M2454" s="21"/>
    </row>
    <row r="2455" spans="1:13">
      <c r="A2455" s="944">
        <v>2354</v>
      </c>
      <c r="B2455" s="81" t="s">
        <v>9913</v>
      </c>
      <c r="C2455" s="949" t="s">
        <v>74</v>
      </c>
      <c r="D2455" s="63">
        <v>0.34</v>
      </c>
      <c r="E2455" s="953">
        <v>2322</v>
      </c>
      <c r="F2455" s="951" t="s">
        <v>7832</v>
      </c>
      <c r="G2455" s="833" t="s">
        <v>9877</v>
      </c>
      <c r="I2455" s="21"/>
      <c r="M2455" s="21"/>
    </row>
    <row r="2456" spans="1:13">
      <c r="A2456" s="944">
        <v>2355</v>
      </c>
      <c r="B2456" s="80" t="s">
        <v>9914</v>
      </c>
      <c r="C2456" s="952" t="s">
        <v>74</v>
      </c>
      <c r="D2456" s="63">
        <v>0.75</v>
      </c>
      <c r="E2456" s="950">
        <v>5108</v>
      </c>
      <c r="F2456" s="951" t="s">
        <v>7788</v>
      </c>
      <c r="G2456" s="833" t="s">
        <v>9877</v>
      </c>
      <c r="I2456" s="21"/>
      <c r="M2456" s="21"/>
    </row>
    <row r="2457" spans="1:13">
      <c r="A2457" s="944">
        <v>2356</v>
      </c>
      <c r="B2457" s="81" t="s">
        <v>9915</v>
      </c>
      <c r="C2457" s="949" t="s">
        <v>74</v>
      </c>
      <c r="D2457" s="63">
        <v>0.78</v>
      </c>
      <c r="E2457" s="953">
        <v>5312</v>
      </c>
      <c r="F2457" s="951" t="s">
        <v>7795</v>
      </c>
      <c r="G2457" s="833" t="s">
        <v>9877</v>
      </c>
      <c r="I2457" s="21"/>
      <c r="M2457" s="21"/>
    </row>
    <row r="2458" spans="1:13">
      <c r="A2458" s="944">
        <v>2357</v>
      </c>
      <c r="B2458" s="80" t="s">
        <v>9916</v>
      </c>
      <c r="C2458" s="952" t="s">
        <v>74</v>
      </c>
      <c r="D2458" s="63">
        <v>0.14000000000000001</v>
      </c>
      <c r="E2458" s="950">
        <v>945</v>
      </c>
      <c r="F2458" s="951" t="s">
        <v>7788</v>
      </c>
      <c r="G2458" s="833" t="s">
        <v>9877</v>
      </c>
      <c r="I2458" s="21"/>
      <c r="M2458" s="21"/>
    </row>
    <row r="2459" spans="1:13">
      <c r="A2459" s="944">
        <v>2358</v>
      </c>
      <c r="B2459" s="81" t="s">
        <v>9917</v>
      </c>
      <c r="C2459" s="949" t="s">
        <v>74</v>
      </c>
      <c r="D2459" s="63">
        <v>0.75</v>
      </c>
      <c r="E2459" s="953">
        <v>5108</v>
      </c>
      <c r="F2459" s="951" t="s">
        <v>7799</v>
      </c>
      <c r="G2459" s="833" t="s">
        <v>9877</v>
      </c>
      <c r="I2459" s="21"/>
      <c r="M2459" s="21"/>
    </row>
    <row r="2460" spans="1:13">
      <c r="A2460" s="944">
        <v>2359</v>
      </c>
      <c r="B2460" s="80" t="s">
        <v>9918</v>
      </c>
      <c r="C2460" s="952" t="s">
        <v>74</v>
      </c>
      <c r="D2460" s="63">
        <v>0.75</v>
      </c>
      <c r="E2460" s="950">
        <v>5108</v>
      </c>
      <c r="F2460" s="951" t="s">
        <v>7788</v>
      </c>
      <c r="G2460" s="833" t="s">
        <v>9877</v>
      </c>
      <c r="I2460" s="21"/>
      <c r="M2460" s="21"/>
    </row>
    <row r="2461" spans="1:13">
      <c r="A2461" s="944">
        <v>2360</v>
      </c>
      <c r="B2461" s="81" t="s">
        <v>9919</v>
      </c>
      <c r="C2461" s="949" t="s">
        <v>74</v>
      </c>
      <c r="D2461" s="63">
        <v>0.66</v>
      </c>
      <c r="E2461" s="953">
        <v>4478</v>
      </c>
      <c r="F2461" s="951" t="s">
        <v>7795</v>
      </c>
      <c r="G2461" s="833" t="s">
        <v>9877</v>
      </c>
      <c r="I2461" s="21"/>
      <c r="M2461" s="21"/>
    </row>
    <row r="2462" spans="1:13">
      <c r="A2462" s="944">
        <v>2361</v>
      </c>
      <c r="B2462" s="81" t="s">
        <v>685</v>
      </c>
      <c r="C2462" s="952" t="s">
        <v>74</v>
      </c>
      <c r="D2462" s="63">
        <v>0.05</v>
      </c>
      <c r="E2462" s="953">
        <v>333</v>
      </c>
      <c r="F2462" s="951" t="s">
        <v>7832</v>
      </c>
      <c r="G2462" s="833" t="s">
        <v>9877</v>
      </c>
      <c r="I2462" s="21"/>
      <c r="M2462" s="21"/>
    </row>
    <row r="2463" spans="1:13">
      <c r="A2463" s="944">
        <v>2362</v>
      </c>
      <c r="B2463" s="80" t="s">
        <v>9920</v>
      </c>
      <c r="C2463" s="949" t="s">
        <v>74</v>
      </c>
      <c r="D2463" s="63">
        <v>0.05</v>
      </c>
      <c r="E2463" s="950">
        <v>332</v>
      </c>
      <c r="F2463" s="951" t="s">
        <v>7791</v>
      </c>
      <c r="G2463" s="833" t="s">
        <v>9877</v>
      </c>
      <c r="I2463" s="21"/>
      <c r="M2463" s="21"/>
    </row>
    <row r="2464" spans="1:13">
      <c r="A2464" s="944">
        <v>2363</v>
      </c>
      <c r="B2464" s="80" t="s">
        <v>814</v>
      </c>
      <c r="C2464" s="952" t="s">
        <v>74</v>
      </c>
      <c r="D2464" s="63">
        <v>0.23</v>
      </c>
      <c r="E2464" s="950">
        <v>1559</v>
      </c>
      <c r="F2464" s="951" t="s">
        <v>7788</v>
      </c>
      <c r="G2464" s="833" t="s">
        <v>9877</v>
      </c>
      <c r="I2464" s="21"/>
      <c r="M2464" s="21"/>
    </row>
    <row r="2465" spans="1:13">
      <c r="A2465" s="944">
        <v>2364</v>
      </c>
      <c r="B2465" s="81" t="s">
        <v>9921</v>
      </c>
      <c r="C2465" s="949" t="s">
        <v>74</v>
      </c>
      <c r="D2465" s="63">
        <v>0.75</v>
      </c>
      <c r="E2465" s="953">
        <v>5108</v>
      </c>
      <c r="F2465" s="951" t="s">
        <v>7799</v>
      </c>
      <c r="G2465" s="833" t="s">
        <v>9877</v>
      </c>
      <c r="I2465" s="21"/>
      <c r="M2465" s="21"/>
    </row>
    <row r="2466" spans="1:13">
      <c r="A2466" s="944">
        <v>2365</v>
      </c>
      <c r="B2466" s="84" t="s">
        <v>9922</v>
      </c>
      <c r="C2466" s="952" t="s">
        <v>74</v>
      </c>
      <c r="D2466" s="63">
        <v>0.28999999999999998</v>
      </c>
      <c r="E2466" s="953">
        <v>2010</v>
      </c>
      <c r="F2466" s="951" t="s">
        <v>7795</v>
      </c>
      <c r="G2466" s="833" t="s">
        <v>9877</v>
      </c>
      <c r="I2466" s="21"/>
      <c r="M2466" s="21"/>
    </row>
    <row r="2467" spans="1:13">
      <c r="A2467" s="944">
        <v>2366</v>
      </c>
      <c r="B2467" s="80" t="s">
        <v>9923</v>
      </c>
      <c r="C2467" s="949" t="s">
        <v>74</v>
      </c>
      <c r="D2467" s="63">
        <v>0.11</v>
      </c>
      <c r="E2467" s="950">
        <v>730</v>
      </c>
      <c r="F2467" s="951" t="s">
        <v>7788</v>
      </c>
      <c r="G2467" s="833" t="s">
        <v>9877</v>
      </c>
      <c r="I2467" s="21"/>
      <c r="M2467" s="21"/>
    </row>
    <row r="2468" spans="1:13">
      <c r="A2468" s="944">
        <v>2367</v>
      </c>
      <c r="B2468" s="80" t="s">
        <v>9924</v>
      </c>
      <c r="C2468" s="952" t="s">
        <v>74</v>
      </c>
      <c r="D2468" s="63">
        <v>0.31</v>
      </c>
      <c r="E2468" s="950">
        <v>2090</v>
      </c>
      <c r="F2468" s="951" t="s">
        <v>7788</v>
      </c>
      <c r="G2468" s="833" t="s">
        <v>9877</v>
      </c>
      <c r="I2468" s="21"/>
      <c r="M2468" s="21"/>
    </row>
    <row r="2469" spans="1:13">
      <c r="A2469" s="944">
        <v>2368</v>
      </c>
      <c r="B2469" s="80" t="s">
        <v>9925</v>
      </c>
      <c r="C2469" s="949" t="s">
        <v>74</v>
      </c>
      <c r="D2469" s="63">
        <v>0.04</v>
      </c>
      <c r="E2469" s="950">
        <v>265</v>
      </c>
      <c r="F2469" s="951" t="s">
        <v>7788</v>
      </c>
      <c r="G2469" s="833" t="s">
        <v>9877</v>
      </c>
      <c r="I2469" s="21"/>
      <c r="M2469" s="21"/>
    </row>
    <row r="2470" spans="1:13">
      <c r="A2470" s="944">
        <v>2369</v>
      </c>
      <c r="B2470" s="80" t="s">
        <v>9926</v>
      </c>
      <c r="C2470" s="952" t="s">
        <v>74</v>
      </c>
      <c r="D2470" s="63">
        <v>0.49</v>
      </c>
      <c r="E2470" s="950">
        <v>3317</v>
      </c>
      <c r="F2470" s="951" t="s">
        <v>7788</v>
      </c>
      <c r="G2470" s="833" t="s">
        <v>9877</v>
      </c>
      <c r="I2470" s="21"/>
      <c r="M2470" s="21"/>
    </row>
    <row r="2471" spans="1:13">
      <c r="A2471" s="944">
        <v>2370</v>
      </c>
      <c r="B2471" s="81" t="s">
        <v>9927</v>
      </c>
      <c r="C2471" s="949" t="s">
        <v>74</v>
      </c>
      <c r="D2471" s="63">
        <v>0.59</v>
      </c>
      <c r="E2471" s="953">
        <v>4054</v>
      </c>
      <c r="F2471" s="951" t="s">
        <v>7911</v>
      </c>
      <c r="G2471" s="833" t="s">
        <v>9877</v>
      </c>
      <c r="I2471" s="21"/>
      <c r="M2471" s="21"/>
    </row>
    <row r="2472" spans="1:13">
      <c r="A2472" s="944">
        <v>2371</v>
      </c>
      <c r="B2472" s="81" t="s">
        <v>9928</v>
      </c>
      <c r="C2472" s="952" t="s">
        <v>74</v>
      </c>
      <c r="D2472" s="63">
        <v>0.73</v>
      </c>
      <c r="E2472" s="953">
        <v>4976</v>
      </c>
      <c r="F2472" s="951" t="s">
        <v>7911</v>
      </c>
      <c r="G2472" s="833" t="s">
        <v>9877</v>
      </c>
      <c r="I2472" s="21"/>
      <c r="M2472" s="21"/>
    </row>
    <row r="2473" spans="1:13">
      <c r="A2473" s="944">
        <v>2372</v>
      </c>
      <c r="B2473" s="84" t="s">
        <v>9929</v>
      </c>
      <c r="C2473" s="952" t="s">
        <v>74</v>
      </c>
      <c r="D2473" s="63">
        <v>0.2</v>
      </c>
      <c r="E2473" s="953">
        <v>1353</v>
      </c>
      <c r="F2473" s="951" t="s">
        <v>9930</v>
      </c>
      <c r="G2473" s="833" t="s">
        <v>9877</v>
      </c>
      <c r="I2473" s="21"/>
      <c r="M2473" s="21"/>
    </row>
    <row r="2474" spans="1:13">
      <c r="A2474" s="944">
        <v>2373</v>
      </c>
      <c r="B2474" s="97" t="s">
        <v>9931</v>
      </c>
      <c r="C2474" s="952" t="s">
        <v>74</v>
      </c>
      <c r="D2474" s="63">
        <v>0.2</v>
      </c>
      <c r="E2474" s="969">
        <v>1361</v>
      </c>
      <c r="F2474" s="967" t="s">
        <v>8326</v>
      </c>
      <c r="G2474" s="833" t="s">
        <v>9877</v>
      </c>
      <c r="I2474" s="21"/>
      <c r="M2474" s="21"/>
    </row>
    <row r="2475" spans="1:13">
      <c r="A2475" s="836"/>
      <c r="B2475" s="1"/>
      <c r="C2475" s="637"/>
      <c r="D2475" s="63">
        <v>32.26</v>
      </c>
      <c r="E2475" s="957">
        <f>SUM(E2416:E2474)</f>
        <v>220314</v>
      </c>
      <c r="F2475" s="836"/>
      <c r="I2475" s="21"/>
      <c r="M2475" s="21"/>
    </row>
    <row r="2476" spans="1:13">
      <c r="D2476" s="63"/>
      <c r="I2476" s="21"/>
      <c r="M2476" s="21"/>
    </row>
    <row r="2477" spans="1:13">
      <c r="A2477" s="634"/>
      <c r="B2477" s="100"/>
      <c r="C2477" s="634"/>
      <c r="D2477" s="63"/>
      <c r="E2477" s="634"/>
      <c r="F2477" s="634"/>
      <c r="I2477" s="21"/>
      <c r="M2477" s="21"/>
    </row>
    <row r="2478" spans="1:13">
      <c r="A2478" s="945" t="s">
        <v>3329</v>
      </c>
      <c r="B2478" s="92" t="s">
        <v>7784</v>
      </c>
      <c r="C2478" s="961" t="s">
        <v>7785</v>
      </c>
      <c r="D2478" s="67" t="s">
        <v>26112</v>
      </c>
      <c r="E2478" s="962" t="s">
        <v>3357</v>
      </c>
      <c r="F2478" s="960" t="s">
        <v>7786</v>
      </c>
      <c r="I2478" s="21"/>
      <c r="M2478" s="21"/>
    </row>
    <row r="2479" spans="1:13">
      <c r="A2479" s="944">
        <v>2374</v>
      </c>
      <c r="B2479" s="81" t="s">
        <v>9932</v>
      </c>
      <c r="C2479" s="949" t="s">
        <v>74</v>
      </c>
      <c r="D2479" s="63">
        <v>0.34</v>
      </c>
      <c r="E2479" s="953">
        <v>2331</v>
      </c>
      <c r="F2479" s="951" t="s">
        <v>7795</v>
      </c>
      <c r="G2479" s="833" t="s">
        <v>9933</v>
      </c>
      <c r="I2479" s="21"/>
      <c r="M2479" s="21"/>
    </row>
    <row r="2480" spans="1:13">
      <c r="A2480" s="944">
        <v>2375</v>
      </c>
      <c r="B2480" s="81" t="s">
        <v>9934</v>
      </c>
      <c r="C2480" s="952" t="s">
        <v>74</v>
      </c>
      <c r="D2480" s="63">
        <v>0.41</v>
      </c>
      <c r="E2480" s="953">
        <v>2808</v>
      </c>
      <c r="F2480" s="951" t="s">
        <v>7799</v>
      </c>
      <c r="G2480" s="833" t="s">
        <v>9933</v>
      </c>
      <c r="I2480" s="21"/>
      <c r="M2480" s="21"/>
    </row>
    <row r="2481" spans="1:13">
      <c r="A2481" s="944">
        <v>2376</v>
      </c>
      <c r="B2481" s="81" t="s">
        <v>9935</v>
      </c>
      <c r="C2481" s="949" t="s">
        <v>74</v>
      </c>
      <c r="D2481" s="63">
        <v>0.36</v>
      </c>
      <c r="E2481" s="953">
        <v>2477</v>
      </c>
      <c r="F2481" s="951" t="s">
        <v>7795</v>
      </c>
      <c r="G2481" s="833" t="s">
        <v>9933</v>
      </c>
      <c r="I2481" s="21"/>
      <c r="M2481" s="21"/>
    </row>
    <row r="2482" spans="1:13">
      <c r="A2482" s="944">
        <v>2377</v>
      </c>
      <c r="B2482" s="84" t="s">
        <v>9936</v>
      </c>
      <c r="C2482" s="952" t="s">
        <v>74</v>
      </c>
      <c r="D2482" s="63">
        <v>0.12</v>
      </c>
      <c r="E2482" s="953">
        <v>829</v>
      </c>
      <c r="F2482" s="951" t="s">
        <v>7843</v>
      </c>
      <c r="G2482" s="833" t="s">
        <v>9933</v>
      </c>
      <c r="I2482" s="21"/>
      <c r="M2482" s="21"/>
    </row>
    <row r="2483" spans="1:13">
      <c r="A2483" s="944">
        <v>2378</v>
      </c>
      <c r="B2483" s="84" t="s">
        <v>9937</v>
      </c>
      <c r="C2483" s="949" t="s">
        <v>74</v>
      </c>
      <c r="D2483" s="63">
        <v>0.03</v>
      </c>
      <c r="E2483" s="953">
        <v>199</v>
      </c>
      <c r="F2483" s="951" t="s">
        <v>7795</v>
      </c>
      <c r="G2483" s="833" t="s">
        <v>9933</v>
      </c>
      <c r="I2483" s="21"/>
      <c r="M2483" s="21"/>
    </row>
    <row r="2484" spans="1:13">
      <c r="A2484" s="944">
        <v>2379</v>
      </c>
      <c r="B2484" s="85" t="s">
        <v>9938</v>
      </c>
      <c r="C2484" s="952" t="s">
        <v>74</v>
      </c>
      <c r="D2484" s="63">
        <v>0.08</v>
      </c>
      <c r="E2484" s="950">
        <v>566</v>
      </c>
      <c r="F2484" s="951" t="s">
        <v>7797</v>
      </c>
      <c r="G2484" s="833" t="s">
        <v>9933</v>
      </c>
      <c r="I2484" s="21"/>
      <c r="M2484" s="21"/>
    </row>
    <row r="2485" spans="1:13">
      <c r="A2485" s="944">
        <v>2380</v>
      </c>
      <c r="B2485" s="81" t="s">
        <v>9939</v>
      </c>
      <c r="C2485" s="949" t="s">
        <v>74</v>
      </c>
      <c r="D2485" s="63">
        <v>0.06</v>
      </c>
      <c r="E2485" s="953">
        <v>420</v>
      </c>
      <c r="F2485" s="951" t="s">
        <v>7795</v>
      </c>
      <c r="G2485" s="833" t="s">
        <v>9933</v>
      </c>
      <c r="I2485" s="21"/>
      <c r="M2485" s="21"/>
    </row>
    <row r="2486" spans="1:13">
      <c r="A2486" s="944">
        <v>2381</v>
      </c>
      <c r="B2486" s="80" t="s">
        <v>9940</v>
      </c>
      <c r="C2486" s="952" t="s">
        <v>74</v>
      </c>
      <c r="D2486" s="63">
        <v>0.83</v>
      </c>
      <c r="E2486" s="950">
        <v>5656</v>
      </c>
      <c r="F2486" s="951" t="s">
        <v>7791</v>
      </c>
      <c r="G2486" s="833" t="s">
        <v>9933</v>
      </c>
      <c r="I2486" s="21"/>
      <c r="M2486" s="21"/>
    </row>
    <row r="2487" spans="1:13">
      <c r="A2487" s="944">
        <v>2382</v>
      </c>
      <c r="B2487" s="87" t="s">
        <v>9941</v>
      </c>
      <c r="C2487" s="949" t="s">
        <v>74</v>
      </c>
      <c r="D2487" s="63">
        <v>1.38</v>
      </c>
      <c r="E2487" s="950">
        <v>9397</v>
      </c>
      <c r="F2487" s="951" t="s">
        <v>7791</v>
      </c>
      <c r="G2487" s="833" t="s">
        <v>9933</v>
      </c>
      <c r="I2487" s="21"/>
      <c r="M2487" s="21"/>
    </row>
    <row r="2488" spans="1:13">
      <c r="A2488" s="944">
        <v>2383</v>
      </c>
      <c r="B2488" s="81" t="s">
        <v>9942</v>
      </c>
      <c r="C2488" s="952" t="s">
        <v>74</v>
      </c>
      <c r="D2488" s="63">
        <v>0.36</v>
      </c>
      <c r="E2488" s="953">
        <v>2433</v>
      </c>
      <c r="F2488" s="951" t="s">
        <v>7832</v>
      </c>
      <c r="G2488" s="833" t="s">
        <v>9933</v>
      </c>
      <c r="I2488" s="21"/>
      <c r="M2488" s="21"/>
    </row>
    <row r="2489" spans="1:13">
      <c r="A2489" s="944">
        <v>2384</v>
      </c>
      <c r="B2489" s="80" t="s">
        <v>9942</v>
      </c>
      <c r="C2489" s="949" t="s">
        <v>74</v>
      </c>
      <c r="D2489" s="63">
        <v>0.36</v>
      </c>
      <c r="E2489" s="955">
        <v>2433</v>
      </c>
      <c r="F2489" s="951" t="s">
        <v>7791</v>
      </c>
      <c r="G2489" s="833" t="s">
        <v>9933</v>
      </c>
      <c r="I2489" s="21"/>
      <c r="M2489" s="21"/>
    </row>
    <row r="2490" spans="1:13">
      <c r="A2490" s="944">
        <v>2385</v>
      </c>
      <c r="B2490" s="84" t="s">
        <v>9943</v>
      </c>
      <c r="C2490" s="952" t="s">
        <v>74</v>
      </c>
      <c r="D2490" s="63">
        <v>0.49</v>
      </c>
      <c r="E2490" s="953">
        <v>3337</v>
      </c>
      <c r="F2490" s="951" t="s">
        <v>7911</v>
      </c>
      <c r="G2490" s="833" t="s">
        <v>9933</v>
      </c>
      <c r="I2490" s="21"/>
      <c r="M2490" s="21"/>
    </row>
    <row r="2491" spans="1:13">
      <c r="A2491" s="944">
        <v>2386</v>
      </c>
      <c r="B2491" s="81" t="s">
        <v>9944</v>
      </c>
      <c r="C2491" s="949" t="s">
        <v>74</v>
      </c>
      <c r="D2491" s="63">
        <v>7.0000000000000007E-2</v>
      </c>
      <c r="E2491" s="953">
        <v>509</v>
      </c>
      <c r="F2491" s="951" t="s">
        <v>7832</v>
      </c>
      <c r="G2491" s="833" t="s">
        <v>9933</v>
      </c>
      <c r="I2491" s="21"/>
      <c r="M2491" s="21"/>
    </row>
    <row r="2492" spans="1:13">
      <c r="A2492" s="944">
        <v>2387</v>
      </c>
      <c r="B2492" s="81" t="s">
        <v>9945</v>
      </c>
      <c r="C2492" s="952" t="s">
        <v>74</v>
      </c>
      <c r="D2492" s="63">
        <v>0.02</v>
      </c>
      <c r="E2492" s="953">
        <v>111</v>
      </c>
      <c r="F2492" s="951" t="s">
        <v>7795</v>
      </c>
      <c r="G2492" s="833" t="s">
        <v>9933</v>
      </c>
      <c r="I2492" s="21"/>
      <c r="M2492" s="21"/>
    </row>
    <row r="2493" spans="1:13">
      <c r="A2493" s="944">
        <v>2388</v>
      </c>
      <c r="B2493" s="81" t="s">
        <v>9946</v>
      </c>
      <c r="C2493" s="949" t="s">
        <v>74</v>
      </c>
      <c r="D2493" s="63">
        <v>0.71</v>
      </c>
      <c r="E2493" s="953">
        <v>4878</v>
      </c>
      <c r="F2493" s="951" t="s">
        <v>7907</v>
      </c>
      <c r="G2493" s="833" t="s">
        <v>9933</v>
      </c>
      <c r="I2493" s="21"/>
      <c r="M2493" s="21"/>
    </row>
    <row r="2494" spans="1:13">
      <c r="A2494" s="944">
        <v>2389</v>
      </c>
      <c r="B2494" s="89" t="s">
        <v>9947</v>
      </c>
      <c r="C2494" s="952" t="s">
        <v>74</v>
      </c>
      <c r="D2494" s="63">
        <v>0.47</v>
      </c>
      <c r="E2494" s="954">
        <v>3243</v>
      </c>
      <c r="F2494" s="951" t="s">
        <v>7852</v>
      </c>
      <c r="G2494" s="833" t="s">
        <v>9933</v>
      </c>
      <c r="I2494" s="21"/>
      <c r="M2494" s="21"/>
    </row>
    <row r="2495" spans="1:13">
      <c r="A2495" s="944">
        <v>2390</v>
      </c>
      <c r="B2495" s="81" t="s">
        <v>9947</v>
      </c>
      <c r="C2495" s="949" t="s">
        <v>74</v>
      </c>
      <c r="D2495" s="63">
        <v>0.47</v>
      </c>
      <c r="E2495" s="953">
        <v>3207</v>
      </c>
      <c r="F2495" s="951" t="s">
        <v>7911</v>
      </c>
      <c r="G2495" s="833" t="s">
        <v>9933</v>
      </c>
      <c r="I2495" s="21"/>
      <c r="M2495" s="21"/>
    </row>
    <row r="2496" spans="1:13">
      <c r="A2496" s="944">
        <v>2391</v>
      </c>
      <c r="B2496" s="80" t="s">
        <v>9948</v>
      </c>
      <c r="C2496" s="952" t="s">
        <v>74</v>
      </c>
      <c r="D2496" s="63">
        <v>1.41</v>
      </c>
      <c r="E2496" s="950">
        <v>9631</v>
      </c>
      <c r="F2496" s="951" t="s">
        <v>7793</v>
      </c>
      <c r="G2496" s="833" t="s">
        <v>9933</v>
      </c>
      <c r="I2496" s="21"/>
      <c r="M2496" s="21"/>
    </row>
    <row r="2497" spans="1:13">
      <c r="A2497" s="944">
        <v>2392</v>
      </c>
      <c r="B2497" s="81" t="s">
        <v>9949</v>
      </c>
      <c r="C2497" s="949" t="s">
        <v>74</v>
      </c>
      <c r="D2497" s="63">
        <v>0.26</v>
      </c>
      <c r="E2497" s="953">
        <v>1753</v>
      </c>
      <c r="F2497" s="951" t="s">
        <v>7832</v>
      </c>
      <c r="G2497" s="833" t="s">
        <v>9933</v>
      </c>
      <c r="I2497" s="21"/>
      <c r="M2497" s="21"/>
    </row>
    <row r="2498" spans="1:13">
      <c r="A2498" s="944">
        <v>2393</v>
      </c>
      <c r="B2498" s="81" t="s">
        <v>9950</v>
      </c>
      <c r="C2498" s="952" t="s">
        <v>74</v>
      </c>
      <c r="D2498" s="63">
        <v>0.28999999999999998</v>
      </c>
      <c r="E2498" s="953">
        <v>1990</v>
      </c>
      <c r="F2498" s="951" t="s">
        <v>7832</v>
      </c>
      <c r="G2498" s="833" t="s">
        <v>9933</v>
      </c>
      <c r="I2498" s="21"/>
      <c r="M2498" s="21"/>
    </row>
    <row r="2499" spans="1:13">
      <c r="A2499" s="944">
        <v>2394</v>
      </c>
      <c r="B2499" s="81" t="s">
        <v>9951</v>
      </c>
      <c r="C2499" s="949" t="s">
        <v>74</v>
      </c>
      <c r="D2499" s="63">
        <v>7.0000000000000007E-2</v>
      </c>
      <c r="E2499" s="953">
        <v>464</v>
      </c>
      <c r="F2499" s="951" t="s">
        <v>7832</v>
      </c>
      <c r="G2499" s="833" t="s">
        <v>9933</v>
      </c>
      <c r="I2499" s="21"/>
      <c r="M2499" s="21"/>
    </row>
    <row r="2500" spans="1:13">
      <c r="A2500" s="944">
        <v>2395</v>
      </c>
      <c r="B2500" s="80" t="s">
        <v>1168</v>
      </c>
      <c r="C2500" s="952" t="s">
        <v>74</v>
      </c>
      <c r="D2500" s="63">
        <v>0.92</v>
      </c>
      <c r="E2500" s="950">
        <v>6291</v>
      </c>
      <c r="F2500" s="951" t="s">
        <v>7793</v>
      </c>
      <c r="G2500" s="833" t="s">
        <v>9933</v>
      </c>
      <c r="I2500" s="21"/>
      <c r="M2500" s="21"/>
    </row>
    <row r="2501" spans="1:13">
      <c r="A2501" s="944">
        <v>2396</v>
      </c>
      <c r="B2501" s="83" t="s">
        <v>9952</v>
      </c>
      <c r="C2501" s="949" t="s">
        <v>74</v>
      </c>
      <c r="D2501" s="63">
        <v>0.22</v>
      </c>
      <c r="E2501" s="953">
        <v>1495</v>
      </c>
      <c r="F2501" s="951" t="s">
        <v>7832</v>
      </c>
      <c r="G2501" s="833" t="s">
        <v>9933</v>
      </c>
      <c r="I2501" s="21"/>
      <c r="M2501" s="21"/>
    </row>
    <row r="2502" spans="1:13">
      <c r="A2502" s="944">
        <v>2397</v>
      </c>
      <c r="B2502" s="80" t="s">
        <v>2441</v>
      </c>
      <c r="C2502" s="952" t="s">
        <v>74</v>
      </c>
      <c r="D2502" s="63">
        <v>0.19</v>
      </c>
      <c r="E2502" s="950">
        <v>1327</v>
      </c>
      <c r="F2502" s="951" t="s">
        <v>7791</v>
      </c>
      <c r="G2502" s="833" t="s">
        <v>9933</v>
      </c>
      <c r="I2502" s="21"/>
      <c r="M2502" s="21"/>
    </row>
    <row r="2503" spans="1:13">
      <c r="A2503" s="944">
        <v>2398</v>
      </c>
      <c r="B2503" s="81" t="s">
        <v>8747</v>
      </c>
      <c r="C2503" s="949" t="s">
        <v>74</v>
      </c>
      <c r="D2503" s="63">
        <v>0.26</v>
      </c>
      <c r="E2503" s="953">
        <v>1775</v>
      </c>
      <c r="F2503" s="951" t="s">
        <v>7832</v>
      </c>
      <c r="G2503" s="833" t="s">
        <v>9933</v>
      </c>
      <c r="I2503" s="21"/>
      <c r="M2503" s="21"/>
    </row>
    <row r="2504" spans="1:13">
      <c r="A2504" s="944">
        <v>2399</v>
      </c>
      <c r="B2504" s="81" t="s">
        <v>9953</v>
      </c>
      <c r="C2504" s="952" t="s">
        <v>74</v>
      </c>
      <c r="D2504" s="63">
        <v>1.08</v>
      </c>
      <c r="E2504" s="953">
        <v>7386</v>
      </c>
      <c r="F2504" s="951" t="s">
        <v>7799</v>
      </c>
      <c r="G2504" s="833" t="s">
        <v>9933</v>
      </c>
      <c r="I2504" s="21"/>
      <c r="M2504" s="21"/>
    </row>
    <row r="2505" spans="1:13">
      <c r="A2505" s="944">
        <v>2400</v>
      </c>
      <c r="B2505" s="80" t="s">
        <v>9954</v>
      </c>
      <c r="C2505" s="949" t="s">
        <v>74</v>
      </c>
      <c r="D2505" s="63">
        <v>1.63</v>
      </c>
      <c r="E2505" s="955">
        <v>11134</v>
      </c>
      <c r="F2505" s="951" t="s">
        <v>7788</v>
      </c>
      <c r="G2505" s="833" t="s">
        <v>9933</v>
      </c>
      <c r="I2505" s="21"/>
      <c r="M2505" s="21"/>
    </row>
    <row r="2506" spans="1:13">
      <c r="A2506" s="944">
        <v>2401</v>
      </c>
      <c r="B2506" s="87" t="s">
        <v>9955</v>
      </c>
      <c r="C2506" s="952" t="s">
        <v>74</v>
      </c>
      <c r="D2506" s="63">
        <v>0.28000000000000003</v>
      </c>
      <c r="E2506" s="950">
        <v>1935</v>
      </c>
      <c r="F2506" s="951" t="s">
        <v>7793</v>
      </c>
      <c r="G2506" s="833" t="s">
        <v>9933</v>
      </c>
      <c r="I2506" s="21"/>
      <c r="M2506" s="21"/>
    </row>
    <row r="2507" spans="1:13">
      <c r="A2507" s="944">
        <v>2402</v>
      </c>
      <c r="B2507" s="81" t="s">
        <v>9956</v>
      </c>
      <c r="C2507" s="949" t="s">
        <v>74</v>
      </c>
      <c r="D2507" s="63">
        <v>0.03</v>
      </c>
      <c r="E2507" s="953">
        <v>177</v>
      </c>
      <c r="F2507" s="951" t="s">
        <v>7832</v>
      </c>
      <c r="G2507" s="833" t="s">
        <v>9933</v>
      </c>
      <c r="I2507" s="21"/>
      <c r="M2507" s="21"/>
    </row>
    <row r="2508" spans="1:13">
      <c r="A2508" s="944">
        <v>2403</v>
      </c>
      <c r="B2508" s="84" t="s">
        <v>9957</v>
      </c>
      <c r="C2508" s="952" t="s">
        <v>74</v>
      </c>
      <c r="D2508" s="63">
        <v>0.01</v>
      </c>
      <c r="E2508" s="953">
        <v>94</v>
      </c>
      <c r="F2508" s="951" t="s">
        <v>7911</v>
      </c>
      <c r="G2508" s="833" t="s">
        <v>9933</v>
      </c>
      <c r="I2508" s="21"/>
      <c r="M2508" s="21"/>
    </row>
    <row r="2509" spans="1:13">
      <c r="A2509" s="944">
        <v>2404</v>
      </c>
      <c r="B2509" s="81" t="s">
        <v>1389</v>
      </c>
      <c r="C2509" s="949" t="s">
        <v>74</v>
      </c>
      <c r="D2509" s="63">
        <v>0.06</v>
      </c>
      <c r="E2509" s="953">
        <v>420</v>
      </c>
      <c r="F2509" s="951" t="s">
        <v>7832</v>
      </c>
      <c r="G2509" s="833" t="s">
        <v>9933</v>
      </c>
      <c r="I2509" s="21"/>
      <c r="M2509" s="21"/>
    </row>
    <row r="2510" spans="1:13">
      <c r="A2510" s="944">
        <v>2405</v>
      </c>
      <c r="B2510" s="81" t="s">
        <v>9958</v>
      </c>
      <c r="C2510" s="952" t="s">
        <v>74</v>
      </c>
      <c r="D2510" s="63">
        <v>0.05</v>
      </c>
      <c r="E2510" s="953">
        <v>354</v>
      </c>
      <c r="F2510" s="951" t="s">
        <v>7832</v>
      </c>
      <c r="G2510" s="833" t="s">
        <v>9933</v>
      </c>
      <c r="I2510" s="21"/>
      <c r="M2510" s="21"/>
    </row>
    <row r="2511" spans="1:13">
      <c r="A2511" s="944">
        <v>2406</v>
      </c>
      <c r="B2511" s="89" t="s">
        <v>9959</v>
      </c>
      <c r="C2511" s="949" t="s">
        <v>74</v>
      </c>
      <c r="D2511" s="63">
        <v>1.49</v>
      </c>
      <c r="E2511" s="953">
        <v>10206</v>
      </c>
      <c r="F2511" s="951" t="s">
        <v>7852</v>
      </c>
      <c r="G2511" s="833" t="s">
        <v>9933</v>
      </c>
      <c r="I2511" s="21"/>
      <c r="M2511" s="21"/>
    </row>
    <row r="2512" spans="1:13">
      <c r="A2512" s="944">
        <v>2407</v>
      </c>
      <c r="B2512" s="81" t="s">
        <v>9960</v>
      </c>
      <c r="C2512" s="952" t="s">
        <v>74</v>
      </c>
      <c r="D2512" s="63">
        <v>0.17</v>
      </c>
      <c r="E2512" s="953">
        <v>1150</v>
      </c>
      <c r="F2512" s="951" t="s">
        <v>7799</v>
      </c>
      <c r="G2512" s="833" t="s">
        <v>9933</v>
      </c>
      <c r="I2512" s="21"/>
      <c r="M2512" s="21"/>
    </row>
    <row r="2513" spans="1:13">
      <c r="A2513" s="944">
        <v>2408</v>
      </c>
      <c r="B2513" s="89" t="s">
        <v>9961</v>
      </c>
      <c r="C2513" s="949" t="s">
        <v>74</v>
      </c>
      <c r="D2513" s="63">
        <v>1.9</v>
      </c>
      <c r="E2513" s="954">
        <v>12956</v>
      </c>
      <c r="F2513" s="951" t="s">
        <v>7852</v>
      </c>
      <c r="G2513" s="833" t="s">
        <v>9933</v>
      </c>
      <c r="I2513" s="21"/>
      <c r="M2513" s="21"/>
    </row>
    <row r="2514" spans="1:13">
      <c r="A2514" s="944">
        <v>2409</v>
      </c>
      <c r="B2514" s="80" t="s">
        <v>9962</v>
      </c>
      <c r="C2514" s="952" t="s">
        <v>74</v>
      </c>
      <c r="D2514" s="63">
        <v>0.22</v>
      </c>
      <c r="E2514" s="950">
        <v>1504</v>
      </c>
      <c r="F2514" s="951" t="s">
        <v>7788</v>
      </c>
      <c r="G2514" s="833" t="s">
        <v>9933</v>
      </c>
      <c r="I2514" s="21"/>
      <c r="M2514" s="21"/>
    </row>
    <row r="2515" spans="1:13">
      <c r="A2515" s="944">
        <v>2410</v>
      </c>
      <c r="B2515" s="81" t="s">
        <v>9963</v>
      </c>
      <c r="C2515" s="949" t="s">
        <v>74</v>
      </c>
      <c r="D2515" s="63">
        <v>1.64</v>
      </c>
      <c r="E2515" s="953">
        <v>11234</v>
      </c>
      <c r="F2515" s="951" t="s">
        <v>7907</v>
      </c>
      <c r="G2515" s="833" t="s">
        <v>9933</v>
      </c>
      <c r="I2515" s="21"/>
      <c r="M2515" s="21"/>
    </row>
    <row r="2516" spans="1:13">
      <c r="A2516" s="944">
        <v>2411</v>
      </c>
      <c r="B2516" s="81" t="s">
        <v>9964</v>
      </c>
      <c r="C2516" s="952" t="s">
        <v>74</v>
      </c>
      <c r="D2516" s="63">
        <v>0.21</v>
      </c>
      <c r="E2516" s="953">
        <v>1415</v>
      </c>
      <c r="F2516" s="951" t="s">
        <v>7832</v>
      </c>
      <c r="G2516" s="833" t="s">
        <v>9933</v>
      </c>
      <c r="I2516" s="21"/>
      <c r="M2516" s="21"/>
    </row>
    <row r="2517" spans="1:13">
      <c r="A2517" s="944">
        <v>2412</v>
      </c>
      <c r="B2517" s="80" t="s">
        <v>9965</v>
      </c>
      <c r="C2517" s="949" t="s">
        <v>74</v>
      </c>
      <c r="D2517" s="63">
        <v>0.11</v>
      </c>
      <c r="E2517" s="950">
        <v>774</v>
      </c>
      <c r="F2517" s="951" t="s">
        <v>7788</v>
      </c>
      <c r="G2517" s="833" t="s">
        <v>9933</v>
      </c>
      <c r="I2517" s="21"/>
      <c r="M2517" s="21"/>
    </row>
    <row r="2518" spans="1:13">
      <c r="A2518" s="944">
        <v>2413</v>
      </c>
      <c r="B2518" s="81" t="s">
        <v>9966</v>
      </c>
      <c r="C2518" s="952" t="s">
        <v>74</v>
      </c>
      <c r="D2518" s="63">
        <v>0.37</v>
      </c>
      <c r="E2518" s="953">
        <v>2543</v>
      </c>
      <c r="F2518" s="951" t="s">
        <v>7832</v>
      </c>
      <c r="G2518" s="833" t="s">
        <v>9933</v>
      </c>
      <c r="I2518" s="21"/>
      <c r="M2518" s="21"/>
    </row>
    <row r="2519" spans="1:13">
      <c r="A2519" s="944">
        <v>2414</v>
      </c>
      <c r="B2519" s="80" t="s">
        <v>9967</v>
      </c>
      <c r="C2519" s="949" t="s">
        <v>74</v>
      </c>
      <c r="D2519" s="63">
        <v>0.26</v>
      </c>
      <c r="E2519" s="950">
        <v>1775</v>
      </c>
      <c r="F2519" s="951" t="s">
        <v>7793</v>
      </c>
      <c r="G2519" s="833" t="s">
        <v>9933</v>
      </c>
      <c r="I2519" s="21"/>
      <c r="M2519" s="21"/>
    </row>
    <row r="2520" spans="1:13">
      <c r="A2520" s="944">
        <v>2415</v>
      </c>
      <c r="B2520" s="80" t="s">
        <v>9968</v>
      </c>
      <c r="C2520" s="952" t="s">
        <v>74</v>
      </c>
      <c r="D2520" s="63">
        <v>0.77</v>
      </c>
      <c r="E2520" s="950">
        <v>5235</v>
      </c>
      <c r="F2520" s="951" t="s">
        <v>7793</v>
      </c>
      <c r="G2520" s="833" t="s">
        <v>9933</v>
      </c>
      <c r="I2520" s="21"/>
      <c r="M2520" s="21"/>
    </row>
    <row r="2521" spans="1:13">
      <c r="A2521" s="944">
        <v>2416</v>
      </c>
      <c r="B2521" s="81" t="s">
        <v>9969</v>
      </c>
      <c r="C2521" s="949" t="s">
        <v>74</v>
      </c>
      <c r="D2521" s="63">
        <v>0.03</v>
      </c>
      <c r="E2521" s="953">
        <v>177</v>
      </c>
      <c r="F2521" s="951" t="s">
        <v>7832</v>
      </c>
      <c r="G2521" s="833" t="s">
        <v>9933</v>
      </c>
      <c r="I2521" s="21"/>
      <c r="M2521" s="21"/>
    </row>
    <row r="2522" spans="1:13">
      <c r="A2522" s="944">
        <v>2417</v>
      </c>
      <c r="B2522" s="89" t="s">
        <v>9970</v>
      </c>
      <c r="C2522" s="952" t="s">
        <v>74</v>
      </c>
      <c r="D2522" s="63">
        <v>0.15</v>
      </c>
      <c r="E2522" s="953">
        <v>1022</v>
      </c>
      <c r="F2522" s="951" t="s">
        <v>7852</v>
      </c>
      <c r="G2522" s="833" t="s">
        <v>9933</v>
      </c>
      <c r="I2522" s="21"/>
      <c r="M2522" s="21"/>
    </row>
    <row r="2523" spans="1:13">
      <c r="A2523" s="944">
        <v>2418</v>
      </c>
      <c r="B2523" s="81" t="s">
        <v>9971</v>
      </c>
      <c r="C2523" s="949" t="s">
        <v>74</v>
      </c>
      <c r="D2523" s="63">
        <v>0.22</v>
      </c>
      <c r="E2523" s="953">
        <v>1484</v>
      </c>
      <c r="F2523" s="951" t="s">
        <v>7843</v>
      </c>
      <c r="G2523" s="833" t="s">
        <v>9933</v>
      </c>
      <c r="I2523" s="21"/>
      <c r="M2523" s="21"/>
    </row>
    <row r="2524" spans="1:13">
      <c r="A2524" s="944">
        <v>2419</v>
      </c>
      <c r="B2524" s="83" t="s">
        <v>9972</v>
      </c>
      <c r="C2524" s="952" t="s">
        <v>74</v>
      </c>
      <c r="D2524" s="63">
        <v>0.37</v>
      </c>
      <c r="E2524" s="953">
        <v>2534</v>
      </c>
      <c r="F2524" s="951" t="s">
        <v>7832</v>
      </c>
      <c r="G2524" s="833" t="s">
        <v>9933</v>
      </c>
      <c r="I2524" s="21"/>
      <c r="M2524" s="21"/>
    </row>
    <row r="2525" spans="1:13">
      <c r="A2525" s="944">
        <v>2420</v>
      </c>
      <c r="B2525" s="89" t="s">
        <v>9973</v>
      </c>
      <c r="C2525" s="949" t="s">
        <v>74</v>
      </c>
      <c r="D2525" s="63">
        <v>0.35</v>
      </c>
      <c r="E2525" s="953">
        <v>2368</v>
      </c>
      <c r="F2525" s="951" t="s">
        <v>7852</v>
      </c>
      <c r="G2525" s="833" t="s">
        <v>9933</v>
      </c>
      <c r="I2525" s="21"/>
      <c r="M2525" s="21"/>
    </row>
    <row r="2526" spans="1:13">
      <c r="A2526" s="944">
        <v>2421</v>
      </c>
      <c r="B2526" s="81" t="s">
        <v>9974</v>
      </c>
      <c r="C2526" s="952" t="s">
        <v>74</v>
      </c>
      <c r="D2526" s="63">
        <v>0.06</v>
      </c>
      <c r="E2526" s="953">
        <v>442</v>
      </c>
      <c r="F2526" s="951" t="s">
        <v>7832</v>
      </c>
      <c r="G2526" s="833" t="s">
        <v>9933</v>
      </c>
      <c r="I2526" s="21"/>
      <c r="M2526" s="21"/>
    </row>
    <row r="2527" spans="1:13">
      <c r="A2527" s="944">
        <v>2422</v>
      </c>
      <c r="B2527" s="81" t="s">
        <v>9975</v>
      </c>
      <c r="C2527" s="949" t="s">
        <v>74</v>
      </c>
      <c r="D2527" s="63">
        <v>0.11</v>
      </c>
      <c r="E2527" s="953">
        <v>730</v>
      </c>
      <c r="F2527" s="951" t="s">
        <v>7832</v>
      </c>
      <c r="G2527" s="833" t="s">
        <v>9933</v>
      </c>
      <c r="I2527" s="21"/>
      <c r="M2527" s="21"/>
    </row>
    <row r="2528" spans="1:13">
      <c r="A2528" s="944">
        <v>2423</v>
      </c>
      <c r="B2528" s="81" t="s">
        <v>9976</v>
      </c>
      <c r="C2528" s="952" t="s">
        <v>74</v>
      </c>
      <c r="D2528" s="63">
        <v>0.56000000000000005</v>
      </c>
      <c r="E2528" s="953">
        <v>3826</v>
      </c>
      <c r="F2528" s="951" t="s">
        <v>7907</v>
      </c>
      <c r="G2528" s="833" t="s">
        <v>9933</v>
      </c>
      <c r="I2528" s="21"/>
      <c r="M2528" s="21"/>
    </row>
    <row r="2529" spans="1:13">
      <c r="A2529" s="944">
        <v>2424</v>
      </c>
      <c r="B2529" s="81" t="s">
        <v>9977</v>
      </c>
      <c r="C2529" s="949" t="s">
        <v>74</v>
      </c>
      <c r="D2529" s="63">
        <v>0.17</v>
      </c>
      <c r="E2529" s="953">
        <v>1128</v>
      </c>
      <c r="F2529" s="951" t="s">
        <v>7832</v>
      </c>
      <c r="G2529" s="833" t="s">
        <v>9933</v>
      </c>
      <c r="I2529" s="21"/>
      <c r="M2529" s="21"/>
    </row>
    <row r="2530" spans="1:13">
      <c r="A2530" s="944">
        <v>2425</v>
      </c>
      <c r="B2530" s="81" t="s">
        <v>9978</v>
      </c>
      <c r="C2530" s="952" t="s">
        <v>74</v>
      </c>
      <c r="D2530" s="63">
        <v>0.27</v>
      </c>
      <c r="E2530" s="953">
        <v>1813</v>
      </c>
      <c r="F2530" s="951" t="s">
        <v>7832</v>
      </c>
      <c r="G2530" s="833" t="s">
        <v>9933</v>
      </c>
      <c r="I2530" s="21"/>
      <c r="M2530" s="21"/>
    </row>
    <row r="2531" spans="1:13">
      <c r="A2531" s="944">
        <v>2426</v>
      </c>
      <c r="B2531" s="84" t="s">
        <v>8670</v>
      </c>
      <c r="C2531" s="949" t="s">
        <v>74</v>
      </c>
      <c r="D2531" s="63">
        <v>0.43</v>
      </c>
      <c r="E2531" s="953">
        <v>2909</v>
      </c>
      <c r="F2531" s="951" t="s">
        <v>7843</v>
      </c>
      <c r="G2531" s="833" t="s">
        <v>9933</v>
      </c>
      <c r="I2531" s="21"/>
      <c r="M2531" s="21"/>
    </row>
    <row r="2532" spans="1:13">
      <c r="A2532" s="944">
        <v>2427</v>
      </c>
      <c r="B2532" s="81" t="s">
        <v>692</v>
      </c>
      <c r="C2532" s="952" t="s">
        <v>74</v>
      </c>
      <c r="D2532" s="63">
        <v>0.28000000000000003</v>
      </c>
      <c r="E2532" s="953">
        <v>1902</v>
      </c>
      <c r="F2532" s="951" t="s">
        <v>7832</v>
      </c>
      <c r="G2532" s="833" t="s">
        <v>9933</v>
      </c>
      <c r="I2532" s="21"/>
      <c r="M2532" s="21"/>
    </row>
    <row r="2533" spans="1:13">
      <c r="A2533" s="944">
        <v>2428</v>
      </c>
      <c r="B2533" s="84" t="s">
        <v>9979</v>
      </c>
      <c r="C2533" s="949" t="s">
        <v>74</v>
      </c>
      <c r="D2533" s="63">
        <v>0.86</v>
      </c>
      <c r="E2533" s="953">
        <v>5888</v>
      </c>
      <c r="F2533" s="951" t="s">
        <v>7911</v>
      </c>
      <c r="G2533" s="833" t="s">
        <v>9933</v>
      </c>
      <c r="I2533" s="21"/>
      <c r="M2533" s="21"/>
    </row>
    <row r="2534" spans="1:13">
      <c r="A2534" s="944">
        <v>2429</v>
      </c>
      <c r="B2534" s="81" t="s">
        <v>9980</v>
      </c>
      <c r="C2534" s="952" t="s">
        <v>74</v>
      </c>
      <c r="D2534" s="63">
        <v>0.05</v>
      </c>
      <c r="E2534" s="953">
        <v>332</v>
      </c>
      <c r="F2534" s="951" t="s">
        <v>7832</v>
      </c>
      <c r="G2534" s="833" t="s">
        <v>9933</v>
      </c>
      <c r="I2534" s="21"/>
      <c r="M2534" s="21"/>
    </row>
    <row r="2535" spans="1:13">
      <c r="A2535" s="944">
        <v>2430</v>
      </c>
      <c r="B2535" s="81" t="s">
        <v>9981</v>
      </c>
      <c r="C2535" s="949" t="s">
        <v>74</v>
      </c>
      <c r="D2535" s="63">
        <v>0.39</v>
      </c>
      <c r="E2535" s="953">
        <v>2670</v>
      </c>
      <c r="F2535" s="951" t="s">
        <v>7832</v>
      </c>
      <c r="G2535" s="833" t="s">
        <v>9933</v>
      </c>
      <c r="I2535" s="21"/>
      <c r="M2535" s="21"/>
    </row>
    <row r="2536" spans="1:13">
      <c r="A2536" s="944">
        <v>2431</v>
      </c>
      <c r="B2536" s="81" t="s">
        <v>9982</v>
      </c>
      <c r="C2536" s="952" t="s">
        <v>74</v>
      </c>
      <c r="D2536" s="63">
        <v>0.2</v>
      </c>
      <c r="E2536" s="953">
        <v>1367</v>
      </c>
      <c r="F2536" s="951" t="s">
        <v>7832</v>
      </c>
      <c r="G2536" s="833" t="s">
        <v>9933</v>
      </c>
      <c r="I2536" s="21"/>
      <c r="M2536" s="21"/>
    </row>
    <row r="2537" spans="1:13">
      <c r="A2537" s="944">
        <v>2432</v>
      </c>
      <c r="B2537" s="81" t="s">
        <v>9983</v>
      </c>
      <c r="C2537" s="949" t="s">
        <v>74</v>
      </c>
      <c r="D2537" s="63">
        <v>0.46</v>
      </c>
      <c r="E2537" s="953">
        <v>3168</v>
      </c>
      <c r="F2537" s="951" t="s">
        <v>7799</v>
      </c>
      <c r="G2537" s="833" t="s">
        <v>9933</v>
      </c>
      <c r="I2537" s="21"/>
      <c r="M2537" s="21"/>
    </row>
    <row r="2538" spans="1:13">
      <c r="A2538" s="944">
        <v>2433</v>
      </c>
      <c r="B2538" s="81" t="s">
        <v>9984</v>
      </c>
      <c r="C2538" s="952" t="s">
        <v>74</v>
      </c>
      <c r="D2538" s="63">
        <v>0.19</v>
      </c>
      <c r="E2538" s="953">
        <v>1327</v>
      </c>
      <c r="F2538" s="951" t="s">
        <v>7832</v>
      </c>
      <c r="G2538" s="833" t="s">
        <v>9933</v>
      </c>
      <c r="I2538" s="21"/>
      <c r="M2538" s="21"/>
    </row>
    <row r="2539" spans="1:13">
      <c r="A2539" s="944">
        <v>2434</v>
      </c>
      <c r="B2539" s="85" t="s">
        <v>9985</v>
      </c>
      <c r="C2539" s="952" t="s">
        <v>74</v>
      </c>
      <c r="D2539" s="63">
        <v>1.65</v>
      </c>
      <c r="E2539" s="950">
        <v>11256</v>
      </c>
      <c r="F2539" s="951" t="s">
        <v>7799</v>
      </c>
      <c r="G2539" s="833" t="s">
        <v>9933</v>
      </c>
      <c r="I2539" s="21"/>
      <c r="M2539" s="21"/>
    </row>
    <row r="2540" spans="1:13">
      <c r="A2540" s="944">
        <v>2435</v>
      </c>
      <c r="B2540" s="84" t="s">
        <v>9986</v>
      </c>
      <c r="C2540" s="952" t="s">
        <v>74</v>
      </c>
      <c r="D2540" s="63">
        <v>0.17</v>
      </c>
      <c r="E2540" s="953">
        <v>1128</v>
      </c>
      <c r="F2540" s="951" t="s">
        <v>7797</v>
      </c>
      <c r="G2540" s="833" t="s">
        <v>9933</v>
      </c>
      <c r="I2540" s="21"/>
      <c r="M2540" s="21"/>
    </row>
    <row r="2541" spans="1:13">
      <c r="A2541" s="944">
        <v>2436</v>
      </c>
      <c r="B2541" s="90" t="s">
        <v>9249</v>
      </c>
      <c r="C2541" s="952" t="s">
        <v>74</v>
      </c>
      <c r="D2541" s="63">
        <v>0.06</v>
      </c>
      <c r="E2541" s="953">
        <v>442</v>
      </c>
      <c r="F2541" s="951" t="s">
        <v>8326</v>
      </c>
      <c r="G2541" s="833" t="s">
        <v>9933</v>
      </c>
      <c r="I2541" s="21"/>
      <c r="M2541" s="21"/>
    </row>
    <row r="2542" spans="1:13">
      <c r="A2542" s="944">
        <v>2437</v>
      </c>
      <c r="B2542" s="79" t="s">
        <v>9987</v>
      </c>
      <c r="C2542" s="952" t="s">
        <v>74</v>
      </c>
      <c r="D2542" s="63">
        <v>0.04</v>
      </c>
      <c r="E2542" s="950">
        <v>297</v>
      </c>
      <c r="F2542" s="951" t="s">
        <v>8324</v>
      </c>
      <c r="G2542" s="833" t="s">
        <v>9933</v>
      </c>
      <c r="I2542" s="21"/>
      <c r="M2542" s="21"/>
    </row>
    <row r="2543" spans="1:13">
      <c r="A2543" s="838"/>
      <c r="B2543" s="31"/>
      <c r="C2543" s="970"/>
      <c r="D2543" s="63">
        <v>27.53</v>
      </c>
      <c r="E2543" s="971">
        <f>SUM(E2479:E2542)</f>
        <v>188062</v>
      </c>
      <c r="F2543" s="838"/>
      <c r="I2543" s="21"/>
      <c r="M2543" s="21"/>
    </row>
    <row r="2544" spans="1:13">
      <c r="D2544" s="63"/>
      <c r="I2544" s="21"/>
      <c r="M2544" s="21"/>
    </row>
    <row r="2545" spans="1:13">
      <c r="D2545" s="63"/>
      <c r="I2545" s="21"/>
      <c r="M2545" s="21"/>
    </row>
    <row r="2546" spans="1:13">
      <c r="D2546" s="63"/>
      <c r="I2546" s="21"/>
      <c r="M2546" s="21"/>
    </row>
    <row r="2547" spans="1:13">
      <c r="A2547" s="944">
        <v>2438</v>
      </c>
      <c r="B2547" s="81" t="s">
        <v>9988</v>
      </c>
      <c r="C2547" s="949" t="s">
        <v>74</v>
      </c>
      <c r="D2547" s="63">
        <v>0.11</v>
      </c>
      <c r="E2547" s="953">
        <v>773</v>
      </c>
      <c r="F2547" s="951" t="s">
        <v>7795</v>
      </c>
      <c r="G2547" s="833" t="s">
        <v>9989</v>
      </c>
      <c r="I2547" s="21"/>
      <c r="M2547" s="21"/>
    </row>
    <row r="2548" spans="1:13">
      <c r="A2548" s="944">
        <v>2439</v>
      </c>
      <c r="B2548" s="84" t="s">
        <v>9990</v>
      </c>
      <c r="C2548" s="952" t="s">
        <v>74</v>
      </c>
      <c r="D2548" s="63">
        <v>7.0000000000000007E-2</v>
      </c>
      <c r="E2548" s="956">
        <v>510</v>
      </c>
      <c r="F2548" s="951" t="s">
        <v>7911</v>
      </c>
      <c r="G2548" s="833" t="s">
        <v>9989</v>
      </c>
      <c r="I2548" s="21"/>
      <c r="M2548" s="21"/>
    </row>
    <row r="2549" spans="1:13">
      <c r="A2549" s="944">
        <v>2440</v>
      </c>
      <c r="B2549" s="81" t="s">
        <v>9991</v>
      </c>
      <c r="C2549" s="949" t="s">
        <v>74</v>
      </c>
      <c r="D2549" s="63">
        <v>0.01</v>
      </c>
      <c r="E2549" s="953">
        <v>72</v>
      </c>
      <c r="F2549" s="951" t="s">
        <v>7832</v>
      </c>
      <c r="G2549" s="833" t="s">
        <v>9989</v>
      </c>
      <c r="I2549" s="21"/>
      <c r="M2549" s="21"/>
    </row>
    <row r="2550" spans="1:13">
      <c r="A2550" s="944">
        <v>2441</v>
      </c>
      <c r="B2550" s="83" t="s">
        <v>9992</v>
      </c>
      <c r="C2550" s="952" t="s">
        <v>74</v>
      </c>
      <c r="D2550" s="63">
        <v>0.18</v>
      </c>
      <c r="E2550" s="953">
        <v>1200</v>
      </c>
      <c r="F2550" s="951" t="s">
        <v>7795</v>
      </c>
      <c r="G2550" s="833" t="s">
        <v>9989</v>
      </c>
      <c r="I2550" s="21"/>
      <c r="M2550" s="21"/>
    </row>
    <row r="2551" spans="1:13">
      <c r="A2551" s="944">
        <v>2442</v>
      </c>
      <c r="B2551" s="87" t="s">
        <v>387</v>
      </c>
      <c r="C2551" s="949" t="s">
        <v>74</v>
      </c>
      <c r="D2551" s="63">
        <v>0.86</v>
      </c>
      <c r="E2551" s="950">
        <v>5857</v>
      </c>
      <c r="F2551" s="951" t="s">
        <v>7788</v>
      </c>
      <c r="G2551" s="833" t="s">
        <v>9989</v>
      </c>
      <c r="I2551" s="21"/>
      <c r="M2551" s="21"/>
    </row>
    <row r="2552" spans="1:13">
      <c r="A2552" s="944">
        <v>2443</v>
      </c>
      <c r="B2552" s="84" t="s">
        <v>9993</v>
      </c>
      <c r="C2552" s="952" t="s">
        <v>74</v>
      </c>
      <c r="D2552" s="63">
        <v>0.22</v>
      </c>
      <c r="E2552" s="953">
        <v>1473</v>
      </c>
      <c r="F2552" s="951" t="s">
        <v>7795</v>
      </c>
      <c r="G2552" s="833" t="s">
        <v>9989</v>
      </c>
      <c r="I2552" s="21"/>
      <c r="M2552" s="21"/>
    </row>
    <row r="2553" spans="1:13">
      <c r="A2553" s="944">
        <v>2444</v>
      </c>
      <c r="B2553" s="85" t="s">
        <v>9994</v>
      </c>
      <c r="C2553" s="949" t="s">
        <v>74</v>
      </c>
      <c r="D2553" s="63">
        <v>1.47</v>
      </c>
      <c r="E2553" s="950">
        <v>10011</v>
      </c>
      <c r="F2553" s="951" t="s">
        <v>7793</v>
      </c>
      <c r="G2553" s="833" t="s">
        <v>9989</v>
      </c>
      <c r="I2553" s="21"/>
      <c r="M2553" s="21"/>
    </row>
    <row r="2554" spans="1:13">
      <c r="A2554" s="944">
        <v>2445</v>
      </c>
      <c r="B2554" s="80" t="s">
        <v>1899</v>
      </c>
      <c r="C2554" s="952" t="s">
        <v>74</v>
      </c>
      <c r="D2554" s="63">
        <v>0.47</v>
      </c>
      <c r="E2554" s="955">
        <v>3240</v>
      </c>
      <c r="F2554" s="951" t="s">
        <v>7793</v>
      </c>
      <c r="G2554" s="833" t="s">
        <v>9989</v>
      </c>
      <c r="I2554" s="21"/>
      <c r="M2554" s="21"/>
    </row>
    <row r="2555" spans="1:13">
      <c r="A2555" s="944">
        <v>2446</v>
      </c>
      <c r="B2555" s="81" t="s">
        <v>9995</v>
      </c>
      <c r="C2555" s="949" t="s">
        <v>74</v>
      </c>
      <c r="D2555" s="63">
        <v>0.11</v>
      </c>
      <c r="E2555" s="953">
        <v>719</v>
      </c>
      <c r="F2555" s="951" t="s">
        <v>7795</v>
      </c>
      <c r="G2555" s="833" t="s">
        <v>9989</v>
      </c>
      <c r="I2555" s="21"/>
      <c r="M2555" s="21"/>
    </row>
    <row r="2556" spans="1:13">
      <c r="A2556" s="944">
        <v>2447</v>
      </c>
      <c r="B2556" s="84" t="s">
        <v>9996</v>
      </c>
      <c r="C2556" s="952" t="s">
        <v>74</v>
      </c>
      <c r="D2556" s="63">
        <v>0.11</v>
      </c>
      <c r="E2556" s="953">
        <v>750</v>
      </c>
      <c r="F2556" s="951" t="s">
        <v>7795</v>
      </c>
      <c r="G2556" s="833" t="s">
        <v>9989</v>
      </c>
      <c r="I2556" s="21"/>
      <c r="M2556" s="21"/>
    </row>
    <row r="2557" spans="1:13">
      <c r="A2557" s="944">
        <v>2448</v>
      </c>
      <c r="B2557" s="85" t="s">
        <v>9997</v>
      </c>
      <c r="C2557" s="949" t="s">
        <v>74</v>
      </c>
      <c r="D2557" s="63">
        <v>0.54</v>
      </c>
      <c r="E2557" s="955">
        <v>3701</v>
      </c>
      <c r="F2557" s="951" t="s">
        <v>7791</v>
      </c>
      <c r="G2557" s="833" t="s">
        <v>9989</v>
      </c>
      <c r="I2557" s="21"/>
      <c r="M2557" s="21"/>
    </row>
    <row r="2558" spans="1:13">
      <c r="A2558" s="944">
        <v>2449</v>
      </c>
      <c r="B2558" s="80" t="s">
        <v>9998</v>
      </c>
      <c r="C2558" s="952" t="s">
        <v>74</v>
      </c>
      <c r="D2558" s="63">
        <v>0.23</v>
      </c>
      <c r="E2558" s="950">
        <v>1548</v>
      </c>
      <c r="F2558" s="951" t="s">
        <v>7791</v>
      </c>
      <c r="G2558" s="833" t="s">
        <v>9989</v>
      </c>
      <c r="I2558" s="21"/>
      <c r="M2558" s="21"/>
    </row>
    <row r="2559" spans="1:13">
      <c r="A2559" s="944">
        <v>2450</v>
      </c>
      <c r="B2559" s="83" t="s">
        <v>9999</v>
      </c>
      <c r="C2559" s="949" t="s">
        <v>74</v>
      </c>
      <c r="D2559" s="63">
        <v>0.04</v>
      </c>
      <c r="E2559" s="953">
        <v>252</v>
      </c>
      <c r="F2559" s="951" t="s">
        <v>7795</v>
      </c>
      <c r="G2559" s="833" t="s">
        <v>9989</v>
      </c>
      <c r="I2559" s="21"/>
      <c r="M2559" s="21"/>
    </row>
    <row r="2560" spans="1:13">
      <c r="A2560" s="944">
        <v>2451</v>
      </c>
      <c r="B2560" s="87" t="s">
        <v>5439</v>
      </c>
      <c r="C2560" s="952" t="s">
        <v>74</v>
      </c>
      <c r="D2560" s="63">
        <v>0.65</v>
      </c>
      <c r="E2560" s="950">
        <v>4408</v>
      </c>
      <c r="F2560" s="951" t="s">
        <v>7793</v>
      </c>
      <c r="G2560" s="833" t="s">
        <v>9989</v>
      </c>
      <c r="I2560" s="21"/>
      <c r="M2560" s="21"/>
    </row>
    <row r="2561" spans="1:13">
      <c r="A2561" s="944">
        <v>2452</v>
      </c>
      <c r="B2561" s="81" t="s">
        <v>10000</v>
      </c>
      <c r="C2561" s="949" t="s">
        <v>74</v>
      </c>
      <c r="D2561" s="63">
        <v>0.46</v>
      </c>
      <c r="E2561" s="953">
        <v>3170</v>
      </c>
      <c r="F2561" s="951" t="s">
        <v>7795</v>
      </c>
      <c r="G2561" s="833" t="s">
        <v>9989</v>
      </c>
      <c r="I2561" s="21"/>
      <c r="M2561" s="21"/>
    </row>
    <row r="2562" spans="1:13">
      <c r="A2562" s="944">
        <v>2453</v>
      </c>
      <c r="B2562" s="80" t="s">
        <v>10001</v>
      </c>
      <c r="C2562" s="952" t="s">
        <v>74</v>
      </c>
      <c r="D2562" s="63">
        <v>0.59</v>
      </c>
      <c r="E2562" s="950">
        <v>4014</v>
      </c>
      <c r="F2562" s="951" t="s">
        <v>7793</v>
      </c>
      <c r="G2562" s="833" t="s">
        <v>9989</v>
      </c>
      <c r="I2562" s="21"/>
      <c r="M2562" s="21"/>
    </row>
    <row r="2563" spans="1:13">
      <c r="A2563" s="944">
        <v>2454</v>
      </c>
      <c r="B2563" s="87" t="s">
        <v>10002</v>
      </c>
      <c r="C2563" s="949" t="s">
        <v>74</v>
      </c>
      <c r="D2563" s="63">
        <v>0.14000000000000001</v>
      </c>
      <c r="E2563" s="950">
        <v>970</v>
      </c>
      <c r="F2563" s="951" t="s">
        <v>7788</v>
      </c>
      <c r="G2563" s="833" t="s">
        <v>9989</v>
      </c>
      <c r="I2563" s="21"/>
      <c r="M2563" s="21"/>
    </row>
    <row r="2564" spans="1:13">
      <c r="A2564" s="944">
        <v>2455</v>
      </c>
      <c r="B2564" s="83" t="s">
        <v>10003</v>
      </c>
      <c r="C2564" s="952" t="s">
        <v>74</v>
      </c>
      <c r="D2564" s="63">
        <v>0.88</v>
      </c>
      <c r="E2564" s="953">
        <v>6005</v>
      </c>
      <c r="F2564" s="951" t="s">
        <v>7795</v>
      </c>
      <c r="G2564" s="833" t="s">
        <v>9989</v>
      </c>
      <c r="I2564" s="21"/>
      <c r="M2564" s="21"/>
    </row>
    <row r="2565" spans="1:13">
      <c r="A2565" s="944">
        <v>2456</v>
      </c>
      <c r="B2565" s="81" t="s">
        <v>10004</v>
      </c>
      <c r="C2565" s="949" t="s">
        <v>74</v>
      </c>
      <c r="D2565" s="63">
        <v>0.12</v>
      </c>
      <c r="E2565" s="953">
        <v>809</v>
      </c>
      <c r="F2565" s="951" t="s">
        <v>7795</v>
      </c>
      <c r="G2565" s="833" t="s">
        <v>9989</v>
      </c>
      <c r="I2565" s="21"/>
      <c r="M2565" s="21"/>
    </row>
    <row r="2566" spans="1:13">
      <c r="A2566" s="944">
        <v>2457</v>
      </c>
      <c r="B2566" s="87" t="s">
        <v>10005</v>
      </c>
      <c r="C2566" s="952" t="s">
        <v>74</v>
      </c>
      <c r="D2566" s="63">
        <v>0.67</v>
      </c>
      <c r="E2566" s="955">
        <v>4572</v>
      </c>
      <c r="F2566" s="951" t="s">
        <v>7793</v>
      </c>
      <c r="G2566" s="833" t="s">
        <v>9989</v>
      </c>
      <c r="I2566" s="21"/>
      <c r="M2566" s="21"/>
    </row>
    <row r="2567" spans="1:13">
      <c r="A2567" s="944">
        <v>2458</v>
      </c>
      <c r="B2567" s="85" t="s">
        <v>10006</v>
      </c>
      <c r="C2567" s="949" t="s">
        <v>74</v>
      </c>
      <c r="D2567" s="63">
        <v>0.05</v>
      </c>
      <c r="E2567" s="950">
        <v>346</v>
      </c>
      <c r="F2567" s="951" t="s">
        <v>7791</v>
      </c>
      <c r="G2567" s="833" t="s">
        <v>9989</v>
      </c>
      <c r="I2567" s="21"/>
      <c r="M2567" s="21"/>
    </row>
    <row r="2568" spans="1:13">
      <c r="A2568" s="944">
        <v>2459</v>
      </c>
      <c r="B2568" s="85" t="s">
        <v>10007</v>
      </c>
      <c r="C2568" s="952" t="s">
        <v>74</v>
      </c>
      <c r="D2568" s="63">
        <v>0.05</v>
      </c>
      <c r="E2568" s="950">
        <v>346</v>
      </c>
      <c r="F2568" s="951" t="s">
        <v>7791</v>
      </c>
      <c r="G2568" s="833" t="s">
        <v>9989</v>
      </c>
      <c r="I2568" s="21"/>
      <c r="M2568" s="21"/>
    </row>
    <row r="2569" spans="1:13">
      <c r="A2569" s="944">
        <v>2460</v>
      </c>
      <c r="B2569" s="81" t="s">
        <v>10008</v>
      </c>
      <c r="C2569" s="949" t="s">
        <v>74</v>
      </c>
      <c r="D2569" s="63">
        <v>0.04</v>
      </c>
      <c r="E2569" s="953">
        <v>252</v>
      </c>
      <c r="F2569" s="951" t="s">
        <v>7795</v>
      </c>
      <c r="G2569" s="833" t="s">
        <v>9989</v>
      </c>
      <c r="I2569" s="21"/>
      <c r="M2569" s="21"/>
    </row>
    <row r="2570" spans="1:13">
      <c r="A2570" s="944">
        <v>2461</v>
      </c>
      <c r="B2570" s="80" t="s">
        <v>10009</v>
      </c>
      <c r="C2570" s="952" t="s">
        <v>74</v>
      </c>
      <c r="D2570" s="63">
        <v>0.26</v>
      </c>
      <c r="E2570" s="955">
        <v>1766</v>
      </c>
      <c r="F2570" s="951" t="s">
        <v>7793</v>
      </c>
      <c r="G2570" s="833" t="s">
        <v>9989</v>
      </c>
      <c r="I2570" s="21"/>
      <c r="M2570" s="21"/>
    </row>
    <row r="2571" spans="1:13">
      <c r="A2571" s="944">
        <v>2462</v>
      </c>
      <c r="B2571" s="81" t="s">
        <v>529</v>
      </c>
      <c r="C2571" s="949" t="s">
        <v>74</v>
      </c>
      <c r="D2571" s="63">
        <v>0.39</v>
      </c>
      <c r="E2571" s="953">
        <v>2685</v>
      </c>
      <c r="F2571" s="951" t="s">
        <v>7795</v>
      </c>
      <c r="G2571" s="833" t="s">
        <v>9989</v>
      </c>
      <c r="I2571" s="21"/>
      <c r="M2571" s="21"/>
    </row>
    <row r="2572" spans="1:13">
      <c r="A2572" s="944">
        <v>2463</v>
      </c>
      <c r="B2572" s="84" t="s">
        <v>10010</v>
      </c>
      <c r="C2572" s="952" t="s">
        <v>74</v>
      </c>
      <c r="D2572" s="63">
        <v>0.63</v>
      </c>
      <c r="E2572" s="953">
        <v>4274</v>
      </c>
      <c r="F2572" s="951" t="s">
        <v>7795</v>
      </c>
      <c r="G2572" s="833" t="s">
        <v>9989</v>
      </c>
      <c r="I2572" s="21"/>
      <c r="M2572" s="21"/>
    </row>
    <row r="2573" spans="1:13">
      <c r="A2573" s="944">
        <v>2464</v>
      </c>
      <c r="B2573" s="80" t="s">
        <v>10011</v>
      </c>
      <c r="C2573" s="949" t="s">
        <v>74</v>
      </c>
      <c r="D2573" s="63">
        <v>7.0000000000000007E-2</v>
      </c>
      <c r="E2573" s="950">
        <v>498</v>
      </c>
      <c r="F2573" s="951" t="s">
        <v>7797</v>
      </c>
      <c r="G2573" s="833" t="s">
        <v>9989</v>
      </c>
      <c r="I2573" s="21"/>
      <c r="M2573" s="21"/>
    </row>
    <row r="2574" spans="1:13">
      <c r="A2574" s="944">
        <v>2465</v>
      </c>
      <c r="B2574" s="81" t="s">
        <v>10012</v>
      </c>
      <c r="C2574" s="952" t="s">
        <v>74</v>
      </c>
      <c r="D2574" s="63">
        <v>0.26</v>
      </c>
      <c r="E2574" s="953">
        <v>1798</v>
      </c>
      <c r="F2574" s="951" t="s">
        <v>7795</v>
      </c>
      <c r="G2574" s="833" t="s">
        <v>9989</v>
      </c>
      <c r="I2574" s="21"/>
      <c r="M2574" s="21"/>
    </row>
    <row r="2575" spans="1:13">
      <c r="A2575" s="944">
        <v>2466</v>
      </c>
      <c r="B2575" s="83" t="s">
        <v>10013</v>
      </c>
      <c r="C2575" s="949" t="s">
        <v>74</v>
      </c>
      <c r="D2575" s="63">
        <v>0.06</v>
      </c>
      <c r="E2575" s="953">
        <v>395</v>
      </c>
      <c r="F2575" s="951" t="s">
        <v>7795</v>
      </c>
      <c r="G2575" s="833" t="s">
        <v>9989</v>
      </c>
      <c r="I2575" s="21"/>
      <c r="M2575" s="21"/>
    </row>
    <row r="2576" spans="1:13">
      <c r="A2576" s="944">
        <v>2467</v>
      </c>
      <c r="B2576" s="81" t="s">
        <v>10014</v>
      </c>
      <c r="C2576" s="952" t="s">
        <v>74</v>
      </c>
      <c r="D2576" s="63">
        <v>0.08</v>
      </c>
      <c r="E2576" s="953">
        <v>569</v>
      </c>
      <c r="F2576" s="951" t="s">
        <v>7843</v>
      </c>
      <c r="G2576" s="833" t="s">
        <v>9989</v>
      </c>
      <c r="I2576" s="21"/>
      <c r="M2576" s="21"/>
    </row>
    <row r="2577" spans="1:13">
      <c r="A2577" s="944">
        <v>2468</v>
      </c>
      <c r="B2577" s="87" t="s">
        <v>8787</v>
      </c>
      <c r="C2577" s="949" t="s">
        <v>74</v>
      </c>
      <c r="D2577" s="63">
        <v>0.3</v>
      </c>
      <c r="E2577" s="950">
        <v>2050</v>
      </c>
      <c r="F2577" s="951" t="s">
        <v>7791</v>
      </c>
      <c r="G2577" s="833" t="s">
        <v>9989</v>
      </c>
      <c r="I2577" s="21"/>
      <c r="M2577" s="21"/>
    </row>
    <row r="2578" spans="1:13">
      <c r="A2578" s="944">
        <v>2469</v>
      </c>
      <c r="B2578" s="83" t="s">
        <v>10015</v>
      </c>
      <c r="C2578" s="952" t="s">
        <v>74</v>
      </c>
      <c r="D2578" s="63">
        <v>0.45</v>
      </c>
      <c r="E2578" s="953">
        <v>3083</v>
      </c>
      <c r="F2578" s="951" t="s">
        <v>7795</v>
      </c>
      <c r="G2578" s="833" t="s">
        <v>9989</v>
      </c>
      <c r="I2578" s="21"/>
      <c r="M2578" s="21"/>
    </row>
    <row r="2579" spans="1:13">
      <c r="A2579" s="944">
        <v>2470</v>
      </c>
      <c r="B2579" s="83" t="s">
        <v>10016</v>
      </c>
      <c r="C2579" s="949" t="s">
        <v>74</v>
      </c>
      <c r="D2579" s="63">
        <v>0.34</v>
      </c>
      <c r="E2579" s="953">
        <v>2333</v>
      </c>
      <c r="F2579" s="951" t="s">
        <v>7843</v>
      </c>
      <c r="G2579" s="833" t="s">
        <v>9989</v>
      </c>
      <c r="I2579" s="21"/>
      <c r="M2579" s="21"/>
    </row>
    <row r="2580" spans="1:13">
      <c r="A2580" s="944">
        <v>2471</v>
      </c>
      <c r="B2580" s="81" t="s">
        <v>10017</v>
      </c>
      <c r="C2580" s="952" t="s">
        <v>74</v>
      </c>
      <c r="D2580" s="63">
        <v>0.64</v>
      </c>
      <c r="E2580" s="953">
        <v>4370</v>
      </c>
      <c r="F2580" s="951" t="s">
        <v>7795</v>
      </c>
      <c r="G2580" s="833" t="s">
        <v>9989</v>
      </c>
      <c r="I2580" s="21"/>
      <c r="M2580" s="21"/>
    </row>
    <row r="2581" spans="1:13">
      <c r="A2581" s="944">
        <v>2472</v>
      </c>
      <c r="B2581" s="81" t="s">
        <v>10018</v>
      </c>
      <c r="C2581" s="949" t="s">
        <v>74</v>
      </c>
      <c r="D2581" s="63">
        <v>0.1</v>
      </c>
      <c r="E2581" s="953">
        <v>674</v>
      </c>
      <c r="F2581" s="951" t="s">
        <v>7843</v>
      </c>
      <c r="G2581" s="833" t="s">
        <v>9989</v>
      </c>
      <c r="I2581" s="21"/>
      <c r="M2581" s="21"/>
    </row>
    <row r="2582" spans="1:13">
      <c r="A2582" s="944">
        <v>2473</v>
      </c>
      <c r="B2582" s="80" t="s">
        <v>2787</v>
      </c>
      <c r="C2582" s="952" t="s">
        <v>74</v>
      </c>
      <c r="D2582" s="63">
        <v>0.68</v>
      </c>
      <c r="E2582" s="955">
        <v>4622</v>
      </c>
      <c r="F2582" s="951" t="s">
        <v>7793</v>
      </c>
      <c r="G2582" s="833" t="s">
        <v>9989</v>
      </c>
      <c r="I2582" s="21"/>
      <c r="M2582" s="21"/>
    </row>
    <row r="2583" spans="1:13">
      <c r="A2583" s="944">
        <v>2474</v>
      </c>
      <c r="B2583" s="80" t="s">
        <v>10019</v>
      </c>
      <c r="C2583" s="949" t="s">
        <v>74</v>
      </c>
      <c r="D2583" s="63">
        <v>1.1499999999999999</v>
      </c>
      <c r="E2583" s="955">
        <v>7833</v>
      </c>
      <c r="F2583" s="951" t="s">
        <v>7793</v>
      </c>
      <c r="G2583" s="833" t="s">
        <v>9989</v>
      </c>
      <c r="I2583" s="21"/>
      <c r="M2583" s="21"/>
    </row>
    <row r="2584" spans="1:13">
      <c r="A2584" s="944">
        <v>2475</v>
      </c>
      <c r="B2584" s="80" t="s">
        <v>10020</v>
      </c>
      <c r="C2584" s="952" t="s">
        <v>74</v>
      </c>
      <c r="D2584" s="63">
        <v>0.55000000000000004</v>
      </c>
      <c r="E2584" s="950">
        <v>3757</v>
      </c>
      <c r="F2584" s="951" t="s">
        <v>7793</v>
      </c>
      <c r="G2584" s="833" t="s">
        <v>9989</v>
      </c>
      <c r="I2584" s="21"/>
      <c r="M2584" s="21"/>
    </row>
    <row r="2585" spans="1:13">
      <c r="A2585" s="944">
        <v>2476</v>
      </c>
      <c r="B2585" s="85" t="s">
        <v>10021</v>
      </c>
      <c r="C2585" s="949" t="s">
        <v>74</v>
      </c>
      <c r="D2585" s="63">
        <v>1.26</v>
      </c>
      <c r="E2585" s="950">
        <v>8597</v>
      </c>
      <c r="F2585" s="951" t="s">
        <v>7793</v>
      </c>
      <c r="G2585" s="833" t="s">
        <v>9989</v>
      </c>
      <c r="I2585" s="21"/>
      <c r="M2585" s="21"/>
    </row>
    <row r="2586" spans="1:13">
      <c r="A2586" s="944">
        <v>2477</v>
      </c>
      <c r="B2586" s="81" t="s">
        <v>10022</v>
      </c>
      <c r="C2586" s="952" t="s">
        <v>74</v>
      </c>
      <c r="D2586" s="63">
        <v>0.45</v>
      </c>
      <c r="E2586" s="953">
        <v>3088</v>
      </c>
      <c r="F2586" s="951" t="s">
        <v>7795</v>
      </c>
      <c r="G2586" s="833" t="s">
        <v>9989</v>
      </c>
      <c r="I2586" s="21"/>
      <c r="M2586" s="21"/>
    </row>
    <row r="2587" spans="1:13">
      <c r="A2587" s="944">
        <v>2478</v>
      </c>
      <c r="B2587" s="81" t="s">
        <v>10023</v>
      </c>
      <c r="C2587" s="949" t="s">
        <v>74</v>
      </c>
      <c r="D2587" s="63">
        <v>0.08</v>
      </c>
      <c r="E2587" s="953">
        <v>535</v>
      </c>
      <c r="F2587" s="951" t="s">
        <v>7832</v>
      </c>
      <c r="G2587" s="833" t="s">
        <v>9989</v>
      </c>
      <c r="I2587" s="21"/>
      <c r="M2587" s="21"/>
    </row>
    <row r="2588" spans="1:13">
      <c r="A2588" s="944">
        <v>2479</v>
      </c>
      <c r="B2588" s="80" t="s">
        <v>10024</v>
      </c>
      <c r="C2588" s="952" t="s">
        <v>74</v>
      </c>
      <c r="D2588" s="63">
        <v>0.04</v>
      </c>
      <c r="E2588" s="950">
        <v>257</v>
      </c>
      <c r="F2588" s="951" t="s">
        <v>7791</v>
      </c>
      <c r="G2588" s="833" t="s">
        <v>9989</v>
      </c>
      <c r="I2588" s="21"/>
      <c r="M2588" s="21"/>
    </row>
    <row r="2589" spans="1:13">
      <c r="A2589" s="944">
        <v>2480</v>
      </c>
      <c r="B2589" s="81" t="s">
        <v>10025</v>
      </c>
      <c r="C2589" s="949" t="s">
        <v>74</v>
      </c>
      <c r="D2589" s="63">
        <v>0.47</v>
      </c>
      <c r="E2589" s="953">
        <v>3202</v>
      </c>
      <c r="F2589" s="951" t="s">
        <v>7795</v>
      </c>
      <c r="G2589" s="833" t="s">
        <v>9989</v>
      </c>
      <c r="I2589" s="21"/>
      <c r="M2589" s="21"/>
    </row>
    <row r="2590" spans="1:13">
      <c r="A2590" s="944">
        <v>2481</v>
      </c>
      <c r="B2590" s="81" t="s">
        <v>8836</v>
      </c>
      <c r="C2590" s="952" t="s">
        <v>74</v>
      </c>
      <c r="D2590" s="63">
        <v>0.45</v>
      </c>
      <c r="E2590" s="953">
        <v>3084</v>
      </c>
      <c r="F2590" s="951" t="s">
        <v>7843</v>
      </c>
      <c r="G2590" s="833" t="s">
        <v>9989</v>
      </c>
      <c r="I2590" s="21"/>
      <c r="M2590" s="21"/>
    </row>
    <row r="2591" spans="1:13">
      <c r="A2591" s="944">
        <v>2482</v>
      </c>
      <c r="B2591" s="80" t="s">
        <v>10026</v>
      </c>
      <c r="C2591" s="949" t="s">
        <v>74</v>
      </c>
      <c r="D2591" s="63">
        <v>1.23</v>
      </c>
      <c r="E2591" s="955">
        <v>8412</v>
      </c>
      <c r="F2591" s="951" t="s">
        <v>7793</v>
      </c>
      <c r="G2591" s="833" t="s">
        <v>9989</v>
      </c>
      <c r="I2591" s="21"/>
      <c r="M2591" s="21"/>
    </row>
    <row r="2592" spans="1:13">
      <c r="A2592" s="944">
        <v>2483</v>
      </c>
      <c r="B2592" s="81" t="s">
        <v>10027</v>
      </c>
      <c r="C2592" s="952" t="s">
        <v>74</v>
      </c>
      <c r="D2592" s="63">
        <v>0.19</v>
      </c>
      <c r="E2592" s="953">
        <v>1288</v>
      </c>
      <c r="F2592" s="951" t="s">
        <v>7795</v>
      </c>
      <c r="G2592" s="833" t="s">
        <v>9989</v>
      </c>
      <c r="I2592" s="21"/>
      <c r="M2592" s="21"/>
    </row>
    <row r="2593" spans="1:13">
      <c r="A2593" s="944">
        <v>2484</v>
      </c>
      <c r="B2593" s="80" t="s">
        <v>10028</v>
      </c>
      <c r="C2593" s="949" t="s">
        <v>74</v>
      </c>
      <c r="D2593" s="63">
        <v>0.32</v>
      </c>
      <c r="E2593" s="955">
        <v>2163</v>
      </c>
      <c r="F2593" s="951" t="s">
        <v>7793</v>
      </c>
      <c r="G2593" s="833" t="s">
        <v>9989</v>
      </c>
      <c r="I2593" s="21"/>
      <c r="M2593" s="21"/>
    </row>
    <row r="2594" spans="1:13">
      <c r="A2594" s="944">
        <v>2485</v>
      </c>
      <c r="B2594" s="83" t="s">
        <v>10029</v>
      </c>
      <c r="C2594" s="952" t="s">
        <v>74</v>
      </c>
      <c r="D2594" s="63">
        <v>0.41</v>
      </c>
      <c r="E2594" s="953">
        <v>2826</v>
      </c>
      <c r="F2594" s="951" t="s">
        <v>7795</v>
      </c>
      <c r="G2594" s="833" t="s">
        <v>9989</v>
      </c>
      <c r="I2594" s="21"/>
      <c r="M2594" s="21"/>
    </row>
    <row r="2595" spans="1:13">
      <c r="A2595" s="944">
        <v>2486</v>
      </c>
      <c r="B2595" s="80" t="s">
        <v>10030</v>
      </c>
      <c r="C2595" s="949" t="s">
        <v>74</v>
      </c>
      <c r="D2595" s="63">
        <v>0.2</v>
      </c>
      <c r="E2595" s="950">
        <v>1366</v>
      </c>
      <c r="F2595" s="951" t="s">
        <v>7791</v>
      </c>
      <c r="G2595" s="833" t="s">
        <v>9989</v>
      </c>
      <c r="I2595" s="21"/>
      <c r="M2595" s="21"/>
    </row>
    <row r="2596" spans="1:13">
      <c r="A2596" s="944">
        <v>2487</v>
      </c>
      <c r="B2596" s="81" t="s">
        <v>10031</v>
      </c>
      <c r="C2596" s="952" t="s">
        <v>74</v>
      </c>
      <c r="D2596" s="63">
        <v>0.21</v>
      </c>
      <c r="E2596" s="953">
        <v>1455</v>
      </c>
      <c r="F2596" s="951" t="s">
        <v>7795</v>
      </c>
      <c r="G2596" s="833" t="s">
        <v>9989</v>
      </c>
      <c r="I2596" s="21"/>
      <c r="M2596" s="21"/>
    </row>
    <row r="2597" spans="1:13">
      <c r="A2597" s="944">
        <v>2488</v>
      </c>
      <c r="B2597" s="83" t="s">
        <v>10032</v>
      </c>
      <c r="C2597" s="949" t="s">
        <v>74</v>
      </c>
      <c r="D2597" s="63">
        <v>0.02</v>
      </c>
      <c r="E2597" s="953">
        <v>108</v>
      </c>
      <c r="F2597" s="951" t="s">
        <v>7795</v>
      </c>
      <c r="G2597" s="833" t="s">
        <v>9989</v>
      </c>
      <c r="I2597" s="21"/>
      <c r="M2597" s="21"/>
    </row>
    <row r="2598" spans="1:13">
      <c r="A2598" s="944">
        <v>2489</v>
      </c>
      <c r="B2598" s="80" t="s">
        <v>10033</v>
      </c>
      <c r="C2598" s="952" t="s">
        <v>74</v>
      </c>
      <c r="D2598" s="63">
        <v>1.38</v>
      </c>
      <c r="E2598" s="950">
        <v>9426</v>
      </c>
      <c r="F2598" s="951" t="s">
        <v>7793</v>
      </c>
      <c r="G2598" s="833" t="s">
        <v>9989</v>
      </c>
      <c r="I2598" s="21"/>
      <c r="M2598" s="21"/>
    </row>
    <row r="2599" spans="1:13">
      <c r="A2599" s="944">
        <v>2490</v>
      </c>
      <c r="B2599" s="81" t="s">
        <v>10034</v>
      </c>
      <c r="C2599" s="949" t="s">
        <v>74</v>
      </c>
      <c r="D2599" s="63">
        <v>0.61</v>
      </c>
      <c r="E2599" s="953">
        <v>4152</v>
      </c>
      <c r="F2599" s="951" t="s">
        <v>7795</v>
      </c>
      <c r="G2599" s="833" t="s">
        <v>9989</v>
      </c>
      <c r="I2599" s="21"/>
      <c r="M2599" s="21"/>
    </row>
    <row r="2600" spans="1:13">
      <c r="A2600" s="944">
        <v>2491</v>
      </c>
      <c r="B2600" s="81" t="s">
        <v>10035</v>
      </c>
      <c r="C2600" s="952" t="s">
        <v>74</v>
      </c>
      <c r="D2600" s="63">
        <v>0.08</v>
      </c>
      <c r="E2600" s="953">
        <v>570</v>
      </c>
      <c r="F2600" s="951" t="s">
        <v>7843</v>
      </c>
      <c r="G2600" s="833" t="s">
        <v>9989</v>
      </c>
      <c r="I2600" s="21"/>
      <c r="M2600" s="21"/>
    </row>
    <row r="2601" spans="1:13">
      <c r="A2601" s="944">
        <v>2492</v>
      </c>
      <c r="B2601" s="82" t="s">
        <v>10036</v>
      </c>
      <c r="C2601" s="949" t="s">
        <v>74</v>
      </c>
      <c r="D2601" s="63">
        <v>1.9</v>
      </c>
      <c r="E2601" s="953">
        <v>12980</v>
      </c>
      <c r="F2601" s="951" t="s">
        <v>7832</v>
      </c>
      <c r="G2601" s="833" t="s">
        <v>9989</v>
      </c>
      <c r="I2601" s="21"/>
      <c r="M2601" s="21"/>
    </row>
    <row r="2602" spans="1:13">
      <c r="A2602" s="836"/>
      <c r="B2602" s="1"/>
      <c r="C2602" s="637"/>
      <c r="D2602" s="63">
        <v>23.31</v>
      </c>
      <c r="E2602" s="957">
        <f>SUM(E2547:E2601)</f>
        <v>159214</v>
      </c>
      <c r="F2602" s="836"/>
      <c r="I2602" s="21"/>
      <c r="M2602" s="21"/>
    </row>
    <row r="2603" spans="1:13">
      <c r="D2603" s="63"/>
      <c r="I2603" s="21"/>
      <c r="M2603" s="21"/>
    </row>
    <row r="2604" spans="1:13">
      <c r="A2604" s="634"/>
      <c r="B2604" s="100"/>
      <c r="C2604" s="634"/>
      <c r="D2604" s="63"/>
      <c r="E2604" s="634"/>
      <c r="F2604" s="634"/>
      <c r="I2604" s="21"/>
      <c r="M2604" s="21"/>
    </row>
    <row r="2605" spans="1:13">
      <c r="A2605" s="945" t="s">
        <v>3329</v>
      </c>
      <c r="B2605" s="92" t="s">
        <v>7784</v>
      </c>
      <c r="C2605" s="961" t="s">
        <v>7785</v>
      </c>
      <c r="D2605" s="67" t="s">
        <v>26112</v>
      </c>
      <c r="E2605" s="962" t="s">
        <v>3357</v>
      </c>
      <c r="F2605" s="960" t="s">
        <v>7786</v>
      </c>
      <c r="I2605" s="21"/>
      <c r="M2605" s="21"/>
    </row>
    <row r="2606" spans="1:13">
      <c r="A2606" s="944">
        <v>2493</v>
      </c>
      <c r="B2606" s="85" t="s">
        <v>10037</v>
      </c>
      <c r="C2606" s="952" t="s">
        <v>74</v>
      </c>
      <c r="D2606" s="63">
        <v>0.67</v>
      </c>
      <c r="E2606" s="950">
        <v>4578</v>
      </c>
      <c r="F2606" s="951" t="s">
        <v>7793</v>
      </c>
      <c r="G2606" s="833" t="s">
        <v>10038</v>
      </c>
      <c r="I2606" s="21"/>
      <c r="M2606" s="21"/>
    </row>
    <row r="2607" spans="1:13">
      <c r="A2607" s="944">
        <v>2494</v>
      </c>
      <c r="B2607" s="80" t="s">
        <v>10039</v>
      </c>
      <c r="C2607" s="949" t="s">
        <v>74</v>
      </c>
      <c r="D2607" s="63">
        <v>0.12</v>
      </c>
      <c r="E2607" s="950">
        <v>829</v>
      </c>
      <c r="F2607" s="951" t="s">
        <v>7797</v>
      </c>
      <c r="G2607" s="833" t="s">
        <v>10038</v>
      </c>
      <c r="I2607" s="21"/>
      <c r="M2607" s="21"/>
    </row>
    <row r="2608" spans="1:13">
      <c r="A2608" s="944">
        <v>2495</v>
      </c>
      <c r="B2608" s="81" t="s">
        <v>10040</v>
      </c>
      <c r="C2608" s="952" t="s">
        <v>74</v>
      </c>
      <c r="D2608" s="63">
        <v>0.05</v>
      </c>
      <c r="E2608" s="953">
        <v>348</v>
      </c>
      <c r="F2608" s="951" t="s">
        <v>7799</v>
      </c>
      <c r="G2608" s="833" t="s">
        <v>10038</v>
      </c>
      <c r="I2608" s="21"/>
      <c r="M2608" s="21"/>
    </row>
    <row r="2609" spans="1:13">
      <c r="A2609" s="944">
        <v>2496</v>
      </c>
      <c r="B2609" s="81" t="s">
        <v>10041</v>
      </c>
      <c r="C2609" s="949" t="s">
        <v>74</v>
      </c>
      <c r="D2609" s="63">
        <v>0.36</v>
      </c>
      <c r="E2609" s="953">
        <v>2488</v>
      </c>
      <c r="F2609" s="951" t="s">
        <v>7795</v>
      </c>
      <c r="G2609" s="833" t="s">
        <v>10038</v>
      </c>
      <c r="I2609" s="21"/>
      <c r="M2609" s="21"/>
    </row>
    <row r="2610" spans="1:13">
      <c r="A2610" s="944">
        <v>2497</v>
      </c>
      <c r="B2610" s="81" t="s">
        <v>10042</v>
      </c>
      <c r="C2610" s="952" t="s">
        <v>74</v>
      </c>
      <c r="D2610" s="63">
        <v>0.03</v>
      </c>
      <c r="E2610" s="953">
        <v>224</v>
      </c>
      <c r="F2610" s="951" t="s">
        <v>7795</v>
      </c>
      <c r="G2610" s="833" t="s">
        <v>10038</v>
      </c>
      <c r="I2610" s="21"/>
      <c r="M2610" s="21"/>
    </row>
    <row r="2611" spans="1:13">
      <c r="A2611" s="944">
        <v>2498</v>
      </c>
      <c r="B2611" s="80" t="s">
        <v>10042</v>
      </c>
      <c r="C2611" s="949" t="s">
        <v>74</v>
      </c>
      <c r="D2611" s="63">
        <v>0.45</v>
      </c>
      <c r="E2611" s="955">
        <v>3090</v>
      </c>
      <c r="F2611" s="951" t="s">
        <v>7791</v>
      </c>
      <c r="G2611" s="833" t="s">
        <v>10038</v>
      </c>
      <c r="I2611" s="21"/>
      <c r="M2611" s="21"/>
    </row>
    <row r="2612" spans="1:13">
      <c r="A2612" s="944">
        <v>2499</v>
      </c>
      <c r="B2612" s="80" t="s">
        <v>1844</v>
      </c>
      <c r="C2612" s="952" t="s">
        <v>74</v>
      </c>
      <c r="D2612" s="63">
        <v>0.16</v>
      </c>
      <c r="E2612" s="955">
        <v>1070</v>
      </c>
      <c r="F2612" s="951" t="s">
        <v>7793</v>
      </c>
      <c r="G2612" s="833" t="s">
        <v>10038</v>
      </c>
      <c r="I2612" s="21"/>
      <c r="M2612" s="21"/>
    </row>
    <row r="2613" spans="1:13">
      <c r="A2613" s="944">
        <v>2500</v>
      </c>
      <c r="B2613" s="81" t="s">
        <v>10043</v>
      </c>
      <c r="C2613" s="949" t="s">
        <v>74</v>
      </c>
      <c r="D2613" s="63">
        <v>0.05</v>
      </c>
      <c r="E2613" s="953">
        <v>373</v>
      </c>
      <c r="F2613" s="951" t="s">
        <v>7799</v>
      </c>
      <c r="G2613" s="833" t="s">
        <v>10038</v>
      </c>
      <c r="I2613" s="21"/>
      <c r="M2613" s="21"/>
    </row>
    <row r="2614" spans="1:13">
      <c r="A2614" s="944">
        <v>2501</v>
      </c>
      <c r="B2614" s="81" t="s">
        <v>10044</v>
      </c>
      <c r="C2614" s="952" t="s">
        <v>74</v>
      </c>
      <c r="D2614" s="63">
        <v>0.21</v>
      </c>
      <c r="E2614" s="953">
        <v>1460</v>
      </c>
      <c r="F2614" s="951" t="s">
        <v>7795</v>
      </c>
      <c r="G2614" s="833" t="s">
        <v>10038</v>
      </c>
      <c r="I2614" s="21"/>
      <c r="M2614" s="21"/>
    </row>
    <row r="2615" spans="1:13">
      <c r="A2615" s="944">
        <v>2502</v>
      </c>
      <c r="B2615" s="81" t="s">
        <v>10045</v>
      </c>
      <c r="C2615" s="949" t="s">
        <v>74</v>
      </c>
      <c r="D2615" s="63">
        <v>0.43</v>
      </c>
      <c r="E2615" s="953">
        <v>2911</v>
      </c>
      <c r="F2615" s="951" t="s">
        <v>7907</v>
      </c>
      <c r="G2615" s="833" t="s">
        <v>10038</v>
      </c>
      <c r="I2615" s="21"/>
      <c r="M2615" s="21"/>
    </row>
    <row r="2616" spans="1:13">
      <c r="A2616" s="944">
        <v>2503</v>
      </c>
      <c r="B2616" s="81" t="s">
        <v>10046</v>
      </c>
      <c r="C2616" s="952" t="s">
        <v>74</v>
      </c>
      <c r="D2616" s="63">
        <v>0.1</v>
      </c>
      <c r="E2616" s="953">
        <v>697</v>
      </c>
      <c r="F2616" s="951" t="s">
        <v>7832</v>
      </c>
      <c r="G2616" s="833" t="s">
        <v>10038</v>
      </c>
      <c r="I2616" s="21"/>
      <c r="M2616" s="21"/>
    </row>
    <row r="2617" spans="1:13">
      <c r="A2617" s="944">
        <v>2504</v>
      </c>
      <c r="B2617" s="81" t="s">
        <v>10047</v>
      </c>
      <c r="C2617" s="949" t="s">
        <v>74</v>
      </c>
      <c r="D2617" s="63">
        <v>0.37</v>
      </c>
      <c r="E2617" s="953">
        <v>2538</v>
      </c>
      <c r="F2617" s="951" t="s">
        <v>7832</v>
      </c>
      <c r="G2617" s="833" t="s">
        <v>10038</v>
      </c>
      <c r="I2617" s="21"/>
      <c r="M2617" s="21"/>
    </row>
    <row r="2618" spans="1:13">
      <c r="A2618" s="944">
        <v>2505</v>
      </c>
      <c r="B2618" s="81" t="s">
        <v>2689</v>
      </c>
      <c r="C2618" s="952" t="s">
        <v>74</v>
      </c>
      <c r="D2618" s="63">
        <v>0.08</v>
      </c>
      <c r="E2618" s="953">
        <v>533</v>
      </c>
      <c r="F2618" s="951" t="s">
        <v>7803</v>
      </c>
      <c r="G2618" s="833" t="s">
        <v>10038</v>
      </c>
      <c r="I2618" s="21"/>
      <c r="M2618" s="21"/>
    </row>
    <row r="2619" spans="1:13">
      <c r="A2619" s="944">
        <v>2506</v>
      </c>
      <c r="B2619" s="80" t="s">
        <v>1899</v>
      </c>
      <c r="C2619" s="949" t="s">
        <v>74</v>
      </c>
      <c r="D2619" s="63">
        <v>0.47</v>
      </c>
      <c r="E2619" s="950">
        <v>3240</v>
      </c>
      <c r="F2619" s="951" t="s">
        <v>7793</v>
      </c>
      <c r="G2619" s="833" t="s">
        <v>10038</v>
      </c>
      <c r="I2619" s="21"/>
      <c r="M2619" s="21"/>
    </row>
    <row r="2620" spans="1:13">
      <c r="A2620" s="944">
        <v>2507</v>
      </c>
      <c r="B2620" s="84" t="s">
        <v>10048</v>
      </c>
      <c r="C2620" s="952" t="s">
        <v>74</v>
      </c>
      <c r="D2620" s="63">
        <v>0.08</v>
      </c>
      <c r="E2620" s="953">
        <v>572</v>
      </c>
      <c r="F2620" s="951" t="s">
        <v>7795</v>
      </c>
      <c r="G2620" s="833" t="s">
        <v>10038</v>
      </c>
      <c r="I2620" s="21"/>
      <c r="M2620" s="21"/>
    </row>
    <row r="2621" spans="1:13">
      <c r="A2621" s="944">
        <v>2508</v>
      </c>
      <c r="B2621" s="81" t="s">
        <v>10049</v>
      </c>
      <c r="C2621" s="949" t="s">
        <v>74</v>
      </c>
      <c r="D2621" s="63">
        <v>0.04</v>
      </c>
      <c r="E2621" s="953">
        <v>274</v>
      </c>
      <c r="F2621" s="951" t="s">
        <v>7907</v>
      </c>
      <c r="G2621" s="833" t="s">
        <v>10038</v>
      </c>
      <c r="I2621" s="21"/>
      <c r="M2621" s="21"/>
    </row>
    <row r="2622" spans="1:13">
      <c r="A2622" s="944">
        <v>2509</v>
      </c>
      <c r="B2622" s="81" t="s">
        <v>10050</v>
      </c>
      <c r="C2622" s="952" t="s">
        <v>74</v>
      </c>
      <c r="D2622" s="63">
        <v>1.03</v>
      </c>
      <c r="E2622" s="953">
        <v>7042</v>
      </c>
      <c r="F2622" s="951" t="s">
        <v>7795</v>
      </c>
      <c r="G2622" s="833" t="s">
        <v>10038</v>
      </c>
      <c r="I2622" s="21"/>
      <c r="M2622" s="21"/>
    </row>
    <row r="2623" spans="1:13">
      <c r="A2623" s="944">
        <v>2510</v>
      </c>
      <c r="B2623" s="83" t="s">
        <v>10051</v>
      </c>
      <c r="C2623" s="949" t="s">
        <v>74</v>
      </c>
      <c r="D2623" s="63">
        <v>0.28999999999999998</v>
      </c>
      <c r="E2623" s="953">
        <v>2007</v>
      </c>
      <c r="F2623" s="951" t="s">
        <v>7795</v>
      </c>
      <c r="G2623" s="833" t="s">
        <v>10038</v>
      </c>
      <c r="I2623" s="21"/>
      <c r="M2623" s="21"/>
    </row>
    <row r="2624" spans="1:13">
      <c r="A2624" s="944">
        <v>2511</v>
      </c>
      <c r="B2624" s="81" t="s">
        <v>10052</v>
      </c>
      <c r="C2624" s="952" t="s">
        <v>74</v>
      </c>
      <c r="D2624" s="63">
        <v>0.4</v>
      </c>
      <c r="E2624" s="953">
        <v>2712</v>
      </c>
      <c r="F2624" s="951" t="s">
        <v>7832</v>
      </c>
      <c r="G2624" s="833" t="s">
        <v>10038</v>
      </c>
      <c r="I2624" s="21"/>
      <c r="M2624" s="21"/>
    </row>
    <row r="2625" spans="1:13">
      <c r="A2625" s="944">
        <v>2512</v>
      </c>
      <c r="B2625" s="84" t="s">
        <v>9997</v>
      </c>
      <c r="C2625" s="949" t="s">
        <v>74</v>
      </c>
      <c r="D2625" s="63">
        <v>0.44</v>
      </c>
      <c r="E2625" s="953">
        <v>3037</v>
      </c>
      <c r="F2625" s="951" t="s">
        <v>7843</v>
      </c>
      <c r="G2625" s="833" t="s">
        <v>10038</v>
      </c>
      <c r="I2625" s="21"/>
      <c r="M2625" s="21"/>
    </row>
    <row r="2626" spans="1:13">
      <c r="A2626" s="944">
        <v>2513</v>
      </c>
      <c r="B2626" s="80" t="s">
        <v>10053</v>
      </c>
      <c r="C2626" s="952" t="s">
        <v>74</v>
      </c>
      <c r="D2626" s="63">
        <v>0.24</v>
      </c>
      <c r="E2626" s="955">
        <v>1642</v>
      </c>
      <c r="F2626" s="951" t="s">
        <v>7791</v>
      </c>
      <c r="G2626" s="833" t="s">
        <v>10038</v>
      </c>
      <c r="I2626" s="21"/>
      <c r="M2626" s="21"/>
    </row>
    <row r="2627" spans="1:13">
      <c r="A2627" s="944">
        <v>2514</v>
      </c>
      <c r="B2627" s="81" t="s">
        <v>10054</v>
      </c>
      <c r="C2627" s="949" t="s">
        <v>74</v>
      </c>
      <c r="D2627" s="63">
        <v>0.02</v>
      </c>
      <c r="E2627" s="953">
        <v>149</v>
      </c>
      <c r="F2627" s="951" t="s">
        <v>7795</v>
      </c>
      <c r="G2627" s="833" t="s">
        <v>10038</v>
      </c>
      <c r="I2627" s="21"/>
      <c r="M2627" s="21"/>
    </row>
    <row r="2628" spans="1:13">
      <c r="A2628" s="944">
        <v>2515</v>
      </c>
      <c r="B2628" s="80" t="s">
        <v>10055</v>
      </c>
      <c r="C2628" s="952" t="s">
        <v>74</v>
      </c>
      <c r="D2628" s="63">
        <v>0.03</v>
      </c>
      <c r="E2628" s="950">
        <v>199</v>
      </c>
      <c r="F2628" s="951" t="s">
        <v>7788</v>
      </c>
      <c r="G2628" s="833" t="s">
        <v>10038</v>
      </c>
      <c r="I2628" s="21"/>
      <c r="M2628" s="21"/>
    </row>
    <row r="2629" spans="1:13">
      <c r="A2629" s="944">
        <v>2516</v>
      </c>
      <c r="B2629" s="81" t="s">
        <v>10056</v>
      </c>
      <c r="C2629" s="949" t="s">
        <v>74</v>
      </c>
      <c r="D2629" s="63">
        <v>0.72</v>
      </c>
      <c r="E2629" s="953">
        <v>4941</v>
      </c>
      <c r="F2629" s="951" t="s">
        <v>7795</v>
      </c>
      <c r="G2629" s="833" t="s">
        <v>10038</v>
      </c>
      <c r="I2629" s="21"/>
      <c r="M2629" s="21"/>
    </row>
    <row r="2630" spans="1:13">
      <c r="A2630" s="944">
        <v>2517</v>
      </c>
      <c r="B2630" s="80" t="s">
        <v>10057</v>
      </c>
      <c r="C2630" s="952" t="s">
        <v>74</v>
      </c>
      <c r="D2630" s="63">
        <v>0.4</v>
      </c>
      <c r="E2630" s="950">
        <v>2761</v>
      </c>
      <c r="F2630" s="951" t="s">
        <v>7797</v>
      </c>
      <c r="G2630" s="833" t="s">
        <v>10038</v>
      </c>
      <c r="I2630" s="21"/>
      <c r="M2630" s="21"/>
    </row>
    <row r="2631" spans="1:13">
      <c r="A2631" s="944">
        <v>2518</v>
      </c>
      <c r="B2631" s="81" t="s">
        <v>10058</v>
      </c>
      <c r="C2631" s="949" t="s">
        <v>74</v>
      </c>
      <c r="D2631" s="63">
        <v>0.17</v>
      </c>
      <c r="E2631" s="953">
        <v>1194</v>
      </c>
      <c r="F2631" s="951" t="s">
        <v>7799</v>
      </c>
      <c r="G2631" s="833" t="s">
        <v>10038</v>
      </c>
      <c r="I2631" s="21"/>
      <c r="M2631" s="21"/>
    </row>
    <row r="2632" spans="1:13">
      <c r="A2632" s="944">
        <v>2519</v>
      </c>
      <c r="B2632" s="81" t="s">
        <v>10059</v>
      </c>
      <c r="C2632" s="952" t="s">
        <v>74</v>
      </c>
      <c r="D2632" s="63">
        <v>0.16</v>
      </c>
      <c r="E2632" s="953">
        <v>1120</v>
      </c>
      <c r="F2632" s="951" t="s">
        <v>7795</v>
      </c>
      <c r="G2632" s="833" t="s">
        <v>10038</v>
      </c>
      <c r="I2632" s="21"/>
      <c r="M2632" s="21"/>
    </row>
    <row r="2633" spans="1:13">
      <c r="A2633" s="944">
        <v>2520</v>
      </c>
      <c r="B2633" s="90" t="s">
        <v>10060</v>
      </c>
      <c r="C2633" s="949" t="s">
        <v>74</v>
      </c>
      <c r="D2633" s="63">
        <v>0.08</v>
      </c>
      <c r="E2633" s="953">
        <v>523</v>
      </c>
      <c r="F2633" s="951" t="s">
        <v>7799</v>
      </c>
      <c r="G2633" s="833" t="s">
        <v>10038</v>
      </c>
      <c r="I2633" s="21"/>
      <c r="M2633" s="21"/>
    </row>
    <row r="2634" spans="1:13">
      <c r="A2634" s="944">
        <v>2521</v>
      </c>
      <c r="B2634" s="81" t="s">
        <v>10061</v>
      </c>
      <c r="C2634" s="952" t="s">
        <v>74</v>
      </c>
      <c r="D2634" s="63">
        <v>0.43</v>
      </c>
      <c r="E2634" s="953">
        <v>2911</v>
      </c>
      <c r="F2634" s="951" t="s">
        <v>7795</v>
      </c>
      <c r="G2634" s="833" t="s">
        <v>10038</v>
      </c>
      <c r="I2634" s="21"/>
      <c r="M2634" s="21"/>
    </row>
    <row r="2635" spans="1:13">
      <c r="A2635" s="944">
        <v>2522</v>
      </c>
      <c r="B2635" s="80" t="s">
        <v>10062</v>
      </c>
      <c r="C2635" s="949" t="s">
        <v>74</v>
      </c>
      <c r="D2635" s="63">
        <v>0.26</v>
      </c>
      <c r="E2635" s="955">
        <v>1766</v>
      </c>
      <c r="F2635" s="951" t="s">
        <v>7793</v>
      </c>
      <c r="G2635" s="833" t="s">
        <v>10038</v>
      </c>
      <c r="I2635" s="21"/>
      <c r="M2635" s="21"/>
    </row>
    <row r="2636" spans="1:13">
      <c r="A2636" s="944">
        <v>2523</v>
      </c>
      <c r="B2636" s="81" t="s">
        <v>10062</v>
      </c>
      <c r="C2636" s="952" t="s">
        <v>74</v>
      </c>
      <c r="D2636" s="63">
        <v>0.26</v>
      </c>
      <c r="E2636" s="953">
        <v>1766</v>
      </c>
      <c r="F2636" s="951" t="s">
        <v>7795</v>
      </c>
      <c r="G2636" s="833" t="s">
        <v>10038</v>
      </c>
      <c r="I2636" s="21"/>
      <c r="M2636" s="21"/>
    </row>
    <row r="2637" spans="1:13">
      <c r="A2637" s="944">
        <v>2524</v>
      </c>
      <c r="B2637" s="81" t="s">
        <v>10063</v>
      </c>
      <c r="C2637" s="949" t="s">
        <v>74</v>
      </c>
      <c r="D2637" s="63">
        <v>0.2</v>
      </c>
      <c r="E2637" s="953">
        <v>1368</v>
      </c>
      <c r="F2637" s="951" t="s">
        <v>7832</v>
      </c>
      <c r="G2637" s="833" t="s">
        <v>10038</v>
      </c>
      <c r="I2637" s="21"/>
      <c r="M2637" s="21"/>
    </row>
    <row r="2638" spans="1:13">
      <c r="A2638" s="944">
        <v>2525</v>
      </c>
      <c r="B2638" s="81" t="s">
        <v>10064</v>
      </c>
      <c r="C2638" s="952" t="s">
        <v>74</v>
      </c>
      <c r="D2638" s="63">
        <v>0.31</v>
      </c>
      <c r="E2638" s="953">
        <v>2115</v>
      </c>
      <c r="F2638" s="951" t="s">
        <v>7907</v>
      </c>
      <c r="G2638" s="833" t="s">
        <v>10038</v>
      </c>
      <c r="I2638" s="21"/>
      <c r="M2638" s="21"/>
    </row>
    <row r="2639" spans="1:13">
      <c r="A2639" s="944">
        <v>2526</v>
      </c>
      <c r="B2639" s="81" t="s">
        <v>10065</v>
      </c>
      <c r="C2639" s="949" t="s">
        <v>74</v>
      </c>
      <c r="D2639" s="63">
        <v>0.28999999999999998</v>
      </c>
      <c r="E2639" s="953">
        <v>1981</v>
      </c>
      <c r="F2639" s="951" t="s">
        <v>7795</v>
      </c>
      <c r="G2639" s="833" t="s">
        <v>10038</v>
      </c>
      <c r="I2639" s="21"/>
      <c r="M2639" s="21"/>
    </row>
    <row r="2640" spans="1:13">
      <c r="A2640" s="944">
        <v>2527</v>
      </c>
      <c r="B2640" s="81" t="s">
        <v>10066</v>
      </c>
      <c r="C2640" s="952" t="s">
        <v>74</v>
      </c>
      <c r="D2640" s="63">
        <v>1.43</v>
      </c>
      <c r="E2640" s="953">
        <v>9747</v>
      </c>
      <c r="F2640" s="951" t="s">
        <v>7911</v>
      </c>
      <c r="G2640" s="833" t="s">
        <v>10038</v>
      </c>
      <c r="I2640" s="21"/>
      <c r="M2640" s="21"/>
    </row>
    <row r="2641" spans="1:13">
      <c r="A2641" s="944">
        <v>2528</v>
      </c>
      <c r="B2641" s="81" t="s">
        <v>5505</v>
      </c>
      <c r="C2641" s="949" t="s">
        <v>74</v>
      </c>
      <c r="D2641" s="63">
        <v>0.56000000000000005</v>
      </c>
      <c r="E2641" s="953">
        <v>3815</v>
      </c>
      <c r="F2641" s="951" t="s">
        <v>7795</v>
      </c>
      <c r="G2641" s="833" t="s">
        <v>10038</v>
      </c>
      <c r="I2641" s="21"/>
      <c r="M2641" s="21"/>
    </row>
    <row r="2642" spans="1:13">
      <c r="A2642" s="944">
        <v>2529</v>
      </c>
      <c r="B2642" s="81" t="s">
        <v>10067</v>
      </c>
      <c r="C2642" s="952" t="s">
        <v>74</v>
      </c>
      <c r="D2642" s="63">
        <v>0.22</v>
      </c>
      <c r="E2642" s="953">
        <v>1493</v>
      </c>
      <c r="F2642" s="951" t="s">
        <v>7795</v>
      </c>
      <c r="G2642" s="833" t="s">
        <v>10038</v>
      </c>
      <c r="I2642" s="21"/>
      <c r="M2642" s="21"/>
    </row>
    <row r="2643" spans="1:13">
      <c r="A2643" s="944">
        <v>2530</v>
      </c>
      <c r="B2643" s="80" t="s">
        <v>10068</v>
      </c>
      <c r="C2643" s="949" t="s">
        <v>74</v>
      </c>
      <c r="D2643" s="63">
        <v>0.09</v>
      </c>
      <c r="E2643" s="950">
        <v>597</v>
      </c>
      <c r="F2643" s="951" t="s">
        <v>7793</v>
      </c>
      <c r="G2643" s="833" t="s">
        <v>10038</v>
      </c>
      <c r="I2643" s="21"/>
      <c r="M2643" s="21"/>
    </row>
    <row r="2644" spans="1:13">
      <c r="A2644" s="944">
        <v>2531</v>
      </c>
      <c r="B2644" s="80" t="s">
        <v>10069</v>
      </c>
      <c r="C2644" s="952" t="s">
        <v>74</v>
      </c>
      <c r="D2644" s="63">
        <v>1.41</v>
      </c>
      <c r="E2644" s="950">
        <v>9653</v>
      </c>
      <c r="F2644" s="951" t="s">
        <v>7788</v>
      </c>
      <c r="G2644" s="833" t="s">
        <v>10038</v>
      </c>
      <c r="I2644" s="21"/>
      <c r="M2644" s="21"/>
    </row>
    <row r="2645" spans="1:13">
      <c r="A2645" s="944">
        <v>2532</v>
      </c>
      <c r="B2645" s="81" t="s">
        <v>8644</v>
      </c>
      <c r="C2645" s="949" t="s">
        <v>74</v>
      </c>
      <c r="D2645" s="63">
        <v>0.27</v>
      </c>
      <c r="E2645" s="953">
        <v>1841</v>
      </c>
      <c r="F2645" s="951" t="s">
        <v>7799</v>
      </c>
      <c r="G2645" s="833" t="s">
        <v>10038</v>
      </c>
      <c r="I2645" s="21"/>
      <c r="M2645" s="21"/>
    </row>
    <row r="2646" spans="1:13">
      <c r="A2646" s="944">
        <v>2533</v>
      </c>
      <c r="B2646" s="80" t="s">
        <v>10070</v>
      </c>
      <c r="C2646" s="952" t="s">
        <v>74</v>
      </c>
      <c r="D2646" s="63">
        <v>0.04</v>
      </c>
      <c r="E2646" s="950">
        <v>273</v>
      </c>
      <c r="F2646" s="951" t="s">
        <v>7797</v>
      </c>
      <c r="G2646" s="833" t="s">
        <v>10038</v>
      </c>
      <c r="I2646" s="21"/>
      <c r="M2646" s="21"/>
    </row>
    <row r="2647" spans="1:13">
      <c r="A2647" s="944">
        <v>2534</v>
      </c>
      <c r="B2647" s="81" t="s">
        <v>10071</v>
      </c>
      <c r="C2647" s="949" t="s">
        <v>74</v>
      </c>
      <c r="D2647" s="63">
        <v>0.9</v>
      </c>
      <c r="E2647" s="953">
        <v>6164</v>
      </c>
      <c r="F2647" s="951" t="s">
        <v>7795</v>
      </c>
      <c r="G2647" s="833" t="s">
        <v>10038</v>
      </c>
      <c r="I2647" s="21"/>
      <c r="M2647" s="21"/>
    </row>
    <row r="2648" spans="1:13">
      <c r="A2648" s="944">
        <v>2535</v>
      </c>
      <c r="B2648" s="81" t="s">
        <v>9258</v>
      </c>
      <c r="C2648" s="952" t="s">
        <v>74</v>
      </c>
      <c r="D2648" s="63">
        <v>0.17</v>
      </c>
      <c r="E2648" s="953">
        <v>1158</v>
      </c>
      <c r="F2648" s="951" t="s">
        <v>7799</v>
      </c>
      <c r="G2648" s="833" t="s">
        <v>10038</v>
      </c>
      <c r="I2648" s="21"/>
      <c r="M2648" s="21"/>
    </row>
    <row r="2649" spans="1:13">
      <c r="A2649" s="944">
        <v>2536</v>
      </c>
      <c r="B2649" s="81" t="s">
        <v>10072</v>
      </c>
      <c r="C2649" s="949" t="s">
        <v>74</v>
      </c>
      <c r="D2649" s="63">
        <v>0.7</v>
      </c>
      <c r="E2649" s="953">
        <v>4801</v>
      </c>
      <c r="F2649" s="951" t="s">
        <v>7832</v>
      </c>
      <c r="G2649" s="833" t="s">
        <v>10038</v>
      </c>
      <c r="I2649" s="21"/>
      <c r="M2649" s="21"/>
    </row>
    <row r="2650" spans="1:13">
      <c r="A2650" s="944">
        <v>2537</v>
      </c>
      <c r="B2650" s="81" t="s">
        <v>10073</v>
      </c>
      <c r="C2650" s="952" t="s">
        <v>74</v>
      </c>
      <c r="D2650" s="63">
        <v>0.04</v>
      </c>
      <c r="E2650" s="953">
        <v>299</v>
      </c>
      <c r="F2650" s="951" t="s">
        <v>7832</v>
      </c>
      <c r="G2650" s="833" t="s">
        <v>10038</v>
      </c>
      <c r="I2650" s="21"/>
      <c r="M2650" s="21"/>
    </row>
    <row r="2651" spans="1:13">
      <c r="A2651" s="944">
        <v>2538</v>
      </c>
      <c r="B2651" s="81" t="s">
        <v>10074</v>
      </c>
      <c r="C2651" s="949" t="s">
        <v>74</v>
      </c>
      <c r="D2651" s="63">
        <v>0.4</v>
      </c>
      <c r="E2651" s="953">
        <v>2764</v>
      </c>
      <c r="F2651" s="951" t="s">
        <v>7795</v>
      </c>
      <c r="G2651" s="833" t="s">
        <v>10038</v>
      </c>
      <c r="I2651" s="21"/>
      <c r="M2651" s="21"/>
    </row>
    <row r="2652" spans="1:13">
      <c r="A2652" s="944">
        <v>2539</v>
      </c>
      <c r="B2652" s="81" t="s">
        <v>8044</v>
      </c>
      <c r="C2652" s="952" t="s">
        <v>74</v>
      </c>
      <c r="D2652" s="63">
        <v>0.11</v>
      </c>
      <c r="E2652" s="953">
        <v>750</v>
      </c>
      <c r="F2652" s="951" t="s">
        <v>7797</v>
      </c>
      <c r="G2652" s="833" t="s">
        <v>10038</v>
      </c>
      <c r="I2652" s="21"/>
      <c r="M2652" s="21"/>
    </row>
    <row r="2653" spans="1:13">
      <c r="A2653" s="944">
        <v>2540</v>
      </c>
      <c r="B2653" s="86" t="s">
        <v>10075</v>
      </c>
      <c r="C2653" s="949" t="s">
        <v>74</v>
      </c>
      <c r="D2653" s="63">
        <v>0.62</v>
      </c>
      <c r="E2653" s="953">
        <v>4261</v>
      </c>
      <c r="F2653" s="951" t="s">
        <v>7795</v>
      </c>
      <c r="G2653" s="833" t="s">
        <v>10038</v>
      </c>
      <c r="I2653" s="21"/>
      <c r="M2653" s="21"/>
    </row>
    <row r="2654" spans="1:13">
      <c r="A2654" s="944">
        <v>2541</v>
      </c>
      <c r="B2654" s="80" t="s">
        <v>10076</v>
      </c>
      <c r="C2654" s="952" t="s">
        <v>74</v>
      </c>
      <c r="D2654" s="63">
        <v>0.1</v>
      </c>
      <c r="E2654" s="950">
        <v>672</v>
      </c>
      <c r="F2654" s="951" t="s">
        <v>7788</v>
      </c>
      <c r="G2654" s="833" t="s">
        <v>10038</v>
      </c>
      <c r="I2654" s="21"/>
      <c r="M2654" s="21"/>
    </row>
    <row r="2655" spans="1:13">
      <c r="A2655" s="944">
        <v>2542</v>
      </c>
      <c r="B2655" s="80" t="s">
        <v>10077</v>
      </c>
      <c r="C2655" s="949" t="s">
        <v>74</v>
      </c>
      <c r="D2655" s="63">
        <v>0.11</v>
      </c>
      <c r="E2655" s="950">
        <v>746</v>
      </c>
      <c r="F2655" s="951" t="s">
        <v>7791</v>
      </c>
      <c r="G2655" s="833" t="s">
        <v>10038</v>
      </c>
      <c r="I2655" s="21"/>
      <c r="M2655" s="21"/>
    </row>
    <row r="2656" spans="1:13">
      <c r="A2656" s="944">
        <v>2543</v>
      </c>
      <c r="B2656" s="81" t="s">
        <v>10078</v>
      </c>
      <c r="C2656" s="952" t="s">
        <v>74</v>
      </c>
      <c r="D2656" s="63">
        <v>0.34</v>
      </c>
      <c r="E2656" s="953">
        <v>2314</v>
      </c>
      <c r="F2656" s="951" t="s">
        <v>7795</v>
      </c>
      <c r="G2656" s="833" t="s">
        <v>10038</v>
      </c>
      <c r="I2656" s="21"/>
      <c r="M2656" s="21"/>
    </row>
    <row r="2657" spans="1:13">
      <c r="A2657" s="944">
        <v>2544</v>
      </c>
      <c r="B2657" s="81" t="s">
        <v>10079</v>
      </c>
      <c r="C2657" s="949" t="s">
        <v>74</v>
      </c>
      <c r="D2657" s="63">
        <v>0.06</v>
      </c>
      <c r="E2657" s="953">
        <v>398</v>
      </c>
      <c r="F2657" s="951" t="s">
        <v>7832</v>
      </c>
      <c r="G2657" s="833" t="s">
        <v>10038</v>
      </c>
      <c r="I2657" s="21"/>
      <c r="M2657" s="21"/>
    </row>
    <row r="2658" spans="1:13">
      <c r="A2658" s="944">
        <v>2545</v>
      </c>
      <c r="B2658" s="81" t="s">
        <v>10080</v>
      </c>
      <c r="C2658" s="952" t="s">
        <v>74</v>
      </c>
      <c r="D2658" s="63">
        <v>0.27</v>
      </c>
      <c r="E2658" s="953">
        <v>1862</v>
      </c>
      <c r="F2658" s="951" t="s">
        <v>7795</v>
      </c>
      <c r="G2658" s="833" t="s">
        <v>10038</v>
      </c>
      <c r="I2658" s="21"/>
      <c r="M2658" s="21"/>
    </row>
    <row r="2659" spans="1:13">
      <c r="A2659" s="944">
        <v>2546</v>
      </c>
      <c r="B2659" s="81" t="s">
        <v>5457</v>
      </c>
      <c r="C2659" s="949" t="s">
        <v>74</v>
      </c>
      <c r="D2659" s="63">
        <v>0.4</v>
      </c>
      <c r="E2659" s="953">
        <v>2712</v>
      </c>
      <c r="F2659" s="951" t="s">
        <v>7832</v>
      </c>
      <c r="G2659" s="833" t="s">
        <v>10038</v>
      </c>
      <c r="I2659" s="21"/>
      <c r="M2659" s="21"/>
    </row>
    <row r="2660" spans="1:13">
      <c r="A2660" s="944">
        <v>2547</v>
      </c>
      <c r="B2660" s="81" t="s">
        <v>10081</v>
      </c>
      <c r="C2660" s="952" t="s">
        <v>74</v>
      </c>
      <c r="D2660" s="63">
        <v>0.74</v>
      </c>
      <c r="E2660" s="953">
        <v>5050</v>
      </c>
      <c r="F2660" s="951" t="s">
        <v>7832</v>
      </c>
      <c r="G2660" s="833" t="s">
        <v>10038</v>
      </c>
      <c r="I2660" s="21"/>
      <c r="M2660" s="21"/>
    </row>
    <row r="2661" spans="1:13">
      <c r="A2661" s="944">
        <v>2548</v>
      </c>
      <c r="B2661" s="80" t="s">
        <v>10082</v>
      </c>
      <c r="C2661" s="949" t="s">
        <v>74</v>
      </c>
      <c r="D2661" s="63">
        <v>0.18</v>
      </c>
      <c r="E2661" s="950">
        <v>1240</v>
      </c>
      <c r="F2661" s="951" t="s">
        <v>7797</v>
      </c>
      <c r="G2661" s="833" t="s">
        <v>10038</v>
      </c>
      <c r="I2661" s="21"/>
      <c r="M2661" s="21"/>
    </row>
    <row r="2662" spans="1:13">
      <c r="A2662" s="944">
        <v>2549</v>
      </c>
      <c r="B2662" s="80" t="s">
        <v>9915</v>
      </c>
      <c r="C2662" s="952" t="s">
        <v>74</v>
      </c>
      <c r="D2662" s="63">
        <v>0.08</v>
      </c>
      <c r="E2662" s="950">
        <v>547</v>
      </c>
      <c r="F2662" s="951" t="s">
        <v>7788</v>
      </c>
      <c r="G2662" s="833" t="s">
        <v>10038</v>
      </c>
      <c r="I2662" s="21"/>
      <c r="M2662" s="21"/>
    </row>
    <row r="2663" spans="1:13">
      <c r="A2663" s="944">
        <v>2550</v>
      </c>
      <c r="B2663" s="81" t="s">
        <v>10083</v>
      </c>
      <c r="C2663" s="949" t="s">
        <v>74</v>
      </c>
      <c r="D2663" s="63">
        <v>0.04</v>
      </c>
      <c r="E2663" s="953">
        <v>294</v>
      </c>
      <c r="F2663" s="951" t="s">
        <v>7832</v>
      </c>
      <c r="G2663" s="833" t="s">
        <v>10038</v>
      </c>
      <c r="I2663" s="21"/>
      <c r="M2663" s="21"/>
    </row>
    <row r="2664" spans="1:13">
      <c r="A2664" s="944">
        <v>2551</v>
      </c>
      <c r="B2664" s="81" t="s">
        <v>10084</v>
      </c>
      <c r="C2664" s="952" t="s">
        <v>74</v>
      </c>
      <c r="D2664" s="63">
        <v>0.77</v>
      </c>
      <c r="E2664" s="953">
        <v>5272</v>
      </c>
      <c r="F2664" s="951" t="s">
        <v>7795</v>
      </c>
      <c r="G2664" s="833" t="s">
        <v>10038</v>
      </c>
      <c r="I2664" s="21"/>
      <c r="M2664" s="21"/>
    </row>
    <row r="2665" spans="1:13">
      <c r="A2665" s="944">
        <v>2552</v>
      </c>
      <c r="B2665" s="84" t="s">
        <v>10085</v>
      </c>
      <c r="C2665" s="949" t="s">
        <v>74</v>
      </c>
      <c r="D2665" s="63">
        <v>0.02</v>
      </c>
      <c r="E2665" s="953">
        <v>144</v>
      </c>
      <c r="F2665" s="951" t="s">
        <v>7832</v>
      </c>
      <c r="G2665" s="833" t="s">
        <v>10038</v>
      </c>
      <c r="I2665" s="21"/>
      <c r="M2665" s="21"/>
    </row>
    <row r="2666" spans="1:13">
      <c r="A2666" s="944">
        <v>2553</v>
      </c>
      <c r="B2666" s="81" t="s">
        <v>10086</v>
      </c>
      <c r="C2666" s="952" t="s">
        <v>74</v>
      </c>
      <c r="D2666" s="63">
        <v>0.31</v>
      </c>
      <c r="E2666" s="953">
        <v>2115</v>
      </c>
      <c r="F2666" s="951" t="s">
        <v>7832</v>
      </c>
      <c r="G2666" s="833" t="s">
        <v>10038</v>
      </c>
      <c r="I2666" s="21"/>
      <c r="M2666" s="21"/>
    </row>
    <row r="2667" spans="1:13">
      <c r="A2667" s="944">
        <v>2554</v>
      </c>
      <c r="B2667" s="81" t="s">
        <v>10087</v>
      </c>
      <c r="C2667" s="949" t="s">
        <v>74</v>
      </c>
      <c r="D2667" s="63">
        <v>0.21</v>
      </c>
      <c r="E2667" s="953">
        <v>1419</v>
      </c>
      <c r="F2667" s="951" t="s">
        <v>7795</v>
      </c>
      <c r="G2667" s="833" t="s">
        <v>10038</v>
      </c>
      <c r="I2667" s="21"/>
      <c r="M2667" s="21"/>
    </row>
    <row r="2668" spans="1:13">
      <c r="A2668" s="944">
        <v>2555</v>
      </c>
      <c r="B2668" s="81" t="s">
        <v>10088</v>
      </c>
      <c r="C2668" s="952" t="s">
        <v>74</v>
      </c>
      <c r="D2668" s="63">
        <v>0.32</v>
      </c>
      <c r="E2668" s="953">
        <v>2189</v>
      </c>
      <c r="F2668" s="951" t="s">
        <v>7911</v>
      </c>
      <c r="G2668" s="833" t="s">
        <v>10038</v>
      </c>
      <c r="I2668" s="21"/>
      <c r="M2668" s="21"/>
    </row>
    <row r="2669" spans="1:13">
      <c r="A2669" s="944">
        <v>2556</v>
      </c>
      <c r="B2669" s="83" t="s">
        <v>10089</v>
      </c>
      <c r="C2669" s="949" t="s">
        <v>74</v>
      </c>
      <c r="D2669" s="63">
        <v>0.35</v>
      </c>
      <c r="E2669" s="953">
        <v>2387</v>
      </c>
      <c r="F2669" s="951" t="s">
        <v>7832</v>
      </c>
      <c r="G2669" s="833" t="s">
        <v>10038</v>
      </c>
      <c r="I2669" s="21"/>
      <c r="M2669" s="21"/>
    </row>
    <row r="2670" spans="1:13">
      <c r="A2670" s="944">
        <v>2557</v>
      </c>
      <c r="B2670" s="81" t="s">
        <v>10090</v>
      </c>
      <c r="C2670" s="952" t="s">
        <v>74</v>
      </c>
      <c r="D2670" s="63">
        <v>0.08</v>
      </c>
      <c r="E2670" s="953">
        <v>572</v>
      </c>
      <c r="F2670" s="951" t="s">
        <v>7799</v>
      </c>
      <c r="G2670" s="833" t="s">
        <v>10038</v>
      </c>
      <c r="I2670" s="21"/>
      <c r="M2670" s="21"/>
    </row>
    <row r="2671" spans="1:13">
      <c r="A2671" s="944">
        <v>2558</v>
      </c>
      <c r="B2671" s="81" t="s">
        <v>10091</v>
      </c>
      <c r="C2671" s="949" t="s">
        <v>74</v>
      </c>
      <c r="D2671" s="63">
        <v>0.06</v>
      </c>
      <c r="E2671" s="953">
        <v>415</v>
      </c>
      <c r="F2671" s="951" t="s">
        <v>7795</v>
      </c>
      <c r="G2671" s="833" t="s">
        <v>10038</v>
      </c>
      <c r="I2671" s="21"/>
      <c r="M2671" s="21"/>
    </row>
    <row r="2672" spans="1:13">
      <c r="A2672" s="944">
        <v>2559</v>
      </c>
      <c r="B2672" s="81" t="s">
        <v>10092</v>
      </c>
      <c r="C2672" s="952" t="s">
        <v>74</v>
      </c>
      <c r="D2672" s="63">
        <v>0.28999999999999998</v>
      </c>
      <c r="E2672" s="953">
        <v>1965</v>
      </c>
      <c r="F2672" s="951" t="s">
        <v>7832</v>
      </c>
      <c r="G2672" s="833" t="s">
        <v>10038</v>
      </c>
      <c r="I2672" s="21"/>
      <c r="M2672" s="21"/>
    </row>
    <row r="2673" spans="1:13">
      <c r="A2673" s="944">
        <v>2560</v>
      </c>
      <c r="B2673" s="81" t="s">
        <v>10093</v>
      </c>
      <c r="C2673" s="949" t="s">
        <v>74</v>
      </c>
      <c r="D2673" s="63">
        <v>0.47</v>
      </c>
      <c r="E2673" s="953">
        <v>3237</v>
      </c>
      <c r="F2673" s="951" t="s">
        <v>7907</v>
      </c>
      <c r="G2673" s="833" t="s">
        <v>10038</v>
      </c>
      <c r="I2673" s="21"/>
      <c r="M2673" s="21"/>
    </row>
    <row r="2674" spans="1:13">
      <c r="A2674" s="944">
        <v>2561</v>
      </c>
      <c r="B2674" s="80" t="s">
        <v>10094</v>
      </c>
      <c r="C2674" s="952" t="s">
        <v>74</v>
      </c>
      <c r="D2674" s="63">
        <v>0.03</v>
      </c>
      <c r="E2674" s="950">
        <v>199</v>
      </c>
      <c r="F2674" s="951" t="s">
        <v>7788</v>
      </c>
      <c r="G2674" s="833" t="s">
        <v>10038</v>
      </c>
      <c r="I2674" s="21"/>
      <c r="M2674" s="21"/>
    </row>
    <row r="2675" spans="1:13">
      <c r="A2675" s="944">
        <v>2562</v>
      </c>
      <c r="B2675" s="89" t="s">
        <v>94</v>
      </c>
      <c r="C2675" s="949" t="s">
        <v>74</v>
      </c>
      <c r="D2675" s="63">
        <v>0.2</v>
      </c>
      <c r="E2675" s="953">
        <v>1375</v>
      </c>
      <c r="F2675" s="951" t="s">
        <v>7852</v>
      </c>
      <c r="G2675" s="833" t="s">
        <v>10038</v>
      </c>
      <c r="I2675" s="21"/>
      <c r="M2675" s="21"/>
    </row>
    <row r="2676" spans="1:13">
      <c r="A2676" s="944">
        <v>2563</v>
      </c>
      <c r="B2676" s="80" t="s">
        <v>10095</v>
      </c>
      <c r="C2676" s="952" t="s">
        <v>74</v>
      </c>
      <c r="D2676" s="63">
        <v>0.1</v>
      </c>
      <c r="E2676" s="950">
        <v>697</v>
      </c>
      <c r="F2676" s="951" t="s">
        <v>7791</v>
      </c>
      <c r="G2676" s="833" t="s">
        <v>10038</v>
      </c>
      <c r="I2676" s="21"/>
      <c r="M2676" s="21"/>
    </row>
    <row r="2677" spans="1:13">
      <c r="A2677" s="944">
        <v>2564</v>
      </c>
      <c r="B2677" s="81" t="s">
        <v>10096</v>
      </c>
      <c r="C2677" s="949" t="s">
        <v>74</v>
      </c>
      <c r="D2677" s="63">
        <v>1.39</v>
      </c>
      <c r="E2677" s="953">
        <v>9463</v>
      </c>
      <c r="F2677" s="951" t="s">
        <v>7795</v>
      </c>
      <c r="G2677" s="833" t="s">
        <v>10038</v>
      </c>
      <c r="I2677" s="21"/>
      <c r="M2677" s="21"/>
    </row>
    <row r="2678" spans="1:13">
      <c r="A2678" s="944">
        <v>2565</v>
      </c>
      <c r="B2678" s="80" t="s">
        <v>10097</v>
      </c>
      <c r="C2678" s="952" t="s">
        <v>74</v>
      </c>
      <c r="D2678" s="63">
        <v>0.23</v>
      </c>
      <c r="E2678" s="950">
        <v>1545</v>
      </c>
      <c r="F2678" s="951" t="s">
        <v>8274</v>
      </c>
      <c r="G2678" s="833" t="s">
        <v>10038</v>
      </c>
      <c r="I2678" s="21"/>
      <c r="M2678" s="21"/>
    </row>
    <row r="2679" spans="1:13">
      <c r="A2679" s="944">
        <v>2566</v>
      </c>
      <c r="B2679" s="82" t="s">
        <v>10098</v>
      </c>
      <c r="C2679" s="952" t="s">
        <v>74</v>
      </c>
      <c r="D2679" s="63">
        <v>0.62</v>
      </c>
      <c r="E2679" s="953">
        <v>4254</v>
      </c>
      <c r="F2679" s="951" t="s">
        <v>7795</v>
      </c>
      <c r="G2679" s="833" t="s">
        <v>10038</v>
      </c>
      <c r="I2679" s="21"/>
      <c r="M2679" s="21"/>
    </row>
    <row r="2680" spans="1:13">
      <c r="A2680" s="838"/>
      <c r="B2680" s="31"/>
      <c r="C2680" s="970"/>
      <c r="D2680" s="63">
        <v>24.18</v>
      </c>
      <c r="E2680" s="971">
        <f>SUM(E2606:E2679)</f>
        <v>165158</v>
      </c>
      <c r="F2680" s="838"/>
      <c r="I2680" s="21"/>
      <c r="M2680" s="21"/>
    </row>
    <row r="2681" spans="1:13">
      <c r="D2681" s="63"/>
      <c r="I2681" s="21"/>
      <c r="M2681" s="21"/>
    </row>
    <row r="2682" spans="1:13">
      <c r="D2682" s="63"/>
      <c r="I2682" s="21"/>
      <c r="M2682" s="21"/>
    </row>
    <row r="2683" spans="1:13" ht="24.75">
      <c r="A2683" s="946" t="s">
        <v>3329</v>
      </c>
      <c r="B2683" s="77" t="s">
        <v>7784</v>
      </c>
      <c r="C2683" s="972" t="s">
        <v>7785</v>
      </c>
      <c r="D2683" s="67" t="s">
        <v>26112</v>
      </c>
      <c r="E2683" s="973" t="s">
        <v>3357</v>
      </c>
      <c r="F2683" s="974" t="s">
        <v>7786</v>
      </c>
      <c r="I2683" s="21"/>
      <c r="M2683" s="21"/>
    </row>
    <row r="2684" spans="1:13">
      <c r="A2684" s="944">
        <v>2567</v>
      </c>
      <c r="B2684" s="85" t="s">
        <v>10099</v>
      </c>
      <c r="C2684" s="949" t="s">
        <v>74</v>
      </c>
      <c r="D2684" s="63">
        <v>0.18</v>
      </c>
      <c r="E2684" s="950">
        <v>1219</v>
      </c>
      <c r="F2684" s="951" t="s">
        <v>7788</v>
      </c>
      <c r="G2684" s="833" t="s">
        <v>10100</v>
      </c>
      <c r="I2684" s="21"/>
      <c r="M2684" s="21"/>
    </row>
    <row r="2685" spans="1:13">
      <c r="A2685" s="944">
        <v>2568</v>
      </c>
      <c r="B2685" s="81" t="s">
        <v>10101</v>
      </c>
      <c r="C2685" s="952" t="s">
        <v>74</v>
      </c>
      <c r="D2685" s="63">
        <v>0.25</v>
      </c>
      <c r="E2685" s="953">
        <v>1737</v>
      </c>
      <c r="F2685" s="951" t="s">
        <v>7799</v>
      </c>
      <c r="G2685" s="833" t="s">
        <v>10100</v>
      </c>
      <c r="I2685" s="21"/>
      <c r="M2685" s="21"/>
    </row>
    <row r="2686" spans="1:13">
      <c r="A2686" s="944">
        <v>2569</v>
      </c>
      <c r="B2686" s="81" t="s">
        <v>10102</v>
      </c>
      <c r="C2686" s="949" t="s">
        <v>74</v>
      </c>
      <c r="D2686" s="63">
        <v>0.18</v>
      </c>
      <c r="E2686" s="953">
        <v>1202</v>
      </c>
      <c r="F2686" s="951" t="s">
        <v>7911</v>
      </c>
      <c r="G2686" s="833" t="s">
        <v>10100</v>
      </c>
      <c r="I2686" s="21"/>
      <c r="M2686" s="21"/>
    </row>
    <row r="2687" spans="1:13">
      <c r="A2687" s="944">
        <v>2570</v>
      </c>
      <c r="B2687" s="81" t="s">
        <v>10103</v>
      </c>
      <c r="C2687" s="952" t="s">
        <v>74</v>
      </c>
      <c r="D2687" s="63">
        <v>7.0000000000000007E-2</v>
      </c>
      <c r="E2687" s="953">
        <v>470</v>
      </c>
      <c r="F2687" s="951" t="s">
        <v>7799</v>
      </c>
      <c r="G2687" s="833" t="s">
        <v>10100</v>
      </c>
      <c r="I2687" s="21"/>
      <c r="M2687" s="21"/>
    </row>
    <row r="2688" spans="1:13">
      <c r="A2688" s="944">
        <v>2571</v>
      </c>
      <c r="B2688" s="81" t="s">
        <v>10104</v>
      </c>
      <c r="C2688" s="949" t="s">
        <v>74</v>
      </c>
      <c r="D2688" s="63">
        <v>7.0000000000000007E-2</v>
      </c>
      <c r="E2688" s="953">
        <v>448</v>
      </c>
      <c r="F2688" s="951" t="s">
        <v>7911</v>
      </c>
      <c r="G2688" s="833" t="s">
        <v>10100</v>
      </c>
      <c r="I2688" s="21"/>
      <c r="M2688" s="21"/>
    </row>
    <row r="2689" spans="1:13">
      <c r="A2689" s="944">
        <v>2572</v>
      </c>
      <c r="B2689" s="84" t="s">
        <v>10105</v>
      </c>
      <c r="C2689" s="952" t="s">
        <v>74</v>
      </c>
      <c r="D2689" s="63">
        <v>0.44</v>
      </c>
      <c r="E2689" s="953">
        <v>3035</v>
      </c>
      <c r="F2689" s="951" t="s">
        <v>7799</v>
      </c>
      <c r="G2689" s="833" t="s">
        <v>10100</v>
      </c>
      <c r="I2689" s="21"/>
      <c r="M2689" s="21"/>
    </row>
    <row r="2690" spans="1:13">
      <c r="A2690" s="944">
        <v>2573</v>
      </c>
      <c r="B2690" s="85" t="s">
        <v>10106</v>
      </c>
      <c r="C2690" s="949" t="s">
        <v>74</v>
      </c>
      <c r="D2690" s="63">
        <v>0.68</v>
      </c>
      <c r="E2690" s="950">
        <v>4644</v>
      </c>
      <c r="F2690" s="951" t="s">
        <v>7793</v>
      </c>
      <c r="G2690" s="833" t="s">
        <v>10100</v>
      </c>
      <c r="I2690" s="21"/>
      <c r="M2690" s="21"/>
    </row>
    <row r="2691" spans="1:13">
      <c r="A2691" s="944">
        <v>2574</v>
      </c>
      <c r="B2691" s="81" t="s">
        <v>10107</v>
      </c>
      <c r="C2691" s="952" t="s">
        <v>74</v>
      </c>
      <c r="D2691" s="63">
        <v>0.24</v>
      </c>
      <c r="E2691" s="953">
        <v>1667</v>
      </c>
      <c r="F2691" s="951" t="s">
        <v>7799</v>
      </c>
      <c r="G2691" s="833" t="s">
        <v>10100</v>
      </c>
      <c r="I2691" s="21"/>
      <c r="M2691" s="21"/>
    </row>
    <row r="2692" spans="1:13">
      <c r="A2692" s="944">
        <v>2575</v>
      </c>
      <c r="B2692" s="81" t="s">
        <v>10108</v>
      </c>
      <c r="C2692" s="949" t="s">
        <v>74</v>
      </c>
      <c r="D2692" s="63">
        <v>0.59</v>
      </c>
      <c r="E2692" s="953">
        <v>4004</v>
      </c>
      <c r="F2692" s="951" t="s">
        <v>7795</v>
      </c>
      <c r="G2692" s="833" t="s">
        <v>10100</v>
      </c>
      <c r="I2692" s="21"/>
      <c r="M2692" s="21"/>
    </row>
    <row r="2693" spans="1:13">
      <c r="A2693" s="944">
        <v>2576</v>
      </c>
      <c r="B2693" s="80" t="s">
        <v>10109</v>
      </c>
      <c r="C2693" s="952" t="s">
        <v>74</v>
      </c>
      <c r="D2693" s="63">
        <v>0.2</v>
      </c>
      <c r="E2693" s="950">
        <v>1332</v>
      </c>
      <c r="F2693" s="951" t="s">
        <v>7793</v>
      </c>
      <c r="G2693" s="833" t="s">
        <v>10100</v>
      </c>
      <c r="I2693" s="21"/>
      <c r="M2693" s="21"/>
    </row>
    <row r="2694" spans="1:13">
      <c r="A2694" s="944">
        <v>2577</v>
      </c>
      <c r="B2694" s="81" t="s">
        <v>10110</v>
      </c>
      <c r="C2694" s="949" t="s">
        <v>74</v>
      </c>
      <c r="D2694" s="63">
        <v>0.87</v>
      </c>
      <c r="E2694" s="953">
        <v>5925</v>
      </c>
      <c r="F2694" s="951" t="s">
        <v>7907</v>
      </c>
      <c r="G2694" s="833" t="s">
        <v>10100</v>
      </c>
      <c r="I2694" s="21"/>
      <c r="M2694" s="21"/>
    </row>
    <row r="2695" spans="1:13">
      <c r="A2695" s="944">
        <v>2578</v>
      </c>
      <c r="B2695" s="81" t="s">
        <v>10111</v>
      </c>
      <c r="C2695" s="952" t="s">
        <v>74</v>
      </c>
      <c r="D2695" s="63">
        <v>0.92</v>
      </c>
      <c r="E2695" s="953">
        <v>6269</v>
      </c>
      <c r="F2695" s="951" t="s">
        <v>7843</v>
      </c>
      <c r="G2695" s="833" t="s">
        <v>10100</v>
      </c>
      <c r="I2695" s="21"/>
      <c r="M2695" s="21"/>
    </row>
    <row r="2696" spans="1:13">
      <c r="A2696" s="944">
        <v>2579</v>
      </c>
      <c r="B2696" s="85" t="s">
        <v>10112</v>
      </c>
      <c r="C2696" s="949" t="s">
        <v>74</v>
      </c>
      <c r="D2696" s="63">
        <v>0.21</v>
      </c>
      <c r="E2696" s="950">
        <v>1418</v>
      </c>
      <c r="F2696" s="951" t="s">
        <v>7788</v>
      </c>
      <c r="G2696" s="833" t="s">
        <v>10100</v>
      </c>
      <c r="I2696" s="21"/>
      <c r="M2696" s="21"/>
    </row>
    <row r="2697" spans="1:13">
      <c r="A2697" s="944">
        <v>2580</v>
      </c>
      <c r="B2697" s="81" t="s">
        <v>10113</v>
      </c>
      <c r="C2697" s="952" t="s">
        <v>74</v>
      </c>
      <c r="D2697" s="63">
        <v>0.46</v>
      </c>
      <c r="E2697" s="953">
        <v>3110</v>
      </c>
      <c r="F2697" s="951" t="s">
        <v>7795</v>
      </c>
      <c r="G2697" s="833" t="s">
        <v>10100</v>
      </c>
      <c r="I2697" s="21"/>
      <c r="M2697" s="21"/>
    </row>
    <row r="2698" spans="1:13">
      <c r="A2698" s="944">
        <v>2581</v>
      </c>
      <c r="B2698" s="80" t="s">
        <v>10113</v>
      </c>
      <c r="C2698" s="949" t="s">
        <v>74</v>
      </c>
      <c r="D2698" s="63">
        <v>0.46</v>
      </c>
      <c r="E2698" s="950">
        <v>3110</v>
      </c>
      <c r="F2698" s="951" t="s">
        <v>7791</v>
      </c>
      <c r="G2698" s="833" t="s">
        <v>10100</v>
      </c>
      <c r="I2698" s="21"/>
      <c r="M2698" s="21"/>
    </row>
    <row r="2699" spans="1:13">
      <c r="A2699" s="944">
        <v>2582</v>
      </c>
      <c r="B2699" s="81" t="s">
        <v>10114</v>
      </c>
      <c r="C2699" s="952" t="s">
        <v>74</v>
      </c>
      <c r="D2699" s="63">
        <v>0.73</v>
      </c>
      <c r="E2699" s="953">
        <v>4976</v>
      </c>
      <c r="F2699" s="951" t="s">
        <v>7911</v>
      </c>
      <c r="G2699" s="833" t="s">
        <v>10100</v>
      </c>
      <c r="I2699" s="21"/>
      <c r="M2699" s="21"/>
    </row>
    <row r="2700" spans="1:13">
      <c r="A2700" s="944">
        <v>2583</v>
      </c>
      <c r="B2700" s="80" t="s">
        <v>9440</v>
      </c>
      <c r="C2700" s="949" t="s">
        <v>74</v>
      </c>
      <c r="D2700" s="63">
        <v>1.28</v>
      </c>
      <c r="E2700" s="950">
        <v>8740</v>
      </c>
      <c r="F2700" s="951" t="s">
        <v>7793</v>
      </c>
      <c r="G2700" s="833" t="s">
        <v>10100</v>
      </c>
      <c r="I2700" s="21"/>
      <c r="M2700" s="21"/>
    </row>
    <row r="2701" spans="1:13">
      <c r="A2701" s="944">
        <v>2584</v>
      </c>
      <c r="B2701" s="85" t="s">
        <v>10115</v>
      </c>
      <c r="C2701" s="952" t="s">
        <v>74</v>
      </c>
      <c r="D2701" s="63">
        <v>0.06</v>
      </c>
      <c r="E2701" s="950">
        <v>398</v>
      </c>
      <c r="F2701" s="951" t="s">
        <v>7797</v>
      </c>
      <c r="G2701" s="833" t="s">
        <v>10100</v>
      </c>
      <c r="I2701" s="21"/>
      <c r="M2701" s="21"/>
    </row>
    <row r="2702" spans="1:13">
      <c r="A2702" s="944">
        <v>2585</v>
      </c>
      <c r="B2702" s="81" t="s">
        <v>10116</v>
      </c>
      <c r="C2702" s="949" t="s">
        <v>74</v>
      </c>
      <c r="D2702" s="63">
        <v>0.11</v>
      </c>
      <c r="E2702" s="953">
        <v>746</v>
      </c>
      <c r="F2702" s="951" t="s">
        <v>7795</v>
      </c>
      <c r="G2702" s="833" t="s">
        <v>10100</v>
      </c>
      <c r="I2702" s="21"/>
      <c r="M2702" s="21"/>
    </row>
    <row r="2703" spans="1:13">
      <c r="A2703" s="944">
        <v>2586</v>
      </c>
      <c r="B2703" s="81" t="s">
        <v>10117</v>
      </c>
      <c r="C2703" s="952" t="s">
        <v>74</v>
      </c>
      <c r="D2703" s="63">
        <v>1.03</v>
      </c>
      <c r="E2703" s="953">
        <v>7065</v>
      </c>
      <c r="F2703" s="951" t="s">
        <v>7795</v>
      </c>
      <c r="G2703" s="833" t="s">
        <v>10100</v>
      </c>
      <c r="I2703" s="21"/>
      <c r="M2703" s="21"/>
    </row>
    <row r="2704" spans="1:13">
      <c r="A2704" s="944">
        <v>2587</v>
      </c>
      <c r="B2704" s="80" t="s">
        <v>10117</v>
      </c>
      <c r="C2704" s="949" t="s">
        <v>74</v>
      </c>
      <c r="D2704" s="63">
        <v>1.74</v>
      </c>
      <c r="E2704" s="955">
        <v>11880</v>
      </c>
      <c r="F2704" s="951" t="s">
        <v>7791</v>
      </c>
      <c r="G2704" s="833" t="s">
        <v>10100</v>
      </c>
      <c r="I2704" s="21"/>
      <c r="M2704" s="21"/>
    </row>
    <row r="2705" spans="1:13">
      <c r="A2705" s="944">
        <v>2588</v>
      </c>
      <c r="B2705" s="84" t="s">
        <v>10118</v>
      </c>
      <c r="C2705" s="952" t="s">
        <v>74</v>
      </c>
      <c r="D2705" s="63">
        <v>0.12</v>
      </c>
      <c r="E2705" s="953">
        <v>821</v>
      </c>
      <c r="F2705" s="951" t="s">
        <v>7843</v>
      </c>
      <c r="G2705" s="833" t="s">
        <v>10100</v>
      </c>
      <c r="I2705" s="21"/>
      <c r="M2705" s="21"/>
    </row>
    <row r="2706" spans="1:13">
      <c r="A2706" s="944">
        <v>2589</v>
      </c>
      <c r="B2706" s="81" t="s">
        <v>10119</v>
      </c>
      <c r="C2706" s="949" t="s">
        <v>74</v>
      </c>
      <c r="D2706" s="63">
        <v>0.71</v>
      </c>
      <c r="E2706" s="953">
        <v>4880</v>
      </c>
      <c r="F2706" s="951" t="s">
        <v>7911</v>
      </c>
      <c r="G2706" s="833" t="s">
        <v>10100</v>
      </c>
      <c r="I2706" s="21"/>
      <c r="M2706" s="21"/>
    </row>
    <row r="2707" spans="1:13">
      <c r="A2707" s="944">
        <v>2590</v>
      </c>
      <c r="B2707" s="81" t="s">
        <v>9940</v>
      </c>
      <c r="C2707" s="952" t="s">
        <v>74</v>
      </c>
      <c r="D2707" s="63">
        <v>0.65</v>
      </c>
      <c r="E2707" s="953">
        <v>4442</v>
      </c>
      <c r="F2707" s="951" t="s">
        <v>7911</v>
      </c>
      <c r="G2707" s="833" t="s">
        <v>10100</v>
      </c>
      <c r="I2707" s="21"/>
      <c r="M2707" s="21"/>
    </row>
    <row r="2708" spans="1:13">
      <c r="A2708" s="944">
        <v>2591</v>
      </c>
      <c r="B2708" s="81" t="s">
        <v>9941</v>
      </c>
      <c r="C2708" s="949" t="s">
        <v>74</v>
      </c>
      <c r="D2708" s="63">
        <v>0.79</v>
      </c>
      <c r="E2708" s="953">
        <v>5376</v>
      </c>
      <c r="F2708" s="951" t="s">
        <v>7911</v>
      </c>
      <c r="G2708" s="833" t="s">
        <v>10100</v>
      </c>
      <c r="I2708" s="21"/>
      <c r="M2708" s="21"/>
    </row>
    <row r="2709" spans="1:13">
      <c r="A2709" s="944">
        <v>2592</v>
      </c>
      <c r="B2709" s="90" t="s">
        <v>8314</v>
      </c>
      <c r="C2709" s="952" t="s">
        <v>74</v>
      </c>
      <c r="D2709" s="63">
        <v>0.28999999999999998</v>
      </c>
      <c r="E2709" s="953">
        <v>1999</v>
      </c>
      <c r="F2709" s="951" t="s">
        <v>7795</v>
      </c>
      <c r="G2709" s="833" t="s">
        <v>10100</v>
      </c>
      <c r="I2709" s="21"/>
      <c r="M2709" s="21"/>
    </row>
    <row r="2710" spans="1:13">
      <c r="A2710" s="944">
        <v>2593</v>
      </c>
      <c r="B2710" s="81" t="s">
        <v>10120</v>
      </c>
      <c r="C2710" s="949" t="s">
        <v>74</v>
      </c>
      <c r="D2710" s="63">
        <v>0.09</v>
      </c>
      <c r="E2710" s="953">
        <v>622</v>
      </c>
      <c r="F2710" s="951" t="s">
        <v>7911</v>
      </c>
      <c r="G2710" s="833" t="s">
        <v>10100</v>
      </c>
      <c r="I2710" s="21"/>
      <c r="M2710" s="21"/>
    </row>
    <row r="2711" spans="1:13">
      <c r="A2711" s="944">
        <v>2594</v>
      </c>
      <c r="B2711" s="81" t="s">
        <v>10121</v>
      </c>
      <c r="C2711" s="952" t="s">
        <v>74</v>
      </c>
      <c r="D2711" s="63">
        <v>0.05</v>
      </c>
      <c r="E2711" s="953">
        <v>348</v>
      </c>
      <c r="F2711" s="951" t="s">
        <v>7911</v>
      </c>
      <c r="G2711" s="833" t="s">
        <v>10100</v>
      </c>
      <c r="I2711" s="21"/>
      <c r="M2711" s="21"/>
    </row>
    <row r="2712" spans="1:13">
      <c r="A2712" s="944">
        <v>2595</v>
      </c>
      <c r="B2712" s="81" t="s">
        <v>10122</v>
      </c>
      <c r="C2712" s="949" t="s">
        <v>74</v>
      </c>
      <c r="D2712" s="63">
        <v>1.1399999999999999</v>
      </c>
      <c r="E2712" s="953">
        <v>7800</v>
      </c>
      <c r="F2712" s="951" t="s">
        <v>7795</v>
      </c>
      <c r="G2712" s="833" t="s">
        <v>10100</v>
      </c>
      <c r="I2712" s="21"/>
      <c r="M2712" s="21"/>
    </row>
    <row r="2713" spans="1:13">
      <c r="A2713" s="944">
        <v>2596</v>
      </c>
      <c r="B2713" s="80" t="s">
        <v>10123</v>
      </c>
      <c r="C2713" s="952" t="s">
        <v>74</v>
      </c>
      <c r="D2713" s="63">
        <v>1.27</v>
      </c>
      <c r="E2713" s="955">
        <v>8700</v>
      </c>
      <c r="F2713" s="951" t="s">
        <v>7791</v>
      </c>
      <c r="G2713" s="833" t="s">
        <v>10100</v>
      </c>
      <c r="I2713" s="21"/>
      <c r="M2713" s="21"/>
    </row>
    <row r="2714" spans="1:13">
      <c r="A2714" s="944">
        <v>2597</v>
      </c>
      <c r="B2714" s="101" t="s">
        <v>10124</v>
      </c>
      <c r="C2714" s="949" t="s">
        <v>74</v>
      </c>
      <c r="D2714" s="63">
        <v>0.63</v>
      </c>
      <c r="E2714" s="975">
        <v>4326</v>
      </c>
      <c r="F2714" s="951" t="s">
        <v>7799</v>
      </c>
      <c r="G2714" s="833" t="s">
        <v>10100</v>
      </c>
      <c r="I2714" s="21"/>
      <c r="M2714" s="21"/>
    </row>
    <row r="2715" spans="1:13">
      <c r="A2715" s="944">
        <v>2598</v>
      </c>
      <c r="B2715" s="81" t="s">
        <v>10125</v>
      </c>
      <c r="C2715" s="952" t="s">
        <v>74</v>
      </c>
      <c r="D2715" s="63">
        <v>1.48</v>
      </c>
      <c r="E2715" s="954">
        <v>10123</v>
      </c>
      <c r="F2715" s="951" t="s">
        <v>7803</v>
      </c>
      <c r="G2715" s="833" t="s">
        <v>10100</v>
      </c>
      <c r="I2715" s="21"/>
      <c r="M2715" s="21"/>
    </row>
    <row r="2716" spans="1:13">
      <c r="A2716" s="944">
        <v>2599</v>
      </c>
      <c r="B2716" s="81" t="s">
        <v>10125</v>
      </c>
      <c r="C2716" s="949" t="s">
        <v>74</v>
      </c>
      <c r="D2716" s="63">
        <v>0.93</v>
      </c>
      <c r="E2716" s="953">
        <v>6369</v>
      </c>
      <c r="F2716" s="951" t="s">
        <v>7795</v>
      </c>
      <c r="G2716" s="833" t="s">
        <v>10100</v>
      </c>
      <c r="I2716" s="21"/>
      <c r="M2716" s="21"/>
    </row>
    <row r="2717" spans="1:13">
      <c r="A2717" s="944">
        <v>2600</v>
      </c>
      <c r="B2717" s="80" t="s">
        <v>10126</v>
      </c>
      <c r="C2717" s="952" t="s">
        <v>74</v>
      </c>
      <c r="D2717" s="63">
        <v>0.28000000000000003</v>
      </c>
      <c r="E2717" s="950">
        <v>1940</v>
      </c>
      <c r="F2717" s="951" t="s">
        <v>7788</v>
      </c>
      <c r="G2717" s="833" t="s">
        <v>10100</v>
      </c>
      <c r="I2717" s="21"/>
      <c r="M2717" s="21"/>
    </row>
    <row r="2718" spans="1:13">
      <c r="A2718" s="944">
        <v>2601</v>
      </c>
      <c r="B2718" s="84" t="s">
        <v>10127</v>
      </c>
      <c r="C2718" s="949" t="s">
        <v>74</v>
      </c>
      <c r="D2718" s="63">
        <v>0.12</v>
      </c>
      <c r="E2718" s="953">
        <v>788</v>
      </c>
      <c r="F2718" s="951" t="s">
        <v>7911</v>
      </c>
      <c r="G2718" s="833" t="s">
        <v>10100</v>
      </c>
      <c r="I2718" s="21"/>
      <c r="M2718" s="21"/>
    </row>
    <row r="2719" spans="1:13">
      <c r="A2719" s="944">
        <v>2602</v>
      </c>
      <c r="B2719" s="80" t="s">
        <v>10128</v>
      </c>
      <c r="C2719" s="952" t="s">
        <v>74</v>
      </c>
      <c r="D2719" s="63">
        <v>1.99</v>
      </c>
      <c r="E2719" s="950">
        <v>13600</v>
      </c>
      <c r="F2719" s="951" t="s">
        <v>7793</v>
      </c>
      <c r="G2719" s="833" t="s">
        <v>10100</v>
      </c>
      <c r="I2719" s="21"/>
      <c r="M2719" s="21"/>
    </row>
    <row r="2720" spans="1:13">
      <c r="A2720" s="944">
        <v>2603</v>
      </c>
      <c r="B2720" s="81" t="s">
        <v>10129</v>
      </c>
      <c r="C2720" s="949" t="s">
        <v>74</v>
      </c>
      <c r="D2720" s="63">
        <v>0.32</v>
      </c>
      <c r="E2720" s="953">
        <v>2189</v>
      </c>
      <c r="F2720" s="951" t="s">
        <v>7911</v>
      </c>
      <c r="G2720" s="833" t="s">
        <v>10100</v>
      </c>
      <c r="I2720" s="21"/>
      <c r="M2720" s="21"/>
    </row>
    <row r="2721" spans="1:13">
      <c r="A2721" s="944">
        <v>2604</v>
      </c>
      <c r="B2721" s="84" t="s">
        <v>10130</v>
      </c>
      <c r="C2721" s="952" t="s">
        <v>74</v>
      </c>
      <c r="D2721" s="63">
        <v>0.28000000000000003</v>
      </c>
      <c r="E2721" s="953">
        <v>1916</v>
      </c>
      <c r="F2721" s="951" t="s">
        <v>7795</v>
      </c>
      <c r="G2721" s="833" t="s">
        <v>10100</v>
      </c>
      <c r="I2721" s="21"/>
      <c r="M2721" s="21"/>
    </row>
    <row r="2722" spans="1:13">
      <c r="A2722" s="944">
        <v>2605</v>
      </c>
      <c r="B2722" s="81" t="s">
        <v>10131</v>
      </c>
      <c r="C2722" s="949" t="s">
        <v>74</v>
      </c>
      <c r="D2722" s="63">
        <v>7.0000000000000007E-2</v>
      </c>
      <c r="E2722" s="953">
        <v>498</v>
      </c>
      <c r="F2722" s="951" t="s">
        <v>7911</v>
      </c>
      <c r="G2722" s="833" t="s">
        <v>10100</v>
      </c>
      <c r="I2722" s="21"/>
      <c r="M2722" s="21"/>
    </row>
    <row r="2723" spans="1:13">
      <c r="A2723" s="944">
        <v>2606</v>
      </c>
      <c r="B2723" s="81" t="s">
        <v>10132</v>
      </c>
      <c r="C2723" s="952" t="s">
        <v>74</v>
      </c>
      <c r="D2723" s="63">
        <v>0.03</v>
      </c>
      <c r="E2723" s="953">
        <v>174</v>
      </c>
      <c r="F2723" s="951" t="s">
        <v>7795</v>
      </c>
      <c r="G2723" s="833" t="s">
        <v>10100</v>
      </c>
      <c r="I2723" s="21"/>
      <c r="M2723" s="21"/>
    </row>
    <row r="2724" spans="1:13">
      <c r="A2724" s="944">
        <v>2607</v>
      </c>
      <c r="B2724" s="81" t="s">
        <v>528</v>
      </c>
      <c r="C2724" s="949" t="s">
        <v>74</v>
      </c>
      <c r="D2724" s="63">
        <v>0.43</v>
      </c>
      <c r="E2724" s="953">
        <v>2936</v>
      </c>
      <c r="F2724" s="951" t="s">
        <v>7911</v>
      </c>
      <c r="G2724" s="833" t="s">
        <v>10100</v>
      </c>
      <c r="I2724" s="21"/>
      <c r="M2724" s="21"/>
    </row>
    <row r="2725" spans="1:13">
      <c r="A2725" s="944">
        <v>2608</v>
      </c>
      <c r="B2725" s="81" t="s">
        <v>10133</v>
      </c>
      <c r="C2725" s="952" t="s">
        <v>74</v>
      </c>
      <c r="D2725" s="63">
        <v>1.42</v>
      </c>
      <c r="E2725" s="953">
        <v>9710</v>
      </c>
      <c r="F2725" s="951" t="s">
        <v>7795</v>
      </c>
      <c r="G2725" s="833" t="s">
        <v>10100</v>
      </c>
      <c r="I2725" s="21"/>
      <c r="M2725" s="21"/>
    </row>
    <row r="2726" spans="1:13">
      <c r="A2726" s="944">
        <v>2609</v>
      </c>
      <c r="B2726" s="80" t="s">
        <v>10134</v>
      </c>
      <c r="C2726" s="949" t="s">
        <v>74</v>
      </c>
      <c r="D2726" s="63">
        <v>0.18</v>
      </c>
      <c r="E2726" s="955">
        <v>1244</v>
      </c>
      <c r="F2726" s="951" t="s">
        <v>7791</v>
      </c>
      <c r="G2726" s="833" t="s">
        <v>10100</v>
      </c>
      <c r="I2726" s="21"/>
      <c r="M2726" s="21"/>
    </row>
    <row r="2727" spans="1:13">
      <c r="A2727" s="944">
        <v>2610</v>
      </c>
      <c r="B2727" s="87" t="s">
        <v>10135</v>
      </c>
      <c r="C2727" s="952" t="s">
        <v>74</v>
      </c>
      <c r="D2727" s="63">
        <v>0.5</v>
      </c>
      <c r="E2727" s="950">
        <v>3393</v>
      </c>
      <c r="F2727" s="951" t="s">
        <v>7791</v>
      </c>
      <c r="G2727" s="833" t="s">
        <v>10100</v>
      </c>
      <c r="I2727" s="21"/>
      <c r="M2727" s="21"/>
    </row>
    <row r="2728" spans="1:13">
      <c r="A2728" s="944">
        <v>2611</v>
      </c>
      <c r="B2728" s="81" t="s">
        <v>10136</v>
      </c>
      <c r="C2728" s="949" t="s">
        <v>74</v>
      </c>
      <c r="D2728" s="63">
        <v>0.42</v>
      </c>
      <c r="E2728" s="953">
        <v>2836</v>
      </c>
      <c r="F2728" s="951" t="s">
        <v>7799</v>
      </c>
      <c r="G2728" s="833" t="s">
        <v>10100</v>
      </c>
      <c r="I2728" s="21"/>
      <c r="M2728" s="21"/>
    </row>
    <row r="2729" spans="1:13">
      <c r="A2729" s="944">
        <v>2612</v>
      </c>
      <c r="B2729" s="81" t="s">
        <v>10137</v>
      </c>
      <c r="C2729" s="952" t="s">
        <v>74</v>
      </c>
      <c r="D2729" s="63">
        <v>0.8</v>
      </c>
      <c r="E2729" s="953">
        <v>5468</v>
      </c>
      <c r="F2729" s="951" t="s">
        <v>7795</v>
      </c>
      <c r="G2729" s="833" t="s">
        <v>10100</v>
      </c>
      <c r="I2729" s="21"/>
      <c r="M2729" s="21"/>
    </row>
    <row r="2730" spans="1:13">
      <c r="A2730" s="944">
        <v>2613</v>
      </c>
      <c r="B2730" s="89" t="s">
        <v>10138</v>
      </c>
      <c r="C2730" s="949" t="s">
        <v>74</v>
      </c>
      <c r="D2730" s="63">
        <v>0.55000000000000004</v>
      </c>
      <c r="E2730" s="954">
        <v>3732</v>
      </c>
      <c r="F2730" s="951" t="s">
        <v>7852</v>
      </c>
      <c r="G2730" s="833" t="s">
        <v>10100</v>
      </c>
      <c r="I2730" s="21"/>
      <c r="M2730" s="21"/>
    </row>
    <row r="2731" spans="1:13">
      <c r="A2731" s="944">
        <v>2614</v>
      </c>
      <c r="B2731" s="81" t="s">
        <v>10139</v>
      </c>
      <c r="C2731" s="952" t="s">
        <v>74</v>
      </c>
      <c r="D2731" s="63">
        <v>0.24</v>
      </c>
      <c r="E2731" s="953">
        <v>1617</v>
      </c>
      <c r="F2731" s="951" t="s">
        <v>7911</v>
      </c>
      <c r="G2731" s="833" t="s">
        <v>10100</v>
      </c>
      <c r="I2731" s="21"/>
      <c r="M2731" s="21"/>
    </row>
    <row r="2732" spans="1:13">
      <c r="A2732" s="944">
        <v>2615</v>
      </c>
      <c r="B2732" s="80" t="s">
        <v>10140</v>
      </c>
      <c r="C2732" s="949" t="s">
        <v>74</v>
      </c>
      <c r="D2732" s="63">
        <v>0.82</v>
      </c>
      <c r="E2732" s="950">
        <v>5589</v>
      </c>
      <c r="F2732" s="951" t="s">
        <v>7791</v>
      </c>
      <c r="G2732" s="833" t="s">
        <v>10100</v>
      </c>
      <c r="I2732" s="21"/>
      <c r="M2732" s="21"/>
    </row>
    <row r="2733" spans="1:13">
      <c r="A2733" s="944">
        <v>2616</v>
      </c>
      <c r="B2733" s="81" t="s">
        <v>10141</v>
      </c>
      <c r="C2733" s="952" t="s">
        <v>74</v>
      </c>
      <c r="D2733" s="63">
        <v>0.18</v>
      </c>
      <c r="E2733" s="953">
        <v>1245</v>
      </c>
      <c r="F2733" s="951" t="s">
        <v>7795</v>
      </c>
      <c r="G2733" s="833" t="s">
        <v>10100</v>
      </c>
      <c r="I2733" s="21"/>
      <c r="M2733" s="21"/>
    </row>
    <row r="2734" spans="1:13">
      <c r="A2734" s="944">
        <v>2617</v>
      </c>
      <c r="B2734" s="81" t="s">
        <v>10142</v>
      </c>
      <c r="C2734" s="949" t="s">
        <v>74</v>
      </c>
      <c r="D2734" s="63">
        <v>0.15</v>
      </c>
      <c r="E2734" s="953">
        <v>995</v>
      </c>
      <c r="F2734" s="951" t="s">
        <v>7911</v>
      </c>
      <c r="G2734" s="833" t="s">
        <v>10100</v>
      </c>
      <c r="I2734" s="21"/>
      <c r="M2734" s="21"/>
    </row>
    <row r="2735" spans="1:13">
      <c r="A2735" s="944">
        <v>2618</v>
      </c>
      <c r="B2735" s="81" t="s">
        <v>8488</v>
      </c>
      <c r="C2735" s="952" t="s">
        <v>74</v>
      </c>
      <c r="D2735" s="63">
        <v>0.61</v>
      </c>
      <c r="E2735" s="953">
        <v>4146</v>
      </c>
      <c r="F2735" s="951" t="s">
        <v>7911</v>
      </c>
      <c r="G2735" s="833" t="s">
        <v>10100</v>
      </c>
      <c r="I2735" s="21"/>
      <c r="M2735" s="21"/>
    </row>
    <row r="2736" spans="1:13">
      <c r="A2736" s="944">
        <v>2619</v>
      </c>
      <c r="B2736" s="81" t="s">
        <v>10143</v>
      </c>
      <c r="C2736" s="949" t="s">
        <v>74</v>
      </c>
      <c r="D2736" s="63">
        <v>0.06</v>
      </c>
      <c r="E2736" s="953">
        <v>398</v>
      </c>
      <c r="F2736" s="951" t="s">
        <v>7911</v>
      </c>
      <c r="G2736" s="833" t="s">
        <v>10100</v>
      </c>
      <c r="I2736" s="21"/>
      <c r="M2736" s="21"/>
    </row>
    <row r="2737" spans="1:13">
      <c r="A2737" s="944">
        <v>2620</v>
      </c>
      <c r="B2737" s="81" t="s">
        <v>10144</v>
      </c>
      <c r="C2737" s="952" t="s">
        <v>74</v>
      </c>
      <c r="D2737" s="63">
        <v>0.69</v>
      </c>
      <c r="E2737" s="953">
        <v>4681</v>
      </c>
      <c r="F2737" s="951" t="s">
        <v>7843</v>
      </c>
      <c r="G2737" s="833" t="s">
        <v>10100</v>
      </c>
      <c r="I2737" s="21"/>
      <c r="M2737" s="21"/>
    </row>
    <row r="2738" spans="1:13">
      <c r="A2738" s="944">
        <v>2621</v>
      </c>
      <c r="B2738" s="81" t="s">
        <v>10145</v>
      </c>
      <c r="C2738" s="949" t="s">
        <v>74</v>
      </c>
      <c r="D2738" s="63">
        <v>0.22</v>
      </c>
      <c r="E2738" s="953">
        <v>1518</v>
      </c>
      <c r="F2738" s="951" t="s">
        <v>7911</v>
      </c>
      <c r="G2738" s="833" t="s">
        <v>10100</v>
      </c>
      <c r="I2738" s="21"/>
      <c r="M2738" s="21"/>
    </row>
    <row r="2739" spans="1:13">
      <c r="A2739" s="944">
        <v>2622</v>
      </c>
      <c r="B2739" s="81" t="s">
        <v>10146</v>
      </c>
      <c r="C2739" s="952" t="s">
        <v>74</v>
      </c>
      <c r="D2739" s="63">
        <v>0.69</v>
      </c>
      <c r="E2739" s="953">
        <v>4702</v>
      </c>
      <c r="F2739" s="951" t="s">
        <v>7911</v>
      </c>
      <c r="G2739" s="833" t="s">
        <v>10100</v>
      </c>
      <c r="I2739" s="21"/>
      <c r="M2739" s="21"/>
    </row>
    <row r="2740" spans="1:13">
      <c r="A2740" s="944">
        <v>2623</v>
      </c>
      <c r="B2740" s="81" t="s">
        <v>10147</v>
      </c>
      <c r="C2740" s="949" t="s">
        <v>74</v>
      </c>
      <c r="D2740" s="63">
        <v>0.03</v>
      </c>
      <c r="E2740" s="953">
        <v>224</v>
      </c>
      <c r="F2740" s="951" t="s">
        <v>7911</v>
      </c>
      <c r="G2740" s="833" t="s">
        <v>10100</v>
      </c>
      <c r="I2740" s="21"/>
      <c r="M2740" s="21"/>
    </row>
    <row r="2741" spans="1:13">
      <c r="A2741" s="944">
        <v>2624</v>
      </c>
      <c r="B2741" s="81" t="s">
        <v>10148</v>
      </c>
      <c r="C2741" s="952" t="s">
        <v>74</v>
      </c>
      <c r="D2741" s="63">
        <v>0.37</v>
      </c>
      <c r="E2741" s="953">
        <v>2538</v>
      </c>
      <c r="F2741" s="951" t="s">
        <v>7911</v>
      </c>
      <c r="G2741" s="833" t="s">
        <v>10100</v>
      </c>
      <c r="I2741" s="21"/>
      <c r="M2741" s="21"/>
    </row>
    <row r="2742" spans="1:13">
      <c r="A2742" s="944">
        <v>2625</v>
      </c>
      <c r="B2742" s="81" t="s">
        <v>10149</v>
      </c>
      <c r="C2742" s="949" t="s">
        <v>74</v>
      </c>
      <c r="D2742" s="63">
        <v>0.01</v>
      </c>
      <c r="E2742" s="953">
        <v>75</v>
      </c>
      <c r="F2742" s="951" t="s">
        <v>7911</v>
      </c>
      <c r="G2742" s="833" t="s">
        <v>10100</v>
      </c>
      <c r="I2742" s="21"/>
      <c r="M2742" s="21"/>
    </row>
    <row r="2743" spans="1:13">
      <c r="A2743" s="944">
        <v>2626</v>
      </c>
      <c r="B2743" s="81" t="s">
        <v>10150</v>
      </c>
      <c r="C2743" s="952" t="s">
        <v>74</v>
      </c>
      <c r="D2743" s="63">
        <v>0.17</v>
      </c>
      <c r="E2743" s="953">
        <v>1194</v>
      </c>
      <c r="F2743" s="951" t="s">
        <v>7843</v>
      </c>
      <c r="G2743" s="833" t="s">
        <v>10100</v>
      </c>
      <c r="I2743" s="21"/>
      <c r="M2743" s="21"/>
    </row>
    <row r="2744" spans="1:13">
      <c r="A2744" s="944">
        <v>2627</v>
      </c>
      <c r="B2744" s="80" t="s">
        <v>10151</v>
      </c>
      <c r="C2744" s="949" t="s">
        <v>74</v>
      </c>
      <c r="D2744" s="63">
        <v>0.76</v>
      </c>
      <c r="E2744" s="950">
        <v>5224</v>
      </c>
      <c r="F2744" s="951" t="s">
        <v>7788</v>
      </c>
      <c r="G2744" s="833" t="s">
        <v>10100</v>
      </c>
      <c r="I2744" s="21"/>
      <c r="M2744" s="21"/>
    </row>
    <row r="2745" spans="1:13">
      <c r="A2745" s="944">
        <v>2628</v>
      </c>
      <c r="B2745" s="81" t="s">
        <v>10152</v>
      </c>
      <c r="C2745" s="952" t="s">
        <v>74</v>
      </c>
      <c r="D2745" s="63">
        <v>0.19</v>
      </c>
      <c r="E2745" s="953">
        <v>1319</v>
      </c>
      <c r="F2745" s="951" t="s">
        <v>7911</v>
      </c>
      <c r="G2745" s="833" t="s">
        <v>10100</v>
      </c>
      <c r="I2745" s="21"/>
      <c r="M2745" s="21"/>
    </row>
    <row r="2746" spans="1:13">
      <c r="A2746" s="944">
        <v>2629</v>
      </c>
      <c r="B2746" s="81" t="s">
        <v>10153</v>
      </c>
      <c r="C2746" s="949" t="s">
        <v>74</v>
      </c>
      <c r="D2746" s="63">
        <v>0.01</v>
      </c>
      <c r="E2746" s="953">
        <v>75</v>
      </c>
      <c r="F2746" s="951" t="s">
        <v>7911</v>
      </c>
      <c r="G2746" s="833" t="s">
        <v>10100</v>
      </c>
      <c r="I2746" s="21"/>
      <c r="M2746" s="21"/>
    </row>
    <row r="2747" spans="1:13">
      <c r="A2747" s="944">
        <v>2630</v>
      </c>
      <c r="B2747" s="81" t="s">
        <v>10154</v>
      </c>
      <c r="C2747" s="952" t="s">
        <v>74</v>
      </c>
      <c r="D2747" s="63">
        <v>0.24</v>
      </c>
      <c r="E2747" s="953">
        <v>1609</v>
      </c>
      <c r="F2747" s="951" t="s">
        <v>7843</v>
      </c>
      <c r="G2747" s="833" t="s">
        <v>10100</v>
      </c>
      <c r="I2747" s="21"/>
      <c r="M2747" s="21"/>
    </row>
    <row r="2748" spans="1:13">
      <c r="A2748" s="944">
        <v>2631</v>
      </c>
      <c r="B2748" s="85" t="s">
        <v>10155</v>
      </c>
      <c r="C2748" s="949" t="s">
        <v>74</v>
      </c>
      <c r="D2748" s="63">
        <v>0.22</v>
      </c>
      <c r="E2748" s="950">
        <v>1518</v>
      </c>
      <c r="F2748" s="951" t="s">
        <v>7788</v>
      </c>
      <c r="G2748" s="833" t="s">
        <v>10100</v>
      </c>
      <c r="I2748" s="21"/>
      <c r="M2748" s="21"/>
    </row>
    <row r="2749" spans="1:13">
      <c r="A2749" s="944">
        <v>2632</v>
      </c>
      <c r="B2749" s="81" t="s">
        <v>10156</v>
      </c>
      <c r="C2749" s="952" t="s">
        <v>74</v>
      </c>
      <c r="D2749" s="63">
        <v>7.0000000000000007E-2</v>
      </c>
      <c r="E2749" s="953">
        <v>462</v>
      </c>
      <c r="F2749" s="951" t="s">
        <v>7803</v>
      </c>
      <c r="G2749" s="833" t="s">
        <v>10100</v>
      </c>
      <c r="I2749" s="21"/>
      <c r="M2749" s="21"/>
    </row>
    <row r="2750" spans="1:13">
      <c r="A2750" s="944">
        <v>2633</v>
      </c>
      <c r="B2750" s="81" t="s">
        <v>10157</v>
      </c>
      <c r="C2750" s="949" t="s">
        <v>74</v>
      </c>
      <c r="D2750" s="63">
        <v>0.35</v>
      </c>
      <c r="E2750" s="953">
        <v>2413</v>
      </c>
      <c r="F2750" s="951" t="s">
        <v>7911</v>
      </c>
      <c r="G2750" s="833" t="s">
        <v>10100</v>
      </c>
      <c r="I2750" s="21"/>
      <c r="M2750" s="21"/>
    </row>
    <row r="2751" spans="1:13">
      <c r="A2751" s="944">
        <v>2634</v>
      </c>
      <c r="B2751" s="80" t="s">
        <v>10158</v>
      </c>
      <c r="C2751" s="952" t="s">
        <v>74</v>
      </c>
      <c r="D2751" s="63">
        <v>0.4</v>
      </c>
      <c r="E2751" s="950">
        <v>2761</v>
      </c>
      <c r="F2751" s="951" t="s">
        <v>7791</v>
      </c>
      <c r="G2751" s="833" t="s">
        <v>10100</v>
      </c>
      <c r="I2751" s="21"/>
      <c r="M2751" s="21"/>
    </row>
    <row r="2752" spans="1:13">
      <c r="A2752" s="944">
        <v>2635</v>
      </c>
      <c r="B2752" s="80" t="s">
        <v>10159</v>
      </c>
      <c r="C2752" s="949" t="s">
        <v>74</v>
      </c>
      <c r="D2752" s="63">
        <v>0.13</v>
      </c>
      <c r="E2752" s="955">
        <v>871</v>
      </c>
      <c r="F2752" s="951" t="s">
        <v>7791</v>
      </c>
      <c r="G2752" s="833" t="s">
        <v>10100</v>
      </c>
      <c r="I2752" s="21"/>
      <c r="M2752" s="21"/>
    </row>
    <row r="2753" spans="1:13">
      <c r="A2753" s="944">
        <v>2636</v>
      </c>
      <c r="B2753" s="81" t="s">
        <v>10160</v>
      </c>
      <c r="C2753" s="952" t="s">
        <v>74</v>
      </c>
      <c r="D2753" s="63">
        <v>0.79</v>
      </c>
      <c r="E2753" s="953">
        <v>5390</v>
      </c>
      <c r="F2753" s="951" t="s">
        <v>7907</v>
      </c>
      <c r="G2753" s="833" t="s">
        <v>10100</v>
      </c>
      <c r="I2753" s="21"/>
      <c r="M2753" s="21"/>
    </row>
    <row r="2754" spans="1:13">
      <c r="A2754" s="944">
        <v>2637</v>
      </c>
      <c r="B2754" s="84" t="s">
        <v>10161</v>
      </c>
      <c r="C2754" s="949" t="s">
        <v>74</v>
      </c>
      <c r="D2754" s="63">
        <v>0.05</v>
      </c>
      <c r="E2754" s="953">
        <v>348</v>
      </c>
      <c r="F2754" s="951" t="s">
        <v>7911</v>
      </c>
      <c r="G2754" s="833" t="s">
        <v>10100</v>
      </c>
      <c r="I2754" s="21"/>
      <c r="M2754" s="21"/>
    </row>
    <row r="2755" spans="1:13">
      <c r="A2755" s="944">
        <v>2638</v>
      </c>
      <c r="B2755" s="80" t="s">
        <v>10162</v>
      </c>
      <c r="C2755" s="952" t="s">
        <v>74</v>
      </c>
      <c r="D2755" s="63">
        <v>7.0000000000000007E-2</v>
      </c>
      <c r="E2755" s="950">
        <v>448</v>
      </c>
      <c r="F2755" s="951" t="s">
        <v>7791</v>
      </c>
      <c r="G2755" s="833" t="s">
        <v>10100</v>
      </c>
      <c r="I2755" s="21"/>
      <c r="M2755" s="21"/>
    </row>
    <row r="2756" spans="1:13">
      <c r="A2756" s="944">
        <v>2639</v>
      </c>
      <c r="B2756" s="84" t="s">
        <v>3058</v>
      </c>
      <c r="C2756" s="949" t="s">
        <v>74</v>
      </c>
      <c r="D2756" s="63">
        <v>0.17</v>
      </c>
      <c r="E2756" s="953">
        <v>1194</v>
      </c>
      <c r="F2756" s="951" t="s">
        <v>7843</v>
      </c>
      <c r="G2756" s="833" t="s">
        <v>10100</v>
      </c>
      <c r="I2756" s="21"/>
      <c r="M2756" s="21"/>
    </row>
    <row r="2757" spans="1:13">
      <c r="A2757" s="944">
        <v>2640</v>
      </c>
      <c r="B2757" s="89" t="s">
        <v>10163</v>
      </c>
      <c r="C2757" s="952" t="s">
        <v>74</v>
      </c>
      <c r="D2757" s="63">
        <v>1.78</v>
      </c>
      <c r="E2757" s="954">
        <v>12176</v>
      </c>
      <c r="F2757" s="951" t="s">
        <v>7852</v>
      </c>
      <c r="G2757" s="833" t="s">
        <v>10100</v>
      </c>
      <c r="I2757" s="21"/>
      <c r="M2757" s="21"/>
    </row>
    <row r="2758" spans="1:13">
      <c r="A2758" s="944">
        <v>2641</v>
      </c>
      <c r="B2758" s="84" t="s">
        <v>10164</v>
      </c>
      <c r="C2758" s="949" t="s">
        <v>74</v>
      </c>
      <c r="D2758" s="63">
        <v>0.09</v>
      </c>
      <c r="E2758" s="953">
        <v>597</v>
      </c>
      <c r="F2758" s="951" t="s">
        <v>7911</v>
      </c>
      <c r="G2758" s="833" t="s">
        <v>10100</v>
      </c>
      <c r="I2758" s="21"/>
      <c r="M2758" s="21"/>
    </row>
    <row r="2759" spans="1:13">
      <c r="A2759" s="944">
        <v>2642</v>
      </c>
      <c r="B2759" s="80" t="s">
        <v>10165</v>
      </c>
      <c r="C2759" s="952" t="s">
        <v>74</v>
      </c>
      <c r="D2759" s="63">
        <v>0.42</v>
      </c>
      <c r="E2759" s="950">
        <v>2902</v>
      </c>
      <c r="F2759" s="951" t="s">
        <v>7791</v>
      </c>
      <c r="G2759" s="833" t="s">
        <v>10100</v>
      </c>
      <c r="I2759" s="21"/>
      <c r="M2759" s="21"/>
    </row>
    <row r="2760" spans="1:13">
      <c r="A2760" s="944">
        <v>2643</v>
      </c>
      <c r="B2760" s="84" t="s">
        <v>10166</v>
      </c>
      <c r="C2760" s="949" t="s">
        <v>74</v>
      </c>
      <c r="D2760" s="63">
        <v>0.51</v>
      </c>
      <c r="E2760" s="953">
        <v>3483</v>
      </c>
      <c r="F2760" s="951" t="s">
        <v>7911</v>
      </c>
      <c r="G2760" s="833" t="s">
        <v>10100</v>
      </c>
      <c r="I2760" s="21"/>
      <c r="M2760" s="21"/>
    </row>
    <row r="2761" spans="1:13">
      <c r="A2761" s="944">
        <v>2644</v>
      </c>
      <c r="B2761" s="80" t="s">
        <v>10167</v>
      </c>
      <c r="C2761" s="952" t="s">
        <v>74</v>
      </c>
      <c r="D2761" s="63">
        <v>0.15</v>
      </c>
      <c r="E2761" s="955">
        <v>1045</v>
      </c>
      <c r="F2761" s="951" t="s">
        <v>7791</v>
      </c>
      <c r="G2761" s="833" t="s">
        <v>10100</v>
      </c>
      <c r="I2761" s="21"/>
      <c r="M2761" s="21"/>
    </row>
    <row r="2762" spans="1:13">
      <c r="A2762" s="944">
        <v>2645</v>
      </c>
      <c r="B2762" s="84" t="s">
        <v>10168</v>
      </c>
      <c r="C2762" s="949" t="s">
        <v>74</v>
      </c>
      <c r="D2762" s="63">
        <v>0.06</v>
      </c>
      <c r="E2762" s="953">
        <v>398</v>
      </c>
      <c r="F2762" s="951" t="s">
        <v>7803</v>
      </c>
      <c r="G2762" s="833" t="s">
        <v>10100</v>
      </c>
      <c r="I2762" s="21"/>
      <c r="M2762" s="21"/>
    </row>
    <row r="2763" spans="1:13">
      <c r="A2763" s="944">
        <v>2646</v>
      </c>
      <c r="B2763" s="81" t="s">
        <v>10169</v>
      </c>
      <c r="C2763" s="952" t="s">
        <v>74</v>
      </c>
      <c r="D2763" s="63">
        <v>0.35</v>
      </c>
      <c r="E2763" s="953">
        <v>2410</v>
      </c>
      <c r="F2763" s="951" t="s">
        <v>7843</v>
      </c>
      <c r="G2763" s="833" t="s">
        <v>10100</v>
      </c>
      <c r="I2763" s="21"/>
      <c r="M2763" s="21"/>
    </row>
    <row r="2764" spans="1:13">
      <c r="A2764" s="944">
        <v>2647</v>
      </c>
      <c r="B2764" s="80" t="s">
        <v>10170</v>
      </c>
      <c r="C2764" s="949" t="s">
        <v>74</v>
      </c>
      <c r="D2764" s="63">
        <v>0.22</v>
      </c>
      <c r="E2764" s="950">
        <v>1518</v>
      </c>
      <c r="F2764" s="951" t="s">
        <v>7791</v>
      </c>
      <c r="G2764" s="833" t="s">
        <v>10100</v>
      </c>
      <c r="I2764" s="21"/>
      <c r="M2764" s="21"/>
    </row>
    <row r="2765" spans="1:13">
      <c r="A2765" s="944">
        <v>2648</v>
      </c>
      <c r="B2765" s="85" t="s">
        <v>10171</v>
      </c>
      <c r="C2765" s="952" t="s">
        <v>74</v>
      </c>
      <c r="D2765" s="63">
        <v>0.71</v>
      </c>
      <c r="E2765" s="950">
        <v>4851</v>
      </c>
      <c r="F2765" s="951" t="s">
        <v>7788</v>
      </c>
      <c r="G2765" s="833" t="s">
        <v>10100</v>
      </c>
      <c r="I2765" s="21"/>
      <c r="M2765" s="21"/>
    </row>
    <row r="2766" spans="1:13">
      <c r="A2766" s="944">
        <v>2649</v>
      </c>
      <c r="B2766" s="81" t="s">
        <v>10172</v>
      </c>
      <c r="C2766" s="949" t="s">
        <v>74</v>
      </c>
      <c r="D2766" s="63">
        <v>1.67</v>
      </c>
      <c r="E2766" s="953">
        <v>11394</v>
      </c>
      <c r="F2766" s="951" t="s">
        <v>7911</v>
      </c>
      <c r="G2766" s="833" t="s">
        <v>10100</v>
      </c>
      <c r="I2766" s="21"/>
      <c r="M2766" s="21"/>
    </row>
    <row r="2767" spans="1:13">
      <c r="A2767" s="944">
        <v>2650</v>
      </c>
      <c r="B2767" s="84" t="s">
        <v>10173</v>
      </c>
      <c r="C2767" s="952" t="s">
        <v>74</v>
      </c>
      <c r="D2767" s="63">
        <v>0.09</v>
      </c>
      <c r="E2767" s="953">
        <v>597</v>
      </c>
      <c r="F2767" s="951" t="s">
        <v>7911</v>
      </c>
      <c r="G2767" s="833" t="s">
        <v>10100</v>
      </c>
      <c r="I2767" s="21"/>
      <c r="M2767" s="21"/>
    </row>
    <row r="2768" spans="1:13">
      <c r="A2768" s="944">
        <v>2651</v>
      </c>
      <c r="B2768" s="81" t="s">
        <v>10174</v>
      </c>
      <c r="C2768" s="949" t="s">
        <v>74</v>
      </c>
      <c r="D2768" s="63">
        <v>0.5</v>
      </c>
      <c r="E2768" s="953">
        <v>3383</v>
      </c>
      <c r="F2768" s="951" t="s">
        <v>7911</v>
      </c>
      <c r="G2768" s="833" t="s">
        <v>10100</v>
      </c>
      <c r="I2768" s="21"/>
      <c r="M2768" s="21"/>
    </row>
    <row r="2769" spans="1:13">
      <c r="A2769" s="944">
        <v>2652</v>
      </c>
      <c r="B2769" s="81" t="s">
        <v>10175</v>
      </c>
      <c r="C2769" s="952" t="s">
        <v>74</v>
      </c>
      <c r="D2769" s="63">
        <v>0.95</v>
      </c>
      <c r="E2769" s="953">
        <v>6468</v>
      </c>
      <c r="F2769" s="951" t="s">
        <v>7843</v>
      </c>
      <c r="G2769" s="833" t="s">
        <v>10100</v>
      </c>
      <c r="I2769" s="21"/>
      <c r="M2769" s="21"/>
    </row>
    <row r="2770" spans="1:13">
      <c r="A2770" s="944">
        <v>2653</v>
      </c>
      <c r="B2770" s="81" t="s">
        <v>10176</v>
      </c>
      <c r="C2770" s="949" t="s">
        <v>74</v>
      </c>
      <c r="D2770" s="63">
        <v>0.13</v>
      </c>
      <c r="E2770" s="953">
        <v>896</v>
      </c>
      <c r="F2770" s="951" t="s">
        <v>7911</v>
      </c>
      <c r="G2770" s="833" t="s">
        <v>10100</v>
      </c>
      <c r="I2770" s="21"/>
      <c r="M2770" s="21"/>
    </row>
    <row r="2771" spans="1:13">
      <c r="A2771" s="944">
        <v>2654</v>
      </c>
      <c r="B2771" s="84" t="s">
        <v>8292</v>
      </c>
      <c r="C2771" s="952" t="s">
        <v>74</v>
      </c>
      <c r="D2771" s="63">
        <v>0.02</v>
      </c>
      <c r="E2771" s="953">
        <v>149</v>
      </c>
      <c r="F2771" s="951" t="s">
        <v>7843</v>
      </c>
      <c r="G2771" s="833" t="s">
        <v>10100</v>
      </c>
      <c r="I2771" s="21"/>
      <c r="M2771" s="21"/>
    </row>
    <row r="2772" spans="1:13">
      <c r="A2772" s="944">
        <v>2655</v>
      </c>
      <c r="B2772" s="80" t="s">
        <v>10177</v>
      </c>
      <c r="C2772" s="949" t="s">
        <v>74</v>
      </c>
      <c r="D2772" s="63">
        <v>7.0000000000000007E-2</v>
      </c>
      <c r="E2772" s="950">
        <v>498</v>
      </c>
      <c r="F2772" s="951" t="s">
        <v>7797</v>
      </c>
      <c r="G2772" s="833" t="s">
        <v>10100</v>
      </c>
      <c r="I2772" s="21"/>
      <c r="M2772" s="21"/>
    </row>
    <row r="2773" spans="1:13">
      <c r="A2773" s="944">
        <v>2656</v>
      </c>
      <c r="B2773" s="81" t="s">
        <v>10178</v>
      </c>
      <c r="C2773" s="952" t="s">
        <v>74</v>
      </c>
      <c r="D2773" s="63">
        <v>0.44</v>
      </c>
      <c r="E2773" s="953">
        <v>2985</v>
      </c>
      <c r="F2773" s="951" t="s">
        <v>7911</v>
      </c>
      <c r="G2773" s="833" t="s">
        <v>10100</v>
      </c>
      <c r="I2773" s="21"/>
      <c r="M2773" s="21"/>
    </row>
    <row r="2774" spans="1:13">
      <c r="A2774" s="944">
        <v>2657</v>
      </c>
      <c r="B2774" s="81" t="s">
        <v>10179</v>
      </c>
      <c r="C2774" s="949" t="s">
        <v>74</v>
      </c>
      <c r="D2774" s="63">
        <v>0.24</v>
      </c>
      <c r="E2774" s="953">
        <v>1628</v>
      </c>
      <c r="F2774" s="951" t="s">
        <v>7843</v>
      </c>
      <c r="G2774" s="833" t="s">
        <v>10100</v>
      </c>
      <c r="I2774" s="21"/>
      <c r="M2774" s="21"/>
    </row>
    <row r="2775" spans="1:13">
      <c r="A2775" s="944">
        <v>2658</v>
      </c>
      <c r="B2775" s="80" t="s">
        <v>10180</v>
      </c>
      <c r="C2775" s="952" t="s">
        <v>74</v>
      </c>
      <c r="D2775" s="63">
        <v>0.11</v>
      </c>
      <c r="E2775" s="950">
        <v>771</v>
      </c>
      <c r="F2775" s="951" t="s">
        <v>7788</v>
      </c>
      <c r="G2775" s="833" t="s">
        <v>10100</v>
      </c>
      <c r="I2775" s="21"/>
      <c r="M2775" s="21"/>
    </row>
    <row r="2776" spans="1:13">
      <c r="A2776" s="944">
        <v>2659</v>
      </c>
      <c r="B2776" s="80" t="s">
        <v>10181</v>
      </c>
      <c r="C2776" s="949" t="s">
        <v>74</v>
      </c>
      <c r="D2776" s="63">
        <v>0.04</v>
      </c>
      <c r="E2776" s="950">
        <v>287</v>
      </c>
      <c r="F2776" s="951" t="s">
        <v>7788</v>
      </c>
      <c r="G2776" s="833" t="s">
        <v>10100</v>
      </c>
      <c r="I2776" s="21"/>
      <c r="M2776" s="21"/>
    </row>
    <row r="2777" spans="1:13">
      <c r="A2777" s="944">
        <v>2660</v>
      </c>
      <c r="B2777" s="85" t="s">
        <v>10182</v>
      </c>
      <c r="C2777" s="952" t="s">
        <v>74</v>
      </c>
      <c r="D2777" s="63">
        <v>0.09</v>
      </c>
      <c r="E2777" s="950">
        <v>647</v>
      </c>
      <c r="F2777" s="951" t="s">
        <v>7791</v>
      </c>
      <c r="G2777" s="833" t="s">
        <v>10100</v>
      </c>
      <c r="I2777" s="21"/>
      <c r="M2777" s="21"/>
    </row>
    <row r="2778" spans="1:13">
      <c r="A2778" s="944">
        <v>2661</v>
      </c>
      <c r="B2778" s="81" t="s">
        <v>10097</v>
      </c>
      <c r="C2778" s="949" t="s">
        <v>74</v>
      </c>
      <c r="D2778" s="63">
        <v>0.24</v>
      </c>
      <c r="E2778" s="953">
        <v>1652</v>
      </c>
      <c r="F2778" s="951" t="s">
        <v>7799</v>
      </c>
      <c r="G2778" s="833" t="s">
        <v>10100</v>
      </c>
      <c r="I2778" s="21"/>
      <c r="M2778" s="21"/>
    </row>
    <row r="2779" spans="1:13">
      <c r="A2779" s="944">
        <v>2662</v>
      </c>
      <c r="B2779" s="80" t="s">
        <v>10183</v>
      </c>
      <c r="C2779" s="952" t="s">
        <v>74</v>
      </c>
      <c r="D2779" s="63">
        <v>0.12</v>
      </c>
      <c r="E2779" s="950">
        <v>846</v>
      </c>
      <c r="F2779" s="951" t="s">
        <v>7797</v>
      </c>
      <c r="G2779" s="833" t="s">
        <v>10100</v>
      </c>
      <c r="I2779" s="21"/>
      <c r="M2779" s="21"/>
    </row>
    <row r="2780" spans="1:13">
      <c r="A2780" s="944">
        <v>2663</v>
      </c>
      <c r="B2780" s="81" t="s">
        <v>10184</v>
      </c>
      <c r="C2780" s="949" t="s">
        <v>74</v>
      </c>
      <c r="D2780" s="63">
        <v>0.02</v>
      </c>
      <c r="E2780" s="953">
        <v>124</v>
      </c>
      <c r="F2780" s="951" t="s">
        <v>7911</v>
      </c>
      <c r="G2780" s="833" t="s">
        <v>10100</v>
      </c>
      <c r="I2780" s="21"/>
      <c r="M2780" s="21"/>
    </row>
    <row r="2781" spans="1:13">
      <c r="A2781" s="944">
        <v>2664</v>
      </c>
      <c r="B2781" s="81" t="s">
        <v>10185</v>
      </c>
      <c r="C2781" s="952" t="s">
        <v>74</v>
      </c>
      <c r="D2781" s="63">
        <v>0.84</v>
      </c>
      <c r="E2781" s="953">
        <v>5722</v>
      </c>
      <c r="F2781" s="951" t="s">
        <v>7911</v>
      </c>
      <c r="G2781" s="833" t="s">
        <v>10100</v>
      </c>
      <c r="I2781" s="21"/>
      <c r="M2781" s="21"/>
    </row>
    <row r="2782" spans="1:13">
      <c r="A2782" s="944">
        <v>2665</v>
      </c>
      <c r="B2782" s="85" t="s">
        <v>10186</v>
      </c>
      <c r="C2782" s="949" t="s">
        <v>74</v>
      </c>
      <c r="D2782" s="63">
        <v>0.4</v>
      </c>
      <c r="E2782" s="950">
        <v>2708</v>
      </c>
      <c r="F2782" s="951" t="s">
        <v>7788</v>
      </c>
      <c r="G2782" s="833" t="s">
        <v>10100</v>
      </c>
      <c r="I2782" s="21"/>
      <c r="M2782" s="21"/>
    </row>
    <row r="2783" spans="1:13">
      <c r="A2783" s="944">
        <v>2666</v>
      </c>
      <c r="B2783" s="81" t="s">
        <v>5738</v>
      </c>
      <c r="C2783" s="952" t="s">
        <v>74</v>
      </c>
      <c r="D2783" s="63">
        <v>0.44</v>
      </c>
      <c r="E2783" s="953">
        <v>2985</v>
      </c>
      <c r="F2783" s="951" t="s">
        <v>7907</v>
      </c>
      <c r="G2783" s="833" t="s">
        <v>10100</v>
      </c>
      <c r="I2783" s="21"/>
      <c r="M2783" s="21"/>
    </row>
    <row r="2784" spans="1:13">
      <c r="A2784" s="944">
        <v>2667</v>
      </c>
      <c r="B2784" s="80" t="s">
        <v>10187</v>
      </c>
      <c r="C2784" s="949" t="s">
        <v>74</v>
      </c>
      <c r="D2784" s="63">
        <v>0.25</v>
      </c>
      <c r="E2784" s="950">
        <v>1692</v>
      </c>
      <c r="F2784" s="951" t="s">
        <v>7788</v>
      </c>
      <c r="G2784" s="833" t="s">
        <v>10100</v>
      </c>
      <c r="I2784" s="21"/>
      <c r="M2784" s="21"/>
    </row>
    <row r="2785" spans="1:13">
      <c r="A2785" s="944">
        <v>2668</v>
      </c>
      <c r="B2785" s="81" t="s">
        <v>10188</v>
      </c>
      <c r="C2785" s="952" t="s">
        <v>74</v>
      </c>
      <c r="D2785" s="63">
        <v>0.13</v>
      </c>
      <c r="E2785" s="953">
        <v>920</v>
      </c>
      <c r="F2785" s="951" t="s">
        <v>7911</v>
      </c>
      <c r="G2785" s="833" t="s">
        <v>10100</v>
      </c>
      <c r="I2785" s="21"/>
      <c r="M2785" s="21"/>
    </row>
    <row r="2786" spans="1:13">
      <c r="A2786" s="944">
        <v>2669</v>
      </c>
      <c r="B2786" s="81" t="s">
        <v>10189</v>
      </c>
      <c r="C2786" s="949" t="s">
        <v>74</v>
      </c>
      <c r="D2786" s="63">
        <v>7.0000000000000007E-2</v>
      </c>
      <c r="E2786" s="953">
        <v>498</v>
      </c>
      <c r="F2786" s="951" t="s">
        <v>7911</v>
      </c>
      <c r="G2786" s="833" t="s">
        <v>10100</v>
      </c>
      <c r="I2786" s="21"/>
      <c r="M2786" s="21"/>
    </row>
    <row r="2787" spans="1:13">
      <c r="A2787" s="944">
        <v>2670</v>
      </c>
      <c r="B2787" s="81" t="s">
        <v>10190</v>
      </c>
      <c r="C2787" s="952" t="s">
        <v>74</v>
      </c>
      <c r="D2787" s="63">
        <v>0.44</v>
      </c>
      <c r="E2787" s="953">
        <v>3035</v>
      </c>
      <c r="F2787" s="951" t="s">
        <v>7911</v>
      </c>
      <c r="G2787" s="833" t="s">
        <v>10100</v>
      </c>
      <c r="I2787" s="21"/>
      <c r="M2787" s="21"/>
    </row>
    <row r="2788" spans="1:13">
      <c r="A2788" s="944">
        <v>2671</v>
      </c>
      <c r="B2788" s="84" t="s">
        <v>10191</v>
      </c>
      <c r="C2788" s="949" t="s">
        <v>74</v>
      </c>
      <c r="D2788" s="63">
        <v>0.16</v>
      </c>
      <c r="E2788" s="953">
        <v>1120</v>
      </c>
      <c r="F2788" s="951" t="s">
        <v>7911</v>
      </c>
      <c r="G2788" s="833" t="s">
        <v>10100</v>
      </c>
      <c r="I2788" s="21"/>
      <c r="M2788" s="21"/>
    </row>
    <row r="2789" spans="1:13">
      <c r="A2789" s="944">
        <v>2672</v>
      </c>
      <c r="B2789" s="81" t="s">
        <v>10192</v>
      </c>
      <c r="C2789" s="952" t="s">
        <v>74</v>
      </c>
      <c r="D2789" s="63">
        <v>0.53</v>
      </c>
      <c r="E2789" s="953">
        <v>3608</v>
      </c>
      <c r="F2789" s="951" t="s">
        <v>7911</v>
      </c>
      <c r="G2789" s="833" t="s">
        <v>10100</v>
      </c>
      <c r="I2789" s="21"/>
      <c r="M2789" s="21"/>
    </row>
    <row r="2790" spans="1:13">
      <c r="A2790" s="944">
        <v>2673</v>
      </c>
      <c r="B2790" s="89" t="s">
        <v>10193</v>
      </c>
      <c r="C2790" s="949" t="s">
        <v>74</v>
      </c>
      <c r="D2790" s="63">
        <v>0.67</v>
      </c>
      <c r="E2790" s="954">
        <v>4606</v>
      </c>
      <c r="F2790" s="951" t="s">
        <v>7852</v>
      </c>
      <c r="G2790" s="833" t="s">
        <v>10100</v>
      </c>
      <c r="I2790" s="21"/>
      <c r="M2790" s="21"/>
    </row>
    <row r="2791" spans="1:13">
      <c r="A2791" s="944">
        <v>2674</v>
      </c>
      <c r="B2791" s="81" t="s">
        <v>10194</v>
      </c>
      <c r="C2791" s="952" t="s">
        <v>74</v>
      </c>
      <c r="D2791" s="63">
        <v>1.01</v>
      </c>
      <c r="E2791" s="953">
        <v>6894</v>
      </c>
      <c r="F2791" s="951" t="s">
        <v>7799</v>
      </c>
      <c r="G2791" s="833" t="s">
        <v>10100</v>
      </c>
      <c r="I2791" s="21"/>
      <c r="M2791" s="21"/>
    </row>
    <row r="2792" spans="1:13">
      <c r="A2792" s="944">
        <v>2675</v>
      </c>
      <c r="B2792" s="81" t="s">
        <v>10195</v>
      </c>
      <c r="C2792" s="949" t="s">
        <v>74</v>
      </c>
      <c r="D2792" s="63">
        <v>0.78</v>
      </c>
      <c r="E2792" s="953">
        <v>5324</v>
      </c>
      <c r="F2792" s="951" t="s">
        <v>7911</v>
      </c>
      <c r="G2792" s="833" t="s">
        <v>10100</v>
      </c>
      <c r="I2792" s="21"/>
      <c r="M2792" s="21"/>
    </row>
    <row r="2793" spans="1:13">
      <c r="A2793" s="944">
        <v>2676</v>
      </c>
      <c r="B2793" s="81" t="s">
        <v>10196</v>
      </c>
      <c r="C2793" s="952" t="s">
        <v>74</v>
      </c>
      <c r="D2793" s="63">
        <v>0.05</v>
      </c>
      <c r="E2793" s="953">
        <v>373</v>
      </c>
      <c r="F2793" s="951" t="s">
        <v>7911</v>
      </c>
      <c r="G2793" s="833" t="s">
        <v>10100</v>
      </c>
      <c r="I2793" s="21"/>
      <c r="M2793" s="21"/>
    </row>
    <row r="2794" spans="1:13">
      <c r="A2794" s="944">
        <v>2677</v>
      </c>
      <c r="B2794" s="81" t="s">
        <v>10197</v>
      </c>
      <c r="C2794" s="949" t="s">
        <v>74</v>
      </c>
      <c r="D2794" s="63">
        <v>0.5</v>
      </c>
      <c r="E2794" s="953">
        <v>3383</v>
      </c>
      <c r="F2794" s="951" t="s">
        <v>7911</v>
      </c>
      <c r="G2794" s="833" t="s">
        <v>10100</v>
      </c>
      <c r="I2794" s="21"/>
      <c r="M2794" s="21"/>
    </row>
    <row r="2795" spans="1:13">
      <c r="A2795" s="944">
        <v>2678</v>
      </c>
      <c r="B2795" s="80" t="s">
        <v>1924</v>
      </c>
      <c r="C2795" s="952" t="s">
        <v>74</v>
      </c>
      <c r="D2795" s="63">
        <v>0.13</v>
      </c>
      <c r="E2795" s="950">
        <v>920</v>
      </c>
      <c r="F2795" s="951" t="s">
        <v>7797</v>
      </c>
      <c r="G2795" s="833" t="s">
        <v>10100</v>
      </c>
      <c r="I2795" s="21"/>
      <c r="M2795" s="21"/>
    </row>
    <row r="2796" spans="1:13">
      <c r="A2796" s="944">
        <v>2679</v>
      </c>
      <c r="B2796" s="81" t="s">
        <v>10198</v>
      </c>
      <c r="C2796" s="949" t="s">
        <v>74</v>
      </c>
      <c r="D2796" s="63">
        <v>0.4</v>
      </c>
      <c r="E2796" s="953">
        <v>2737</v>
      </c>
      <c r="F2796" s="951" t="s">
        <v>7911</v>
      </c>
      <c r="G2796" s="833" t="s">
        <v>10100</v>
      </c>
      <c r="I2796" s="21"/>
      <c r="M2796" s="21"/>
    </row>
    <row r="2797" spans="1:13">
      <c r="A2797" s="944">
        <v>2680</v>
      </c>
      <c r="B2797" s="85" t="s">
        <v>10199</v>
      </c>
      <c r="C2797" s="952" t="s">
        <v>74</v>
      </c>
      <c r="D2797" s="63">
        <v>1.1599999999999999</v>
      </c>
      <c r="E2797" s="950">
        <v>7906</v>
      </c>
      <c r="F2797" s="951" t="s">
        <v>7788</v>
      </c>
      <c r="G2797" s="833" t="s">
        <v>10100</v>
      </c>
      <c r="I2797" s="21"/>
      <c r="M2797" s="21"/>
    </row>
    <row r="2798" spans="1:13">
      <c r="A2798" s="944">
        <v>2681</v>
      </c>
      <c r="B2798" s="81" t="s">
        <v>10200</v>
      </c>
      <c r="C2798" s="949" t="s">
        <v>74</v>
      </c>
      <c r="D2798" s="63">
        <v>0.68</v>
      </c>
      <c r="E2798" s="953">
        <v>4611</v>
      </c>
      <c r="F2798" s="951" t="s">
        <v>7911</v>
      </c>
      <c r="G2798" s="833" t="s">
        <v>10100</v>
      </c>
      <c r="I2798" s="21"/>
      <c r="M2798" s="21"/>
    </row>
    <row r="2799" spans="1:13">
      <c r="A2799" s="944">
        <v>2682</v>
      </c>
      <c r="B2799" s="81" t="s">
        <v>10201</v>
      </c>
      <c r="C2799" s="952" t="s">
        <v>74</v>
      </c>
      <c r="D2799" s="63">
        <v>0.18</v>
      </c>
      <c r="E2799" s="953">
        <v>1244</v>
      </c>
      <c r="F2799" s="951" t="s">
        <v>7911</v>
      </c>
      <c r="G2799" s="833" t="s">
        <v>10100</v>
      </c>
      <c r="I2799" s="21"/>
      <c r="M2799" s="21"/>
    </row>
    <row r="2800" spans="1:13">
      <c r="A2800" s="944">
        <v>2683</v>
      </c>
      <c r="B2800" s="81" t="s">
        <v>10202</v>
      </c>
      <c r="C2800" s="949" t="s">
        <v>74</v>
      </c>
      <c r="D2800" s="63">
        <v>7.0000000000000007E-2</v>
      </c>
      <c r="E2800" s="953">
        <v>498</v>
      </c>
      <c r="F2800" s="951" t="s">
        <v>7911</v>
      </c>
      <c r="G2800" s="833" t="s">
        <v>10100</v>
      </c>
      <c r="I2800" s="21"/>
      <c r="M2800" s="21"/>
    </row>
    <row r="2801" spans="1:13">
      <c r="A2801" s="944">
        <v>2684</v>
      </c>
      <c r="B2801" s="80" t="s">
        <v>10203</v>
      </c>
      <c r="C2801" s="952" t="s">
        <v>74</v>
      </c>
      <c r="D2801" s="63">
        <v>0.19</v>
      </c>
      <c r="E2801" s="950">
        <v>1269</v>
      </c>
      <c r="F2801" s="951" t="s">
        <v>7791</v>
      </c>
      <c r="G2801" s="833" t="s">
        <v>10100</v>
      </c>
      <c r="I2801" s="21"/>
      <c r="M2801" s="21"/>
    </row>
    <row r="2802" spans="1:13">
      <c r="A2802" s="944">
        <v>2685</v>
      </c>
      <c r="B2802" s="81" t="s">
        <v>10204</v>
      </c>
      <c r="C2802" s="949" t="s">
        <v>74</v>
      </c>
      <c r="D2802" s="63">
        <v>0.05</v>
      </c>
      <c r="E2802" s="953">
        <v>323</v>
      </c>
      <c r="F2802" s="951" t="s">
        <v>7911</v>
      </c>
      <c r="G2802" s="833" t="s">
        <v>10100</v>
      </c>
      <c r="I2802" s="21"/>
      <c r="M2802" s="21"/>
    </row>
    <row r="2803" spans="1:13">
      <c r="A2803" s="944">
        <v>2686</v>
      </c>
      <c r="B2803" s="81" t="s">
        <v>10205</v>
      </c>
      <c r="C2803" s="952" t="s">
        <v>74</v>
      </c>
      <c r="D2803" s="63">
        <v>0.05</v>
      </c>
      <c r="E2803" s="953">
        <v>340</v>
      </c>
      <c r="F2803" s="951" t="s">
        <v>7799</v>
      </c>
      <c r="G2803" s="833" t="s">
        <v>10100</v>
      </c>
      <c r="I2803" s="21"/>
      <c r="M2803" s="21"/>
    </row>
    <row r="2804" spans="1:13">
      <c r="A2804" s="944">
        <v>2687</v>
      </c>
      <c r="B2804" s="81" t="s">
        <v>10206</v>
      </c>
      <c r="C2804" s="949" t="s">
        <v>74</v>
      </c>
      <c r="D2804" s="63">
        <v>0.24</v>
      </c>
      <c r="E2804" s="953">
        <v>1617</v>
      </c>
      <c r="F2804" s="951" t="s">
        <v>7911</v>
      </c>
      <c r="G2804" s="833" t="s">
        <v>10100</v>
      </c>
      <c r="I2804" s="21"/>
      <c r="M2804" s="21"/>
    </row>
    <row r="2805" spans="1:13">
      <c r="A2805" s="944">
        <v>2688</v>
      </c>
      <c r="B2805" s="81" t="s">
        <v>10207</v>
      </c>
      <c r="C2805" s="952" t="s">
        <v>74</v>
      </c>
      <c r="D2805" s="63">
        <v>1.35</v>
      </c>
      <c r="E2805" s="953">
        <v>9239</v>
      </c>
      <c r="F2805" s="951" t="s">
        <v>7799</v>
      </c>
      <c r="G2805" s="833" t="s">
        <v>10100</v>
      </c>
      <c r="I2805" s="21"/>
      <c r="M2805" s="21"/>
    </row>
    <row r="2806" spans="1:13">
      <c r="A2806" s="944">
        <v>2689</v>
      </c>
      <c r="B2806" s="80" t="s">
        <v>3071</v>
      </c>
      <c r="C2806" s="949" t="s">
        <v>74</v>
      </c>
      <c r="D2806" s="63">
        <v>0.31</v>
      </c>
      <c r="E2806" s="950">
        <v>2115</v>
      </c>
      <c r="F2806" s="951" t="s">
        <v>7791</v>
      </c>
      <c r="G2806" s="833" t="s">
        <v>10100</v>
      </c>
      <c r="I2806" s="21"/>
      <c r="M2806" s="21"/>
    </row>
    <row r="2807" spans="1:13">
      <c r="A2807" s="944">
        <v>2690</v>
      </c>
      <c r="B2807" s="80" t="s">
        <v>10208</v>
      </c>
      <c r="C2807" s="952" t="s">
        <v>74</v>
      </c>
      <c r="D2807" s="63">
        <v>1.46</v>
      </c>
      <c r="E2807" s="950">
        <v>9979</v>
      </c>
      <c r="F2807" s="951" t="s">
        <v>7793</v>
      </c>
      <c r="G2807" s="833" t="s">
        <v>10100</v>
      </c>
      <c r="I2807" s="21"/>
      <c r="M2807" s="21"/>
    </row>
    <row r="2808" spans="1:13">
      <c r="A2808" s="944">
        <v>2691</v>
      </c>
      <c r="B2808" s="80" t="s">
        <v>10209</v>
      </c>
      <c r="C2808" s="949" t="s">
        <v>74</v>
      </c>
      <c r="D2808" s="63">
        <v>1.17</v>
      </c>
      <c r="E2808" s="950">
        <v>7982</v>
      </c>
      <c r="F2808" s="951" t="s">
        <v>7788</v>
      </c>
      <c r="G2808" s="833" t="s">
        <v>10100</v>
      </c>
      <c r="I2808" s="21"/>
      <c r="M2808" s="21"/>
    </row>
    <row r="2809" spans="1:13">
      <c r="A2809" s="944">
        <v>2692</v>
      </c>
      <c r="B2809" s="81" t="s">
        <v>10210</v>
      </c>
      <c r="C2809" s="952" t="s">
        <v>74</v>
      </c>
      <c r="D2809" s="63">
        <v>0.48</v>
      </c>
      <c r="E2809" s="953">
        <v>3289</v>
      </c>
      <c r="F2809" s="951" t="s">
        <v>7843</v>
      </c>
      <c r="G2809" s="833" t="s">
        <v>10100</v>
      </c>
      <c r="I2809" s="21"/>
      <c r="M2809" s="21"/>
    </row>
    <row r="2810" spans="1:13">
      <c r="A2810" s="944">
        <v>2693</v>
      </c>
      <c r="B2810" s="81" t="s">
        <v>10211</v>
      </c>
      <c r="C2810" s="949" t="s">
        <v>74</v>
      </c>
      <c r="D2810" s="63">
        <v>0.36</v>
      </c>
      <c r="E2810" s="953">
        <v>2438</v>
      </c>
      <c r="F2810" s="951" t="s">
        <v>7911</v>
      </c>
      <c r="G2810" s="833" t="s">
        <v>10100</v>
      </c>
      <c r="I2810" s="21"/>
      <c r="M2810" s="21"/>
    </row>
    <row r="2811" spans="1:13">
      <c r="A2811" s="944">
        <v>2694</v>
      </c>
      <c r="B2811" s="84" t="s">
        <v>10212</v>
      </c>
      <c r="C2811" s="952" t="s">
        <v>74</v>
      </c>
      <c r="D2811" s="63">
        <v>0.11</v>
      </c>
      <c r="E2811" s="953">
        <v>746</v>
      </c>
      <c r="F2811" s="951" t="s">
        <v>7819</v>
      </c>
      <c r="G2811" s="833" t="s">
        <v>10100</v>
      </c>
      <c r="I2811" s="21"/>
      <c r="M2811" s="21"/>
    </row>
    <row r="2812" spans="1:13">
      <c r="A2812" s="944">
        <v>2695</v>
      </c>
      <c r="B2812" s="81" t="s">
        <v>10213</v>
      </c>
      <c r="C2812" s="949" t="s">
        <v>74</v>
      </c>
      <c r="D2812" s="63">
        <v>1.22</v>
      </c>
      <c r="E2812" s="953">
        <v>8339</v>
      </c>
      <c r="F2812" s="951" t="s">
        <v>7843</v>
      </c>
      <c r="G2812" s="833" t="s">
        <v>10100</v>
      </c>
      <c r="I2812" s="21"/>
      <c r="M2812" s="21"/>
    </row>
    <row r="2813" spans="1:13">
      <c r="A2813" s="944">
        <v>2696</v>
      </c>
      <c r="B2813" s="81" t="s">
        <v>10214</v>
      </c>
      <c r="C2813" s="952" t="s">
        <v>74</v>
      </c>
      <c r="D2813" s="63">
        <v>0.73</v>
      </c>
      <c r="E2813" s="953">
        <v>4976</v>
      </c>
      <c r="F2813" s="951" t="s">
        <v>7911</v>
      </c>
      <c r="G2813" s="833" t="s">
        <v>10100</v>
      </c>
      <c r="I2813" s="21"/>
      <c r="M2813" s="21"/>
    </row>
    <row r="2814" spans="1:13">
      <c r="A2814" s="944">
        <v>2697</v>
      </c>
      <c r="B2814" s="81" t="s">
        <v>10215</v>
      </c>
      <c r="C2814" s="949" t="s">
        <v>74</v>
      </c>
      <c r="D2814" s="63">
        <v>0.27</v>
      </c>
      <c r="E2814" s="953">
        <v>1841</v>
      </c>
      <c r="F2814" s="951" t="s">
        <v>7911</v>
      </c>
      <c r="G2814" s="833" t="s">
        <v>10100</v>
      </c>
      <c r="I2814" s="21"/>
      <c r="M2814" s="21"/>
    </row>
    <row r="2815" spans="1:13">
      <c r="A2815" s="944">
        <v>2698</v>
      </c>
      <c r="B2815" s="80" t="s">
        <v>10215</v>
      </c>
      <c r="C2815" s="952" t="s">
        <v>74</v>
      </c>
      <c r="D2815" s="63">
        <v>0.94</v>
      </c>
      <c r="E2815" s="950">
        <v>6443</v>
      </c>
      <c r="F2815" s="951" t="s">
        <v>7788</v>
      </c>
      <c r="G2815" s="833" t="s">
        <v>10100</v>
      </c>
      <c r="I2815" s="21"/>
      <c r="M2815" s="21"/>
    </row>
    <row r="2816" spans="1:13">
      <c r="A2816" s="944">
        <v>2699</v>
      </c>
      <c r="B2816" s="84" t="s">
        <v>10216</v>
      </c>
      <c r="C2816" s="949" t="s">
        <v>74</v>
      </c>
      <c r="D2816" s="63">
        <v>0.28000000000000003</v>
      </c>
      <c r="E2816" s="953">
        <v>1940</v>
      </c>
      <c r="F2816" s="951" t="s">
        <v>7911</v>
      </c>
      <c r="G2816" s="833" t="s">
        <v>10100</v>
      </c>
      <c r="I2816" s="21"/>
      <c r="M2816" s="21"/>
    </row>
    <row r="2817" spans="1:13">
      <c r="A2817" s="944">
        <v>2700</v>
      </c>
      <c r="B2817" s="81" t="s">
        <v>10217</v>
      </c>
      <c r="C2817" s="952" t="s">
        <v>74</v>
      </c>
      <c r="D2817" s="63">
        <v>0.38</v>
      </c>
      <c r="E2817" s="953">
        <v>2562</v>
      </c>
      <c r="F2817" s="951" t="s">
        <v>7911</v>
      </c>
      <c r="G2817" s="833" t="s">
        <v>10100</v>
      </c>
      <c r="I2817" s="21"/>
      <c r="M2817" s="21"/>
    </row>
    <row r="2818" spans="1:13">
      <c r="A2818" s="944">
        <v>2701</v>
      </c>
      <c r="B2818" s="81" t="s">
        <v>10218</v>
      </c>
      <c r="C2818" s="949" t="s">
        <v>74</v>
      </c>
      <c r="D2818" s="63">
        <v>0.35</v>
      </c>
      <c r="E2818" s="953">
        <v>2413</v>
      </c>
      <c r="F2818" s="951" t="s">
        <v>7843</v>
      </c>
      <c r="G2818" s="833" t="s">
        <v>10100</v>
      </c>
      <c r="I2818" s="21"/>
      <c r="M2818" s="21"/>
    </row>
    <row r="2819" spans="1:13">
      <c r="A2819" s="944">
        <v>2702</v>
      </c>
      <c r="B2819" s="80" t="s">
        <v>10219</v>
      </c>
      <c r="C2819" s="952" t="s">
        <v>74</v>
      </c>
      <c r="D2819" s="63">
        <v>0.12</v>
      </c>
      <c r="E2819" s="950">
        <v>846</v>
      </c>
      <c r="F2819" s="951" t="s">
        <v>7788</v>
      </c>
      <c r="G2819" s="833" t="s">
        <v>10100</v>
      </c>
      <c r="I2819" s="21"/>
      <c r="M2819" s="21"/>
    </row>
    <row r="2820" spans="1:13">
      <c r="A2820" s="944">
        <v>2703</v>
      </c>
      <c r="B2820" s="81" t="s">
        <v>10220</v>
      </c>
      <c r="C2820" s="949" t="s">
        <v>74</v>
      </c>
      <c r="D2820" s="63">
        <v>0.1</v>
      </c>
      <c r="E2820" s="953">
        <v>672</v>
      </c>
      <c r="F2820" s="951" t="s">
        <v>7911</v>
      </c>
      <c r="G2820" s="833" t="s">
        <v>10100</v>
      </c>
      <c r="I2820" s="21"/>
      <c r="M2820" s="21"/>
    </row>
    <row r="2821" spans="1:13">
      <c r="A2821" s="944">
        <v>2704</v>
      </c>
      <c r="B2821" s="81" t="s">
        <v>10221</v>
      </c>
      <c r="C2821" s="952" t="s">
        <v>74</v>
      </c>
      <c r="D2821" s="63">
        <v>0.19</v>
      </c>
      <c r="E2821" s="953">
        <v>1294</v>
      </c>
      <c r="F2821" s="951" t="s">
        <v>7911</v>
      </c>
      <c r="G2821" s="833" t="s">
        <v>10100</v>
      </c>
      <c r="I2821" s="21"/>
      <c r="M2821" s="21"/>
    </row>
    <row r="2822" spans="1:13">
      <c r="A2822" s="944">
        <v>2705</v>
      </c>
      <c r="B2822" s="81" t="s">
        <v>10222</v>
      </c>
      <c r="C2822" s="949" t="s">
        <v>74</v>
      </c>
      <c r="D2822" s="63">
        <v>0.11</v>
      </c>
      <c r="E2822" s="953">
        <v>746</v>
      </c>
      <c r="F2822" s="951" t="s">
        <v>7911</v>
      </c>
      <c r="G2822" s="833" t="s">
        <v>10100</v>
      </c>
      <c r="I2822" s="21"/>
      <c r="M2822" s="21"/>
    </row>
    <row r="2823" spans="1:13">
      <c r="A2823" s="944">
        <v>2706</v>
      </c>
      <c r="B2823" s="81" t="s">
        <v>10223</v>
      </c>
      <c r="C2823" s="952" t="s">
        <v>74</v>
      </c>
      <c r="D2823" s="63">
        <v>0.03</v>
      </c>
      <c r="E2823" s="953">
        <v>239</v>
      </c>
      <c r="F2823" s="951" t="s">
        <v>7795</v>
      </c>
      <c r="G2823" s="833" t="s">
        <v>10100</v>
      </c>
      <c r="I2823" s="21"/>
      <c r="M2823" s="21"/>
    </row>
    <row r="2824" spans="1:13">
      <c r="A2824" s="944">
        <v>2707</v>
      </c>
      <c r="B2824" s="81" t="s">
        <v>10224</v>
      </c>
      <c r="C2824" s="949" t="s">
        <v>74</v>
      </c>
      <c r="D2824" s="63">
        <v>0.3</v>
      </c>
      <c r="E2824" s="953">
        <v>2015</v>
      </c>
      <c r="F2824" s="951" t="s">
        <v>7911</v>
      </c>
      <c r="G2824" s="833" t="s">
        <v>10100</v>
      </c>
      <c r="I2824" s="21"/>
      <c r="M2824" s="21"/>
    </row>
    <row r="2825" spans="1:13">
      <c r="A2825" s="944">
        <v>2708</v>
      </c>
      <c r="B2825" s="80" t="s">
        <v>10225</v>
      </c>
      <c r="C2825" s="952" t="s">
        <v>74</v>
      </c>
      <c r="D2825" s="63">
        <v>0.06</v>
      </c>
      <c r="E2825" s="950">
        <v>398</v>
      </c>
      <c r="F2825" s="951" t="s">
        <v>7788</v>
      </c>
      <c r="G2825" s="833" t="s">
        <v>10100</v>
      </c>
      <c r="I2825" s="21"/>
      <c r="M2825" s="21"/>
    </row>
    <row r="2826" spans="1:13">
      <c r="A2826" s="944">
        <v>2709</v>
      </c>
      <c r="B2826" s="81" t="s">
        <v>10226</v>
      </c>
      <c r="C2826" s="949" t="s">
        <v>74</v>
      </c>
      <c r="D2826" s="63">
        <v>7.0000000000000007E-2</v>
      </c>
      <c r="E2826" s="953">
        <v>498</v>
      </c>
      <c r="F2826" s="951" t="s">
        <v>7911</v>
      </c>
      <c r="G2826" s="833" t="s">
        <v>10100</v>
      </c>
      <c r="I2826" s="21"/>
      <c r="M2826" s="21"/>
    </row>
    <row r="2827" spans="1:13">
      <c r="A2827" s="944">
        <v>2710</v>
      </c>
      <c r="B2827" s="84" t="s">
        <v>10227</v>
      </c>
      <c r="C2827" s="952" t="s">
        <v>74</v>
      </c>
      <c r="D2827" s="63">
        <v>0.21</v>
      </c>
      <c r="E2827" s="953">
        <v>1468</v>
      </c>
      <c r="F2827" s="951" t="s">
        <v>7911</v>
      </c>
      <c r="G2827" s="833" t="s">
        <v>10100</v>
      </c>
      <c r="I2827" s="21"/>
      <c r="M2827" s="21"/>
    </row>
    <row r="2828" spans="1:13">
      <c r="A2828" s="944">
        <v>2711</v>
      </c>
      <c r="B2828" s="80" t="s">
        <v>10228</v>
      </c>
      <c r="C2828" s="949" t="s">
        <v>74</v>
      </c>
      <c r="D2828" s="63">
        <v>0.19</v>
      </c>
      <c r="E2828" s="950">
        <v>1319</v>
      </c>
      <c r="F2828" s="951" t="s">
        <v>7797</v>
      </c>
      <c r="G2828" s="833" t="s">
        <v>10100</v>
      </c>
      <c r="I2828" s="21"/>
      <c r="M2828" s="21"/>
    </row>
    <row r="2829" spans="1:13">
      <c r="A2829" s="944">
        <v>2712</v>
      </c>
      <c r="B2829" s="80" t="s">
        <v>10229</v>
      </c>
      <c r="C2829" s="952" t="s">
        <v>74</v>
      </c>
      <c r="D2829" s="63">
        <v>0.1</v>
      </c>
      <c r="E2829" s="950">
        <v>691</v>
      </c>
      <c r="F2829" s="951" t="s">
        <v>7788</v>
      </c>
      <c r="G2829" s="833" t="s">
        <v>10100</v>
      </c>
      <c r="I2829" s="21"/>
      <c r="M2829" s="21"/>
    </row>
    <row r="2830" spans="1:13">
      <c r="A2830" s="944">
        <v>2713</v>
      </c>
      <c r="B2830" s="80" t="s">
        <v>10230</v>
      </c>
      <c r="C2830" s="949" t="s">
        <v>74</v>
      </c>
      <c r="D2830" s="63">
        <v>1.4</v>
      </c>
      <c r="E2830" s="950">
        <v>9537</v>
      </c>
      <c r="F2830" s="951" t="s">
        <v>7793</v>
      </c>
      <c r="G2830" s="833" t="s">
        <v>10100</v>
      </c>
      <c r="I2830" s="21"/>
      <c r="M2830" s="21"/>
    </row>
    <row r="2831" spans="1:13">
      <c r="A2831" s="944">
        <v>2714</v>
      </c>
      <c r="B2831" s="81" t="s">
        <v>10231</v>
      </c>
      <c r="C2831" s="952" t="s">
        <v>74</v>
      </c>
      <c r="D2831" s="63">
        <v>0.15</v>
      </c>
      <c r="E2831" s="953">
        <v>1006</v>
      </c>
      <c r="F2831" s="951" t="s">
        <v>7799</v>
      </c>
      <c r="G2831" s="833" t="s">
        <v>10100</v>
      </c>
      <c r="I2831" s="21"/>
      <c r="M2831" s="21"/>
    </row>
    <row r="2832" spans="1:13">
      <c r="A2832" s="944">
        <v>2715</v>
      </c>
      <c r="B2832" s="85" t="s">
        <v>10232</v>
      </c>
      <c r="C2832" s="949" t="s">
        <v>74</v>
      </c>
      <c r="D2832" s="63">
        <v>0.06</v>
      </c>
      <c r="E2832" s="950">
        <v>428</v>
      </c>
      <c r="F2832" s="951" t="s">
        <v>7788</v>
      </c>
      <c r="G2832" s="833" t="s">
        <v>10100</v>
      </c>
      <c r="I2832" s="21"/>
      <c r="M2832" s="21"/>
    </row>
    <row r="2833" spans="1:13">
      <c r="A2833" s="944">
        <v>2716</v>
      </c>
      <c r="B2833" s="81" t="s">
        <v>10233</v>
      </c>
      <c r="C2833" s="952" t="s">
        <v>74</v>
      </c>
      <c r="D2833" s="63">
        <v>0.02</v>
      </c>
      <c r="E2833" s="953">
        <v>132</v>
      </c>
      <c r="F2833" s="951" t="s">
        <v>7907</v>
      </c>
      <c r="G2833" s="833" t="s">
        <v>10100</v>
      </c>
      <c r="I2833" s="21"/>
      <c r="M2833" s="21"/>
    </row>
    <row r="2834" spans="1:13">
      <c r="A2834" s="944">
        <v>2717</v>
      </c>
      <c r="B2834" s="85" t="s">
        <v>10234</v>
      </c>
      <c r="C2834" s="949" t="s">
        <v>74</v>
      </c>
      <c r="D2834" s="63">
        <v>0.88</v>
      </c>
      <c r="E2834" s="950">
        <v>6020</v>
      </c>
      <c r="F2834" s="951" t="s">
        <v>7791</v>
      </c>
      <c r="G2834" s="833" t="s">
        <v>10100</v>
      </c>
      <c r="I2834" s="21"/>
      <c r="M2834" s="21"/>
    </row>
    <row r="2835" spans="1:13">
      <c r="A2835" s="944">
        <v>2718</v>
      </c>
      <c r="B2835" s="84" t="s">
        <v>10235</v>
      </c>
      <c r="C2835" s="952" t="s">
        <v>74</v>
      </c>
      <c r="D2835" s="63">
        <v>0.74</v>
      </c>
      <c r="E2835" s="953">
        <v>5070</v>
      </c>
      <c r="F2835" s="951" t="s">
        <v>7795</v>
      </c>
      <c r="G2835" s="833" t="s">
        <v>10100</v>
      </c>
      <c r="I2835" s="21"/>
      <c r="M2835" s="21"/>
    </row>
    <row r="2836" spans="1:13">
      <c r="A2836" s="944">
        <v>2719</v>
      </c>
      <c r="B2836" s="80" t="s">
        <v>10236</v>
      </c>
      <c r="C2836" s="949" t="s">
        <v>74</v>
      </c>
      <c r="D2836" s="63">
        <v>1.78</v>
      </c>
      <c r="E2836" s="950">
        <v>12135</v>
      </c>
      <c r="F2836" s="951" t="s">
        <v>7793</v>
      </c>
      <c r="G2836" s="833" t="s">
        <v>10100</v>
      </c>
      <c r="I2836" s="21"/>
      <c r="M2836" s="21"/>
    </row>
    <row r="2837" spans="1:13">
      <c r="A2837" s="944">
        <v>2720</v>
      </c>
      <c r="B2837" s="84" t="s">
        <v>10237</v>
      </c>
      <c r="C2837" s="952" t="s">
        <v>74</v>
      </c>
      <c r="D2837" s="63">
        <v>0.18</v>
      </c>
      <c r="E2837" s="953">
        <v>1211</v>
      </c>
      <c r="F2837" s="951" t="s">
        <v>7843</v>
      </c>
      <c r="G2837" s="833" t="s">
        <v>10100</v>
      </c>
      <c r="I2837" s="21"/>
      <c r="M2837" s="21"/>
    </row>
    <row r="2838" spans="1:13">
      <c r="A2838" s="944">
        <v>2721</v>
      </c>
      <c r="B2838" s="80" t="s">
        <v>10238</v>
      </c>
      <c r="C2838" s="949" t="s">
        <v>74</v>
      </c>
      <c r="D2838" s="63">
        <v>0.04</v>
      </c>
      <c r="E2838" s="950">
        <v>299</v>
      </c>
      <c r="F2838" s="951" t="s">
        <v>7788</v>
      </c>
      <c r="G2838" s="833" t="s">
        <v>10100</v>
      </c>
      <c r="I2838" s="21"/>
      <c r="M2838" s="21"/>
    </row>
    <row r="2839" spans="1:13">
      <c r="A2839" s="944">
        <v>2722</v>
      </c>
      <c r="B2839" s="84" t="s">
        <v>10239</v>
      </c>
      <c r="C2839" s="952" t="s">
        <v>74</v>
      </c>
      <c r="D2839" s="63">
        <v>0.15</v>
      </c>
      <c r="E2839" s="953">
        <v>1008</v>
      </c>
      <c r="F2839" s="951" t="s">
        <v>7799</v>
      </c>
      <c r="G2839" s="833" t="s">
        <v>10100</v>
      </c>
      <c r="I2839" s="21"/>
      <c r="M2839" s="21"/>
    </row>
    <row r="2840" spans="1:13">
      <c r="A2840" s="944">
        <v>2723</v>
      </c>
      <c r="B2840" s="81" t="s">
        <v>10240</v>
      </c>
      <c r="C2840" s="949" t="s">
        <v>74</v>
      </c>
      <c r="D2840" s="63">
        <v>1.1000000000000001</v>
      </c>
      <c r="E2840" s="953">
        <v>7527</v>
      </c>
      <c r="F2840" s="951" t="s">
        <v>7843</v>
      </c>
      <c r="G2840" s="833" t="s">
        <v>10100</v>
      </c>
      <c r="I2840" s="21"/>
      <c r="M2840" s="21"/>
    </row>
    <row r="2841" spans="1:13">
      <c r="A2841" s="944">
        <v>2724</v>
      </c>
      <c r="B2841" s="81" t="s">
        <v>10241</v>
      </c>
      <c r="C2841" s="952" t="s">
        <v>74</v>
      </c>
      <c r="D2841" s="63">
        <v>0.27</v>
      </c>
      <c r="E2841" s="953">
        <v>1841</v>
      </c>
      <c r="F2841" s="951" t="s">
        <v>7911</v>
      </c>
      <c r="G2841" s="833" t="s">
        <v>10100</v>
      </c>
      <c r="I2841" s="21"/>
      <c r="M2841" s="21"/>
    </row>
    <row r="2842" spans="1:13">
      <c r="A2842" s="944">
        <v>2725</v>
      </c>
      <c r="B2842" s="81" t="s">
        <v>10242</v>
      </c>
      <c r="C2842" s="949" t="s">
        <v>74</v>
      </c>
      <c r="D2842" s="63">
        <v>0.18</v>
      </c>
      <c r="E2842" s="953">
        <v>1244</v>
      </c>
      <c r="F2842" s="951" t="s">
        <v>7911</v>
      </c>
      <c r="G2842" s="833" t="s">
        <v>10100</v>
      </c>
      <c r="I2842" s="21"/>
      <c r="M2842" s="21"/>
    </row>
    <row r="2843" spans="1:13">
      <c r="A2843" s="944">
        <v>2726</v>
      </c>
      <c r="B2843" s="80" t="s">
        <v>10243</v>
      </c>
      <c r="C2843" s="952" t="s">
        <v>74</v>
      </c>
      <c r="D2843" s="63">
        <v>0.89</v>
      </c>
      <c r="E2843" s="955">
        <v>6045</v>
      </c>
      <c r="F2843" s="951" t="s">
        <v>7791</v>
      </c>
      <c r="G2843" s="833" t="s">
        <v>10100</v>
      </c>
      <c r="I2843" s="21"/>
      <c r="M2843" s="21"/>
    </row>
    <row r="2844" spans="1:13">
      <c r="A2844" s="944">
        <v>2727</v>
      </c>
      <c r="B2844" s="80" t="s">
        <v>10244</v>
      </c>
      <c r="C2844" s="949" t="s">
        <v>74</v>
      </c>
      <c r="D2844" s="63">
        <v>0.21</v>
      </c>
      <c r="E2844" s="950">
        <v>1443</v>
      </c>
      <c r="F2844" s="951" t="s">
        <v>7791</v>
      </c>
      <c r="G2844" s="833" t="s">
        <v>10100</v>
      </c>
      <c r="I2844" s="21"/>
      <c r="M2844" s="21"/>
    </row>
    <row r="2845" spans="1:13">
      <c r="A2845" s="944">
        <v>2728</v>
      </c>
      <c r="B2845" s="81" t="s">
        <v>10245</v>
      </c>
      <c r="C2845" s="952" t="s">
        <v>74</v>
      </c>
      <c r="D2845" s="63">
        <v>0.11</v>
      </c>
      <c r="E2845" s="953">
        <v>771</v>
      </c>
      <c r="F2845" s="951" t="s">
        <v>7911</v>
      </c>
      <c r="G2845" s="833" t="s">
        <v>10100</v>
      </c>
      <c r="I2845" s="21"/>
      <c r="M2845" s="21"/>
    </row>
    <row r="2846" spans="1:13">
      <c r="A2846" s="944">
        <v>2729</v>
      </c>
      <c r="B2846" s="81" t="s">
        <v>10246</v>
      </c>
      <c r="C2846" s="949" t="s">
        <v>74</v>
      </c>
      <c r="D2846" s="63">
        <v>1.64</v>
      </c>
      <c r="E2846" s="953">
        <v>11195</v>
      </c>
      <c r="F2846" s="951" t="s">
        <v>7911</v>
      </c>
      <c r="G2846" s="833" t="s">
        <v>10100</v>
      </c>
      <c r="I2846" s="21"/>
      <c r="M2846" s="21"/>
    </row>
    <row r="2847" spans="1:13">
      <c r="A2847" s="944">
        <v>2730</v>
      </c>
      <c r="B2847" s="85" t="s">
        <v>10247</v>
      </c>
      <c r="C2847" s="952" t="s">
        <v>74</v>
      </c>
      <c r="D2847" s="63">
        <v>1.45</v>
      </c>
      <c r="E2847" s="950">
        <v>9890</v>
      </c>
      <c r="F2847" s="951" t="s">
        <v>7788</v>
      </c>
      <c r="G2847" s="833" t="s">
        <v>10100</v>
      </c>
      <c r="I2847" s="21"/>
      <c r="M2847" s="21"/>
    </row>
    <row r="2848" spans="1:13">
      <c r="A2848" s="944">
        <v>2731</v>
      </c>
      <c r="B2848" s="85" t="s">
        <v>10248</v>
      </c>
      <c r="C2848" s="949" t="s">
        <v>74</v>
      </c>
      <c r="D2848" s="63">
        <v>0.57999999999999996</v>
      </c>
      <c r="E2848" s="950">
        <v>3970</v>
      </c>
      <c r="F2848" s="951" t="s">
        <v>7793</v>
      </c>
      <c r="G2848" s="833" t="s">
        <v>10100</v>
      </c>
      <c r="I2848" s="21"/>
      <c r="M2848" s="21"/>
    </row>
    <row r="2849" spans="1:13">
      <c r="A2849" s="944">
        <v>2732</v>
      </c>
      <c r="B2849" s="80" t="s">
        <v>10249</v>
      </c>
      <c r="C2849" s="952" t="s">
        <v>74</v>
      </c>
      <c r="D2849" s="63">
        <v>1.1200000000000001</v>
      </c>
      <c r="E2849" s="950">
        <v>7638</v>
      </c>
      <c r="F2849" s="951" t="s">
        <v>7791</v>
      </c>
      <c r="G2849" s="833" t="s">
        <v>10100</v>
      </c>
      <c r="I2849" s="21"/>
      <c r="M2849" s="21"/>
    </row>
    <row r="2850" spans="1:13">
      <c r="A2850" s="944">
        <v>2733</v>
      </c>
      <c r="B2850" s="81" t="s">
        <v>10250</v>
      </c>
      <c r="C2850" s="949" t="s">
        <v>74</v>
      </c>
      <c r="D2850" s="63">
        <v>0.11</v>
      </c>
      <c r="E2850" s="953">
        <v>746</v>
      </c>
      <c r="F2850" s="951" t="s">
        <v>7843</v>
      </c>
      <c r="G2850" s="833" t="s">
        <v>10100</v>
      </c>
      <c r="I2850" s="21"/>
      <c r="M2850" s="21"/>
    </row>
    <row r="2851" spans="1:13">
      <c r="A2851" s="944">
        <v>2734</v>
      </c>
      <c r="B2851" s="84" t="s">
        <v>10251</v>
      </c>
      <c r="C2851" s="952" t="s">
        <v>74</v>
      </c>
      <c r="D2851" s="63">
        <v>0.27</v>
      </c>
      <c r="E2851" s="953">
        <v>1866</v>
      </c>
      <c r="F2851" s="951" t="s">
        <v>7911</v>
      </c>
      <c r="G2851" s="833" t="s">
        <v>10100</v>
      </c>
      <c r="I2851" s="21"/>
      <c r="M2851" s="21"/>
    </row>
    <row r="2852" spans="1:13">
      <c r="A2852" s="944">
        <v>2735</v>
      </c>
      <c r="B2852" s="85" t="s">
        <v>10251</v>
      </c>
      <c r="C2852" s="949" t="s">
        <v>74</v>
      </c>
      <c r="D2852" s="63">
        <v>0.27</v>
      </c>
      <c r="E2852" s="950">
        <v>1866</v>
      </c>
      <c r="F2852" s="951" t="s">
        <v>7791</v>
      </c>
      <c r="G2852" s="833" t="s">
        <v>10100</v>
      </c>
      <c r="I2852" s="21"/>
      <c r="M2852" s="21"/>
    </row>
    <row r="2853" spans="1:13">
      <c r="A2853" s="944">
        <v>2736</v>
      </c>
      <c r="B2853" s="80" t="s">
        <v>10252</v>
      </c>
      <c r="C2853" s="952" t="s">
        <v>74</v>
      </c>
      <c r="D2853" s="63">
        <v>0.38</v>
      </c>
      <c r="E2853" s="955">
        <v>2584</v>
      </c>
      <c r="F2853" s="951" t="s">
        <v>7791</v>
      </c>
      <c r="G2853" s="833" t="s">
        <v>10100</v>
      </c>
      <c r="I2853" s="21"/>
      <c r="M2853" s="21"/>
    </row>
    <row r="2854" spans="1:13">
      <c r="A2854" s="944">
        <v>2737</v>
      </c>
      <c r="B2854" s="81" t="s">
        <v>10253</v>
      </c>
      <c r="C2854" s="949" t="s">
        <v>74</v>
      </c>
      <c r="D2854" s="63">
        <v>0.28999999999999998</v>
      </c>
      <c r="E2854" s="953">
        <v>1987</v>
      </c>
      <c r="F2854" s="951" t="s">
        <v>7799</v>
      </c>
      <c r="G2854" s="833" t="s">
        <v>10100</v>
      </c>
      <c r="I2854" s="21"/>
      <c r="M2854" s="21"/>
    </row>
    <row r="2855" spans="1:13">
      <c r="A2855" s="944">
        <v>2738</v>
      </c>
      <c r="B2855" s="80" t="s">
        <v>10254</v>
      </c>
      <c r="C2855" s="952" t="s">
        <v>74</v>
      </c>
      <c r="D2855" s="63">
        <v>0.91</v>
      </c>
      <c r="E2855" s="950">
        <v>6220</v>
      </c>
      <c r="F2855" s="951" t="s">
        <v>7791</v>
      </c>
      <c r="G2855" s="833" t="s">
        <v>10100</v>
      </c>
      <c r="I2855" s="21"/>
      <c r="M2855" s="21"/>
    </row>
    <row r="2856" spans="1:13">
      <c r="A2856" s="944">
        <v>2739</v>
      </c>
      <c r="B2856" s="81" t="s">
        <v>10255</v>
      </c>
      <c r="C2856" s="949" t="s">
        <v>74</v>
      </c>
      <c r="D2856" s="63">
        <v>0.47</v>
      </c>
      <c r="E2856" s="953">
        <v>3227</v>
      </c>
      <c r="F2856" s="951" t="s">
        <v>7911</v>
      </c>
      <c r="G2856" s="833" t="s">
        <v>10100</v>
      </c>
      <c r="I2856" s="21"/>
      <c r="M2856" s="21"/>
    </row>
    <row r="2857" spans="1:13">
      <c r="A2857" s="944">
        <v>2740</v>
      </c>
      <c r="B2857" s="81" t="s">
        <v>10256</v>
      </c>
      <c r="C2857" s="952" t="s">
        <v>74</v>
      </c>
      <c r="D2857" s="63">
        <v>0.09</v>
      </c>
      <c r="E2857" s="953">
        <v>622</v>
      </c>
      <c r="F2857" s="951" t="s">
        <v>7911</v>
      </c>
      <c r="G2857" s="833" t="s">
        <v>10100</v>
      </c>
      <c r="I2857" s="21"/>
      <c r="M2857" s="21"/>
    </row>
    <row r="2858" spans="1:13">
      <c r="A2858" s="944">
        <v>2741</v>
      </c>
      <c r="B2858" s="87" t="s">
        <v>9042</v>
      </c>
      <c r="C2858" s="949" t="s">
        <v>74</v>
      </c>
      <c r="D2858" s="63">
        <v>0.17</v>
      </c>
      <c r="E2858" s="950">
        <v>1129</v>
      </c>
      <c r="F2858" s="951" t="s">
        <v>7797</v>
      </c>
      <c r="G2858" s="833" t="s">
        <v>10100</v>
      </c>
      <c r="I2858" s="21"/>
      <c r="M2858" s="21"/>
    </row>
    <row r="2859" spans="1:13">
      <c r="A2859" s="944">
        <v>2742</v>
      </c>
      <c r="B2859" s="80" t="s">
        <v>10257</v>
      </c>
      <c r="C2859" s="949" t="s">
        <v>74</v>
      </c>
      <c r="D2859" s="63">
        <v>0.22</v>
      </c>
      <c r="E2859" s="950">
        <v>1518</v>
      </c>
      <c r="F2859" s="951" t="s">
        <v>8330</v>
      </c>
      <c r="G2859" s="833" t="s">
        <v>10100</v>
      </c>
      <c r="I2859" s="21"/>
      <c r="M2859" s="21"/>
    </row>
    <row r="2860" spans="1:13">
      <c r="A2860" s="944">
        <v>2743</v>
      </c>
      <c r="B2860" s="81" t="s">
        <v>10258</v>
      </c>
      <c r="C2860" s="952" t="s">
        <v>74</v>
      </c>
      <c r="D2860" s="63">
        <v>0.65</v>
      </c>
      <c r="E2860" s="962">
        <v>4453</v>
      </c>
      <c r="F2860" s="967" t="s">
        <v>8330</v>
      </c>
      <c r="G2860" s="833" t="s">
        <v>10100</v>
      </c>
      <c r="I2860" s="21"/>
      <c r="M2860" s="21"/>
    </row>
    <row r="2861" spans="1:13">
      <c r="A2861" s="944">
        <v>2744</v>
      </c>
      <c r="B2861" s="82" t="s">
        <v>10259</v>
      </c>
      <c r="C2861" s="952" t="s">
        <v>74</v>
      </c>
      <c r="D2861" s="63">
        <v>0.35</v>
      </c>
      <c r="E2861" s="953">
        <v>2413</v>
      </c>
      <c r="F2861" s="951" t="s">
        <v>7911</v>
      </c>
      <c r="G2861" s="833" t="s">
        <v>10100</v>
      </c>
      <c r="I2861" s="21"/>
      <c r="M2861" s="21"/>
    </row>
    <row r="2862" spans="1:13">
      <c r="A2862" s="836"/>
      <c r="B2862" s="1"/>
      <c r="C2862" s="637"/>
      <c r="D2862" s="63">
        <v>80.489999999999995</v>
      </c>
      <c r="E2862" s="957">
        <f>SUM(E2684:E2861)</f>
        <v>549746</v>
      </c>
      <c r="F2862" s="836"/>
      <c r="I2862" s="21"/>
      <c r="M2862" s="21"/>
    </row>
    <row r="2863" spans="1:13">
      <c r="D2863" s="63"/>
      <c r="I2863" s="21"/>
      <c r="M2863" s="21"/>
    </row>
    <row r="2864" spans="1:13">
      <c r="A2864" s="634"/>
      <c r="B2864" s="100"/>
      <c r="C2864" s="634"/>
      <c r="D2864" s="63"/>
      <c r="F2864" s="634"/>
      <c r="I2864" s="21"/>
      <c r="M2864" s="21"/>
    </row>
    <row r="2865" spans="1:13">
      <c r="A2865" s="945" t="s">
        <v>3329</v>
      </c>
      <c r="B2865" s="92" t="s">
        <v>7784</v>
      </c>
      <c r="C2865" s="961" t="s">
        <v>7785</v>
      </c>
      <c r="D2865" s="67" t="s">
        <v>26112</v>
      </c>
      <c r="E2865" s="962" t="s">
        <v>3357</v>
      </c>
      <c r="F2865" s="960" t="s">
        <v>7786</v>
      </c>
      <c r="I2865" s="21"/>
      <c r="M2865" s="21"/>
    </row>
    <row r="2866" spans="1:13">
      <c r="A2866" s="944">
        <v>2745</v>
      </c>
      <c r="B2866" s="85" t="s">
        <v>10260</v>
      </c>
      <c r="C2866" s="949" t="s">
        <v>74</v>
      </c>
      <c r="D2866" s="63">
        <v>0.36</v>
      </c>
      <c r="E2866" s="950">
        <v>2471</v>
      </c>
      <c r="F2866" s="951" t="s">
        <v>7788</v>
      </c>
      <c r="G2866" s="634" t="s">
        <v>10261</v>
      </c>
      <c r="I2866" s="21"/>
      <c r="M2866" s="21"/>
    </row>
    <row r="2867" spans="1:13">
      <c r="A2867" s="944">
        <v>2746</v>
      </c>
      <c r="B2867" s="84" t="s">
        <v>10262</v>
      </c>
      <c r="C2867" s="952" t="s">
        <v>74</v>
      </c>
      <c r="D2867" s="63">
        <v>0.31</v>
      </c>
      <c r="E2867" s="953">
        <v>2140</v>
      </c>
      <c r="F2867" s="951" t="s">
        <v>7843</v>
      </c>
      <c r="G2867" s="634" t="s">
        <v>10261</v>
      </c>
      <c r="I2867" s="21"/>
      <c r="M2867" s="21"/>
    </row>
    <row r="2868" spans="1:13">
      <c r="A2868" s="944">
        <v>2747</v>
      </c>
      <c r="B2868" s="84" t="s">
        <v>10263</v>
      </c>
      <c r="C2868" s="949" t="s">
        <v>74</v>
      </c>
      <c r="D2868" s="63">
        <v>0.11</v>
      </c>
      <c r="E2868" s="953">
        <v>746</v>
      </c>
      <c r="F2868" s="951" t="s">
        <v>7797</v>
      </c>
      <c r="G2868" s="634" t="s">
        <v>10261</v>
      </c>
      <c r="I2868" s="21"/>
      <c r="M2868" s="21"/>
    </row>
    <row r="2869" spans="1:13">
      <c r="A2869" s="944">
        <v>2748</v>
      </c>
      <c r="B2869" s="85" t="s">
        <v>10264</v>
      </c>
      <c r="C2869" s="952" t="s">
        <v>74</v>
      </c>
      <c r="D2869" s="63">
        <v>0.02</v>
      </c>
      <c r="E2869" s="950">
        <v>149</v>
      </c>
      <c r="F2869" s="951" t="s">
        <v>7788</v>
      </c>
      <c r="G2869" s="634" t="s">
        <v>10261</v>
      </c>
      <c r="I2869" s="21"/>
      <c r="M2869" s="21"/>
    </row>
    <row r="2870" spans="1:13">
      <c r="A2870" s="944">
        <v>2749</v>
      </c>
      <c r="B2870" s="84" t="s">
        <v>10265</v>
      </c>
      <c r="C2870" s="949" t="s">
        <v>74</v>
      </c>
      <c r="D2870" s="63">
        <v>0.06</v>
      </c>
      <c r="E2870" s="953">
        <v>381</v>
      </c>
      <c r="F2870" s="951" t="s">
        <v>7795</v>
      </c>
      <c r="G2870" s="634" t="s">
        <v>10261</v>
      </c>
      <c r="I2870" s="21"/>
      <c r="M2870" s="21"/>
    </row>
    <row r="2871" spans="1:13">
      <c r="A2871" s="944">
        <v>2750</v>
      </c>
      <c r="B2871" s="85" t="s">
        <v>10266</v>
      </c>
      <c r="C2871" s="952" t="s">
        <v>74</v>
      </c>
      <c r="D2871" s="63">
        <v>0.75</v>
      </c>
      <c r="E2871" s="950">
        <v>5141</v>
      </c>
      <c r="F2871" s="951" t="s">
        <v>7797</v>
      </c>
      <c r="G2871" s="634" t="s">
        <v>10261</v>
      </c>
      <c r="I2871" s="21"/>
      <c r="M2871" s="21"/>
    </row>
    <row r="2872" spans="1:13">
      <c r="A2872" s="944">
        <v>2751</v>
      </c>
      <c r="B2872" s="84" t="s">
        <v>1597</v>
      </c>
      <c r="C2872" s="949" t="s">
        <v>74</v>
      </c>
      <c r="D2872" s="63">
        <v>0.12</v>
      </c>
      <c r="E2872" s="953">
        <v>805</v>
      </c>
      <c r="F2872" s="951" t="s">
        <v>7832</v>
      </c>
      <c r="G2872" s="634" t="s">
        <v>10261</v>
      </c>
      <c r="I2872" s="21"/>
      <c r="M2872" s="21"/>
    </row>
    <row r="2873" spans="1:13">
      <c r="A2873" s="944">
        <v>2752</v>
      </c>
      <c r="B2873" s="84" t="s">
        <v>10267</v>
      </c>
      <c r="C2873" s="952" t="s">
        <v>74</v>
      </c>
      <c r="D2873" s="63">
        <v>0.15</v>
      </c>
      <c r="E2873" s="953">
        <v>1012</v>
      </c>
      <c r="F2873" s="951" t="s">
        <v>7795</v>
      </c>
      <c r="G2873" s="634" t="s">
        <v>10261</v>
      </c>
      <c r="I2873" s="21"/>
      <c r="M2873" s="21"/>
    </row>
    <row r="2874" spans="1:13">
      <c r="A2874" s="944">
        <v>2753</v>
      </c>
      <c r="B2874" s="84" t="s">
        <v>10268</v>
      </c>
      <c r="C2874" s="949" t="s">
        <v>74</v>
      </c>
      <c r="D2874" s="63">
        <v>0.04</v>
      </c>
      <c r="E2874" s="953">
        <v>282</v>
      </c>
      <c r="F2874" s="951" t="s">
        <v>7843</v>
      </c>
      <c r="G2874" s="634" t="s">
        <v>10261</v>
      </c>
      <c r="I2874" s="21"/>
      <c r="M2874" s="21"/>
    </row>
    <row r="2875" spans="1:13">
      <c r="A2875" s="944">
        <v>2754</v>
      </c>
      <c r="B2875" s="84" t="s">
        <v>1946</v>
      </c>
      <c r="C2875" s="952" t="s">
        <v>74</v>
      </c>
      <c r="D2875" s="63">
        <v>0.09</v>
      </c>
      <c r="E2875" s="953">
        <v>597</v>
      </c>
      <c r="F2875" s="951" t="s">
        <v>7843</v>
      </c>
      <c r="G2875" s="634" t="s">
        <v>10261</v>
      </c>
      <c r="I2875" s="21"/>
      <c r="M2875" s="21"/>
    </row>
    <row r="2876" spans="1:13">
      <c r="A2876" s="944">
        <v>2755</v>
      </c>
      <c r="B2876" s="84" t="s">
        <v>10269</v>
      </c>
      <c r="C2876" s="949" t="s">
        <v>74</v>
      </c>
      <c r="D2876" s="63">
        <v>1.1100000000000001</v>
      </c>
      <c r="E2876" s="953">
        <v>7598</v>
      </c>
      <c r="F2876" s="951" t="s">
        <v>7843</v>
      </c>
      <c r="G2876" s="634" t="s">
        <v>10261</v>
      </c>
      <c r="I2876" s="21"/>
      <c r="M2876" s="21"/>
    </row>
    <row r="2877" spans="1:13">
      <c r="A2877" s="944">
        <v>2756</v>
      </c>
      <c r="B2877" s="84" t="s">
        <v>8483</v>
      </c>
      <c r="C2877" s="952" t="s">
        <v>74</v>
      </c>
      <c r="D2877" s="63">
        <v>0.7</v>
      </c>
      <c r="E2877" s="954">
        <v>4803</v>
      </c>
      <c r="F2877" s="951" t="s">
        <v>7803</v>
      </c>
      <c r="G2877" s="634" t="s">
        <v>10261</v>
      </c>
      <c r="I2877" s="21"/>
      <c r="M2877" s="21"/>
    </row>
    <row r="2878" spans="1:13">
      <c r="A2878" s="944">
        <v>2757</v>
      </c>
      <c r="B2878" s="85" t="s">
        <v>10270</v>
      </c>
      <c r="C2878" s="949" t="s">
        <v>74</v>
      </c>
      <c r="D2878" s="63">
        <v>0.04</v>
      </c>
      <c r="E2878" s="950">
        <v>282</v>
      </c>
      <c r="F2878" s="951" t="s">
        <v>7797</v>
      </c>
      <c r="G2878" s="634" t="s">
        <v>10261</v>
      </c>
      <c r="I2878" s="21"/>
      <c r="M2878" s="21"/>
    </row>
    <row r="2879" spans="1:13">
      <c r="A2879" s="944">
        <v>2758</v>
      </c>
      <c r="B2879" s="84" t="s">
        <v>10271</v>
      </c>
      <c r="C2879" s="952" t="s">
        <v>74</v>
      </c>
      <c r="D2879" s="63">
        <v>0.89</v>
      </c>
      <c r="E2879" s="953">
        <v>6083</v>
      </c>
      <c r="F2879" s="951" t="s">
        <v>7843</v>
      </c>
      <c r="G2879" s="634" t="s">
        <v>10261</v>
      </c>
      <c r="I2879" s="21"/>
      <c r="M2879" s="21"/>
    </row>
    <row r="2880" spans="1:13">
      <c r="A2880" s="944">
        <v>2759</v>
      </c>
      <c r="B2880" s="84" t="s">
        <v>10272</v>
      </c>
      <c r="C2880" s="949" t="s">
        <v>74</v>
      </c>
      <c r="D2880" s="63">
        <v>0.3</v>
      </c>
      <c r="E2880" s="953">
        <v>2073</v>
      </c>
      <c r="F2880" s="951" t="s">
        <v>7795</v>
      </c>
      <c r="G2880" s="634" t="s">
        <v>10261</v>
      </c>
      <c r="I2880" s="21"/>
      <c r="M2880" s="21"/>
    </row>
    <row r="2881" spans="1:13">
      <c r="A2881" s="944">
        <v>2760</v>
      </c>
      <c r="B2881" s="85" t="s">
        <v>10273</v>
      </c>
      <c r="C2881" s="952" t="s">
        <v>74</v>
      </c>
      <c r="D2881" s="63">
        <v>0.23</v>
      </c>
      <c r="E2881" s="950">
        <v>1558</v>
      </c>
      <c r="F2881" s="951" t="s">
        <v>7788</v>
      </c>
      <c r="G2881" s="634" t="s">
        <v>10261</v>
      </c>
      <c r="I2881" s="21"/>
      <c r="M2881" s="21"/>
    </row>
    <row r="2882" spans="1:13">
      <c r="A2882" s="944">
        <v>2761</v>
      </c>
      <c r="B2882" s="85" t="s">
        <v>10274</v>
      </c>
      <c r="C2882" s="949" t="s">
        <v>74</v>
      </c>
      <c r="D2882" s="63">
        <v>0.49</v>
      </c>
      <c r="E2882" s="950">
        <v>3367</v>
      </c>
      <c r="F2882" s="951" t="s">
        <v>7788</v>
      </c>
      <c r="G2882" s="634" t="s">
        <v>10261</v>
      </c>
      <c r="I2882" s="21"/>
      <c r="M2882" s="21"/>
    </row>
    <row r="2883" spans="1:13">
      <c r="A2883" s="944">
        <v>2762</v>
      </c>
      <c r="B2883" s="84" t="s">
        <v>720</v>
      </c>
      <c r="C2883" s="952" t="s">
        <v>74</v>
      </c>
      <c r="D2883" s="63">
        <v>0.09</v>
      </c>
      <c r="E2883" s="953">
        <v>647</v>
      </c>
      <c r="F2883" s="951" t="s">
        <v>7843</v>
      </c>
      <c r="G2883" s="634" t="s">
        <v>10261</v>
      </c>
      <c r="I2883" s="21"/>
      <c r="M2883" s="21"/>
    </row>
    <row r="2884" spans="1:13">
      <c r="A2884" s="944">
        <v>2763</v>
      </c>
      <c r="B2884" s="84" t="s">
        <v>10275</v>
      </c>
      <c r="C2884" s="949" t="s">
        <v>74</v>
      </c>
      <c r="D2884" s="63">
        <v>0.46</v>
      </c>
      <c r="E2884" s="953">
        <v>3151</v>
      </c>
      <c r="F2884" s="951" t="s">
        <v>7843</v>
      </c>
      <c r="G2884" s="634" t="s">
        <v>10261</v>
      </c>
      <c r="I2884" s="21"/>
      <c r="M2884" s="21"/>
    </row>
    <row r="2885" spans="1:13">
      <c r="A2885" s="944">
        <v>2764</v>
      </c>
      <c r="B2885" s="84" t="s">
        <v>10276</v>
      </c>
      <c r="C2885" s="952" t="s">
        <v>74</v>
      </c>
      <c r="D2885" s="63">
        <v>0.04</v>
      </c>
      <c r="E2885" s="953">
        <v>282</v>
      </c>
      <c r="F2885" s="951" t="s">
        <v>7843</v>
      </c>
      <c r="G2885" s="634" t="s">
        <v>10261</v>
      </c>
      <c r="I2885" s="21"/>
      <c r="M2885" s="21"/>
    </row>
    <row r="2886" spans="1:13">
      <c r="A2886" s="944">
        <v>2765</v>
      </c>
      <c r="B2886" s="84" t="s">
        <v>10277</v>
      </c>
      <c r="C2886" s="949" t="s">
        <v>74</v>
      </c>
      <c r="D2886" s="63">
        <v>0.61</v>
      </c>
      <c r="E2886" s="953">
        <v>4151</v>
      </c>
      <c r="F2886" s="951" t="s">
        <v>7843</v>
      </c>
      <c r="G2886" s="634" t="s">
        <v>10261</v>
      </c>
      <c r="I2886" s="21"/>
      <c r="M2886" s="21"/>
    </row>
    <row r="2887" spans="1:13">
      <c r="A2887" s="944">
        <v>2766</v>
      </c>
      <c r="B2887" s="84" t="s">
        <v>10278</v>
      </c>
      <c r="C2887" s="952" t="s">
        <v>74</v>
      </c>
      <c r="D2887" s="63">
        <v>0.51</v>
      </c>
      <c r="E2887" s="953">
        <v>3516</v>
      </c>
      <c r="F2887" s="951" t="s">
        <v>7843</v>
      </c>
      <c r="G2887" s="634" t="s">
        <v>10261</v>
      </c>
      <c r="I2887" s="21"/>
      <c r="M2887" s="21"/>
    </row>
    <row r="2888" spans="1:13">
      <c r="A2888" s="944">
        <v>2767</v>
      </c>
      <c r="B2888" s="81" t="s">
        <v>10279</v>
      </c>
      <c r="C2888" s="949" t="s">
        <v>74</v>
      </c>
      <c r="D2888" s="63">
        <v>0.55000000000000004</v>
      </c>
      <c r="E2888" s="954">
        <v>3732</v>
      </c>
      <c r="F2888" s="951" t="s">
        <v>7819</v>
      </c>
      <c r="G2888" s="634" t="s">
        <v>10261</v>
      </c>
      <c r="I2888" s="21"/>
      <c r="M2888" s="21"/>
    </row>
    <row r="2889" spans="1:13">
      <c r="A2889" s="944">
        <v>2768</v>
      </c>
      <c r="B2889" s="84" t="s">
        <v>10280</v>
      </c>
      <c r="C2889" s="952" t="s">
        <v>74</v>
      </c>
      <c r="D2889" s="63">
        <v>0.04</v>
      </c>
      <c r="E2889" s="953">
        <v>282</v>
      </c>
      <c r="F2889" s="951" t="s">
        <v>7843</v>
      </c>
      <c r="G2889" s="634" t="s">
        <v>10261</v>
      </c>
      <c r="I2889" s="21"/>
      <c r="M2889" s="21"/>
    </row>
    <row r="2890" spans="1:13">
      <c r="A2890" s="944">
        <v>2769</v>
      </c>
      <c r="B2890" s="84" t="s">
        <v>10281</v>
      </c>
      <c r="C2890" s="949" t="s">
        <v>74</v>
      </c>
      <c r="D2890" s="63">
        <v>0.25</v>
      </c>
      <c r="E2890" s="953">
        <v>1741</v>
      </c>
      <c r="F2890" s="951" t="s">
        <v>7843</v>
      </c>
      <c r="G2890" s="634" t="s">
        <v>10261</v>
      </c>
      <c r="I2890" s="21"/>
      <c r="M2890" s="21"/>
    </row>
    <row r="2891" spans="1:13">
      <c r="A2891" s="944">
        <v>2770</v>
      </c>
      <c r="B2891" s="84" t="s">
        <v>10282</v>
      </c>
      <c r="C2891" s="952" t="s">
        <v>74</v>
      </c>
      <c r="D2891" s="63">
        <v>0.24</v>
      </c>
      <c r="E2891" s="953">
        <v>1642</v>
      </c>
      <c r="F2891" s="951" t="s">
        <v>7843</v>
      </c>
      <c r="G2891" s="634" t="s">
        <v>10261</v>
      </c>
      <c r="I2891" s="21"/>
      <c r="M2891" s="21"/>
    </row>
    <row r="2892" spans="1:13">
      <c r="A2892" s="944">
        <v>2771</v>
      </c>
      <c r="B2892" s="84" t="s">
        <v>10283</v>
      </c>
      <c r="C2892" s="949" t="s">
        <v>74</v>
      </c>
      <c r="D2892" s="63">
        <v>0.08</v>
      </c>
      <c r="E2892" s="953">
        <v>531</v>
      </c>
      <c r="F2892" s="951" t="s">
        <v>7797</v>
      </c>
      <c r="G2892" s="634" t="s">
        <v>10261</v>
      </c>
      <c r="I2892" s="21"/>
      <c r="M2892" s="21"/>
    </row>
    <row r="2893" spans="1:13">
      <c r="A2893" s="944">
        <v>2772</v>
      </c>
      <c r="B2893" s="85" t="s">
        <v>10284</v>
      </c>
      <c r="C2893" s="952" t="s">
        <v>74</v>
      </c>
      <c r="D2893" s="63">
        <v>0.09</v>
      </c>
      <c r="E2893" s="950">
        <v>630</v>
      </c>
      <c r="F2893" s="951" t="s">
        <v>7788</v>
      </c>
      <c r="G2893" s="634" t="s">
        <v>10261</v>
      </c>
      <c r="I2893" s="21"/>
      <c r="M2893" s="21"/>
    </row>
    <row r="2894" spans="1:13">
      <c r="A2894" s="944">
        <v>2773</v>
      </c>
      <c r="B2894" s="85" t="s">
        <v>10285</v>
      </c>
      <c r="C2894" s="949" t="s">
        <v>74</v>
      </c>
      <c r="D2894" s="63">
        <v>0.06</v>
      </c>
      <c r="E2894" s="950">
        <v>398</v>
      </c>
      <c r="F2894" s="951" t="s">
        <v>7788</v>
      </c>
      <c r="G2894" s="634" t="s">
        <v>10261</v>
      </c>
      <c r="I2894" s="21"/>
      <c r="M2894" s="21"/>
    </row>
    <row r="2895" spans="1:13">
      <c r="A2895" s="944">
        <v>2774</v>
      </c>
      <c r="B2895" s="81" t="s">
        <v>10286</v>
      </c>
      <c r="C2895" s="952" t="s">
        <v>74</v>
      </c>
      <c r="D2895" s="63">
        <v>0.04</v>
      </c>
      <c r="E2895" s="953">
        <v>249</v>
      </c>
      <c r="F2895" s="951" t="s">
        <v>7799</v>
      </c>
      <c r="G2895" s="634" t="s">
        <v>10261</v>
      </c>
      <c r="I2895" s="21"/>
      <c r="M2895" s="21"/>
    </row>
    <row r="2896" spans="1:13">
      <c r="A2896" s="944">
        <v>2775</v>
      </c>
      <c r="B2896" s="80" t="s">
        <v>10287</v>
      </c>
      <c r="C2896" s="949" t="s">
        <v>74</v>
      </c>
      <c r="D2896" s="63">
        <v>1.03</v>
      </c>
      <c r="E2896" s="950">
        <v>7051</v>
      </c>
      <c r="F2896" s="951" t="s">
        <v>7788</v>
      </c>
      <c r="G2896" s="634" t="s">
        <v>10261</v>
      </c>
      <c r="I2896" s="21"/>
      <c r="M2896" s="21"/>
    </row>
    <row r="2897" spans="1:13">
      <c r="A2897" s="944">
        <v>2776</v>
      </c>
      <c r="B2897" s="84" t="s">
        <v>10288</v>
      </c>
      <c r="C2897" s="952" t="s">
        <v>74</v>
      </c>
      <c r="D2897" s="63">
        <v>0.18</v>
      </c>
      <c r="E2897" s="953">
        <v>1227</v>
      </c>
      <c r="F2897" s="951" t="s">
        <v>7843</v>
      </c>
      <c r="G2897" s="634" t="s">
        <v>10261</v>
      </c>
      <c r="I2897" s="21"/>
      <c r="M2897" s="21"/>
    </row>
    <row r="2898" spans="1:13">
      <c r="A2898" s="944">
        <v>2777</v>
      </c>
      <c r="B2898" s="84" t="s">
        <v>10289</v>
      </c>
      <c r="C2898" s="949" t="s">
        <v>74</v>
      </c>
      <c r="D2898" s="63">
        <v>0.11</v>
      </c>
      <c r="E2898" s="953">
        <v>780</v>
      </c>
      <c r="F2898" s="951" t="s">
        <v>7843</v>
      </c>
      <c r="G2898" s="634" t="s">
        <v>10261</v>
      </c>
      <c r="I2898" s="21"/>
      <c r="M2898" s="21"/>
    </row>
    <row r="2899" spans="1:13">
      <c r="A2899" s="944">
        <v>2778</v>
      </c>
      <c r="B2899" s="80" t="s">
        <v>10290</v>
      </c>
      <c r="C2899" s="952" t="s">
        <v>74</v>
      </c>
      <c r="D2899" s="63">
        <v>0.06</v>
      </c>
      <c r="E2899" s="950">
        <v>378</v>
      </c>
      <c r="F2899" s="951" t="s">
        <v>7791</v>
      </c>
      <c r="G2899" s="634" t="s">
        <v>10261</v>
      </c>
      <c r="I2899" s="21"/>
      <c r="M2899" s="21"/>
    </row>
    <row r="2900" spans="1:13">
      <c r="A2900" s="944">
        <v>2779</v>
      </c>
      <c r="B2900" s="84" t="s">
        <v>10291</v>
      </c>
      <c r="C2900" s="949" t="s">
        <v>74</v>
      </c>
      <c r="D2900" s="63">
        <v>0.25</v>
      </c>
      <c r="E2900" s="953">
        <v>1741</v>
      </c>
      <c r="F2900" s="951" t="s">
        <v>7843</v>
      </c>
      <c r="G2900" s="634" t="s">
        <v>10261</v>
      </c>
      <c r="I2900" s="21"/>
      <c r="M2900" s="21"/>
    </row>
    <row r="2901" spans="1:13">
      <c r="A2901" s="944">
        <v>2780</v>
      </c>
      <c r="B2901" s="85" t="s">
        <v>10292</v>
      </c>
      <c r="C2901" s="952" t="s">
        <v>74</v>
      </c>
      <c r="D2901" s="63">
        <v>0.81</v>
      </c>
      <c r="E2901" s="950">
        <v>5556</v>
      </c>
      <c r="F2901" s="951" t="s">
        <v>7797</v>
      </c>
      <c r="G2901" s="634" t="s">
        <v>10261</v>
      </c>
      <c r="I2901" s="21"/>
      <c r="M2901" s="21"/>
    </row>
    <row r="2902" spans="1:13">
      <c r="A2902" s="944">
        <v>2781</v>
      </c>
      <c r="B2902" s="80" t="s">
        <v>8225</v>
      </c>
      <c r="C2902" s="949" t="s">
        <v>74</v>
      </c>
      <c r="D2902" s="63">
        <v>0.09</v>
      </c>
      <c r="E2902" s="950">
        <v>583</v>
      </c>
      <c r="F2902" s="951" t="s">
        <v>7791</v>
      </c>
      <c r="G2902" s="634" t="s">
        <v>10261</v>
      </c>
      <c r="I2902" s="21"/>
      <c r="M2902" s="21"/>
    </row>
    <row r="2903" spans="1:13">
      <c r="A2903" s="944">
        <v>2782</v>
      </c>
      <c r="B2903" s="85" t="s">
        <v>10293</v>
      </c>
      <c r="C2903" s="952" t="s">
        <v>74</v>
      </c>
      <c r="D2903" s="63">
        <v>0.05</v>
      </c>
      <c r="E2903" s="950">
        <v>348</v>
      </c>
      <c r="F2903" s="951" t="s">
        <v>7788</v>
      </c>
      <c r="G2903" s="634" t="s">
        <v>10261</v>
      </c>
      <c r="I2903" s="21"/>
      <c r="M2903" s="21"/>
    </row>
    <row r="2904" spans="1:13">
      <c r="A2904" s="944">
        <v>2783</v>
      </c>
      <c r="B2904" s="84" t="s">
        <v>10294</v>
      </c>
      <c r="C2904" s="949" t="s">
        <v>74</v>
      </c>
      <c r="D2904" s="63">
        <v>0.19</v>
      </c>
      <c r="E2904" s="953">
        <v>1327</v>
      </c>
      <c r="F2904" s="951" t="s">
        <v>7843</v>
      </c>
      <c r="G2904" s="634" t="s">
        <v>10261</v>
      </c>
      <c r="I2904" s="21"/>
      <c r="M2904" s="21"/>
    </row>
    <row r="2905" spans="1:13">
      <c r="A2905" s="944">
        <v>2784</v>
      </c>
      <c r="B2905" s="85" t="s">
        <v>10295</v>
      </c>
      <c r="C2905" s="952" t="s">
        <v>74</v>
      </c>
      <c r="D2905" s="63">
        <v>0.17</v>
      </c>
      <c r="E2905" s="950">
        <v>1194</v>
      </c>
      <c r="F2905" s="951" t="s">
        <v>7788</v>
      </c>
      <c r="G2905" s="634" t="s">
        <v>10261</v>
      </c>
      <c r="I2905" s="21"/>
      <c r="M2905" s="21"/>
    </row>
    <row r="2906" spans="1:13">
      <c r="A2906" s="944">
        <v>2785</v>
      </c>
      <c r="B2906" s="84" t="s">
        <v>10296</v>
      </c>
      <c r="C2906" s="949" t="s">
        <v>74</v>
      </c>
      <c r="D2906" s="63">
        <v>0.61</v>
      </c>
      <c r="E2906" s="953">
        <v>4180</v>
      </c>
      <c r="F2906" s="951" t="s">
        <v>7843</v>
      </c>
      <c r="G2906" s="634" t="s">
        <v>10261</v>
      </c>
      <c r="I2906" s="21"/>
      <c r="M2906" s="21"/>
    </row>
    <row r="2907" spans="1:13">
      <c r="A2907" s="944">
        <v>2786</v>
      </c>
      <c r="B2907" s="85" t="s">
        <v>10297</v>
      </c>
      <c r="C2907" s="952" t="s">
        <v>74</v>
      </c>
      <c r="D2907" s="63">
        <v>0.12</v>
      </c>
      <c r="E2907" s="950">
        <v>829</v>
      </c>
      <c r="F2907" s="951" t="s">
        <v>7788</v>
      </c>
      <c r="G2907" s="634" t="s">
        <v>10261</v>
      </c>
      <c r="I2907" s="21"/>
      <c r="M2907" s="21"/>
    </row>
    <row r="2908" spans="1:13">
      <c r="A2908" s="944">
        <v>2787</v>
      </c>
      <c r="B2908" s="85" t="s">
        <v>10298</v>
      </c>
      <c r="C2908" s="949" t="s">
        <v>74</v>
      </c>
      <c r="D2908" s="63">
        <v>0.5</v>
      </c>
      <c r="E2908" s="950">
        <v>3444</v>
      </c>
      <c r="F2908" s="951" t="s">
        <v>7788</v>
      </c>
      <c r="G2908" s="634" t="s">
        <v>10261</v>
      </c>
      <c r="I2908" s="21"/>
      <c r="M2908" s="21"/>
    </row>
    <row r="2909" spans="1:13">
      <c r="A2909" s="944">
        <v>2788</v>
      </c>
      <c r="B2909" s="89" t="s">
        <v>9271</v>
      </c>
      <c r="C2909" s="952" t="s">
        <v>74</v>
      </c>
      <c r="D2909" s="63">
        <v>0.5</v>
      </c>
      <c r="E2909" s="953">
        <v>3388</v>
      </c>
      <c r="F2909" s="951" t="s">
        <v>7852</v>
      </c>
      <c r="G2909" s="634" t="s">
        <v>10261</v>
      </c>
      <c r="I2909" s="21"/>
      <c r="M2909" s="21"/>
    </row>
    <row r="2910" spans="1:13">
      <c r="A2910" s="944">
        <v>2789</v>
      </c>
      <c r="B2910" s="84" t="s">
        <v>10299</v>
      </c>
      <c r="C2910" s="949" t="s">
        <v>74</v>
      </c>
      <c r="D2910" s="63">
        <v>0.04</v>
      </c>
      <c r="E2910" s="953">
        <v>265</v>
      </c>
      <c r="F2910" s="951" t="s">
        <v>7843</v>
      </c>
      <c r="G2910" s="634" t="s">
        <v>10261</v>
      </c>
      <c r="I2910" s="21"/>
      <c r="M2910" s="21"/>
    </row>
    <row r="2911" spans="1:13">
      <c r="A2911" s="944">
        <v>2790</v>
      </c>
      <c r="B2911" s="81" t="s">
        <v>10300</v>
      </c>
      <c r="C2911" s="952" t="s">
        <v>74</v>
      </c>
      <c r="D2911" s="63">
        <v>1.1599999999999999</v>
      </c>
      <c r="E2911" s="953">
        <v>7898</v>
      </c>
      <c r="F2911" s="951" t="s">
        <v>7832</v>
      </c>
      <c r="G2911" s="634" t="s">
        <v>10261</v>
      </c>
      <c r="I2911" s="21"/>
      <c r="M2911" s="21"/>
    </row>
    <row r="2912" spans="1:13">
      <c r="A2912" s="944">
        <v>2791</v>
      </c>
      <c r="B2912" s="84" t="s">
        <v>10301</v>
      </c>
      <c r="C2912" s="949" t="s">
        <v>74</v>
      </c>
      <c r="D2912" s="63">
        <v>0.21</v>
      </c>
      <c r="E2912" s="953">
        <v>1443</v>
      </c>
      <c r="F2912" s="951" t="s">
        <v>7843</v>
      </c>
      <c r="G2912" s="634" t="s">
        <v>10261</v>
      </c>
      <c r="I2912" s="21"/>
      <c r="M2912" s="21"/>
    </row>
    <row r="2913" spans="1:13">
      <c r="A2913" s="944">
        <v>2792</v>
      </c>
      <c r="B2913" s="84" t="s">
        <v>10302</v>
      </c>
      <c r="C2913" s="952" t="s">
        <v>74</v>
      </c>
      <c r="D2913" s="63">
        <v>0.09</v>
      </c>
      <c r="E2913" s="953">
        <v>597</v>
      </c>
      <c r="F2913" s="951" t="s">
        <v>7843</v>
      </c>
      <c r="G2913" s="634" t="s">
        <v>10261</v>
      </c>
      <c r="I2913" s="21"/>
      <c r="M2913" s="21"/>
    </row>
    <row r="2914" spans="1:13">
      <c r="A2914" s="944">
        <v>2793</v>
      </c>
      <c r="B2914" s="84" t="s">
        <v>10303</v>
      </c>
      <c r="C2914" s="949" t="s">
        <v>74</v>
      </c>
      <c r="D2914" s="63">
        <v>0.04</v>
      </c>
      <c r="E2914" s="953">
        <v>249</v>
      </c>
      <c r="F2914" s="951" t="s">
        <v>7843</v>
      </c>
      <c r="G2914" s="634" t="s">
        <v>10261</v>
      </c>
      <c r="I2914" s="21"/>
      <c r="M2914" s="21"/>
    </row>
    <row r="2915" spans="1:13">
      <c r="A2915" s="944">
        <v>2794</v>
      </c>
      <c r="B2915" s="84" t="s">
        <v>10304</v>
      </c>
      <c r="C2915" s="952" t="s">
        <v>74</v>
      </c>
      <c r="D2915" s="63">
        <v>0.19</v>
      </c>
      <c r="E2915" s="953">
        <v>1319</v>
      </c>
      <c r="F2915" s="951" t="s">
        <v>7843</v>
      </c>
      <c r="G2915" s="634" t="s">
        <v>10261</v>
      </c>
      <c r="I2915" s="21"/>
      <c r="M2915" s="21"/>
    </row>
    <row r="2916" spans="1:13">
      <c r="A2916" s="944">
        <v>2795</v>
      </c>
      <c r="B2916" s="84" t="s">
        <v>10305</v>
      </c>
      <c r="C2916" s="949" t="s">
        <v>74</v>
      </c>
      <c r="D2916" s="63">
        <v>0.38</v>
      </c>
      <c r="E2916" s="953">
        <v>2571</v>
      </c>
      <c r="F2916" s="951" t="s">
        <v>7843</v>
      </c>
      <c r="G2916" s="634" t="s">
        <v>10261</v>
      </c>
      <c r="I2916" s="21"/>
      <c r="M2916" s="21"/>
    </row>
    <row r="2917" spans="1:13">
      <c r="A2917" s="944">
        <v>2796</v>
      </c>
      <c r="B2917" s="85" t="s">
        <v>10306</v>
      </c>
      <c r="C2917" s="952" t="s">
        <v>74</v>
      </c>
      <c r="D2917" s="63">
        <v>0.19</v>
      </c>
      <c r="E2917" s="950">
        <v>1327</v>
      </c>
      <c r="F2917" s="951" t="s">
        <v>7788</v>
      </c>
      <c r="G2917" s="634" t="s">
        <v>10261</v>
      </c>
      <c r="I2917" s="21"/>
      <c r="M2917" s="21"/>
    </row>
    <row r="2918" spans="1:13">
      <c r="A2918" s="944">
        <v>2797</v>
      </c>
      <c r="B2918" s="84" t="s">
        <v>10307</v>
      </c>
      <c r="C2918" s="949" t="s">
        <v>74</v>
      </c>
      <c r="D2918" s="63">
        <v>0.15</v>
      </c>
      <c r="E2918" s="953">
        <v>995</v>
      </c>
      <c r="F2918" s="951" t="s">
        <v>7843</v>
      </c>
      <c r="G2918" s="634" t="s">
        <v>10261</v>
      </c>
      <c r="I2918" s="21"/>
      <c r="M2918" s="21"/>
    </row>
    <row r="2919" spans="1:13">
      <c r="A2919" s="944">
        <v>2798</v>
      </c>
      <c r="B2919" s="85" t="s">
        <v>10308</v>
      </c>
      <c r="C2919" s="952" t="s">
        <v>74</v>
      </c>
      <c r="D2919" s="63">
        <v>0.31</v>
      </c>
      <c r="E2919" s="950">
        <v>2140</v>
      </c>
      <c r="F2919" s="951" t="s">
        <v>7788</v>
      </c>
      <c r="G2919" s="634" t="s">
        <v>10261</v>
      </c>
      <c r="I2919" s="21"/>
      <c r="M2919" s="21"/>
    </row>
    <row r="2920" spans="1:13">
      <c r="A2920" s="944">
        <v>2799</v>
      </c>
      <c r="B2920" s="84" t="s">
        <v>10309</v>
      </c>
      <c r="C2920" s="949" t="s">
        <v>74</v>
      </c>
      <c r="D2920" s="63">
        <v>0.04</v>
      </c>
      <c r="E2920" s="953">
        <v>282</v>
      </c>
      <c r="F2920" s="951" t="s">
        <v>7843</v>
      </c>
      <c r="G2920" s="634" t="s">
        <v>10261</v>
      </c>
      <c r="I2920" s="21"/>
      <c r="M2920" s="21"/>
    </row>
    <row r="2921" spans="1:13">
      <c r="A2921" s="944">
        <v>2800</v>
      </c>
      <c r="B2921" s="85" t="s">
        <v>10310</v>
      </c>
      <c r="C2921" s="952" t="s">
        <v>74</v>
      </c>
      <c r="D2921" s="63">
        <v>0.03</v>
      </c>
      <c r="E2921" s="950">
        <v>182</v>
      </c>
      <c r="F2921" s="951" t="s">
        <v>7788</v>
      </c>
      <c r="G2921" s="634" t="s">
        <v>10261</v>
      </c>
      <c r="I2921" s="21"/>
      <c r="M2921" s="21"/>
    </row>
    <row r="2922" spans="1:13">
      <c r="A2922" s="944">
        <v>2801</v>
      </c>
      <c r="B2922" s="84" t="s">
        <v>10311</v>
      </c>
      <c r="C2922" s="949" t="s">
        <v>74</v>
      </c>
      <c r="D2922" s="63">
        <v>0.68</v>
      </c>
      <c r="E2922" s="953">
        <v>4644</v>
      </c>
      <c r="F2922" s="951" t="s">
        <v>7795</v>
      </c>
      <c r="G2922" s="634" t="s">
        <v>10261</v>
      </c>
      <c r="I2922" s="21"/>
      <c r="M2922" s="21"/>
    </row>
    <row r="2923" spans="1:13">
      <c r="A2923" s="944">
        <v>2802</v>
      </c>
      <c r="B2923" s="84" t="s">
        <v>10312</v>
      </c>
      <c r="C2923" s="952" t="s">
        <v>74</v>
      </c>
      <c r="D2923" s="63">
        <v>0.33</v>
      </c>
      <c r="E2923" s="953">
        <v>2256</v>
      </c>
      <c r="F2923" s="951" t="s">
        <v>7843</v>
      </c>
      <c r="G2923" s="634" t="s">
        <v>10261</v>
      </c>
      <c r="I2923" s="21"/>
      <c r="M2923" s="21"/>
    </row>
    <row r="2924" spans="1:13">
      <c r="A2924" s="944">
        <v>2803</v>
      </c>
      <c r="B2924" s="85" t="s">
        <v>10313</v>
      </c>
      <c r="C2924" s="949" t="s">
        <v>74</v>
      </c>
      <c r="D2924" s="63">
        <v>0.16</v>
      </c>
      <c r="E2924" s="950">
        <v>1095</v>
      </c>
      <c r="F2924" s="951" t="s">
        <v>7788</v>
      </c>
      <c r="G2924" s="634" t="s">
        <v>10261</v>
      </c>
      <c r="I2924" s="21"/>
      <c r="M2924" s="21"/>
    </row>
    <row r="2925" spans="1:13">
      <c r="A2925" s="944">
        <v>2804</v>
      </c>
      <c r="B2925" s="84" t="s">
        <v>10314</v>
      </c>
      <c r="C2925" s="952" t="s">
        <v>74</v>
      </c>
      <c r="D2925" s="63">
        <v>0.06</v>
      </c>
      <c r="E2925" s="953">
        <v>381</v>
      </c>
      <c r="F2925" s="951" t="s">
        <v>7843</v>
      </c>
      <c r="G2925" s="634" t="s">
        <v>10261</v>
      </c>
      <c r="I2925" s="21"/>
      <c r="M2925" s="21"/>
    </row>
    <row r="2926" spans="1:13">
      <c r="A2926" s="944">
        <v>2805</v>
      </c>
      <c r="B2926" s="84" t="s">
        <v>9844</v>
      </c>
      <c r="C2926" s="949" t="s">
        <v>74</v>
      </c>
      <c r="D2926" s="63">
        <v>0.03</v>
      </c>
      <c r="E2926" s="953">
        <v>232</v>
      </c>
      <c r="F2926" s="951" t="s">
        <v>7843</v>
      </c>
      <c r="G2926" s="634" t="s">
        <v>10261</v>
      </c>
      <c r="I2926" s="21"/>
      <c r="M2926" s="21"/>
    </row>
    <row r="2927" spans="1:13">
      <c r="A2927" s="944">
        <v>2806</v>
      </c>
      <c r="B2927" s="85" t="s">
        <v>5672</v>
      </c>
      <c r="C2927" s="952" t="s">
        <v>74</v>
      </c>
      <c r="D2927" s="63">
        <v>0.26</v>
      </c>
      <c r="E2927" s="950">
        <v>1758</v>
      </c>
      <c r="F2927" s="951" t="s">
        <v>7788</v>
      </c>
      <c r="G2927" s="634" t="s">
        <v>10261</v>
      </c>
      <c r="I2927" s="21"/>
      <c r="M2927" s="21"/>
    </row>
    <row r="2928" spans="1:13">
      <c r="A2928" s="944">
        <v>2807</v>
      </c>
      <c r="B2928" s="85" t="s">
        <v>10315</v>
      </c>
      <c r="C2928" s="949" t="s">
        <v>74</v>
      </c>
      <c r="D2928" s="63">
        <v>0.67</v>
      </c>
      <c r="E2928" s="950">
        <v>4578</v>
      </c>
      <c r="F2928" s="951" t="s">
        <v>7788</v>
      </c>
      <c r="G2928" s="634" t="s">
        <v>10261</v>
      </c>
      <c r="I2928" s="21"/>
      <c r="M2928" s="21"/>
    </row>
    <row r="2929" spans="1:13">
      <c r="A2929" s="944">
        <v>2808</v>
      </c>
      <c r="B2929" s="81" t="s">
        <v>10316</v>
      </c>
      <c r="C2929" s="952" t="s">
        <v>74</v>
      </c>
      <c r="D2929" s="63">
        <v>0.53</v>
      </c>
      <c r="E2929" s="953">
        <v>3587</v>
      </c>
      <c r="F2929" s="951" t="s">
        <v>7907</v>
      </c>
      <c r="G2929" s="634" t="s">
        <v>10261</v>
      </c>
      <c r="I2929" s="21"/>
      <c r="M2929" s="21"/>
    </row>
    <row r="2930" spans="1:13">
      <c r="A2930" s="944">
        <v>2809</v>
      </c>
      <c r="B2930" s="80" t="s">
        <v>2162</v>
      </c>
      <c r="C2930" s="949" t="s">
        <v>74</v>
      </c>
      <c r="D2930" s="63">
        <v>0.03</v>
      </c>
      <c r="E2930" s="950">
        <v>202</v>
      </c>
      <c r="F2930" s="951" t="s">
        <v>7788</v>
      </c>
      <c r="G2930" s="634" t="s">
        <v>10261</v>
      </c>
      <c r="I2930" s="21"/>
      <c r="M2930" s="21"/>
    </row>
    <row r="2931" spans="1:13">
      <c r="A2931" s="944">
        <v>2810</v>
      </c>
      <c r="B2931" s="84" t="s">
        <v>10317</v>
      </c>
      <c r="C2931" s="952" t="s">
        <v>74</v>
      </c>
      <c r="D2931" s="63">
        <v>0.48</v>
      </c>
      <c r="E2931" s="953">
        <v>3300</v>
      </c>
      <c r="F2931" s="951" t="s">
        <v>7843</v>
      </c>
      <c r="G2931" s="634" t="s">
        <v>10261</v>
      </c>
      <c r="I2931" s="21"/>
      <c r="M2931" s="21"/>
    </row>
    <row r="2932" spans="1:13">
      <c r="A2932" s="944">
        <v>2811</v>
      </c>
      <c r="B2932" s="85" t="s">
        <v>10318</v>
      </c>
      <c r="C2932" s="949" t="s">
        <v>74</v>
      </c>
      <c r="D2932" s="63">
        <v>0.33</v>
      </c>
      <c r="E2932" s="950">
        <v>2256</v>
      </c>
      <c r="F2932" s="951" t="s">
        <v>7788</v>
      </c>
      <c r="G2932" s="634" t="s">
        <v>10261</v>
      </c>
      <c r="I2932" s="21"/>
      <c r="M2932" s="21"/>
    </row>
    <row r="2933" spans="1:13">
      <c r="A2933" s="944">
        <v>2812</v>
      </c>
      <c r="B2933" s="85" t="s">
        <v>10319</v>
      </c>
      <c r="C2933" s="952" t="s">
        <v>74</v>
      </c>
      <c r="D2933" s="63">
        <v>0.46</v>
      </c>
      <c r="E2933" s="950">
        <v>3151</v>
      </c>
      <c r="F2933" s="951" t="s">
        <v>7788</v>
      </c>
      <c r="G2933" s="634" t="s">
        <v>10261</v>
      </c>
      <c r="I2933" s="21"/>
      <c r="M2933" s="21"/>
    </row>
    <row r="2934" spans="1:13">
      <c r="A2934" s="944">
        <v>2813</v>
      </c>
      <c r="B2934" s="84" t="s">
        <v>10320</v>
      </c>
      <c r="C2934" s="949" t="s">
        <v>74</v>
      </c>
      <c r="D2934" s="63">
        <v>0.43</v>
      </c>
      <c r="E2934" s="953">
        <v>2919</v>
      </c>
      <c r="F2934" s="951" t="s">
        <v>7843</v>
      </c>
      <c r="G2934" s="634" t="s">
        <v>10261</v>
      </c>
      <c r="I2934" s="21"/>
      <c r="M2934" s="21"/>
    </row>
    <row r="2935" spans="1:13">
      <c r="A2935" s="944">
        <v>2814</v>
      </c>
      <c r="B2935" s="85" t="s">
        <v>10320</v>
      </c>
      <c r="C2935" s="952" t="s">
        <v>74</v>
      </c>
      <c r="D2935" s="63">
        <v>0.13</v>
      </c>
      <c r="E2935" s="950">
        <v>879</v>
      </c>
      <c r="F2935" s="951" t="s">
        <v>7788</v>
      </c>
      <c r="G2935" s="634" t="s">
        <v>10261</v>
      </c>
      <c r="I2935" s="21"/>
      <c r="M2935" s="21"/>
    </row>
    <row r="2936" spans="1:13">
      <c r="A2936" s="944">
        <v>2815</v>
      </c>
      <c r="B2936" s="84" t="s">
        <v>10321</v>
      </c>
      <c r="C2936" s="949" t="s">
        <v>74</v>
      </c>
      <c r="D2936" s="63">
        <v>1</v>
      </c>
      <c r="E2936" s="954">
        <v>6850</v>
      </c>
      <c r="F2936" s="951" t="s">
        <v>7852</v>
      </c>
      <c r="G2936" s="634" t="s">
        <v>10261</v>
      </c>
      <c r="I2936" s="21"/>
      <c r="M2936" s="21"/>
    </row>
    <row r="2937" spans="1:13">
      <c r="A2937" s="944">
        <v>2816</v>
      </c>
      <c r="B2937" s="84" t="s">
        <v>10322</v>
      </c>
      <c r="C2937" s="952" t="s">
        <v>74</v>
      </c>
      <c r="D2937" s="63">
        <v>0.81</v>
      </c>
      <c r="E2937" s="953">
        <v>5556</v>
      </c>
      <c r="F2937" s="951" t="s">
        <v>7795</v>
      </c>
      <c r="G2937" s="634" t="s">
        <v>10261</v>
      </c>
      <c r="I2937" s="21"/>
      <c r="M2937" s="21"/>
    </row>
    <row r="2938" spans="1:13">
      <c r="A2938" s="944">
        <v>2817</v>
      </c>
      <c r="B2938" s="84" t="s">
        <v>10323</v>
      </c>
      <c r="C2938" s="949" t="s">
        <v>74</v>
      </c>
      <c r="D2938" s="63">
        <v>0.09</v>
      </c>
      <c r="E2938" s="953">
        <v>614</v>
      </c>
      <c r="F2938" s="951" t="s">
        <v>7843</v>
      </c>
      <c r="G2938" s="634" t="s">
        <v>10261</v>
      </c>
      <c r="I2938" s="21"/>
      <c r="M2938" s="21"/>
    </row>
    <row r="2939" spans="1:13">
      <c r="A2939" s="944">
        <v>2818</v>
      </c>
      <c r="B2939" s="81" t="s">
        <v>10324</v>
      </c>
      <c r="C2939" s="952" t="s">
        <v>74</v>
      </c>
      <c r="D2939" s="63">
        <v>0.56000000000000005</v>
      </c>
      <c r="E2939" s="953">
        <v>3824</v>
      </c>
      <c r="F2939" s="951" t="s">
        <v>7799</v>
      </c>
      <c r="G2939" s="634" t="s">
        <v>10261</v>
      </c>
      <c r="I2939" s="21"/>
      <c r="M2939" s="21"/>
    </row>
    <row r="2940" spans="1:13">
      <c r="A2940" s="944">
        <v>2819</v>
      </c>
      <c r="B2940" s="83" t="s">
        <v>10325</v>
      </c>
      <c r="C2940" s="949" t="s">
        <v>74</v>
      </c>
      <c r="D2940" s="63">
        <v>0.12</v>
      </c>
      <c r="E2940" s="953">
        <v>829</v>
      </c>
      <c r="F2940" s="951" t="s">
        <v>7843</v>
      </c>
      <c r="G2940" s="634" t="s">
        <v>10261</v>
      </c>
      <c r="I2940" s="21"/>
      <c r="M2940" s="21"/>
    </row>
    <row r="2941" spans="1:13">
      <c r="A2941" s="944">
        <v>2820</v>
      </c>
      <c r="B2941" s="84" t="s">
        <v>10326</v>
      </c>
      <c r="C2941" s="952" t="s">
        <v>74</v>
      </c>
      <c r="D2941" s="63">
        <v>0.04</v>
      </c>
      <c r="E2941" s="953">
        <v>299</v>
      </c>
      <c r="F2941" s="951" t="s">
        <v>7843</v>
      </c>
      <c r="G2941" s="634" t="s">
        <v>10261</v>
      </c>
      <c r="I2941" s="21"/>
      <c r="M2941" s="21"/>
    </row>
    <row r="2942" spans="1:13">
      <c r="A2942" s="944">
        <v>2821</v>
      </c>
      <c r="B2942" s="80" t="s">
        <v>9980</v>
      </c>
      <c r="C2942" s="949" t="s">
        <v>74</v>
      </c>
      <c r="D2942" s="63">
        <v>0.05</v>
      </c>
      <c r="E2942" s="950">
        <v>332</v>
      </c>
      <c r="F2942" s="951" t="s">
        <v>7791</v>
      </c>
      <c r="G2942" s="634" t="s">
        <v>10261</v>
      </c>
      <c r="I2942" s="21"/>
      <c r="M2942" s="21"/>
    </row>
    <row r="2943" spans="1:13">
      <c r="A2943" s="944">
        <v>2822</v>
      </c>
      <c r="B2943" s="84" t="s">
        <v>10327</v>
      </c>
      <c r="C2943" s="952" t="s">
        <v>74</v>
      </c>
      <c r="D2943" s="63">
        <v>0.25</v>
      </c>
      <c r="E2943" s="953">
        <v>1741</v>
      </c>
      <c r="F2943" s="951" t="s">
        <v>7843</v>
      </c>
      <c r="G2943" s="634" t="s">
        <v>10261</v>
      </c>
      <c r="I2943" s="21"/>
      <c r="M2943" s="21"/>
    </row>
    <row r="2944" spans="1:13">
      <c r="A2944" s="838"/>
      <c r="B2944" s="31"/>
      <c r="C2944" s="970"/>
      <c r="D2944" s="63">
        <v>23.87</v>
      </c>
      <c r="E2944" s="971">
        <f>SUM(E2866:E2943)</f>
        <v>163017</v>
      </c>
      <c r="F2944" s="838"/>
      <c r="I2944" s="21"/>
      <c r="M2944" s="21"/>
    </row>
    <row r="2945" spans="1:13">
      <c r="D2945" s="63"/>
      <c r="I2945" s="21"/>
      <c r="M2945" s="21"/>
    </row>
    <row r="2946" spans="1:13">
      <c r="B2946" s="100"/>
      <c r="C2946" s="634"/>
      <c r="D2946" s="63"/>
      <c r="E2946" s="634"/>
      <c r="F2946" s="634"/>
      <c r="I2946" s="21"/>
      <c r="M2946" s="21"/>
    </row>
    <row r="2947" spans="1:13" ht="24.75">
      <c r="A2947" s="947" t="s">
        <v>3329</v>
      </c>
      <c r="B2947" s="81" t="s">
        <v>7784</v>
      </c>
      <c r="C2947" s="976" t="s">
        <v>7785</v>
      </c>
      <c r="D2947" s="67" t="s">
        <v>26112</v>
      </c>
      <c r="E2947" s="953" t="s">
        <v>3357</v>
      </c>
      <c r="F2947" s="977" t="s">
        <v>7786</v>
      </c>
      <c r="I2947" s="21"/>
      <c r="M2947" s="21"/>
    </row>
    <row r="2948" spans="1:13">
      <c r="A2948" s="944">
        <v>2823</v>
      </c>
      <c r="B2948" s="83" t="s">
        <v>10328</v>
      </c>
      <c r="C2948" s="949" t="s">
        <v>74</v>
      </c>
      <c r="D2948" s="63">
        <v>0.17</v>
      </c>
      <c r="E2948" s="953">
        <v>1172</v>
      </c>
      <c r="F2948" s="951" t="s">
        <v>7795</v>
      </c>
      <c r="G2948" s="634" t="s">
        <v>10329</v>
      </c>
      <c r="I2948" s="21"/>
      <c r="M2948" s="21"/>
    </row>
    <row r="2949" spans="1:13">
      <c r="A2949" s="944">
        <v>2824</v>
      </c>
      <c r="B2949" s="87" t="s">
        <v>10328</v>
      </c>
      <c r="C2949" s="952" t="s">
        <v>74</v>
      </c>
      <c r="D2949" s="63">
        <v>0.17</v>
      </c>
      <c r="E2949" s="955">
        <v>1172</v>
      </c>
      <c r="F2949" s="951" t="s">
        <v>7791</v>
      </c>
      <c r="G2949" s="634" t="s">
        <v>10329</v>
      </c>
      <c r="I2949" s="21"/>
      <c r="M2949" s="21"/>
    </row>
    <row r="2950" spans="1:13">
      <c r="A2950" s="944">
        <v>2825</v>
      </c>
      <c r="B2950" s="83" t="s">
        <v>10330</v>
      </c>
      <c r="C2950" s="949" t="s">
        <v>74</v>
      </c>
      <c r="D2950" s="63">
        <v>0.88</v>
      </c>
      <c r="E2950" s="953">
        <v>6008</v>
      </c>
      <c r="F2950" s="951" t="s">
        <v>7795</v>
      </c>
      <c r="G2950" s="634" t="s">
        <v>10329</v>
      </c>
      <c r="I2950" s="21"/>
      <c r="M2950" s="21"/>
    </row>
    <row r="2951" spans="1:13">
      <c r="A2951" s="944">
        <v>2826</v>
      </c>
      <c r="B2951" s="80" t="s">
        <v>10331</v>
      </c>
      <c r="C2951" s="952" t="s">
        <v>74</v>
      </c>
      <c r="D2951" s="63">
        <v>0.56000000000000005</v>
      </c>
      <c r="E2951" s="950">
        <v>3835</v>
      </c>
      <c r="F2951" s="951" t="s">
        <v>7788</v>
      </c>
      <c r="G2951" s="634" t="s">
        <v>10329</v>
      </c>
      <c r="I2951" s="21"/>
      <c r="M2951" s="21"/>
    </row>
    <row r="2952" spans="1:13">
      <c r="A2952" s="944">
        <v>2827</v>
      </c>
      <c r="B2952" s="80" t="s">
        <v>10332</v>
      </c>
      <c r="C2952" s="949" t="s">
        <v>74</v>
      </c>
      <c r="D2952" s="63">
        <v>0.03</v>
      </c>
      <c r="E2952" s="950">
        <v>179</v>
      </c>
      <c r="F2952" s="951" t="s">
        <v>7793</v>
      </c>
      <c r="G2952" s="634" t="s">
        <v>10329</v>
      </c>
      <c r="I2952" s="21"/>
      <c r="M2952" s="21"/>
    </row>
    <row r="2953" spans="1:13">
      <c r="A2953" s="944">
        <v>2828</v>
      </c>
      <c r="B2953" s="80" t="s">
        <v>10333</v>
      </c>
      <c r="C2953" s="952" t="s">
        <v>74</v>
      </c>
      <c r="D2953" s="63">
        <v>1.1299999999999999</v>
      </c>
      <c r="E2953" s="950">
        <v>7743</v>
      </c>
      <c r="F2953" s="951" t="s">
        <v>7788</v>
      </c>
      <c r="G2953" s="634" t="s">
        <v>10329</v>
      </c>
      <c r="I2953" s="21"/>
      <c r="M2953" s="21"/>
    </row>
    <row r="2954" spans="1:13">
      <c r="A2954" s="944">
        <v>2829</v>
      </c>
      <c r="B2954" s="81" t="s">
        <v>10334</v>
      </c>
      <c r="C2954" s="949" t="s">
        <v>74</v>
      </c>
      <c r="D2954" s="63">
        <v>0.15</v>
      </c>
      <c r="E2954" s="953">
        <v>1056</v>
      </c>
      <c r="F2954" s="951" t="s">
        <v>7795</v>
      </c>
      <c r="G2954" s="634" t="s">
        <v>10329</v>
      </c>
      <c r="I2954" s="21"/>
      <c r="M2954" s="21"/>
    </row>
    <row r="2955" spans="1:13">
      <c r="A2955" s="944">
        <v>2830</v>
      </c>
      <c r="B2955" s="87" t="s">
        <v>10335</v>
      </c>
      <c r="C2955" s="952" t="s">
        <v>74</v>
      </c>
      <c r="D2955" s="63">
        <v>0.45</v>
      </c>
      <c r="E2955" s="955">
        <v>3074</v>
      </c>
      <c r="F2955" s="951" t="s">
        <v>7791</v>
      </c>
      <c r="G2955" s="634" t="s">
        <v>10329</v>
      </c>
      <c r="I2955" s="21"/>
      <c r="M2955" s="21"/>
    </row>
    <row r="2956" spans="1:13">
      <c r="A2956" s="944">
        <v>2831</v>
      </c>
      <c r="B2956" s="83" t="s">
        <v>10336</v>
      </c>
      <c r="C2956" s="949" t="s">
        <v>74</v>
      </c>
      <c r="D2956" s="63">
        <v>0.3</v>
      </c>
      <c r="E2956" s="953">
        <v>2067</v>
      </c>
      <c r="F2956" s="951" t="s">
        <v>7795</v>
      </c>
      <c r="G2956" s="634" t="s">
        <v>10329</v>
      </c>
      <c r="I2956" s="21"/>
      <c r="M2956" s="21"/>
    </row>
    <row r="2957" spans="1:13">
      <c r="A2957" s="944">
        <v>2832</v>
      </c>
      <c r="B2957" s="83" t="s">
        <v>10337</v>
      </c>
      <c r="C2957" s="952" t="s">
        <v>74</v>
      </c>
      <c r="D2957" s="63">
        <v>0.32</v>
      </c>
      <c r="E2957" s="953">
        <v>2192</v>
      </c>
      <c r="F2957" s="951" t="s">
        <v>7907</v>
      </c>
      <c r="G2957" s="634" t="s">
        <v>10329</v>
      </c>
      <c r="I2957" s="21"/>
      <c r="M2957" s="21"/>
    </row>
    <row r="2958" spans="1:13">
      <c r="A2958" s="944">
        <v>2833</v>
      </c>
      <c r="B2958" s="81" t="s">
        <v>9941</v>
      </c>
      <c r="C2958" s="949" t="s">
        <v>74</v>
      </c>
      <c r="D2958" s="63">
        <v>0.51</v>
      </c>
      <c r="E2958" s="953">
        <v>3458</v>
      </c>
      <c r="F2958" s="951" t="s">
        <v>7911</v>
      </c>
      <c r="G2958" s="634" t="s">
        <v>10329</v>
      </c>
      <c r="I2958" s="21"/>
      <c r="M2958" s="21"/>
    </row>
    <row r="2959" spans="1:13">
      <c r="A2959" s="944">
        <v>2834</v>
      </c>
      <c r="B2959" s="83" t="s">
        <v>10338</v>
      </c>
      <c r="C2959" s="952" t="s">
        <v>74</v>
      </c>
      <c r="D2959" s="63">
        <v>0.4</v>
      </c>
      <c r="E2959" s="953">
        <v>2758</v>
      </c>
      <c r="F2959" s="951" t="s">
        <v>7795</v>
      </c>
      <c r="G2959" s="634" t="s">
        <v>10329</v>
      </c>
      <c r="I2959" s="21"/>
      <c r="M2959" s="21"/>
    </row>
    <row r="2960" spans="1:13">
      <c r="A2960" s="944">
        <v>2835</v>
      </c>
      <c r="B2960" s="87" t="s">
        <v>10339</v>
      </c>
      <c r="C2960" s="949" t="s">
        <v>74</v>
      </c>
      <c r="D2960" s="63">
        <v>0.42</v>
      </c>
      <c r="E2960" s="950">
        <v>2878</v>
      </c>
      <c r="F2960" s="951" t="s">
        <v>7788</v>
      </c>
      <c r="G2960" s="634" t="s">
        <v>10329</v>
      </c>
      <c r="I2960" s="21"/>
      <c r="M2960" s="21"/>
    </row>
    <row r="2961" spans="1:13">
      <c r="A2961" s="944">
        <v>2836</v>
      </c>
      <c r="B2961" s="83" t="s">
        <v>10340</v>
      </c>
      <c r="C2961" s="952" t="s">
        <v>74</v>
      </c>
      <c r="D2961" s="63">
        <v>0.5</v>
      </c>
      <c r="E2961" s="953">
        <v>3420</v>
      </c>
      <c r="F2961" s="951" t="s">
        <v>7907</v>
      </c>
      <c r="G2961" s="634" t="s">
        <v>10329</v>
      </c>
      <c r="I2961" s="21"/>
      <c r="M2961" s="21"/>
    </row>
    <row r="2962" spans="1:13">
      <c r="A2962" s="944">
        <v>2837</v>
      </c>
      <c r="B2962" s="87" t="s">
        <v>10341</v>
      </c>
      <c r="C2962" s="949" t="s">
        <v>74</v>
      </c>
      <c r="D2962" s="63">
        <v>0.06</v>
      </c>
      <c r="E2962" s="950">
        <v>391</v>
      </c>
      <c r="F2962" s="951" t="s">
        <v>7791</v>
      </c>
      <c r="G2962" s="634" t="s">
        <v>10329</v>
      </c>
      <c r="I2962" s="21"/>
      <c r="M2962" s="21"/>
    </row>
    <row r="2963" spans="1:13">
      <c r="A2963" s="944">
        <v>2838</v>
      </c>
      <c r="B2963" s="80" t="s">
        <v>10342</v>
      </c>
      <c r="C2963" s="952" t="s">
        <v>74</v>
      </c>
      <c r="D2963" s="63">
        <v>1.07</v>
      </c>
      <c r="E2963" s="950">
        <v>7309</v>
      </c>
      <c r="F2963" s="951" t="s">
        <v>7797</v>
      </c>
      <c r="G2963" s="634" t="s">
        <v>10329</v>
      </c>
      <c r="I2963" s="21"/>
      <c r="M2963" s="21"/>
    </row>
    <row r="2964" spans="1:13">
      <c r="A2964" s="944">
        <v>2839</v>
      </c>
      <c r="B2964" s="80" t="s">
        <v>10343</v>
      </c>
      <c r="C2964" s="949" t="s">
        <v>74</v>
      </c>
      <c r="D2964" s="63">
        <v>1.07</v>
      </c>
      <c r="E2964" s="950">
        <v>7299</v>
      </c>
      <c r="F2964" s="951" t="s">
        <v>7791</v>
      </c>
      <c r="G2964" s="634" t="s">
        <v>10329</v>
      </c>
      <c r="I2964" s="21"/>
      <c r="M2964" s="21"/>
    </row>
    <row r="2965" spans="1:13">
      <c r="A2965" s="944">
        <v>2840</v>
      </c>
      <c r="B2965" s="83" t="s">
        <v>68</v>
      </c>
      <c r="C2965" s="952" t="s">
        <v>74</v>
      </c>
      <c r="D2965" s="63">
        <v>0.44</v>
      </c>
      <c r="E2965" s="953">
        <v>3002</v>
      </c>
      <c r="F2965" s="951" t="s">
        <v>7795</v>
      </c>
      <c r="G2965" s="634" t="s">
        <v>10329</v>
      </c>
      <c r="I2965" s="21"/>
      <c r="M2965" s="21"/>
    </row>
    <row r="2966" spans="1:13">
      <c r="A2966" s="944">
        <v>2841</v>
      </c>
      <c r="B2966" s="85" t="s">
        <v>68</v>
      </c>
      <c r="C2966" s="949" t="s">
        <v>74</v>
      </c>
      <c r="D2966" s="63">
        <v>0.56999999999999995</v>
      </c>
      <c r="E2966" s="950">
        <v>3870</v>
      </c>
      <c r="F2966" s="951" t="s">
        <v>7791</v>
      </c>
      <c r="G2966" s="634" t="s">
        <v>10329</v>
      </c>
      <c r="I2966" s="21"/>
      <c r="M2966" s="21"/>
    </row>
    <row r="2967" spans="1:13">
      <c r="A2967" s="944">
        <v>2842</v>
      </c>
      <c r="B2967" s="83" t="s">
        <v>10344</v>
      </c>
      <c r="C2967" s="952" t="s">
        <v>74</v>
      </c>
      <c r="D2967" s="63">
        <v>0.09</v>
      </c>
      <c r="E2967" s="953">
        <v>608</v>
      </c>
      <c r="F2967" s="951" t="s">
        <v>7795</v>
      </c>
      <c r="G2967" s="634" t="s">
        <v>10329</v>
      </c>
      <c r="I2967" s="21"/>
      <c r="M2967" s="21"/>
    </row>
    <row r="2968" spans="1:13">
      <c r="A2968" s="944">
        <v>2843</v>
      </c>
      <c r="B2968" s="83" t="s">
        <v>10345</v>
      </c>
      <c r="C2968" s="949" t="s">
        <v>74</v>
      </c>
      <c r="D2968" s="63">
        <v>0.83</v>
      </c>
      <c r="E2968" s="953">
        <v>5664</v>
      </c>
      <c r="F2968" s="951" t="s">
        <v>7795</v>
      </c>
      <c r="G2968" s="634" t="s">
        <v>10329</v>
      </c>
      <c r="I2968" s="21"/>
      <c r="M2968" s="21"/>
    </row>
    <row r="2969" spans="1:13">
      <c r="A2969" s="944">
        <v>2844</v>
      </c>
      <c r="B2969" s="87" t="s">
        <v>10345</v>
      </c>
      <c r="C2969" s="952" t="s">
        <v>74</v>
      </c>
      <c r="D2969" s="63">
        <v>0.83</v>
      </c>
      <c r="E2969" s="950">
        <v>5664</v>
      </c>
      <c r="F2969" s="951" t="s">
        <v>7791</v>
      </c>
      <c r="G2969" s="634" t="s">
        <v>10329</v>
      </c>
      <c r="I2969" s="21"/>
      <c r="M2969" s="21"/>
    </row>
    <row r="2970" spans="1:13">
      <c r="A2970" s="944">
        <v>2845</v>
      </c>
      <c r="B2970" s="83" t="s">
        <v>10346</v>
      </c>
      <c r="C2970" s="949" t="s">
        <v>74</v>
      </c>
      <c r="D2970" s="63">
        <v>0.08</v>
      </c>
      <c r="E2970" s="953">
        <v>564</v>
      </c>
      <c r="F2970" s="951" t="s">
        <v>7832</v>
      </c>
      <c r="G2970" s="634" t="s">
        <v>10329</v>
      </c>
      <c r="I2970" s="21"/>
      <c r="M2970" s="21"/>
    </row>
    <row r="2971" spans="1:13">
      <c r="A2971" s="944">
        <v>2846</v>
      </c>
      <c r="B2971" s="81" t="s">
        <v>10347</v>
      </c>
      <c r="C2971" s="952" t="s">
        <v>74</v>
      </c>
      <c r="D2971" s="63">
        <v>0.98</v>
      </c>
      <c r="E2971" s="953">
        <v>6698</v>
      </c>
      <c r="F2971" s="951" t="s">
        <v>7795</v>
      </c>
      <c r="G2971" s="634" t="s">
        <v>10329</v>
      </c>
      <c r="I2971" s="21"/>
      <c r="M2971" s="21"/>
    </row>
    <row r="2972" spans="1:13">
      <c r="A2972" s="944">
        <v>2847</v>
      </c>
      <c r="B2972" s="84" t="s">
        <v>10348</v>
      </c>
      <c r="C2972" s="949" t="s">
        <v>74</v>
      </c>
      <c r="D2972" s="63">
        <v>0.61</v>
      </c>
      <c r="E2972" s="953">
        <v>4146</v>
      </c>
      <c r="F2972" s="951" t="s">
        <v>7852</v>
      </c>
      <c r="G2972" s="634" t="s">
        <v>10329</v>
      </c>
      <c r="I2972" s="21"/>
      <c r="M2972" s="21"/>
    </row>
    <row r="2973" spans="1:13">
      <c r="A2973" s="944">
        <v>2848</v>
      </c>
      <c r="B2973" s="87" t="s">
        <v>10349</v>
      </c>
      <c r="C2973" s="952" t="s">
        <v>74</v>
      </c>
      <c r="D2973" s="63">
        <v>0.56999999999999995</v>
      </c>
      <c r="E2973" s="950">
        <v>3905</v>
      </c>
      <c r="F2973" s="951" t="s">
        <v>7791</v>
      </c>
      <c r="G2973" s="634" t="s">
        <v>10329</v>
      </c>
      <c r="I2973" s="21"/>
      <c r="M2973" s="21"/>
    </row>
    <row r="2974" spans="1:13">
      <c r="A2974" s="944">
        <v>2849</v>
      </c>
      <c r="B2974" s="83" t="s">
        <v>10350</v>
      </c>
      <c r="C2974" s="949" t="s">
        <v>74</v>
      </c>
      <c r="D2974" s="63">
        <v>0.1</v>
      </c>
      <c r="E2974" s="953">
        <v>651</v>
      </c>
      <c r="F2974" s="951" t="s">
        <v>7797</v>
      </c>
      <c r="G2974" s="634" t="s">
        <v>10329</v>
      </c>
      <c r="I2974" s="21"/>
      <c r="M2974" s="21"/>
    </row>
    <row r="2975" spans="1:13">
      <c r="A2975" s="944">
        <v>2850</v>
      </c>
      <c r="B2975" s="80" t="s">
        <v>10351</v>
      </c>
      <c r="C2975" s="952" t="s">
        <v>74</v>
      </c>
      <c r="D2975" s="63">
        <v>0.18</v>
      </c>
      <c r="E2975" s="950">
        <v>1240</v>
      </c>
      <c r="F2975" s="951" t="s">
        <v>7788</v>
      </c>
      <c r="G2975" s="634" t="s">
        <v>10329</v>
      </c>
      <c r="I2975" s="21"/>
      <c r="M2975" s="21"/>
    </row>
    <row r="2976" spans="1:13">
      <c r="A2976" s="944">
        <v>2851</v>
      </c>
      <c r="B2976" s="81" t="s">
        <v>10352</v>
      </c>
      <c r="C2976" s="949" t="s">
        <v>74</v>
      </c>
      <c r="D2976" s="63">
        <v>0.2</v>
      </c>
      <c r="E2976" s="953">
        <v>1342</v>
      </c>
      <c r="F2976" s="951" t="s">
        <v>7795</v>
      </c>
      <c r="G2976" s="634" t="s">
        <v>10329</v>
      </c>
      <c r="I2976" s="21"/>
      <c r="M2976" s="21"/>
    </row>
    <row r="2977" spans="1:13">
      <c r="A2977" s="944">
        <v>2852</v>
      </c>
      <c r="B2977" s="87" t="s">
        <v>10353</v>
      </c>
      <c r="C2977" s="952" t="s">
        <v>74</v>
      </c>
      <c r="D2977" s="63">
        <v>0.48</v>
      </c>
      <c r="E2977" s="950">
        <v>3255</v>
      </c>
      <c r="F2977" s="951" t="s">
        <v>7791</v>
      </c>
      <c r="G2977" s="634" t="s">
        <v>10329</v>
      </c>
      <c r="I2977" s="21"/>
      <c r="M2977" s="21"/>
    </row>
    <row r="2978" spans="1:13">
      <c r="A2978" s="944">
        <v>2853</v>
      </c>
      <c r="B2978" s="83" t="s">
        <v>5789</v>
      </c>
      <c r="C2978" s="949" t="s">
        <v>74</v>
      </c>
      <c r="D2978" s="63">
        <v>0.2</v>
      </c>
      <c r="E2978" s="953">
        <v>1346</v>
      </c>
      <c r="F2978" s="951" t="s">
        <v>7907</v>
      </c>
      <c r="G2978" s="634" t="s">
        <v>10329</v>
      </c>
      <c r="I2978" s="21"/>
      <c r="M2978" s="21"/>
    </row>
    <row r="2979" spans="1:13">
      <c r="A2979" s="944">
        <v>2854</v>
      </c>
      <c r="B2979" s="87" t="s">
        <v>5789</v>
      </c>
      <c r="C2979" s="952" t="s">
        <v>74</v>
      </c>
      <c r="D2979" s="63">
        <v>0.2</v>
      </c>
      <c r="E2979" s="950">
        <v>1346</v>
      </c>
      <c r="F2979" s="951" t="s">
        <v>7791</v>
      </c>
      <c r="G2979" s="634" t="s">
        <v>10329</v>
      </c>
      <c r="I2979" s="21"/>
      <c r="M2979" s="21"/>
    </row>
    <row r="2980" spans="1:13">
      <c r="A2980" s="944">
        <v>2855</v>
      </c>
      <c r="B2980" s="87" t="s">
        <v>5789</v>
      </c>
      <c r="C2980" s="949" t="s">
        <v>74</v>
      </c>
      <c r="D2980" s="63">
        <v>0.2</v>
      </c>
      <c r="E2980" s="950">
        <v>1346</v>
      </c>
      <c r="F2980" s="951" t="s">
        <v>7797</v>
      </c>
      <c r="G2980" s="634" t="s">
        <v>10329</v>
      </c>
      <c r="I2980" s="21"/>
      <c r="M2980" s="21"/>
    </row>
    <row r="2981" spans="1:13">
      <c r="A2981" s="944">
        <v>2856</v>
      </c>
      <c r="B2981" s="80" t="s">
        <v>10354</v>
      </c>
      <c r="C2981" s="952" t="s">
        <v>74</v>
      </c>
      <c r="D2981" s="63">
        <v>0.88</v>
      </c>
      <c r="E2981" s="950">
        <v>6016</v>
      </c>
      <c r="F2981" s="951" t="s">
        <v>7788</v>
      </c>
      <c r="G2981" s="634" t="s">
        <v>10329</v>
      </c>
      <c r="I2981" s="21"/>
      <c r="M2981" s="21"/>
    </row>
    <row r="2982" spans="1:13">
      <c r="A2982" s="944">
        <v>2857</v>
      </c>
      <c r="B2982" s="80" t="s">
        <v>2184</v>
      </c>
      <c r="C2982" s="949" t="s">
        <v>74</v>
      </c>
      <c r="D2982" s="63">
        <v>0.09</v>
      </c>
      <c r="E2982" s="950">
        <v>622</v>
      </c>
      <c r="F2982" s="951" t="s">
        <v>7791</v>
      </c>
      <c r="G2982" s="634" t="s">
        <v>10329</v>
      </c>
      <c r="I2982" s="21"/>
      <c r="M2982" s="21"/>
    </row>
    <row r="2983" spans="1:13">
      <c r="A2983" s="944">
        <v>2858</v>
      </c>
      <c r="B2983" s="80" t="s">
        <v>261</v>
      </c>
      <c r="C2983" s="952" t="s">
        <v>74</v>
      </c>
      <c r="D2983" s="63">
        <v>0.14000000000000001</v>
      </c>
      <c r="E2983" s="950">
        <v>947</v>
      </c>
      <c r="F2983" s="951" t="s">
        <v>7791</v>
      </c>
      <c r="G2983" s="634" t="s">
        <v>10329</v>
      </c>
      <c r="I2983" s="21"/>
      <c r="M2983" s="21"/>
    </row>
    <row r="2984" spans="1:13">
      <c r="A2984" s="944">
        <v>2859</v>
      </c>
      <c r="B2984" s="81" t="s">
        <v>10355</v>
      </c>
      <c r="C2984" s="949" t="s">
        <v>74</v>
      </c>
      <c r="D2984" s="63">
        <v>0.08</v>
      </c>
      <c r="E2984" s="953">
        <v>539</v>
      </c>
      <c r="F2984" s="951" t="s">
        <v>7803</v>
      </c>
      <c r="G2984" s="634" t="s">
        <v>10329</v>
      </c>
      <c r="I2984" s="21"/>
      <c r="M2984" s="21"/>
    </row>
    <row r="2985" spans="1:13">
      <c r="A2985" s="944">
        <v>2860</v>
      </c>
      <c r="B2985" s="83" t="s">
        <v>10356</v>
      </c>
      <c r="C2985" s="952" t="s">
        <v>74</v>
      </c>
      <c r="D2985" s="63">
        <v>0.84</v>
      </c>
      <c r="E2985" s="953">
        <v>5751</v>
      </c>
      <c r="F2985" s="951" t="s">
        <v>7832</v>
      </c>
      <c r="G2985" s="634" t="s">
        <v>10329</v>
      </c>
      <c r="I2985" s="21"/>
      <c r="M2985" s="21"/>
    </row>
    <row r="2986" spans="1:13">
      <c r="A2986" s="944">
        <v>2861</v>
      </c>
      <c r="B2986" s="87" t="s">
        <v>10357</v>
      </c>
      <c r="C2986" s="949" t="s">
        <v>74</v>
      </c>
      <c r="D2986" s="63">
        <v>0.09</v>
      </c>
      <c r="E2986" s="950">
        <v>608</v>
      </c>
      <c r="F2986" s="951" t="s">
        <v>7797</v>
      </c>
      <c r="G2986" s="634" t="s">
        <v>10329</v>
      </c>
      <c r="I2986" s="21"/>
      <c r="M2986" s="21"/>
    </row>
    <row r="2987" spans="1:13">
      <c r="A2987" s="944">
        <v>2862</v>
      </c>
      <c r="B2987" s="84" t="s">
        <v>10358</v>
      </c>
      <c r="C2987" s="952" t="s">
        <v>74</v>
      </c>
      <c r="D2987" s="63">
        <v>0.64</v>
      </c>
      <c r="E2987" s="954">
        <v>4358</v>
      </c>
      <c r="F2987" s="951" t="s">
        <v>7803</v>
      </c>
      <c r="G2987" s="634" t="s">
        <v>10329</v>
      </c>
      <c r="I2987" s="21"/>
      <c r="M2987" s="21"/>
    </row>
    <row r="2988" spans="1:13">
      <c r="A2988" s="944">
        <v>2863</v>
      </c>
      <c r="B2988" s="83" t="s">
        <v>10359</v>
      </c>
      <c r="C2988" s="949" t="s">
        <v>74</v>
      </c>
      <c r="D2988" s="63">
        <v>0.72</v>
      </c>
      <c r="E2988" s="953">
        <v>4949</v>
      </c>
      <c r="F2988" s="951" t="s">
        <v>7907</v>
      </c>
      <c r="G2988" s="634" t="s">
        <v>10329</v>
      </c>
      <c r="I2988" s="21"/>
      <c r="M2988" s="21"/>
    </row>
    <row r="2989" spans="1:13">
      <c r="A2989" s="944">
        <v>2864</v>
      </c>
      <c r="B2989" s="87" t="s">
        <v>9329</v>
      </c>
      <c r="C2989" s="952" t="s">
        <v>74</v>
      </c>
      <c r="D2989" s="63">
        <v>1.18</v>
      </c>
      <c r="E2989" s="950">
        <v>8080</v>
      </c>
      <c r="F2989" s="951" t="s">
        <v>7791</v>
      </c>
      <c r="G2989" s="634" t="s">
        <v>10329</v>
      </c>
      <c r="I2989" s="21"/>
      <c r="M2989" s="21"/>
    </row>
    <row r="2990" spans="1:13">
      <c r="A2990" s="944">
        <v>2865</v>
      </c>
      <c r="B2990" s="80" t="s">
        <v>10360</v>
      </c>
      <c r="C2990" s="949" t="s">
        <v>74</v>
      </c>
      <c r="D2990" s="63">
        <v>0.24</v>
      </c>
      <c r="E2990" s="955">
        <v>1627</v>
      </c>
      <c r="F2990" s="951" t="s">
        <v>7793</v>
      </c>
      <c r="G2990" s="634" t="s">
        <v>10329</v>
      </c>
      <c r="I2990" s="21"/>
      <c r="M2990" s="21"/>
    </row>
    <row r="2991" spans="1:13">
      <c r="A2991" s="944">
        <v>2866</v>
      </c>
      <c r="B2991" s="83" t="s">
        <v>2832</v>
      </c>
      <c r="C2991" s="952" t="s">
        <v>74</v>
      </c>
      <c r="D2991" s="63">
        <v>0.19</v>
      </c>
      <c r="E2991" s="953">
        <v>1278</v>
      </c>
      <c r="F2991" s="951" t="s">
        <v>7832</v>
      </c>
      <c r="G2991" s="634" t="s">
        <v>10329</v>
      </c>
      <c r="I2991" s="21"/>
      <c r="M2991" s="21"/>
    </row>
    <row r="2992" spans="1:13">
      <c r="A2992" s="944">
        <v>2867</v>
      </c>
      <c r="B2992" s="83" t="s">
        <v>8997</v>
      </c>
      <c r="C2992" s="949" t="s">
        <v>74</v>
      </c>
      <c r="D2992" s="63">
        <v>0.1</v>
      </c>
      <c r="E2992" s="953">
        <v>716</v>
      </c>
      <c r="F2992" s="951" t="s">
        <v>7907</v>
      </c>
      <c r="G2992" s="634" t="s">
        <v>10329</v>
      </c>
      <c r="I2992" s="21"/>
      <c r="M2992" s="21"/>
    </row>
    <row r="2993" spans="1:13">
      <c r="A2993" s="944">
        <v>2868</v>
      </c>
      <c r="B2993" s="83" t="s">
        <v>10361</v>
      </c>
      <c r="C2993" s="952" t="s">
        <v>74</v>
      </c>
      <c r="D2993" s="63">
        <v>0.24</v>
      </c>
      <c r="E2993" s="953">
        <v>1649</v>
      </c>
      <c r="F2993" s="951" t="s">
        <v>7832</v>
      </c>
      <c r="G2993" s="634" t="s">
        <v>10329</v>
      </c>
      <c r="I2993" s="21"/>
      <c r="M2993" s="21"/>
    </row>
    <row r="2994" spans="1:13">
      <c r="A2994" s="944">
        <v>2869</v>
      </c>
      <c r="B2994" s="83" t="s">
        <v>10362</v>
      </c>
      <c r="C2994" s="949" t="s">
        <v>74</v>
      </c>
      <c r="D2994" s="63">
        <v>0.61</v>
      </c>
      <c r="E2994" s="953">
        <v>4159</v>
      </c>
      <c r="F2994" s="951" t="s">
        <v>7907</v>
      </c>
      <c r="G2994" s="634" t="s">
        <v>10329</v>
      </c>
      <c r="I2994" s="21"/>
      <c r="M2994" s="21"/>
    </row>
    <row r="2995" spans="1:13">
      <c r="A2995" s="944">
        <v>2870</v>
      </c>
      <c r="B2995" s="87" t="s">
        <v>10363</v>
      </c>
      <c r="C2995" s="952" t="s">
        <v>74</v>
      </c>
      <c r="D2995" s="63">
        <v>0.1</v>
      </c>
      <c r="E2995" s="950">
        <v>684</v>
      </c>
      <c r="F2995" s="951" t="s">
        <v>7791</v>
      </c>
      <c r="G2995" s="634" t="s">
        <v>10329</v>
      </c>
      <c r="I2995" s="21"/>
      <c r="M2995" s="21"/>
    </row>
    <row r="2996" spans="1:13">
      <c r="A2996" s="944">
        <v>2871</v>
      </c>
      <c r="B2996" s="83" t="s">
        <v>8768</v>
      </c>
      <c r="C2996" s="949" t="s">
        <v>74</v>
      </c>
      <c r="D2996" s="63">
        <v>0.17</v>
      </c>
      <c r="E2996" s="953">
        <v>1129</v>
      </c>
      <c r="F2996" s="951" t="s">
        <v>7832</v>
      </c>
      <c r="G2996" s="634" t="s">
        <v>10329</v>
      </c>
      <c r="I2996" s="21"/>
      <c r="M2996" s="21"/>
    </row>
    <row r="2997" spans="1:13">
      <c r="A2997" s="944">
        <v>2872</v>
      </c>
      <c r="B2997" s="87" t="s">
        <v>331</v>
      </c>
      <c r="C2997" s="952" t="s">
        <v>74</v>
      </c>
      <c r="D2997" s="63">
        <v>0.52</v>
      </c>
      <c r="E2997" s="950">
        <v>3579</v>
      </c>
      <c r="F2997" s="951" t="s">
        <v>7791</v>
      </c>
      <c r="G2997" s="634" t="s">
        <v>10329</v>
      </c>
      <c r="I2997" s="21"/>
      <c r="M2997" s="21"/>
    </row>
    <row r="2998" spans="1:13">
      <c r="A2998" s="944">
        <v>2873</v>
      </c>
      <c r="B2998" s="81" t="s">
        <v>10364</v>
      </c>
      <c r="C2998" s="949" t="s">
        <v>74</v>
      </c>
      <c r="D2998" s="63">
        <v>0.74</v>
      </c>
      <c r="E2998" s="953">
        <v>5063</v>
      </c>
      <c r="F2998" s="951" t="s">
        <v>7799</v>
      </c>
      <c r="G2998" s="634" t="s">
        <v>10329</v>
      </c>
      <c r="I2998" s="21"/>
      <c r="M2998" s="21"/>
    </row>
    <row r="2999" spans="1:13">
      <c r="A2999" s="944">
        <v>2874</v>
      </c>
      <c r="B2999" s="81" t="s">
        <v>10365</v>
      </c>
      <c r="C2999" s="952" t="s">
        <v>74</v>
      </c>
      <c r="D2999" s="63">
        <v>0.96</v>
      </c>
      <c r="E2999" s="953">
        <v>6589</v>
      </c>
      <c r="F2999" s="951" t="s">
        <v>7788</v>
      </c>
      <c r="G2999" s="634" t="s">
        <v>10329</v>
      </c>
      <c r="I2999" s="21"/>
      <c r="M2999" s="21"/>
    </row>
    <row r="3000" spans="1:13">
      <c r="A3000" s="944">
        <v>2875</v>
      </c>
      <c r="B3000" s="81" t="s">
        <v>9267</v>
      </c>
      <c r="C3000" s="949" t="s">
        <v>74</v>
      </c>
      <c r="D3000" s="63">
        <v>0.17</v>
      </c>
      <c r="E3000" s="954">
        <v>1143</v>
      </c>
      <c r="F3000" s="951" t="s">
        <v>7803</v>
      </c>
      <c r="G3000" s="634" t="s">
        <v>10329</v>
      </c>
      <c r="I3000" s="21"/>
      <c r="M3000" s="21"/>
    </row>
    <row r="3001" spans="1:13">
      <c r="A3001" s="944">
        <v>2876</v>
      </c>
      <c r="B3001" s="81" t="s">
        <v>3153</v>
      </c>
      <c r="C3001" s="952" t="s">
        <v>74</v>
      </c>
      <c r="D3001" s="63">
        <v>0.26</v>
      </c>
      <c r="E3001" s="953">
        <v>1787</v>
      </c>
      <c r="F3001" s="951" t="s">
        <v>7907</v>
      </c>
      <c r="G3001" s="634" t="s">
        <v>10329</v>
      </c>
      <c r="I3001" s="21"/>
      <c r="M3001" s="21"/>
    </row>
    <row r="3002" spans="1:13">
      <c r="A3002" s="944">
        <v>2877</v>
      </c>
      <c r="B3002" s="80" t="s">
        <v>10366</v>
      </c>
      <c r="C3002" s="949" t="s">
        <v>74</v>
      </c>
      <c r="D3002" s="63">
        <v>7.0000000000000007E-2</v>
      </c>
      <c r="E3002" s="950">
        <v>472</v>
      </c>
      <c r="F3002" s="951" t="s">
        <v>7797</v>
      </c>
      <c r="G3002" s="634" t="s">
        <v>10329</v>
      </c>
      <c r="I3002" s="21"/>
      <c r="M3002" s="21"/>
    </row>
    <row r="3003" spans="1:13">
      <c r="A3003" s="944">
        <v>2878</v>
      </c>
      <c r="B3003" s="84" t="s">
        <v>10367</v>
      </c>
      <c r="C3003" s="952" t="s">
        <v>74</v>
      </c>
      <c r="D3003" s="63">
        <v>0.6</v>
      </c>
      <c r="E3003" s="953">
        <v>4130</v>
      </c>
      <c r="F3003" s="951" t="s">
        <v>7843</v>
      </c>
      <c r="G3003" s="634" t="s">
        <v>10329</v>
      </c>
      <c r="I3003" s="21"/>
      <c r="M3003" s="21"/>
    </row>
    <row r="3004" spans="1:13">
      <c r="A3004" s="944">
        <v>2879</v>
      </c>
      <c r="B3004" s="83" t="s">
        <v>10368</v>
      </c>
      <c r="C3004" s="949" t="s">
        <v>74</v>
      </c>
      <c r="D3004" s="63">
        <v>0.33</v>
      </c>
      <c r="E3004" s="953">
        <v>2279</v>
      </c>
      <c r="F3004" s="951" t="s">
        <v>7832</v>
      </c>
      <c r="G3004" s="634" t="s">
        <v>10329</v>
      </c>
      <c r="I3004" s="21"/>
      <c r="M3004" s="21"/>
    </row>
    <row r="3005" spans="1:13">
      <c r="A3005" s="944">
        <v>2880</v>
      </c>
      <c r="B3005" s="83" t="s">
        <v>9759</v>
      </c>
      <c r="C3005" s="952" t="s">
        <v>74</v>
      </c>
      <c r="D3005" s="63">
        <v>0.2</v>
      </c>
      <c r="E3005" s="953">
        <v>1379</v>
      </c>
      <c r="F3005" s="951" t="s">
        <v>7911</v>
      </c>
      <c r="G3005" s="634" t="s">
        <v>10329</v>
      </c>
      <c r="I3005" s="21"/>
      <c r="M3005" s="21"/>
    </row>
    <row r="3006" spans="1:13">
      <c r="A3006" s="944">
        <v>2881</v>
      </c>
      <c r="B3006" s="83" t="s">
        <v>10369</v>
      </c>
      <c r="C3006" s="949" t="s">
        <v>74</v>
      </c>
      <c r="D3006" s="63">
        <v>0.83</v>
      </c>
      <c r="E3006" s="953">
        <v>5686</v>
      </c>
      <c r="F3006" s="951" t="s">
        <v>7911</v>
      </c>
      <c r="G3006" s="634" t="s">
        <v>10329</v>
      </c>
      <c r="I3006" s="21"/>
      <c r="M3006" s="21"/>
    </row>
    <row r="3007" spans="1:13">
      <c r="A3007" s="944">
        <v>2882</v>
      </c>
      <c r="B3007" s="83" t="s">
        <v>10370</v>
      </c>
      <c r="C3007" s="952" t="s">
        <v>74</v>
      </c>
      <c r="D3007" s="63">
        <v>0.45</v>
      </c>
      <c r="E3007" s="953">
        <v>3101</v>
      </c>
      <c r="F3007" s="951" t="s">
        <v>7911</v>
      </c>
      <c r="G3007" s="634" t="s">
        <v>10329</v>
      </c>
      <c r="I3007" s="21"/>
      <c r="M3007" s="21"/>
    </row>
    <row r="3008" spans="1:13">
      <c r="A3008" s="944">
        <v>2883</v>
      </c>
      <c r="B3008" s="83" t="s">
        <v>10371</v>
      </c>
      <c r="C3008" s="949" t="s">
        <v>74</v>
      </c>
      <c r="D3008" s="63">
        <v>0.13</v>
      </c>
      <c r="E3008" s="953">
        <v>868</v>
      </c>
      <c r="F3008" s="951" t="s">
        <v>7832</v>
      </c>
      <c r="G3008" s="634" t="s">
        <v>10329</v>
      </c>
      <c r="I3008" s="21"/>
      <c r="M3008" s="21"/>
    </row>
    <row r="3009" spans="1:13">
      <c r="A3009" s="944">
        <v>2884</v>
      </c>
      <c r="B3009" s="83" t="s">
        <v>9761</v>
      </c>
      <c r="C3009" s="952" t="s">
        <v>74</v>
      </c>
      <c r="D3009" s="63">
        <v>0.36</v>
      </c>
      <c r="E3009" s="953">
        <v>2446</v>
      </c>
      <c r="F3009" s="951" t="s">
        <v>7832</v>
      </c>
      <c r="G3009" s="634" t="s">
        <v>10329</v>
      </c>
      <c r="I3009" s="21"/>
      <c r="M3009" s="21"/>
    </row>
    <row r="3010" spans="1:13">
      <c r="A3010" s="944">
        <v>2885</v>
      </c>
      <c r="B3010" s="83" t="s">
        <v>10372</v>
      </c>
      <c r="C3010" s="949" t="s">
        <v>74</v>
      </c>
      <c r="D3010" s="63">
        <v>0.38</v>
      </c>
      <c r="E3010" s="953">
        <v>2582</v>
      </c>
      <c r="F3010" s="951" t="s">
        <v>7832</v>
      </c>
      <c r="G3010" s="634" t="s">
        <v>10329</v>
      </c>
      <c r="I3010" s="21"/>
      <c r="M3010" s="21"/>
    </row>
    <row r="3011" spans="1:13">
      <c r="A3011" s="944">
        <v>2886</v>
      </c>
      <c r="B3011" s="83" t="s">
        <v>10373</v>
      </c>
      <c r="C3011" s="952" t="s">
        <v>74</v>
      </c>
      <c r="D3011" s="63">
        <v>0.24</v>
      </c>
      <c r="E3011" s="953">
        <v>1628</v>
      </c>
      <c r="F3011" s="951" t="s">
        <v>7832</v>
      </c>
      <c r="G3011" s="634" t="s">
        <v>10329</v>
      </c>
      <c r="I3011" s="21"/>
      <c r="M3011" s="21"/>
    </row>
    <row r="3012" spans="1:13">
      <c r="A3012" s="944">
        <v>2887</v>
      </c>
      <c r="B3012" s="80" t="s">
        <v>9608</v>
      </c>
      <c r="C3012" s="949" t="s">
        <v>74</v>
      </c>
      <c r="D3012" s="63">
        <v>0.17</v>
      </c>
      <c r="E3012" s="950">
        <v>1183</v>
      </c>
      <c r="F3012" s="951" t="s">
        <v>7788</v>
      </c>
      <c r="G3012" s="634" t="s">
        <v>10329</v>
      </c>
      <c r="I3012" s="21"/>
      <c r="M3012" s="21"/>
    </row>
    <row r="3013" spans="1:13">
      <c r="A3013" s="944">
        <v>2888</v>
      </c>
      <c r="B3013" s="87" t="s">
        <v>10374</v>
      </c>
      <c r="C3013" s="952" t="s">
        <v>74</v>
      </c>
      <c r="D3013" s="63">
        <v>0.1</v>
      </c>
      <c r="E3013" s="950">
        <v>651</v>
      </c>
      <c r="F3013" s="951" t="s">
        <v>7791</v>
      </c>
      <c r="G3013" s="634" t="s">
        <v>10329</v>
      </c>
      <c r="I3013" s="21"/>
      <c r="M3013" s="21"/>
    </row>
    <row r="3014" spans="1:13">
      <c r="A3014" s="944">
        <v>2889</v>
      </c>
      <c r="B3014" s="83" t="s">
        <v>3104</v>
      </c>
      <c r="C3014" s="949" t="s">
        <v>74</v>
      </c>
      <c r="D3014" s="63">
        <v>0.4</v>
      </c>
      <c r="E3014" s="953">
        <v>2756</v>
      </c>
      <c r="F3014" s="951" t="s">
        <v>7832</v>
      </c>
      <c r="G3014" s="634" t="s">
        <v>10329</v>
      </c>
      <c r="I3014" s="21"/>
      <c r="M3014" s="21"/>
    </row>
    <row r="3015" spans="1:13">
      <c r="A3015" s="944">
        <v>2890</v>
      </c>
      <c r="B3015" s="81" t="s">
        <v>10375</v>
      </c>
      <c r="C3015" s="952" t="s">
        <v>74</v>
      </c>
      <c r="D3015" s="63">
        <v>0.6</v>
      </c>
      <c r="E3015" s="953">
        <v>4124</v>
      </c>
      <c r="F3015" s="951" t="s">
        <v>7799</v>
      </c>
      <c r="G3015" s="634" t="s">
        <v>10329</v>
      </c>
      <c r="I3015" s="21"/>
      <c r="M3015" s="21"/>
    </row>
    <row r="3016" spans="1:13">
      <c r="A3016" s="944">
        <v>2891</v>
      </c>
      <c r="B3016" s="89" t="s">
        <v>2622</v>
      </c>
      <c r="C3016" s="949" t="s">
        <v>74</v>
      </c>
      <c r="D3016" s="63">
        <v>1.53</v>
      </c>
      <c r="E3016" s="954">
        <v>10432</v>
      </c>
      <c r="F3016" s="951" t="s">
        <v>7852</v>
      </c>
      <c r="G3016" s="634" t="s">
        <v>10329</v>
      </c>
      <c r="I3016" s="21"/>
      <c r="M3016" s="21"/>
    </row>
    <row r="3017" spans="1:13">
      <c r="A3017" s="944">
        <v>2892</v>
      </c>
      <c r="B3017" s="81" t="s">
        <v>10376</v>
      </c>
      <c r="C3017" s="952" t="s">
        <v>74</v>
      </c>
      <c r="D3017" s="63">
        <v>0.34</v>
      </c>
      <c r="E3017" s="953">
        <v>2342</v>
      </c>
      <c r="F3017" s="951" t="s">
        <v>7907</v>
      </c>
      <c r="G3017" s="634" t="s">
        <v>10329</v>
      </c>
      <c r="I3017" s="21"/>
      <c r="M3017" s="21"/>
    </row>
    <row r="3018" spans="1:13">
      <c r="A3018" s="944">
        <v>2893</v>
      </c>
      <c r="B3018" s="83" t="s">
        <v>10377</v>
      </c>
      <c r="C3018" s="949" t="s">
        <v>74</v>
      </c>
      <c r="D3018" s="63">
        <v>0.73</v>
      </c>
      <c r="E3018" s="953">
        <v>4992</v>
      </c>
      <c r="F3018" s="951" t="s">
        <v>7907</v>
      </c>
      <c r="G3018" s="634" t="s">
        <v>10329</v>
      </c>
      <c r="I3018" s="21"/>
      <c r="M3018" s="21"/>
    </row>
    <row r="3019" spans="1:13">
      <c r="A3019" s="944">
        <v>2894</v>
      </c>
      <c r="B3019" s="85" t="s">
        <v>397</v>
      </c>
      <c r="C3019" s="952" t="s">
        <v>74</v>
      </c>
      <c r="D3019" s="63">
        <v>0.5</v>
      </c>
      <c r="E3019" s="950">
        <v>3403</v>
      </c>
      <c r="F3019" s="951" t="s">
        <v>7791</v>
      </c>
      <c r="G3019" s="634" t="s">
        <v>10329</v>
      </c>
      <c r="I3019" s="21"/>
      <c r="M3019" s="21"/>
    </row>
    <row r="3020" spans="1:13">
      <c r="A3020" s="944">
        <v>2895</v>
      </c>
      <c r="B3020" s="87" t="s">
        <v>10378</v>
      </c>
      <c r="C3020" s="949" t="s">
        <v>74</v>
      </c>
      <c r="D3020" s="63">
        <v>0.02</v>
      </c>
      <c r="E3020" s="955">
        <v>152</v>
      </c>
      <c r="F3020" s="951" t="s">
        <v>7791</v>
      </c>
      <c r="G3020" s="634" t="s">
        <v>10329</v>
      </c>
      <c r="I3020" s="21"/>
      <c r="M3020" s="21"/>
    </row>
    <row r="3021" spans="1:13">
      <c r="A3021" s="944">
        <v>2896</v>
      </c>
      <c r="B3021" s="87" t="s">
        <v>780</v>
      </c>
      <c r="C3021" s="952" t="s">
        <v>74</v>
      </c>
      <c r="D3021" s="63">
        <v>1.45</v>
      </c>
      <c r="E3021" s="950">
        <v>9896</v>
      </c>
      <c r="F3021" s="951" t="s">
        <v>7793</v>
      </c>
      <c r="G3021" s="634" t="s">
        <v>10329</v>
      </c>
      <c r="I3021" s="21"/>
      <c r="M3021" s="21"/>
    </row>
    <row r="3022" spans="1:13">
      <c r="A3022" s="944">
        <v>2897</v>
      </c>
      <c r="B3022" s="87" t="s">
        <v>780</v>
      </c>
      <c r="C3022" s="949" t="s">
        <v>74</v>
      </c>
      <c r="D3022" s="63">
        <v>1.45</v>
      </c>
      <c r="E3022" s="950">
        <v>9896</v>
      </c>
      <c r="F3022" s="951" t="s">
        <v>7793</v>
      </c>
      <c r="G3022" s="634" t="s">
        <v>10329</v>
      </c>
      <c r="I3022" s="21"/>
      <c r="M3022" s="21"/>
    </row>
    <row r="3023" spans="1:13">
      <c r="A3023" s="944">
        <v>2898</v>
      </c>
      <c r="B3023" s="81" t="s">
        <v>10379</v>
      </c>
      <c r="C3023" s="952" t="s">
        <v>74</v>
      </c>
      <c r="D3023" s="63">
        <v>0.04</v>
      </c>
      <c r="E3023" s="953">
        <v>249</v>
      </c>
      <c r="F3023" s="951" t="s">
        <v>7832</v>
      </c>
      <c r="G3023" s="634" t="s">
        <v>10329</v>
      </c>
      <c r="I3023" s="21"/>
      <c r="M3023" s="21"/>
    </row>
    <row r="3024" spans="1:13">
      <c r="A3024" s="944">
        <v>2899</v>
      </c>
      <c r="B3024" s="83" t="s">
        <v>10380</v>
      </c>
      <c r="C3024" s="949" t="s">
        <v>74</v>
      </c>
      <c r="D3024" s="63">
        <v>0.21</v>
      </c>
      <c r="E3024" s="953">
        <v>1423</v>
      </c>
      <c r="F3024" s="951" t="s">
        <v>7832</v>
      </c>
      <c r="G3024" s="634" t="s">
        <v>10329</v>
      </c>
      <c r="I3024" s="21"/>
      <c r="M3024" s="21"/>
    </row>
    <row r="3025" spans="1:13">
      <c r="A3025" s="944">
        <v>2900</v>
      </c>
      <c r="B3025" s="87" t="s">
        <v>10381</v>
      </c>
      <c r="C3025" s="952" t="s">
        <v>74</v>
      </c>
      <c r="D3025" s="63">
        <v>0.13</v>
      </c>
      <c r="E3025" s="955">
        <v>868</v>
      </c>
      <c r="F3025" s="951" t="s">
        <v>7791</v>
      </c>
      <c r="G3025" s="634" t="s">
        <v>10329</v>
      </c>
      <c r="I3025" s="21"/>
      <c r="M3025" s="21"/>
    </row>
    <row r="3026" spans="1:13">
      <c r="A3026" s="944">
        <v>2901</v>
      </c>
      <c r="B3026" s="87" t="s">
        <v>10382</v>
      </c>
      <c r="C3026" s="949" t="s">
        <v>74</v>
      </c>
      <c r="D3026" s="63">
        <v>0.08</v>
      </c>
      <c r="E3026" s="950">
        <v>553</v>
      </c>
      <c r="F3026" s="951" t="s">
        <v>7791</v>
      </c>
      <c r="G3026" s="634" t="s">
        <v>10329</v>
      </c>
      <c r="I3026" s="21"/>
      <c r="M3026" s="21"/>
    </row>
    <row r="3027" spans="1:13">
      <c r="A3027" s="944">
        <v>2902</v>
      </c>
      <c r="B3027" s="83" t="s">
        <v>10383</v>
      </c>
      <c r="C3027" s="952" t="s">
        <v>74</v>
      </c>
      <c r="D3027" s="63">
        <v>1.57</v>
      </c>
      <c r="E3027" s="953">
        <v>10743</v>
      </c>
      <c r="F3027" s="951" t="s">
        <v>7907</v>
      </c>
      <c r="G3027" s="634" t="s">
        <v>10329</v>
      </c>
      <c r="I3027" s="21"/>
      <c r="M3027" s="21"/>
    </row>
    <row r="3028" spans="1:13">
      <c r="A3028" s="944">
        <v>2903</v>
      </c>
      <c r="B3028" s="87" t="s">
        <v>1955</v>
      </c>
      <c r="C3028" s="949" t="s">
        <v>74</v>
      </c>
      <c r="D3028" s="63">
        <v>1.98</v>
      </c>
      <c r="E3028" s="950">
        <v>13500</v>
      </c>
      <c r="F3028" s="951" t="s">
        <v>7788</v>
      </c>
      <c r="G3028" s="634" t="s">
        <v>10329</v>
      </c>
      <c r="I3028" s="21"/>
      <c r="M3028" s="21"/>
    </row>
    <row r="3029" spans="1:13">
      <c r="A3029" s="944">
        <v>2904</v>
      </c>
      <c r="B3029" s="83" t="s">
        <v>10384</v>
      </c>
      <c r="C3029" s="952" t="s">
        <v>74</v>
      </c>
      <c r="D3029" s="63">
        <v>0.76</v>
      </c>
      <c r="E3029" s="953">
        <v>5158</v>
      </c>
      <c r="F3029" s="951" t="s">
        <v>7795</v>
      </c>
      <c r="G3029" s="634" t="s">
        <v>10329</v>
      </c>
      <c r="I3029" s="21"/>
      <c r="M3029" s="21"/>
    </row>
    <row r="3030" spans="1:13">
      <c r="A3030" s="944">
        <v>2905</v>
      </c>
      <c r="B3030" s="80" t="s">
        <v>10385</v>
      </c>
      <c r="C3030" s="949" t="s">
        <v>74</v>
      </c>
      <c r="D3030" s="63">
        <v>0.68</v>
      </c>
      <c r="E3030" s="950">
        <v>4627</v>
      </c>
      <c r="F3030" s="951" t="s">
        <v>7797</v>
      </c>
      <c r="G3030" s="634" t="s">
        <v>10329</v>
      </c>
      <c r="I3030" s="21"/>
      <c r="M3030" s="21"/>
    </row>
    <row r="3031" spans="1:13">
      <c r="A3031" s="944">
        <v>2906</v>
      </c>
      <c r="B3031" s="83" t="s">
        <v>10386</v>
      </c>
      <c r="C3031" s="952" t="s">
        <v>74</v>
      </c>
      <c r="D3031" s="63">
        <v>0.02</v>
      </c>
      <c r="E3031" s="953">
        <v>130</v>
      </c>
      <c r="F3031" s="951" t="s">
        <v>7832</v>
      </c>
      <c r="G3031" s="634" t="s">
        <v>10329</v>
      </c>
      <c r="I3031" s="21"/>
      <c r="M3031" s="21"/>
    </row>
    <row r="3032" spans="1:13">
      <c r="A3032" s="944">
        <v>2907</v>
      </c>
      <c r="B3032" s="87" t="s">
        <v>10387</v>
      </c>
      <c r="C3032" s="949" t="s">
        <v>74</v>
      </c>
      <c r="D3032" s="63">
        <v>0.32</v>
      </c>
      <c r="E3032" s="950">
        <v>2170</v>
      </c>
      <c r="F3032" s="951" t="s">
        <v>7791</v>
      </c>
      <c r="G3032" s="634" t="s">
        <v>10329</v>
      </c>
      <c r="I3032" s="21"/>
      <c r="M3032" s="21"/>
    </row>
    <row r="3033" spans="1:13">
      <c r="A3033" s="944">
        <v>2908</v>
      </c>
      <c r="B3033" s="85" t="s">
        <v>10388</v>
      </c>
      <c r="C3033" s="952" t="s">
        <v>74</v>
      </c>
      <c r="D3033" s="63">
        <v>0.5</v>
      </c>
      <c r="E3033" s="950">
        <v>3411</v>
      </c>
      <c r="F3033" s="951" t="s">
        <v>7793</v>
      </c>
      <c r="G3033" s="634" t="s">
        <v>10329</v>
      </c>
      <c r="I3033" s="21"/>
      <c r="M3033" s="21"/>
    </row>
    <row r="3034" spans="1:13">
      <c r="A3034" s="944">
        <v>2909</v>
      </c>
      <c r="B3034" s="87" t="s">
        <v>10389</v>
      </c>
      <c r="C3034" s="949" t="s">
        <v>74</v>
      </c>
      <c r="D3034" s="63">
        <v>0.19</v>
      </c>
      <c r="E3034" s="950">
        <v>1269</v>
      </c>
      <c r="F3034" s="951" t="s">
        <v>7788</v>
      </c>
      <c r="G3034" s="634" t="s">
        <v>10329</v>
      </c>
      <c r="I3034" s="21"/>
      <c r="M3034" s="21"/>
    </row>
    <row r="3035" spans="1:13">
      <c r="A3035" s="944">
        <v>2910</v>
      </c>
      <c r="B3035" s="81" t="s">
        <v>1327</v>
      </c>
      <c r="C3035" s="952" t="s">
        <v>74</v>
      </c>
      <c r="D3035" s="63">
        <v>1.43</v>
      </c>
      <c r="E3035" s="953">
        <v>9754</v>
      </c>
      <c r="F3035" s="951" t="s">
        <v>7832</v>
      </c>
      <c r="G3035" s="634" t="s">
        <v>10329</v>
      </c>
      <c r="I3035" s="21"/>
      <c r="M3035" s="21"/>
    </row>
    <row r="3036" spans="1:13">
      <c r="A3036" s="944">
        <v>2911</v>
      </c>
      <c r="B3036" s="83" t="s">
        <v>10390</v>
      </c>
      <c r="C3036" s="949" t="s">
        <v>74</v>
      </c>
      <c r="D3036" s="63">
        <v>0.09</v>
      </c>
      <c r="E3036" s="953">
        <v>619</v>
      </c>
      <c r="F3036" s="951" t="s">
        <v>7911</v>
      </c>
      <c r="G3036" s="634" t="s">
        <v>10329</v>
      </c>
      <c r="I3036" s="21"/>
      <c r="M3036" s="21"/>
    </row>
    <row r="3037" spans="1:13">
      <c r="A3037" s="944">
        <v>2912</v>
      </c>
      <c r="B3037" s="83" t="s">
        <v>10391</v>
      </c>
      <c r="C3037" s="952" t="s">
        <v>74</v>
      </c>
      <c r="D3037" s="63">
        <v>0.66</v>
      </c>
      <c r="E3037" s="953">
        <v>4514</v>
      </c>
      <c r="F3037" s="951" t="s">
        <v>7907</v>
      </c>
      <c r="G3037" s="634" t="s">
        <v>10329</v>
      </c>
      <c r="I3037" s="21"/>
      <c r="M3037" s="21"/>
    </row>
    <row r="3038" spans="1:13">
      <c r="A3038" s="944">
        <v>2913</v>
      </c>
      <c r="B3038" s="87" t="s">
        <v>10392</v>
      </c>
      <c r="C3038" s="949" t="s">
        <v>74</v>
      </c>
      <c r="D3038" s="63">
        <v>0.11</v>
      </c>
      <c r="E3038" s="950">
        <v>760</v>
      </c>
      <c r="F3038" s="951" t="s">
        <v>7791</v>
      </c>
      <c r="G3038" s="634" t="s">
        <v>10329</v>
      </c>
      <c r="I3038" s="21"/>
      <c r="M3038" s="21"/>
    </row>
    <row r="3039" spans="1:13">
      <c r="A3039" s="944">
        <v>2914</v>
      </c>
      <c r="B3039" s="84" t="s">
        <v>10393</v>
      </c>
      <c r="C3039" s="952" t="s">
        <v>74</v>
      </c>
      <c r="D3039" s="63">
        <v>0.1</v>
      </c>
      <c r="E3039" s="953">
        <v>686</v>
      </c>
      <c r="F3039" s="951" t="s">
        <v>7799</v>
      </c>
      <c r="G3039" s="634" t="s">
        <v>10329</v>
      </c>
      <c r="I3039" s="21"/>
      <c r="M3039" s="21"/>
    </row>
    <row r="3040" spans="1:13">
      <c r="A3040" s="944">
        <v>2915</v>
      </c>
      <c r="B3040" s="83" t="s">
        <v>10394</v>
      </c>
      <c r="C3040" s="949" t="s">
        <v>74</v>
      </c>
      <c r="D3040" s="63">
        <v>0.16</v>
      </c>
      <c r="E3040" s="953">
        <v>1063</v>
      </c>
      <c r="F3040" s="951" t="s">
        <v>7795</v>
      </c>
      <c r="G3040" s="634" t="s">
        <v>10329</v>
      </c>
      <c r="I3040" s="21"/>
      <c r="M3040" s="21"/>
    </row>
    <row r="3041" spans="1:13">
      <c r="A3041" s="944">
        <v>2916</v>
      </c>
      <c r="B3041" s="83" t="s">
        <v>9782</v>
      </c>
      <c r="C3041" s="952" t="s">
        <v>74</v>
      </c>
      <c r="D3041" s="63">
        <v>0.21</v>
      </c>
      <c r="E3041" s="953">
        <v>1462</v>
      </c>
      <c r="F3041" s="951" t="s">
        <v>7832</v>
      </c>
      <c r="G3041" s="634" t="s">
        <v>10329</v>
      </c>
      <c r="I3041" s="21"/>
      <c r="M3041" s="21"/>
    </row>
    <row r="3042" spans="1:13">
      <c r="A3042" s="944">
        <v>2917</v>
      </c>
      <c r="B3042" s="83" t="s">
        <v>10395</v>
      </c>
      <c r="C3042" s="949" t="s">
        <v>74</v>
      </c>
      <c r="D3042" s="63">
        <v>0.63</v>
      </c>
      <c r="E3042" s="953">
        <v>4314</v>
      </c>
      <c r="F3042" s="951" t="s">
        <v>7799</v>
      </c>
      <c r="G3042" s="634" t="s">
        <v>10329</v>
      </c>
      <c r="I3042" s="21"/>
      <c r="M3042" s="21"/>
    </row>
    <row r="3043" spans="1:13">
      <c r="A3043" s="944">
        <v>2918</v>
      </c>
      <c r="B3043" s="83" t="s">
        <v>10395</v>
      </c>
      <c r="C3043" s="952" t="s">
        <v>74</v>
      </c>
      <c r="D3043" s="63">
        <v>0.74</v>
      </c>
      <c r="E3043" s="953">
        <v>5073</v>
      </c>
      <c r="F3043" s="951" t="s">
        <v>7797</v>
      </c>
      <c r="G3043" s="634" t="s">
        <v>10329</v>
      </c>
      <c r="I3043" s="21"/>
      <c r="M3043" s="21"/>
    </row>
    <row r="3044" spans="1:13">
      <c r="A3044" s="944">
        <v>2919</v>
      </c>
      <c r="B3044" s="99" t="s">
        <v>10396</v>
      </c>
      <c r="C3044" s="949" t="s">
        <v>74</v>
      </c>
      <c r="D3044" s="63">
        <v>0.16</v>
      </c>
      <c r="E3044" s="953">
        <v>1063</v>
      </c>
      <c r="F3044" s="951" t="s">
        <v>7795</v>
      </c>
      <c r="G3044" s="634" t="s">
        <v>10329</v>
      </c>
      <c r="I3044" s="21"/>
      <c r="M3044" s="21"/>
    </row>
    <row r="3045" spans="1:13">
      <c r="A3045" s="944">
        <v>2920</v>
      </c>
      <c r="B3045" s="102" t="s">
        <v>10397</v>
      </c>
      <c r="C3045" s="952" t="s">
        <v>74</v>
      </c>
      <c r="D3045" s="63">
        <v>0.27</v>
      </c>
      <c r="E3045" s="950">
        <v>1845</v>
      </c>
      <c r="F3045" s="951" t="s">
        <v>7788</v>
      </c>
      <c r="G3045" s="634" t="s">
        <v>10329</v>
      </c>
      <c r="I3045" s="21"/>
      <c r="M3045" s="21"/>
    </row>
    <row r="3046" spans="1:13">
      <c r="A3046" s="838"/>
      <c r="B3046" s="31"/>
      <c r="C3046" s="970"/>
      <c r="D3046" s="63">
        <v>45.62</v>
      </c>
      <c r="E3046" s="971">
        <f>SUM(E2948:E3045)</f>
        <v>311583</v>
      </c>
      <c r="F3046" s="838"/>
      <c r="I3046" s="21"/>
      <c r="M3046" s="21"/>
    </row>
    <row r="3047" spans="1:13">
      <c r="D3047" s="63"/>
      <c r="I3047" s="21"/>
      <c r="M3047" s="21"/>
    </row>
    <row r="3048" spans="1:13">
      <c r="D3048" s="63"/>
      <c r="I3048" s="21"/>
      <c r="M3048" s="21"/>
    </row>
    <row r="3049" spans="1:13" ht="24.75">
      <c r="A3049" s="947" t="s">
        <v>3329</v>
      </c>
      <c r="B3049" s="81" t="s">
        <v>7784</v>
      </c>
      <c r="C3049" s="976" t="s">
        <v>7785</v>
      </c>
      <c r="D3049" s="67" t="s">
        <v>26112</v>
      </c>
      <c r="E3049" s="953" t="s">
        <v>3357</v>
      </c>
      <c r="F3049" s="977" t="s">
        <v>7786</v>
      </c>
      <c r="I3049" s="21"/>
      <c r="M3049" s="21"/>
    </row>
    <row r="3050" spans="1:13">
      <c r="A3050" s="944">
        <v>2921</v>
      </c>
      <c r="B3050" s="85" t="s">
        <v>10398</v>
      </c>
      <c r="C3050" s="949" t="s">
        <v>74</v>
      </c>
      <c r="D3050" s="63">
        <v>0.08</v>
      </c>
      <c r="E3050" s="978">
        <v>547</v>
      </c>
      <c r="F3050" s="979" t="s">
        <v>7791</v>
      </c>
      <c r="G3050" s="833" t="s">
        <v>10399</v>
      </c>
      <c r="I3050" s="21"/>
      <c r="M3050" s="21"/>
    </row>
    <row r="3051" spans="1:13">
      <c r="A3051" s="944">
        <v>2922</v>
      </c>
      <c r="B3051" s="84" t="s">
        <v>10400</v>
      </c>
      <c r="C3051" s="952" t="s">
        <v>74</v>
      </c>
      <c r="D3051" s="63">
        <v>0.24</v>
      </c>
      <c r="E3051" s="980">
        <v>1642</v>
      </c>
      <c r="F3051" s="979" t="s">
        <v>7799</v>
      </c>
      <c r="G3051" s="833" t="s">
        <v>10399</v>
      </c>
      <c r="I3051" s="21"/>
      <c r="M3051" s="21"/>
    </row>
    <row r="3052" spans="1:13">
      <c r="A3052" s="944">
        <v>2923</v>
      </c>
      <c r="B3052" s="84" t="s">
        <v>10401</v>
      </c>
      <c r="C3052" s="949" t="s">
        <v>74</v>
      </c>
      <c r="D3052" s="63">
        <v>7.0000000000000007E-2</v>
      </c>
      <c r="E3052" s="953">
        <v>473</v>
      </c>
      <c r="F3052" s="979" t="s">
        <v>7795</v>
      </c>
      <c r="G3052" s="833" t="s">
        <v>10399</v>
      </c>
      <c r="I3052" s="21"/>
      <c r="M3052" s="21"/>
    </row>
    <row r="3053" spans="1:13">
      <c r="A3053" s="944">
        <v>2924</v>
      </c>
      <c r="B3053" s="84" t="s">
        <v>10402</v>
      </c>
      <c r="C3053" s="952" t="s">
        <v>74</v>
      </c>
      <c r="D3053" s="63">
        <v>0.04</v>
      </c>
      <c r="E3053" s="953">
        <v>249</v>
      </c>
      <c r="F3053" s="979" t="s">
        <v>7795</v>
      </c>
      <c r="G3053" s="833" t="s">
        <v>10399</v>
      </c>
      <c r="I3053" s="21"/>
      <c r="M3053" s="21"/>
    </row>
    <row r="3054" spans="1:13">
      <c r="A3054" s="944">
        <v>2925</v>
      </c>
      <c r="B3054" s="84" t="s">
        <v>10403</v>
      </c>
      <c r="C3054" s="949" t="s">
        <v>74</v>
      </c>
      <c r="D3054" s="63">
        <v>0.06</v>
      </c>
      <c r="E3054" s="953">
        <v>423</v>
      </c>
      <c r="F3054" s="979" t="s">
        <v>7795</v>
      </c>
      <c r="G3054" s="833" t="s">
        <v>10399</v>
      </c>
      <c r="I3054" s="21"/>
      <c r="M3054" s="21"/>
    </row>
    <row r="3055" spans="1:13">
      <c r="A3055" s="944">
        <v>2926</v>
      </c>
      <c r="B3055" s="80" t="s">
        <v>10404</v>
      </c>
      <c r="C3055" s="952" t="s">
        <v>74</v>
      </c>
      <c r="D3055" s="63">
        <v>0.47</v>
      </c>
      <c r="E3055" s="981">
        <v>3201</v>
      </c>
      <c r="F3055" s="979" t="s">
        <v>7791</v>
      </c>
      <c r="G3055" s="833" t="s">
        <v>10399</v>
      </c>
      <c r="I3055" s="21"/>
      <c r="M3055" s="21"/>
    </row>
    <row r="3056" spans="1:13">
      <c r="A3056" s="944">
        <v>2927</v>
      </c>
      <c r="B3056" s="84" t="s">
        <v>10405</v>
      </c>
      <c r="C3056" s="949" t="s">
        <v>74</v>
      </c>
      <c r="D3056" s="63">
        <v>0.08</v>
      </c>
      <c r="E3056" s="953">
        <v>566</v>
      </c>
      <c r="F3056" s="979" t="s">
        <v>7832</v>
      </c>
      <c r="G3056" s="833" t="s">
        <v>10399</v>
      </c>
      <c r="I3056" s="21"/>
      <c r="M3056" s="21"/>
    </row>
    <row r="3057" spans="1:13">
      <c r="A3057" s="944">
        <v>2928</v>
      </c>
      <c r="B3057" s="84" t="s">
        <v>10406</v>
      </c>
      <c r="C3057" s="952" t="s">
        <v>74</v>
      </c>
      <c r="D3057" s="63">
        <v>0.05</v>
      </c>
      <c r="E3057" s="953">
        <v>368</v>
      </c>
      <c r="F3057" s="979" t="s">
        <v>7795</v>
      </c>
      <c r="G3057" s="833" t="s">
        <v>10399</v>
      </c>
      <c r="I3057" s="21"/>
      <c r="M3057" s="21"/>
    </row>
    <row r="3058" spans="1:13">
      <c r="A3058" s="944">
        <v>2929</v>
      </c>
      <c r="B3058" s="85" t="s">
        <v>10407</v>
      </c>
      <c r="C3058" s="949" t="s">
        <v>74</v>
      </c>
      <c r="D3058" s="63">
        <v>0.27</v>
      </c>
      <c r="E3058" s="950">
        <v>1816</v>
      </c>
      <c r="F3058" s="979" t="s">
        <v>7797</v>
      </c>
      <c r="G3058" s="833" t="s">
        <v>10399</v>
      </c>
      <c r="I3058" s="21"/>
      <c r="M3058" s="21"/>
    </row>
    <row r="3059" spans="1:13">
      <c r="A3059" s="944">
        <v>2930</v>
      </c>
      <c r="B3059" s="84" t="s">
        <v>10408</v>
      </c>
      <c r="C3059" s="952" t="s">
        <v>74</v>
      </c>
      <c r="D3059" s="63">
        <v>0.05</v>
      </c>
      <c r="E3059" s="953">
        <v>351</v>
      </c>
      <c r="F3059" s="979" t="s">
        <v>7795</v>
      </c>
      <c r="G3059" s="833" t="s">
        <v>10399</v>
      </c>
      <c r="I3059" s="21"/>
      <c r="M3059" s="21"/>
    </row>
    <row r="3060" spans="1:13">
      <c r="A3060" s="944">
        <v>2931</v>
      </c>
      <c r="B3060" s="84" t="s">
        <v>10409</v>
      </c>
      <c r="C3060" s="949" t="s">
        <v>74</v>
      </c>
      <c r="D3060" s="63">
        <v>0.27</v>
      </c>
      <c r="E3060" s="953">
        <v>1836</v>
      </c>
      <c r="F3060" s="979" t="s">
        <v>7911</v>
      </c>
      <c r="G3060" s="833" t="s">
        <v>10399</v>
      </c>
      <c r="I3060" s="21"/>
      <c r="M3060" s="21"/>
    </row>
    <row r="3061" spans="1:13">
      <c r="A3061" s="944">
        <v>2932</v>
      </c>
      <c r="B3061" s="84" t="s">
        <v>10410</v>
      </c>
      <c r="C3061" s="952" t="s">
        <v>74</v>
      </c>
      <c r="D3061" s="63">
        <v>7.0000000000000007E-2</v>
      </c>
      <c r="E3061" s="953">
        <v>498</v>
      </c>
      <c r="F3061" s="979" t="s">
        <v>7795</v>
      </c>
      <c r="G3061" s="833" t="s">
        <v>10399</v>
      </c>
      <c r="I3061" s="21"/>
      <c r="M3061" s="21"/>
    </row>
    <row r="3062" spans="1:13">
      <c r="A3062" s="944">
        <v>2933</v>
      </c>
      <c r="B3062" s="84" t="s">
        <v>10411</v>
      </c>
      <c r="C3062" s="949" t="s">
        <v>74</v>
      </c>
      <c r="D3062" s="63">
        <v>0.15</v>
      </c>
      <c r="E3062" s="980">
        <v>995</v>
      </c>
      <c r="F3062" s="979" t="s">
        <v>7799</v>
      </c>
      <c r="G3062" s="833" t="s">
        <v>10399</v>
      </c>
      <c r="I3062" s="21"/>
      <c r="M3062" s="21"/>
    </row>
    <row r="3063" spans="1:13">
      <c r="A3063" s="944">
        <v>2934</v>
      </c>
      <c r="B3063" s="84" t="s">
        <v>10412</v>
      </c>
      <c r="C3063" s="952" t="s">
        <v>74</v>
      </c>
      <c r="D3063" s="63">
        <v>0.09</v>
      </c>
      <c r="E3063" s="980">
        <v>597</v>
      </c>
      <c r="F3063" s="979" t="s">
        <v>7799</v>
      </c>
      <c r="G3063" s="833" t="s">
        <v>10399</v>
      </c>
      <c r="I3063" s="21"/>
      <c r="M3063" s="21"/>
    </row>
    <row r="3064" spans="1:13">
      <c r="A3064" s="944">
        <v>2935</v>
      </c>
      <c r="B3064" s="84" t="s">
        <v>10413</v>
      </c>
      <c r="C3064" s="949" t="s">
        <v>74</v>
      </c>
      <c r="D3064" s="63">
        <v>0.34</v>
      </c>
      <c r="E3064" s="953">
        <v>2314</v>
      </c>
      <c r="F3064" s="979" t="s">
        <v>7911</v>
      </c>
      <c r="G3064" s="833" t="s">
        <v>10399</v>
      </c>
      <c r="I3064" s="21"/>
      <c r="M3064" s="21"/>
    </row>
    <row r="3065" spans="1:13">
      <c r="A3065" s="944">
        <v>2936</v>
      </c>
      <c r="B3065" s="85" t="s">
        <v>10414</v>
      </c>
      <c r="C3065" s="952" t="s">
        <v>74</v>
      </c>
      <c r="D3065" s="63">
        <v>0.15</v>
      </c>
      <c r="E3065" s="950">
        <v>995</v>
      </c>
      <c r="F3065" s="979" t="s">
        <v>7788</v>
      </c>
      <c r="G3065" s="833" t="s">
        <v>10399</v>
      </c>
      <c r="I3065" s="21"/>
      <c r="M3065" s="21"/>
    </row>
    <row r="3066" spans="1:13">
      <c r="A3066" s="944">
        <v>2937</v>
      </c>
      <c r="B3066" s="80" t="s">
        <v>8999</v>
      </c>
      <c r="C3066" s="949" t="s">
        <v>74</v>
      </c>
      <c r="D3066" s="63">
        <v>0.06</v>
      </c>
      <c r="E3066" s="950">
        <v>378</v>
      </c>
      <c r="F3066" s="979" t="s">
        <v>7788</v>
      </c>
      <c r="G3066" s="833" t="s">
        <v>10399</v>
      </c>
      <c r="I3066" s="21"/>
      <c r="M3066" s="21"/>
    </row>
    <row r="3067" spans="1:13">
      <c r="A3067" s="944">
        <v>2938</v>
      </c>
      <c r="B3067" s="83" t="s">
        <v>2699</v>
      </c>
      <c r="C3067" s="952" t="s">
        <v>74</v>
      </c>
      <c r="D3067" s="63">
        <v>0.28999999999999998</v>
      </c>
      <c r="E3067" s="982">
        <v>1984</v>
      </c>
      <c r="F3067" s="979" t="s">
        <v>7843</v>
      </c>
      <c r="G3067" s="833" t="s">
        <v>10399</v>
      </c>
      <c r="I3067" s="21"/>
      <c r="M3067" s="21"/>
    </row>
    <row r="3068" spans="1:13">
      <c r="A3068" s="944">
        <v>2939</v>
      </c>
      <c r="B3068" s="84" t="s">
        <v>10415</v>
      </c>
      <c r="C3068" s="949" t="s">
        <v>74</v>
      </c>
      <c r="D3068" s="63">
        <v>0.15</v>
      </c>
      <c r="E3068" s="953">
        <v>995</v>
      </c>
      <c r="F3068" s="979" t="s">
        <v>7795</v>
      </c>
      <c r="G3068" s="833" t="s">
        <v>10399</v>
      </c>
      <c r="I3068" s="21"/>
      <c r="M3068" s="21"/>
    </row>
    <row r="3069" spans="1:13">
      <c r="A3069" s="944">
        <v>2940</v>
      </c>
      <c r="B3069" s="84" t="s">
        <v>10416</v>
      </c>
      <c r="C3069" s="952" t="s">
        <v>74</v>
      </c>
      <c r="D3069" s="63">
        <v>0.24</v>
      </c>
      <c r="E3069" s="980">
        <v>1642</v>
      </c>
      <c r="F3069" s="979" t="s">
        <v>7799</v>
      </c>
      <c r="G3069" s="833" t="s">
        <v>10399</v>
      </c>
      <c r="I3069" s="21"/>
      <c r="M3069" s="21"/>
    </row>
    <row r="3070" spans="1:13">
      <c r="A3070" s="944">
        <v>2941</v>
      </c>
      <c r="B3070" s="85" t="s">
        <v>10417</v>
      </c>
      <c r="C3070" s="949" t="s">
        <v>74</v>
      </c>
      <c r="D3070" s="63">
        <v>0.03</v>
      </c>
      <c r="E3070" s="983">
        <v>224</v>
      </c>
      <c r="F3070" s="979" t="s">
        <v>7793</v>
      </c>
      <c r="G3070" s="833" t="s">
        <v>10399</v>
      </c>
      <c r="I3070" s="21"/>
      <c r="M3070" s="21"/>
    </row>
    <row r="3071" spans="1:13">
      <c r="A3071" s="944">
        <v>2942</v>
      </c>
      <c r="B3071" s="84" t="s">
        <v>10418</v>
      </c>
      <c r="C3071" s="952" t="s">
        <v>74</v>
      </c>
      <c r="D3071" s="63">
        <v>0.11</v>
      </c>
      <c r="E3071" s="953">
        <v>753</v>
      </c>
      <c r="F3071" s="979" t="s">
        <v>7795</v>
      </c>
      <c r="G3071" s="833" t="s">
        <v>10399</v>
      </c>
      <c r="I3071" s="21"/>
      <c r="M3071" s="21"/>
    </row>
    <row r="3072" spans="1:13">
      <c r="A3072" s="944">
        <v>2943</v>
      </c>
      <c r="B3072" s="84" t="s">
        <v>10419</v>
      </c>
      <c r="C3072" s="949" t="s">
        <v>74</v>
      </c>
      <c r="D3072" s="63">
        <v>0.49</v>
      </c>
      <c r="E3072" s="953">
        <v>3354</v>
      </c>
      <c r="F3072" s="979" t="s">
        <v>7795</v>
      </c>
      <c r="G3072" s="833" t="s">
        <v>10399</v>
      </c>
      <c r="I3072" s="21"/>
      <c r="M3072" s="21"/>
    </row>
    <row r="3073" spans="1:13">
      <c r="A3073" s="944">
        <v>2944</v>
      </c>
      <c r="B3073" s="89" t="s">
        <v>10420</v>
      </c>
      <c r="C3073" s="952" t="s">
        <v>74</v>
      </c>
      <c r="D3073" s="63">
        <v>0.36</v>
      </c>
      <c r="E3073" s="980">
        <v>2455</v>
      </c>
      <c r="F3073" s="979" t="s">
        <v>7852</v>
      </c>
      <c r="G3073" s="833" t="s">
        <v>10399</v>
      </c>
      <c r="I3073" s="21"/>
      <c r="M3073" s="21"/>
    </row>
    <row r="3074" spans="1:13">
      <c r="A3074" s="944">
        <v>2945</v>
      </c>
      <c r="B3074" s="85" t="s">
        <v>10421</v>
      </c>
      <c r="C3074" s="949" t="s">
        <v>74</v>
      </c>
      <c r="D3074" s="63">
        <v>0.03</v>
      </c>
      <c r="E3074" s="978">
        <v>207</v>
      </c>
      <c r="F3074" s="979" t="s">
        <v>7791</v>
      </c>
      <c r="G3074" s="833" t="s">
        <v>10399</v>
      </c>
      <c r="I3074" s="21"/>
      <c r="M3074" s="21"/>
    </row>
    <row r="3075" spans="1:13">
      <c r="A3075" s="944">
        <v>2946</v>
      </c>
      <c r="B3075" s="84" t="s">
        <v>10422</v>
      </c>
      <c r="C3075" s="952" t="s">
        <v>74</v>
      </c>
      <c r="D3075" s="63">
        <v>0.21</v>
      </c>
      <c r="E3075" s="953">
        <v>1422</v>
      </c>
      <c r="F3075" s="979" t="s">
        <v>7907</v>
      </c>
      <c r="G3075" s="833" t="s">
        <v>10399</v>
      </c>
      <c r="I3075" s="21"/>
      <c r="M3075" s="21"/>
    </row>
    <row r="3076" spans="1:13">
      <c r="A3076" s="944">
        <v>2947</v>
      </c>
      <c r="B3076" s="84" t="s">
        <v>9780</v>
      </c>
      <c r="C3076" s="949" t="s">
        <v>74</v>
      </c>
      <c r="D3076" s="63">
        <v>0.8</v>
      </c>
      <c r="E3076" s="953">
        <v>5467</v>
      </c>
      <c r="F3076" s="979" t="s">
        <v>7832</v>
      </c>
      <c r="G3076" s="833" t="s">
        <v>10399</v>
      </c>
      <c r="I3076" s="21"/>
      <c r="M3076" s="21"/>
    </row>
    <row r="3077" spans="1:13">
      <c r="A3077" s="944">
        <v>2948</v>
      </c>
      <c r="B3077" s="84" t="s">
        <v>10423</v>
      </c>
      <c r="C3077" s="952" t="s">
        <v>74</v>
      </c>
      <c r="D3077" s="63">
        <v>0.08</v>
      </c>
      <c r="E3077" s="953">
        <v>547</v>
      </c>
      <c r="F3077" s="979" t="s">
        <v>7795</v>
      </c>
      <c r="G3077" s="833" t="s">
        <v>10399</v>
      </c>
      <c r="I3077" s="21"/>
      <c r="M3077" s="21"/>
    </row>
    <row r="3078" spans="1:13">
      <c r="A3078" s="836"/>
      <c r="B3078" s="1"/>
      <c r="C3078" s="637"/>
      <c r="D3078" s="63">
        <v>5.31</v>
      </c>
      <c r="E3078" s="957">
        <f>SUM(E3050:E3077)</f>
        <v>36299</v>
      </c>
      <c r="F3078" s="836"/>
      <c r="I3078" s="21"/>
      <c r="M3078" s="21"/>
    </row>
    <row r="3079" spans="1:13">
      <c r="D3079" s="63"/>
      <c r="I3079" s="21"/>
      <c r="M3079" s="21"/>
    </row>
    <row r="3080" spans="1:13">
      <c r="D3080" s="63"/>
      <c r="I3080" s="21"/>
      <c r="M3080" s="21"/>
    </row>
    <row r="3081" spans="1:13" ht="24.75">
      <c r="A3081" s="947" t="s">
        <v>3329</v>
      </c>
      <c r="B3081" s="81" t="s">
        <v>7784</v>
      </c>
      <c r="C3081" s="976" t="s">
        <v>7785</v>
      </c>
      <c r="D3081" s="67" t="s">
        <v>26112</v>
      </c>
      <c r="E3081" s="953" t="s">
        <v>3357</v>
      </c>
      <c r="F3081" s="977" t="s">
        <v>7786</v>
      </c>
      <c r="G3081" s="634"/>
      <c r="I3081" s="21"/>
      <c r="M3081" s="21"/>
    </row>
    <row r="3082" spans="1:13">
      <c r="A3082" s="944">
        <v>2949</v>
      </c>
      <c r="B3082" s="85" t="s">
        <v>10424</v>
      </c>
      <c r="C3082" s="949" t="s">
        <v>74</v>
      </c>
      <c r="D3082" s="63">
        <v>1.29</v>
      </c>
      <c r="E3082" s="950">
        <v>8790</v>
      </c>
      <c r="F3082" s="951" t="s">
        <v>7793</v>
      </c>
      <c r="G3082" s="634" t="s">
        <v>10425</v>
      </c>
      <c r="I3082" s="21"/>
      <c r="M3082" s="21"/>
    </row>
    <row r="3083" spans="1:13">
      <c r="A3083" s="944">
        <v>2950</v>
      </c>
      <c r="B3083" s="81" t="s">
        <v>10426</v>
      </c>
      <c r="C3083" s="952" t="s">
        <v>74</v>
      </c>
      <c r="D3083" s="63">
        <v>0.44</v>
      </c>
      <c r="E3083" s="953">
        <v>3009</v>
      </c>
      <c r="F3083" s="951" t="s">
        <v>7795</v>
      </c>
      <c r="G3083" s="634" t="s">
        <v>10425</v>
      </c>
      <c r="I3083" s="21"/>
      <c r="M3083" s="21"/>
    </row>
    <row r="3084" spans="1:13">
      <c r="A3084" s="944">
        <v>2951</v>
      </c>
      <c r="B3084" s="81" t="s">
        <v>10427</v>
      </c>
      <c r="C3084" s="949" t="s">
        <v>74</v>
      </c>
      <c r="D3084" s="63">
        <v>0.05</v>
      </c>
      <c r="E3084" s="953">
        <v>343</v>
      </c>
      <c r="F3084" s="951" t="s">
        <v>7832</v>
      </c>
      <c r="G3084" s="634" t="s">
        <v>10425</v>
      </c>
      <c r="I3084" s="21"/>
      <c r="M3084" s="21"/>
    </row>
    <row r="3085" spans="1:13">
      <c r="A3085" s="944">
        <v>2952</v>
      </c>
      <c r="B3085" s="84" t="s">
        <v>10428</v>
      </c>
      <c r="C3085" s="952" t="s">
        <v>74</v>
      </c>
      <c r="D3085" s="63">
        <v>0.28000000000000003</v>
      </c>
      <c r="E3085" s="953">
        <v>1885</v>
      </c>
      <c r="F3085" s="951" t="s">
        <v>7832</v>
      </c>
      <c r="G3085" s="634" t="s">
        <v>10425</v>
      </c>
      <c r="I3085" s="21"/>
      <c r="M3085" s="21"/>
    </row>
    <row r="3086" spans="1:13">
      <c r="A3086" s="944">
        <v>2953</v>
      </c>
      <c r="B3086" s="81" t="s">
        <v>10429</v>
      </c>
      <c r="C3086" s="949" t="s">
        <v>74</v>
      </c>
      <c r="D3086" s="63">
        <v>0.17</v>
      </c>
      <c r="E3086" s="953">
        <v>1147</v>
      </c>
      <c r="F3086" s="951" t="s">
        <v>7795</v>
      </c>
      <c r="G3086" s="634" t="s">
        <v>10425</v>
      </c>
      <c r="I3086" s="21"/>
      <c r="M3086" s="21"/>
    </row>
    <row r="3087" spans="1:13">
      <c r="A3087" s="944">
        <v>2954</v>
      </c>
      <c r="B3087" s="81" t="s">
        <v>5785</v>
      </c>
      <c r="C3087" s="952" t="s">
        <v>74</v>
      </c>
      <c r="D3087" s="63">
        <v>1.19</v>
      </c>
      <c r="E3087" s="953">
        <v>8099</v>
      </c>
      <c r="F3087" s="951" t="s">
        <v>7803</v>
      </c>
      <c r="G3087" s="634" t="s">
        <v>10425</v>
      </c>
      <c r="I3087" s="21"/>
      <c r="M3087" s="21"/>
    </row>
    <row r="3088" spans="1:13">
      <c r="A3088" s="944">
        <v>2955</v>
      </c>
      <c r="B3088" s="84" t="s">
        <v>10430</v>
      </c>
      <c r="C3088" s="949" t="s">
        <v>74</v>
      </c>
      <c r="D3088" s="63">
        <v>7.0000000000000007E-2</v>
      </c>
      <c r="E3088" s="953">
        <v>456</v>
      </c>
      <c r="F3088" s="951" t="s">
        <v>7832</v>
      </c>
      <c r="G3088" s="634" t="s">
        <v>10425</v>
      </c>
      <c r="I3088" s="21"/>
      <c r="M3088" s="21"/>
    </row>
    <row r="3089" spans="1:13">
      <c r="A3089" s="944">
        <v>2956</v>
      </c>
      <c r="B3089" s="81" t="s">
        <v>10431</v>
      </c>
      <c r="C3089" s="952" t="s">
        <v>74</v>
      </c>
      <c r="D3089" s="63">
        <v>0.18</v>
      </c>
      <c r="E3089" s="953">
        <v>1258</v>
      </c>
      <c r="F3089" s="951" t="s">
        <v>7832</v>
      </c>
      <c r="G3089" s="634" t="s">
        <v>10425</v>
      </c>
      <c r="I3089" s="21"/>
      <c r="M3089" s="21"/>
    </row>
    <row r="3090" spans="1:13">
      <c r="A3090" s="944">
        <v>2957</v>
      </c>
      <c r="B3090" s="80" t="s">
        <v>10432</v>
      </c>
      <c r="C3090" s="949" t="s">
        <v>74</v>
      </c>
      <c r="D3090" s="63">
        <v>0.98</v>
      </c>
      <c r="E3090" s="950">
        <v>6679</v>
      </c>
      <c r="F3090" s="951" t="s">
        <v>7797</v>
      </c>
      <c r="G3090" s="634" t="s">
        <v>10425</v>
      </c>
      <c r="I3090" s="21"/>
      <c r="M3090" s="21"/>
    </row>
    <row r="3091" spans="1:13">
      <c r="A3091" s="944">
        <v>2958</v>
      </c>
      <c r="B3091" s="81" t="s">
        <v>10433</v>
      </c>
      <c r="C3091" s="952" t="s">
        <v>74</v>
      </c>
      <c r="D3091" s="63">
        <v>0.88</v>
      </c>
      <c r="E3091" s="953">
        <v>5979</v>
      </c>
      <c r="F3091" s="951" t="s">
        <v>7795</v>
      </c>
      <c r="G3091" s="634" t="s">
        <v>10425</v>
      </c>
      <c r="I3091" s="21"/>
      <c r="M3091" s="21"/>
    </row>
    <row r="3092" spans="1:13">
      <c r="A3092" s="944">
        <v>2959</v>
      </c>
      <c r="B3092" s="81" t="s">
        <v>10434</v>
      </c>
      <c r="C3092" s="949" t="s">
        <v>74</v>
      </c>
      <c r="D3092" s="63">
        <v>0.13</v>
      </c>
      <c r="E3092" s="953">
        <v>860</v>
      </c>
      <c r="F3092" s="951" t="s">
        <v>7832</v>
      </c>
      <c r="G3092" s="634" t="s">
        <v>10425</v>
      </c>
      <c r="I3092" s="21"/>
      <c r="M3092" s="21"/>
    </row>
    <row r="3093" spans="1:13">
      <c r="A3093" s="944">
        <v>2960</v>
      </c>
      <c r="B3093" s="84" t="s">
        <v>10435</v>
      </c>
      <c r="C3093" s="952" t="s">
        <v>74</v>
      </c>
      <c r="D3093" s="63">
        <v>1.1100000000000001</v>
      </c>
      <c r="E3093" s="953">
        <v>7602</v>
      </c>
      <c r="F3093" s="951" t="s">
        <v>7803</v>
      </c>
      <c r="G3093" s="634" t="s">
        <v>10425</v>
      </c>
      <c r="I3093" s="21"/>
      <c r="M3093" s="21"/>
    </row>
    <row r="3094" spans="1:13">
      <c r="A3094" s="944">
        <v>2961</v>
      </c>
      <c r="B3094" s="81" t="s">
        <v>10436</v>
      </c>
      <c r="C3094" s="949" t="s">
        <v>74</v>
      </c>
      <c r="D3094" s="63">
        <v>0.3</v>
      </c>
      <c r="E3094" s="953">
        <v>2058</v>
      </c>
      <c r="F3094" s="951" t="s">
        <v>7832</v>
      </c>
      <c r="G3094" s="634" t="s">
        <v>10425</v>
      </c>
      <c r="I3094" s="21"/>
      <c r="M3094" s="21"/>
    </row>
    <row r="3095" spans="1:13">
      <c r="A3095" s="944">
        <v>2962</v>
      </c>
      <c r="B3095" s="80" t="s">
        <v>10437</v>
      </c>
      <c r="C3095" s="952" t="s">
        <v>74</v>
      </c>
      <c r="D3095" s="63">
        <v>1.44</v>
      </c>
      <c r="E3095" s="950">
        <v>9813</v>
      </c>
      <c r="F3095" s="951" t="s">
        <v>7793</v>
      </c>
      <c r="G3095" s="634" t="s">
        <v>10425</v>
      </c>
      <c r="I3095" s="21"/>
      <c r="M3095" s="21"/>
    </row>
    <row r="3096" spans="1:13">
      <c r="A3096" s="944">
        <v>2963</v>
      </c>
      <c r="B3096" s="81" t="s">
        <v>10438</v>
      </c>
      <c r="C3096" s="949" t="s">
        <v>74</v>
      </c>
      <c r="D3096" s="63">
        <v>0.09</v>
      </c>
      <c r="E3096" s="953">
        <v>644</v>
      </c>
      <c r="F3096" s="951" t="s">
        <v>7832</v>
      </c>
      <c r="G3096" s="634" t="s">
        <v>10425</v>
      </c>
      <c r="I3096" s="21"/>
      <c r="M3096" s="21"/>
    </row>
    <row r="3097" spans="1:13">
      <c r="A3097" s="944">
        <v>2964</v>
      </c>
      <c r="B3097" s="80" t="s">
        <v>10439</v>
      </c>
      <c r="C3097" s="952" t="s">
        <v>74</v>
      </c>
      <c r="D3097" s="63">
        <v>1.38</v>
      </c>
      <c r="E3097" s="950">
        <v>9454</v>
      </c>
      <c r="F3097" s="951" t="s">
        <v>7793</v>
      </c>
      <c r="G3097" s="634" t="s">
        <v>10425</v>
      </c>
      <c r="I3097" s="21"/>
      <c r="M3097" s="21"/>
    </row>
    <row r="3098" spans="1:13">
      <c r="A3098" s="944">
        <v>2965</v>
      </c>
      <c r="B3098" s="81" t="s">
        <v>10440</v>
      </c>
      <c r="C3098" s="949" t="s">
        <v>74</v>
      </c>
      <c r="D3098" s="63">
        <v>0.27</v>
      </c>
      <c r="E3098" s="953">
        <v>1855</v>
      </c>
      <c r="F3098" s="951" t="s">
        <v>7795</v>
      </c>
      <c r="G3098" s="634" t="s">
        <v>10425</v>
      </c>
      <c r="I3098" s="21"/>
      <c r="M3098" s="21"/>
    </row>
    <row r="3099" spans="1:13">
      <c r="A3099" s="944">
        <v>2966</v>
      </c>
      <c r="B3099" s="81" t="s">
        <v>1472</v>
      </c>
      <c r="C3099" s="952" t="s">
        <v>74</v>
      </c>
      <c r="D3099" s="63">
        <v>0.22</v>
      </c>
      <c r="E3099" s="953">
        <v>1489</v>
      </c>
      <c r="F3099" s="951" t="s">
        <v>7795</v>
      </c>
      <c r="G3099" s="634" t="s">
        <v>10425</v>
      </c>
      <c r="I3099" s="21"/>
      <c r="M3099" s="21"/>
    </row>
    <row r="3100" spans="1:13">
      <c r="A3100" s="944">
        <v>2967</v>
      </c>
      <c r="B3100" s="81" t="s">
        <v>10441</v>
      </c>
      <c r="C3100" s="949" t="s">
        <v>74</v>
      </c>
      <c r="D3100" s="63">
        <v>0.06</v>
      </c>
      <c r="E3100" s="953">
        <v>429</v>
      </c>
      <c r="F3100" s="951" t="s">
        <v>7843</v>
      </c>
      <c r="G3100" s="634" t="s">
        <v>10425</v>
      </c>
      <c r="I3100" s="21"/>
      <c r="M3100" s="21"/>
    </row>
    <row r="3101" spans="1:13">
      <c r="A3101" s="944">
        <v>2968</v>
      </c>
      <c r="B3101" s="80" t="s">
        <v>10442</v>
      </c>
      <c r="C3101" s="952" t="s">
        <v>74</v>
      </c>
      <c r="D3101" s="63">
        <v>1.26</v>
      </c>
      <c r="E3101" s="950">
        <v>8597</v>
      </c>
      <c r="F3101" s="951" t="s">
        <v>7793</v>
      </c>
      <c r="G3101" s="634" t="s">
        <v>10425</v>
      </c>
      <c r="I3101" s="21"/>
      <c r="M3101" s="21"/>
    </row>
    <row r="3102" spans="1:13">
      <c r="A3102" s="944">
        <v>2969</v>
      </c>
      <c r="B3102" s="81" t="s">
        <v>10443</v>
      </c>
      <c r="C3102" s="949" t="s">
        <v>74</v>
      </c>
      <c r="D3102" s="63">
        <v>0.49</v>
      </c>
      <c r="E3102" s="953">
        <v>3346</v>
      </c>
      <c r="F3102" s="951" t="s">
        <v>7832</v>
      </c>
      <c r="G3102" s="634" t="s">
        <v>10425</v>
      </c>
      <c r="I3102" s="21"/>
      <c r="M3102" s="21"/>
    </row>
    <row r="3103" spans="1:13">
      <c r="A3103" s="944">
        <v>2970</v>
      </c>
      <c r="B3103" s="80" t="s">
        <v>10444</v>
      </c>
      <c r="C3103" s="952" t="s">
        <v>74</v>
      </c>
      <c r="D3103" s="63">
        <v>1.41</v>
      </c>
      <c r="E3103" s="950">
        <v>9647</v>
      </c>
      <c r="F3103" s="951" t="s">
        <v>7793</v>
      </c>
      <c r="G3103" s="634" t="s">
        <v>10425</v>
      </c>
      <c r="I3103" s="21"/>
      <c r="M3103" s="21"/>
    </row>
    <row r="3104" spans="1:13">
      <c r="A3104" s="944">
        <v>2971</v>
      </c>
      <c r="B3104" s="89" t="s">
        <v>10445</v>
      </c>
      <c r="C3104" s="949" t="s">
        <v>74</v>
      </c>
      <c r="D3104" s="63">
        <v>1.1599999999999999</v>
      </c>
      <c r="E3104" s="953">
        <v>7933</v>
      </c>
      <c r="F3104" s="951" t="s">
        <v>7852</v>
      </c>
      <c r="G3104" s="634" t="s">
        <v>10425</v>
      </c>
      <c r="I3104" s="21"/>
      <c r="M3104" s="21"/>
    </row>
    <row r="3105" spans="1:13">
      <c r="A3105" s="944">
        <v>2972</v>
      </c>
      <c r="B3105" s="80" t="s">
        <v>10446</v>
      </c>
      <c r="C3105" s="952" t="s">
        <v>74</v>
      </c>
      <c r="D3105" s="63">
        <v>1.37</v>
      </c>
      <c r="E3105" s="950">
        <v>9343</v>
      </c>
      <c r="F3105" s="951" t="s">
        <v>7793</v>
      </c>
      <c r="G3105" s="634" t="s">
        <v>10425</v>
      </c>
      <c r="I3105" s="21"/>
      <c r="M3105" s="21"/>
    </row>
    <row r="3106" spans="1:13">
      <c r="A3106" s="944">
        <v>2973</v>
      </c>
      <c r="B3106" s="81" t="s">
        <v>10447</v>
      </c>
      <c r="C3106" s="949" t="s">
        <v>74</v>
      </c>
      <c r="D3106" s="63">
        <v>0.74</v>
      </c>
      <c r="E3106" s="953">
        <v>5044</v>
      </c>
      <c r="F3106" s="951" t="s">
        <v>7795</v>
      </c>
      <c r="G3106" s="634" t="s">
        <v>10425</v>
      </c>
      <c r="I3106" s="21"/>
      <c r="M3106" s="21"/>
    </row>
    <row r="3107" spans="1:13">
      <c r="A3107" s="944">
        <v>2974</v>
      </c>
      <c r="B3107" s="80" t="s">
        <v>10448</v>
      </c>
      <c r="C3107" s="952" t="s">
        <v>74</v>
      </c>
      <c r="D3107" s="63">
        <v>0.68</v>
      </c>
      <c r="E3107" s="950">
        <v>4649</v>
      </c>
      <c r="F3107" s="951" t="s">
        <v>7797</v>
      </c>
      <c r="G3107" s="634" t="s">
        <v>10425</v>
      </c>
      <c r="I3107" s="21"/>
      <c r="M3107" s="21"/>
    </row>
    <row r="3108" spans="1:13">
      <c r="A3108" s="944">
        <v>2975</v>
      </c>
      <c r="B3108" s="84" t="s">
        <v>10449</v>
      </c>
      <c r="C3108" s="949" t="s">
        <v>74</v>
      </c>
      <c r="D3108" s="63">
        <v>0.22</v>
      </c>
      <c r="E3108" s="953">
        <v>1480</v>
      </c>
      <c r="F3108" s="951" t="s">
        <v>7795</v>
      </c>
      <c r="G3108" s="634" t="s">
        <v>10425</v>
      </c>
      <c r="I3108" s="21"/>
      <c r="M3108" s="21"/>
    </row>
    <row r="3109" spans="1:13">
      <c r="A3109" s="944">
        <v>2976</v>
      </c>
      <c r="B3109" s="85" t="s">
        <v>10450</v>
      </c>
      <c r="C3109" s="952" t="s">
        <v>74</v>
      </c>
      <c r="D3109" s="63">
        <v>0.95</v>
      </c>
      <c r="E3109" s="950">
        <v>6462</v>
      </c>
      <c r="F3109" s="951" t="s">
        <v>7793</v>
      </c>
      <c r="G3109" s="634" t="s">
        <v>10425</v>
      </c>
      <c r="I3109" s="21"/>
      <c r="M3109" s="21"/>
    </row>
    <row r="3110" spans="1:13">
      <c r="A3110" s="944">
        <v>2977</v>
      </c>
      <c r="B3110" s="81" t="s">
        <v>10451</v>
      </c>
      <c r="C3110" s="949" t="s">
        <v>74</v>
      </c>
      <c r="D3110" s="63">
        <v>0.53</v>
      </c>
      <c r="E3110" s="953">
        <v>3633</v>
      </c>
      <c r="F3110" s="951" t="s">
        <v>7832</v>
      </c>
      <c r="G3110" s="634" t="s">
        <v>10425</v>
      </c>
      <c r="I3110" s="21"/>
      <c r="M3110" s="21"/>
    </row>
    <row r="3111" spans="1:13">
      <c r="A3111" s="944">
        <v>2978</v>
      </c>
      <c r="B3111" s="80" t="s">
        <v>10452</v>
      </c>
      <c r="C3111" s="952" t="s">
        <v>74</v>
      </c>
      <c r="D3111" s="63">
        <v>1.39</v>
      </c>
      <c r="E3111" s="950">
        <v>9509</v>
      </c>
      <c r="F3111" s="951" t="s">
        <v>7793</v>
      </c>
      <c r="G3111" s="634" t="s">
        <v>10425</v>
      </c>
      <c r="I3111" s="21"/>
      <c r="M3111" s="21"/>
    </row>
    <row r="3112" spans="1:13">
      <c r="A3112" s="944">
        <v>2979</v>
      </c>
      <c r="B3112" s="80" t="s">
        <v>10453</v>
      </c>
      <c r="C3112" s="949" t="s">
        <v>74</v>
      </c>
      <c r="D3112" s="63">
        <v>1.43</v>
      </c>
      <c r="E3112" s="950">
        <v>9758</v>
      </c>
      <c r="F3112" s="951" t="s">
        <v>7793</v>
      </c>
      <c r="G3112" s="634" t="s">
        <v>10425</v>
      </c>
      <c r="I3112" s="21"/>
      <c r="M3112" s="21"/>
    </row>
    <row r="3113" spans="1:13">
      <c r="A3113" s="944">
        <v>2980</v>
      </c>
      <c r="B3113" s="80" t="s">
        <v>10454</v>
      </c>
      <c r="C3113" s="952" t="s">
        <v>74</v>
      </c>
      <c r="D3113" s="63">
        <v>1.43</v>
      </c>
      <c r="E3113" s="950">
        <v>9758</v>
      </c>
      <c r="F3113" s="951" t="s">
        <v>7793</v>
      </c>
      <c r="G3113" s="634" t="s">
        <v>10425</v>
      </c>
      <c r="I3113" s="21"/>
      <c r="M3113" s="21"/>
    </row>
    <row r="3114" spans="1:13">
      <c r="A3114" s="944">
        <v>2981</v>
      </c>
      <c r="B3114" s="89" t="s">
        <v>10455</v>
      </c>
      <c r="C3114" s="949" t="s">
        <v>74</v>
      </c>
      <c r="D3114" s="63">
        <v>1.27</v>
      </c>
      <c r="E3114" s="954">
        <v>8707</v>
      </c>
      <c r="F3114" s="951" t="s">
        <v>7852</v>
      </c>
      <c r="G3114" s="634" t="s">
        <v>10425</v>
      </c>
      <c r="I3114" s="21"/>
      <c r="M3114" s="21"/>
    </row>
    <row r="3115" spans="1:13">
      <c r="A3115" s="944">
        <v>2982</v>
      </c>
      <c r="B3115" s="80" t="s">
        <v>10456</v>
      </c>
      <c r="C3115" s="952" t="s">
        <v>74</v>
      </c>
      <c r="D3115" s="63">
        <v>0.85</v>
      </c>
      <c r="E3115" s="950">
        <v>5833</v>
      </c>
      <c r="F3115" s="951" t="s">
        <v>7793</v>
      </c>
      <c r="G3115" s="634" t="s">
        <v>10425</v>
      </c>
      <c r="I3115" s="21"/>
      <c r="M3115" s="21"/>
    </row>
    <row r="3116" spans="1:13">
      <c r="A3116" s="944">
        <v>2983</v>
      </c>
      <c r="B3116" s="89" t="s">
        <v>10457</v>
      </c>
      <c r="C3116" s="949" t="s">
        <v>74</v>
      </c>
      <c r="D3116" s="63">
        <v>0.36</v>
      </c>
      <c r="E3116" s="953">
        <v>2455</v>
      </c>
      <c r="F3116" s="951" t="s">
        <v>7852</v>
      </c>
      <c r="G3116" s="634" t="s">
        <v>10425</v>
      </c>
      <c r="I3116" s="21"/>
      <c r="M3116" s="21"/>
    </row>
    <row r="3117" spans="1:13">
      <c r="A3117" s="944">
        <v>2984</v>
      </c>
      <c r="B3117" s="80" t="s">
        <v>10458</v>
      </c>
      <c r="C3117" s="952" t="s">
        <v>74</v>
      </c>
      <c r="D3117" s="63">
        <v>0.88</v>
      </c>
      <c r="E3117" s="950">
        <v>5987</v>
      </c>
      <c r="F3117" s="951" t="s">
        <v>7793</v>
      </c>
      <c r="G3117" s="634" t="s">
        <v>10425</v>
      </c>
      <c r="I3117" s="21"/>
      <c r="M3117" s="21"/>
    </row>
    <row r="3118" spans="1:13">
      <c r="A3118" s="944">
        <v>2985</v>
      </c>
      <c r="B3118" s="81" t="s">
        <v>10459</v>
      </c>
      <c r="C3118" s="949" t="s">
        <v>74</v>
      </c>
      <c r="D3118" s="63">
        <v>0.82</v>
      </c>
      <c r="E3118" s="953">
        <v>5586</v>
      </c>
      <c r="F3118" s="951" t="s">
        <v>7795</v>
      </c>
      <c r="G3118" s="634" t="s">
        <v>10425</v>
      </c>
      <c r="I3118" s="21"/>
      <c r="M3118" s="21"/>
    </row>
    <row r="3119" spans="1:13">
      <c r="A3119" s="944">
        <v>2986</v>
      </c>
      <c r="B3119" s="81" t="s">
        <v>10460</v>
      </c>
      <c r="C3119" s="952" t="s">
        <v>74</v>
      </c>
      <c r="D3119" s="63">
        <v>1.57</v>
      </c>
      <c r="E3119" s="953">
        <v>10744</v>
      </c>
      <c r="F3119" s="951" t="s">
        <v>7911</v>
      </c>
      <c r="G3119" s="634" t="s">
        <v>10425</v>
      </c>
      <c r="I3119" s="21"/>
      <c r="M3119" s="21"/>
    </row>
    <row r="3120" spans="1:13">
      <c r="A3120" s="944">
        <v>2987</v>
      </c>
      <c r="B3120" s="80" t="s">
        <v>10461</v>
      </c>
      <c r="C3120" s="949" t="s">
        <v>74</v>
      </c>
      <c r="D3120" s="63">
        <v>1.99</v>
      </c>
      <c r="E3120" s="950">
        <v>13600</v>
      </c>
      <c r="F3120" s="951" t="s">
        <v>7793</v>
      </c>
      <c r="G3120" s="634" t="s">
        <v>10425</v>
      </c>
      <c r="I3120" s="21"/>
      <c r="M3120" s="21"/>
    </row>
    <row r="3121" spans="1:13">
      <c r="A3121" s="944">
        <v>2988</v>
      </c>
      <c r="B3121" s="81" t="s">
        <v>10462</v>
      </c>
      <c r="C3121" s="952" t="s">
        <v>74</v>
      </c>
      <c r="D3121" s="63">
        <v>0.13</v>
      </c>
      <c r="E3121" s="953">
        <v>912</v>
      </c>
      <c r="F3121" s="951" t="s">
        <v>7832</v>
      </c>
      <c r="G3121" s="634" t="s">
        <v>10425</v>
      </c>
      <c r="I3121" s="21"/>
      <c r="M3121" s="21"/>
    </row>
    <row r="3122" spans="1:13">
      <c r="A3122" s="944">
        <v>2989</v>
      </c>
      <c r="B3122" s="81" t="s">
        <v>10463</v>
      </c>
      <c r="C3122" s="949" t="s">
        <v>74</v>
      </c>
      <c r="D3122" s="63">
        <v>0.28000000000000003</v>
      </c>
      <c r="E3122" s="953">
        <v>1888</v>
      </c>
      <c r="F3122" s="951" t="s">
        <v>7832</v>
      </c>
      <c r="G3122" s="634" t="s">
        <v>10425</v>
      </c>
      <c r="I3122" s="21"/>
      <c r="M3122" s="21"/>
    </row>
    <row r="3123" spans="1:13">
      <c r="A3123" s="944">
        <v>2990</v>
      </c>
      <c r="B3123" s="81" t="s">
        <v>10464</v>
      </c>
      <c r="C3123" s="952" t="s">
        <v>74</v>
      </c>
      <c r="D3123" s="63">
        <v>0.1</v>
      </c>
      <c r="E3123" s="953">
        <v>686</v>
      </c>
      <c r="F3123" s="951" t="s">
        <v>7832</v>
      </c>
      <c r="G3123" s="634" t="s">
        <v>10425</v>
      </c>
      <c r="I3123" s="21"/>
      <c r="M3123" s="21"/>
    </row>
    <row r="3124" spans="1:13">
      <c r="A3124" s="944">
        <v>2991</v>
      </c>
      <c r="B3124" s="81" t="s">
        <v>10465</v>
      </c>
      <c r="C3124" s="949" t="s">
        <v>74</v>
      </c>
      <c r="D3124" s="63">
        <v>0.42</v>
      </c>
      <c r="E3124" s="953">
        <v>2853</v>
      </c>
      <c r="F3124" s="951" t="s">
        <v>7832</v>
      </c>
      <c r="G3124" s="634" t="s">
        <v>10425</v>
      </c>
      <c r="I3124" s="21"/>
      <c r="M3124" s="21"/>
    </row>
    <row r="3125" spans="1:13">
      <c r="A3125" s="944">
        <v>2992</v>
      </c>
      <c r="B3125" s="81" t="s">
        <v>10466</v>
      </c>
      <c r="C3125" s="952" t="s">
        <v>74</v>
      </c>
      <c r="D3125" s="63">
        <v>0.21</v>
      </c>
      <c r="E3125" s="953">
        <v>1461</v>
      </c>
      <c r="F3125" s="951" t="s">
        <v>7832</v>
      </c>
      <c r="G3125" s="634" t="s">
        <v>10425</v>
      </c>
      <c r="I3125" s="21"/>
      <c r="M3125" s="21"/>
    </row>
    <row r="3126" spans="1:13">
      <c r="A3126" s="944">
        <v>2993</v>
      </c>
      <c r="B3126" s="80" t="s">
        <v>10467</v>
      </c>
      <c r="C3126" s="949" t="s">
        <v>74</v>
      </c>
      <c r="D3126" s="63">
        <v>0.23</v>
      </c>
      <c r="E3126" s="950">
        <v>1559</v>
      </c>
      <c r="F3126" s="951" t="s">
        <v>7788</v>
      </c>
      <c r="G3126" s="634" t="s">
        <v>10425</v>
      </c>
      <c r="I3126" s="21"/>
      <c r="M3126" s="21"/>
    </row>
    <row r="3127" spans="1:13">
      <c r="A3127" s="944">
        <v>2994</v>
      </c>
      <c r="B3127" s="81" t="s">
        <v>10468</v>
      </c>
      <c r="C3127" s="952" t="s">
        <v>74</v>
      </c>
      <c r="D3127" s="63">
        <v>0.08</v>
      </c>
      <c r="E3127" s="953">
        <v>558</v>
      </c>
      <c r="F3127" s="951" t="s">
        <v>7832</v>
      </c>
      <c r="G3127" s="634" t="s">
        <v>10425</v>
      </c>
      <c r="I3127" s="21"/>
      <c r="M3127" s="21"/>
    </row>
    <row r="3128" spans="1:13">
      <c r="A3128" s="944">
        <v>2995</v>
      </c>
      <c r="B3128" s="81" t="s">
        <v>1420</v>
      </c>
      <c r="C3128" s="949" t="s">
        <v>74</v>
      </c>
      <c r="D3128" s="63">
        <v>0.13</v>
      </c>
      <c r="E3128" s="953">
        <v>922</v>
      </c>
      <c r="F3128" s="951" t="s">
        <v>7832</v>
      </c>
      <c r="G3128" s="634" t="s">
        <v>10425</v>
      </c>
      <c r="I3128" s="21"/>
      <c r="M3128" s="21"/>
    </row>
    <row r="3129" spans="1:13">
      <c r="A3129" s="944">
        <v>2996</v>
      </c>
      <c r="B3129" s="81" t="s">
        <v>10469</v>
      </c>
      <c r="C3129" s="952" t="s">
        <v>74</v>
      </c>
      <c r="D3129" s="63">
        <v>0.08</v>
      </c>
      <c r="E3129" s="953">
        <v>570</v>
      </c>
      <c r="F3129" s="951" t="s">
        <v>7832</v>
      </c>
      <c r="G3129" s="634" t="s">
        <v>10425</v>
      </c>
      <c r="I3129" s="21"/>
      <c r="M3129" s="21"/>
    </row>
    <row r="3130" spans="1:13">
      <c r="A3130" s="944">
        <v>2997</v>
      </c>
      <c r="B3130" s="81" t="s">
        <v>10470</v>
      </c>
      <c r="C3130" s="949" t="s">
        <v>74</v>
      </c>
      <c r="D3130" s="63">
        <v>0.36</v>
      </c>
      <c r="E3130" s="953">
        <v>2467</v>
      </c>
      <c r="F3130" s="951" t="s">
        <v>7832</v>
      </c>
      <c r="G3130" s="634" t="s">
        <v>10425</v>
      </c>
      <c r="I3130" s="21"/>
      <c r="M3130" s="21"/>
    </row>
    <row r="3131" spans="1:13">
      <c r="A3131" s="944">
        <v>2998</v>
      </c>
      <c r="B3131" s="80" t="s">
        <v>10471</v>
      </c>
      <c r="C3131" s="952" t="s">
        <v>74</v>
      </c>
      <c r="D3131" s="63">
        <v>0.16</v>
      </c>
      <c r="E3131" s="950">
        <v>1094</v>
      </c>
      <c r="F3131" s="951" t="s">
        <v>7793</v>
      </c>
      <c r="G3131" s="634" t="s">
        <v>10425</v>
      </c>
      <c r="I3131" s="21"/>
      <c r="M3131" s="21"/>
    </row>
    <row r="3132" spans="1:13">
      <c r="A3132" s="944">
        <v>2999</v>
      </c>
      <c r="B3132" s="81" t="s">
        <v>10472</v>
      </c>
      <c r="C3132" s="949" t="s">
        <v>74</v>
      </c>
      <c r="D3132" s="63">
        <v>0.1</v>
      </c>
      <c r="E3132" s="953">
        <v>665</v>
      </c>
      <c r="F3132" s="951" t="s">
        <v>7832</v>
      </c>
      <c r="G3132" s="634" t="s">
        <v>10425</v>
      </c>
      <c r="I3132" s="21"/>
      <c r="M3132" s="21"/>
    </row>
    <row r="3133" spans="1:13">
      <c r="A3133" s="944">
        <v>3000</v>
      </c>
      <c r="B3133" s="84" t="s">
        <v>10473</v>
      </c>
      <c r="C3133" s="952" t="s">
        <v>74</v>
      </c>
      <c r="D3133" s="63">
        <v>0.08</v>
      </c>
      <c r="E3133" s="953">
        <v>553</v>
      </c>
      <c r="F3133" s="951" t="s">
        <v>7911</v>
      </c>
      <c r="G3133" s="634" t="s">
        <v>10425</v>
      </c>
      <c r="I3133" s="21"/>
      <c r="M3133" s="21"/>
    </row>
    <row r="3134" spans="1:13">
      <c r="A3134" s="944">
        <v>3001</v>
      </c>
      <c r="B3134" s="80" t="s">
        <v>10474</v>
      </c>
      <c r="C3134" s="949" t="s">
        <v>74</v>
      </c>
      <c r="D3134" s="63">
        <v>0.33</v>
      </c>
      <c r="E3134" s="950">
        <v>2281</v>
      </c>
      <c r="F3134" s="951" t="s">
        <v>7793</v>
      </c>
      <c r="G3134" s="634" t="s">
        <v>10425</v>
      </c>
      <c r="I3134" s="21"/>
      <c r="M3134" s="21"/>
    </row>
    <row r="3135" spans="1:13">
      <c r="A3135" s="944">
        <v>3002</v>
      </c>
      <c r="B3135" s="81" t="s">
        <v>10475</v>
      </c>
      <c r="C3135" s="952" t="s">
        <v>74</v>
      </c>
      <c r="D3135" s="63">
        <v>0.21</v>
      </c>
      <c r="E3135" s="953">
        <v>1446</v>
      </c>
      <c r="F3135" s="951" t="s">
        <v>7832</v>
      </c>
      <c r="G3135" s="634" t="s">
        <v>10425</v>
      </c>
      <c r="I3135" s="21"/>
      <c r="M3135" s="21"/>
    </row>
    <row r="3136" spans="1:13">
      <c r="A3136" s="944">
        <v>3003</v>
      </c>
      <c r="B3136" s="80" t="s">
        <v>10476</v>
      </c>
      <c r="C3136" s="949" t="s">
        <v>74</v>
      </c>
      <c r="D3136" s="63">
        <v>0.04</v>
      </c>
      <c r="E3136" s="950">
        <v>279</v>
      </c>
      <c r="F3136" s="951" t="s">
        <v>7791</v>
      </c>
      <c r="G3136" s="634" t="s">
        <v>10425</v>
      </c>
      <c r="I3136" s="21"/>
      <c r="M3136" s="21"/>
    </row>
    <row r="3137" spans="1:13">
      <c r="A3137" s="944">
        <v>3004</v>
      </c>
      <c r="B3137" s="80" t="s">
        <v>10477</v>
      </c>
      <c r="C3137" s="952" t="s">
        <v>74</v>
      </c>
      <c r="D3137" s="63">
        <v>1.56</v>
      </c>
      <c r="E3137" s="950">
        <v>10642</v>
      </c>
      <c r="F3137" s="951" t="s">
        <v>7793</v>
      </c>
      <c r="G3137" s="634" t="s">
        <v>10425</v>
      </c>
      <c r="I3137" s="21"/>
      <c r="M3137" s="21"/>
    </row>
    <row r="3138" spans="1:13">
      <c r="A3138" s="944">
        <v>3005</v>
      </c>
      <c r="B3138" s="81" t="s">
        <v>1931</v>
      </c>
      <c r="C3138" s="949" t="s">
        <v>74</v>
      </c>
      <c r="D3138" s="63">
        <v>0.15</v>
      </c>
      <c r="E3138" s="953">
        <v>1012</v>
      </c>
      <c r="F3138" s="951" t="s">
        <v>7907</v>
      </c>
      <c r="G3138" s="634" t="s">
        <v>10425</v>
      </c>
      <c r="I3138" s="21"/>
      <c r="M3138" s="21"/>
    </row>
    <row r="3139" spans="1:13">
      <c r="A3139" s="944">
        <v>3006</v>
      </c>
      <c r="B3139" s="81" t="s">
        <v>10478</v>
      </c>
      <c r="C3139" s="952" t="s">
        <v>74</v>
      </c>
      <c r="D3139" s="63">
        <v>1.57</v>
      </c>
      <c r="E3139" s="954">
        <v>10720</v>
      </c>
      <c r="F3139" s="951" t="s">
        <v>7803</v>
      </c>
      <c r="G3139" s="634" t="s">
        <v>10425</v>
      </c>
      <c r="I3139" s="21"/>
      <c r="M3139" s="21"/>
    </row>
    <row r="3140" spans="1:13">
      <c r="A3140" s="944">
        <v>3007</v>
      </c>
      <c r="B3140" s="84" t="s">
        <v>10479</v>
      </c>
      <c r="C3140" s="949" t="s">
        <v>74</v>
      </c>
      <c r="D3140" s="63">
        <v>1.44</v>
      </c>
      <c r="E3140" s="953">
        <v>9841</v>
      </c>
      <c r="F3140" s="951" t="s">
        <v>7852</v>
      </c>
      <c r="G3140" s="634" t="s">
        <v>10425</v>
      </c>
      <c r="I3140" s="21"/>
      <c r="M3140" s="21"/>
    </row>
    <row r="3141" spans="1:13">
      <c r="A3141" s="944">
        <v>3008</v>
      </c>
      <c r="B3141" s="81" t="s">
        <v>10480</v>
      </c>
      <c r="C3141" s="952" t="s">
        <v>74</v>
      </c>
      <c r="D3141" s="63">
        <v>0.1</v>
      </c>
      <c r="E3141" s="953">
        <v>708</v>
      </c>
      <c r="F3141" s="951" t="s">
        <v>7832</v>
      </c>
      <c r="G3141" s="634" t="s">
        <v>10425</v>
      </c>
      <c r="I3141" s="21"/>
      <c r="M3141" s="21"/>
    </row>
    <row r="3142" spans="1:13">
      <c r="A3142" s="944">
        <v>3009</v>
      </c>
      <c r="B3142" s="81" t="s">
        <v>10481</v>
      </c>
      <c r="C3142" s="949" t="s">
        <v>74</v>
      </c>
      <c r="D3142" s="63">
        <v>0.08</v>
      </c>
      <c r="E3142" s="953">
        <v>536</v>
      </c>
      <c r="F3142" s="951" t="s">
        <v>7832</v>
      </c>
      <c r="G3142" s="634" t="s">
        <v>10425</v>
      </c>
      <c r="I3142" s="21"/>
      <c r="M3142" s="21"/>
    </row>
    <row r="3143" spans="1:13">
      <c r="A3143" s="944">
        <v>3010</v>
      </c>
      <c r="B3143" s="84" t="s">
        <v>10482</v>
      </c>
      <c r="C3143" s="952" t="s">
        <v>74</v>
      </c>
      <c r="D3143" s="63">
        <v>0.26</v>
      </c>
      <c r="E3143" s="953">
        <v>1797</v>
      </c>
      <c r="F3143" s="951" t="s">
        <v>7832</v>
      </c>
      <c r="G3143" s="634" t="s">
        <v>10425</v>
      </c>
      <c r="I3143" s="21"/>
      <c r="M3143" s="21"/>
    </row>
    <row r="3144" spans="1:13">
      <c r="A3144" s="944">
        <v>3011</v>
      </c>
      <c r="B3144" s="81" t="s">
        <v>10483</v>
      </c>
      <c r="C3144" s="949" t="s">
        <v>74</v>
      </c>
      <c r="D3144" s="63">
        <v>0.49</v>
      </c>
      <c r="E3144" s="953">
        <v>3333</v>
      </c>
      <c r="F3144" s="951" t="s">
        <v>7832</v>
      </c>
      <c r="G3144" s="634" t="s">
        <v>10425</v>
      </c>
      <c r="I3144" s="21"/>
      <c r="M3144" s="21"/>
    </row>
    <row r="3145" spans="1:13">
      <c r="A3145" s="944">
        <v>3012</v>
      </c>
      <c r="B3145" s="81" t="s">
        <v>10484</v>
      </c>
      <c r="C3145" s="952" t="s">
        <v>74</v>
      </c>
      <c r="D3145" s="63">
        <v>0.19</v>
      </c>
      <c r="E3145" s="953">
        <v>1330</v>
      </c>
      <c r="F3145" s="951" t="s">
        <v>7832</v>
      </c>
      <c r="G3145" s="634" t="s">
        <v>10425</v>
      </c>
      <c r="I3145" s="21"/>
      <c r="M3145" s="21"/>
    </row>
    <row r="3146" spans="1:13">
      <c r="A3146" s="944">
        <v>3013</v>
      </c>
      <c r="B3146" s="85" t="s">
        <v>10485</v>
      </c>
      <c r="C3146" s="949" t="s">
        <v>74</v>
      </c>
      <c r="D3146" s="63">
        <v>0.62</v>
      </c>
      <c r="E3146" s="950">
        <v>4241</v>
      </c>
      <c r="F3146" s="951" t="s">
        <v>7793</v>
      </c>
      <c r="G3146" s="634" t="s">
        <v>10425</v>
      </c>
      <c r="I3146" s="21"/>
      <c r="M3146" s="21"/>
    </row>
    <row r="3147" spans="1:13">
      <c r="A3147" s="944">
        <v>3014</v>
      </c>
      <c r="B3147" s="84" t="s">
        <v>10486</v>
      </c>
      <c r="C3147" s="952" t="s">
        <v>74</v>
      </c>
      <c r="D3147" s="63">
        <v>1.08</v>
      </c>
      <c r="E3147" s="953">
        <v>7380</v>
      </c>
      <c r="F3147" s="951" t="s">
        <v>7803</v>
      </c>
      <c r="G3147" s="634" t="s">
        <v>10425</v>
      </c>
      <c r="I3147" s="21"/>
      <c r="M3147" s="21"/>
    </row>
    <row r="3148" spans="1:13">
      <c r="A3148" s="944">
        <v>3015</v>
      </c>
      <c r="B3148" s="80" t="s">
        <v>10487</v>
      </c>
      <c r="C3148" s="949" t="s">
        <v>74</v>
      </c>
      <c r="D3148" s="63">
        <v>0.04</v>
      </c>
      <c r="E3148" s="950">
        <v>279</v>
      </c>
      <c r="F3148" s="951" t="s">
        <v>7791</v>
      </c>
      <c r="G3148" s="634" t="s">
        <v>10425</v>
      </c>
      <c r="I3148" s="21"/>
      <c r="M3148" s="21"/>
    </row>
    <row r="3149" spans="1:13">
      <c r="A3149" s="944">
        <v>3016</v>
      </c>
      <c r="B3149" s="80" t="s">
        <v>10488</v>
      </c>
      <c r="C3149" s="952" t="s">
        <v>74</v>
      </c>
      <c r="D3149" s="63">
        <v>1.19</v>
      </c>
      <c r="E3149" s="950">
        <v>8100</v>
      </c>
      <c r="F3149" s="951" t="s">
        <v>7791</v>
      </c>
      <c r="G3149" s="634" t="s">
        <v>10425</v>
      </c>
      <c r="I3149" s="21"/>
      <c r="M3149" s="21"/>
    </row>
    <row r="3150" spans="1:13">
      <c r="A3150" s="944">
        <v>3017</v>
      </c>
      <c r="B3150" s="80" t="s">
        <v>10489</v>
      </c>
      <c r="C3150" s="949" t="s">
        <v>74</v>
      </c>
      <c r="D3150" s="63">
        <v>0.47</v>
      </c>
      <c r="E3150" s="950">
        <v>3234</v>
      </c>
      <c r="F3150" s="951" t="s">
        <v>7788</v>
      </c>
      <c r="G3150" s="634" t="s">
        <v>10425</v>
      </c>
      <c r="I3150" s="21"/>
      <c r="M3150" s="21"/>
    </row>
    <row r="3151" spans="1:13">
      <c r="A3151" s="944">
        <v>3018</v>
      </c>
      <c r="B3151" s="84" t="s">
        <v>10490</v>
      </c>
      <c r="C3151" s="952" t="s">
        <v>74</v>
      </c>
      <c r="D3151" s="63">
        <v>0.61</v>
      </c>
      <c r="E3151" s="953">
        <v>4146</v>
      </c>
      <c r="F3151" s="951" t="s">
        <v>7852</v>
      </c>
      <c r="G3151" s="634" t="s">
        <v>10425</v>
      </c>
      <c r="I3151" s="21"/>
      <c r="M3151" s="21"/>
    </row>
    <row r="3152" spans="1:13">
      <c r="A3152" s="944">
        <v>3019</v>
      </c>
      <c r="B3152" s="81" t="s">
        <v>10491</v>
      </c>
      <c r="C3152" s="949" t="s">
        <v>74</v>
      </c>
      <c r="D3152" s="63">
        <v>0.36</v>
      </c>
      <c r="E3152" s="953">
        <v>2441</v>
      </c>
      <c r="F3152" s="951" t="s">
        <v>7795</v>
      </c>
      <c r="G3152" s="634" t="s">
        <v>10425</v>
      </c>
      <c r="I3152" s="21"/>
      <c r="M3152" s="21"/>
    </row>
    <row r="3153" spans="1:13">
      <c r="A3153" s="944">
        <v>3020</v>
      </c>
      <c r="B3153" s="94" t="s">
        <v>10492</v>
      </c>
      <c r="C3153" s="952" t="s">
        <v>74</v>
      </c>
      <c r="D3153" s="63">
        <v>1.62</v>
      </c>
      <c r="E3153" s="954">
        <v>11035</v>
      </c>
      <c r="F3153" s="951" t="s">
        <v>8145</v>
      </c>
      <c r="G3153" s="634" t="s">
        <v>10425</v>
      </c>
      <c r="I3153" s="21"/>
      <c r="M3153" s="21"/>
    </row>
    <row r="3154" spans="1:13">
      <c r="A3154" s="944">
        <v>3021</v>
      </c>
      <c r="B3154" s="84" t="s">
        <v>10493</v>
      </c>
      <c r="C3154" s="949" t="s">
        <v>74</v>
      </c>
      <c r="D3154" s="63">
        <v>1.04</v>
      </c>
      <c r="E3154" s="953">
        <v>7132</v>
      </c>
      <c r="F3154" s="951" t="s">
        <v>7803</v>
      </c>
      <c r="G3154" s="634" t="s">
        <v>10425</v>
      </c>
      <c r="I3154" s="21"/>
      <c r="M3154" s="21"/>
    </row>
    <row r="3155" spans="1:13">
      <c r="A3155" s="944">
        <v>3022</v>
      </c>
      <c r="B3155" s="80" t="s">
        <v>10494</v>
      </c>
      <c r="C3155" s="952" t="s">
        <v>74</v>
      </c>
      <c r="D3155" s="63">
        <v>1.42</v>
      </c>
      <c r="E3155" s="950">
        <v>9702</v>
      </c>
      <c r="F3155" s="951" t="s">
        <v>7793</v>
      </c>
      <c r="G3155" s="634" t="s">
        <v>10425</v>
      </c>
      <c r="I3155" s="21"/>
      <c r="M3155" s="21"/>
    </row>
    <row r="3156" spans="1:13">
      <c r="A3156" s="944">
        <v>3023</v>
      </c>
      <c r="B3156" s="81" t="s">
        <v>10495</v>
      </c>
      <c r="C3156" s="949" t="s">
        <v>74</v>
      </c>
      <c r="D3156" s="63">
        <v>0.23</v>
      </c>
      <c r="E3156" s="953">
        <v>1587</v>
      </c>
      <c r="F3156" s="951" t="s">
        <v>7832</v>
      </c>
      <c r="G3156" s="634" t="s">
        <v>10425</v>
      </c>
      <c r="I3156" s="21"/>
      <c r="M3156" s="21"/>
    </row>
    <row r="3157" spans="1:13">
      <c r="A3157" s="944">
        <v>3024</v>
      </c>
      <c r="B3157" s="89" t="s">
        <v>2968</v>
      </c>
      <c r="C3157" s="952" t="s">
        <v>74</v>
      </c>
      <c r="D3157" s="63">
        <v>1.32</v>
      </c>
      <c r="E3157" s="953">
        <v>8984</v>
      </c>
      <c r="F3157" s="951" t="s">
        <v>7852</v>
      </c>
      <c r="G3157" s="634" t="s">
        <v>10425</v>
      </c>
      <c r="I3157" s="21"/>
      <c r="M3157" s="21"/>
    </row>
    <row r="3158" spans="1:13">
      <c r="A3158" s="944">
        <v>3025</v>
      </c>
      <c r="B3158" s="80" t="s">
        <v>10496</v>
      </c>
      <c r="C3158" s="949" t="s">
        <v>74</v>
      </c>
      <c r="D3158" s="63">
        <v>1.43</v>
      </c>
      <c r="E3158" s="950">
        <v>9758</v>
      </c>
      <c r="F3158" s="951" t="s">
        <v>7793</v>
      </c>
      <c r="G3158" s="634" t="s">
        <v>10425</v>
      </c>
      <c r="I3158" s="21"/>
      <c r="M3158" s="21"/>
    </row>
    <row r="3159" spans="1:13">
      <c r="A3159" s="944">
        <v>3026</v>
      </c>
      <c r="B3159" s="84" t="s">
        <v>2066</v>
      </c>
      <c r="C3159" s="952" t="s">
        <v>74</v>
      </c>
      <c r="D3159" s="63">
        <v>0.05</v>
      </c>
      <c r="E3159" s="953">
        <v>351</v>
      </c>
      <c r="F3159" s="951" t="s">
        <v>7795</v>
      </c>
      <c r="G3159" s="634" t="s">
        <v>10425</v>
      </c>
      <c r="I3159" s="21"/>
      <c r="M3159" s="21"/>
    </row>
    <row r="3160" spans="1:13">
      <c r="A3160" s="944">
        <v>3027</v>
      </c>
      <c r="B3160" s="80" t="s">
        <v>10497</v>
      </c>
      <c r="C3160" s="949" t="s">
        <v>74</v>
      </c>
      <c r="D3160" s="63">
        <v>0.42</v>
      </c>
      <c r="E3160" s="950">
        <v>2838</v>
      </c>
      <c r="F3160" s="951" t="s">
        <v>7793</v>
      </c>
      <c r="G3160" s="634" t="s">
        <v>10425</v>
      </c>
      <c r="I3160" s="21"/>
      <c r="M3160" s="21"/>
    </row>
    <row r="3161" spans="1:13">
      <c r="A3161" s="944">
        <v>3028</v>
      </c>
      <c r="B3161" s="80" t="s">
        <v>10498</v>
      </c>
      <c r="C3161" s="952" t="s">
        <v>74</v>
      </c>
      <c r="D3161" s="63">
        <v>1.19</v>
      </c>
      <c r="E3161" s="950">
        <v>8099</v>
      </c>
      <c r="F3161" s="951" t="s">
        <v>7793</v>
      </c>
      <c r="G3161" s="634" t="s">
        <v>10425</v>
      </c>
      <c r="I3161" s="21"/>
      <c r="M3161" s="21"/>
    </row>
    <row r="3162" spans="1:13">
      <c r="A3162" s="944">
        <v>3029</v>
      </c>
      <c r="B3162" s="80" t="s">
        <v>10499</v>
      </c>
      <c r="C3162" s="949" t="s">
        <v>74</v>
      </c>
      <c r="D3162" s="63">
        <v>1.4</v>
      </c>
      <c r="E3162" s="950">
        <v>9537</v>
      </c>
      <c r="F3162" s="951" t="s">
        <v>7793</v>
      </c>
      <c r="G3162" s="634" t="s">
        <v>10425</v>
      </c>
      <c r="I3162" s="21"/>
      <c r="M3162" s="21"/>
    </row>
    <row r="3163" spans="1:13">
      <c r="A3163" s="944">
        <v>3030</v>
      </c>
      <c r="B3163" s="81" t="s">
        <v>293</v>
      </c>
      <c r="C3163" s="952" t="s">
        <v>74</v>
      </c>
      <c r="D3163" s="63">
        <v>0.11</v>
      </c>
      <c r="E3163" s="953">
        <v>753</v>
      </c>
      <c r="F3163" s="951" t="s">
        <v>7832</v>
      </c>
      <c r="G3163" s="634" t="s">
        <v>10425</v>
      </c>
      <c r="I3163" s="21"/>
      <c r="M3163" s="21"/>
    </row>
    <row r="3164" spans="1:13">
      <c r="A3164" s="944">
        <v>3031</v>
      </c>
      <c r="B3164" s="80" t="s">
        <v>10500</v>
      </c>
      <c r="C3164" s="949" t="s">
        <v>74</v>
      </c>
      <c r="D3164" s="63">
        <v>0.08</v>
      </c>
      <c r="E3164" s="950">
        <v>558</v>
      </c>
      <c r="F3164" s="951" t="s">
        <v>7791</v>
      </c>
      <c r="G3164" s="634" t="s">
        <v>10425</v>
      </c>
      <c r="I3164" s="21"/>
      <c r="M3164" s="21"/>
    </row>
    <row r="3165" spans="1:13">
      <c r="A3165" s="944">
        <v>3032</v>
      </c>
      <c r="B3165" s="80" t="s">
        <v>360</v>
      </c>
      <c r="C3165" s="952" t="s">
        <v>74</v>
      </c>
      <c r="D3165" s="63">
        <v>0.41</v>
      </c>
      <c r="E3165" s="950">
        <v>2778</v>
      </c>
      <c r="F3165" s="951" t="s">
        <v>7793</v>
      </c>
      <c r="G3165" s="634" t="s">
        <v>10425</v>
      </c>
      <c r="I3165" s="21"/>
      <c r="M3165" s="21"/>
    </row>
    <row r="3166" spans="1:13">
      <c r="A3166" s="944">
        <v>3033</v>
      </c>
      <c r="B3166" s="80" t="s">
        <v>1510</v>
      </c>
      <c r="C3166" s="949" t="s">
        <v>74</v>
      </c>
      <c r="D3166" s="63">
        <v>0.16</v>
      </c>
      <c r="E3166" s="950">
        <v>1060</v>
      </c>
      <c r="F3166" s="951" t="s">
        <v>7788</v>
      </c>
      <c r="G3166" s="634" t="s">
        <v>10425</v>
      </c>
      <c r="I3166" s="21"/>
      <c r="M3166" s="21"/>
    </row>
    <row r="3167" spans="1:13">
      <c r="A3167" s="944">
        <v>3034</v>
      </c>
      <c r="B3167" s="80" t="s">
        <v>10501</v>
      </c>
      <c r="C3167" s="952" t="s">
        <v>74</v>
      </c>
      <c r="D3167" s="63">
        <v>1.29</v>
      </c>
      <c r="E3167" s="950">
        <v>8812</v>
      </c>
      <c r="F3167" s="951" t="s">
        <v>7788</v>
      </c>
      <c r="G3167" s="634" t="s">
        <v>10425</v>
      </c>
      <c r="I3167" s="21"/>
      <c r="M3167" s="21"/>
    </row>
    <row r="3168" spans="1:13">
      <c r="A3168" s="944">
        <v>3035</v>
      </c>
      <c r="B3168" s="80" t="s">
        <v>1917</v>
      </c>
      <c r="C3168" s="949" t="s">
        <v>74</v>
      </c>
      <c r="D3168" s="63">
        <v>0.04</v>
      </c>
      <c r="E3168" s="950">
        <v>252</v>
      </c>
      <c r="F3168" s="951" t="s">
        <v>7791</v>
      </c>
      <c r="G3168" s="634" t="s">
        <v>10425</v>
      </c>
      <c r="I3168" s="21"/>
      <c r="M3168" s="21"/>
    </row>
    <row r="3169" spans="1:13">
      <c r="A3169" s="944">
        <v>3036</v>
      </c>
      <c r="B3169" s="80" t="s">
        <v>10502</v>
      </c>
      <c r="C3169" s="952" t="s">
        <v>74</v>
      </c>
      <c r="D3169" s="63">
        <v>0.06</v>
      </c>
      <c r="E3169" s="950">
        <v>408</v>
      </c>
      <c r="F3169" s="951" t="s">
        <v>7797</v>
      </c>
      <c r="G3169" s="634" t="s">
        <v>10425</v>
      </c>
      <c r="I3169" s="21"/>
      <c r="M3169" s="21"/>
    </row>
    <row r="3170" spans="1:13">
      <c r="A3170" s="944">
        <v>3037</v>
      </c>
      <c r="B3170" s="81" t="s">
        <v>10503</v>
      </c>
      <c r="C3170" s="949" t="s">
        <v>74</v>
      </c>
      <c r="D3170" s="63">
        <v>7.0000000000000007E-2</v>
      </c>
      <c r="E3170" s="954">
        <v>498</v>
      </c>
      <c r="F3170" s="951" t="s">
        <v>7819</v>
      </c>
      <c r="G3170" s="634" t="s">
        <v>10425</v>
      </c>
      <c r="I3170" s="21"/>
      <c r="M3170" s="21"/>
    </row>
    <row r="3171" spans="1:13">
      <c r="A3171" s="944">
        <v>3038</v>
      </c>
      <c r="B3171" s="80" t="s">
        <v>10504</v>
      </c>
      <c r="C3171" s="952" t="s">
        <v>74</v>
      </c>
      <c r="D3171" s="63">
        <v>1.39</v>
      </c>
      <c r="E3171" s="950">
        <v>9509</v>
      </c>
      <c r="F3171" s="951" t="s">
        <v>7793</v>
      </c>
      <c r="G3171" s="634" t="s">
        <v>10425</v>
      </c>
      <c r="I3171" s="21"/>
      <c r="M3171" s="21"/>
    </row>
    <row r="3172" spans="1:13">
      <c r="A3172" s="944">
        <v>3039</v>
      </c>
      <c r="B3172" s="85" t="s">
        <v>10505</v>
      </c>
      <c r="C3172" s="949" t="s">
        <v>74</v>
      </c>
      <c r="D3172" s="63">
        <v>1.56</v>
      </c>
      <c r="E3172" s="950">
        <v>10642</v>
      </c>
      <c r="F3172" s="951" t="s">
        <v>7791</v>
      </c>
      <c r="G3172" s="634" t="s">
        <v>10425</v>
      </c>
      <c r="I3172" s="21"/>
      <c r="M3172" s="21"/>
    </row>
    <row r="3173" spans="1:13">
      <c r="A3173" s="944">
        <v>3040</v>
      </c>
      <c r="B3173" s="80" t="s">
        <v>10506</v>
      </c>
      <c r="C3173" s="952" t="s">
        <v>74</v>
      </c>
      <c r="D3173" s="63">
        <v>0.27</v>
      </c>
      <c r="E3173" s="950">
        <v>1822</v>
      </c>
      <c r="F3173" s="951" t="s">
        <v>7791</v>
      </c>
      <c r="G3173" s="634" t="s">
        <v>10425</v>
      </c>
      <c r="I3173" s="21"/>
      <c r="M3173" s="21"/>
    </row>
    <row r="3174" spans="1:13">
      <c r="A3174" s="944">
        <v>3041</v>
      </c>
      <c r="B3174" s="84" t="s">
        <v>10507</v>
      </c>
      <c r="C3174" s="949" t="s">
        <v>74</v>
      </c>
      <c r="D3174" s="63">
        <v>0.02</v>
      </c>
      <c r="E3174" s="953">
        <v>116</v>
      </c>
      <c r="F3174" s="951" t="s">
        <v>7795</v>
      </c>
      <c r="G3174" s="634" t="s">
        <v>10425</v>
      </c>
      <c r="I3174" s="21"/>
      <c r="M3174" s="21"/>
    </row>
    <row r="3175" spans="1:13">
      <c r="A3175" s="944">
        <v>3042</v>
      </c>
      <c r="B3175" s="87" t="s">
        <v>10379</v>
      </c>
      <c r="C3175" s="952" t="s">
        <v>74</v>
      </c>
      <c r="D3175" s="63">
        <v>0.24</v>
      </c>
      <c r="E3175" s="950">
        <v>1628</v>
      </c>
      <c r="F3175" s="951" t="s">
        <v>7791</v>
      </c>
      <c r="G3175" s="634" t="s">
        <v>10425</v>
      </c>
      <c r="I3175" s="21"/>
      <c r="M3175" s="21"/>
    </row>
    <row r="3176" spans="1:13">
      <c r="A3176" s="944">
        <v>3043</v>
      </c>
      <c r="B3176" s="80" t="s">
        <v>2565</v>
      </c>
      <c r="C3176" s="949" t="s">
        <v>74</v>
      </c>
      <c r="D3176" s="63">
        <v>0.23</v>
      </c>
      <c r="E3176" s="950">
        <v>1581</v>
      </c>
      <c r="F3176" s="951" t="s">
        <v>7797</v>
      </c>
      <c r="G3176" s="634" t="s">
        <v>10425</v>
      </c>
      <c r="I3176" s="21"/>
      <c r="M3176" s="21"/>
    </row>
    <row r="3177" spans="1:13">
      <c r="A3177" s="944">
        <v>3044</v>
      </c>
      <c r="B3177" s="81" t="s">
        <v>10508</v>
      </c>
      <c r="C3177" s="952" t="s">
        <v>74</v>
      </c>
      <c r="D3177" s="63">
        <v>0.21</v>
      </c>
      <c r="E3177" s="953">
        <v>1447</v>
      </c>
      <c r="F3177" s="951" t="s">
        <v>7832</v>
      </c>
      <c r="G3177" s="634" t="s">
        <v>10425</v>
      </c>
      <c r="I3177" s="21"/>
      <c r="M3177" s="21"/>
    </row>
    <row r="3178" spans="1:13">
      <c r="A3178" s="944">
        <v>3045</v>
      </c>
      <c r="B3178" s="81" t="s">
        <v>10509</v>
      </c>
      <c r="C3178" s="949" t="s">
        <v>74</v>
      </c>
      <c r="D3178" s="63">
        <v>0.19</v>
      </c>
      <c r="E3178" s="953">
        <v>1269</v>
      </c>
      <c r="F3178" s="951" t="s">
        <v>7911</v>
      </c>
      <c r="G3178" s="634" t="s">
        <v>10425</v>
      </c>
      <c r="I3178" s="21"/>
      <c r="M3178" s="21"/>
    </row>
    <row r="3179" spans="1:13">
      <c r="A3179" s="944">
        <v>3046</v>
      </c>
      <c r="B3179" s="81" t="s">
        <v>10510</v>
      </c>
      <c r="C3179" s="952" t="s">
        <v>74</v>
      </c>
      <c r="D3179" s="63">
        <v>0.26</v>
      </c>
      <c r="E3179" s="953">
        <v>1797</v>
      </c>
      <c r="F3179" s="951" t="s">
        <v>7799</v>
      </c>
      <c r="G3179" s="634" t="s">
        <v>10425</v>
      </c>
      <c r="I3179" s="21"/>
      <c r="M3179" s="21"/>
    </row>
    <row r="3180" spans="1:13">
      <c r="A3180" s="944">
        <v>3047</v>
      </c>
      <c r="B3180" s="81" t="s">
        <v>10511</v>
      </c>
      <c r="C3180" s="949" t="s">
        <v>74</v>
      </c>
      <c r="D3180" s="63">
        <v>0.13</v>
      </c>
      <c r="E3180" s="953">
        <v>922</v>
      </c>
      <c r="F3180" s="951" t="s">
        <v>7832</v>
      </c>
      <c r="G3180" s="634" t="s">
        <v>10425</v>
      </c>
      <c r="I3180" s="21"/>
      <c r="M3180" s="21"/>
    </row>
    <row r="3181" spans="1:13">
      <c r="A3181" s="944">
        <v>3048</v>
      </c>
      <c r="B3181" s="80" t="s">
        <v>10512</v>
      </c>
      <c r="C3181" s="952" t="s">
        <v>74</v>
      </c>
      <c r="D3181" s="63">
        <v>1.45</v>
      </c>
      <c r="E3181" s="950">
        <v>9924</v>
      </c>
      <c r="F3181" s="951" t="s">
        <v>7793</v>
      </c>
      <c r="G3181" s="634" t="s">
        <v>10425</v>
      </c>
      <c r="I3181" s="21"/>
      <c r="M3181" s="21"/>
    </row>
    <row r="3182" spans="1:13">
      <c r="A3182" s="944">
        <v>3049</v>
      </c>
      <c r="B3182" s="89" t="s">
        <v>10513</v>
      </c>
      <c r="C3182" s="949" t="s">
        <v>74</v>
      </c>
      <c r="D3182" s="63">
        <v>1.99</v>
      </c>
      <c r="E3182" s="953">
        <v>13600</v>
      </c>
      <c r="F3182" s="951" t="s">
        <v>7852</v>
      </c>
      <c r="G3182" s="634" t="s">
        <v>10425</v>
      </c>
      <c r="I3182" s="21"/>
      <c r="M3182" s="21"/>
    </row>
    <row r="3183" spans="1:13">
      <c r="A3183" s="944">
        <v>3050</v>
      </c>
      <c r="B3183" s="81" t="s">
        <v>10514</v>
      </c>
      <c r="C3183" s="952" t="s">
        <v>74</v>
      </c>
      <c r="D3183" s="63">
        <v>1.22</v>
      </c>
      <c r="E3183" s="953">
        <v>8332</v>
      </c>
      <c r="F3183" s="951" t="s">
        <v>7843</v>
      </c>
      <c r="G3183" s="634" t="s">
        <v>10425</v>
      </c>
      <c r="I3183" s="21"/>
      <c r="M3183" s="21"/>
    </row>
    <row r="3184" spans="1:13">
      <c r="A3184" s="944">
        <v>3051</v>
      </c>
      <c r="B3184" s="80" t="s">
        <v>10515</v>
      </c>
      <c r="C3184" s="949" t="s">
        <v>74</v>
      </c>
      <c r="D3184" s="63">
        <v>1.35</v>
      </c>
      <c r="E3184" s="950">
        <v>9205</v>
      </c>
      <c r="F3184" s="951" t="s">
        <v>7793</v>
      </c>
      <c r="G3184" s="634" t="s">
        <v>10425</v>
      </c>
      <c r="I3184" s="21"/>
      <c r="M3184" s="21"/>
    </row>
    <row r="3185" spans="1:13">
      <c r="A3185" s="944">
        <v>3052</v>
      </c>
      <c r="B3185" s="80" t="s">
        <v>10516</v>
      </c>
      <c r="C3185" s="952" t="s">
        <v>74</v>
      </c>
      <c r="D3185" s="63">
        <v>1.85</v>
      </c>
      <c r="E3185" s="950">
        <v>12605</v>
      </c>
      <c r="F3185" s="951" t="s">
        <v>7793</v>
      </c>
      <c r="G3185" s="634" t="s">
        <v>10425</v>
      </c>
      <c r="I3185" s="21"/>
      <c r="M3185" s="21"/>
    </row>
    <row r="3186" spans="1:13">
      <c r="A3186" s="944">
        <v>3053</v>
      </c>
      <c r="B3186" s="84" t="s">
        <v>10517</v>
      </c>
      <c r="C3186" s="949" t="s">
        <v>74</v>
      </c>
      <c r="D3186" s="63">
        <v>0.08</v>
      </c>
      <c r="E3186" s="953">
        <v>573</v>
      </c>
      <c r="F3186" s="951" t="s">
        <v>7843</v>
      </c>
      <c r="G3186" s="634" t="s">
        <v>10425</v>
      </c>
      <c r="I3186" s="21"/>
      <c r="M3186" s="21"/>
    </row>
    <row r="3187" spans="1:13">
      <c r="A3187" s="944">
        <v>3054</v>
      </c>
      <c r="B3187" s="83" t="s">
        <v>10518</v>
      </c>
      <c r="C3187" s="952" t="s">
        <v>74</v>
      </c>
      <c r="D3187" s="63">
        <v>0.28999999999999998</v>
      </c>
      <c r="E3187" s="953">
        <v>1981</v>
      </c>
      <c r="F3187" s="951" t="s">
        <v>7795</v>
      </c>
      <c r="G3187" s="634" t="s">
        <v>10425</v>
      </c>
      <c r="I3187" s="21"/>
      <c r="M3187" s="21"/>
    </row>
    <row r="3188" spans="1:13">
      <c r="A3188" s="944">
        <v>3055</v>
      </c>
      <c r="B3188" s="89" t="s">
        <v>10519</v>
      </c>
      <c r="C3188" s="949" t="s">
        <v>74</v>
      </c>
      <c r="D3188" s="63">
        <v>1.75</v>
      </c>
      <c r="E3188" s="953">
        <v>11969</v>
      </c>
      <c r="F3188" s="951" t="s">
        <v>7852</v>
      </c>
      <c r="G3188" s="634" t="s">
        <v>10425</v>
      </c>
      <c r="I3188" s="21"/>
      <c r="M3188" s="21"/>
    </row>
    <row r="3189" spans="1:13">
      <c r="A3189" s="944">
        <v>3056</v>
      </c>
      <c r="B3189" s="81" t="s">
        <v>10520</v>
      </c>
      <c r="C3189" s="952" t="s">
        <v>74</v>
      </c>
      <c r="D3189" s="63">
        <v>7.0000000000000007E-2</v>
      </c>
      <c r="E3189" s="953">
        <v>478</v>
      </c>
      <c r="F3189" s="951" t="s">
        <v>7795</v>
      </c>
      <c r="G3189" s="634" t="s">
        <v>10425</v>
      </c>
      <c r="I3189" s="21"/>
      <c r="M3189" s="21"/>
    </row>
    <row r="3190" spans="1:13">
      <c r="A3190" s="944">
        <v>3057</v>
      </c>
      <c r="B3190" s="80" t="s">
        <v>9417</v>
      </c>
      <c r="C3190" s="949" t="s">
        <v>74</v>
      </c>
      <c r="D3190" s="63">
        <v>0.36</v>
      </c>
      <c r="E3190" s="950">
        <v>2473</v>
      </c>
      <c r="F3190" s="951" t="s">
        <v>7797</v>
      </c>
      <c r="G3190" s="634" t="s">
        <v>10425</v>
      </c>
      <c r="I3190" s="21"/>
      <c r="M3190" s="21"/>
    </row>
    <row r="3191" spans="1:13">
      <c r="A3191" s="944">
        <v>3058</v>
      </c>
      <c r="B3191" s="80" t="s">
        <v>10521</v>
      </c>
      <c r="C3191" s="952" t="s">
        <v>74</v>
      </c>
      <c r="D3191" s="63">
        <v>0.46</v>
      </c>
      <c r="E3191" s="950">
        <v>3144</v>
      </c>
      <c r="F3191" s="951" t="s">
        <v>7788</v>
      </c>
      <c r="G3191" s="634" t="s">
        <v>10425</v>
      </c>
      <c r="I3191" s="21"/>
      <c r="M3191" s="21"/>
    </row>
    <row r="3192" spans="1:13">
      <c r="A3192" s="944">
        <v>3059</v>
      </c>
      <c r="B3192" s="89" t="s">
        <v>10522</v>
      </c>
      <c r="C3192" s="949" t="s">
        <v>74</v>
      </c>
      <c r="D3192" s="63">
        <v>1.99</v>
      </c>
      <c r="E3192" s="953">
        <v>13600</v>
      </c>
      <c r="F3192" s="951" t="s">
        <v>7852</v>
      </c>
      <c r="G3192" s="634" t="s">
        <v>10425</v>
      </c>
      <c r="I3192" s="21"/>
      <c r="M3192" s="21"/>
    </row>
    <row r="3193" spans="1:13">
      <c r="A3193" s="944">
        <v>3060</v>
      </c>
      <c r="B3193" s="81" t="s">
        <v>10523</v>
      </c>
      <c r="C3193" s="952" t="s">
        <v>74</v>
      </c>
      <c r="D3193" s="63">
        <v>0.18</v>
      </c>
      <c r="E3193" s="953">
        <v>1223</v>
      </c>
      <c r="F3193" s="951" t="s">
        <v>7832</v>
      </c>
      <c r="G3193" s="634" t="s">
        <v>10425</v>
      </c>
      <c r="I3193" s="21"/>
      <c r="M3193" s="21"/>
    </row>
    <row r="3194" spans="1:13">
      <c r="A3194" s="944">
        <v>3061</v>
      </c>
      <c r="B3194" s="81" t="s">
        <v>10524</v>
      </c>
      <c r="C3194" s="949" t="s">
        <v>74</v>
      </c>
      <c r="D3194" s="63">
        <v>0.37</v>
      </c>
      <c r="E3194" s="953">
        <v>2531</v>
      </c>
      <c r="F3194" s="951" t="s">
        <v>7832</v>
      </c>
      <c r="G3194" s="634" t="s">
        <v>10425</v>
      </c>
      <c r="I3194" s="21"/>
      <c r="M3194" s="21"/>
    </row>
    <row r="3195" spans="1:13">
      <c r="A3195" s="944">
        <v>3062</v>
      </c>
      <c r="B3195" s="81" t="s">
        <v>10525</v>
      </c>
      <c r="C3195" s="952" t="s">
        <v>74</v>
      </c>
      <c r="D3195" s="63">
        <v>0.42</v>
      </c>
      <c r="E3195" s="953">
        <v>2853</v>
      </c>
      <c r="F3195" s="951" t="s">
        <v>7832</v>
      </c>
      <c r="G3195" s="634" t="s">
        <v>10425</v>
      </c>
      <c r="I3195" s="21"/>
      <c r="M3195" s="21"/>
    </row>
    <row r="3196" spans="1:13">
      <c r="A3196" s="944">
        <v>3063</v>
      </c>
      <c r="B3196" s="80" t="s">
        <v>10526</v>
      </c>
      <c r="C3196" s="949" t="s">
        <v>74</v>
      </c>
      <c r="D3196" s="63">
        <v>1.7</v>
      </c>
      <c r="E3196" s="950">
        <v>11610</v>
      </c>
      <c r="F3196" s="951" t="s">
        <v>7793</v>
      </c>
      <c r="G3196" s="634" t="s">
        <v>10425</v>
      </c>
      <c r="I3196" s="21"/>
      <c r="M3196" s="21"/>
    </row>
    <row r="3197" spans="1:13">
      <c r="A3197" s="944">
        <v>3064</v>
      </c>
      <c r="B3197" s="81" t="s">
        <v>10527</v>
      </c>
      <c r="C3197" s="952" t="s">
        <v>74</v>
      </c>
      <c r="D3197" s="63">
        <v>0.25</v>
      </c>
      <c r="E3197" s="953">
        <v>1706</v>
      </c>
      <c r="F3197" s="951" t="s">
        <v>7832</v>
      </c>
      <c r="G3197" s="634" t="s">
        <v>10425</v>
      </c>
      <c r="I3197" s="21"/>
      <c r="M3197" s="21"/>
    </row>
    <row r="3198" spans="1:13">
      <c r="A3198" s="944">
        <v>3065</v>
      </c>
      <c r="B3198" s="81" t="s">
        <v>10528</v>
      </c>
      <c r="C3198" s="949" t="s">
        <v>74</v>
      </c>
      <c r="D3198" s="63">
        <v>0.01</v>
      </c>
      <c r="E3198" s="953">
        <v>54</v>
      </c>
      <c r="F3198" s="951" t="s">
        <v>7795</v>
      </c>
      <c r="G3198" s="634" t="s">
        <v>10425</v>
      </c>
      <c r="I3198" s="21"/>
      <c r="M3198" s="21"/>
    </row>
    <row r="3199" spans="1:13">
      <c r="A3199" s="944">
        <v>3066</v>
      </c>
      <c r="B3199" s="80" t="s">
        <v>10529</v>
      </c>
      <c r="C3199" s="952" t="s">
        <v>74</v>
      </c>
      <c r="D3199" s="63">
        <v>0.05</v>
      </c>
      <c r="E3199" s="950">
        <v>322</v>
      </c>
      <c r="F3199" s="951" t="s">
        <v>7791</v>
      </c>
      <c r="G3199" s="634" t="s">
        <v>10425</v>
      </c>
      <c r="I3199" s="21"/>
      <c r="M3199" s="21"/>
    </row>
    <row r="3200" spans="1:13">
      <c r="A3200" s="944">
        <v>3067</v>
      </c>
      <c r="B3200" s="81" t="s">
        <v>10530</v>
      </c>
      <c r="C3200" s="949" t="s">
        <v>74</v>
      </c>
      <c r="D3200" s="63">
        <v>1.24</v>
      </c>
      <c r="E3200" s="953">
        <v>8448</v>
      </c>
      <c r="F3200" s="951" t="s">
        <v>7832</v>
      </c>
      <c r="G3200" s="634" t="s">
        <v>10425</v>
      </c>
      <c r="I3200" s="21"/>
      <c r="M3200" s="21"/>
    </row>
    <row r="3201" spans="1:13">
      <c r="A3201" s="944">
        <v>3068</v>
      </c>
      <c r="B3201" s="80" t="s">
        <v>10531</v>
      </c>
      <c r="C3201" s="952" t="s">
        <v>74</v>
      </c>
      <c r="D3201" s="63">
        <v>1.3</v>
      </c>
      <c r="E3201" s="950">
        <v>8873</v>
      </c>
      <c r="F3201" s="951" t="s">
        <v>7793</v>
      </c>
      <c r="G3201" s="634" t="s">
        <v>10425</v>
      </c>
      <c r="I3201" s="21"/>
      <c r="M3201" s="21"/>
    </row>
    <row r="3202" spans="1:13">
      <c r="A3202" s="944">
        <v>3069</v>
      </c>
      <c r="B3202" s="80" t="s">
        <v>10532</v>
      </c>
      <c r="C3202" s="949" t="s">
        <v>74</v>
      </c>
      <c r="D3202" s="63">
        <v>0.1</v>
      </c>
      <c r="E3202" s="950">
        <v>665</v>
      </c>
      <c r="F3202" s="951" t="s">
        <v>7797</v>
      </c>
      <c r="G3202" s="634" t="s">
        <v>10425</v>
      </c>
      <c r="I3202" s="21"/>
      <c r="M3202" s="21"/>
    </row>
    <row r="3203" spans="1:13">
      <c r="A3203" s="944">
        <v>3070</v>
      </c>
      <c r="B3203" s="89" t="s">
        <v>10533</v>
      </c>
      <c r="C3203" s="952" t="s">
        <v>74</v>
      </c>
      <c r="D3203" s="63">
        <v>1.57</v>
      </c>
      <c r="E3203" s="953">
        <v>10725</v>
      </c>
      <c r="F3203" s="951" t="s">
        <v>7852</v>
      </c>
      <c r="G3203" s="634" t="s">
        <v>10425</v>
      </c>
      <c r="I3203" s="21"/>
      <c r="M3203" s="21"/>
    </row>
    <row r="3204" spans="1:13">
      <c r="A3204" s="944">
        <v>3071</v>
      </c>
      <c r="B3204" s="81" t="s">
        <v>10534</v>
      </c>
      <c r="C3204" s="949" t="s">
        <v>74</v>
      </c>
      <c r="D3204" s="63">
        <v>0.34</v>
      </c>
      <c r="E3204" s="953">
        <v>2314</v>
      </c>
      <c r="F3204" s="951" t="s">
        <v>7843</v>
      </c>
      <c r="G3204" s="634" t="s">
        <v>10425</v>
      </c>
      <c r="I3204" s="21"/>
      <c r="M3204" s="21"/>
    </row>
    <row r="3205" spans="1:13">
      <c r="A3205" s="944">
        <v>3072</v>
      </c>
      <c r="B3205" s="81" t="s">
        <v>10535</v>
      </c>
      <c r="C3205" s="952" t="s">
        <v>74</v>
      </c>
      <c r="D3205" s="63">
        <v>0.56000000000000005</v>
      </c>
      <c r="E3205" s="953">
        <v>3856</v>
      </c>
      <c r="F3205" s="951" t="s">
        <v>7911</v>
      </c>
      <c r="G3205" s="634" t="s">
        <v>10425</v>
      </c>
      <c r="I3205" s="21"/>
      <c r="M3205" s="21"/>
    </row>
    <row r="3206" spans="1:13">
      <c r="A3206" s="944">
        <v>3073</v>
      </c>
      <c r="B3206" s="81" t="s">
        <v>10536</v>
      </c>
      <c r="C3206" s="949" t="s">
        <v>74</v>
      </c>
      <c r="D3206" s="63">
        <v>0.34</v>
      </c>
      <c r="E3206" s="953">
        <v>2353</v>
      </c>
      <c r="F3206" s="951" t="s">
        <v>7799</v>
      </c>
      <c r="G3206" s="634" t="s">
        <v>10425</v>
      </c>
      <c r="I3206" s="21"/>
      <c r="M3206" s="21"/>
    </row>
    <row r="3207" spans="1:13">
      <c r="A3207" s="944">
        <v>3074</v>
      </c>
      <c r="B3207" s="83" t="s">
        <v>10537</v>
      </c>
      <c r="C3207" s="952" t="s">
        <v>74</v>
      </c>
      <c r="D3207" s="63">
        <v>0.11</v>
      </c>
      <c r="E3207" s="953">
        <v>746</v>
      </c>
      <c r="F3207" s="951" t="s">
        <v>7795</v>
      </c>
      <c r="G3207" s="634" t="s">
        <v>10425</v>
      </c>
      <c r="I3207" s="21"/>
      <c r="M3207" s="21"/>
    </row>
    <row r="3208" spans="1:13">
      <c r="A3208" s="944">
        <v>3075</v>
      </c>
      <c r="B3208" s="84" t="s">
        <v>10538</v>
      </c>
      <c r="C3208" s="949" t="s">
        <v>74</v>
      </c>
      <c r="D3208" s="63">
        <v>0.33</v>
      </c>
      <c r="E3208" s="953">
        <v>2272</v>
      </c>
      <c r="F3208" s="951" t="s">
        <v>7795</v>
      </c>
      <c r="G3208" s="634" t="s">
        <v>10425</v>
      </c>
      <c r="I3208" s="21"/>
      <c r="M3208" s="21"/>
    </row>
    <row r="3209" spans="1:13">
      <c r="A3209" s="944">
        <v>3076</v>
      </c>
      <c r="B3209" s="81" t="s">
        <v>10539</v>
      </c>
      <c r="C3209" s="952" t="s">
        <v>74</v>
      </c>
      <c r="D3209" s="63">
        <v>0.26</v>
      </c>
      <c r="E3209" s="953">
        <v>1797</v>
      </c>
      <c r="F3209" s="951" t="s">
        <v>7799</v>
      </c>
      <c r="G3209" s="634" t="s">
        <v>10425</v>
      </c>
      <c r="I3209" s="21"/>
      <c r="M3209" s="21"/>
    </row>
    <row r="3210" spans="1:13">
      <c r="A3210" s="944">
        <v>3077</v>
      </c>
      <c r="B3210" s="80" t="s">
        <v>10540</v>
      </c>
      <c r="C3210" s="949" t="s">
        <v>74</v>
      </c>
      <c r="D3210" s="63">
        <v>0.44</v>
      </c>
      <c r="E3210" s="950">
        <v>3019</v>
      </c>
      <c r="F3210" s="951" t="s">
        <v>7793</v>
      </c>
      <c r="G3210" s="634" t="s">
        <v>10425</v>
      </c>
      <c r="I3210" s="21"/>
      <c r="M3210" s="21"/>
    </row>
    <row r="3211" spans="1:13">
      <c r="A3211" s="944">
        <v>3078</v>
      </c>
      <c r="B3211" s="81" t="s">
        <v>10541</v>
      </c>
      <c r="C3211" s="952" t="s">
        <v>74</v>
      </c>
      <c r="D3211" s="63">
        <v>0.42</v>
      </c>
      <c r="E3211" s="953">
        <v>2853</v>
      </c>
      <c r="F3211" s="951" t="s">
        <v>7832</v>
      </c>
      <c r="G3211" s="634" t="s">
        <v>10425</v>
      </c>
      <c r="I3211" s="21"/>
      <c r="M3211" s="21"/>
    </row>
    <row r="3212" spans="1:13">
      <c r="A3212" s="944">
        <v>3079</v>
      </c>
      <c r="B3212" s="80" t="s">
        <v>10541</v>
      </c>
      <c r="C3212" s="949" t="s">
        <v>74</v>
      </c>
      <c r="D3212" s="63">
        <v>0.08</v>
      </c>
      <c r="E3212" s="950">
        <v>536</v>
      </c>
      <c r="F3212" s="951" t="s">
        <v>7791</v>
      </c>
      <c r="G3212" s="634" t="s">
        <v>10425</v>
      </c>
      <c r="I3212" s="21"/>
      <c r="M3212" s="21"/>
    </row>
    <row r="3213" spans="1:13">
      <c r="A3213" s="944">
        <v>3080</v>
      </c>
      <c r="B3213" s="83" t="s">
        <v>10542</v>
      </c>
      <c r="C3213" s="952" t="s">
        <v>74</v>
      </c>
      <c r="D3213" s="63">
        <v>0.18</v>
      </c>
      <c r="E3213" s="953">
        <v>1244</v>
      </c>
      <c r="F3213" s="951" t="s">
        <v>7797</v>
      </c>
      <c r="G3213" s="634" t="s">
        <v>10425</v>
      </c>
      <c r="I3213" s="21"/>
      <c r="M3213" s="21"/>
    </row>
    <row r="3214" spans="1:13">
      <c r="A3214" s="944">
        <v>3081</v>
      </c>
      <c r="B3214" s="81" t="s">
        <v>10543</v>
      </c>
      <c r="C3214" s="949" t="s">
        <v>74</v>
      </c>
      <c r="D3214" s="63">
        <v>0.59</v>
      </c>
      <c r="E3214" s="953">
        <v>4014</v>
      </c>
      <c r="F3214" s="951" t="s">
        <v>7791</v>
      </c>
      <c r="G3214" s="634" t="s">
        <v>10425</v>
      </c>
      <c r="I3214" s="21"/>
      <c r="M3214" s="21"/>
    </row>
    <row r="3215" spans="1:13">
      <c r="A3215" s="944">
        <v>3082</v>
      </c>
      <c r="B3215" s="84" t="s">
        <v>10544</v>
      </c>
      <c r="C3215" s="952" t="s">
        <v>74</v>
      </c>
      <c r="D3215" s="63">
        <v>0.61</v>
      </c>
      <c r="E3215" s="953">
        <v>4146</v>
      </c>
      <c r="F3215" s="951" t="s">
        <v>7852</v>
      </c>
      <c r="G3215" s="634" t="s">
        <v>10425</v>
      </c>
      <c r="I3215" s="21"/>
      <c r="M3215" s="21"/>
    </row>
    <row r="3216" spans="1:13">
      <c r="A3216" s="944">
        <v>3083</v>
      </c>
      <c r="B3216" s="87" t="s">
        <v>10545</v>
      </c>
      <c r="C3216" s="949" t="s">
        <v>74</v>
      </c>
      <c r="D3216" s="63">
        <v>1.3</v>
      </c>
      <c r="E3216" s="950">
        <v>8873</v>
      </c>
      <c r="F3216" s="951" t="s">
        <v>7793</v>
      </c>
      <c r="G3216" s="634" t="s">
        <v>10425</v>
      </c>
      <c r="I3216" s="21"/>
      <c r="M3216" s="21"/>
    </row>
    <row r="3217" spans="1:13">
      <c r="A3217" s="944">
        <v>3084</v>
      </c>
      <c r="B3217" s="103" t="s">
        <v>10546</v>
      </c>
      <c r="C3217" s="952" t="s">
        <v>74</v>
      </c>
      <c r="D3217" s="63">
        <v>0.73</v>
      </c>
      <c r="E3217" s="984">
        <v>4980</v>
      </c>
      <c r="F3217" s="951" t="s">
        <v>7791</v>
      </c>
      <c r="G3217" s="634" t="s">
        <v>10425</v>
      </c>
      <c r="I3217" s="21"/>
      <c r="M3217" s="21"/>
    </row>
    <row r="3218" spans="1:13">
      <c r="A3218" s="944">
        <v>3085</v>
      </c>
      <c r="B3218" s="81" t="s">
        <v>10547</v>
      </c>
      <c r="C3218" s="949" t="s">
        <v>74</v>
      </c>
      <c r="D3218" s="63">
        <v>0.45</v>
      </c>
      <c r="E3218" s="953">
        <v>3071</v>
      </c>
      <c r="F3218" s="951" t="s">
        <v>7832</v>
      </c>
      <c r="G3218" s="634" t="s">
        <v>10425</v>
      </c>
      <c r="I3218" s="21"/>
      <c r="M3218" s="21"/>
    </row>
    <row r="3219" spans="1:13">
      <c r="A3219" s="944">
        <v>3086</v>
      </c>
      <c r="B3219" s="81" t="s">
        <v>10548</v>
      </c>
      <c r="C3219" s="952" t="s">
        <v>74</v>
      </c>
      <c r="D3219" s="63">
        <v>0.39</v>
      </c>
      <c r="E3219" s="953">
        <v>2660</v>
      </c>
      <c r="F3219" s="951" t="s">
        <v>7832</v>
      </c>
      <c r="G3219" s="634" t="s">
        <v>10425</v>
      </c>
      <c r="I3219" s="21"/>
      <c r="M3219" s="21"/>
    </row>
    <row r="3220" spans="1:13">
      <c r="A3220" s="944">
        <v>3087</v>
      </c>
      <c r="B3220" s="81" t="s">
        <v>10549</v>
      </c>
      <c r="C3220" s="949" t="s">
        <v>74</v>
      </c>
      <c r="D3220" s="63">
        <v>0.72</v>
      </c>
      <c r="E3220" s="953">
        <v>4912</v>
      </c>
      <c r="F3220" s="951" t="s">
        <v>7832</v>
      </c>
      <c r="G3220" s="634" t="s">
        <v>10425</v>
      </c>
      <c r="I3220" s="21"/>
      <c r="M3220" s="21"/>
    </row>
    <row r="3221" spans="1:13">
      <c r="A3221" s="944">
        <v>3088</v>
      </c>
      <c r="B3221" s="80" t="s">
        <v>10550</v>
      </c>
      <c r="C3221" s="952" t="s">
        <v>74</v>
      </c>
      <c r="D3221" s="63">
        <v>1.39</v>
      </c>
      <c r="E3221" s="950">
        <v>9509</v>
      </c>
      <c r="F3221" s="951" t="s">
        <v>7793</v>
      </c>
      <c r="G3221" s="634" t="s">
        <v>10425</v>
      </c>
      <c r="I3221" s="21"/>
      <c r="M3221" s="21"/>
    </row>
    <row r="3222" spans="1:13">
      <c r="A3222" s="944">
        <v>3089</v>
      </c>
      <c r="B3222" s="81" t="s">
        <v>10551</v>
      </c>
      <c r="C3222" s="949" t="s">
        <v>74</v>
      </c>
      <c r="D3222" s="63">
        <v>0.06</v>
      </c>
      <c r="E3222" s="953">
        <v>386</v>
      </c>
      <c r="F3222" s="951" t="s">
        <v>7832</v>
      </c>
      <c r="G3222" s="634" t="s">
        <v>10425</v>
      </c>
      <c r="I3222" s="21"/>
      <c r="M3222" s="21"/>
    </row>
    <row r="3223" spans="1:13">
      <c r="A3223" s="838"/>
      <c r="B3223" s="31"/>
      <c r="C3223" s="970"/>
      <c r="D3223" s="63">
        <v>90.65</v>
      </c>
      <c r="E3223" s="971">
        <f>SUM(E3082:E3222)</f>
        <v>619164</v>
      </c>
      <c r="F3223" s="838"/>
      <c r="G3223" s="634"/>
      <c r="I3223" s="21"/>
      <c r="M3223" s="21"/>
    </row>
    <row r="3225" spans="1:13">
      <c r="B3225" s="8" t="s">
        <v>10552</v>
      </c>
      <c r="C3225" s="832"/>
      <c r="D3225" s="71">
        <f>D244+D348+D434+D530+D569+D616+D747+D801+D914+D990+D1210+D1264+D1317+D1424+D1490+D1625+D1738+D1762+D1869+D1987+D2109+D2166+D2221+D2302+D2412+D2475+D2543+D2602+D2680+D2862+D2944+D3046+D3078+D3223</f>
        <v>1179.8399999999997</v>
      </c>
      <c r="E3225" s="985">
        <f>E244+E348+E434+E530+E569+E616+E747+E801+E914+E990+E1210+E1264+E1317+E1424+E1490+E1625+E1738+E1762+E1869+E1987+E2109+E2166+E2221+E2302+E2412+E2475+E2543+E2602+E2680+E2862+E2944+E3046+E3078+E3223</f>
        <v>8058556.2195111997</v>
      </c>
    </row>
    <row r="3227" spans="1:13">
      <c r="E3227" s="986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072"/>
  <sheetViews>
    <sheetView workbookViewId="0">
      <selection activeCell="F3" sqref="F3"/>
    </sheetView>
  </sheetViews>
  <sheetFormatPr defaultRowHeight="15"/>
  <cols>
    <col min="1" max="1" width="9.140625" style="192"/>
    <col min="2" max="2" width="25" customWidth="1"/>
    <col min="3" max="3" width="26.42578125" customWidth="1"/>
    <col min="4" max="4" width="17.5703125" style="192" customWidth="1"/>
    <col min="5" max="5" width="13.42578125" style="192" customWidth="1"/>
    <col min="6" max="6" width="16.5703125" style="192" customWidth="1"/>
    <col min="7" max="7" width="19.7109375" style="192" customWidth="1"/>
  </cols>
  <sheetData>
    <row r="1" spans="1:7" ht="24" customHeight="1">
      <c r="A1" s="191"/>
      <c r="B1" s="657" t="s">
        <v>3352</v>
      </c>
      <c r="C1" s="841" t="s">
        <v>26042</v>
      </c>
      <c r="D1" s="841"/>
      <c r="E1" s="841"/>
    </row>
    <row r="3" spans="1:7" ht="94.5">
      <c r="A3" s="104" t="s">
        <v>10553</v>
      </c>
      <c r="B3" s="104" t="s">
        <v>10554</v>
      </c>
      <c r="C3" s="104" t="s">
        <v>10555</v>
      </c>
      <c r="D3" s="104" t="s">
        <v>10556</v>
      </c>
      <c r="E3" s="104" t="s">
        <v>10557</v>
      </c>
      <c r="F3" s="105" t="s">
        <v>10558</v>
      </c>
      <c r="G3" s="104" t="s">
        <v>10559</v>
      </c>
    </row>
    <row r="4" spans="1:7" ht="15.75">
      <c r="A4" s="638">
        <v>1</v>
      </c>
      <c r="B4" s="639">
        <v>2</v>
      </c>
      <c r="C4" s="639">
        <v>3</v>
      </c>
      <c r="D4" s="638">
        <v>4</v>
      </c>
      <c r="E4" s="639">
        <v>5</v>
      </c>
      <c r="F4" s="639">
        <v>6</v>
      </c>
      <c r="G4" s="638">
        <v>7</v>
      </c>
    </row>
    <row r="5" spans="1:7" ht="32.25" customHeight="1">
      <c r="A5" s="640">
        <v>1</v>
      </c>
      <c r="B5" s="106" t="s">
        <v>10560</v>
      </c>
      <c r="C5" s="106" t="s">
        <v>10561</v>
      </c>
      <c r="D5" s="641">
        <v>6.4699999999999994E-2</v>
      </c>
      <c r="E5" s="646" t="s">
        <v>74</v>
      </c>
      <c r="F5" s="648">
        <v>439.96</v>
      </c>
      <c r="G5" s="646" t="s">
        <v>10562</v>
      </c>
    </row>
    <row r="6" spans="1:7" ht="32.25" customHeight="1">
      <c r="A6" s="640">
        <v>2</v>
      </c>
      <c r="B6" s="106" t="s">
        <v>10560</v>
      </c>
      <c r="C6" s="106" t="s">
        <v>10563</v>
      </c>
      <c r="D6" s="641">
        <v>0.08</v>
      </c>
      <c r="E6" s="646" t="s">
        <v>74</v>
      </c>
      <c r="F6" s="648">
        <v>544</v>
      </c>
      <c r="G6" s="646" t="s">
        <v>10562</v>
      </c>
    </row>
    <row r="7" spans="1:7" ht="32.25" customHeight="1">
      <c r="A7" s="640">
        <v>3</v>
      </c>
      <c r="B7" s="106" t="s">
        <v>10560</v>
      </c>
      <c r="C7" s="106" t="s">
        <v>10564</v>
      </c>
      <c r="D7" s="641">
        <v>9.3100000000000002E-2</v>
      </c>
      <c r="E7" s="646" t="s">
        <v>74</v>
      </c>
      <c r="F7" s="648">
        <v>633.08000000000004</v>
      </c>
      <c r="G7" s="646" t="s">
        <v>10562</v>
      </c>
    </row>
    <row r="8" spans="1:7" ht="32.25" customHeight="1">
      <c r="A8" s="640">
        <v>4</v>
      </c>
      <c r="B8" s="106" t="s">
        <v>10560</v>
      </c>
      <c r="C8" s="106" t="s">
        <v>10565</v>
      </c>
      <c r="D8" s="641">
        <v>5.2600000000000001E-2</v>
      </c>
      <c r="E8" s="646" t="s">
        <v>74</v>
      </c>
      <c r="F8" s="648">
        <v>357.68</v>
      </c>
      <c r="G8" s="646" t="s">
        <v>10562</v>
      </c>
    </row>
    <row r="9" spans="1:7" ht="32.25" customHeight="1">
      <c r="A9" s="640">
        <v>5</v>
      </c>
      <c r="B9" s="106" t="s">
        <v>10560</v>
      </c>
      <c r="C9" s="106" t="s">
        <v>10566</v>
      </c>
      <c r="D9" s="641">
        <v>0.10929999999999999</v>
      </c>
      <c r="E9" s="646" t="s">
        <v>74</v>
      </c>
      <c r="F9" s="648">
        <v>743.24</v>
      </c>
      <c r="G9" s="646" t="s">
        <v>10562</v>
      </c>
    </row>
    <row r="10" spans="1:7" ht="32.25" customHeight="1">
      <c r="A10" s="640">
        <v>6</v>
      </c>
      <c r="B10" s="106" t="s">
        <v>10560</v>
      </c>
      <c r="C10" s="106" t="s">
        <v>10567</v>
      </c>
      <c r="D10" s="641">
        <v>0.1</v>
      </c>
      <c r="E10" s="646" t="s">
        <v>74</v>
      </c>
      <c r="F10" s="648">
        <v>680</v>
      </c>
      <c r="G10" s="646" t="s">
        <v>10562</v>
      </c>
    </row>
    <row r="11" spans="1:7" ht="32.25" customHeight="1">
      <c r="A11" s="640">
        <v>7</v>
      </c>
      <c r="B11" s="106" t="s">
        <v>10560</v>
      </c>
      <c r="C11" s="106" t="s">
        <v>10568</v>
      </c>
      <c r="D11" s="641">
        <v>0.1</v>
      </c>
      <c r="E11" s="646" t="s">
        <v>74</v>
      </c>
      <c r="F11" s="648">
        <v>680</v>
      </c>
      <c r="G11" s="646" t="s">
        <v>10562</v>
      </c>
    </row>
    <row r="12" spans="1:7" ht="32.25" customHeight="1">
      <c r="A12" s="640">
        <v>8</v>
      </c>
      <c r="B12" s="106" t="s">
        <v>10560</v>
      </c>
      <c r="C12" s="106" t="s">
        <v>10569</v>
      </c>
      <c r="D12" s="641">
        <v>0.1</v>
      </c>
      <c r="E12" s="646" t="s">
        <v>74</v>
      </c>
      <c r="F12" s="648">
        <v>680</v>
      </c>
      <c r="G12" s="646" t="s">
        <v>10562</v>
      </c>
    </row>
    <row r="13" spans="1:7" ht="32.25" customHeight="1">
      <c r="A13" s="640">
        <v>9</v>
      </c>
      <c r="B13" s="106" t="s">
        <v>10560</v>
      </c>
      <c r="C13" s="106" t="s">
        <v>10570</v>
      </c>
      <c r="D13" s="641">
        <v>0.1</v>
      </c>
      <c r="E13" s="646" t="s">
        <v>74</v>
      </c>
      <c r="F13" s="648">
        <v>680</v>
      </c>
      <c r="G13" s="646" t="s">
        <v>10562</v>
      </c>
    </row>
    <row r="14" spans="1:7" ht="32.25" customHeight="1">
      <c r="A14" s="640">
        <v>10</v>
      </c>
      <c r="B14" s="106" t="s">
        <v>10560</v>
      </c>
      <c r="C14" s="106" t="s">
        <v>10571</v>
      </c>
      <c r="D14" s="641">
        <v>0.1</v>
      </c>
      <c r="E14" s="646" t="s">
        <v>74</v>
      </c>
      <c r="F14" s="648">
        <v>680</v>
      </c>
      <c r="G14" s="646" t="s">
        <v>10562</v>
      </c>
    </row>
    <row r="15" spans="1:7" ht="32.25" customHeight="1">
      <c r="A15" s="640">
        <v>11</v>
      </c>
      <c r="B15" s="106" t="s">
        <v>10560</v>
      </c>
      <c r="C15" s="106" t="s">
        <v>10572</v>
      </c>
      <c r="D15" s="641">
        <v>0.1</v>
      </c>
      <c r="E15" s="646" t="s">
        <v>74</v>
      </c>
      <c r="F15" s="648">
        <v>680</v>
      </c>
      <c r="G15" s="646" t="s">
        <v>10562</v>
      </c>
    </row>
    <row r="16" spans="1:7" ht="32.25" customHeight="1">
      <c r="A16" s="640">
        <v>12</v>
      </c>
      <c r="B16" s="106" t="s">
        <v>10560</v>
      </c>
      <c r="C16" s="106" t="s">
        <v>10573</v>
      </c>
      <c r="D16" s="641">
        <v>0.1</v>
      </c>
      <c r="E16" s="646" t="s">
        <v>74</v>
      </c>
      <c r="F16" s="648">
        <v>680</v>
      </c>
      <c r="G16" s="646" t="s">
        <v>10562</v>
      </c>
    </row>
    <row r="17" spans="1:7" ht="32.25" customHeight="1">
      <c r="A17" s="640">
        <v>13</v>
      </c>
      <c r="B17" s="106" t="s">
        <v>10560</v>
      </c>
      <c r="C17" s="106" t="s">
        <v>10574</v>
      </c>
      <c r="D17" s="641">
        <v>0.1</v>
      </c>
      <c r="E17" s="646" t="s">
        <v>74</v>
      </c>
      <c r="F17" s="648">
        <v>680</v>
      </c>
      <c r="G17" s="646" t="s">
        <v>10562</v>
      </c>
    </row>
    <row r="18" spans="1:7" ht="32.25" customHeight="1">
      <c r="A18" s="640">
        <v>14</v>
      </c>
      <c r="B18" s="106" t="s">
        <v>10560</v>
      </c>
      <c r="C18" s="106" t="s">
        <v>10575</v>
      </c>
      <c r="D18" s="641">
        <v>0.1</v>
      </c>
      <c r="E18" s="646" t="s">
        <v>74</v>
      </c>
      <c r="F18" s="648">
        <v>680</v>
      </c>
      <c r="G18" s="646" t="s">
        <v>10562</v>
      </c>
    </row>
    <row r="19" spans="1:7" ht="32.25" customHeight="1">
      <c r="A19" s="640">
        <v>15</v>
      </c>
      <c r="B19" s="106" t="s">
        <v>10560</v>
      </c>
      <c r="C19" s="106" t="s">
        <v>10576</v>
      </c>
      <c r="D19" s="641">
        <v>0.1</v>
      </c>
      <c r="E19" s="646" t="s">
        <v>74</v>
      </c>
      <c r="F19" s="648">
        <v>680</v>
      </c>
      <c r="G19" s="646" t="s">
        <v>10562</v>
      </c>
    </row>
    <row r="20" spans="1:7" ht="32.25" customHeight="1">
      <c r="A20" s="640">
        <v>16</v>
      </c>
      <c r="B20" s="106" t="s">
        <v>10560</v>
      </c>
      <c r="C20" s="106" t="s">
        <v>10577</v>
      </c>
      <c r="D20" s="641">
        <v>0.1</v>
      </c>
      <c r="E20" s="646" t="s">
        <v>74</v>
      </c>
      <c r="F20" s="648">
        <v>680</v>
      </c>
      <c r="G20" s="646" t="s">
        <v>10562</v>
      </c>
    </row>
    <row r="21" spans="1:7" ht="32.25" customHeight="1">
      <c r="A21" s="640">
        <v>17</v>
      </c>
      <c r="B21" s="106" t="s">
        <v>10560</v>
      </c>
      <c r="C21" s="106" t="s">
        <v>10578</v>
      </c>
      <c r="D21" s="641">
        <v>0.1</v>
      </c>
      <c r="E21" s="646" t="s">
        <v>74</v>
      </c>
      <c r="F21" s="648">
        <v>680</v>
      </c>
      <c r="G21" s="646" t="s">
        <v>10562</v>
      </c>
    </row>
    <row r="22" spans="1:7" ht="32.25" customHeight="1">
      <c r="A22" s="640">
        <v>18</v>
      </c>
      <c r="B22" s="106" t="s">
        <v>10560</v>
      </c>
      <c r="C22" s="106" t="s">
        <v>10579</v>
      </c>
      <c r="D22" s="641">
        <v>0.1</v>
      </c>
      <c r="E22" s="646" t="s">
        <v>74</v>
      </c>
      <c r="F22" s="648">
        <v>680</v>
      </c>
      <c r="G22" s="646" t="s">
        <v>10562</v>
      </c>
    </row>
    <row r="23" spans="1:7" ht="32.25" customHeight="1">
      <c r="A23" s="640">
        <v>19</v>
      </c>
      <c r="B23" s="106" t="s">
        <v>10560</v>
      </c>
      <c r="C23" s="106" t="s">
        <v>10580</v>
      </c>
      <c r="D23" s="641">
        <v>0.1</v>
      </c>
      <c r="E23" s="646" t="s">
        <v>74</v>
      </c>
      <c r="F23" s="648">
        <v>680</v>
      </c>
      <c r="G23" s="646" t="s">
        <v>10562</v>
      </c>
    </row>
    <row r="24" spans="1:7" ht="32.25" customHeight="1">
      <c r="A24" s="640">
        <v>20</v>
      </c>
      <c r="B24" s="106" t="s">
        <v>10560</v>
      </c>
      <c r="C24" s="106" t="s">
        <v>10581</v>
      </c>
      <c r="D24" s="641">
        <v>0.1</v>
      </c>
      <c r="E24" s="646" t="s">
        <v>74</v>
      </c>
      <c r="F24" s="648">
        <v>680</v>
      </c>
      <c r="G24" s="646" t="s">
        <v>10562</v>
      </c>
    </row>
    <row r="25" spans="1:7" ht="32.25" customHeight="1">
      <c r="A25" s="640">
        <v>21</v>
      </c>
      <c r="B25" s="106" t="s">
        <v>10560</v>
      </c>
      <c r="C25" s="106" t="s">
        <v>10582</v>
      </c>
      <c r="D25" s="641">
        <v>0.1</v>
      </c>
      <c r="E25" s="646" t="s">
        <v>74</v>
      </c>
      <c r="F25" s="648">
        <v>680</v>
      </c>
      <c r="G25" s="646" t="s">
        <v>10562</v>
      </c>
    </row>
    <row r="26" spans="1:7" ht="32.25" customHeight="1">
      <c r="A26" s="640">
        <v>22</v>
      </c>
      <c r="B26" s="106" t="s">
        <v>10560</v>
      </c>
      <c r="C26" s="106" t="s">
        <v>10583</v>
      </c>
      <c r="D26" s="641">
        <v>0.1</v>
      </c>
      <c r="E26" s="646" t="s">
        <v>74</v>
      </c>
      <c r="F26" s="648">
        <v>680</v>
      </c>
      <c r="G26" s="646" t="s">
        <v>10562</v>
      </c>
    </row>
    <row r="27" spans="1:7" ht="32.25" customHeight="1">
      <c r="A27" s="640">
        <v>23</v>
      </c>
      <c r="B27" s="106" t="s">
        <v>10560</v>
      </c>
      <c r="C27" s="106" t="s">
        <v>10584</v>
      </c>
      <c r="D27" s="641">
        <v>0.1</v>
      </c>
      <c r="E27" s="646" t="s">
        <v>74</v>
      </c>
      <c r="F27" s="648">
        <v>680</v>
      </c>
      <c r="G27" s="646" t="s">
        <v>10562</v>
      </c>
    </row>
    <row r="28" spans="1:7" ht="32.25" customHeight="1">
      <c r="A28" s="640">
        <v>24</v>
      </c>
      <c r="B28" s="106" t="s">
        <v>10560</v>
      </c>
      <c r="C28" s="106" t="s">
        <v>10585</v>
      </c>
      <c r="D28" s="641">
        <v>0.1</v>
      </c>
      <c r="E28" s="646" t="s">
        <v>74</v>
      </c>
      <c r="F28" s="648">
        <v>680</v>
      </c>
      <c r="G28" s="646" t="s">
        <v>10562</v>
      </c>
    </row>
    <row r="29" spans="1:7" ht="32.25" customHeight="1">
      <c r="A29" s="640">
        <v>25</v>
      </c>
      <c r="B29" s="106" t="s">
        <v>10560</v>
      </c>
      <c r="C29" s="106" t="s">
        <v>10586</v>
      </c>
      <c r="D29" s="641">
        <v>0.1</v>
      </c>
      <c r="E29" s="646" t="s">
        <v>74</v>
      </c>
      <c r="F29" s="648">
        <v>680</v>
      </c>
      <c r="G29" s="646" t="s">
        <v>10562</v>
      </c>
    </row>
    <row r="30" spans="1:7" ht="32.25" customHeight="1">
      <c r="A30" s="640">
        <v>26</v>
      </c>
      <c r="B30" s="106" t="s">
        <v>10560</v>
      </c>
      <c r="C30" s="106" t="s">
        <v>10587</v>
      </c>
      <c r="D30" s="641">
        <v>0.1</v>
      </c>
      <c r="E30" s="646" t="s">
        <v>74</v>
      </c>
      <c r="F30" s="648">
        <v>680</v>
      </c>
      <c r="G30" s="646" t="s">
        <v>10562</v>
      </c>
    </row>
    <row r="31" spans="1:7" ht="32.25" customHeight="1">
      <c r="A31" s="640">
        <v>27</v>
      </c>
      <c r="B31" s="106" t="s">
        <v>10560</v>
      </c>
      <c r="C31" s="106" t="s">
        <v>10588</v>
      </c>
      <c r="D31" s="641">
        <v>0.1</v>
      </c>
      <c r="E31" s="646" t="s">
        <v>74</v>
      </c>
      <c r="F31" s="648">
        <v>680</v>
      </c>
      <c r="G31" s="646" t="s">
        <v>10562</v>
      </c>
    </row>
    <row r="32" spans="1:7" ht="32.25" customHeight="1">
      <c r="A32" s="640">
        <v>28</v>
      </c>
      <c r="B32" s="106" t="s">
        <v>10560</v>
      </c>
      <c r="C32" s="106" t="s">
        <v>10587</v>
      </c>
      <c r="D32" s="641">
        <v>0.1</v>
      </c>
      <c r="E32" s="646" t="s">
        <v>74</v>
      </c>
      <c r="F32" s="648">
        <v>680</v>
      </c>
      <c r="G32" s="646" t="s">
        <v>10562</v>
      </c>
    </row>
    <row r="33" spans="1:7" ht="32.25" customHeight="1">
      <c r="A33" s="640">
        <v>29</v>
      </c>
      <c r="B33" s="106" t="s">
        <v>10560</v>
      </c>
      <c r="C33" s="106" t="s">
        <v>10589</v>
      </c>
      <c r="D33" s="641">
        <v>0.1</v>
      </c>
      <c r="E33" s="646" t="s">
        <v>74</v>
      </c>
      <c r="F33" s="648">
        <v>680</v>
      </c>
      <c r="G33" s="646" t="s">
        <v>10562</v>
      </c>
    </row>
    <row r="34" spans="1:7" ht="32.25" customHeight="1">
      <c r="A34" s="640">
        <v>30</v>
      </c>
      <c r="B34" s="106" t="s">
        <v>10560</v>
      </c>
      <c r="C34" s="106" t="s">
        <v>10590</v>
      </c>
      <c r="D34" s="641">
        <v>0.1</v>
      </c>
      <c r="E34" s="646" t="s">
        <v>74</v>
      </c>
      <c r="F34" s="648">
        <v>680</v>
      </c>
      <c r="G34" s="646" t="s">
        <v>10562</v>
      </c>
    </row>
    <row r="35" spans="1:7" ht="32.25" customHeight="1">
      <c r="A35" s="640">
        <v>31</v>
      </c>
      <c r="B35" s="106" t="s">
        <v>10560</v>
      </c>
      <c r="C35" s="106" t="s">
        <v>10591</v>
      </c>
      <c r="D35" s="641">
        <v>0.1</v>
      </c>
      <c r="E35" s="646" t="s">
        <v>74</v>
      </c>
      <c r="F35" s="648">
        <v>680</v>
      </c>
      <c r="G35" s="646" t="s">
        <v>10562</v>
      </c>
    </row>
    <row r="36" spans="1:7" ht="32.25" customHeight="1">
      <c r="A36" s="640">
        <v>32</v>
      </c>
      <c r="B36" s="106" t="s">
        <v>10560</v>
      </c>
      <c r="C36" s="106" t="s">
        <v>10592</v>
      </c>
      <c r="D36" s="641">
        <v>0.1</v>
      </c>
      <c r="E36" s="646" t="s">
        <v>74</v>
      </c>
      <c r="F36" s="648">
        <v>680</v>
      </c>
      <c r="G36" s="646" t="s">
        <v>10562</v>
      </c>
    </row>
    <row r="37" spans="1:7" ht="32.25" customHeight="1">
      <c r="A37" s="640">
        <v>33</v>
      </c>
      <c r="B37" s="106" t="s">
        <v>10560</v>
      </c>
      <c r="C37" s="106" t="s">
        <v>10593</v>
      </c>
      <c r="D37" s="641">
        <v>0.2</v>
      </c>
      <c r="E37" s="646" t="s">
        <v>74</v>
      </c>
      <c r="F37" s="648">
        <v>1360</v>
      </c>
      <c r="G37" s="646" t="s">
        <v>10562</v>
      </c>
    </row>
    <row r="38" spans="1:7" ht="32.25" customHeight="1">
      <c r="A38" s="640">
        <v>34</v>
      </c>
      <c r="B38" s="106" t="s">
        <v>10560</v>
      </c>
      <c r="C38" s="106" t="s">
        <v>10594</v>
      </c>
      <c r="D38" s="641">
        <v>0.1</v>
      </c>
      <c r="E38" s="646" t="s">
        <v>74</v>
      </c>
      <c r="F38" s="648">
        <v>680</v>
      </c>
      <c r="G38" s="646" t="s">
        <v>10562</v>
      </c>
    </row>
    <row r="39" spans="1:7" ht="32.25" customHeight="1">
      <c r="A39" s="640">
        <v>35</v>
      </c>
      <c r="B39" s="106" t="s">
        <v>10560</v>
      </c>
      <c r="C39" s="106" t="s">
        <v>10595</v>
      </c>
      <c r="D39" s="641">
        <v>0.1</v>
      </c>
      <c r="E39" s="646" t="s">
        <v>74</v>
      </c>
      <c r="F39" s="648">
        <v>680</v>
      </c>
      <c r="G39" s="646" t="s">
        <v>10562</v>
      </c>
    </row>
    <row r="40" spans="1:7" ht="32.25" customHeight="1">
      <c r="A40" s="640">
        <v>36</v>
      </c>
      <c r="B40" s="106" t="s">
        <v>10560</v>
      </c>
      <c r="C40" s="106" t="s">
        <v>10596</v>
      </c>
      <c r="D40" s="641">
        <v>0.1</v>
      </c>
      <c r="E40" s="646" t="s">
        <v>74</v>
      </c>
      <c r="F40" s="648">
        <v>680</v>
      </c>
      <c r="G40" s="646" t="s">
        <v>10562</v>
      </c>
    </row>
    <row r="41" spans="1:7" ht="32.25" customHeight="1">
      <c r="A41" s="640">
        <v>37</v>
      </c>
      <c r="B41" s="106" t="s">
        <v>10560</v>
      </c>
      <c r="C41" s="106" t="s">
        <v>10597</v>
      </c>
      <c r="D41" s="641">
        <v>0.1</v>
      </c>
      <c r="E41" s="646" t="s">
        <v>74</v>
      </c>
      <c r="F41" s="648">
        <v>680</v>
      </c>
      <c r="G41" s="646" t="s">
        <v>10562</v>
      </c>
    </row>
    <row r="42" spans="1:7" ht="32.25" customHeight="1">
      <c r="A42" s="640">
        <v>38</v>
      </c>
      <c r="B42" s="106" t="s">
        <v>10560</v>
      </c>
      <c r="C42" s="106" t="s">
        <v>10598</v>
      </c>
      <c r="D42" s="641">
        <v>0.1</v>
      </c>
      <c r="E42" s="646" t="s">
        <v>74</v>
      </c>
      <c r="F42" s="648">
        <v>680</v>
      </c>
      <c r="G42" s="646" t="s">
        <v>10562</v>
      </c>
    </row>
    <row r="43" spans="1:7" ht="32.25" customHeight="1">
      <c r="A43" s="640">
        <v>39</v>
      </c>
      <c r="B43" s="106" t="s">
        <v>10560</v>
      </c>
      <c r="C43" s="106" t="s">
        <v>10308</v>
      </c>
      <c r="D43" s="641">
        <v>0.1</v>
      </c>
      <c r="E43" s="646" t="s">
        <v>74</v>
      </c>
      <c r="F43" s="648">
        <v>680</v>
      </c>
      <c r="G43" s="646" t="s">
        <v>10562</v>
      </c>
    </row>
    <row r="44" spans="1:7" ht="32.25" customHeight="1">
      <c r="A44" s="640">
        <v>40</v>
      </c>
      <c r="B44" s="106" t="s">
        <v>10560</v>
      </c>
      <c r="C44" s="106" t="s">
        <v>10599</v>
      </c>
      <c r="D44" s="641">
        <v>0.1</v>
      </c>
      <c r="E44" s="646" t="s">
        <v>74</v>
      </c>
      <c r="F44" s="648">
        <v>680</v>
      </c>
      <c r="G44" s="646" t="s">
        <v>10562</v>
      </c>
    </row>
    <row r="45" spans="1:7" ht="32.25" customHeight="1">
      <c r="A45" s="640">
        <v>41</v>
      </c>
      <c r="B45" s="106" t="s">
        <v>10560</v>
      </c>
      <c r="C45" s="106" t="s">
        <v>10600</v>
      </c>
      <c r="D45" s="641">
        <v>0.1</v>
      </c>
      <c r="E45" s="646" t="s">
        <v>74</v>
      </c>
      <c r="F45" s="648">
        <v>680</v>
      </c>
      <c r="G45" s="646" t="s">
        <v>10562</v>
      </c>
    </row>
    <row r="46" spans="1:7" ht="32.25" customHeight="1">
      <c r="A46" s="640">
        <v>42</v>
      </c>
      <c r="B46" s="106" t="s">
        <v>10560</v>
      </c>
      <c r="C46" s="106" t="s">
        <v>10601</v>
      </c>
      <c r="D46" s="641">
        <v>0.1</v>
      </c>
      <c r="E46" s="646" t="s">
        <v>74</v>
      </c>
      <c r="F46" s="648">
        <v>680</v>
      </c>
      <c r="G46" s="646" t="s">
        <v>10562</v>
      </c>
    </row>
    <row r="47" spans="1:7" ht="32.25" customHeight="1">
      <c r="A47" s="640">
        <v>43</v>
      </c>
      <c r="B47" s="106" t="s">
        <v>10560</v>
      </c>
      <c r="C47" s="106" t="s">
        <v>1977</v>
      </c>
      <c r="D47" s="641">
        <v>0.1</v>
      </c>
      <c r="E47" s="646" t="s">
        <v>74</v>
      </c>
      <c r="F47" s="648">
        <v>680</v>
      </c>
      <c r="G47" s="646" t="s">
        <v>10562</v>
      </c>
    </row>
    <row r="48" spans="1:7" ht="32.25" customHeight="1">
      <c r="A48" s="640">
        <v>44</v>
      </c>
      <c r="B48" s="106" t="s">
        <v>10560</v>
      </c>
      <c r="C48" s="106" t="s">
        <v>10602</v>
      </c>
      <c r="D48" s="641">
        <v>0.1</v>
      </c>
      <c r="E48" s="646" t="s">
        <v>74</v>
      </c>
      <c r="F48" s="648">
        <v>680</v>
      </c>
      <c r="G48" s="646" t="s">
        <v>10562</v>
      </c>
    </row>
    <row r="49" spans="1:7" ht="32.25" customHeight="1">
      <c r="A49" s="640">
        <v>45</v>
      </c>
      <c r="B49" s="106" t="s">
        <v>10560</v>
      </c>
      <c r="C49" s="106" t="s">
        <v>10603</v>
      </c>
      <c r="D49" s="641">
        <v>0.2</v>
      </c>
      <c r="E49" s="646" t="s">
        <v>74</v>
      </c>
      <c r="F49" s="648">
        <v>1360</v>
      </c>
      <c r="G49" s="646" t="s">
        <v>10562</v>
      </c>
    </row>
    <row r="50" spans="1:7" ht="32.25" customHeight="1">
      <c r="A50" s="640">
        <v>46</v>
      </c>
      <c r="B50" s="106" t="s">
        <v>10560</v>
      </c>
      <c r="C50" s="106" t="s">
        <v>10604</v>
      </c>
      <c r="D50" s="641">
        <v>0.1</v>
      </c>
      <c r="E50" s="646" t="s">
        <v>74</v>
      </c>
      <c r="F50" s="648">
        <v>680</v>
      </c>
      <c r="G50" s="646" t="s">
        <v>10562</v>
      </c>
    </row>
    <row r="51" spans="1:7" ht="32.25" customHeight="1">
      <c r="A51" s="640">
        <v>47</v>
      </c>
      <c r="B51" s="106" t="s">
        <v>10560</v>
      </c>
      <c r="C51" s="106" t="s">
        <v>10605</v>
      </c>
      <c r="D51" s="641">
        <v>0.1</v>
      </c>
      <c r="E51" s="646" t="s">
        <v>74</v>
      </c>
      <c r="F51" s="648">
        <v>680</v>
      </c>
      <c r="G51" s="646" t="s">
        <v>10562</v>
      </c>
    </row>
    <row r="52" spans="1:7" ht="32.25" customHeight="1">
      <c r="A52" s="640">
        <v>48</v>
      </c>
      <c r="B52" s="106" t="s">
        <v>10560</v>
      </c>
      <c r="C52" s="106" t="s">
        <v>1249</v>
      </c>
      <c r="D52" s="641">
        <v>0.1</v>
      </c>
      <c r="E52" s="646" t="s">
        <v>74</v>
      </c>
      <c r="F52" s="648">
        <v>680</v>
      </c>
      <c r="G52" s="646" t="s">
        <v>10562</v>
      </c>
    </row>
    <row r="53" spans="1:7" ht="32.25" customHeight="1">
      <c r="A53" s="640">
        <v>49</v>
      </c>
      <c r="B53" s="106" t="s">
        <v>10560</v>
      </c>
      <c r="C53" s="106" t="s">
        <v>10606</v>
      </c>
      <c r="D53" s="641">
        <v>0.1</v>
      </c>
      <c r="E53" s="646" t="s">
        <v>74</v>
      </c>
      <c r="F53" s="648">
        <v>680</v>
      </c>
      <c r="G53" s="646" t="s">
        <v>10562</v>
      </c>
    </row>
    <row r="54" spans="1:7" ht="32.25" customHeight="1">
      <c r="A54" s="640">
        <v>50</v>
      </c>
      <c r="B54" s="106" t="s">
        <v>10560</v>
      </c>
      <c r="C54" s="106" t="s">
        <v>10607</v>
      </c>
      <c r="D54" s="641">
        <v>0.1</v>
      </c>
      <c r="E54" s="646" t="s">
        <v>74</v>
      </c>
      <c r="F54" s="648">
        <v>680</v>
      </c>
      <c r="G54" s="646" t="s">
        <v>10562</v>
      </c>
    </row>
    <row r="55" spans="1:7" ht="32.25" customHeight="1">
      <c r="A55" s="640">
        <v>51</v>
      </c>
      <c r="B55" s="106" t="s">
        <v>10560</v>
      </c>
      <c r="C55" s="106" t="s">
        <v>10608</v>
      </c>
      <c r="D55" s="641">
        <v>0.1</v>
      </c>
      <c r="E55" s="646" t="s">
        <v>74</v>
      </c>
      <c r="F55" s="648">
        <v>680</v>
      </c>
      <c r="G55" s="646" t="s">
        <v>10562</v>
      </c>
    </row>
    <row r="56" spans="1:7" ht="32.25" customHeight="1">
      <c r="A56" s="640">
        <v>52</v>
      </c>
      <c r="B56" s="106" t="s">
        <v>10560</v>
      </c>
      <c r="C56" s="106" t="s">
        <v>10609</v>
      </c>
      <c r="D56" s="641">
        <v>0.1</v>
      </c>
      <c r="E56" s="646" t="s">
        <v>74</v>
      </c>
      <c r="F56" s="648">
        <v>680</v>
      </c>
      <c r="G56" s="646" t="s">
        <v>10562</v>
      </c>
    </row>
    <row r="57" spans="1:7" ht="32.25" customHeight="1">
      <c r="A57" s="640">
        <v>53</v>
      </c>
      <c r="B57" s="106" t="s">
        <v>10560</v>
      </c>
      <c r="C57" s="106" t="s">
        <v>10610</v>
      </c>
      <c r="D57" s="641">
        <v>0.1</v>
      </c>
      <c r="E57" s="646" t="s">
        <v>74</v>
      </c>
      <c r="F57" s="648">
        <v>680</v>
      </c>
      <c r="G57" s="646" t="s">
        <v>10562</v>
      </c>
    </row>
    <row r="58" spans="1:7" ht="32.25" customHeight="1">
      <c r="A58" s="640">
        <v>54</v>
      </c>
      <c r="B58" s="106" t="s">
        <v>10560</v>
      </c>
      <c r="C58" s="106" t="s">
        <v>10611</v>
      </c>
      <c r="D58" s="641">
        <v>0.1</v>
      </c>
      <c r="E58" s="646" t="s">
        <v>74</v>
      </c>
      <c r="F58" s="648">
        <v>680</v>
      </c>
      <c r="G58" s="646" t="s">
        <v>10562</v>
      </c>
    </row>
    <row r="59" spans="1:7" ht="32.25" customHeight="1">
      <c r="A59" s="640">
        <v>55</v>
      </c>
      <c r="B59" s="106" t="s">
        <v>10560</v>
      </c>
      <c r="C59" s="106" t="s">
        <v>10612</v>
      </c>
      <c r="D59" s="641">
        <v>0.1</v>
      </c>
      <c r="E59" s="646" t="s">
        <v>74</v>
      </c>
      <c r="F59" s="648">
        <v>680</v>
      </c>
      <c r="G59" s="646" t="s">
        <v>10562</v>
      </c>
    </row>
    <row r="60" spans="1:7" ht="32.25" customHeight="1">
      <c r="A60" s="640">
        <v>56</v>
      </c>
      <c r="B60" s="106" t="s">
        <v>10560</v>
      </c>
      <c r="C60" s="106" t="s">
        <v>10613</v>
      </c>
      <c r="D60" s="641">
        <v>0.1</v>
      </c>
      <c r="E60" s="646" t="s">
        <v>74</v>
      </c>
      <c r="F60" s="648">
        <v>680</v>
      </c>
      <c r="G60" s="646" t="s">
        <v>10562</v>
      </c>
    </row>
    <row r="61" spans="1:7" ht="32.25" customHeight="1">
      <c r="A61" s="640">
        <v>57</v>
      </c>
      <c r="B61" s="106" t="s">
        <v>10560</v>
      </c>
      <c r="C61" s="106" t="s">
        <v>10047</v>
      </c>
      <c r="D61" s="641">
        <v>0.1</v>
      </c>
      <c r="E61" s="646" t="s">
        <v>74</v>
      </c>
      <c r="F61" s="648">
        <v>680</v>
      </c>
      <c r="G61" s="646" t="s">
        <v>10562</v>
      </c>
    </row>
    <row r="62" spans="1:7" ht="32.25" customHeight="1">
      <c r="A62" s="640">
        <v>58</v>
      </c>
      <c r="B62" s="106" t="s">
        <v>10560</v>
      </c>
      <c r="C62" s="106" t="s">
        <v>9689</v>
      </c>
      <c r="D62" s="641">
        <v>0.1</v>
      </c>
      <c r="E62" s="646" t="s">
        <v>74</v>
      </c>
      <c r="F62" s="648">
        <v>680</v>
      </c>
      <c r="G62" s="646" t="s">
        <v>10562</v>
      </c>
    </row>
    <row r="63" spans="1:7" ht="32.25" customHeight="1">
      <c r="A63" s="640">
        <v>59</v>
      </c>
      <c r="B63" s="106" t="s">
        <v>10560</v>
      </c>
      <c r="C63" s="106" t="s">
        <v>10614</v>
      </c>
      <c r="D63" s="641">
        <v>0.1</v>
      </c>
      <c r="E63" s="646" t="s">
        <v>74</v>
      </c>
      <c r="F63" s="648">
        <v>680</v>
      </c>
      <c r="G63" s="646" t="s">
        <v>10562</v>
      </c>
    </row>
    <row r="64" spans="1:7" ht="32.25" customHeight="1">
      <c r="A64" s="640">
        <v>60</v>
      </c>
      <c r="B64" s="106" t="s">
        <v>10560</v>
      </c>
      <c r="C64" s="106" t="s">
        <v>10615</v>
      </c>
      <c r="D64" s="641">
        <v>0.1</v>
      </c>
      <c r="E64" s="646" t="s">
        <v>74</v>
      </c>
      <c r="F64" s="648">
        <v>680</v>
      </c>
      <c r="G64" s="646" t="s">
        <v>10562</v>
      </c>
    </row>
    <row r="65" spans="1:7" ht="32.25" customHeight="1">
      <c r="A65" s="640">
        <v>61</v>
      </c>
      <c r="B65" s="106" t="s">
        <v>10560</v>
      </c>
      <c r="C65" s="106" t="s">
        <v>10616</v>
      </c>
      <c r="D65" s="641">
        <v>0.1</v>
      </c>
      <c r="E65" s="646" t="s">
        <v>74</v>
      </c>
      <c r="F65" s="648">
        <v>680</v>
      </c>
      <c r="G65" s="646" t="s">
        <v>10562</v>
      </c>
    </row>
    <row r="66" spans="1:7" ht="32.25" customHeight="1">
      <c r="A66" s="640">
        <v>62</v>
      </c>
      <c r="B66" s="106" t="s">
        <v>10560</v>
      </c>
      <c r="C66" s="106" t="s">
        <v>10617</v>
      </c>
      <c r="D66" s="641">
        <v>0.1</v>
      </c>
      <c r="E66" s="646" t="s">
        <v>74</v>
      </c>
      <c r="F66" s="648">
        <v>680</v>
      </c>
      <c r="G66" s="646" t="s">
        <v>10562</v>
      </c>
    </row>
    <row r="67" spans="1:7" ht="32.25" customHeight="1">
      <c r="A67" s="640">
        <v>63</v>
      </c>
      <c r="B67" s="106" t="s">
        <v>10560</v>
      </c>
      <c r="C67" s="106" t="s">
        <v>10618</v>
      </c>
      <c r="D67" s="641">
        <v>0.1</v>
      </c>
      <c r="E67" s="646" t="s">
        <v>74</v>
      </c>
      <c r="F67" s="648">
        <v>680</v>
      </c>
      <c r="G67" s="646" t="s">
        <v>10562</v>
      </c>
    </row>
    <row r="68" spans="1:7" ht="32.25" customHeight="1">
      <c r="A68" s="640">
        <v>64</v>
      </c>
      <c r="B68" s="106" t="s">
        <v>10560</v>
      </c>
      <c r="C68" s="106" t="s">
        <v>10619</v>
      </c>
      <c r="D68" s="641">
        <v>0.1</v>
      </c>
      <c r="E68" s="646" t="s">
        <v>74</v>
      </c>
      <c r="F68" s="648">
        <v>680</v>
      </c>
      <c r="G68" s="646" t="s">
        <v>10562</v>
      </c>
    </row>
    <row r="69" spans="1:7" ht="32.25" customHeight="1">
      <c r="A69" s="640">
        <v>65</v>
      </c>
      <c r="B69" s="106" t="s">
        <v>10560</v>
      </c>
      <c r="C69" s="106" t="s">
        <v>10620</v>
      </c>
      <c r="D69" s="641">
        <v>0.1</v>
      </c>
      <c r="E69" s="646" t="s">
        <v>74</v>
      </c>
      <c r="F69" s="648">
        <v>680</v>
      </c>
      <c r="G69" s="646" t="s">
        <v>10562</v>
      </c>
    </row>
    <row r="70" spans="1:7" ht="32.25" customHeight="1">
      <c r="A70" s="640">
        <v>66</v>
      </c>
      <c r="B70" s="106" t="s">
        <v>10560</v>
      </c>
      <c r="C70" s="106" t="s">
        <v>2550</v>
      </c>
      <c r="D70" s="641">
        <v>0.1</v>
      </c>
      <c r="E70" s="646" t="s">
        <v>74</v>
      </c>
      <c r="F70" s="648">
        <v>680</v>
      </c>
      <c r="G70" s="646" t="s">
        <v>10562</v>
      </c>
    </row>
    <row r="71" spans="1:7" ht="32.25" customHeight="1">
      <c r="A71" s="640">
        <v>67</v>
      </c>
      <c r="B71" s="106" t="s">
        <v>10560</v>
      </c>
      <c r="C71" s="106" t="s">
        <v>10621</v>
      </c>
      <c r="D71" s="641">
        <v>0.1</v>
      </c>
      <c r="E71" s="646" t="s">
        <v>74</v>
      </c>
      <c r="F71" s="648">
        <v>680</v>
      </c>
      <c r="G71" s="646" t="s">
        <v>10562</v>
      </c>
    </row>
    <row r="72" spans="1:7" ht="32.25" customHeight="1">
      <c r="A72" s="640">
        <v>68</v>
      </c>
      <c r="B72" s="106" t="s">
        <v>10560</v>
      </c>
      <c r="C72" s="106" t="s">
        <v>10622</v>
      </c>
      <c r="D72" s="641">
        <v>0.1</v>
      </c>
      <c r="E72" s="646" t="s">
        <v>74</v>
      </c>
      <c r="F72" s="648">
        <v>680</v>
      </c>
      <c r="G72" s="646" t="s">
        <v>10562</v>
      </c>
    </row>
    <row r="73" spans="1:7" ht="32.25" customHeight="1">
      <c r="A73" s="640">
        <v>69</v>
      </c>
      <c r="B73" s="106" t="s">
        <v>10560</v>
      </c>
      <c r="C73" s="106" t="s">
        <v>10623</v>
      </c>
      <c r="D73" s="641">
        <v>0.1</v>
      </c>
      <c r="E73" s="646" t="s">
        <v>74</v>
      </c>
      <c r="F73" s="648">
        <v>680</v>
      </c>
      <c r="G73" s="646" t="s">
        <v>10562</v>
      </c>
    </row>
    <row r="74" spans="1:7" ht="32.25" customHeight="1">
      <c r="A74" s="640">
        <v>70</v>
      </c>
      <c r="B74" s="106" t="s">
        <v>10560</v>
      </c>
      <c r="C74" s="106" t="s">
        <v>10624</v>
      </c>
      <c r="D74" s="641">
        <v>0.1</v>
      </c>
      <c r="E74" s="646" t="s">
        <v>74</v>
      </c>
      <c r="F74" s="648">
        <v>680</v>
      </c>
      <c r="G74" s="646" t="s">
        <v>10562</v>
      </c>
    </row>
    <row r="75" spans="1:7" ht="32.25" customHeight="1">
      <c r="A75" s="640">
        <v>71</v>
      </c>
      <c r="B75" s="106" t="s">
        <v>10560</v>
      </c>
      <c r="C75" s="106" t="s">
        <v>10625</v>
      </c>
      <c r="D75" s="641">
        <v>0.1</v>
      </c>
      <c r="E75" s="646" t="s">
        <v>74</v>
      </c>
      <c r="F75" s="648">
        <v>680</v>
      </c>
      <c r="G75" s="646" t="s">
        <v>10562</v>
      </c>
    </row>
    <row r="76" spans="1:7" ht="32.25" customHeight="1">
      <c r="A76" s="640">
        <v>72</v>
      </c>
      <c r="B76" s="106" t="s">
        <v>10560</v>
      </c>
      <c r="C76" s="106" t="s">
        <v>10626</v>
      </c>
      <c r="D76" s="641">
        <v>0.1</v>
      </c>
      <c r="E76" s="646" t="s">
        <v>74</v>
      </c>
      <c r="F76" s="648">
        <v>680</v>
      </c>
      <c r="G76" s="646" t="s">
        <v>10562</v>
      </c>
    </row>
    <row r="77" spans="1:7" ht="32.25" customHeight="1">
      <c r="A77" s="640">
        <v>73</v>
      </c>
      <c r="B77" s="106" t="s">
        <v>10560</v>
      </c>
      <c r="C77" s="106" t="s">
        <v>10627</v>
      </c>
      <c r="D77" s="641">
        <v>0.1</v>
      </c>
      <c r="E77" s="646" t="s">
        <v>74</v>
      </c>
      <c r="F77" s="648">
        <v>680</v>
      </c>
      <c r="G77" s="646" t="s">
        <v>10562</v>
      </c>
    </row>
    <row r="78" spans="1:7" ht="32.25" customHeight="1">
      <c r="A78" s="640">
        <v>74</v>
      </c>
      <c r="B78" s="106" t="s">
        <v>10560</v>
      </c>
      <c r="C78" s="106" t="s">
        <v>10628</v>
      </c>
      <c r="D78" s="641">
        <v>0.1</v>
      </c>
      <c r="E78" s="646" t="s">
        <v>74</v>
      </c>
      <c r="F78" s="648">
        <v>680</v>
      </c>
      <c r="G78" s="646" t="s">
        <v>10562</v>
      </c>
    </row>
    <row r="79" spans="1:7" ht="32.25" customHeight="1">
      <c r="A79" s="640">
        <v>75</v>
      </c>
      <c r="B79" s="106" t="s">
        <v>10560</v>
      </c>
      <c r="C79" s="106" t="s">
        <v>10629</v>
      </c>
      <c r="D79" s="641">
        <v>0.1</v>
      </c>
      <c r="E79" s="646" t="s">
        <v>74</v>
      </c>
      <c r="F79" s="648">
        <v>680</v>
      </c>
      <c r="G79" s="646" t="s">
        <v>10562</v>
      </c>
    </row>
    <row r="80" spans="1:7" ht="32.25" customHeight="1">
      <c r="A80" s="640">
        <v>76</v>
      </c>
      <c r="B80" s="106" t="s">
        <v>10560</v>
      </c>
      <c r="C80" s="106" t="s">
        <v>10630</v>
      </c>
      <c r="D80" s="641">
        <v>0.1</v>
      </c>
      <c r="E80" s="646" t="s">
        <v>74</v>
      </c>
      <c r="F80" s="648">
        <v>680</v>
      </c>
      <c r="G80" s="646" t="s">
        <v>10562</v>
      </c>
    </row>
    <row r="81" spans="1:7" ht="32.25" customHeight="1">
      <c r="A81" s="640">
        <v>77</v>
      </c>
      <c r="B81" s="106" t="s">
        <v>10560</v>
      </c>
      <c r="C81" s="106" t="s">
        <v>10631</v>
      </c>
      <c r="D81" s="641">
        <v>0.1</v>
      </c>
      <c r="E81" s="646" t="s">
        <v>74</v>
      </c>
      <c r="F81" s="648">
        <v>680</v>
      </c>
      <c r="G81" s="646" t="s">
        <v>10562</v>
      </c>
    </row>
    <row r="82" spans="1:7" ht="32.25" customHeight="1">
      <c r="A82" s="640">
        <v>78</v>
      </c>
      <c r="B82" s="106" t="s">
        <v>10560</v>
      </c>
      <c r="C82" s="106" t="s">
        <v>10632</v>
      </c>
      <c r="D82" s="641">
        <v>0.1</v>
      </c>
      <c r="E82" s="646" t="s">
        <v>74</v>
      </c>
      <c r="F82" s="648">
        <v>680</v>
      </c>
      <c r="G82" s="646" t="s">
        <v>10562</v>
      </c>
    </row>
    <row r="83" spans="1:7" ht="32.25" customHeight="1">
      <c r="A83" s="640">
        <v>79</v>
      </c>
      <c r="B83" s="106" t="s">
        <v>10560</v>
      </c>
      <c r="C83" s="106" t="s">
        <v>10633</v>
      </c>
      <c r="D83" s="641">
        <v>0.1</v>
      </c>
      <c r="E83" s="646" t="s">
        <v>74</v>
      </c>
      <c r="F83" s="648">
        <v>680</v>
      </c>
      <c r="G83" s="646" t="s">
        <v>10562</v>
      </c>
    </row>
    <row r="84" spans="1:7" ht="32.25" customHeight="1">
      <c r="A84" s="640">
        <v>80</v>
      </c>
      <c r="B84" s="106" t="s">
        <v>10560</v>
      </c>
      <c r="C84" s="106" t="s">
        <v>10634</v>
      </c>
      <c r="D84" s="641">
        <v>0.1</v>
      </c>
      <c r="E84" s="646" t="s">
        <v>74</v>
      </c>
      <c r="F84" s="648">
        <v>680</v>
      </c>
      <c r="G84" s="646" t="s">
        <v>10562</v>
      </c>
    </row>
    <row r="85" spans="1:7" ht="32.25" customHeight="1">
      <c r="A85" s="640">
        <v>81</v>
      </c>
      <c r="B85" s="106" t="s">
        <v>10560</v>
      </c>
      <c r="C85" s="106" t="s">
        <v>10635</v>
      </c>
      <c r="D85" s="641">
        <v>0.1</v>
      </c>
      <c r="E85" s="646" t="s">
        <v>74</v>
      </c>
      <c r="F85" s="648">
        <v>680</v>
      </c>
      <c r="G85" s="646" t="s">
        <v>10562</v>
      </c>
    </row>
    <row r="86" spans="1:7" ht="32.25" customHeight="1">
      <c r="A86" s="640">
        <v>82</v>
      </c>
      <c r="B86" s="106" t="s">
        <v>10560</v>
      </c>
      <c r="C86" s="106" t="s">
        <v>10636</v>
      </c>
      <c r="D86" s="641">
        <v>0.1</v>
      </c>
      <c r="E86" s="646" t="s">
        <v>74</v>
      </c>
      <c r="F86" s="648">
        <v>680</v>
      </c>
      <c r="G86" s="646" t="s">
        <v>10562</v>
      </c>
    </row>
    <row r="87" spans="1:7" ht="32.25" customHeight="1">
      <c r="A87" s="640">
        <v>83</v>
      </c>
      <c r="B87" s="106" t="s">
        <v>10560</v>
      </c>
      <c r="C87" s="106" t="s">
        <v>10637</v>
      </c>
      <c r="D87" s="641">
        <v>0.1</v>
      </c>
      <c r="E87" s="646" t="s">
        <v>74</v>
      </c>
      <c r="F87" s="648">
        <v>680</v>
      </c>
      <c r="G87" s="646" t="s">
        <v>10562</v>
      </c>
    </row>
    <row r="88" spans="1:7" ht="32.25" customHeight="1">
      <c r="A88" s="640">
        <v>84</v>
      </c>
      <c r="B88" s="106" t="s">
        <v>10560</v>
      </c>
      <c r="C88" s="106" t="s">
        <v>10638</v>
      </c>
      <c r="D88" s="641">
        <v>0.1</v>
      </c>
      <c r="E88" s="646" t="s">
        <v>74</v>
      </c>
      <c r="F88" s="648">
        <v>680</v>
      </c>
      <c r="G88" s="646" t="s">
        <v>10562</v>
      </c>
    </row>
    <row r="89" spans="1:7" ht="32.25" customHeight="1">
      <c r="A89" s="640">
        <v>85</v>
      </c>
      <c r="B89" s="106" t="s">
        <v>10560</v>
      </c>
      <c r="C89" s="106" t="s">
        <v>10639</v>
      </c>
      <c r="D89" s="641">
        <v>0.1</v>
      </c>
      <c r="E89" s="646" t="s">
        <v>74</v>
      </c>
      <c r="F89" s="648">
        <v>680</v>
      </c>
      <c r="G89" s="646" t="s">
        <v>10562</v>
      </c>
    </row>
    <row r="90" spans="1:7" ht="32.25" customHeight="1">
      <c r="A90" s="640">
        <v>86</v>
      </c>
      <c r="B90" s="106" t="s">
        <v>10560</v>
      </c>
      <c r="C90" s="106" t="s">
        <v>10640</v>
      </c>
      <c r="D90" s="641">
        <v>0.1</v>
      </c>
      <c r="E90" s="646" t="s">
        <v>74</v>
      </c>
      <c r="F90" s="648">
        <v>680</v>
      </c>
      <c r="G90" s="646" t="s">
        <v>10562</v>
      </c>
    </row>
    <row r="91" spans="1:7" ht="32.25" customHeight="1">
      <c r="A91" s="640">
        <v>87</v>
      </c>
      <c r="B91" s="106" t="s">
        <v>10560</v>
      </c>
      <c r="C91" s="106" t="s">
        <v>10641</v>
      </c>
      <c r="D91" s="641">
        <v>0.1</v>
      </c>
      <c r="E91" s="646" t="s">
        <v>74</v>
      </c>
      <c r="F91" s="648">
        <v>680</v>
      </c>
      <c r="G91" s="646" t="s">
        <v>10562</v>
      </c>
    </row>
    <row r="92" spans="1:7" ht="32.25" customHeight="1">
      <c r="A92" s="640">
        <v>88</v>
      </c>
      <c r="B92" s="106" t="s">
        <v>10560</v>
      </c>
      <c r="C92" s="106" t="s">
        <v>10642</v>
      </c>
      <c r="D92" s="641">
        <v>0.1</v>
      </c>
      <c r="E92" s="646" t="s">
        <v>74</v>
      </c>
      <c r="F92" s="648">
        <v>680</v>
      </c>
      <c r="G92" s="646" t="s">
        <v>10562</v>
      </c>
    </row>
    <row r="93" spans="1:7" ht="32.25" customHeight="1">
      <c r="A93" s="640">
        <v>89</v>
      </c>
      <c r="B93" s="106" t="s">
        <v>10560</v>
      </c>
      <c r="C93" s="106" t="s">
        <v>10643</v>
      </c>
      <c r="D93" s="641">
        <v>0.1</v>
      </c>
      <c r="E93" s="646" t="s">
        <v>74</v>
      </c>
      <c r="F93" s="648">
        <v>680</v>
      </c>
      <c r="G93" s="646" t="s">
        <v>10562</v>
      </c>
    </row>
    <row r="94" spans="1:7" ht="32.25" customHeight="1">
      <c r="A94" s="640">
        <v>90</v>
      </c>
      <c r="B94" s="106" t="s">
        <v>10560</v>
      </c>
      <c r="C94" s="106" t="s">
        <v>10644</v>
      </c>
      <c r="D94" s="641">
        <v>0.1</v>
      </c>
      <c r="E94" s="646" t="s">
        <v>74</v>
      </c>
      <c r="F94" s="648">
        <v>680</v>
      </c>
      <c r="G94" s="646" t="s">
        <v>10562</v>
      </c>
    </row>
    <row r="95" spans="1:7" ht="32.25" customHeight="1">
      <c r="A95" s="640">
        <v>91</v>
      </c>
      <c r="B95" s="106" t="s">
        <v>10560</v>
      </c>
      <c r="C95" s="106" t="s">
        <v>10645</v>
      </c>
      <c r="D95" s="641">
        <v>0.1</v>
      </c>
      <c r="E95" s="646" t="s">
        <v>74</v>
      </c>
      <c r="F95" s="648">
        <v>680</v>
      </c>
      <c r="G95" s="646" t="s">
        <v>10562</v>
      </c>
    </row>
    <row r="96" spans="1:7" ht="32.25" customHeight="1">
      <c r="A96" s="640">
        <v>92</v>
      </c>
      <c r="B96" s="106" t="s">
        <v>10560</v>
      </c>
      <c r="C96" s="106" t="s">
        <v>10646</v>
      </c>
      <c r="D96" s="641">
        <v>0.1</v>
      </c>
      <c r="E96" s="646" t="s">
        <v>74</v>
      </c>
      <c r="F96" s="648">
        <v>680</v>
      </c>
      <c r="G96" s="646" t="s">
        <v>10562</v>
      </c>
    </row>
    <row r="97" spans="1:7" ht="32.25" customHeight="1">
      <c r="A97" s="640">
        <v>93</v>
      </c>
      <c r="B97" s="106" t="s">
        <v>10560</v>
      </c>
      <c r="C97" s="106" t="s">
        <v>10617</v>
      </c>
      <c r="D97" s="641">
        <v>0.1</v>
      </c>
      <c r="E97" s="646" t="s">
        <v>74</v>
      </c>
      <c r="F97" s="648">
        <v>680</v>
      </c>
      <c r="G97" s="646" t="s">
        <v>10562</v>
      </c>
    </row>
    <row r="98" spans="1:7" ht="32.25" customHeight="1">
      <c r="A98" s="640">
        <v>94</v>
      </c>
      <c r="B98" s="106" t="s">
        <v>10560</v>
      </c>
      <c r="C98" s="106" t="s">
        <v>10647</v>
      </c>
      <c r="D98" s="641">
        <v>0.1</v>
      </c>
      <c r="E98" s="646" t="s">
        <v>74</v>
      </c>
      <c r="F98" s="648">
        <v>680</v>
      </c>
      <c r="G98" s="646" t="s">
        <v>10562</v>
      </c>
    </row>
    <row r="99" spans="1:7" ht="32.25" customHeight="1">
      <c r="A99" s="640">
        <v>95</v>
      </c>
      <c r="B99" s="106" t="s">
        <v>10560</v>
      </c>
      <c r="C99" s="106" t="s">
        <v>10648</v>
      </c>
      <c r="D99" s="641">
        <v>0.1</v>
      </c>
      <c r="E99" s="646" t="s">
        <v>74</v>
      </c>
      <c r="F99" s="648">
        <v>680</v>
      </c>
      <c r="G99" s="646" t="s">
        <v>10562</v>
      </c>
    </row>
    <row r="100" spans="1:7" ht="32.25" customHeight="1">
      <c r="A100" s="640">
        <v>96</v>
      </c>
      <c r="B100" s="106" t="s">
        <v>10560</v>
      </c>
      <c r="C100" s="106" t="s">
        <v>10642</v>
      </c>
      <c r="D100" s="641">
        <v>0.05</v>
      </c>
      <c r="E100" s="646" t="s">
        <v>74</v>
      </c>
      <c r="F100" s="648">
        <v>340</v>
      </c>
      <c r="G100" s="646" t="s">
        <v>10562</v>
      </c>
    </row>
    <row r="101" spans="1:7" ht="32.25" customHeight="1">
      <c r="A101" s="640">
        <v>97</v>
      </c>
      <c r="B101" s="106" t="s">
        <v>10560</v>
      </c>
      <c r="C101" s="106" t="s">
        <v>10616</v>
      </c>
      <c r="D101" s="641">
        <v>0.05</v>
      </c>
      <c r="E101" s="646" t="s">
        <v>74</v>
      </c>
      <c r="F101" s="648">
        <v>340</v>
      </c>
      <c r="G101" s="646" t="s">
        <v>10562</v>
      </c>
    </row>
    <row r="102" spans="1:7" ht="32.25" customHeight="1">
      <c r="A102" s="640">
        <v>98</v>
      </c>
      <c r="B102" s="106" t="s">
        <v>10560</v>
      </c>
      <c r="C102" s="106" t="s">
        <v>10649</v>
      </c>
      <c r="D102" s="641">
        <v>0.05</v>
      </c>
      <c r="E102" s="646" t="s">
        <v>74</v>
      </c>
      <c r="F102" s="648">
        <v>340</v>
      </c>
      <c r="G102" s="646" t="s">
        <v>10562</v>
      </c>
    </row>
    <row r="103" spans="1:7" ht="32.25" customHeight="1">
      <c r="A103" s="640">
        <v>99</v>
      </c>
      <c r="B103" s="106" t="s">
        <v>10560</v>
      </c>
      <c r="C103" s="106" t="s">
        <v>10650</v>
      </c>
      <c r="D103" s="641">
        <v>0.1</v>
      </c>
      <c r="E103" s="646" t="s">
        <v>74</v>
      </c>
      <c r="F103" s="648">
        <v>680</v>
      </c>
      <c r="G103" s="646" t="s">
        <v>10562</v>
      </c>
    </row>
    <row r="104" spans="1:7" ht="32.25" customHeight="1">
      <c r="A104" s="640">
        <v>100</v>
      </c>
      <c r="B104" s="106" t="s">
        <v>10560</v>
      </c>
      <c r="C104" s="106" t="s">
        <v>10651</v>
      </c>
      <c r="D104" s="641">
        <v>0.2</v>
      </c>
      <c r="E104" s="646" t="s">
        <v>74</v>
      </c>
      <c r="F104" s="648">
        <v>1360</v>
      </c>
      <c r="G104" s="646" t="s">
        <v>10562</v>
      </c>
    </row>
    <row r="105" spans="1:7" ht="32.25" customHeight="1">
      <c r="A105" s="640">
        <v>101</v>
      </c>
      <c r="B105" s="106" t="s">
        <v>10560</v>
      </c>
      <c r="C105" s="106" t="s">
        <v>10652</v>
      </c>
      <c r="D105" s="641">
        <v>0.1</v>
      </c>
      <c r="E105" s="646" t="s">
        <v>74</v>
      </c>
      <c r="F105" s="648">
        <v>680</v>
      </c>
      <c r="G105" s="646" t="s">
        <v>10562</v>
      </c>
    </row>
    <row r="106" spans="1:7" ht="32.25" customHeight="1">
      <c r="A106" s="640">
        <v>102</v>
      </c>
      <c r="B106" s="106" t="s">
        <v>10560</v>
      </c>
      <c r="C106" s="106" t="s">
        <v>10602</v>
      </c>
      <c r="D106" s="641">
        <v>0.1</v>
      </c>
      <c r="E106" s="646" t="s">
        <v>74</v>
      </c>
      <c r="F106" s="648">
        <v>680</v>
      </c>
      <c r="G106" s="646" t="s">
        <v>10562</v>
      </c>
    </row>
    <row r="107" spans="1:7" ht="32.25" customHeight="1">
      <c r="A107" s="640">
        <v>103</v>
      </c>
      <c r="B107" s="106" t="s">
        <v>10560</v>
      </c>
      <c r="C107" s="106" t="s">
        <v>10653</v>
      </c>
      <c r="D107" s="641">
        <v>0.1</v>
      </c>
      <c r="E107" s="646" t="s">
        <v>74</v>
      </c>
      <c r="F107" s="648">
        <v>680</v>
      </c>
      <c r="G107" s="646" t="s">
        <v>10562</v>
      </c>
    </row>
    <row r="108" spans="1:7" ht="32.25" customHeight="1">
      <c r="A108" s="640">
        <v>104</v>
      </c>
      <c r="B108" s="106" t="s">
        <v>10560</v>
      </c>
      <c r="C108" s="106" t="s">
        <v>10636</v>
      </c>
      <c r="D108" s="641">
        <v>0.1</v>
      </c>
      <c r="E108" s="646" t="s">
        <v>74</v>
      </c>
      <c r="F108" s="648">
        <v>680</v>
      </c>
      <c r="G108" s="646" t="s">
        <v>10562</v>
      </c>
    </row>
    <row r="109" spans="1:7" ht="32.25" customHeight="1">
      <c r="A109" s="640">
        <v>105</v>
      </c>
      <c r="B109" s="106" t="s">
        <v>10560</v>
      </c>
      <c r="C109" s="106" t="s">
        <v>10654</v>
      </c>
      <c r="D109" s="641">
        <v>0.1</v>
      </c>
      <c r="E109" s="646" t="s">
        <v>74</v>
      </c>
      <c r="F109" s="648">
        <v>680</v>
      </c>
      <c r="G109" s="646" t="s">
        <v>10562</v>
      </c>
    </row>
    <row r="110" spans="1:7" ht="32.25" customHeight="1">
      <c r="A110" s="640">
        <v>106</v>
      </c>
      <c r="B110" s="106" t="s">
        <v>10560</v>
      </c>
      <c r="C110" s="106" t="s">
        <v>10655</v>
      </c>
      <c r="D110" s="641">
        <v>0.1</v>
      </c>
      <c r="E110" s="646" t="s">
        <v>74</v>
      </c>
      <c r="F110" s="648">
        <v>680</v>
      </c>
      <c r="G110" s="646" t="s">
        <v>10562</v>
      </c>
    </row>
    <row r="111" spans="1:7" ht="32.25" customHeight="1">
      <c r="A111" s="640">
        <v>107</v>
      </c>
      <c r="B111" s="106" t="s">
        <v>10560</v>
      </c>
      <c r="C111" s="106" t="s">
        <v>10656</v>
      </c>
      <c r="D111" s="641">
        <v>0.1</v>
      </c>
      <c r="E111" s="646" t="s">
        <v>74</v>
      </c>
      <c r="F111" s="648">
        <v>680</v>
      </c>
      <c r="G111" s="646" t="s">
        <v>10562</v>
      </c>
    </row>
    <row r="112" spans="1:7" ht="32.25" customHeight="1">
      <c r="A112" s="640">
        <v>108</v>
      </c>
      <c r="B112" s="106" t="s">
        <v>10560</v>
      </c>
      <c r="C112" s="106" t="s">
        <v>10657</v>
      </c>
      <c r="D112" s="641">
        <v>0.05</v>
      </c>
      <c r="E112" s="646" t="s">
        <v>74</v>
      </c>
      <c r="F112" s="648">
        <v>340</v>
      </c>
      <c r="G112" s="646" t="s">
        <v>10562</v>
      </c>
    </row>
    <row r="113" spans="1:7" ht="32.25" customHeight="1">
      <c r="A113" s="640">
        <v>109</v>
      </c>
      <c r="B113" s="106" t="s">
        <v>10560</v>
      </c>
      <c r="C113" s="106" t="s">
        <v>10658</v>
      </c>
      <c r="D113" s="641">
        <v>0.1</v>
      </c>
      <c r="E113" s="646" t="s">
        <v>74</v>
      </c>
      <c r="F113" s="648">
        <v>680</v>
      </c>
      <c r="G113" s="646" t="s">
        <v>10562</v>
      </c>
    </row>
    <row r="114" spans="1:7" ht="32.25" customHeight="1">
      <c r="A114" s="640">
        <v>110</v>
      </c>
      <c r="B114" s="106" t="s">
        <v>10560</v>
      </c>
      <c r="C114" s="106" t="s">
        <v>10659</v>
      </c>
      <c r="D114" s="641">
        <v>0.05</v>
      </c>
      <c r="E114" s="646" t="s">
        <v>74</v>
      </c>
      <c r="F114" s="648">
        <v>340</v>
      </c>
      <c r="G114" s="646" t="s">
        <v>10562</v>
      </c>
    </row>
    <row r="115" spans="1:7" ht="32.25" customHeight="1">
      <c r="A115" s="640">
        <v>111</v>
      </c>
      <c r="B115" s="106" t="s">
        <v>10560</v>
      </c>
      <c r="C115" s="106" t="s">
        <v>10660</v>
      </c>
      <c r="D115" s="641">
        <v>0.1</v>
      </c>
      <c r="E115" s="646" t="s">
        <v>74</v>
      </c>
      <c r="F115" s="648">
        <v>680</v>
      </c>
      <c r="G115" s="646" t="s">
        <v>10562</v>
      </c>
    </row>
    <row r="116" spans="1:7" ht="32.25" customHeight="1">
      <c r="A116" s="640">
        <v>112</v>
      </c>
      <c r="B116" s="106" t="s">
        <v>10560</v>
      </c>
      <c r="C116" s="106" t="s">
        <v>10661</v>
      </c>
      <c r="D116" s="641">
        <v>0.1</v>
      </c>
      <c r="E116" s="646" t="s">
        <v>74</v>
      </c>
      <c r="F116" s="648">
        <v>680</v>
      </c>
      <c r="G116" s="646" t="s">
        <v>10562</v>
      </c>
    </row>
    <row r="117" spans="1:7" ht="32.25" customHeight="1">
      <c r="A117" s="640">
        <v>113</v>
      </c>
      <c r="B117" s="106" t="s">
        <v>10560</v>
      </c>
      <c r="C117" s="106" t="s">
        <v>10662</v>
      </c>
      <c r="D117" s="641">
        <v>0.05</v>
      </c>
      <c r="E117" s="646" t="s">
        <v>74</v>
      </c>
      <c r="F117" s="648">
        <v>340</v>
      </c>
      <c r="G117" s="646" t="s">
        <v>10562</v>
      </c>
    </row>
    <row r="118" spans="1:7" ht="32.25" customHeight="1">
      <c r="A118" s="640">
        <v>114</v>
      </c>
      <c r="B118" s="106" t="s">
        <v>10560</v>
      </c>
      <c r="C118" s="106" t="s">
        <v>10663</v>
      </c>
      <c r="D118" s="641">
        <v>0.05</v>
      </c>
      <c r="E118" s="646" t="s">
        <v>74</v>
      </c>
      <c r="F118" s="648">
        <v>340</v>
      </c>
      <c r="G118" s="646" t="s">
        <v>10562</v>
      </c>
    </row>
    <row r="119" spans="1:7" ht="32.25" customHeight="1">
      <c r="A119" s="640">
        <v>115</v>
      </c>
      <c r="B119" s="106" t="s">
        <v>10560</v>
      </c>
      <c r="C119" s="106" t="s">
        <v>10664</v>
      </c>
      <c r="D119" s="641">
        <v>0.05</v>
      </c>
      <c r="E119" s="646" t="s">
        <v>74</v>
      </c>
      <c r="F119" s="648">
        <v>340</v>
      </c>
      <c r="G119" s="646" t="s">
        <v>10562</v>
      </c>
    </row>
    <row r="120" spans="1:7" ht="32.25" customHeight="1">
      <c r="A120" s="640">
        <v>116</v>
      </c>
      <c r="B120" s="106" t="s">
        <v>10560</v>
      </c>
      <c r="C120" s="106" t="s">
        <v>10665</v>
      </c>
      <c r="D120" s="641">
        <v>0.05</v>
      </c>
      <c r="E120" s="646" t="s">
        <v>74</v>
      </c>
      <c r="F120" s="648">
        <v>340</v>
      </c>
      <c r="G120" s="646" t="s">
        <v>10562</v>
      </c>
    </row>
    <row r="121" spans="1:7" ht="32.25" customHeight="1">
      <c r="A121" s="640">
        <v>117</v>
      </c>
      <c r="B121" s="106" t="s">
        <v>10560</v>
      </c>
      <c r="C121" s="106" t="s">
        <v>10666</v>
      </c>
      <c r="D121" s="641">
        <v>0.1</v>
      </c>
      <c r="E121" s="646" t="s">
        <v>74</v>
      </c>
      <c r="F121" s="648">
        <v>680</v>
      </c>
      <c r="G121" s="646" t="s">
        <v>10562</v>
      </c>
    </row>
    <row r="122" spans="1:7" ht="32.25" customHeight="1">
      <c r="A122" s="640">
        <v>118</v>
      </c>
      <c r="B122" s="106" t="s">
        <v>10560</v>
      </c>
      <c r="C122" s="106" t="s">
        <v>10667</v>
      </c>
      <c r="D122" s="641">
        <v>0.1</v>
      </c>
      <c r="E122" s="646" t="s">
        <v>74</v>
      </c>
      <c r="F122" s="648">
        <v>680</v>
      </c>
      <c r="G122" s="646" t="s">
        <v>10562</v>
      </c>
    </row>
    <row r="123" spans="1:7" ht="32.25" customHeight="1">
      <c r="A123" s="640">
        <v>119</v>
      </c>
      <c r="B123" s="106" t="s">
        <v>10560</v>
      </c>
      <c r="C123" s="106" t="s">
        <v>10668</v>
      </c>
      <c r="D123" s="641">
        <v>0.1</v>
      </c>
      <c r="E123" s="646" t="s">
        <v>74</v>
      </c>
      <c r="F123" s="648">
        <v>680</v>
      </c>
      <c r="G123" s="646" t="s">
        <v>10562</v>
      </c>
    </row>
    <row r="124" spans="1:7" ht="32.25" customHeight="1">
      <c r="A124" s="640">
        <v>120</v>
      </c>
      <c r="B124" s="106" t="s">
        <v>10560</v>
      </c>
      <c r="C124" s="106" t="s">
        <v>10669</v>
      </c>
      <c r="D124" s="641">
        <v>0.1</v>
      </c>
      <c r="E124" s="646" t="s">
        <v>74</v>
      </c>
      <c r="F124" s="648">
        <v>680</v>
      </c>
      <c r="G124" s="646" t="s">
        <v>10562</v>
      </c>
    </row>
    <row r="125" spans="1:7" ht="32.25" customHeight="1">
      <c r="A125" s="640">
        <v>121</v>
      </c>
      <c r="B125" s="106" t="s">
        <v>10560</v>
      </c>
      <c r="C125" s="106" t="s">
        <v>10670</v>
      </c>
      <c r="D125" s="641">
        <v>0.1</v>
      </c>
      <c r="E125" s="646" t="s">
        <v>74</v>
      </c>
      <c r="F125" s="648">
        <v>680</v>
      </c>
      <c r="G125" s="646" t="s">
        <v>10562</v>
      </c>
    </row>
    <row r="126" spans="1:7" ht="32.25" customHeight="1">
      <c r="A126" s="640">
        <v>122</v>
      </c>
      <c r="B126" s="106" t="s">
        <v>10560</v>
      </c>
      <c r="C126" s="106" t="s">
        <v>10671</v>
      </c>
      <c r="D126" s="641">
        <v>0.1</v>
      </c>
      <c r="E126" s="646" t="s">
        <v>74</v>
      </c>
      <c r="F126" s="648">
        <v>680</v>
      </c>
      <c r="G126" s="646" t="s">
        <v>10562</v>
      </c>
    </row>
    <row r="127" spans="1:7" ht="32.25" customHeight="1">
      <c r="A127" s="640">
        <v>123</v>
      </c>
      <c r="B127" s="106" t="s">
        <v>10560</v>
      </c>
      <c r="C127" s="106" t="s">
        <v>10672</v>
      </c>
      <c r="D127" s="641">
        <v>0.05</v>
      </c>
      <c r="E127" s="646" t="s">
        <v>74</v>
      </c>
      <c r="F127" s="648">
        <v>340</v>
      </c>
      <c r="G127" s="646" t="s">
        <v>10562</v>
      </c>
    </row>
    <row r="128" spans="1:7" ht="32.25" customHeight="1">
      <c r="A128" s="640">
        <v>124</v>
      </c>
      <c r="B128" s="106" t="s">
        <v>10560</v>
      </c>
      <c r="C128" s="106" t="s">
        <v>10673</v>
      </c>
      <c r="D128" s="641">
        <v>0.05</v>
      </c>
      <c r="E128" s="646" t="s">
        <v>74</v>
      </c>
      <c r="F128" s="648">
        <v>340</v>
      </c>
      <c r="G128" s="646" t="s">
        <v>10562</v>
      </c>
    </row>
    <row r="129" spans="1:7" ht="32.25" customHeight="1">
      <c r="A129" s="640">
        <v>125</v>
      </c>
      <c r="B129" s="106" t="s">
        <v>10560</v>
      </c>
      <c r="C129" s="106" t="s">
        <v>10674</v>
      </c>
      <c r="D129" s="641">
        <v>0.05</v>
      </c>
      <c r="E129" s="646" t="s">
        <v>74</v>
      </c>
      <c r="F129" s="648">
        <v>340</v>
      </c>
      <c r="G129" s="646" t="s">
        <v>10562</v>
      </c>
    </row>
    <row r="130" spans="1:7" ht="32.25" customHeight="1">
      <c r="A130" s="640">
        <v>126</v>
      </c>
      <c r="B130" s="106" t="s">
        <v>10560</v>
      </c>
      <c r="C130" s="106" t="s">
        <v>10675</v>
      </c>
      <c r="D130" s="641">
        <v>0.05</v>
      </c>
      <c r="E130" s="646" t="s">
        <v>74</v>
      </c>
      <c r="F130" s="648">
        <v>340</v>
      </c>
      <c r="G130" s="646" t="s">
        <v>10562</v>
      </c>
    </row>
    <row r="131" spans="1:7" ht="32.25" customHeight="1">
      <c r="A131" s="640">
        <v>127</v>
      </c>
      <c r="B131" s="106" t="s">
        <v>10560</v>
      </c>
      <c r="C131" s="106" t="s">
        <v>10676</v>
      </c>
      <c r="D131" s="641">
        <v>0.05</v>
      </c>
      <c r="E131" s="646" t="s">
        <v>74</v>
      </c>
      <c r="F131" s="648">
        <v>340</v>
      </c>
      <c r="G131" s="646" t="s">
        <v>10562</v>
      </c>
    </row>
    <row r="132" spans="1:7" ht="32.25" customHeight="1">
      <c r="A132" s="640">
        <v>128</v>
      </c>
      <c r="B132" s="106" t="s">
        <v>10560</v>
      </c>
      <c r="C132" s="106" t="s">
        <v>10677</v>
      </c>
      <c r="D132" s="641">
        <v>0.05</v>
      </c>
      <c r="E132" s="646" t="s">
        <v>74</v>
      </c>
      <c r="F132" s="648">
        <v>340</v>
      </c>
      <c r="G132" s="646" t="s">
        <v>10562</v>
      </c>
    </row>
    <row r="133" spans="1:7" ht="32.25" customHeight="1">
      <c r="A133" s="640">
        <v>129</v>
      </c>
      <c r="B133" s="106" t="s">
        <v>10560</v>
      </c>
      <c r="C133" s="106" t="s">
        <v>10678</v>
      </c>
      <c r="D133" s="641">
        <v>0.1</v>
      </c>
      <c r="E133" s="646" t="s">
        <v>74</v>
      </c>
      <c r="F133" s="648">
        <v>680</v>
      </c>
      <c r="G133" s="646" t="s">
        <v>10562</v>
      </c>
    </row>
    <row r="134" spans="1:7" ht="32.25" customHeight="1">
      <c r="A134" s="640">
        <v>130</v>
      </c>
      <c r="B134" s="106" t="s">
        <v>10560</v>
      </c>
      <c r="C134" s="106" t="s">
        <v>10679</v>
      </c>
      <c r="D134" s="641">
        <v>0.1</v>
      </c>
      <c r="E134" s="646" t="s">
        <v>74</v>
      </c>
      <c r="F134" s="648">
        <v>680</v>
      </c>
      <c r="G134" s="646" t="s">
        <v>10562</v>
      </c>
    </row>
    <row r="135" spans="1:7" ht="32.25" customHeight="1">
      <c r="A135" s="640">
        <v>131</v>
      </c>
      <c r="B135" s="106" t="s">
        <v>10560</v>
      </c>
      <c r="C135" s="106" t="s">
        <v>10680</v>
      </c>
      <c r="D135" s="641">
        <v>0.1</v>
      </c>
      <c r="E135" s="646" t="s">
        <v>74</v>
      </c>
      <c r="F135" s="648">
        <v>680</v>
      </c>
      <c r="G135" s="646" t="s">
        <v>10562</v>
      </c>
    </row>
    <row r="136" spans="1:7" ht="32.25" customHeight="1">
      <c r="A136" s="640">
        <v>132</v>
      </c>
      <c r="B136" s="106" t="s">
        <v>10560</v>
      </c>
      <c r="C136" s="106" t="s">
        <v>10681</v>
      </c>
      <c r="D136" s="641">
        <v>0.1</v>
      </c>
      <c r="E136" s="646" t="s">
        <v>74</v>
      </c>
      <c r="F136" s="648">
        <v>680</v>
      </c>
      <c r="G136" s="646" t="s">
        <v>10562</v>
      </c>
    </row>
    <row r="137" spans="1:7" ht="32.25" customHeight="1">
      <c r="A137" s="640">
        <v>133</v>
      </c>
      <c r="B137" s="106" t="s">
        <v>10560</v>
      </c>
      <c r="C137" s="106" t="s">
        <v>10682</v>
      </c>
      <c r="D137" s="641">
        <v>0.1</v>
      </c>
      <c r="E137" s="646" t="s">
        <v>74</v>
      </c>
      <c r="F137" s="648">
        <v>680</v>
      </c>
      <c r="G137" s="646" t="s">
        <v>10562</v>
      </c>
    </row>
    <row r="138" spans="1:7" ht="32.25" customHeight="1">
      <c r="A138" s="640">
        <v>134</v>
      </c>
      <c r="B138" s="106" t="s">
        <v>10560</v>
      </c>
      <c r="C138" s="106" t="s">
        <v>10683</v>
      </c>
      <c r="D138" s="641">
        <v>0.1</v>
      </c>
      <c r="E138" s="646" t="s">
        <v>74</v>
      </c>
      <c r="F138" s="648">
        <v>680</v>
      </c>
      <c r="G138" s="646" t="s">
        <v>10562</v>
      </c>
    </row>
    <row r="139" spans="1:7" ht="32.25" customHeight="1">
      <c r="A139" s="640">
        <v>135</v>
      </c>
      <c r="B139" s="106" t="s">
        <v>10560</v>
      </c>
      <c r="C139" s="106" t="s">
        <v>10662</v>
      </c>
      <c r="D139" s="641">
        <v>0.1</v>
      </c>
      <c r="E139" s="646" t="s">
        <v>74</v>
      </c>
      <c r="F139" s="648">
        <v>680</v>
      </c>
      <c r="G139" s="646" t="s">
        <v>10562</v>
      </c>
    </row>
    <row r="140" spans="1:7" ht="32.25" customHeight="1">
      <c r="A140" s="640">
        <v>136</v>
      </c>
      <c r="B140" s="106" t="s">
        <v>10560</v>
      </c>
      <c r="C140" s="106" t="s">
        <v>10684</v>
      </c>
      <c r="D140" s="641">
        <v>0.1</v>
      </c>
      <c r="E140" s="646" t="s">
        <v>74</v>
      </c>
      <c r="F140" s="648">
        <v>680</v>
      </c>
      <c r="G140" s="646" t="s">
        <v>10562</v>
      </c>
    </row>
    <row r="141" spans="1:7" ht="32.25" customHeight="1">
      <c r="A141" s="640">
        <v>137</v>
      </c>
      <c r="B141" s="106" t="s">
        <v>10560</v>
      </c>
      <c r="C141" s="106" t="s">
        <v>10685</v>
      </c>
      <c r="D141" s="641">
        <v>0.1</v>
      </c>
      <c r="E141" s="646" t="s">
        <v>74</v>
      </c>
      <c r="F141" s="648">
        <v>680</v>
      </c>
      <c r="G141" s="646" t="s">
        <v>10562</v>
      </c>
    </row>
    <row r="142" spans="1:7" ht="32.25" customHeight="1">
      <c r="A142" s="640">
        <v>138</v>
      </c>
      <c r="B142" s="106" t="s">
        <v>10560</v>
      </c>
      <c r="C142" s="106" t="s">
        <v>10686</v>
      </c>
      <c r="D142" s="641">
        <v>0.1</v>
      </c>
      <c r="E142" s="646" t="s">
        <v>74</v>
      </c>
      <c r="F142" s="648">
        <v>680</v>
      </c>
      <c r="G142" s="646" t="s">
        <v>10562</v>
      </c>
    </row>
    <row r="143" spans="1:7" ht="32.25" customHeight="1">
      <c r="A143" s="640">
        <v>139</v>
      </c>
      <c r="B143" s="106" t="s">
        <v>10560</v>
      </c>
      <c r="C143" s="106" t="s">
        <v>5746</v>
      </c>
      <c r="D143" s="641">
        <v>0.1</v>
      </c>
      <c r="E143" s="646" t="s">
        <v>74</v>
      </c>
      <c r="F143" s="648">
        <v>680</v>
      </c>
      <c r="G143" s="646" t="s">
        <v>10562</v>
      </c>
    </row>
    <row r="144" spans="1:7" ht="32.25" customHeight="1">
      <c r="A144" s="640">
        <v>140</v>
      </c>
      <c r="B144" s="106" t="s">
        <v>10560</v>
      </c>
      <c r="C144" s="106" t="s">
        <v>10687</v>
      </c>
      <c r="D144" s="641">
        <v>0.1</v>
      </c>
      <c r="E144" s="646" t="s">
        <v>74</v>
      </c>
      <c r="F144" s="648">
        <v>680</v>
      </c>
      <c r="G144" s="646" t="s">
        <v>10562</v>
      </c>
    </row>
    <row r="145" spans="1:7" ht="32.25" customHeight="1">
      <c r="A145" s="640">
        <v>141</v>
      </c>
      <c r="B145" s="106" t="s">
        <v>10560</v>
      </c>
      <c r="C145" s="106" t="s">
        <v>10688</v>
      </c>
      <c r="D145" s="641">
        <v>0.2</v>
      </c>
      <c r="E145" s="646" t="s">
        <v>74</v>
      </c>
      <c r="F145" s="648">
        <v>1360</v>
      </c>
      <c r="G145" s="646" t="s">
        <v>10562</v>
      </c>
    </row>
    <row r="146" spans="1:7" ht="32.25" customHeight="1">
      <c r="A146" s="640">
        <v>142</v>
      </c>
      <c r="B146" s="106" t="s">
        <v>10560</v>
      </c>
      <c r="C146" s="106" t="s">
        <v>10689</v>
      </c>
      <c r="D146" s="641">
        <v>0.1</v>
      </c>
      <c r="E146" s="646" t="s">
        <v>74</v>
      </c>
      <c r="F146" s="648">
        <v>680</v>
      </c>
      <c r="G146" s="646" t="s">
        <v>10562</v>
      </c>
    </row>
    <row r="147" spans="1:7" ht="32.25" customHeight="1">
      <c r="A147" s="640">
        <v>143</v>
      </c>
      <c r="B147" s="106" t="s">
        <v>10560</v>
      </c>
      <c r="C147" s="106" t="s">
        <v>10690</v>
      </c>
      <c r="D147" s="641">
        <v>0.1</v>
      </c>
      <c r="E147" s="646" t="s">
        <v>74</v>
      </c>
      <c r="F147" s="648">
        <v>680</v>
      </c>
      <c r="G147" s="646" t="s">
        <v>10562</v>
      </c>
    </row>
    <row r="148" spans="1:7" ht="32.25" customHeight="1">
      <c r="A148" s="640">
        <v>144</v>
      </c>
      <c r="B148" s="106" t="s">
        <v>10560</v>
      </c>
      <c r="C148" s="106" t="s">
        <v>10691</v>
      </c>
      <c r="D148" s="641">
        <v>0.2</v>
      </c>
      <c r="E148" s="646" t="s">
        <v>74</v>
      </c>
      <c r="F148" s="648">
        <v>1360</v>
      </c>
      <c r="G148" s="646" t="s">
        <v>10562</v>
      </c>
    </row>
    <row r="149" spans="1:7" ht="32.25" customHeight="1">
      <c r="A149" s="640">
        <v>145</v>
      </c>
      <c r="B149" s="106" t="s">
        <v>10560</v>
      </c>
      <c r="C149" s="106" t="s">
        <v>10692</v>
      </c>
      <c r="D149" s="641">
        <v>0.05</v>
      </c>
      <c r="E149" s="646" t="s">
        <v>74</v>
      </c>
      <c r="F149" s="648">
        <v>340</v>
      </c>
      <c r="G149" s="646" t="s">
        <v>10562</v>
      </c>
    </row>
    <row r="150" spans="1:7" ht="32.25" customHeight="1">
      <c r="A150" s="640">
        <v>146</v>
      </c>
      <c r="B150" s="106" t="s">
        <v>10560</v>
      </c>
      <c r="C150" s="106" t="s">
        <v>10693</v>
      </c>
      <c r="D150" s="641">
        <v>0.05</v>
      </c>
      <c r="E150" s="646" t="s">
        <v>74</v>
      </c>
      <c r="F150" s="648">
        <v>340</v>
      </c>
      <c r="G150" s="646" t="s">
        <v>10562</v>
      </c>
    </row>
    <row r="151" spans="1:7" ht="32.25" customHeight="1">
      <c r="A151" s="640">
        <v>147</v>
      </c>
      <c r="B151" s="106" t="s">
        <v>10560</v>
      </c>
      <c r="C151" s="106" t="s">
        <v>10694</v>
      </c>
      <c r="D151" s="641">
        <v>0.05</v>
      </c>
      <c r="E151" s="646" t="s">
        <v>74</v>
      </c>
      <c r="F151" s="648">
        <v>340</v>
      </c>
      <c r="G151" s="646" t="s">
        <v>10562</v>
      </c>
    </row>
    <row r="152" spans="1:7" ht="32.25" customHeight="1">
      <c r="A152" s="640">
        <v>148</v>
      </c>
      <c r="B152" s="106" t="s">
        <v>10560</v>
      </c>
      <c r="C152" s="106" t="s">
        <v>10695</v>
      </c>
      <c r="D152" s="641">
        <v>0.1</v>
      </c>
      <c r="E152" s="646" t="s">
        <v>74</v>
      </c>
      <c r="F152" s="648">
        <v>680</v>
      </c>
      <c r="G152" s="646" t="s">
        <v>10562</v>
      </c>
    </row>
    <row r="153" spans="1:7" ht="32.25" customHeight="1">
      <c r="A153" s="640">
        <v>149</v>
      </c>
      <c r="B153" s="106" t="s">
        <v>10560</v>
      </c>
      <c r="C153" s="106" t="s">
        <v>5697</v>
      </c>
      <c r="D153" s="641">
        <v>0.1</v>
      </c>
      <c r="E153" s="646" t="s">
        <v>74</v>
      </c>
      <c r="F153" s="648">
        <v>680</v>
      </c>
      <c r="G153" s="646" t="s">
        <v>10562</v>
      </c>
    </row>
    <row r="154" spans="1:7" ht="32.25" customHeight="1">
      <c r="A154" s="640">
        <v>150</v>
      </c>
      <c r="B154" s="106" t="s">
        <v>10560</v>
      </c>
      <c r="C154" s="106" t="s">
        <v>10696</v>
      </c>
      <c r="D154" s="641">
        <v>0.1</v>
      </c>
      <c r="E154" s="646" t="s">
        <v>74</v>
      </c>
      <c r="F154" s="648">
        <v>680</v>
      </c>
      <c r="G154" s="646" t="s">
        <v>10562</v>
      </c>
    </row>
    <row r="155" spans="1:7" ht="32.25" customHeight="1">
      <c r="A155" s="640">
        <v>151</v>
      </c>
      <c r="B155" s="106" t="s">
        <v>10560</v>
      </c>
      <c r="C155" s="106" t="s">
        <v>10697</v>
      </c>
      <c r="D155" s="641">
        <v>0.1</v>
      </c>
      <c r="E155" s="646" t="s">
        <v>74</v>
      </c>
      <c r="F155" s="648">
        <v>680</v>
      </c>
      <c r="G155" s="646" t="s">
        <v>10562</v>
      </c>
    </row>
    <row r="156" spans="1:7" ht="32.25" customHeight="1">
      <c r="A156" s="640">
        <v>152</v>
      </c>
      <c r="B156" s="106" t="s">
        <v>10560</v>
      </c>
      <c r="C156" s="106" t="s">
        <v>10698</v>
      </c>
      <c r="D156" s="641">
        <v>0.05</v>
      </c>
      <c r="E156" s="646" t="s">
        <v>74</v>
      </c>
      <c r="F156" s="648">
        <v>340</v>
      </c>
      <c r="G156" s="646" t="s">
        <v>10562</v>
      </c>
    </row>
    <row r="157" spans="1:7" ht="32.25" customHeight="1">
      <c r="A157" s="640">
        <v>153</v>
      </c>
      <c r="B157" s="106" t="s">
        <v>10560</v>
      </c>
      <c r="C157" s="106" t="s">
        <v>10699</v>
      </c>
      <c r="D157" s="641">
        <v>0.05</v>
      </c>
      <c r="E157" s="646" t="s">
        <v>74</v>
      </c>
      <c r="F157" s="648">
        <v>340</v>
      </c>
      <c r="G157" s="646" t="s">
        <v>10562</v>
      </c>
    </row>
    <row r="158" spans="1:7" ht="32.25" customHeight="1">
      <c r="A158" s="640">
        <v>154</v>
      </c>
      <c r="B158" s="106" t="s">
        <v>10560</v>
      </c>
      <c r="C158" s="106" t="s">
        <v>10700</v>
      </c>
      <c r="D158" s="641">
        <v>0.1</v>
      </c>
      <c r="E158" s="646" t="s">
        <v>74</v>
      </c>
      <c r="F158" s="648">
        <v>680</v>
      </c>
      <c r="G158" s="646" t="s">
        <v>10562</v>
      </c>
    </row>
    <row r="159" spans="1:7" ht="32.25" customHeight="1">
      <c r="A159" s="640">
        <v>155</v>
      </c>
      <c r="B159" s="106" t="s">
        <v>10560</v>
      </c>
      <c r="C159" s="106" t="s">
        <v>10701</v>
      </c>
      <c r="D159" s="641">
        <v>0.05</v>
      </c>
      <c r="E159" s="646" t="s">
        <v>74</v>
      </c>
      <c r="F159" s="648">
        <v>340</v>
      </c>
      <c r="G159" s="646" t="s">
        <v>10562</v>
      </c>
    </row>
    <row r="160" spans="1:7" ht="32.25" customHeight="1">
      <c r="A160" s="640">
        <v>156</v>
      </c>
      <c r="B160" s="106" t="s">
        <v>10560</v>
      </c>
      <c r="C160" s="106" t="s">
        <v>10702</v>
      </c>
      <c r="D160" s="641">
        <v>0.1</v>
      </c>
      <c r="E160" s="646" t="s">
        <v>74</v>
      </c>
      <c r="F160" s="648">
        <v>680</v>
      </c>
      <c r="G160" s="646" t="s">
        <v>10562</v>
      </c>
    </row>
    <row r="161" spans="1:7" ht="32.25" customHeight="1">
      <c r="A161" s="640">
        <v>157</v>
      </c>
      <c r="B161" s="106" t="s">
        <v>10560</v>
      </c>
      <c r="C161" s="106" t="s">
        <v>10703</v>
      </c>
      <c r="D161" s="641">
        <v>0.1</v>
      </c>
      <c r="E161" s="646" t="s">
        <v>74</v>
      </c>
      <c r="F161" s="648">
        <v>680</v>
      </c>
      <c r="G161" s="646" t="s">
        <v>10562</v>
      </c>
    </row>
    <row r="162" spans="1:7" ht="32.25" customHeight="1">
      <c r="A162" s="640">
        <v>158</v>
      </c>
      <c r="B162" s="106" t="s">
        <v>10560</v>
      </c>
      <c r="C162" s="106" t="s">
        <v>10704</v>
      </c>
      <c r="D162" s="641">
        <v>0.1</v>
      </c>
      <c r="E162" s="646" t="s">
        <v>74</v>
      </c>
      <c r="F162" s="648">
        <v>680</v>
      </c>
      <c r="G162" s="646" t="s">
        <v>10562</v>
      </c>
    </row>
    <row r="163" spans="1:7" ht="32.25" customHeight="1">
      <c r="A163" s="640">
        <v>159</v>
      </c>
      <c r="B163" s="106" t="s">
        <v>10560</v>
      </c>
      <c r="C163" s="106" t="s">
        <v>10650</v>
      </c>
      <c r="D163" s="641">
        <v>0.05</v>
      </c>
      <c r="E163" s="646" t="s">
        <v>74</v>
      </c>
      <c r="F163" s="648">
        <v>340</v>
      </c>
      <c r="G163" s="646" t="s">
        <v>10562</v>
      </c>
    </row>
    <row r="164" spans="1:7" ht="32.25" customHeight="1">
      <c r="A164" s="640">
        <v>160</v>
      </c>
      <c r="B164" s="106" t="s">
        <v>10560</v>
      </c>
      <c r="C164" s="106" t="s">
        <v>10585</v>
      </c>
      <c r="D164" s="641">
        <v>0.05</v>
      </c>
      <c r="E164" s="646" t="s">
        <v>74</v>
      </c>
      <c r="F164" s="648">
        <v>340</v>
      </c>
      <c r="G164" s="646" t="s">
        <v>10562</v>
      </c>
    </row>
    <row r="165" spans="1:7" ht="32.25" customHeight="1">
      <c r="A165" s="640">
        <v>161</v>
      </c>
      <c r="B165" s="106" t="s">
        <v>10560</v>
      </c>
      <c r="C165" s="106" t="s">
        <v>10705</v>
      </c>
      <c r="D165" s="641">
        <v>0.1</v>
      </c>
      <c r="E165" s="646" t="s">
        <v>74</v>
      </c>
      <c r="F165" s="648">
        <v>680</v>
      </c>
      <c r="G165" s="646" t="s">
        <v>10562</v>
      </c>
    </row>
    <row r="166" spans="1:7" ht="32.25" customHeight="1">
      <c r="A166" s="640">
        <v>162</v>
      </c>
      <c r="B166" s="106" t="s">
        <v>10560</v>
      </c>
      <c r="C166" s="106" t="s">
        <v>10706</v>
      </c>
      <c r="D166" s="641">
        <v>0.05</v>
      </c>
      <c r="E166" s="646" t="s">
        <v>74</v>
      </c>
      <c r="F166" s="648">
        <v>340</v>
      </c>
      <c r="G166" s="646" t="s">
        <v>10562</v>
      </c>
    </row>
    <row r="167" spans="1:7" ht="32.25" customHeight="1">
      <c r="A167" s="640">
        <v>163</v>
      </c>
      <c r="B167" s="106" t="s">
        <v>10560</v>
      </c>
      <c r="C167" s="106" t="s">
        <v>10707</v>
      </c>
      <c r="D167" s="641">
        <v>0.05</v>
      </c>
      <c r="E167" s="646" t="s">
        <v>74</v>
      </c>
      <c r="F167" s="648">
        <v>340</v>
      </c>
      <c r="G167" s="646" t="s">
        <v>10562</v>
      </c>
    </row>
    <row r="168" spans="1:7" ht="32.25" customHeight="1">
      <c r="A168" s="640">
        <v>164</v>
      </c>
      <c r="B168" s="106" t="s">
        <v>10560</v>
      </c>
      <c r="C168" s="106" t="s">
        <v>10662</v>
      </c>
      <c r="D168" s="641">
        <v>0.05</v>
      </c>
      <c r="E168" s="646" t="s">
        <v>74</v>
      </c>
      <c r="F168" s="648">
        <v>340</v>
      </c>
      <c r="G168" s="646" t="s">
        <v>10562</v>
      </c>
    </row>
    <row r="169" spans="1:7" ht="32.25" customHeight="1">
      <c r="A169" s="640">
        <v>165</v>
      </c>
      <c r="B169" s="106" t="s">
        <v>10560</v>
      </c>
      <c r="C169" s="106" t="s">
        <v>10708</v>
      </c>
      <c r="D169" s="641">
        <v>0.05</v>
      </c>
      <c r="E169" s="646" t="s">
        <v>74</v>
      </c>
      <c r="F169" s="648">
        <v>340</v>
      </c>
      <c r="G169" s="646" t="s">
        <v>10562</v>
      </c>
    </row>
    <row r="170" spans="1:7" ht="32.25" customHeight="1">
      <c r="A170" s="640">
        <v>166</v>
      </c>
      <c r="B170" s="106" t="s">
        <v>10560</v>
      </c>
      <c r="C170" s="106" t="s">
        <v>10709</v>
      </c>
      <c r="D170" s="641">
        <v>0.05</v>
      </c>
      <c r="E170" s="646" t="s">
        <v>74</v>
      </c>
      <c r="F170" s="648">
        <v>340</v>
      </c>
      <c r="G170" s="646" t="s">
        <v>10562</v>
      </c>
    </row>
    <row r="171" spans="1:7" ht="32.25" customHeight="1">
      <c r="A171" s="640">
        <v>167</v>
      </c>
      <c r="B171" s="106" t="s">
        <v>10560</v>
      </c>
      <c r="C171" s="106" t="s">
        <v>10710</v>
      </c>
      <c r="D171" s="641">
        <v>0.05</v>
      </c>
      <c r="E171" s="646" t="s">
        <v>74</v>
      </c>
      <c r="F171" s="648">
        <v>340</v>
      </c>
      <c r="G171" s="646" t="s">
        <v>10562</v>
      </c>
    </row>
    <row r="172" spans="1:7" ht="32.25" customHeight="1">
      <c r="A172" s="640">
        <v>168</v>
      </c>
      <c r="B172" s="106" t="s">
        <v>10560</v>
      </c>
      <c r="C172" s="106" t="s">
        <v>10711</v>
      </c>
      <c r="D172" s="641">
        <v>0.1</v>
      </c>
      <c r="E172" s="646" t="s">
        <v>74</v>
      </c>
      <c r="F172" s="648">
        <v>680</v>
      </c>
      <c r="G172" s="646" t="s">
        <v>10562</v>
      </c>
    </row>
    <row r="173" spans="1:7" ht="32.25" customHeight="1">
      <c r="A173" s="640">
        <v>169</v>
      </c>
      <c r="B173" s="106" t="s">
        <v>10560</v>
      </c>
      <c r="C173" s="106" t="s">
        <v>10712</v>
      </c>
      <c r="D173" s="641">
        <v>0.05</v>
      </c>
      <c r="E173" s="646" t="s">
        <v>74</v>
      </c>
      <c r="F173" s="648">
        <v>340</v>
      </c>
      <c r="G173" s="646" t="s">
        <v>10562</v>
      </c>
    </row>
    <row r="174" spans="1:7" ht="32.25" customHeight="1">
      <c r="A174" s="640">
        <v>170</v>
      </c>
      <c r="B174" s="106" t="s">
        <v>10560</v>
      </c>
      <c r="C174" s="106" t="s">
        <v>10563</v>
      </c>
      <c r="D174" s="641">
        <v>0.05</v>
      </c>
      <c r="E174" s="646" t="s">
        <v>74</v>
      </c>
      <c r="F174" s="648">
        <v>340</v>
      </c>
      <c r="G174" s="646" t="s">
        <v>10562</v>
      </c>
    </row>
    <row r="175" spans="1:7" ht="32.25" customHeight="1">
      <c r="A175" s="640">
        <v>171</v>
      </c>
      <c r="B175" s="106" t="s">
        <v>10560</v>
      </c>
      <c r="C175" s="106" t="s">
        <v>10713</v>
      </c>
      <c r="D175" s="641">
        <v>0.05</v>
      </c>
      <c r="E175" s="646" t="s">
        <v>74</v>
      </c>
      <c r="F175" s="648">
        <v>340</v>
      </c>
      <c r="G175" s="646" t="s">
        <v>10562</v>
      </c>
    </row>
    <row r="176" spans="1:7" ht="32.25" customHeight="1">
      <c r="A176" s="640">
        <v>172</v>
      </c>
      <c r="B176" s="106" t="s">
        <v>10560</v>
      </c>
      <c r="C176" s="106" t="s">
        <v>10714</v>
      </c>
      <c r="D176" s="641">
        <v>0.1</v>
      </c>
      <c r="E176" s="646" t="s">
        <v>74</v>
      </c>
      <c r="F176" s="648">
        <v>680</v>
      </c>
      <c r="G176" s="646" t="s">
        <v>10562</v>
      </c>
    </row>
    <row r="177" spans="1:7" ht="32.25" customHeight="1">
      <c r="A177" s="640">
        <v>173</v>
      </c>
      <c r="B177" s="106" t="s">
        <v>10560</v>
      </c>
      <c r="C177" s="106" t="s">
        <v>10563</v>
      </c>
      <c r="D177" s="641">
        <v>0.05</v>
      </c>
      <c r="E177" s="646" t="s">
        <v>74</v>
      </c>
      <c r="F177" s="648">
        <v>340</v>
      </c>
      <c r="G177" s="646" t="s">
        <v>10562</v>
      </c>
    </row>
    <row r="178" spans="1:7" ht="32.25" customHeight="1">
      <c r="A178" s="640">
        <v>174</v>
      </c>
      <c r="B178" s="106" t="s">
        <v>10560</v>
      </c>
      <c r="C178" s="106" t="s">
        <v>10715</v>
      </c>
      <c r="D178" s="641">
        <v>0.05</v>
      </c>
      <c r="E178" s="646" t="s">
        <v>74</v>
      </c>
      <c r="F178" s="648">
        <v>340</v>
      </c>
      <c r="G178" s="646" t="s">
        <v>10562</v>
      </c>
    </row>
    <row r="179" spans="1:7" ht="32.25" customHeight="1">
      <c r="A179" s="640">
        <v>175</v>
      </c>
      <c r="B179" s="106" t="s">
        <v>10560</v>
      </c>
      <c r="C179" s="106" t="s">
        <v>10716</v>
      </c>
      <c r="D179" s="641">
        <v>0.05</v>
      </c>
      <c r="E179" s="646" t="s">
        <v>74</v>
      </c>
      <c r="F179" s="648">
        <v>340</v>
      </c>
      <c r="G179" s="646" t="s">
        <v>10562</v>
      </c>
    </row>
    <row r="180" spans="1:7" ht="32.25" customHeight="1">
      <c r="A180" s="640">
        <v>176</v>
      </c>
      <c r="B180" s="106" t="s">
        <v>10560</v>
      </c>
      <c r="C180" s="106" t="s">
        <v>10717</v>
      </c>
      <c r="D180" s="641">
        <v>0.05</v>
      </c>
      <c r="E180" s="646" t="s">
        <v>74</v>
      </c>
      <c r="F180" s="648">
        <v>340</v>
      </c>
      <c r="G180" s="646" t="s">
        <v>10562</v>
      </c>
    </row>
    <row r="181" spans="1:7" ht="32.25" customHeight="1">
      <c r="A181" s="640">
        <v>177</v>
      </c>
      <c r="B181" s="106" t="s">
        <v>10560</v>
      </c>
      <c r="C181" s="106" t="s">
        <v>10718</v>
      </c>
      <c r="D181" s="641">
        <v>0.1</v>
      </c>
      <c r="E181" s="646" t="s">
        <v>74</v>
      </c>
      <c r="F181" s="648">
        <v>680</v>
      </c>
      <c r="G181" s="646" t="s">
        <v>10562</v>
      </c>
    </row>
    <row r="182" spans="1:7" ht="32.25" customHeight="1">
      <c r="A182" s="640">
        <v>178</v>
      </c>
      <c r="B182" s="106" t="s">
        <v>10560</v>
      </c>
      <c r="C182" s="106" t="s">
        <v>10719</v>
      </c>
      <c r="D182" s="641">
        <v>0.05</v>
      </c>
      <c r="E182" s="646" t="s">
        <v>74</v>
      </c>
      <c r="F182" s="648">
        <v>340</v>
      </c>
      <c r="G182" s="646" t="s">
        <v>10562</v>
      </c>
    </row>
    <row r="183" spans="1:7" ht="32.25" customHeight="1">
      <c r="A183" s="640">
        <v>179</v>
      </c>
      <c r="B183" s="106" t="s">
        <v>10560</v>
      </c>
      <c r="C183" s="106" t="s">
        <v>2550</v>
      </c>
      <c r="D183" s="641">
        <v>0.05</v>
      </c>
      <c r="E183" s="646" t="s">
        <v>74</v>
      </c>
      <c r="F183" s="648">
        <v>340</v>
      </c>
      <c r="G183" s="646" t="s">
        <v>10562</v>
      </c>
    </row>
    <row r="184" spans="1:7" ht="32.25" customHeight="1">
      <c r="A184" s="640">
        <v>180</v>
      </c>
      <c r="B184" s="106" t="s">
        <v>10560</v>
      </c>
      <c r="C184" s="106" t="s">
        <v>10720</v>
      </c>
      <c r="D184" s="641">
        <v>0.05</v>
      </c>
      <c r="E184" s="646" t="s">
        <v>74</v>
      </c>
      <c r="F184" s="648">
        <v>340</v>
      </c>
      <c r="G184" s="646" t="s">
        <v>10562</v>
      </c>
    </row>
    <row r="185" spans="1:7" ht="32.25" customHeight="1">
      <c r="A185" s="640">
        <v>181</v>
      </c>
      <c r="B185" s="106" t="s">
        <v>10560</v>
      </c>
      <c r="C185" s="106" t="s">
        <v>10633</v>
      </c>
      <c r="D185" s="641">
        <v>0.1</v>
      </c>
      <c r="E185" s="646" t="s">
        <v>74</v>
      </c>
      <c r="F185" s="648">
        <v>680</v>
      </c>
      <c r="G185" s="646" t="s">
        <v>10562</v>
      </c>
    </row>
    <row r="186" spans="1:7" ht="32.25" customHeight="1">
      <c r="A186" s="640">
        <v>182</v>
      </c>
      <c r="B186" s="106" t="s">
        <v>10560</v>
      </c>
      <c r="C186" s="106" t="s">
        <v>10721</v>
      </c>
      <c r="D186" s="641">
        <v>0.1</v>
      </c>
      <c r="E186" s="646" t="s">
        <v>74</v>
      </c>
      <c r="F186" s="648">
        <v>680</v>
      </c>
      <c r="G186" s="646" t="s">
        <v>10562</v>
      </c>
    </row>
    <row r="187" spans="1:7" ht="32.25" customHeight="1">
      <c r="A187" s="640">
        <v>183</v>
      </c>
      <c r="B187" s="106" t="s">
        <v>10560</v>
      </c>
      <c r="C187" s="106" t="s">
        <v>10722</v>
      </c>
      <c r="D187" s="641">
        <v>0.1</v>
      </c>
      <c r="E187" s="646" t="s">
        <v>74</v>
      </c>
      <c r="F187" s="648">
        <v>680</v>
      </c>
      <c r="G187" s="646" t="s">
        <v>10562</v>
      </c>
    </row>
    <row r="188" spans="1:7" ht="32.25" customHeight="1">
      <c r="A188" s="640">
        <v>184</v>
      </c>
      <c r="B188" s="106" t="s">
        <v>10560</v>
      </c>
      <c r="C188" s="106" t="s">
        <v>10723</v>
      </c>
      <c r="D188" s="641">
        <v>0.1</v>
      </c>
      <c r="E188" s="646" t="s">
        <v>74</v>
      </c>
      <c r="F188" s="648">
        <v>680</v>
      </c>
      <c r="G188" s="646" t="s">
        <v>10562</v>
      </c>
    </row>
    <row r="189" spans="1:7" ht="32.25" customHeight="1">
      <c r="A189" s="640">
        <v>185</v>
      </c>
      <c r="B189" s="106" t="s">
        <v>10560</v>
      </c>
      <c r="C189" s="106" t="s">
        <v>10724</v>
      </c>
      <c r="D189" s="641">
        <v>0.05</v>
      </c>
      <c r="E189" s="646" t="s">
        <v>74</v>
      </c>
      <c r="F189" s="648">
        <v>340</v>
      </c>
      <c r="G189" s="646" t="s">
        <v>10562</v>
      </c>
    </row>
    <row r="190" spans="1:7" ht="32.25" customHeight="1">
      <c r="A190" s="640">
        <v>186</v>
      </c>
      <c r="B190" s="106" t="s">
        <v>10560</v>
      </c>
      <c r="C190" s="106" t="s">
        <v>10617</v>
      </c>
      <c r="D190" s="641">
        <v>0.05</v>
      </c>
      <c r="E190" s="646" t="s">
        <v>74</v>
      </c>
      <c r="F190" s="648">
        <v>340</v>
      </c>
      <c r="G190" s="646" t="s">
        <v>10562</v>
      </c>
    </row>
    <row r="191" spans="1:7" ht="32.25" customHeight="1">
      <c r="A191" s="640">
        <v>187</v>
      </c>
      <c r="B191" s="106" t="s">
        <v>10560</v>
      </c>
      <c r="C191" s="106" t="s">
        <v>10725</v>
      </c>
      <c r="D191" s="641">
        <v>0.05</v>
      </c>
      <c r="E191" s="646" t="s">
        <v>74</v>
      </c>
      <c r="F191" s="648">
        <v>340</v>
      </c>
      <c r="G191" s="646" t="s">
        <v>10562</v>
      </c>
    </row>
    <row r="192" spans="1:7" ht="32.25" customHeight="1">
      <c r="A192" s="640">
        <v>188</v>
      </c>
      <c r="B192" s="106" t="s">
        <v>10560</v>
      </c>
      <c r="C192" s="106" t="s">
        <v>10726</v>
      </c>
      <c r="D192" s="641">
        <v>0.05</v>
      </c>
      <c r="E192" s="646" t="s">
        <v>74</v>
      </c>
      <c r="F192" s="648">
        <v>340</v>
      </c>
      <c r="G192" s="646" t="s">
        <v>10562</v>
      </c>
    </row>
    <row r="193" spans="1:7" ht="32.25" customHeight="1">
      <c r="A193" s="640">
        <v>189</v>
      </c>
      <c r="B193" s="106" t="s">
        <v>10560</v>
      </c>
      <c r="C193" s="106" t="s">
        <v>10727</v>
      </c>
      <c r="D193" s="641">
        <v>0.1</v>
      </c>
      <c r="E193" s="646" t="s">
        <v>74</v>
      </c>
      <c r="F193" s="648">
        <v>680</v>
      </c>
      <c r="G193" s="646" t="s">
        <v>10562</v>
      </c>
    </row>
    <row r="194" spans="1:7" ht="32.25" customHeight="1">
      <c r="A194" s="640">
        <v>190</v>
      </c>
      <c r="B194" s="106" t="s">
        <v>10560</v>
      </c>
      <c r="C194" s="106" t="s">
        <v>10563</v>
      </c>
      <c r="D194" s="641">
        <v>0.05</v>
      </c>
      <c r="E194" s="646" t="s">
        <v>74</v>
      </c>
      <c r="F194" s="648">
        <v>340</v>
      </c>
      <c r="G194" s="646" t="s">
        <v>10562</v>
      </c>
    </row>
    <row r="195" spans="1:7" ht="32.25" customHeight="1">
      <c r="A195" s="640">
        <v>191</v>
      </c>
      <c r="B195" s="106" t="s">
        <v>10560</v>
      </c>
      <c r="C195" s="106" t="s">
        <v>10728</v>
      </c>
      <c r="D195" s="641">
        <v>0.1</v>
      </c>
      <c r="E195" s="646" t="s">
        <v>74</v>
      </c>
      <c r="F195" s="648">
        <v>680</v>
      </c>
      <c r="G195" s="646" t="s">
        <v>10562</v>
      </c>
    </row>
    <row r="196" spans="1:7" ht="32.25" customHeight="1">
      <c r="A196" s="640">
        <v>192</v>
      </c>
      <c r="B196" s="106" t="s">
        <v>10560</v>
      </c>
      <c r="C196" s="106" t="s">
        <v>10729</v>
      </c>
      <c r="D196" s="641">
        <v>0.1</v>
      </c>
      <c r="E196" s="646" t="s">
        <v>74</v>
      </c>
      <c r="F196" s="648">
        <v>680</v>
      </c>
      <c r="G196" s="646" t="s">
        <v>10562</v>
      </c>
    </row>
    <row r="197" spans="1:7" ht="32.25" customHeight="1">
      <c r="A197" s="640">
        <v>193</v>
      </c>
      <c r="B197" s="106" t="s">
        <v>10560</v>
      </c>
      <c r="C197" s="106" t="s">
        <v>10730</v>
      </c>
      <c r="D197" s="641">
        <v>0.1</v>
      </c>
      <c r="E197" s="646" t="s">
        <v>74</v>
      </c>
      <c r="F197" s="648">
        <v>680</v>
      </c>
      <c r="G197" s="646" t="s">
        <v>10562</v>
      </c>
    </row>
    <row r="198" spans="1:7" ht="32.25" customHeight="1">
      <c r="A198" s="640">
        <v>194</v>
      </c>
      <c r="B198" s="106" t="s">
        <v>10560</v>
      </c>
      <c r="C198" s="106" t="s">
        <v>10731</v>
      </c>
      <c r="D198" s="641">
        <v>0.1</v>
      </c>
      <c r="E198" s="646" t="s">
        <v>74</v>
      </c>
      <c r="F198" s="648">
        <v>680</v>
      </c>
      <c r="G198" s="646" t="s">
        <v>10562</v>
      </c>
    </row>
    <row r="199" spans="1:7" ht="32.25" customHeight="1">
      <c r="A199" s="640">
        <v>195</v>
      </c>
      <c r="B199" s="106" t="s">
        <v>10560</v>
      </c>
      <c r="C199" s="106" t="s">
        <v>10677</v>
      </c>
      <c r="D199" s="641">
        <v>0.05</v>
      </c>
      <c r="E199" s="646" t="s">
        <v>74</v>
      </c>
      <c r="F199" s="648">
        <v>340</v>
      </c>
      <c r="G199" s="646" t="s">
        <v>10562</v>
      </c>
    </row>
    <row r="200" spans="1:7" ht="32.25" customHeight="1">
      <c r="A200" s="640">
        <v>196</v>
      </c>
      <c r="B200" s="106" t="s">
        <v>10560</v>
      </c>
      <c r="C200" s="106" t="s">
        <v>10732</v>
      </c>
      <c r="D200" s="641">
        <v>0.1</v>
      </c>
      <c r="E200" s="646" t="s">
        <v>74</v>
      </c>
      <c r="F200" s="648">
        <v>680</v>
      </c>
      <c r="G200" s="646" t="s">
        <v>10562</v>
      </c>
    </row>
    <row r="201" spans="1:7" ht="32.25" customHeight="1">
      <c r="A201" s="640">
        <v>197</v>
      </c>
      <c r="B201" s="106" t="s">
        <v>10560</v>
      </c>
      <c r="C201" s="106" t="s">
        <v>10733</v>
      </c>
      <c r="D201" s="641">
        <v>0.05</v>
      </c>
      <c r="E201" s="646" t="s">
        <v>74</v>
      </c>
      <c r="F201" s="648">
        <v>340</v>
      </c>
      <c r="G201" s="646" t="s">
        <v>10562</v>
      </c>
    </row>
    <row r="202" spans="1:7" ht="32.25" customHeight="1">
      <c r="A202" s="640">
        <v>198</v>
      </c>
      <c r="B202" s="106" t="s">
        <v>10560</v>
      </c>
      <c r="C202" s="106" t="s">
        <v>10734</v>
      </c>
      <c r="D202" s="641">
        <v>0.05</v>
      </c>
      <c r="E202" s="646" t="s">
        <v>74</v>
      </c>
      <c r="F202" s="648">
        <v>340</v>
      </c>
      <c r="G202" s="646" t="s">
        <v>10562</v>
      </c>
    </row>
    <row r="203" spans="1:7" ht="32.25" customHeight="1">
      <c r="A203" s="640">
        <v>199</v>
      </c>
      <c r="B203" s="106" t="s">
        <v>10560</v>
      </c>
      <c r="C203" s="106" t="s">
        <v>10735</v>
      </c>
      <c r="D203" s="641">
        <v>0.05</v>
      </c>
      <c r="E203" s="646" t="s">
        <v>74</v>
      </c>
      <c r="F203" s="648">
        <v>340</v>
      </c>
      <c r="G203" s="646" t="s">
        <v>10562</v>
      </c>
    </row>
    <row r="204" spans="1:7" ht="32.25" customHeight="1">
      <c r="A204" s="640">
        <v>200</v>
      </c>
      <c r="B204" s="106" t="s">
        <v>10560</v>
      </c>
      <c r="C204" s="106" t="s">
        <v>10736</v>
      </c>
      <c r="D204" s="641">
        <v>0.1</v>
      </c>
      <c r="E204" s="646" t="s">
        <v>74</v>
      </c>
      <c r="F204" s="648">
        <v>680</v>
      </c>
      <c r="G204" s="646" t="s">
        <v>10562</v>
      </c>
    </row>
    <row r="205" spans="1:7" ht="32.25" customHeight="1">
      <c r="A205" s="640">
        <v>201</v>
      </c>
      <c r="B205" s="106" t="s">
        <v>10560</v>
      </c>
      <c r="C205" s="106" t="s">
        <v>10737</v>
      </c>
      <c r="D205" s="641">
        <v>0.1</v>
      </c>
      <c r="E205" s="646" t="s">
        <v>74</v>
      </c>
      <c r="F205" s="648">
        <v>680</v>
      </c>
      <c r="G205" s="646" t="s">
        <v>10562</v>
      </c>
    </row>
    <row r="206" spans="1:7" ht="32.25" customHeight="1">
      <c r="A206" s="640">
        <v>202</v>
      </c>
      <c r="B206" s="106" t="s">
        <v>10560</v>
      </c>
      <c r="C206" s="106" t="s">
        <v>10731</v>
      </c>
      <c r="D206" s="641">
        <v>0.05</v>
      </c>
      <c r="E206" s="646" t="s">
        <v>74</v>
      </c>
      <c r="F206" s="648">
        <v>340</v>
      </c>
      <c r="G206" s="646" t="s">
        <v>10562</v>
      </c>
    </row>
    <row r="207" spans="1:7" ht="32.25" customHeight="1">
      <c r="A207" s="640">
        <v>203</v>
      </c>
      <c r="B207" s="106" t="s">
        <v>10560</v>
      </c>
      <c r="C207" s="106" t="s">
        <v>10738</v>
      </c>
      <c r="D207" s="641">
        <v>0.1</v>
      </c>
      <c r="E207" s="646" t="s">
        <v>74</v>
      </c>
      <c r="F207" s="648">
        <v>680</v>
      </c>
      <c r="G207" s="646" t="s">
        <v>10562</v>
      </c>
    </row>
    <row r="208" spans="1:7" ht="32.25" customHeight="1">
      <c r="A208" s="640">
        <v>204</v>
      </c>
      <c r="B208" s="106" t="s">
        <v>10560</v>
      </c>
      <c r="C208" s="106" t="s">
        <v>10739</v>
      </c>
      <c r="D208" s="641">
        <v>0.05</v>
      </c>
      <c r="E208" s="646" t="s">
        <v>74</v>
      </c>
      <c r="F208" s="648">
        <v>340</v>
      </c>
      <c r="G208" s="646" t="s">
        <v>10562</v>
      </c>
    </row>
    <row r="209" spans="1:7" ht="32.25" customHeight="1">
      <c r="A209" s="640">
        <v>205</v>
      </c>
      <c r="B209" s="106" t="s">
        <v>10560</v>
      </c>
      <c r="C209" s="106" t="s">
        <v>10740</v>
      </c>
      <c r="D209" s="641">
        <v>0.1</v>
      </c>
      <c r="E209" s="646" t="s">
        <v>74</v>
      </c>
      <c r="F209" s="648">
        <v>680</v>
      </c>
      <c r="G209" s="646" t="s">
        <v>10562</v>
      </c>
    </row>
    <row r="210" spans="1:7" ht="32.25" customHeight="1">
      <c r="A210" s="640">
        <v>206</v>
      </c>
      <c r="B210" s="106" t="s">
        <v>10560</v>
      </c>
      <c r="C210" s="106" t="s">
        <v>10741</v>
      </c>
      <c r="D210" s="641">
        <v>0.05</v>
      </c>
      <c r="E210" s="646" t="s">
        <v>74</v>
      </c>
      <c r="F210" s="648">
        <v>340</v>
      </c>
      <c r="G210" s="646" t="s">
        <v>10562</v>
      </c>
    </row>
    <row r="211" spans="1:7" ht="32.25" customHeight="1">
      <c r="A211" s="640">
        <v>207</v>
      </c>
      <c r="B211" s="106" t="s">
        <v>10560</v>
      </c>
      <c r="C211" s="106" t="s">
        <v>10742</v>
      </c>
      <c r="D211" s="641">
        <v>0.05</v>
      </c>
      <c r="E211" s="646" t="s">
        <v>74</v>
      </c>
      <c r="F211" s="648">
        <v>340</v>
      </c>
      <c r="G211" s="646" t="s">
        <v>10562</v>
      </c>
    </row>
    <row r="212" spans="1:7" ht="32.25" customHeight="1">
      <c r="A212" s="640">
        <v>208</v>
      </c>
      <c r="B212" s="106" t="s">
        <v>10560</v>
      </c>
      <c r="C212" s="106" t="s">
        <v>10743</v>
      </c>
      <c r="D212" s="641">
        <v>0.05</v>
      </c>
      <c r="E212" s="646" t="s">
        <v>74</v>
      </c>
      <c r="F212" s="648">
        <v>340</v>
      </c>
      <c r="G212" s="646" t="s">
        <v>10562</v>
      </c>
    </row>
    <row r="213" spans="1:7" ht="32.25" customHeight="1">
      <c r="A213" s="640">
        <v>209</v>
      </c>
      <c r="B213" s="106" t="s">
        <v>10560</v>
      </c>
      <c r="C213" s="106" t="s">
        <v>10744</v>
      </c>
      <c r="D213" s="641">
        <v>0.05</v>
      </c>
      <c r="E213" s="646" t="s">
        <v>74</v>
      </c>
      <c r="F213" s="648">
        <v>340</v>
      </c>
      <c r="G213" s="646" t="s">
        <v>10562</v>
      </c>
    </row>
    <row r="214" spans="1:7" ht="32.25" customHeight="1">
      <c r="A214" s="640">
        <v>210</v>
      </c>
      <c r="B214" s="106" t="s">
        <v>10560</v>
      </c>
      <c r="C214" s="106" t="s">
        <v>10745</v>
      </c>
      <c r="D214" s="641">
        <v>0.05</v>
      </c>
      <c r="E214" s="646" t="s">
        <v>74</v>
      </c>
      <c r="F214" s="648">
        <v>340</v>
      </c>
      <c r="G214" s="646" t="s">
        <v>10562</v>
      </c>
    </row>
    <row r="215" spans="1:7" ht="32.25" customHeight="1">
      <c r="A215" s="640">
        <v>211</v>
      </c>
      <c r="B215" s="106" t="s">
        <v>10560</v>
      </c>
      <c r="C215" s="106" t="s">
        <v>10746</v>
      </c>
      <c r="D215" s="641">
        <v>0.05</v>
      </c>
      <c r="E215" s="646" t="s">
        <v>74</v>
      </c>
      <c r="F215" s="648">
        <v>340</v>
      </c>
      <c r="G215" s="646" t="s">
        <v>10562</v>
      </c>
    </row>
    <row r="216" spans="1:7" ht="32.25" customHeight="1">
      <c r="A216" s="640">
        <v>212</v>
      </c>
      <c r="B216" s="106" t="s">
        <v>10560</v>
      </c>
      <c r="C216" s="106" t="s">
        <v>10367</v>
      </c>
      <c r="D216" s="641">
        <v>0.1</v>
      </c>
      <c r="E216" s="646" t="s">
        <v>74</v>
      </c>
      <c r="F216" s="648">
        <v>680</v>
      </c>
      <c r="G216" s="646" t="s">
        <v>10562</v>
      </c>
    </row>
    <row r="217" spans="1:7" ht="32.25" customHeight="1">
      <c r="A217" s="640">
        <v>213</v>
      </c>
      <c r="B217" s="106" t="s">
        <v>10560</v>
      </c>
      <c r="C217" s="106" t="s">
        <v>10747</v>
      </c>
      <c r="D217" s="641">
        <v>0.1</v>
      </c>
      <c r="E217" s="646" t="s">
        <v>74</v>
      </c>
      <c r="F217" s="648">
        <v>680</v>
      </c>
      <c r="G217" s="646" t="s">
        <v>10562</v>
      </c>
    </row>
    <row r="218" spans="1:7" ht="32.25" customHeight="1">
      <c r="A218" s="640">
        <v>214</v>
      </c>
      <c r="B218" s="106" t="s">
        <v>10560</v>
      </c>
      <c r="C218" s="106" t="s">
        <v>10748</v>
      </c>
      <c r="D218" s="641">
        <v>0.1</v>
      </c>
      <c r="E218" s="646" t="s">
        <v>74</v>
      </c>
      <c r="F218" s="648">
        <v>680</v>
      </c>
      <c r="G218" s="646" t="s">
        <v>10562</v>
      </c>
    </row>
    <row r="219" spans="1:7" ht="32.25" customHeight="1">
      <c r="A219" s="640">
        <v>215</v>
      </c>
      <c r="B219" s="106" t="s">
        <v>10560</v>
      </c>
      <c r="C219" s="106" t="s">
        <v>10749</v>
      </c>
      <c r="D219" s="641">
        <v>0.1</v>
      </c>
      <c r="E219" s="646" t="s">
        <v>74</v>
      </c>
      <c r="F219" s="648">
        <v>680</v>
      </c>
      <c r="G219" s="646" t="s">
        <v>10562</v>
      </c>
    </row>
    <row r="220" spans="1:7" ht="32.25" customHeight="1">
      <c r="A220" s="640">
        <v>216</v>
      </c>
      <c r="B220" s="106" t="s">
        <v>10560</v>
      </c>
      <c r="C220" s="106" t="s">
        <v>10750</v>
      </c>
      <c r="D220" s="641">
        <v>0.1</v>
      </c>
      <c r="E220" s="646" t="s">
        <v>74</v>
      </c>
      <c r="F220" s="648">
        <v>680</v>
      </c>
      <c r="G220" s="646" t="s">
        <v>10562</v>
      </c>
    </row>
    <row r="221" spans="1:7" ht="32.25" customHeight="1">
      <c r="A221" s="640">
        <v>217</v>
      </c>
      <c r="B221" s="106" t="s">
        <v>10560</v>
      </c>
      <c r="C221" s="106" t="s">
        <v>10751</v>
      </c>
      <c r="D221" s="641">
        <v>0.1</v>
      </c>
      <c r="E221" s="646" t="s">
        <v>74</v>
      </c>
      <c r="F221" s="648">
        <v>680</v>
      </c>
      <c r="G221" s="646" t="s">
        <v>10562</v>
      </c>
    </row>
    <row r="222" spans="1:7" ht="32.25" customHeight="1">
      <c r="A222" s="640">
        <v>218</v>
      </c>
      <c r="B222" s="106" t="s">
        <v>10560</v>
      </c>
      <c r="C222" s="106" t="s">
        <v>10752</v>
      </c>
      <c r="D222" s="641">
        <v>0.1</v>
      </c>
      <c r="E222" s="646" t="s">
        <v>74</v>
      </c>
      <c r="F222" s="648">
        <v>680</v>
      </c>
      <c r="G222" s="646" t="s">
        <v>10562</v>
      </c>
    </row>
    <row r="223" spans="1:7" ht="32.25" customHeight="1">
      <c r="A223" s="640">
        <v>219</v>
      </c>
      <c r="B223" s="106" t="s">
        <v>10560</v>
      </c>
      <c r="C223" s="106" t="s">
        <v>10753</v>
      </c>
      <c r="D223" s="641">
        <v>0.1</v>
      </c>
      <c r="E223" s="646" t="s">
        <v>74</v>
      </c>
      <c r="F223" s="648">
        <v>680</v>
      </c>
      <c r="G223" s="646" t="s">
        <v>10562</v>
      </c>
    </row>
    <row r="224" spans="1:7" ht="32.25" customHeight="1">
      <c r="A224" s="640">
        <v>220</v>
      </c>
      <c r="B224" s="106" t="s">
        <v>10754</v>
      </c>
      <c r="C224" s="106" t="s">
        <v>10755</v>
      </c>
      <c r="D224" s="641">
        <v>0.1</v>
      </c>
      <c r="E224" s="646" t="s">
        <v>74</v>
      </c>
      <c r="F224" s="648">
        <v>680</v>
      </c>
      <c r="G224" s="646" t="s">
        <v>10562</v>
      </c>
    </row>
    <row r="225" spans="1:7" ht="32.25" customHeight="1">
      <c r="A225" s="640">
        <v>221</v>
      </c>
      <c r="B225" s="106" t="s">
        <v>10754</v>
      </c>
      <c r="C225" s="106" t="s">
        <v>10756</v>
      </c>
      <c r="D225" s="641">
        <v>0.1</v>
      </c>
      <c r="E225" s="646" t="s">
        <v>74</v>
      </c>
      <c r="F225" s="648">
        <v>680</v>
      </c>
      <c r="G225" s="646" t="s">
        <v>10562</v>
      </c>
    </row>
    <row r="226" spans="1:7" ht="32.25" customHeight="1">
      <c r="A226" s="640">
        <v>222</v>
      </c>
      <c r="B226" s="106" t="s">
        <v>10754</v>
      </c>
      <c r="C226" s="106" t="s">
        <v>10757</v>
      </c>
      <c r="D226" s="641">
        <v>0.1</v>
      </c>
      <c r="E226" s="646" t="s">
        <v>74</v>
      </c>
      <c r="F226" s="648">
        <v>680</v>
      </c>
      <c r="G226" s="646" t="s">
        <v>10562</v>
      </c>
    </row>
    <row r="227" spans="1:7" ht="32.25" customHeight="1">
      <c r="A227" s="640">
        <v>223</v>
      </c>
      <c r="B227" s="106" t="s">
        <v>10754</v>
      </c>
      <c r="C227" s="106" t="s">
        <v>10758</v>
      </c>
      <c r="D227" s="641">
        <v>0.1</v>
      </c>
      <c r="E227" s="646" t="s">
        <v>74</v>
      </c>
      <c r="F227" s="648">
        <v>680</v>
      </c>
      <c r="G227" s="646" t="s">
        <v>10562</v>
      </c>
    </row>
    <row r="228" spans="1:7" ht="32.25" customHeight="1">
      <c r="A228" s="640">
        <v>224</v>
      </c>
      <c r="B228" s="106" t="s">
        <v>10754</v>
      </c>
      <c r="C228" s="106" t="s">
        <v>10672</v>
      </c>
      <c r="D228" s="641">
        <v>0.1</v>
      </c>
      <c r="E228" s="646" t="s">
        <v>74</v>
      </c>
      <c r="F228" s="648">
        <v>680</v>
      </c>
      <c r="G228" s="646" t="s">
        <v>10562</v>
      </c>
    </row>
    <row r="229" spans="1:7" ht="32.25" customHeight="1">
      <c r="A229" s="640">
        <v>225</v>
      </c>
      <c r="B229" s="106" t="s">
        <v>10754</v>
      </c>
      <c r="C229" s="106" t="s">
        <v>10759</v>
      </c>
      <c r="D229" s="641">
        <v>0.1</v>
      </c>
      <c r="E229" s="646" t="s">
        <v>74</v>
      </c>
      <c r="F229" s="648">
        <v>680</v>
      </c>
      <c r="G229" s="646" t="s">
        <v>10562</v>
      </c>
    </row>
    <row r="230" spans="1:7" ht="32.25" customHeight="1">
      <c r="A230" s="640">
        <v>226</v>
      </c>
      <c r="B230" s="106" t="s">
        <v>10754</v>
      </c>
      <c r="C230" s="106" t="s">
        <v>10760</v>
      </c>
      <c r="D230" s="641">
        <v>0.1</v>
      </c>
      <c r="E230" s="646" t="s">
        <v>74</v>
      </c>
      <c r="F230" s="648">
        <v>680</v>
      </c>
      <c r="G230" s="646" t="s">
        <v>10562</v>
      </c>
    </row>
    <row r="231" spans="1:7" ht="32.25" customHeight="1">
      <c r="A231" s="640">
        <v>227</v>
      </c>
      <c r="B231" s="106" t="s">
        <v>10754</v>
      </c>
      <c r="C231" s="106" t="s">
        <v>10761</v>
      </c>
      <c r="D231" s="641">
        <v>0.1</v>
      </c>
      <c r="E231" s="646" t="s">
        <v>74</v>
      </c>
      <c r="F231" s="648">
        <v>680</v>
      </c>
      <c r="G231" s="646" t="s">
        <v>10562</v>
      </c>
    </row>
    <row r="232" spans="1:7" ht="32.25" customHeight="1">
      <c r="A232" s="640">
        <v>228</v>
      </c>
      <c r="B232" s="106" t="s">
        <v>10754</v>
      </c>
      <c r="C232" s="106" t="s">
        <v>78</v>
      </c>
      <c r="D232" s="641">
        <v>0.1</v>
      </c>
      <c r="E232" s="646" t="s">
        <v>74</v>
      </c>
      <c r="F232" s="648">
        <v>680</v>
      </c>
      <c r="G232" s="646" t="s">
        <v>10562</v>
      </c>
    </row>
    <row r="233" spans="1:7" ht="32.25" customHeight="1">
      <c r="A233" s="640">
        <v>229</v>
      </c>
      <c r="B233" s="106" t="s">
        <v>10754</v>
      </c>
      <c r="C233" s="106" t="s">
        <v>10762</v>
      </c>
      <c r="D233" s="641">
        <v>0.1</v>
      </c>
      <c r="E233" s="646" t="s">
        <v>74</v>
      </c>
      <c r="F233" s="648">
        <v>680</v>
      </c>
      <c r="G233" s="646" t="s">
        <v>10562</v>
      </c>
    </row>
    <row r="234" spans="1:7" ht="32.25" customHeight="1">
      <c r="A234" s="640">
        <v>230</v>
      </c>
      <c r="B234" s="106" t="s">
        <v>10754</v>
      </c>
      <c r="C234" s="106" t="s">
        <v>10763</v>
      </c>
      <c r="D234" s="641">
        <v>0.1</v>
      </c>
      <c r="E234" s="646" t="s">
        <v>74</v>
      </c>
      <c r="F234" s="648">
        <v>680</v>
      </c>
      <c r="G234" s="646" t="s">
        <v>10562</v>
      </c>
    </row>
    <row r="235" spans="1:7" ht="32.25" customHeight="1">
      <c r="A235" s="640">
        <v>231</v>
      </c>
      <c r="B235" s="106" t="s">
        <v>10754</v>
      </c>
      <c r="C235" s="106" t="s">
        <v>8805</v>
      </c>
      <c r="D235" s="641">
        <v>0.1</v>
      </c>
      <c r="E235" s="646" t="s">
        <v>74</v>
      </c>
      <c r="F235" s="648">
        <v>680</v>
      </c>
      <c r="G235" s="646" t="s">
        <v>10562</v>
      </c>
    </row>
    <row r="236" spans="1:7" ht="32.25" customHeight="1">
      <c r="A236" s="640">
        <v>232</v>
      </c>
      <c r="B236" s="106" t="s">
        <v>10754</v>
      </c>
      <c r="C236" s="106" t="s">
        <v>10764</v>
      </c>
      <c r="D236" s="641">
        <v>0.1</v>
      </c>
      <c r="E236" s="646" t="s">
        <v>74</v>
      </c>
      <c r="F236" s="648">
        <v>680</v>
      </c>
      <c r="G236" s="646" t="s">
        <v>10562</v>
      </c>
    </row>
    <row r="237" spans="1:7" ht="32.25" customHeight="1">
      <c r="A237" s="640">
        <v>233</v>
      </c>
      <c r="B237" s="106" t="s">
        <v>10754</v>
      </c>
      <c r="C237" s="106" t="s">
        <v>10765</v>
      </c>
      <c r="D237" s="641">
        <v>0.1</v>
      </c>
      <c r="E237" s="646" t="s">
        <v>74</v>
      </c>
      <c r="F237" s="648">
        <v>680</v>
      </c>
      <c r="G237" s="646" t="s">
        <v>10562</v>
      </c>
    </row>
    <row r="238" spans="1:7" ht="32.25" customHeight="1">
      <c r="A238" s="640">
        <v>234</v>
      </c>
      <c r="B238" s="106" t="s">
        <v>10754</v>
      </c>
      <c r="C238" s="106" t="s">
        <v>10766</v>
      </c>
      <c r="D238" s="641">
        <v>0.1</v>
      </c>
      <c r="E238" s="646" t="s">
        <v>74</v>
      </c>
      <c r="F238" s="648">
        <v>680</v>
      </c>
      <c r="G238" s="646" t="s">
        <v>10562</v>
      </c>
    </row>
    <row r="239" spans="1:7" ht="32.25" customHeight="1">
      <c r="A239" s="640">
        <v>235</v>
      </c>
      <c r="B239" s="106" t="s">
        <v>10754</v>
      </c>
      <c r="C239" s="106" t="s">
        <v>10767</v>
      </c>
      <c r="D239" s="641">
        <v>0.1</v>
      </c>
      <c r="E239" s="646" t="s">
        <v>74</v>
      </c>
      <c r="F239" s="648">
        <v>680</v>
      </c>
      <c r="G239" s="646" t="s">
        <v>10562</v>
      </c>
    </row>
    <row r="240" spans="1:7" ht="32.25" customHeight="1">
      <c r="A240" s="640">
        <v>236</v>
      </c>
      <c r="B240" s="106" t="s">
        <v>10754</v>
      </c>
      <c r="C240" s="106" t="s">
        <v>10768</v>
      </c>
      <c r="D240" s="641">
        <v>0.1</v>
      </c>
      <c r="E240" s="646" t="s">
        <v>74</v>
      </c>
      <c r="F240" s="648">
        <v>680</v>
      </c>
      <c r="G240" s="646" t="s">
        <v>10562</v>
      </c>
    </row>
    <row r="241" spans="1:7" ht="32.25" customHeight="1">
      <c r="A241" s="640">
        <v>237</v>
      </c>
      <c r="B241" s="106" t="s">
        <v>10754</v>
      </c>
      <c r="C241" s="106" t="s">
        <v>10604</v>
      </c>
      <c r="D241" s="641">
        <v>0.1</v>
      </c>
      <c r="E241" s="646" t="s">
        <v>74</v>
      </c>
      <c r="F241" s="648">
        <v>680</v>
      </c>
      <c r="G241" s="646" t="s">
        <v>10562</v>
      </c>
    </row>
    <row r="242" spans="1:7" ht="32.25" customHeight="1">
      <c r="A242" s="640">
        <v>238</v>
      </c>
      <c r="B242" s="106" t="s">
        <v>10754</v>
      </c>
      <c r="C242" s="106" t="s">
        <v>10769</v>
      </c>
      <c r="D242" s="641">
        <v>0.1</v>
      </c>
      <c r="E242" s="646" t="s">
        <v>74</v>
      </c>
      <c r="F242" s="648">
        <v>680</v>
      </c>
      <c r="G242" s="646" t="s">
        <v>10562</v>
      </c>
    </row>
    <row r="243" spans="1:7" ht="32.25" customHeight="1">
      <c r="A243" s="640">
        <v>239</v>
      </c>
      <c r="B243" s="106" t="s">
        <v>10754</v>
      </c>
      <c r="C243" s="106" t="s">
        <v>10770</v>
      </c>
      <c r="D243" s="641">
        <v>0.1</v>
      </c>
      <c r="E243" s="646" t="s">
        <v>74</v>
      </c>
      <c r="F243" s="648">
        <v>680</v>
      </c>
      <c r="G243" s="646" t="s">
        <v>10562</v>
      </c>
    </row>
    <row r="244" spans="1:7" ht="32.25" customHeight="1">
      <c r="A244" s="640">
        <v>240</v>
      </c>
      <c r="B244" s="106" t="s">
        <v>10754</v>
      </c>
      <c r="C244" s="106" t="s">
        <v>10771</v>
      </c>
      <c r="D244" s="641">
        <v>0.1</v>
      </c>
      <c r="E244" s="646" t="s">
        <v>74</v>
      </c>
      <c r="F244" s="648">
        <v>680</v>
      </c>
      <c r="G244" s="646" t="s">
        <v>10562</v>
      </c>
    </row>
    <row r="245" spans="1:7" ht="32.25" customHeight="1">
      <c r="A245" s="640">
        <v>241</v>
      </c>
      <c r="B245" s="106" t="s">
        <v>10754</v>
      </c>
      <c r="C245" s="106" t="s">
        <v>10772</v>
      </c>
      <c r="D245" s="641">
        <v>0.1</v>
      </c>
      <c r="E245" s="646" t="s">
        <v>74</v>
      </c>
      <c r="F245" s="648">
        <v>680</v>
      </c>
      <c r="G245" s="646" t="s">
        <v>10562</v>
      </c>
    </row>
    <row r="246" spans="1:7" ht="32.25" customHeight="1">
      <c r="A246" s="640">
        <v>242</v>
      </c>
      <c r="B246" s="106" t="s">
        <v>10754</v>
      </c>
      <c r="C246" s="106" t="s">
        <v>10773</v>
      </c>
      <c r="D246" s="641">
        <v>0.1</v>
      </c>
      <c r="E246" s="646" t="s">
        <v>74</v>
      </c>
      <c r="F246" s="648">
        <v>680</v>
      </c>
      <c r="G246" s="646" t="s">
        <v>10562</v>
      </c>
    </row>
    <row r="247" spans="1:7" ht="32.25" customHeight="1">
      <c r="A247" s="640">
        <v>243</v>
      </c>
      <c r="B247" s="106" t="s">
        <v>10754</v>
      </c>
      <c r="C247" s="106" t="s">
        <v>10774</v>
      </c>
      <c r="D247" s="641">
        <v>0.1</v>
      </c>
      <c r="E247" s="646" t="s">
        <v>74</v>
      </c>
      <c r="F247" s="648">
        <v>680</v>
      </c>
      <c r="G247" s="646" t="s">
        <v>10562</v>
      </c>
    </row>
    <row r="248" spans="1:7" ht="32.25" customHeight="1">
      <c r="A248" s="640">
        <v>244</v>
      </c>
      <c r="B248" s="106" t="s">
        <v>10754</v>
      </c>
      <c r="C248" s="106" t="s">
        <v>10710</v>
      </c>
      <c r="D248" s="641">
        <v>0.1</v>
      </c>
      <c r="E248" s="646" t="s">
        <v>74</v>
      </c>
      <c r="F248" s="648">
        <v>680</v>
      </c>
      <c r="G248" s="646" t="s">
        <v>10562</v>
      </c>
    </row>
    <row r="249" spans="1:7" ht="32.25" customHeight="1">
      <c r="A249" s="640">
        <v>245</v>
      </c>
      <c r="B249" s="106" t="s">
        <v>10754</v>
      </c>
      <c r="C249" s="106" t="s">
        <v>10775</v>
      </c>
      <c r="D249" s="641">
        <v>0.1</v>
      </c>
      <c r="E249" s="646" t="s">
        <v>74</v>
      </c>
      <c r="F249" s="648">
        <v>680</v>
      </c>
      <c r="G249" s="646" t="s">
        <v>10562</v>
      </c>
    </row>
    <row r="250" spans="1:7" ht="32.25" customHeight="1">
      <c r="A250" s="640">
        <v>246</v>
      </c>
      <c r="B250" s="106" t="s">
        <v>10754</v>
      </c>
      <c r="C250" s="106" t="s">
        <v>10776</v>
      </c>
      <c r="D250" s="641">
        <v>0.1</v>
      </c>
      <c r="E250" s="646" t="s">
        <v>74</v>
      </c>
      <c r="F250" s="648">
        <v>680</v>
      </c>
      <c r="G250" s="646" t="s">
        <v>10562</v>
      </c>
    </row>
    <row r="251" spans="1:7" ht="32.25" customHeight="1">
      <c r="A251" s="640">
        <v>247</v>
      </c>
      <c r="B251" s="106" t="s">
        <v>10754</v>
      </c>
      <c r="C251" s="106" t="s">
        <v>10777</v>
      </c>
      <c r="D251" s="641">
        <v>0.1</v>
      </c>
      <c r="E251" s="646" t="s">
        <v>74</v>
      </c>
      <c r="F251" s="648">
        <v>680</v>
      </c>
      <c r="G251" s="646" t="s">
        <v>10562</v>
      </c>
    </row>
    <row r="252" spans="1:7" ht="32.25" customHeight="1">
      <c r="A252" s="640">
        <v>248</v>
      </c>
      <c r="B252" s="106" t="s">
        <v>10754</v>
      </c>
      <c r="C252" s="106" t="s">
        <v>10778</v>
      </c>
      <c r="D252" s="641">
        <v>0.1</v>
      </c>
      <c r="E252" s="646" t="s">
        <v>74</v>
      </c>
      <c r="F252" s="648">
        <v>680</v>
      </c>
      <c r="G252" s="646" t="s">
        <v>10562</v>
      </c>
    </row>
    <row r="253" spans="1:7" ht="32.25" customHeight="1">
      <c r="A253" s="640">
        <v>249</v>
      </c>
      <c r="B253" s="106" t="s">
        <v>10754</v>
      </c>
      <c r="C253" s="106" t="s">
        <v>10779</v>
      </c>
      <c r="D253" s="641">
        <v>0.1</v>
      </c>
      <c r="E253" s="646" t="s">
        <v>74</v>
      </c>
      <c r="F253" s="648">
        <v>680</v>
      </c>
      <c r="G253" s="646" t="s">
        <v>10562</v>
      </c>
    </row>
    <row r="254" spans="1:7" ht="32.25" customHeight="1">
      <c r="A254" s="640">
        <v>250</v>
      </c>
      <c r="B254" s="106" t="s">
        <v>10754</v>
      </c>
      <c r="C254" s="106" t="s">
        <v>10780</v>
      </c>
      <c r="D254" s="641">
        <v>0.1</v>
      </c>
      <c r="E254" s="646" t="s">
        <v>74</v>
      </c>
      <c r="F254" s="648">
        <v>680</v>
      </c>
      <c r="G254" s="646" t="s">
        <v>10562</v>
      </c>
    </row>
    <row r="255" spans="1:7" ht="32.25" customHeight="1">
      <c r="A255" s="640">
        <v>251</v>
      </c>
      <c r="B255" s="106" t="s">
        <v>10754</v>
      </c>
      <c r="C255" s="106" t="s">
        <v>10781</v>
      </c>
      <c r="D255" s="641">
        <v>0.1</v>
      </c>
      <c r="E255" s="646" t="s">
        <v>74</v>
      </c>
      <c r="F255" s="648">
        <v>680</v>
      </c>
      <c r="G255" s="646" t="s">
        <v>10562</v>
      </c>
    </row>
    <row r="256" spans="1:7" ht="32.25" customHeight="1">
      <c r="A256" s="640">
        <v>252</v>
      </c>
      <c r="B256" s="106" t="s">
        <v>10754</v>
      </c>
      <c r="C256" s="106" t="s">
        <v>10782</v>
      </c>
      <c r="D256" s="641">
        <v>0.1</v>
      </c>
      <c r="E256" s="646" t="s">
        <v>74</v>
      </c>
      <c r="F256" s="648">
        <v>680</v>
      </c>
      <c r="G256" s="646" t="s">
        <v>10562</v>
      </c>
    </row>
    <row r="257" spans="1:7" ht="32.25" customHeight="1">
      <c r="A257" s="640">
        <v>253</v>
      </c>
      <c r="B257" s="106" t="s">
        <v>10754</v>
      </c>
      <c r="C257" s="106" t="s">
        <v>10783</v>
      </c>
      <c r="D257" s="641">
        <v>0.1</v>
      </c>
      <c r="E257" s="646" t="s">
        <v>74</v>
      </c>
      <c r="F257" s="648">
        <v>680</v>
      </c>
      <c r="G257" s="646" t="s">
        <v>10562</v>
      </c>
    </row>
    <row r="258" spans="1:7" ht="32.25" customHeight="1">
      <c r="A258" s="640">
        <v>254</v>
      </c>
      <c r="B258" s="106" t="s">
        <v>10754</v>
      </c>
      <c r="C258" s="106" t="s">
        <v>10784</v>
      </c>
      <c r="D258" s="641">
        <v>0.1</v>
      </c>
      <c r="E258" s="646" t="s">
        <v>74</v>
      </c>
      <c r="F258" s="648">
        <v>680</v>
      </c>
      <c r="G258" s="646" t="s">
        <v>10562</v>
      </c>
    </row>
    <row r="259" spans="1:7" ht="32.25" customHeight="1">
      <c r="A259" s="640">
        <v>255</v>
      </c>
      <c r="B259" s="106" t="s">
        <v>10754</v>
      </c>
      <c r="C259" s="106" t="s">
        <v>10703</v>
      </c>
      <c r="D259" s="641">
        <v>0.1</v>
      </c>
      <c r="E259" s="646" t="s">
        <v>74</v>
      </c>
      <c r="F259" s="648">
        <v>680</v>
      </c>
      <c r="G259" s="646" t="s">
        <v>10562</v>
      </c>
    </row>
    <row r="260" spans="1:7" ht="32.25" customHeight="1">
      <c r="A260" s="640">
        <v>256</v>
      </c>
      <c r="B260" s="106" t="s">
        <v>10754</v>
      </c>
      <c r="C260" s="106" t="s">
        <v>10785</v>
      </c>
      <c r="D260" s="641">
        <v>0.1</v>
      </c>
      <c r="E260" s="646" t="s">
        <v>74</v>
      </c>
      <c r="F260" s="648">
        <v>680</v>
      </c>
      <c r="G260" s="646" t="s">
        <v>10562</v>
      </c>
    </row>
    <row r="261" spans="1:7" ht="32.25" customHeight="1">
      <c r="A261" s="640">
        <v>257</v>
      </c>
      <c r="B261" s="106" t="s">
        <v>10754</v>
      </c>
      <c r="C261" s="106" t="s">
        <v>2852</v>
      </c>
      <c r="D261" s="641">
        <v>0.1</v>
      </c>
      <c r="E261" s="646" t="s">
        <v>74</v>
      </c>
      <c r="F261" s="648">
        <v>680</v>
      </c>
      <c r="G261" s="646" t="s">
        <v>10562</v>
      </c>
    </row>
    <row r="262" spans="1:7" ht="32.25" customHeight="1">
      <c r="A262" s="640">
        <v>258</v>
      </c>
      <c r="B262" s="106" t="s">
        <v>10754</v>
      </c>
      <c r="C262" s="106" t="s">
        <v>10786</v>
      </c>
      <c r="D262" s="641">
        <v>0.1</v>
      </c>
      <c r="E262" s="646" t="s">
        <v>74</v>
      </c>
      <c r="F262" s="648">
        <v>680</v>
      </c>
      <c r="G262" s="646" t="s">
        <v>10562</v>
      </c>
    </row>
    <row r="263" spans="1:7" ht="32.25" customHeight="1">
      <c r="A263" s="640">
        <v>259</v>
      </c>
      <c r="B263" s="106" t="s">
        <v>10754</v>
      </c>
      <c r="C263" s="106" t="s">
        <v>10787</v>
      </c>
      <c r="D263" s="641">
        <v>0.1</v>
      </c>
      <c r="E263" s="646" t="s">
        <v>74</v>
      </c>
      <c r="F263" s="648">
        <v>680</v>
      </c>
      <c r="G263" s="646" t="s">
        <v>10562</v>
      </c>
    </row>
    <row r="264" spans="1:7" ht="32.25" customHeight="1">
      <c r="A264" s="640">
        <v>260</v>
      </c>
      <c r="B264" s="106" t="s">
        <v>10754</v>
      </c>
      <c r="C264" s="106" t="s">
        <v>10788</v>
      </c>
      <c r="D264" s="641">
        <v>0.1</v>
      </c>
      <c r="E264" s="646" t="s">
        <v>74</v>
      </c>
      <c r="F264" s="648">
        <v>680</v>
      </c>
      <c r="G264" s="646" t="s">
        <v>10562</v>
      </c>
    </row>
    <row r="265" spans="1:7" ht="32.25" customHeight="1">
      <c r="A265" s="640">
        <v>261</v>
      </c>
      <c r="B265" s="106" t="s">
        <v>10754</v>
      </c>
      <c r="C265" s="106" t="s">
        <v>10789</v>
      </c>
      <c r="D265" s="641">
        <v>0.1</v>
      </c>
      <c r="E265" s="646" t="s">
        <v>74</v>
      </c>
      <c r="F265" s="648">
        <v>680</v>
      </c>
      <c r="G265" s="646" t="s">
        <v>10562</v>
      </c>
    </row>
    <row r="266" spans="1:7" ht="32.25" customHeight="1">
      <c r="A266" s="640">
        <v>262</v>
      </c>
      <c r="B266" s="106" t="s">
        <v>10754</v>
      </c>
      <c r="C266" s="106" t="s">
        <v>10790</v>
      </c>
      <c r="D266" s="641">
        <v>0.1</v>
      </c>
      <c r="E266" s="646" t="s">
        <v>74</v>
      </c>
      <c r="F266" s="648">
        <v>680</v>
      </c>
      <c r="G266" s="646" t="s">
        <v>10562</v>
      </c>
    </row>
    <row r="267" spans="1:7" ht="32.25" customHeight="1">
      <c r="A267" s="640">
        <v>263</v>
      </c>
      <c r="B267" s="106" t="s">
        <v>10754</v>
      </c>
      <c r="C267" s="106" t="s">
        <v>10791</v>
      </c>
      <c r="D267" s="641">
        <v>0.1</v>
      </c>
      <c r="E267" s="646" t="s">
        <v>74</v>
      </c>
      <c r="F267" s="648">
        <v>680</v>
      </c>
      <c r="G267" s="646" t="s">
        <v>10562</v>
      </c>
    </row>
    <row r="268" spans="1:7" ht="32.25" customHeight="1">
      <c r="A268" s="640">
        <v>264</v>
      </c>
      <c r="B268" s="106" t="s">
        <v>10754</v>
      </c>
      <c r="C268" s="106" t="s">
        <v>10792</v>
      </c>
      <c r="D268" s="641">
        <v>0.1</v>
      </c>
      <c r="E268" s="646" t="s">
        <v>74</v>
      </c>
      <c r="F268" s="648">
        <v>680</v>
      </c>
      <c r="G268" s="646" t="s">
        <v>10562</v>
      </c>
    </row>
    <row r="269" spans="1:7" ht="32.25" customHeight="1">
      <c r="A269" s="640">
        <v>265</v>
      </c>
      <c r="B269" s="106" t="s">
        <v>10754</v>
      </c>
      <c r="C269" s="106" t="s">
        <v>10793</v>
      </c>
      <c r="D269" s="641">
        <v>0.1</v>
      </c>
      <c r="E269" s="646" t="s">
        <v>74</v>
      </c>
      <c r="F269" s="648">
        <v>680</v>
      </c>
      <c r="G269" s="646" t="s">
        <v>10562</v>
      </c>
    </row>
    <row r="270" spans="1:7" ht="32.25" customHeight="1">
      <c r="A270" s="640">
        <v>266</v>
      </c>
      <c r="B270" s="106" t="s">
        <v>10754</v>
      </c>
      <c r="C270" s="106" t="s">
        <v>10794</v>
      </c>
      <c r="D270" s="641">
        <v>0.12139999999999999</v>
      </c>
      <c r="E270" s="646" t="s">
        <v>74</v>
      </c>
      <c r="F270" s="648">
        <v>825.52</v>
      </c>
      <c r="G270" s="646" t="s">
        <v>10562</v>
      </c>
    </row>
    <row r="271" spans="1:7" ht="32.25" customHeight="1">
      <c r="A271" s="640">
        <v>267</v>
      </c>
      <c r="B271" s="106" t="s">
        <v>10754</v>
      </c>
      <c r="C271" s="106" t="s">
        <v>10795</v>
      </c>
      <c r="D271" s="641">
        <v>4.4499999999999998E-2</v>
      </c>
      <c r="E271" s="646" t="s">
        <v>74</v>
      </c>
      <c r="F271" s="648">
        <v>302.59999999999997</v>
      </c>
      <c r="G271" s="646" t="s">
        <v>10562</v>
      </c>
    </row>
    <row r="272" spans="1:7" ht="32.25" customHeight="1">
      <c r="A272" s="640">
        <v>268</v>
      </c>
      <c r="B272" s="106" t="s">
        <v>10754</v>
      </c>
      <c r="C272" s="106" t="s">
        <v>10796</v>
      </c>
      <c r="D272" s="641">
        <v>2.8299999999999999E-2</v>
      </c>
      <c r="E272" s="646" t="s">
        <v>74</v>
      </c>
      <c r="F272" s="648">
        <v>192.44</v>
      </c>
      <c r="G272" s="646" t="s">
        <v>10562</v>
      </c>
    </row>
    <row r="273" spans="1:7" ht="32.25" customHeight="1">
      <c r="A273" s="640">
        <v>269</v>
      </c>
      <c r="B273" s="106" t="s">
        <v>10754</v>
      </c>
      <c r="C273" s="106" t="s">
        <v>10797</v>
      </c>
      <c r="D273" s="641">
        <v>0.20230000000000001</v>
      </c>
      <c r="E273" s="646" t="s">
        <v>74</v>
      </c>
      <c r="F273" s="648">
        <v>1375.64</v>
      </c>
      <c r="G273" s="646" t="s">
        <v>10562</v>
      </c>
    </row>
    <row r="274" spans="1:7" ht="32.25" customHeight="1">
      <c r="A274" s="640">
        <v>270</v>
      </c>
      <c r="B274" s="106" t="s">
        <v>10754</v>
      </c>
      <c r="C274" s="106" t="s">
        <v>10798</v>
      </c>
      <c r="D274" s="641">
        <v>7.6899999999999996E-2</v>
      </c>
      <c r="E274" s="646" t="s">
        <v>74</v>
      </c>
      <c r="F274" s="648">
        <v>522.91999999999996</v>
      </c>
      <c r="G274" s="646" t="s">
        <v>10562</v>
      </c>
    </row>
    <row r="275" spans="1:7" ht="32.25" customHeight="1">
      <c r="A275" s="640">
        <v>271</v>
      </c>
      <c r="B275" s="106" t="s">
        <v>10754</v>
      </c>
      <c r="C275" s="106" t="s">
        <v>10799</v>
      </c>
      <c r="D275" s="641">
        <v>0.1052</v>
      </c>
      <c r="E275" s="646" t="s">
        <v>74</v>
      </c>
      <c r="F275" s="648">
        <v>715.36</v>
      </c>
      <c r="G275" s="646" t="s">
        <v>10562</v>
      </c>
    </row>
    <row r="276" spans="1:7" ht="32.25" customHeight="1">
      <c r="A276" s="640">
        <v>272</v>
      </c>
      <c r="B276" s="106" t="s">
        <v>10754</v>
      </c>
      <c r="C276" s="106" t="s">
        <v>10800</v>
      </c>
      <c r="D276" s="641">
        <v>0.25719999999999998</v>
      </c>
      <c r="E276" s="646" t="s">
        <v>74</v>
      </c>
      <c r="F276" s="648">
        <v>1748.9599999999998</v>
      </c>
      <c r="G276" s="646" t="s">
        <v>10562</v>
      </c>
    </row>
    <row r="277" spans="1:7" ht="32.25" customHeight="1">
      <c r="A277" s="640">
        <v>273</v>
      </c>
      <c r="B277" s="106" t="s">
        <v>10754</v>
      </c>
      <c r="C277" s="106" t="s">
        <v>10801</v>
      </c>
      <c r="D277" s="641">
        <v>0.32400000000000001</v>
      </c>
      <c r="E277" s="646" t="s">
        <v>74</v>
      </c>
      <c r="F277" s="648">
        <v>2203.2000000000003</v>
      </c>
      <c r="G277" s="646" t="s">
        <v>10562</v>
      </c>
    </row>
    <row r="278" spans="1:7" ht="32.25" customHeight="1">
      <c r="A278" s="640">
        <v>274</v>
      </c>
      <c r="B278" s="106" t="s">
        <v>10754</v>
      </c>
      <c r="C278" s="106" t="s">
        <v>10802</v>
      </c>
      <c r="D278" s="641">
        <v>0.2225</v>
      </c>
      <c r="E278" s="646" t="s">
        <v>74</v>
      </c>
      <c r="F278" s="648">
        <v>1513</v>
      </c>
      <c r="G278" s="646" t="s">
        <v>10562</v>
      </c>
    </row>
    <row r="279" spans="1:7" ht="32.25" customHeight="1">
      <c r="A279" s="640">
        <v>275</v>
      </c>
      <c r="B279" s="106" t="s">
        <v>10754</v>
      </c>
      <c r="C279" s="106" t="s">
        <v>10708</v>
      </c>
      <c r="D279" s="641">
        <v>0.32329999999999998</v>
      </c>
      <c r="E279" s="646" t="s">
        <v>74</v>
      </c>
      <c r="F279" s="648">
        <v>2198.44</v>
      </c>
      <c r="G279" s="646" t="s">
        <v>10562</v>
      </c>
    </row>
    <row r="280" spans="1:7" ht="32.25" customHeight="1">
      <c r="A280" s="640">
        <v>276</v>
      </c>
      <c r="B280" s="106" t="s">
        <v>10754</v>
      </c>
      <c r="C280" s="106" t="s">
        <v>10563</v>
      </c>
      <c r="D280" s="641">
        <v>0.1011</v>
      </c>
      <c r="E280" s="646" t="s">
        <v>74</v>
      </c>
      <c r="F280" s="648">
        <v>687.48</v>
      </c>
      <c r="G280" s="646" t="s">
        <v>10562</v>
      </c>
    </row>
    <row r="281" spans="1:7" ht="32.25" customHeight="1">
      <c r="A281" s="640">
        <v>277</v>
      </c>
      <c r="B281" s="106" t="s">
        <v>10754</v>
      </c>
      <c r="C281" s="106" t="s">
        <v>10594</v>
      </c>
      <c r="D281" s="641">
        <v>8.8999999999999996E-2</v>
      </c>
      <c r="E281" s="646" t="s">
        <v>74</v>
      </c>
      <c r="F281" s="648">
        <v>605.19999999999993</v>
      </c>
      <c r="G281" s="646" t="s">
        <v>10562</v>
      </c>
    </row>
    <row r="282" spans="1:7" ht="32.25" customHeight="1">
      <c r="A282" s="640">
        <v>278</v>
      </c>
      <c r="B282" s="106" t="s">
        <v>10754</v>
      </c>
      <c r="C282" s="106" t="s">
        <v>10803</v>
      </c>
      <c r="D282" s="641">
        <v>8.09E-2</v>
      </c>
      <c r="E282" s="646" t="s">
        <v>74</v>
      </c>
      <c r="F282" s="648">
        <v>550.12</v>
      </c>
      <c r="G282" s="646" t="s">
        <v>10562</v>
      </c>
    </row>
    <row r="283" spans="1:7" ht="32.25" customHeight="1">
      <c r="A283" s="640">
        <v>279</v>
      </c>
      <c r="B283" s="106" t="s">
        <v>10754</v>
      </c>
      <c r="C283" s="106" t="s">
        <v>10804</v>
      </c>
      <c r="D283" s="641">
        <v>0.1011</v>
      </c>
      <c r="E283" s="646" t="s">
        <v>74</v>
      </c>
      <c r="F283" s="648">
        <v>687.48</v>
      </c>
      <c r="G283" s="646" t="s">
        <v>10562</v>
      </c>
    </row>
    <row r="284" spans="1:7" ht="32.25" customHeight="1">
      <c r="A284" s="640">
        <v>280</v>
      </c>
      <c r="B284" s="106" t="s">
        <v>10754</v>
      </c>
      <c r="C284" s="106" t="s">
        <v>10805</v>
      </c>
      <c r="D284" s="641">
        <v>8.8999999999999996E-2</v>
      </c>
      <c r="E284" s="646" t="s">
        <v>74</v>
      </c>
      <c r="F284" s="648">
        <v>605.19999999999993</v>
      </c>
      <c r="G284" s="646" t="s">
        <v>10562</v>
      </c>
    </row>
    <row r="285" spans="1:7" ht="32.25" customHeight="1">
      <c r="A285" s="640">
        <v>281</v>
      </c>
      <c r="B285" s="106" t="s">
        <v>10754</v>
      </c>
      <c r="C285" s="106" t="s">
        <v>10806</v>
      </c>
      <c r="D285" s="641">
        <v>0.13350000000000001</v>
      </c>
      <c r="E285" s="646" t="s">
        <v>74</v>
      </c>
      <c r="F285" s="648">
        <v>907.80000000000007</v>
      </c>
      <c r="G285" s="646" t="s">
        <v>10562</v>
      </c>
    </row>
    <row r="286" spans="1:7" ht="32.25" customHeight="1">
      <c r="A286" s="640">
        <v>282</v>
      </c>
      <c r="B286" s="106" t="s">
        <v>10754</v>
      </c>
      <c r="C286" s="106" t="s">
        <v>10741</v>
      </c>
      <c r="D286" s="641">
        <v>0.24279999999999999</v>
      </c>
      <c r="E286" s="646" t="s">
        <v>74</v>
      </c>
      <c r="F286" s="648">
        <v>1651.04</v>
      </c>
      <c r="G286" s="646" t="s">
        <v>10562</v>
      </c>
    </row>
    <row r="287" spans="1:7" ht="32.25" customHeight="1">
      <c r="A287" s="640">
        <v>283</v>
      </c>
      <c r="B287" s="106" t="s">
        <v>10754</v>
      </c>
      <c r="C287" s="106" t="s">
        <v>10807</v>
      </c>
      <c r="D287" s="641">
        <v>0.34389999999999998</v>
      </c>
      <c r="E287" s="646" t="s">
        <v>74</v>
      </c>
      <c r="F287" s="648">
        <v>2338.52</v>
      </c>
      <c r="G287" s="646" t="s">
        <v>10562</v>
      </c>
    </row>
    <row r="288" spans="1:7" ht="32.25" customHeight="1">
      <c r="A288" s="640">
        <v>284</v>
      </c>
      <c r="B288" s="106" t="s">
        <v>10754</v>
      </c>
      <c r="C288" s="106" t="s">
        <v>10808</v>
      </c>
      <c r="D288" s="641">
        <v>0.1235</v>
      </c>
      <c r="E288" s="646" t="s">
        <v>74</v>
      </c>
      <c r="F288" s="648">
        <v>839.8</v>
      </c>
      <c r="G288" s="646" t="s">
        <v>10562</v>
      </c>
    </row>
    <row r="289" spans="1:7" ht="32.25" customHeight="1">
      <c r="A289" s="640">
        <v>285</v>
      </c>
      <c r="B289" s="106" t="s">
        <v>10754</v>
      </c>
      <c r="C289" s="106" t="s">
        <v>10809</v>
      </c>
      <c r="D289" s="641">
        <v>0.1173</v>
      </c>
      <c r="E289" s="646" t="s">
        <v>74</v>
      </c>
      <c r="F289" s="648">
        <v>797.64</v>
      </c>
      <c r="G289" s="646" t="s">
        <v>10562</v>
      </c>
    </row>
    <row r="290" spans="1:7" ht="32.25" customHeight="1">
      <c r="A290" s="640">
        <v>286</v>
      </c>
      <c r="B290" s="106" t="s">
        <v>10754</v>
      </c>
      <c r="C290" s="106" t="s">
        <v>10810</v>
      </c>
      <c r="D290" s="641">
        <v>1.6199999999999999E-2</v>
      </c>
      <c r="E290" s="646" t="s">
        <v>74</v>
      </c>
      <c r="F290" s="648">
        <v>110.16</v>
      </c>
      <c r="G290" s="646" t="s">
        <v>10562</v>
      </c>
    </row>
    <row r="291" spans="1:7" ht="32.25" customHeight="1">
      <c r="A291" s="640">
        <v>287</v>
      </c>
      <c r="B291" s="106" t="s">
        <v>10754</v>
      </c>
      <c r="C291" s="106" t="s">
        <v>10774</v>
      </c>
      <c r="D291" s="641">
        <v>0.13350000000000001</v>
      </c>
      <c r="E291" s="646" t="s">
        <v>74</v>
      </c>
      <c r="F291" s="648">
        <v>907.80000000000007</v>
      </c>
      <c r="G291" s="646" t="s">
        <v>10562</v>
      </c>
    </row>
    <row r="292" spans="1:7" ht="32.25" customHeight="1">
      <c r="A292" s="640">
        <v>288</v>
      </c>
      <c r="B292" s="106" t="s">
        <v>10754</v>
      </c>
      <c r="C292" s="106" t="s">
        <v>7960</v>
      </c>
      <c r="D292" s="641">
        <v>0.1133</v>
      </c>
      <c r="E292" s="646" t="s">
        <v>74</v>
      </c>
      <c r="F292" s="648">
        <v>770.43999999999994</v>
      </c>
      <c r="G292" s="646" t="s">
        <v>10562</v>
      </c>
    </row>
    <row r="293" spans="1:7" ht="32.25" customHeight="1">
      <c r="A293" s="640">
        <v>289</v>
      </c>
      <c r="B293" s="106" t="s">
        <v>10754</v>
      </c>
      <c r="C293" s="106" t="s">
        <v>10811</v>
      </c>
      <c r="D293" s="641">
        <v>0.12139999999999999</v>
      </c>
      <c r="E293" s="646" t="s">
        <v>74</v>
      </c>
      <c r="F293" s="648">
        <v>825.52</v>
      </c>
      <c r="G293" s="646" t="s">
        <v>10562</v>
      </c>
    </row>
    <row r="294" spans="1:7" ht="32.25" customHeight="1">
      <c r="A294" s="640">
        <v>290</v>
      </c>
      <c r="B294" s="106" t="s">
        <v>10754</v>
      </c>
      <c r="C294" s="106" t="s">
        <v>10812</v>
      </c>
      <c r="D294" s="641">
        <v>6.88E-2</v>
      </c>
      <c r="E294" s="646" t="s">
        <v>74</v>
      </c>
      <c r="F294" s="648">
        <v>467.84</v>
      </c>
      <c r="G294" s="646" t="s">
        <v>10562</v>
      </c>
    </row>
    <row r="295" spans="1:7" ht="32.25" customHeight="1">
      <c r="A295" s="640">
        <v>291</v>
      </c>
      <c r="B295" s="106" t="s">
        <v>10754</v>
      </c>
      <c r="C295" s="106" t="s">
        <v>10813</v>
      </c>
      <c r="D295" s="641">
        <v>0.10920000000000001</v>
      </c>
      <c r="E295" s="646" t="s">
        <v>74</v>
      </c>
      <c r="F295" s="648">
        <v>742.56000000000006</v>
      </c>
      <c r="G295" s="646" t="s">
        <v>10562</v>
      </c>
    </row>
    <row r="296" spans="1:7" ht="32.25" customHeight="1">
      <c r="A296" s="640">
        <v>292</v>
      </c>
      <c r="B296" s="106" t="s">
        <v>10754</v>
      </c>
      <c r="C296" s="106" t="s">
        <v>10814</v>
      </c>
      <c r="D296" s="641">
        <v>0.30759999999999998</v>
      </c>
      <c r="E296" s="646" t="s">
        <v>74</v>
      </c>
      <c r="F296" s="648">
        <v>2091.6799999999998</v>
      </c>
      <c r="G296" s="646" t="s">
        <v>10562</v>
      </c>
    </row>
    <row r="297" spans="1:7" ht="32.25" customHeight="1">
      <c r="A297" s="640">
        <v>293</v>
      </c>
      <c r="B297" s="106" t="s">
        <v>10754</v>
      </c>
      <c r="C297" s="106" t="s">
        <v>10815</v>
      </c>
      <c r="D297" s="641">
        <v>0.1011</v>
      </c>
      <c r="E297" s="646" t="s">
        <v>74</v>
      </c>
      <c r="F297" s="648">
        <v>687.48</v>
      </c>
      <c r="G297" s="646" t="s">
        <v>10562</v>
      </c>
    </row>
    <row r="298" spans="1:7" ht="32.25" customHeight="1">
      <c r="A298" s="640">
        <v>294</v>
      </c>
      <c r="B298" s="106" t="s">
        <v>10754</v>
      </c>
      <c r="C298" s="106" t="s">
        <v>10816</v>
      </c>
      <c r="D298" s="641">
        <v>0.2306</v>
      </c>
      <c r="E298" s="646" t="s">
        <v>74</v>
      </c>
      <c r="F298" s="648">
        <v>1568.08</v>
      </c>
      <c r="G298" s="646" t="s">
        <v>10562</v>
      </c>
    </row>
    <row r="299" spans="1:7" ht="32.25" customHeight="1">
      <c r="A299" s="640">
        <v>295</v>
      </c>
      <c r="B299" s="106" t="s">
        <v>10754</v>
      </c>
      <c r="C299" s="106" t="s">
        <v>10817</v>
      </c>
      <c r="D299" s="641">
        <v>9.2999999999999999E-2</v>
      </c>
      <c r="E299" s="646" t="s">
        <v>74</v>
      </c>
      <c r="F299" s="648">
        <v>632.4</v>
      </c>
      <c r="G299" s="646" t="s">
        <v>10562</v>
      </c>
    </row>
    <row r="300" spans="1:7" ht="32.25" customHeight="1">
      <c r="A300" s="640">
        <v>296</v>
      </c>
      <c r="B300" s="106" t="s">
        <v>10754</v>
      </c>
      <c r="C300" s="106" t="s">
        <v>10818</v>
      </c>
      <c r="D300" s="641">
        <v>0.1295</v>
      </c>
      <c r="E300" s="646" t="s">
        <v>74</v>
      </c>
      <c r="F300" s="648">
        <v>880.6</v>
      </c>
      <c r="G300" s="646" t="s">
        <v>10562</v>
      </c>
    </row>
    <row r="301" spans="1:7" ht="32.25" customHeight="1">
      <c r="A301" s="640">
        <v>297</v>
      </c>
      <c r="B301" s="106" t="s">
        <v>10754</v>
      </c>
      <c r="C301" s="106" t="s">
        <v>10780</v>
      </c>
      <c r="D301" s="641">
        <v>0.39660000000000001</v>
      </c>
      <c r="E301" s="646" t="s">
        <v>74</v>
      </c>
      <c r="F301" s="648">
        <v>2696.88</v>
      </c>
      <c r="G301" s="646" t="s">
        <v>10562</v>
      </c>
    </row>
    <row r="302" spans="1:7" ht="32.25" customHeight="1">
      <c r="A302" s="640">
        <v>298</v>
      </c>
      <c r="B302" s="106" t="s">
        <v>10754</v>
      </c>
      <c r="C302" s="106" t="s">
        <v>10819</v>
      </c>
      <c r="D302" s="641">
        <v>4.0500000000000001E-2</v>
      </c>
      <c r="E302" s="646" t="s">
        <v>74</v>
      </c>
      <c r="F302" s="648">
        <v>275.40000000000003</v>
      </c>
      <c r="G302" s="646" t="s">
        <v>10562</v>
      </c>
    </row>
    <row r="303" spans="1:7" ht="32.25" customHeight="1">
      <c r="A303" s="640">
        <v>299</v>
      </c>
      <c r="B303" s="106" t="s">
        <v>10754</v>
      </c>
      <c r="C303" s="106" t="s">
        <v>10820</v>
      </c>
      <c r="D303" s="641">
        <v>0.1943</v>
      </c>
      <c r="E303" s="646" t="s">
        <v>74</v>
      </c>
      <c r="F303" s="648">
        <v>1321.24</v>
      </c>
      <c r="G303" s="646" t="s">
        <v>10562</v>
      </c>
    </row>
    <row r="304" spans="1:7" ht="32.25" customHeight="1">
      <c r="A304" s="640">
        <v>300</v>
      </c>
      <c r="B304" s="106" t="s">
        <v>10754</v>
      </c>
      <c r="C304" s="106" t="s">
        <v>10821</v>
      </c>
      <c r="D304" s="641">
        <v>0.17399999999999999</v>
      </c>
      <c r="E304" s="646" t="s">
        <v>74</v>
      </c>
      <c r="F304" s="648">
        <v>1183.1999999999998</v>
      </c>
      <c r="G304" s="646" t="s">
        <v>10562</v>
      </c>
    </row>
    <row r="305" spans="1:7" ht="32.25" customHeight="1">
      <c r="A305" s="640">
        <v>301</v>
      </c>
      <c r="B305" s="106" t="s">
        <v>10754</v>
      </c>
      <c r="C305" s="106" t="s">
        <v>10822</v>
      </c>
      <c r="D305" s="641">
        <v>4.8599999999999997E-2</v>
      </c>
      <c r="E305" s="646" t="s">
        <v>74</v>
      </c>
      <c r="F305" s="648">
        <v>330.47999999999996</v>
      </c>
      <c r="G305" s="646" t="s">
        <v>10562</v>
      </c>
    </row>
    <row r="306" spans="1:7" ht="32.25" customHeight="1">
      <c r="A306" s="640">
        <v>302</v>
      </c>
      <c r="B306" s="106" t="s">
        <v>10754</v>
      </c>
      <c r="C306" s="106" t="s">
        <v>10823</v>
      </c>
      <c r="D306" s="641">
        <v>0.1133</v>
      </c>
      <c r="E306" s="646" t="s">
        <v>74</v>
      </c>
      <c r="F306" s="648">
        <v>770.43999999999994</v>
      </c>
      <c r="G306" s="646" t="s">
        <v>10562</v>
      </c>
    </row>
    <row r="307" spans="1:7" ht="32.25" customHeight="1">
      <c r="A307" s="640">
        <v>303</v>
      </c>
      <c r="B307" s="106" t="s">
        <v>10754</v>
      </c>
      <c r="C307" s="106" t="s">
        <v>10824</v>
      </c>
      <c r="D307" s="641">
        <v>0.1133</v>
      </c>
      <c r="E307" s="646" t="s">
        <v>74</v>
      </c>
      <c r="F307" s="648">
        <v>770.43999999999994</v>
      </c>
      <c r="G307" s="646" t="s">
        <v>10562</v>
      </c>
    </row>
    <row r="308" spans="1:7" ht="32.25" customHeight="1">
      <c r="A308" s="640">
        <v>304</v>
      </c>
      <c r="B308" s="106" t="s">
        <v>10754</v>
      </c>
      <c r="C308" s="106" t="s">
        <v>10825</v>
      </c>
      <c r="D308" s="641">
        <v>0.25090000000000001</v>
      </c>
      <c r="E308" s="646" t="s">
        <v>74</v>
      </c>
      <c r="F308" s="648">
        <v>1706.1200000000001</v>
      </c>
      <c r="G308" s="646" t="s">
        <v>10562</v>
      </c>
    </row>
    <row r="309" spans="1:7" ht="32.25" customHeight="1">
      <c r="A309" s="640">
        <v>305</v>
      </c>
      <c r="B309" s="106" t="s">
        <v>10754</v>
      </c>
      <c r="C309" s="106" t="s">
        <v>8587</v>
      </c>
      <c r="D309" s="641">
        <v>0.2671</v>
      </c>
      <c r="E309" s="646" t="s">
        <v>74</v>
      </c>
      <c r="F309" s="648">
        <v>1816.28</v>
      </c>
      <c r="G309" s="646" t="s">
        <v>10562</v>
      </c>
    </row>
    <row r="310" spans="1:7" ht="32.25" customHeight="1">
      <c r="A310" s="640">
        <v>306</v>
      </c>
      <c r="B310" s="106" t="s">
        <v>10754</v>
      </c>
      <c r="C310" s="106" t="s">
        <v>10826</v>
      </c>
      <c r="D310" s="641">
        <v>6.4799999999999996E-2</v>
      </c>
      <c r="E310" s="646" t="s">
        <v>74</v>
      </c>
      <c r="F310" s="648">
        <v>440.64</v>
      </c>
      <c r="G310" s="646" t="s">
        <v>10562</v>
      </c>
    </row>
    <row r="311" spans="1:7" ht="32.25" customHeight="1">
      <c r="A311" s="640">
        <v>307</v>
      </c>
      <c r="B311" s="106" t="s">
        <v>10754</v>
      </c>
      <c r="C311" s="106" t="s">
        <v>10827</v>
      </c>
      <c r="D311" s="641">
        <v>2.4299999999999999E-2</v>
      </c>
      <c r="E311" s="646" t="s">
        <v>74</v>
      </c>
      <c r="F311" s="648">
        <v>165.23999999999998</v>
      </c>
      <c r="G311" s="646" t="s">
        <v>10562</v>
      </c>
    </row>
    <row r="312" spans="1:7" ht="32.25" customHeight="1">
      <c r="A312" s="640">
        <v>308</v>
      </c>
      <c r="B312" s="106" t="s">
        <v>10754</v>
      </c>
      <c r="C312" s="106" t="s">
        <v>10828</v>
      </c>
      <c r="D312" s="641">
        <v>0.30759999999999998</v>
      </c>
      <c r="E312" s="646" t="s">
        <v>74</v>
      </c>
      <c r="F312" s="648">
        <v>2091.6799999999998</v>
      </c>
      <c r="G312" s="646" t="s">
        <v>10562</v>
      </c>
    </row>
    <row r="313" spans="1:7" ht="32.25" customHeight="1">
      <c r="A313" s="640">
        <v>309</v>
      </c>
      <c r="B313" s="106" t="s">
        <v>10754</v>
      </c>
      <c r="C313" s="106" t="s">
        <v>10829</v>
      </c>
      <c r="D313" s="641">
        <v>8.8999999999999996E-2</v>
      </c>
      <c r="E313" s="646" t="s">
        <v>74</v>
      </c>
      <c r="F313" s="648">
        <v>605.19999999999993</v>
      </c>
      <c r="G313" s="646" t="s">
        <v>10562</v>
      </c>
    </row>
    <row r="314" spans="1:7" ht="32.25" customHeight="1">
      <c r="A314" s="640">
        <v>310</v>
      </c>
      <c r="B314" s="106" t="s">
        <v>10754</v>
      </c>
      <c r="C314" s="106" t="s">
        <v>10830</v>
      </c>
      <c r="D314" s="641">
        <v>0.12139999999999999</v>
      </c>
      <c r="E314" s="646" t="s">
        <v>74</v>
      </c>
      <c r="F314" s="648">
        <v>825.52</v>
      </c>
      <c r="G314" s="646" t="s">
        <v>10562</v>
      </c>
    </row>
    <row r="315" spans="1:7" ht="32.25" customHeight="1">
      <c r="A315" s="640">
        <v>311</v>
      </c>
      <c r="B315" s="106" t="s">
        <v>10754</v>
      </c>
      <c r="C315" s="106" t="s">
        <v>10831</v>
      </c>
      <c r="D315" s="641">
        <v>0.1255</v>
      </c>
      <c r="E315" s="646" t="s">
        <v>74</v>
      </c>
      <c r="F315" s="648">
        <v>853.4</v>
      </c>
      <c r="G315" s="646" t="s">
        <v>10562</v>
      </c>
    </row>
    <row r="316" spans="1:7" ht="32.25" customHeight="1">
      <c r="A316" s="640">
        <v>312</v>
      </c>
      <c r="B316" s="106" t="s">
        <v>10754</v>
      </c>
      <c r="C316" s="106" t="s">
        <v>10832</v>
      </c>
      <c r="D316" s="641">
        <v>0.1</v>
      </c>
      <c r="E316" s="646" t="s">
        <v>74</v>
      </c>
      <c r="F316" s="648">
        <v>680</v>
      </c>
      <c r="G316" s="646" t="s">
        <v>10562</v>
      </c>
    </row>
    <row r="317" spans="1:7" ht="32.25" customHeight="1">
      <c r="A317" s="640">
        <v>313</v>
      </c>
      <c r="B317" s="106" t="s">
        <v>10754</v>
      </c>
      <c r="C317" s="106" t="s">
        <v>10833</v>
      </c>
      <c r="D317" s="641">
        <v>0.1</v>
      </c>
      <c r="E317" s="646" t="s">
        <v>74</v>
      </c>
      <c r="F317" s="648">
        <v>680</v>
      </c>
      <c r="G317" s="646" t="s">
        <v>10562</v>
      </c>
    </row>
    <row r="318" spans="1:7" ht="32.25" customHeight="1">
      <c r="A318" s="640">
        <v>314</v>
      </c>
      <c r="B318" s="106" t="s">
        <v>10754</v>
      </c>
      <c r="C318" s="106" t="s">
        <v>10834</v>
      </c>
      <c r="D318" s="641">
        <v>0.1</v>
      </c>
      <c r="E318" s="646" t="s">
        <v>74</v>
      </c>
      <c r="F318" s="648">
        <v>680</v>
      </c>
      <c r="G318" s="646" t="s">
        <v>10562</v>
      </c>
    </row>
    <row r="319" spans="1:7" ht="32.25" customHeight="1">
      <c r="A319" s="640">
        <v>315</v>
      </c>
      <c r="B319" s="106" t="s">
        <v>10754</v>
      </c>
      <c r="C319" s="106" t="s">
        <v>10811</v>
      </c>
      <c r="D319" s="641">
        <v>0.1</v>
      </c>
      <c r="E319" s="646" t="s">
        <v>74</v>
      </c>
      <c r="F319" s="648">
        <v>680</v>
      </c>
      <c r="G319" s="646" t="s">
        <v>10562</v>
      </c>
    </row>
    <row r="320" spans="1:7" ht="32.25" customHeight="1">
      <c r="A320" s="640">
        <v>316</v>
      </c>
      <c r="B320" s="106" t="s">
        <v>10754</v>
      </c>
      <c r="C320" s="106" t="s">
        <v>10835</v>
      </c>
      <c r="D320" s="641">
        <v>0.1</v>
      </c>
      <c r="E320" s="646" t="s">
        <v>74</v>
      </c>
      <c r="F320" s="648">
        <v>680</v>
      </c>
      <c r="G320" s="646" t="s">
        <v>10562</v>
      </c>
    </row>
    <row r="321" spans="1:7" ht="32.25" customHeight="1">
      <c r="A321" s="640">
        <v>317</v>
      </c>
      <c r="B321" s="106" t="s">
        <v>10754</v>
      </c>
      <c r="C321" s="106" t="s">
        <v>10836</v>
      </c>
      <c r="D321" s="641">
        <v>0.1</v>
      </c>
      <c r="E321" s="646" t="s">
        <v>74</v>
      </c>
      <c r="F321" s="648">
        <v>680</v>
      </c>
      <c r="G321" s="646" t="s">
        <v>10562</v>
      </c>
    </row>
    <row r="322" spans="1:7" ht="32.25" customHeight="1">
      <c r="A322" s="640">
        <v>318</v>
      </c>
      <c r="B322" s="106" t="s">
        <v>10754</v>
      </c>
      <c r="C322" s="106" t="s">
        <v>10837</v>
      </c>
      <c r="D322" s="641">
        <v>0.1</v>
      </c>
      <c r="E322" s="646" t="s">
        <v>74</v>
      </c>
      <c r="F322" s="648">
        <v>680</v>
      </c>
      <c r="G322" s="646" t="s">
        <v>10562</v>
      </c>
    </row>
    <row r="323" spans="1:7" ht="32.25" customHeight="1">
      <c r="A323" s="640">
        <v>319</v>
      </c>
      <c r="B323" s="106" t="s">
        <v>10754</v>
      </c>
      <c r="C323" s="106" t="s">
        <v>10838</v>
      </c>
      <c r="D323" s="641">
        <v>0.1</v>
      </c>
      <c r="E323" s="646" t="s">
        <v>74</v>
      </c>
      <c r="F323" s="648">
        <v>680</v>
      </c>
      <c r="G323" s="646" t="s">
        <v>10562</v>
      </c>
    </row>
    <row r="324" spans="1:7" ht="32.25" customHeight="1">
      <c r="A324" s="640">
        <v>320</v>
      </c>
      <c r="B324" s="106" t="s">
        <v>10754</v>
      </c>
      <c r="C324" s="106" t="s">
        <v>10839</v>
      </c>
      <c r="D324" s="641">
        <v>0.1</v>
      </c>
      <c r="E324" s="646" t="s">
        <v>74</v>
      </c>
      <c r="F324" s="648">
        <v>680</v>
      </c>
      <c r="G324" s="646" t="s">
        <v>10562</v>
      </c>
    </row>
    <row r="325" spans="1:7" ht="32.25" customHeight="1">
      <c r="A325" s="640">
        <v>321</v>
      </c>
      <c r="B325" s="106" t="s">
        <v>10754</v>
      </c>
      <c r="C325" s="106" t="s">
        <v>10820</v>
      </c>
      <c r="D325" s="641">
        <v>0.1</v>
      </c>
      <c r="E325" s="646" t="s">
        <v>74</v>
      </c>
      <c r="F325" s="648">
        <v>680</v>
      </c>
      <c r="G325" s="646" t="s">
        <v>10562</v>
      </c>
    </row>
    <row r="326" spans="1:7" ht="32.25" customHeight="1">
      <c r="A326" s="640">
        <v>322</v>
      </c>
      <c r="B326" s="106" t="s">
        <v>10754</v>
      </c>
      <c r="C326" s="106" t="s">
        <v>10840</v>
      </c>
      <c r="D326" s="641">
        <v>0.1</v>
      </c>
      <c r="E326" s="646" t="s">
        <v>74</v>
      </c>
      <c r="F326" s="648">
        <v>680</v>
      </c>
      <c r="G326" s="646" t="s">
        <v>10562</v>
      </c>
    </row>
    <row r="327" spans="1:7" ht="32.25" customHeight="1">
      <c r="A327" s="640">
        <v>323</v>
      </c>
      <c r="B327" s="106" t="s">
        <v>10754</v>
      </c>
      <c r="C327" s="106" t="s">
        <v>10841</v>
      </c>
      <c r="D327" s="641">
        <v>0.1</v>
      </c>
      <c r="E327" s="646" t="s">
        <v>74</v>
      </c>
      <c r="F327" s="648">
        <v>680</v>
      </c>
      <c r="G327" s="646" t="s">
        <v>10562</v>
      </c>
    </row>
    <row r="328" spans="1:7" ht="32.25" customHeight="1">
      <c r="A328" s="640">
        <v>324</v>
      </c>
      <c r="B328" s="106" t="s">
        <v>10754</v>
      </c>
      <c r="C328" s="106" t="s">
        <v>10842</v>
      </c>
      <c r="D328" s="641">
        <v>0.1</v>
      </c>
      <c r="E328" s="646" t="s">
        <v>74</v>
      </c>
      <c r="F328" s="648">
        <v>680</v>
      </c>
      <c r="G328" s="646" t="s">
        <v>10562</v>
      </c>
    </row>
    <row r="329" spans="1:7" ht="32.25" customHeight="1">
      <c r="A329" s="640">
        <v>325</v>
      </c>
      <c r="B329" s="106" t="s">
        <v>10754</v>
      </c>
      <c r="C329" s="106" t="s">
        <v>10843</v>
      </c>
      <c r="D329" s="641">
        <v>0.1</v>
      </c>
      <c r="E329" s="646" t="s">
        <v>74</v>
      </c>
      <c r="F329" s="648">
        <v>680</v>
      </c>
      <c r="G329" s="646" t="s">
        <v>10562</v>
      </c>
    </row>
    <row r="330" spans="1:7" ht="32.25" customHeight="1">
      <c r="A330" s="640">
        <v>326</v>
      </c>
      <c r="B330" s="106" t="s">
        <v>10754</v>
      </c>
      <c r="C330" s="106" t="s">
        <v>10844</v>
      </c>
      <c r="D330" s="641">
        <v>0.1</v>
      </c>
      <c r="E330" s="646" t="s">
        <v>74</v>
      </c>
      <c r="F330" s="648">
        <v>680</v>
      </c>
      <c r="G330" s="646" t="s">
        <v>10562</v>
      </c>
    </row>
    <row r="331" spans="1:7" ht="32.25" customHeight="1">
      <c r="A331" s="640">
        <v>327</v>
      </c>
      <c r="B331" s="106" t="s">
        <v>10754</v>
      </c>
      <c r="C331" s="106" t="s">
        <v>10845</v>
      </c>
      <c r="D331" s="641">
        <v>0.1</v>
      </c>
      <c r="E331" s="646" t="s">
        <v>74</v>
      </c>
      <c r="F331" s="648">
        <v>680</v>
      </c>
      <c r="G331" s="646" t="s">
        <v>10562</v>
      </c>
    </row>
    <row r="332" spans="1:7" ht="32.25" customHeight="1">
      <c r="A332" s="640">
        <v>328</v>
      </c>
      <c r="B332" s="106" t="s">
        <v>10754</v>
      </c>
      <c r="C332" s="106" t="s">
        <v>10846</v>
      </c>
      <c r="D332" s="641">
        <v>0.1</v>
      </c>
      <c r="E332" s="646" t="s">
        <v>74</v>
      </c>
      <c r="F332" s="648">
        <v>680</v>
      </c>
      <c r="G332" s="646" t="s">
        <v>10562</v>
      </c>
    </row>
    <row r="333" spans="1:7" ht="32.25" customHeight="1">
      <c r="A333" s="640">
        <v>329</v>
      </c>
      <c r="B333" s="106" t="s">
        <v>10754</v>
      </c>
      <c r="C333" s="106" t="s">
        <v>10847</v>
      </c>
      <c r="D333" s="641">
        <v>0.1</v>
      </c>
      <c r="E333" s="646" t="s">
        <v>74</v>
      </c>
      <c r="F333" s="648">
        <v>680</v>
      </c>
      <c r="G333" s="646" t="s">
        <v>10562</v>
      </c>
    </row>
    <row r="334" spans="1:7" ht="32.25" customHeight="1">
      <c r="A334" s="640">
        <v>330</v>
      </c>
      <c r="B334" s="106" t="s">
        <v>10754</v>
      </c>
      <c r="C334" s="106" t="s">
        <v>10848</v>
      </c>
      <c r="D334" s="641">
        <v>0.1</v>
      </c>
      <c r="E334" s="646" t="s">
        <v>74</v>
      </c>
      <c r="F334" s="648">
        <v>680</v>
      </c>
      <c r="G334" s="646" t="s">
        <v>10562</v>
      </c>
    </row>
    <row r="335" spans="1:7" ht="32.25" customHeight="1">
      <c r="A335" s="640">
        <v>331</v>
      </c>
      <c r="B335" s="106" t="s">
        <v>10754</v>
      </c>
      <c r="C335" s="106" t="s">
        <v>10849</v>
      </c>
      <c r="D335" s="641">
        <v>0.1</v>
      </c>
      <c r="E335" s="646" t="s">
        <v>74</v>
      </c>
      <c r="F335" s="648">
        <v>680</v>
      </c>
      <c r="G335" s="646" t="s">
        <v>10562</v>
      </c>
    </row>
    <row r="336" spans="1:7" ht="32.25" customHeight="1">
      <c r="A336" s="640">
        <v>332</v>
      </c>
      <c r="B336" s="106" t="s">
        <v>10754</v>
      </c>
      <c r="C336" s="106" t="s">
        <v>10850</v>
      </c>
      <c r="D336" s="641">
        <v>0.1</v>
      </c>
      <c r="E336" s="646" t="s">
        <v>74</v>
      </c>
      <c r="F336" s="648">
        <v>680</v>
      </c>
      <c r="G336" s="646" t="s">
        <v>10562</v>
      </c>
    </row>
    <row r="337" spans="1:7" ht="32.25" customHeight="1">
      <c r="A337" s="640">
        <v>333</v>
      </c>
      <c r="B337" s="106" t="s">
        <v>10754</v>
      </c>
      <c r="C337" s="106" t="s">
        <v>10851</v>
      </c>
      <c r="D337" s="641">
        <v>0.1</v>
      </c>
      <c r="E337" s="646" t="s">
        <v>74</v>
      </c>
      <c r="F337" s="648">
        <v>680</v>
      </c>
      <c r="G337" s="646" t="s">
        <v>10562</v>
      </c>
    </row>
    <row r="338" spans="1:7" ht="32.25" customHeight="1">
      <c r="A338" s="640">
        <v>334</v>
      </c>
      <c r="B338" s="106" t="s">
        <v>10754</v>
      </c>
      <c r="C338" s="106" t="s">
        <v>10652</v>
      </c>
      <c r="D338" s="641">
        <v>0.1</v>
      </c>
      <c r="E338" s="646" t="s">
        <v>74</v>
      </c>
      <c r="F338" s="648">
        <v>680</v>
      </c>
      <c r="G338" s="646" t="s">
        <v>10562</v>
      </c>
    </row>
    <row r="339" spans="1:7" ht="32.25" customHeight="1">
      <c r="A339" s="640">
        <v>335</v>
      </c>
      <c r="B339" s="106" t="s">
        <v>10754</v>
      </c>
      <c r="C339" s="106" t="s">
        <v>10852</v>
      </c>
      <c r="D339" s="641">
        <v>0.1</v>
      </c>
      <c r="E339" s="646" t="s">
        <v>74</v>
      </c>
      <c r="F339" s="648">
        <v>680</v>
      </c>
      <c r="G339" s="646" t="s">
        <v>10562</v>
      </c>
    </row>
    <row r="340" spans="1:7" ht="32.25" customHeight="1">
      <c r="A340" s="640">
        <v>336</v>
      </c>
      <c r="B340" s="106" t="s">
        <v>10754</v>
      </c>
      <c r="C340" s="106" t="s">
        <v>10652</v>
      </c>
      <c r="D340" s="641">
        <v>0.1</v>
      </c>
      <c r="E340" s="646" t="s">
        <v>74</v>
      </c>
      <c r="F340" s="648">
        <v>680</v>
      </c>
      <c r="G340" s="646" t="s">
        <v>10562</v>
      </c>
    </row>
    <row r="341" spans="1:7" ht="32.25" customHeight="1">
      <c r="A341" s="640">
        <v>337</v>
      </c>
      <c r="B341" s="106" t="s">
        <v>10754</v>
      </c>
      <c r="C341" s="106" t="s">
        <v>1168</v>
      </c>
      <c r="D341" s="641">
        <v>0.1</v>
      </c>
      <c r="E341" s="646" t="s">
        <v>74</v>
      </c>
      <c r="F341" s="648">
        <v>680</v>
      </c>
      <c r="G341" s="646" t="s">
        <v>10562</v>
      </c>
    </row>
    <row r="342" spans="1:7" ht="32.25" customHeight="1">
      <c r="A342" s="640">
        <v>338</v>
      </c>
      <c r="B342" s="106" t="s">
        <v>10754</v>
      </c>
      <c r="C342" s="106" t="s">
        <v>10589</v>
      </c>
      <c r="D342" s="641">
        <v>0.1</v>
      </c>
      <c r="E342" s="646" t="s">
        <v>74</v>
      </c>
      <c r="F342" s="648">
        <v>680</v>
      </c>
      <c r="G342" s="646" t="s">
        <v>10562</v>
      </c>
    </row>
    <row r="343" spans="1:7" ht="32.25" customHeight="1">
      <c r="A343" s="640">
        <v>339</v>
      </c>
      <c r="B343" s="106" t="s">
        <v>10754</v>
      </c>
      <c r="C343" s="106" t="s">
        <v>10853</v>
      </c>
      <c r="D343" s="641">
        <v>0.1</v>
      </c>
      <c r="E343" s="646" t="s">
        <v>74</v>
      </c>
      <c r="F343" s="648">
        <v>680</v>
      </c>
      <c r="G343" s="646" t="s">
        <v>10562</v>
      </c>
    </row>
    <row r="344" spans="1:7" ht="32.25" customHeight="1">
      <c r="A344" s="640">
        <v>340</v>
      </c>
      <c r="B344" s="106" t="s">
        <v>10754</v>
      </c>
      <c r="C344" s="106" t="s">
        <v>10854</v>
      </c>
      <c r="D344" s="641">
        <v>0.1</v>
      </c>
      <c r="E344" s="646" t="s">
        <v>74</v>
      </c>
      <c r="F344" s="648">
        <v>680</v>
      </c>
      <c r="G344" s="646" t="s">
        <v>10562</v>
      </c>
    </row>
    <row r="345" spans="1:7" ht="32.25" customHeight="1">
      <c r="A345" s="640">
        <v>341</v>
      </c>
      <c r="B345" s="106" t="s">
        <v>10754</v>
      </c>
      <c r="C345" s="106" t="s">
        <v>10855</v>
      </c>
      <c r="D345" s="641">
        <v>0.1</v>
      </c>
      <c r="E345" s="646" t="s">
        <v>74</v>
      </c>
      <c r="F345" s="648">
        <v>680</v>
      </c>
      <c r="G345" s="646" t="s">
        <v>10562</v>
      </c>
    </row>
    <row r="346" spans="1:7" ht="32.25" customHeight="1">
      <c r="A346" s="640">
        <v>342</v>
      </c>
      <c r="B346" s="106" t="s">
        <v>10754</v>
      </c>
      <c r="C346" s="106" t="s">
        <v>10856</v>
      </c>
      <c r="D346" s="641">
        <v>0.1</v>
      </c>
      <c r="E346" s="646" t="s">
        <v>74</v>
      </c>
      <c r="F346" s="648">
        <v>680</v>
      </c>
      <c r="G346" s="646" t="s">
        <v>10562</v>
      </c>
    </row>
    <row r="347" spans="1:7" ht="32.25" customHeight="1">
      <c r="A347" s="640">
        <v>343</v>
      </c>
      <c r="B347" s="106" t="s">
        <v>10754</v>
      </c>
      <c r="C347" s="106" t="s">
        <v>10857</v>
      </c>
      <c r="D347" s="641">
        <v>0.1</v>
      </c>
      <c r="E347" s="646" t="s">
        <v>74</v>
      </c>
      <c r="F347" s="648">
        <v>680</v>
      </c>
      <c r="G347" s="646" t="s">
        <v>10562</v>
      </c>
    </row>
    <row r="348" spans="1:7" ht="32.25" customHeight="1">
      <c r="A348" s="640">
        <v>344</v>
      </c>
      <c r="B348" s="106" t="s">
        <v>10754</v>
      </c>
      <c r="C348" s="106" t="s">
        <v>10858</v>
      </c>
      <c r="D348" s="641">
        <v>0.1</v>
      </c>
      <c r="E348" s="646" t="s">
        <v>74</v>
      </c>
      <c r="F348" s="648">
        <v>680</v>
      </c>
      <c r="G348" s="646" t="s">
        <v>10562</v>
      </c>
    </row>
    <row r="349" spans="1:7" ht="32.25" customHeight="1">
      <c r="A349" s="640">
        <v>345</v>
      </c>
      <c r="B349" s="106" t="s">
        <v>10754</v>
      </c>
      <c r="C349" s="106" t="s">
        <v>10859</v>
      </c>
      <c r="D349" s="641">
        <v>0.1</v>
      </c>
      <c r="E349" s="646" t="s">
        <v>74</v>
      </c>
      <c r="F349" s="648">
        <v>680</v>
      </c>
      <c r="G349" s="646" t="s">
        <v>10562</v>
      </c>
    </row>
    <row r="350" spans="1:7" ht="32.25" customHeight="1">
      <c r="A350" s="640">
        <v>346</v>
      </c>
      <c r="B350" s="106" t="s">
        <v>10754</v>
      </c>
      <c r="C350" s="106" t="s">
        <v>10860</v>
      </c>
      <c r="D350" s="641">
        <v>0.1</v>
      </c>
      <c r="E350" s="646" t="s">
        <v>74</v>
      </c>
      <c r="F350" s="648">
        <v>680</v>
      </c>
      <c r="G350" s="646" t="s">
        <v>10562</v>
      </c>
    </row>
    <row r="351" spans="1:7" ht="32.25" customHeight="1">
      <c r="A351" s="640">
        <v>347</v>
      </c>
      <c r="B351" s="106" t="s">
        <v>10754</v>
      </c>
      <c r="C351" s="106" t="s">
        <v>10861</v>
      </c>
      <c r="D351" s="641">
        <v>0.1</v>
      </c>
      <c r="E351" s="646" t="s">
        <v>74</v>
      </c>
      <c r="F351" s="648">
        <v>680</v>
      </c>
      <c r="G351" s="646" t="s">
        <v>10562</v>
      </c>
    </row>
    <row r="352" spans="1:7" ht="32.25" customHeight="1">
      <c r="A352" s="640">
        <v>348</v>
      </c>
      <c r="B352" s="106" t="s">
        <v>10754</v>
      </c>
      <c r="C352" s="106" t="s">
        <v>10862</v>
      </c>
      <c r="D352" s="641">
        <v>0.1</v>
      </c>
      <c r="E352" s="646" t="s">
        <v>74</v>
      </c>
      <c r="F352" s="648">
        <v>680</v>
      </c>
      <c r="G352" s="646" t="s">
        <v>10562</v>
      </c>
    </row>
    <row r="353" spans="1:7" ht="32.25" customHeight="1">
      <c r="A353" s="640">
        <v>349</v>
      </c>
      <c r="B353" s="106" t="s">
        <v>10754</v>
      </c>
      <c r="C353" s="106" t="s">
        <v>10863</v>
      </c>
      <c r="D353" s="641">
        <v>0.1</v>
      </c>
      <c r="E353" s="646" t="s">
        <v>74</v>
      </c>
      <c r="F353" s="648">
        <v>680</v>
      </c>
      <c r="G353" s="646" t="s">
        <v>10562</v>
      </c>
    </row>
    <row r="354" spans="1:7" ht="32.25" customHeight="1">
      <c r="A354" s="640">
        <v>350</v>
      </c>
      <c r="B354" s="106" t="s">
        <v>10754</v>
      </c>
      <c r="C354" s="106" t="s">
        <v>15</v>
      </c>
      <c r="D354" s="641">
        <v>0.1</v>
      </c>
      <c r="E354" s="646" t="s">
        <v>74</v>
      </c>
      <c r="F354" s="648">
        <v>680</v>
      </c>
      <c r="G354" s="646" t="s">
        <v>10562</v>
      </c>
    </row>
    <row r="355" spans="1:7" ht="32.25" customHeight="1">
      <c r="A355" s="640">
        <v>351</v>
      </c>
      <c r="B355" s="106" t="s">
        <v>10754</v>
      </c>
      <c r="C355" s="106" t="s">
        <v>10780</v>
      </c>
      <c r="D355" s="641">
        <v>0.1</v>
      </c>
      <c r="E355" s="646" t="s">
        <v>74</v>
      </c>
      <c r="F355" s="648">
        <v>680</v>
      </c>
      <c r="G355" s="646" t="s">
        <v>10562</v>
      </c>
    </row>
    <row r="356" spans="1:7" ht="32.25" customHeight="1">
      <c r="A356" s="640">
        <v>352</v>
      </c>
      <c r="B356" s="106" t="s">
        <v>10754</v>
      </c>
      <c r="C356" s="106" t="s">
        <v>1042</v>
      </c>
      <c r="D356" s="641">
        <v>0.1</v>
      </c>
      <c r="E356" s="646" t="s">
        <v>74</v>
      </c>
      <c r="F356" s="648">
        <v>680</v>
      </c>
      <c r="G356" s="646" t="s">
        <v>10562</v>
      </c>
    </row>
    <row r="357" spans="1:7" ht="32.25" customHeight="1">
      <c r="A357" s="640">
        <v>353</v>
      </c>
      <c r="B357" s="106" t="s">
        <v>10754</v>
      </c>
      <c r="C357" s="106" t="s">
        <v>10864</v>
      </c>
      <c r="D357" s="641">
        <v>0.1</v>
      </c>
      <c r="E357" s="646" t="s">
        <v>74</v>
      </c>
      <c r="F357" s="648">
        <v>680</v>
      </c>
      <c r="G357" s="646" t="s">
        <v>10562</v>
      </c>
    </row>
    <row r="358" spans="1:7" ht="32.25" customHeight="1">
      <c r="A358" s="640">
        <v>354</v>
      </c>
      <c r="B358" s="106" t="s">
        <v>10754</v>
      </c>
      <c r="C358" s="106" t="s">
        <v>10865</v>
      </c>
      <c r="D358" s="641">
        <v>0.1</v>
      </c>
      <c r="E358" s="646" t="s">
        <v>74</v>
      </c>
      <c r="F358" s="648">
        <v>680</v>
      </c>
      <c r="G358" s="646" t="s">
        <v>10562</v>
      </c>
    </row>
    <row r="359" spans="1:7" ht="32.25" customHeight="1">
      <c r="A359" s="640">
        <v>355</v>
      </c>
      <c r="B359" s="106" t="s">
        <v>10754</v>
      </c>
      <c r="C359" s="106" t="s">
        <v>10866</v>
      </c>
      <c r="D359" s="641">
        <v>0.1</v>
      </c>
      <c r="E359" s="646" t="s">
        <v>74</v>
      </c>
      <c r="F359" s="648">
        <v>680</v>
      </c>
      <c r="G359" s="646" t="s">
        <v>10562</v>
      </c>
    </row>
    <row r="360" spans="1:7" ht="32.25" customHeight="1">
      <c r="A360" s="640">
        <v>356</v>
      </c>
      <c r="B360" s="106" t="s">
        <v>10754</v>
      </c>
      <c r="C360" s="106" t="s">
        <v>10867</v>
      </c>
      <c r="D360" s="641">
        <v>0.1</v>
      </c>
      <c r="E360" s="646" t="s">
        <v>74</v>
      </c>
      <c r="F360" s="648">
        <v>680</v>
      </c>
      <c r="G360" s="646" t="s">
        <v>10562</v>
      </c>
    </row>
    <row r="361" spans="1:7" ht="32.25" customHeight="1">
      <c r="A361" s="640">
        <v>357</v>
      </c>
      <c r="B361" s="106" t="s">
        <v>10754</v>
      </c>
      <c r="C361" s="106" t="s">
        <v>10868</v>
      </c>
      <c r="D361" s="641">
        <v>0.1</v>
      </c>
      <c r="E361" s="646" t="s">
        <v>74</v>
      </c>
      <c r="F361" s="648">
        <v>680</v>
      </c>
      <c r="G361" s="646" t="s">
        <v>10562</v>
      </c>
    </row>
    <row r="362" spans="1:7" ht="32.25" customHeight="1">
      <c r="A362" s="640">
        <v>358</v>
      </c>
      <c r="B362" s="106" t="s">
        <v>10754</v>
      </c>
      <c r="C362" s="106" t="s">
        <v>9488</v>
      </c>
      <c r="D362" s="641">
        <v>0.1</v>
      </c>
      <c r="E362" s="646" t="s">
        <v>74</v>
      </c>
      <c r="F362" s="648">
        <v>680</v>
      </c>
      <c r="G362" s="646" t="s">
        <v>10562</v>
      </c>
    </row>
    <row r="363" spans="1:7" ht="32.25" customHeight="1">
      <c r="A363" s="640">
        <v>359</v>
      </c>
      <c r="B363" s="106" t="s">
        <v>10754</v>
      </c>
      <c r="C363" s="106" t="s">
        <v>10869</v>
      </c>
      <c r="D363" s="641">
        <v>0.1</v>
      </c>
      <c r="E363" s="646" t="s">
        <v>74</v>
      </c>
      <c r="F363" s="648">
        <v>680</v>
      </c>
      <c r="G363" s="646" t="s">
        <v>10562</v>
      </c>
    </row>
    <row r="364" spans="1:7" ht="32.25" customHeight="1">
      <c r="A364" s="640">
        <v>360</v>
      </c>
      <c r="B364" s="106" t="s">
        <v>10754</v>
      </c>
      <c r="C364" s="106" t="s">
        <v>10781</v>
      </c>
      <c r="D364" s="641">
        <v>0.1</v>
      </c>
      <c r="E364" s="646" t="s">
        <v>74</v>
      </c>
      <c r="F364" s="648">
        <v>680</v>
      </c>
      <c r="G364" s="646" t="s">
        <v>10562</v>
      </c>
    </row>
    <row r="365" spans="1:7" ht="32.25" customHeight="1">
      <c r="A365" s="640">
        <v>361</v>
      </c>
      <c r="B365" s="106" t="s">
        <v>10754</v>
      </c>
      <c r="C365" s="106" t="s">
        <v>8883</v>
      </c>
      <c r="D365" s="641">
        <v>0.1</v>
      </c>
      <c r="E365" s="646" t="s">
        <v>74</v>
      </c>
      <c r="F365" s="648">
        <v>680</v>
      </c>
      <c r="G365" s="646" t="s">
        <v>10562</v>
      </c>
    </row>
    <row r="366" spans="1:7" ht="32.25" customHeight="1">
      <c r="A366" s="640">
        <v>362</v>
      </c>
      <c r="B366" s="106" t="s">
        <v>10754</v>
      </c>
      <c r="C366" s="106" t="s">
        <v>10870</v>
      </c>
      <c r="D366" s="641">
        <v>0.1</v>
      </c>
      <c r="E366" s="646" t="s">
        <v>74</v>
      </c>
      <c r="F366" s="648">
        <v>680</v>
      </c>
      <c r="G366" s="646" t="s">
        <v>10562</v>
      </c>
    </row>
    <row r="367" spans="1:7" ht="32.25" customHeight="1">
      <c r="A367" s="640">
        <v>363</v>
      </c>
      <c r="B367" s="106" t="s">
        <v>10754</v>
      </c>
      <c r="C367" s="106" t="s">
        <v>10871</v>
      </c>
      <c r="D367" s="641">
        <v>0.1</v>
      </c>
      <c r="E367" s="646" t="s">
        <v>74</v>
      </c>
      <c r="F367" s="648">
        <v>680</v>
      </c>
      <c r="G367" s="646" t="s">
        <v>10562</v>
      </c>
    </row>
    <row r="368" spans="1:7" ht="32.25" customHeight="1">
      <c r="A368" s="640">
        <v>364</v>
      </c>
      <c r="B368" s="106" t="s">
        <v>10754</v>
      </c>
      <c r="C368" s="106" t="s">
        <v>10872</v>
      </c>
      <c r="D368" s="641">
        <v>0.1</v>
      </c>
      <c r="E368" s="646" t="s">
        <v>74</v>
      </c>
      <c r="F368" s="648">
        <v>680</v>
      </c>
      <c r="G368" s="646" t="s">
        <v>10562</v>
      </c>
    </row>
    <row r="369" spans="1:7" ht="32.25" customHeight="1">
      <c r="A369" s="640">
        <v>365</v>
      </c>
      <c r="B369" s="106" t="s">
        <v>10754</v>
      </c>
      <c r="C369" s="106" t="s">
        <v>10873</v>
      </c>
      <c r="D369" s="641">
        <v>0.1</v>
      </c>
      <c r="E369" s="646" t="s">
        <v>74</v>
      </c>
      <c r="F369" s="648">
        <v>680</v>
      </c>
      <c r="G369" s="646" t="s">
        <v>10562</v>
      </c>
    </row>
    <row r="370" spans="1:7" ht="32.25" customHeight="1">
      <c r="A370" s="640">
        <v>366</v>
      </c>
      <c r="B370" s="106" t="s">
        <v>10754</v>
      </c>
      <c r="C370" s="106" t="s">
        <v>10874</v>
      </c>
      <c r="D370" s="641">
        <v>0.1</v>
      </c>
      <c r="E370" s="646" t="s">
        <v>74</v>
      </c>
      <c r="F370" s="648">
        <v>680</v>
      </c>
      <c r="G370" s="646" t="s">
        <v>10562</v>
      </c>
    </row>
    <row r="371" spans="1:7" ht="32.25" customHeight="1">
      <c r="A371" s="640">
        <v>367</v>
      </c>
      <c r="B371" s="106" t="s">
        <v>10754</v>
      </c>
      <c r="C371" s="106" t="s">
        <v>10875</v>
      </c>
      <c r="D371" s="641">
        <v>0.1</v>
      </c>
      <c r="E371" s="646" t="s">
        <v>74</v>
      </c>
      <c r="F371" s="648">
        <v>680</v>
      </c>
      <c r="G371" s="646" t="s">
        <v>10562</v>
      </c>
    </row>
    <row r="372" spans="1:7" ht="32.25" customHeight="1">
      <c r="A372" s="640">
        <v>368</v>
      </c>
      <c r="B372" s="106" t="s">
        <v>10754</v>
      </c>
      <c r="C372" s="106" t="s">
        <v>10876</v>
      </c>
      <c r="D372" s="641">
        <v>0.1</v>
      </c>
      <c r="E372" s="646" t="s">
        <v>74</v>
      </c>
      <c r="F372" s="648">
        <v>680</v>
      </c>
      <c r="G372" s="646" t="s">
        <v>10562</v>
      </c>
    </row>
    <row r="373" spans="1:7" ht="32.25" customHeight="1">
      <c r="A373" s="640">
        <v>369</v>
      </c>
      <c r="B373" s="106" t="s">
        <v>10754</v>
      </c>
      <c r="C373" s="106" t="s">
        <v>9476</v>
      </c>
      <c r="D373" s="641">
        <v>0.1</v>
      </c>
      <c r="E373" s="646" t="s">
        <v>74</v>
      </c>
      <c r="F373" s="648">
        <v>680</v>
      </c>
      <c r="G373" s="646" t="s">
        <v>10562</v>
      </c>
    </row>
    <row r="374" spans="1:7" ht="32.25" customHeight="1">
      <c r="A374" s="640">
        <v>370</v>
      </c>
      <c r="B374" s="106" t="s">
        <v>10754</v>
      </c>
      <c r="C374" s="106" t="s">
        <v>10877</v>
      </c>
      <c r="D374" s="641">
        <v>0.1</v>
      </c>
      <c r="E374" s="646" t="s">
        <v>74</v>
      </c>
      <c r="F374" s="648">
        <v>680</v>
      </c>
      <c r="G374" s="646" t="s">
        <v>10562</v>
      </c>
    </row>
    <row r="375" spans="1:7" ht="32.25" customHeight="1">
      <c r="A375" s="640">
        <v>371</v>
      </c>
      <c r="B375" s="106" t="s">
        <v>10754</v>
      </c>
      <c r="C375" s="106" t="s">
        <v>10878</v>
      </c>
      <c r="D375" s="641">
        <v>0.1</v>
      </c>
      <c r="E375" s="646" t="s">
        <v>74</v>
      </c>
      <c r="F375" s="648">
        <v>680</v>
      </c>
      <c r="G375" s="646" t="s">
        <v>10562</v>
      </c>
    </row>
    <row r="376" spans="1:7" ht="32.25" customHeight="1">
      <c r="A376" s="640">
        <v>372</v>
      </c>
      <c r="B376" s="106" t="s">
        <v>10754</v>
      </c>
      <c r="C376" s="106" t="s">
        <v>10879</v>
      </c>
      <c r="D376" s="641">
        <v>0.1</v>
      </c>
      <c r="E376" s="646" t="s">
        <v>74</v>
      </c>
      <c r="F376" s="648">
        <v>680</v>
      </c>
      <c r="G376" s="646" t="s">
        <v>10562</v>
      </c>
    </row>
    <row r="377" spans="1:7" ht="32.25" customHeight="1">
      <c r="A377" s="640">
        <v>373</v>
      </c>
      <c r="B377" s="106" t="s">
        <v>10754</v>
      </c>
      <c r="C377" s="106" t="s">
        <v>2162</v>
      </c>
      <c r="D377" s="641">
        <v>0.1</v>
      </c>
      <c r="E377" s="646" t="s">
        <v>74</v>
      </c>
      <c r="F377" s="648">
        <v>680</v>
      </c>
      <c r="G377" s="646" t="s">
        <v>10562</v>
      </c>
    </row>
    <row r="378" spans="1:7" ht="32.25" customHeight="1">
      <c r="A378" s="640">
        <v>374</v>
      </c>
      <c r="B378" s="106" t="s">
        <v>10754</v>
      </c>
      <c r="C378" s="106" t="s">
        <v>10880</v>
      </c>
      <c r="D378" s="641">
        <v>0.1</v>
      </c>
      <c r="E378" s="646" t="s">
        <v>74</v>
      </c>
      <c r="F378" s="648">
        <v>680</v>
      </c>
      <c r="G378" s="646" t="s">
        <v>10562</v>
      </c>
    </row>
    <row r="379" spans="1:7" ht="32.25" customHeight="1">
      <c r="A379" s="640">
        <v>375</v>
      </c>
      <c r="B379" s="106" t="s">
        <v>10754</v>
      </c>
      <c r="C379" s="106" t="s">
        <v>10881</v>
      </c>
      <c r="D379" s="641">
        <v>0.1</v>
      </c>
      <c r="E379" s="646" t="s">
        <v>74</v>
      </c>
      <c r="F379" s="648">
        <v>680</v>
      </c>
      <c r="G379" s="646" t="s">
        <v>10562</v>
      </c>
    </row>
    <row r="380" spans="1:7" ht="32.25" customHeight="1">
      <c r="A380" s="640">
        <v>376</v>
      </c>
      <c r="B380" s="106" t="s">
        <v>10754</v>
      </c>
      <c r="C380" s="106" t="s">
        <v>10882</v>
      </c>
      <c r="D380" s="641">
        <v>0.1</v>
      </c>
      <c r="E380" s="646" t="s">
        <v>74</v>
      </c>
      <c r="F380" s="648">
        <v>680</v>
      </c>
      <c r="G380" s="646" t="s">
        <v>10562</v>
      </c>
    </row>
    <row r="381" spans="1:7" ht="32.25" customHeight="1">
      <c r="A381" s="640">
        <v>377</v>
      </c>
      <c r="B381" s="106" t="s">
        <v>10754</v>
      </c>
      <c r="C381" s="106" t="s">
        <v>10883</v>
      </c>
      <c r="D381" s="641">
        <v>0.1</v>
      </c>
      <c r="E381" s="646" t="s">
        <v>74</v>
      </c>
      <c r="F381" s="648">
        <v>680</v>
      </c>
      <c r="G381" s="646" t="s">
        <v>10562</v>
      </c>
    </row>
    <row r="382" spans="1:7" ht="32.25" customHeight="1">
      <c r="A382" s="640">
        <v>378</v>
      </c>
      <c r="B382" s="106" t="s">
        <v>10754</v>
      </c>
      <c r="C382" s="106" t="s">
        <v>1315</v>
      </c>
      <c r="D382" s="641">
        <v>0.1</v>
      </c>
      <c r="E382" s="646" t="s">
        <v>74</v>
      </c>
      <c r="F382" s="648">
        <v>680</v>
      </c>
      <c r="G382" s="646" t="s">
        <v>10562</v>
      </c>
    </row>
    <row r="383" spans="1:7" ht="32.25" customHeight="1">
      <c r="A383" s="640">
        <v>379</v>
      </c>
      <c r="B383" s="106" t="s">
        <v>10754</v>
      </c>
      <c r="C383" s="106" t="s">
        <v>10884</v>
      </c>
      <c r="D383" s="641">
        <v>0.1</v>
      </c>
      <c r="E383" s="646" t="s">
        <v>74</v>
      </c>
      <c r="F383" s="648">
        <v>680</v>
      </c>
      <c r="G383" s="646" t="s">
        <v>10562</v>
      </c>
    </row>
    <row r="384" spans="1:7" ht="32.25" customHeight="1">
      <c r="A384" s="640">
        <v>380</v>
      </c>
      <c r="B384" s="106" t="s">
        <v>10754</v>
      </c>
      <c r="C384" s="106" t="s">
        <v>10885</v>
      </c>
      <c r="D384" s="641">
        <v>0.1</v>
      </c>
      <c r="E384" s="646" t="s">
        <v>74</v>
      </c>
      <c r="F384" s="648">
        <v>680</v>
      </c>
      <c r="G384" s="646" t="s">
        <v>10562</v>
      </c>
    </row>
    <row r="385" spans="1:7" ht="32.25" customHeight="1">
      <c r="A385" s="640">
        <v>381</v>
      </c>
      <c r="B385" s="106" t="s">
        <v>10754</v>
      </c>
      <c r="C385" s="106" t="s">
        <v>10886</v>
      </c>
      <c r="D385" s="641">
        <v>0.1</v>
      </c>
      <c r="E385" s="646" t="s">
        <v>74</v>
      </c>
      <c r="F385" s="648">
        <v>680</v>
      </c>
      <c r="G385" s="646" t="s">
        <v>10562</v>
      </c>
    </row>
    <row r="386" spans="1:7" ht="32.25" customHeight="1">
      <c r="A386" s="640">
        <v>382</v>
      </c>
      <c r="B386" s="106" t="s">
        <v>10754</v>
      </c>
      <c r="C386" s="106" t="s">
        <v>10887</v>
      </c>
      <c r="D386" s="641">
        <v>0.1</v>
      </c>
      <c r="E386" s="646" t="s">
        <v>74</v>
      </c>
      <c r="F386" s="648">
        <v>680</v>
      </c>
      <c r="G386" s="646" t="s">
        <v>10562</v>
      </c>
    </row>
    <row r="387" spans="1:7" ht="32.25" customHeight="1">
      <c r="A387" s="640">
        <v>383</v>
      </c>
      <c r="B387" s="106" t="s">
        <v>10754</v>
      </c>
      <c r="C387" s="106" t="s">
        <v>10888</v>
      </c>
      <c r="D387" s="641">
        <v>0.1</v>
      </c>
      <c r="E387" s="646" t="s">
        <v>74</v>
      </c>
      <c r="F387" s="648">
        <v>680</v>
      </c>
      <c r="G387" s="646" t="s">
        <v>10562</v>
      </c>
    </row>
    <row r="388" spans="1:7" ht="32.25" customHeight="1">
      <c r="A388" s="640">
        <v>384</v>
      </c>
      <c r="B388" s="106" t="s">
        <v>10754</v>
      </c>
      <c r="C388" s="106" t="s">
        <v>10889</v>
      </c>
      <c r="D388" s="641">
        <v>0.1</v>
      </c>
      <c r="E388" s="646" t="s">
        <v>74</v>
      </c>
      <c r="F388" s="648">
        <v>680</v>
      </c>
      <c r="G388" s="646" t="s">
        <v>10562</v>
      </c>
    </row>
    <row r="389" spans="1:7" ht="32.25" customHeight="1">
      <c r="A389" s="640">
        <v>385</v>
      </c>
      <c r="B389" s="106" t="s">
        <v>10754</v>
      </c>
      <c r="C389" s="106" t="s">
        <v>10890</v>
      </c>
      <c r="D389" s="641">
        <v>0.1</v>
      </c>
      <c r="E389" s="646" t="s">
        <v>74</v>
      </c>
      <c r="F389" s="648">
        <v>680</v>
      </c>
      <c r="G389" s="646" t="s">
        <v>10562</v>
      </c>
    </row>
    <row r="390" spans="1:7" ht="32.25" customHeight="1">
      <c r="A390" s="640">
        <v>386</v>
      </c>
      <c r="B390" s="106" t="s">
        <v>10754</v>
      </c>
      <c r="C390" s="106" t="s">
        <v>10891</v>
      </c>
      <c r="D390" s="641">
        <v>0.1</v>
      </c>
      <c r="E390" s="646" t="s">
        <v>74</v>
      </c>
      <c r="F390" s="648">
        <v>680</v>
      </c>
      <c r="G390" s="646" t="s">
        <v>10562</v>
      </c>
    </row>
    <row r="391" spans="1:7" ht="32.25" customHeight="1">
      <c r="A391" s="640">
        <v>387</v>
      </c>
      <c r="B391" s="106" t="s">
        <v>10754</v>
      </c>
      <c r="C391" s="106" t="s">
        <v>10892</v>
      </c>
      <c r="D391" s="641">
        <v>0.1</v>
      </c>
      <c r="E391" s="646" t="s">
        <v>74</v>
      </c>
      <c r="F391" s="648">
        <v>680</v>
      </c>
      <c r="G391" s="646" t="s">
        <v>10562</v>
      </c>
    </row>
    <row r="392" spans="1:7" ht="32.25" customHeight="1">
      <c r="A392" s="640">
        <v>388</v>
      </c>
      <c r="B392" s="106" t="s">
        <v>10754</v>
      </c>
      <c r="C392" s="106" t="s">
        <v>10893</v>
      </c>
      <c r="D392" s="641">
        <v>0.1</v>
      </c>
      <c r="E392" s="646" t="s">
        <v>74</v>
      </c>
      <c r="F392" s="648">
        <v>680</v>
      </c>
      <c r="G392" s="646" t="s">
        <v>10562</v>
      </c>
    </row>
    <row r="393" spans="1:7" ht="32.25" customHeight="1">
      <c r="A393" s="640">
        <v>389</v>
      </c>
      <c r="B393" s="106" t="s">
        <v>10754</v>
      </c>
      <c r="C393" s="106" t="s">
        <v>10894</v>
      </c>
      <c r="D393" s="641">
        <v>0.1</v>
      </c>
      <c r="E393" s="646" t="s">
        <v>74</v>
      </c>
      <c r="F393" s="648">
        <v>680</v>
      </c>
      <c r="G393" s="646" t="s">
        <v>10562</v>
      </c>
    </row>
    <row r="394" spans="1:7" ht="32.25" customHeight="1">
      <c r="A394" s="640">
        <v>390</v>
      </c>
      <c r="B394" s="106" t="s">
        <v>10754</v>
      </c>
      <c r="C394" s="106" t="s">
        <v>10895</v>
      </c>
      <c r="D394" s="641">
        <v>0.1</v>
      </c>
      <c r="E394" s="646" t="s">
        <v>74</v>
      </c>
      <c r="F394" s="648">
        <v>680</v>
      </c>
      <c r="G394" s="646" t="s">
        <v>10562</v>
      </c>
    </row>
    <row r="395" spans="1:7" ht="32.25" customHeight="1">
      <c r="A395" s="640">
        <v>391</v>
      </c>
      <c r="B395" s="106" t="s">
        <v>10754</v>
      </c>
      <c r="C395" s="106" t="s">
        <v>10896</v>
      </c>
      <c r="D395" s="641">
        <v>0.1</v>
      </c>
      <c r="E395" s="646" t="s">
        <v>74</v>
      </c>
      <c r="F395" s="648">
        <v>680</v>
      </c>
      <c r="G395" s="646" t="s">
        <v>10562</v>
      </c>
    </row>
    <row r="396" spans="1:7" ht="32.25" customHeight="1">
      <c r="A396" s="640">
        <v>392</v>
      </c>
      <c r="B396" s="106" t="s">
        <v>10754</v>
      </c>
      <c r="C396" s="106" t="s">
        <v>10897</v>
      </c>
      <c r="D396" s="641">
        <v>0.1</v>
      </c>
      <c r="E396" s="646" t="s">
        <v>74</v>
      </c>
      <c r="F396" s="648">
        <v>680</v>
      </c>
      <c r="G396" s="646" t="s">
        <v>10562</v>
      </c>
    </row>
    <row r="397" spans="1:7" ht="32.25" customHeight="1">
      <c r="A397" s="640">
        <v>393</v>
      </c>
      <c r="B397" s="106" t="s">
        <v>10754</v>
      </c>
      <c r="C397" s="106" t="s">
        <v>10898</v>
      </c>
      <c r="D397" s="641">
        <v>0.1</v>
      </c>
      <c r="E397" s="646" t="s">
        <v>74</v>
      </c>
      <c r="F397" s="648">
        <v>680</v>
      </c>
      <c r="G397" s="646" t="s">
        <v>10562</v>
      </c>
    </row>
    <row r="398" spans="1:7" ht="32.25" customHeight="1">
      <c r="A398" s="640">
        <v>394</v>
      </c>
      <c r="B398" s="106" t="s">
        <v>10754</v>
      </c>
      <c r="C398" s="106" t="s">
        <v>10604</v>
      </c>
      <c r="D398" s="641">
        <v>0.1</v>
      </c>
      <c r="E398" s="646" t="s">
        <v>74</v>
      </c>
      <c r="F398" s="648">
        <v>680</v>
      </c>
      <c r="G398" s="646" t="s">
        <v>10562</v>
      </c>
    </row>
    <row r="399" spans="1:7" ht="32.25" customHeight="1">
      <c r="A399" s="640">
        <v>395</v>
      </c>
      <c r="B399" s="106" t="s">
        <v>10754</v>
      </c>
      <c r="C399" s="106" t="s">
        <v>10854</v>
      </c>
      <c r="D399" s="641">
        <v>0.1</v>
      </c>
      <c r="E399" s="646" t="s">
        <v>74</v>
      </c>
      <c r="F399" s="648">
        <v>680</v>
      </c>
      <c r="G399" s="646" t="s">
        <v>10562</v>
      </c>
    </row>
    <row r="400" spans="1:7" ht="32.25" customHeight="1">
      <c r="A400" s="640">
        <v>396</v>
      </c>
      <c r="B400" s="106" t="s">
        <v>10754</v>
      </c>
      <c r="C400" s="106" t="s">
        <v>10899</v>
      </c>
      <c r="D400" s="641">
        <v>0.1</v>
      </c>
      <c r="E400" s="646" t="s">
        <v>74</v>
      </c>
      <c r="F400" s="648">
        <v>680</v>
      </c>
      <c r="G400" s="646" t="s">
        <v>10562</v>
      </c>
    </row>
    <row r="401" spans="1:7" ht="32.25" customHeight="1">
      <c r="A401" s="640">
        <v>397</v>
      </c>
      <c r="B401" s="106" t="s">
        <v>10754</v>
      </c>
      <c r="C401" s="106" t="s">
        <v>10660</v>
      </c>
      <c r="D401" s="641">
        <v>0.1</v>
      </c>
      <c r="E401" s="646" t="s">
        <v>74</v>
      </c>
      <c r="F401" s="648">
        <v>680</v>
      </c>
      <c r="G401" s="646" t="s">
        <v>10562</v>
      </c>
    </row>
    <row r="402" spans="1:7" ht="32.25" customHeight="1">
      <c r="A402" s="640">
        <v>398</v>
      </c>
      <c r="B402" s="106" t="s">
        <v>10754</v>
      </c>
      <c r="C402" s="106" t="s">
        <v>10900</v>
      </c>
      <c r="D402" s="641">
        <v>0.1</v>
      </c>
      <c r="E402" s="646" t="s">
        <v>74</v>
      </c>
      <c r="F402" s="648">
        <v>680</v>
      </c>
      <c r="G402" s="646" t="s">
        <v>10562</v>
      </c>
    </row>
    <row r="403" spans="1:7" ht="32.25" customHeight="1">
      <c r="A403" s="640">
        <v>399</v>
      </c>
      <c r="B403" s="106" t="s">
        <v>10754</v>
      </c>
      <c r="C403" s="106" t="s">
        <v>10901</v>
      </c>
      <c r="D403" s="641">
        <v>0.1</v>
      </c>
      <c r="E403" s="646" t="s">
        <v>74</v>
      </c>
      <c r="F403" s="648">
        <v>680</v>
      </c>
      <c r="G403" s="646" t="s">
        <v>10562</v>
      </c>
    </row>
    <row r="404" spans="1:7" ht="32.25" customHeight="1">
      <c r="A404" s="640">
        <v>400</v>
      </c>
      <c r="B404" s="106" t="s">
        <v>10754</v>
      </c>
      <c r="C404" s="106" t="s">
        <v>10902</v>
      </c>
      <c r="D404" s="641">
        <v>0.1</v>
      </c>
      <c r="E404" s="646" t="s">
        <v>74</v>
      </c>
      <c r="F404" s="648">
        <v>680</v>
      </c>
      <c r="G404" s="646" t="s">
        <v>10562</v>
      </c>
    </row>
    <row r="405" spans="1:7" ht="32.25" customHeight="1">
      <c r="A405" s="640">
        <v>401</v>
      </c>
      <c r="B405" s="106" t="s">
        <v>10754</v>
      </c>
      <c r="C405" s="106" t="s">
        <v>10903</v>
      </c>
      <c r="D405" s="641">
        <v>0.1</v>
      </c>
      <c r="E405" s="646" t="s">
        <v>74</v>
      </c>
      <c r="F405" s="648">
        <v>680</v>
      </c>
      <c r="G405" s="646" t="s">
        <v>10562</v>
      </c>
    </row>
    <row r="406" spans="1:7" ht="32.25" customHeight="1">
      <c r="A406" s="640">
        <v>402</v>
      </c>
      <c r="B406" s="106" t="s">
        <v>10754</v>
      </c>
      <c r="C406" s="106" t="s">
        <v>10904</v>
      </c>
      <c r="D406" s="641">
        <v>0.1</v>
      </c>
      <c r="E406" s="646" t="s">
        <v>74</v>
      </c>
      <c r="F406" s="648">
        <v>680</v>
      </c>
      <c r="G406" s="646" t="s">
        <v>10562</v>
      </c>
    </row>
    <row r="407" spans="1:7" ht="32.25" customHeight="1">
      <c r="A407" s="640">
        <v>403</v>
      </c>
      <c r="B407" s="106" t="s">
        <v>10754</v>
      </c>
      <c r="C407" s="106" t="s">
        <v>10905</v>
      </c>
      <c r="D407" s="641">
        <v>0.1</v>
      </c>
      <c r="E407" s="646" t="s">
        <v>74</v>
      </c>
      <c r="F407" s="648">
        <v>680</v>
      </c>
      <c r="G407" s="646" t="s">
        <v>10562</v>
      </c>
    </row>
    <row r="408" spans="1:7" ht="32.25" customHeight="1">
      <c r="A408" s="640">
        <v>404</v>
      </c>
      <c r="B408" s="106" t="s">
        <v>10754</v>
      </c>
      <c r="C408" s="106" t="s">
        <v>10906</v>
      </c>
      <c r="D408" s="641">
        <v>0.1</v>
      </c>
      <c r="E408" s="646" t="s">
        <v>74</v>
      </c>
      <c r="F408" s="648">
        <v>680</v>
      </c>
      <c r="G408" s="646" t="s">
        <v>10562</v>
      </c>
    </row>
    <row r="409" spans="1:7" ht="32.25" customHeight="1">
      <c r="A409" s="640">
        <v>405</v>
      </c>
      <c r="B409" s="106" t="s">
        <v>10754</v>
      </c>
      <c r="C409" s="106" t="s">
        <v>10847</v>
      </c>
      <c r="D409" s="641">
        <v>0.1</v>
      </c>
      <c r="E409" s="646" t="s">
        <v>74</v>
      </c>
      <c r="F409" s="648">
        <v>680</v>
      </c>
      <c r="G409" s="646" t="s">
        <v>10562</v>
      </c>
    </row>
    <row r="410" spans="1:7" ht="32.25" customHeight="1">
      <c r="A410" s="640">
        <v>406</v>
      </c>
      <c r="B410" s="106" t="s">
        <v>10754</v>
      </c>
      <c r="C410" s="106" t="s">
        <v>10907</v>
      </c>
      <c r="D410" s="641">
        <v>0.1</v>
      </c>
      <c r="E410" s="646" t="s">
        <v>74</v>
      </c>
      <c r="F410" s="648">
        <v>680</v>
      </c>
      <c r="G410" s="646" t="s">
        <v>10562</v>
      </c>
    </row>
    <row r="411" spans="1:7" ht="32.25" customHeight="1">
      <c r="A411" s="640">
        <v>407</v>
      </c>
      <c r="B411" s="106" t="s">
        <v>10754</v>
      </c>
      <c r="C411" s="106" t="s">
        <v>10908</v>
      </c>
      <c r="D411" s="641">
        <v>0.1</v>
      </c>
      <c r="E411" s="646" t="s">
        <v>74</v>
      </c>
      <c r="F411" s="648">
        <v>680</v>
      </c>
      <c r="G411" s="646" t="s">
        <v>10562</v>
      </c>
    </row>
    <row r="412" spans="1:7" ht="32.25" customHeight="1">
      <c r="A412" s="640">
        <v>408</v>
      </c>
      <c r="B412" s="106" t="s">
        <v>10754</v>
      </c>
      <c r="C412" s="106" t="s">
        <v>10909</v>
      </c>
      <c r="D412" s="641">
        <v>0.30609999999999998</v>
      </c>
      <c r="E412" s="646" t="s">
        <v>74</v>
      </c>
      <c r="F412" s="648">
        <v>2081.48</v>
      </c>
      <c r="G412" s="646" t="s">
        <v>10562</v>
      </c>
    </row>
    <row r="413" spans="1:7" ht="32.25" customHeight="1">
      <c r="A413" s="640">
        <v>409</v>
      </c>
      <c r="B413" s="106" t="s">
        <v>10910</v>
      </c>
      <c r="C413" s="106" t="s">
        <v>10912</v>
      </c>
      <c r="D413" s="641">
        <v>0.24679999999999999</v>
      </c>
      <c r="E413" s="646" t="s">
        <v>74</v>
      </c>
      <c r="F413" s="648">
        <v>1678.24</v>
      </c>
      <c r="G413" s="646" t="s">
        <v>10562</v>
      </c>
    </row>
    <row r="414" spans="1:7" ht="32.25" customHeight="1">
      <c r="A414" s="640">
        <v>410</v>
      </c>
      <c r="B414" s="106" t="s">
        <v>10910</v>
      </c>
      <c r="C414" s="106" t="s">
        <v>683</v>
      </c>
      <c r="D414" s="641">
        <v>0.12540000000000001</v>
      </c>
      <c r="E414" s="646" t="s">
        <v>74</v>
      </c>
      <c r="F414" s="648">
        <v>852.72</v>
      </c>
      <c r="G414" s="646" t="s">
        <v>10562</v>
      </c>
    </row>
    <row r="415" spans="1:7" ht="32.25" customHeight="1">
      <c r="A415" s="640">
        <v>411</v>
      </c>
      <c r="B415" s="106" t="s">
        <v>10910</v>
      </c>
      <c r="C415" s="106" t="s">
        <v>10913</v>
      </c>
      <c r="D415" s="641">
        <v>0.2306</v>
      </c>
      <c r="E415" s="646" t="s">
        <v>74</v>
      </c>
      <c r="F415" s="648">
        <v>1568.08</v>
      </c>
      <c r="G415" s="646" t="s">
        <v>10562</v>
      </c>
    </row>
    <row r="416" spans="1:7" ht="32.25" customHeight="1">
      <c r="A416" s="640">
        <v>412</v>
      </c>
      <c r="B416" s="106" t="s">
        <v>10910</v>
      </c>
      <c r="C416" s="106" t="s">
        <v>10914</v>
      </c>
      <c r="D416" s="641">
        <v>9.7100000000000006E-2</v>
      </c>
      <c r="E416" s="646" t="s">
        <v>74</v>
      </c>
      <c r="F416" s="648">
        <v>660.28000000000009</v>
      </c>
      <c r="G416" s="646" t="s">
        <v>10562</v>
      </c>
    </row>
    <row r="417" spans="1:7" ht="32.25" customHeight="1">
      <c r="A417" s="640">
        <v>413</v>
      </c>
      <c r="B417" s="106" t="s">
        <v>10910</v>
      </c>
      <c r="C417" s="106" t="s">
        <v>10915</v>
      </c>
      <c r="D417" s="641">
        <v>4.4499999999999998E-2</v>
      </c>
      <c r="E417" s="646" t="s">
        <v>74</v>
      </c>
      <c r="F417" s="648">
        <v>302.59999999999997</v>
      </c>
      <c r="G417" s="646" t="s">
        <v>10562</v>
      </c>
    </row>
    <row r="418" spans="1:7" ht="32.25" customHeight="1">
      <c r="A418" s="640">
        <v>414</v>
      </c>
      <c r="B418" s="106" t="s">
        <v>10910</v>
      </c>
      <c r="C418" s="106" t="s">
        <v>10916</v>
      </c>
      <c r="D418" s="641">
        <v>0.1497</v>
      </c>
      <c r="E418" s="646" t="s">
        <v>74</v>
      </c>
      <c r="F418" s="648">
        <v>1017.96</v>
      </c>
      <c r="G418" s="646" t="s">
        <v>10562</v>
      </c>
    </row>
    <row r="419" spans="1:7" ht="32.25" customHeight="1">
      <c r="A419" s="640">
        <v>415</v>
      </c>
      <c r="B419" s="106" t="s">
        <v>10910</v>
      </c>
      <c r="C419" s="106" t="s">
        <v>10917</v>
      </c>
      <c r="D419" s="641">
        <v>0.21060000000000001</v>
      </c>
      <c r="E419" s="646" t="s">
        <v>74</v>
      </c>
      <c r="F419" s="648">
        <v>1432.0800000000002</v>
      </c>
      <c r="G419" s="646" t="s">
        <v>10562</v>
      </c>
    </row>
    <row r="420" spans="1:7" ht="32.25" customHeight="1">
      <c r="A420" s="640">
        <v>416</v>
      </c>
      <c r="B420" s="106" t="s">
        <v>10910</v>
      </c>
      <c r="C420" s="106" t="s">
        <v>10918</v>
      </c>
      <c r="D420" s="641">
        <v>0.21460000000000001</v>
      </c>
      <c r="E420" s="646" t="s">
        <v>74</v>
      </c>
      <c r="F420" s="648">
        <v>1459.2800000000002</v>
      </c>
      <c r="G420" s="646" t="s">
        <v>10562</v>
      </c>
    </row>
    <row r="421" spans="1:7" ht="32.25" customHeight="1">
      <c r="A421" s="640">
        <v>417</v>
      </c>
      <c r="B421" s="106" t="s">
        <v>10910</v>
      </c>
      <c r="C421" s="106" t="s">
        <v>10919</v>
      </c>
      <c r="D421" s="641">
        <v>9.7900000000000001E-2</v>
      </c>
      <c r="E421" s="646" t="s">
        <v>74</v>
      </c>
      <c r="F421" s="648">
        <v>665.72</v>
      </c>
      <c r="G421" s="646" t="s">
        <v>10562</v>
      </c>
    </row>
    <row r="422" spans="1:7" ht="32.25" customHeight="1">
      <c r="A422" s="640">
        <v>418</v>
      </c>
      <c r="B422" s="106" t="s">
        <v>10910</v>
      </c>
      <c r="C422" s="106" t="s">
        <v>10920</v>
      </c>
      <c r="D422" s="641">
        <v>9.7900000000000001E-2</v>
      </c>
      <c r="E422" s="646" t="s">
        <v>74</v>
      </c>
      <c r="F422" s="648">
        <v>665.72</v>
      </c>
      <c r="G422" s="646" t="s">
        <v>10562</v>
      </c>
    </row>
    <row r="423" spans="1:7" ht="32.25" customHeight="1">
      <c r="A423" s="640">
        <v>419</v>
      </c>
      <c r="B423" s="106" t="s">
        <v>10910</v>
      </c>
      <c r="C423" s="106" t="s">
        <v>10921</v>
      </c>
      <c r="D423" s="641">
        <v>0.1983</v>
      </c>
      <c r="E423" s="646" t="s">
        <v>74</v>
      </c>
      <c r="F423" s="648">
        <v>1348.44</v>
      </c>
      <c r="G423" s="646" t="s">
        <v>10562</v>
      </c>
    </row>
    <row r="424" spans="1:7" ht="32.25" customHeight="1">
      <c r="A424" s="640">
        <v>420</v>
      </c>
      <c r="B424" s="106" t="s">
        <v>10911</v>
      </c>
      <c r="C424" s="106" t="s">
        <v>10922</v>
      </c>
      <c r="D424" s="641">
        <v>0.2104</v>
      </c>
      <c r="E424" s="646" t="s">
        <v>74</v>
      </c>
      <c r="F424" s="648">
        <v>1430.72</v>
      </c>
      <c r="G424" s="646" t="s">
        <v>10562</v>
      </c>
    </row>
    <row r="425" spans="1:7" ht="32.25" customHeight="1">
      <c r="A425" s="640">
        <v>421</v>
      </c>
      <c r="B425" s="106" t="s">
        <v>10911</v>
      </c>
      <c r="C425" s="106" t="s">
        <v>10923</v>
      </c>
      <c r="D425" s="641">
        <v>0.1416</v>
      </c>
      <c r="E425" s="646" t="s">
        <v>74</v>
      </c>
      <c r="F425" s="648">
        <v>962.88</v>
      </c>
      <c r="G425" s="646" t="s">
        <v>10562</v>
      </c>
    </row>
    <row r="426" spans="1:7" ht="32.25" customHeight="1">
      <c r="A426" s="640">
        <v>422</v>
      </c>
      <c r="B426" s="106" t="s">
        <v>10911</v>
      </c>
      <c r="C426" s="106" t="s">
        <v>10924</v>
      </c>
      <c r="D426" s="641">
        <v>0.1943</v>
      </c>
      <c r="E426" s="646" t="s">
        <v>74</v>
      </c>
      <c r="F426" s="648">
        <v>1321.24</v>
      </c>
      <c r="G426" s="646" t="s">
        <v>10562</v>
      </c>
    </row>
    <row r="427" spans="1:7" ht="32.25" customHeight="1">
      <c r="A427" s="640">
        <v>423</v>
      </c>
      <c r="B427" s="106" t="s">
        <v>10911</v>
      </c>
      <c r="C427" s="106" t="s">
        <v>10925</v>
      </c>
      <c r="D427" s="641">
        <v>0.36430000000000001</v>
      </c>
      <c r="E427" s="646" t="s">
        <v>74</v>
      </c>
      <c r="F427" s="648">
        <v>2477.2400000000002</v>
      </c>
      <c r="G427" s="646" t="s">
        <v>10562</v>
      </c>
    </row>
    <row r="428" spans="1:7" ht="32.25" customHeight="1">
      <c r="A428" s="640">
        <v>424</v>
      </c>
      <c r="B428" s="106" t="s">
        <v>10911</v>
      </c>
      <c r="C428" s="106" t="s">
        <v>10925</v>
      </c>
      <c r="D428" s="641">
        <v>0.58289999999999997</v>
      </c>
      <c r="E428" s="646" t="s">
        <v>74</v>
      </c>
      <c r="F428" s="648">
        <v>3963.72</v>
      </c>
      <c r="G428" s="646" t="s">
        <v>10562</v>
      </c>
    </row>
    <row r="429" spans="1:7" ht="32.25" customHeight="1">
      <c r="A429" s="640">
        <v>425</v>
      </c>
      <c r="B429" s="106" t="s">
        <v>10911</v>
      </c>
      <c r="C429" s="106" t="s">
        <v>10926</v>
      </c>
      <c r="D429" s="641">
        <v>0.311</v>
      </c>
      <c r="E429" s="646" t="s">
        <v>74</v>
      </c>
      <c r="F429" s="648">
        <v>2114.8000000000002</v>
      </c>
      <c r="G429" s="646" t="s">
        <v>10562</v>
      </c>
    </row>
    <row r="430" spans="1:7" ht="32.25" customHeight="1">
      <c r="A430" s="640">
        <v>426</v>
      </c>
      <c r="B430" s="106" t="s">
        <v>10911</v>
      </c>
      <c r="C430" s="106" t="s">
        <v>10927</v>
      </c>
      <c r="D430" s="641">
        <v>5.2600000000000001E-2</v>
      </c>
      <c r="E430" s="646" t="s">
        <v>74</v>
      </c>
      <c r="F430" s="648">
        <v>357.68</v>
      </c>
      <c r="G430" s="646" t="s">
        <v>10562</v>
      </c>
    </row>
    <row r="431" spans="1:7" ht="32.25" customHeight="1">
      <c r="A431" s="640">
        <v>427</v>
      </c>
      <c r="B431" s="106" t="s">
        <v>10911</v>
      </c>
      <c r="C431" s="106" t="s">
        <v>10928</v>
      </c>
      <c r="D431" s="641">
        <v>0.1011</v>
      </c>
      <c r="E431" s="646" t="s">
        <v>74</v>
      </c>
      <c r="F431" s="648">
        <v>687.48</v>
      </c>
      <c r="G431" s="646" t="s">
        <v>10562</v>
      </c>
    </row>
    <row r="432" spans="1:7" ht="32.25" customHeight="1">
      <c r="A432" s="640">
        <v>428</v>
      </c>
      <c r="B432" s="106" t="s">
        <v>10911</v>
      </c>
      <c r="C432" s="106" t="s">
        <v>10929</v>
      </c>
      <c r="D432" s="641">
        <v>0.1011</v>
      </c>
      <c r="E432" s="646" t="s">
        <v>74</v>
      </c>
      <c r="F432" s="648">
        <v>687.48</v>
      </c>
      <c r="G432" s="646" t="s">
        <v>10562</v>
      </c>
    </row>
    <row r="433" spans="1:7" ht="32.25" customHeight="1">
      <c r="A433" s="640">
        <v>429</v>
      </c>
      <c r="B433" s="106" t="s">
        <v>10911</v>
      </c>
      <c r="C433" s="106" t="s">
        <v>10930</v>
      </c>
      <c r="D433" s="641">
        <v>0.2185</v>
      </c>
      <c r="E433" s="646" t="s">
        <v>74</v>
      </c>
      <c r="F433" s="648">
        <v>1485.8</v>
      </c>
      <c r="G433" s="646" t="s">
        <v>10562</v>
      </c>
    </row>
    <row r="434" spans="1:7" ht="32.25" customHeight="1">
      <c r="A434" s="640">
        <v>430</v>
      </c>
      <c r="B434" s="106" t="s">
        <v>10911</v>
      </c>
      <c r="C434" s="106" t="s">
        <v>10931</v>
      </c>
      <c r="D434" s="641">
        <v>1.1007</v>
      </c>
      <c r="E434" s="646" t="s">
        <v>74</v>
      </c>
      <c r="F434" s="648">
        <v>7484.76</v>
      </c>
      <c r="G434" s="646" t="s">
        <v>10562</v>
      </c>
    </row>
    <row r="435" spans="1:7" ht="32.25" customHeight="1">
      <c r="A435" s="640">
        <v>431</v>
      </c>
      <c r="B435" s="106" t="s">
        <v>10911</v>
      </c>
      <c r="C435" s="106" t="s">
        <v>10932</v>
      </c>
      <c r="D435" s="641">
        <v>0.1376</v>
      </c>
      <c r="E435" s="646" t="s">
        <v>74</v>
      </c>
      <c r="F435" s="648">
        <v>935.68</v>
      </c>
      <c r="G435" s="646" t="s">
        <v>10562</v>
      </c>
    </row>
    <row r="436" spans="1:7" ht="32.25" customHeight="1">
      <c r="A436" s="640">
        <v>432</v>
      </c>
      <c r="B436" s="106" t="s">
        <v>10911</v>
      </c>
      <c r="C436" s="106" t="s">
        <v>10933</v>
      </c>
      <c r="D436" s="641">
        <v>6.4699999999999994E-2</v>
      </c>
      <c r="E436" s="646" t="s">
        <v>74</v>
      </c>
      <c r="F436" s="648">
        <v>439.96</v>
      </c>
      <c r="G436" s="646" t="s">
        <v>10562</v>
      </c>
    </row>
    <row r="437" spans="1:7" ht="32.25" customHeight="1">
      <c r="A437" s="640">
        <v>433</v>
      </c>
      <c r="B437" s="106" t="s">
        <v>10911</v>
      </c>
      <c r="C437" s="106" t="s">
        <v>10933</v>
      </c>
      <c r="D437" s="641">
        <v>4.0399999999999998E-2</v>
      </c>
      <c r="E437" s="646" t="s">
        <v>74</v>
      </c>
      <c r="F437" s="648">
        <v>274.71999999999997</v>
      </c>
      <c r="G437" s="646" t="s">
        <v>10562</v>
      </c>
    </row>
    <row r="438" spans="1:7" ht="32.25" customHeight="1">
      <c r="A438" s="640">
        <v>434</v>
      </c>
      <c r="B438" s="106" t="s">
        <v>10911</v>
      </c>
      <c r="C438" s="106" t="s">
        <v>10934</v>
      </c>
      <c r="D438" s="641">
        <v>7.2800000000000004E-2</v>
      </c>
      <c r="E438" s="646" t="s">
        <v>74</v>
      </c>
      <c r="F438" s="648">
        <v>495.04</v>
      </c>
      <c r="G438" s="646" t="s">
        <v>10562</v>
      </c>
    </row>
    <row r="439" spans="1:7" ht="32.25" customHeight="1">
      <c r="A439" s="640">
        <v>435</v>
      </c>
      <c r="B439" s="106" t="s">
        <v>10911</v>
      </c>
      <c r="C439" s="106" t="s">
        <v>10935</v>
      </c>
      <c r="D439" s="641">
        <v>0.60719999999999996</v>
      </c>
      <c r="E439" s="646" t="s">
        <v>74</v>
      </c>
      <c r="F439" s="648">
        <v>4128.96</v>
      </c>
      <c r="G439" s="646" t="s">
        <v>10562</v>
      </c>
    </row>
    <row r="440" spans="1:7" ht="32.25" customHeight="1">
      <c r="A440" s="640">
        <v>436</v>
      </c>
      <c r="B440" s="106" t="s">
        <v>10911</v>
      </c>
      <c r="C440" s="106" t="s">
        <v>10936</v>
      </c>
      <c r="D440" s="641">
        <v>0.13350000000000001</v>
      </c>
      <c r="E440" s="646" t="s">
        <v>74</v>
      </c>
      <c r="F440" s="648">
        <v>907.80000000000007</v>
      </c>
      <c r="G440" s="646" t="s">
        <v>10562</v>
      </c>
    </row>
    <row r="441" spans="1:7" ht="32.25" customHeight="1">
      <c r="A441" s="640">
        <v>437</v>
      </c>
      <c r="B441" s="106" t="s">
        <v>10911</v>
      </c>
      <c r="C441" s="106" t="s">
        <v>10937</v>
      </c>
      <c r="D441" s="641">
        <v>4.8599999999999997E-2</v>
      </c>
      <c r="E441" s="646" t="s">
        <v>74</v>
      </c>
      <c r="F441" s="648">
        <v>330.47999999999996</v>
      </c>
      <c r="G441" s="646" t="s">
        <v>10562</v>
      </c>
    </row>
    <row r="442" spans="1:7" ht="32.25" customHeight="1">
      <c r="A442" s="640">
        <v>438</v>
      </c>
      <c r="B442" s="106" t="s">
        <v>10911</v>
      </c>
      <c r="C442" s="106" t="s">
        <v>10389</v>
      </c>
      <c r="D442" s="641">
        <v>0.15379999999999999</v>
      </c>
      <c r="E442" s="646" t="s">
        <v>74</v>
      </c>
      <c r="F442" s="648">
        <v>1045.8399999999999</v>
      </c>
      <c r="G442" s="646" t="s">
        <v>10562</v>
      </c>
    </row>
    <row r="443" spans="1:7" ht="32.25" customHeight="1">
      <c r="A443" s="640">
        <v>439</v>
      </c>
      <c r="B443" s="106" t="s">
        <v>10911</v>
      </c>
      <c r="C443" s="106" t="s">
        <v>10938</v>
      </c>
      <c r="D443" s="641">
        <v>4.4499999999999998E-2</v>
      </c>
      <c r="E443" s="646" t="s">
        <v>74</v>
      </c>
      <c r="F443" s="648">
        <v>302.59999999999997</v>
      </c>
      <c r="G443" s="646" t="s">
        <v>10562</v>
      </c>
    </row>
    <row r="444" spans="1:7" ht="32.25" customHeight="1">
      <c r="A444" s="640">
        <v>440</v>
      </c>
      <c r="B444" s="106" t="s">
        <v>10911</v>
      </c>
      <c r="C444" s="106" t="s">
        <v>10938</v>
      </c>
      <c r="D444" s="641">
        <v>0.2024</v>
      </c>
      <c r="E444" s="646" t="s">
        <v>74</v>
      </c>
      <c r="F444" s="648">
        <v>1376.32</v>
      </c>
      <c r="G444" s="646" t="s">
        <v>10562</v>
      </c>
    </row>
    <row r="445" spans="1:7" ht="32.25" customHeight="1">
      <c r="A445" s="640">
        <v>441</v>
      </c>
      <c r="B445" s="106" t="s">
        <v>10911</v>
      </c>
      <c r="C445" s="106" t="s">
        <v>10939</v>
      </c>
      <c r="D445" s="641">
        <v>8.09E-2</v>
      </c>
      <c r="E445" s="646" t="s">
        <v>74</v>
      </c>
      <c r="F445" s="648">
        <v>550.12</v>
      </c>
      <c r="G445" s="646" t="s">
        <v>10562</v>
      </c>
    </row>
    <row r="446" spans="1:7" ht="32.25" customHeight="1">
      <c r="A446" s="640">
        <v>442</v>
      </c>
      <c r="B446" s="106" t="s">
        <v>10911</v>
      </c>
      <c r="C446" s="106" t="s">
        <v>10940</v>
      </c>
      <c r="D446" s="641">
        <v>0.10920000000000001</v>
      </c>
      <c r="E446" s="646" t="s">
        <v>74</v>
      </c>
      <c r="F446" s="648">
        <v>742.56000000000006</v>
      </c>
      <c r="G446" s="646" t="s">
        <v>10562</v>
      </c>
    </row>
    <row r="447" spans="1:7" ht="32.25" customHeight="1">
      <c r="A447" s="640">
        <v>443</v>
      </c>
      <c r="B447" s="106" t="s">
        <v>10911</v>
      </c>
      <c r="C447" s="106" t="s">
        <v>10940</v>
      </c>
      <c r="D447" s="641">
        <v>8.8999999999999996E-2</v>
      </c>
      <c r="E447" s="646" t="s">
        <v>74</v>
      </c>
      <c r="F447" s="648">
        <v>605.19999999999993</v>
      </c>
      <c r="G447" s="646" t="s">
        <v>10562</v>
      </c>
    </row>
    <row r="448" spans="1:7" ht="32.25" customHeight="1">
      <c r="A448" s="640">
        <v>444</v>
      </c>
      <c r="B448" s="106" t="s">
        <v>10911</v>
      </c>
      <c r="C448" s="106" t="s">
        <v>10941</v>
      </c>
      <c r="D448" s="641">
        <v>0.17810000000000001</v>
      </c>
      <c r="E448" s="646" t="s">
        <v>74</v>
      </c>
      <c r="F448" s="648">
        <v>1211.0800000000002</v>
      </c>
      <c r="G448" s="646" t="s">
        <v>10562</v>
      </c>
    </row>
    <row r="449" spans="1:7" ht="32.25" customHeight="1">
      <c r="A449" s="640">
        <v>445</v>
      </c>
      <c r="B449" s="106" t="s">
        <v>10911</v>
      </c>
      <c r="C449" s="106" t="s">
        <v>10941</v>
      </c>
      <c r="D449" s="641">
        <v>0.2024</v>
      </c>
      <c r="E449" s="646" t="s">
        <v>74</v>
      </c>
      <c r="F449" s="648">
        <v>1376.32</v>
      </c>
      <c r="G449" s="646" t="s">
        <v>10562</v>
      </c>
    </row>
    <row r="450" spans="1:7" ht="32.25" customHeight="1">
      <c r="A450" s="640">
        <v>446</v>
      </c>
      <c r="B450" s="106" t="s">
        <v>10911</v>
      </c>
      <c r="C450" s="106" t="s">
        <v>10939</v>
      </c>
      <c r="D450" s="641">
        <v>0.27929999999999999</v>
      </c>
      <c r="E450" s="646" t="s">
        <v>74</v>
      </c>
      <c r="F450" s="648">
        <v>1899.24</v>
      </c>
      <c r="G450" s="646" t="s">
        <v>10562</v>
      </c>
    </row>
    <row r="451" spans="1:7" ht="32.25" customHeight="1">
      <c r="A451" s="640">
        <v>447</v>
      </c>
      <c r="B451" s="106" t="s">
        <v>10911</v>
      </c>
      <c r="C451" s="106" t="s">
        <v>10942</v>
      </c>
      <c r="D451" s="641">
        <v>0.21859999999999999</v>
      </c>
      <c r="E451" s="646" t="s">
        <v>74</v>
      </c>
      <c r="F451" s="648">
        <v>1486.48</v>
      </c>
      <c r="G451" s="646" t="s">
        <v>10562</v>
      </c>
    </row>
    <row r="452" spans="1:7" ht="32.25" customHeight="1">
      <c r="A452" s="640">
        <v>448</v>
      </c>
      <c r="B452" s="106" t="s">
        <v>10911</v>
      </c>
      <c r="C452" s="106" t="s">
        <v>10943</v>
      </c>
      <c r="D452" s="641">
        <v>6.88E-2</v>
      </c>
      <c r="E452" s="646" t="s">
        <v>74</v>
      </c>
      <c r="F452" s="648">
        <v>467.84</v>
      </c>
      <c r="G452" s="646" t="s">
        <v>10562</v>
      </c>
    </row>
    <row r="453" spans="1:7" ht="32.25" customHeight="1">
      <c r="A453" s="640">
        <v>449</v>
      </c>
      <c r="B453" s="106" t="s">
        <v>10911</v>
      </c>
      <c r="C453" s="106" t="s">
        <v>10943</v>
      </c>
      <c r="D453" s="641">
        <v>6.0699999999999997E-2</v>
      </c>
      <c r="E453" s="646" t="s">
        <v>74</v>
      </c>
      <c r="F453" s="648">
        <v>412.76</v>
      </c>
      <c r="G453" s="646" t="s">
        <v>10562</v>
      </c>
    </row>
    <row r="454" spans="1:7" ht="32.25" customHeight="1">
      <c r="A454" s="640">
        <v>450</v>
      </c>
      <c r="B454" s="106" t="s">
        <v>10911</v>
      </c>
      <c r="C454" s="106" t="s">
        <v>10943</v>
      </c>
      <c r="D454" s="641">
        <v>5.2600000000000001E-2</v>
      </c>
      <c r="E454" s="646" t="s">
        <v>74</v>
      </c>
      <c r="F454" s="648">
        <v>357.68</v>
      </c>
      <c r="G454" s="646" t="s">
        <v>10562</v>
      </c>
    </row>
    <row r="455" spans="1:7" ht="32.25" customHeight="1">
      <c r="A455" s="640">
        <v>451</v>
      </c>
      <c r="B455" s="106" t="s">
        <v>10911</v>
      </c>
      <c r="C455" s="106" t="s">
        <v>10944</v>
      </c>
      <c r="D455" s="641">
        <v>0.10929999999999999</v>
      </c>
      <c r="E455" s="646" t="s">
        <v>74</v>
      </c>
      <c r="F455" s="648">
        <v>743.24</v>
      </c>
      <c r="G455" s="646" t="s">
        <v>10562</v>
      </c>
    </row>
    <row r="456" spans="1:7" ht="32.25" customHeight="1">
      <c r="A456" s="640">
        <v>452</v>
      </c>
      <c r="B456" s="106" t="s">
        <v>10911</v>
      </c>
      <c r="C456" s="106" t="s">
        <v>10939</v>
      </c>
      <c r="D456" s="641">
        <v>5.6599999999999998E-2</v>
      </c>
      <c r="E456" s="646" t="s">
        <v>74</v>
      </c>
      <c r="F456" s="648">
        <v>384.88</v>
      </c>
      <c r="G456" s="646" t="s">
        <v>10562</v>
      </c>
    </row>
    <row r="457" spans="1:7" ht="32.25" customHeight="1">
      <c r="A457" s="640">
        <v>453</v>
      </c>
      <c r="B457" s="106" t="s">
        <v>10911</v>
      </c>
      <c r="C457" s="106" t="s">
        <v>10939</v>
      </c>
      <c r="D457" s="641">
        <v>0.1295</v>
      </c>
      <c r="E457" s="646" t="s">
        <v>74</v>
      </c>
      <c r="F457" s="648">
        <v>880.6</v>
      </c>
      <c r="G457" s="646" t="s">
        <v>10562</v>
      </c>
    </row>
    <row r="458" spans="1:7" ht="32.25" customHeight="1">
      <c r="A458" s="640">
        <v>454</v>
      </c>
      <c r="B458" s="106" t="s">
        <v>10911</v>
      </c>
      <c r="C458" s="106" t="s">
        <v>10939</v>
      </c>
      <c r="D458" s="641">
        <v>0.2954</v>
      </c>
      <c r="E458" s="646" t="s">
        <v>74</v>
      </c>
      <c r="F458" s="648">
        <v>2008.72</v>
      </c>
      <c r="G458" s="646" t="s">
        <v>10562</v>
      </c>
    </row>
    <row r="459" spans="1:7" ht="32.25" customHeight="1">
      <c r="A459" s="640">
        <v>455</v>
      </c>
      <c r="B459" s="106" t="s">
        <v>10945</v>
      </c>
      <c r="C459" s="106" t="s">
        <v>10946</v>
      </c>
      <c r="D459" s="641">
        <v>7.2900000000000006E-2</v>
      </c>
      <c r="E459" s="646" t="s">
        <v>74</v>
      </c>
      <c r="F459" s="648">
        <v>495.72</v>
      </c>
      <c r="G459" s="646" t="s">
        <v>10562</v>
      </c>
    </row>
    <row r="460" spans="1:7" ht="32.25" customHeight="1">
      <c r="A460" s="640">
        <v>456</v>
      </c>
      <c r="B460" s="106" t="s">
        <v>10945</v>
      </c>
      <c r="C460" s="106" t="s">
        <v>10947</v>
      </c>
      <c r="D460" s="641">
        <v>0.12139999999999999</v>
      </c>
      <c r="E460" s="646" t="s">
        <v>74</v>
      </c>
      <c r="F460" s="648">
        <v>825.52</v>
      </c>
      <c r="G460" s="646" t="s">
        <v>10562</v>
      </c>
    </row>
    <row r="461" spans="1:7" ht="32.25" customHeight="1">
      <c r="A461" s="640">
        <v>457</v>
      </c>
      <c r="B461" s="106" t="s">
        <v>10945</v>
      </c>
      <c r="C461" s="106" t="s">
        <v>10948</v>
      </c>
      <c r="D461" s="641">
        <v>0.1133</v>
      </c>
      <c r="E461" s="646" t="s">
        <v>74</v>
      </c>
      <c r="F461" s="648">
        <v>770.43999999999994</v>
      </c>
      <c r="G461" s="646" t="s">
        <v>10562</v>
      </c>
    </row>
    <row r="462" spans="1:7" ht="32.25" customHeight="1">
      <c r="A462" s="640">
        <v>458</v>
      </c>
      <c r="B462" s="106" t="s">
        <v>10945</v>
      </c>
      <c r="C462" s="106" t="s">
        <v>10949</v>
      </c>
      <c r="D462" s="641">
        <v>0.15379999999999999</v>
      </c>
      <c r="E462" s="646" t="s">
        <v>74</v>
      </c>
      <c r="F462" s="648">
        <v>1045.8399999999999</v>
      </c>
      <c r="G462" s="646" t="s">
        <v>10562</v>
      </c>
    </row>
    <row r="463" spans="1:7" ht="32.25" customHeight="1">
      <c r="A463" s="640">
        <v>459</v>
      </c>
      <c r="B463" s="106" t="s">
        <v>10945</v>
      </c>
      <c r="C463" s="106" t="s">
        <v>10950</v>
      </c>
      <c r="D463" s="641">
        <v>0.19020000000000001</v>
      </c>
      <c r="E463" s="646" t="s">
        <v>74</v>
      </c>
      <c r="F463" s="648">
        <v>1293.3600000000001</v>
      </c>
      <c r="G463" s="646" t="s">
        <v>10562</v>
      </c>
    </row>
    <row r="464" spans="1:7" ht="32.25" customHeight="1">
      <c r="A464" s="640">
        <v>460</v>
      </c>
      <c r="B464" s="106" t="s">
        <v>10945</v>
      </c>
      <c r="C464" s="106" t="s">
        <v>10951</v>
      </c>
      <c r="D464" s="641">
        <v>0.25190000000000001</v>
      </c>
      <c r="E464" s="646" t="s">
        <v>74</v>
      </c>
      <c r="F464" s="648">
        <v>1712.92</v>
      </c>
      <c r="G464" s="646" t="s">
        <v>10562</v>
      </c>
    </row>
    <row r="465" spans="1:7" ht="32.25" customHeight="1">
      <c r="A465" s="640">
        <v>461</v>
      </c>
      <c r="B465" s="106" t="s">
        <v>10945</v>
      </c>
      <c r="C465" s="106" t="s">
        <v>10951</v>
      </c>
      <c r="D465" s="641">
        <v>0.1052</v>
      </c>
      <c r="E465" s="646" t="s">
        <v>74</v>
      </c>
      <c r="F465" s="648">
        <v>715.36</v>
      </c>
      <c r="G465" s="646" t="s">
        <v>10562</v>
      </c>
    </row>
    <row r="466" spans="1:7" ht="32.25" customHeight="1">
      <c r="A466" s="640">
        <v>462</v>
      </c>
      <c r="B466" s="106" t="s">
        <v>10945</v>
      </c>
      <c r="C466" s="106" t="s">
        <v>10952</v>
      </c>
      <c r="D466" s="641">
        <v>0.25280000000000002</v>
      </c>
      <c r="E466" s="646" t="s">
        <v>74</v>
      </c>
      <c r="F466" s="648">
        <v>1719.0400000000002</v>
      </c>
      <c r="G466" s="646" t="s">
        <v>10562</v>
      </c>
    </row>
    <row r="467" spans="1:7" ht="32.25" customHeight="1">
      <c r="A467" s="640">
        <v>463</v>
      </c>
      <c r="B467" s="106" t="s">
        <v>10945</v>
      </c>
      <c r="C467" s="106" t="s">
        <v>10953</v>
      </c>
      <c r="D467" s="641">
        <v>0.25280000000000002</v>
      </c>
      <c r="E467" s="646" t="s">
        <v>74</v>
      </c>
      <c r="F467" s="648">
        <v>1719.0400000000002</v>
      </c>
      <c r="G467" s="646" t="s">
        <v>10562</v>
      </c>
    </row>
    <row r="468" spans="1:7" ht="32.25" customHeight="1">
      <c r="A468" s="640">
        <v>464</v>
      </c>
      <c r="B468" s="106" t="s">
        <v>10945</v>
      </c>
      <c r="C468" s="106" t="s">
        <v>3215</v>
      </c>
      <c r="D468" s="641">
        <v>9.2999999999999999E-2</v>
      </c>
      <c r="E468" s="646" t="s">
        <v>74</v>
      </c>
      <c r="F468" s="648">
        <v>632.4</v>
      </c>
      <c r="G468" s="646" t="s">
        <v>10562</v>
      </c>
    </row>
    <row r="469" spans="1:7" ht="32.25" customHeight="1">
      <c r="A469" s="640">
        <v>465</v>
      </c>
      <c r="B469" s="106" t="s">
        <v>10945</v>
      </c>
      <c r="C469" s="106" t="s">
        <v>3215</v>
      </c>
      <c r="D469" s="641">
        <v>0.19020000000000001</v>
      </c>
      <c r="E469" s="646" t="s">
        <v>74</v>
      </c>
      <c r="F469" s="648">
        <v>1293.3600000000001</v>
      </c>
      <c r="G469" s="646" t="s">
        <v>10562</v>
      </c>
    </row>
    <row r="470" spans="1:7" ht="32.25" customHeight="1">
      <c r="A470" s="640">
        <v>466</v>
      </c>
      <c r="B470" s="106" t="s">
        <v>10945</v>
      </c>
      <c r="C470" s="106" t="s">
        <v>10954</v>
      </c>
      <c r="D470" s="641">
        <v>4.8599999999999997E-2</v>
      </c>
      <c r="E470" s="646" t="s">
        <v>74</v>
      </c>
      <c r="F470" s="648">
        <v>330.47999999999996</v>
      </c>
      <c r="G470" s="646" t="s">
        <v>10562</v>
      </c>
    </row>
    <row r="471" spans="1:7" ht="32.25" customHeight="1">
      <c r="A471" s="640">
        <v>467</v>
      </c>
      <c r="B471" s="106" t="s">
        <v>10945</v>
      </c>
      <c r="C471" s="106" t="s">
        <v>10955</v>
      </c>
      <c r="D471" s="641">
        <v>8.8999999999999996E-2</v>
      </c>
      <c r="E471" s="646" t="s">
        <v>74</v>
      </c>
      <c r="F471" s="648">
        <v>605.19999999999993</v>
      </c>
      <c r="G471" s="646" t="s">
        <v>10562</v>
      </c>
    </row>
    <row r="472" spans="1:7" ht="32.25" customHeight="1">
      <c r="A472" s="640">
        <v>468</v>
      </c>
      <c r="B472" s="106" t="s">
        <v>10945</v>
      </c>
      <c r="C472" s="106" t="s">
        <v>10956</v>
      </c>
      <c r="D472" s="641">
        <v>0.17810000000000001</v>
      </c>
      <c r="E472" s="646" t="s">
        <v>74</v>
      </c>
      <c r="F472" s="648">
        <v>1211.0800000000002</v>
      </c>
      <c r="G472" s="646" t="s">
        <v>10562</v>
      </c>
    </row>
    <row r="473" spans="1:7" ht="32.25" customHeight="1">
      <c r="A473" s="640">
        <v>469</v>
      </c>
      <c r="B473" s="106" t="s">
        <v>10945</v>
      </c>
      <c r="C473" s="106" t="s">
        <v>10957</v>
      </c>
      <c r="D473" s="641">
        <v>0.17</v>
      </c>
      <c r="E473" s="646" t="s">
        <v>74</v>
      </c>
      <c r="F473" s="648">
        <v>1156</v>
      </c>
      <c r="G473" s="646" t="s">
        <v>10562</v>
      </c>
    </row>
    <row r="474" spans="1:7" ht="32.25" customHeight="1">
      <c r="A474" s="640">
        <v>470</v>
      </c>
      <c r="B474" s="106" t="s">
        <v>10945</v>
      </c>
      <c r="C474" s="106" t="s">
        <v>10698</v>
      </c>
      <c r="D474" s="641">
        <v>0.33179999999999998</v>
      </c>
      <c r="E474" s="646" t="s">
        <v>74</v>
      </c>
      <c r="F474" s="648">
        <v>2256.2399999999998</v>
      </c>
      <c r="G474" s="646" t="s">
        <v>10562</v>
      </c>
    </row>
    <row r="475" spans="1:7" ht="32.25" customHeight="1">
      <c r="A475" s="640">
        <v>471</v>
      </c>
      <c r="B475" s="106" t="s">
        <v>10945</v>
      </c>
      <c r="C475" s="106" t="s">
        <v>10958</v>
      </c>
      <c r="D475" s="641">
        <v>8.4900000000000003E-2</v>
      </c>
      <c r="E475" s="646" t="s">
        <v>74</v>
      </c>
      <c r="F475" s="648">
        <v>577.32000000000005</v>
      </c>
      <c r="G475" s="646" t="s">
        <v>10562</v>
      </c>
    </row>
    <row r="476" spans="1:7" ht="32.25" customHeight="1">
      <c r="A476" s="640">
        <v>472</v>
      </c>
      <c r="B476" s="106" t="s">
        <v>10945</v>
      </c>
      <c r="C476" s="106" t="s">
        <v>10959</v>
      </c>
      <c r="D476" s="641">
        <v>6.4799999999999996E-2</v>
      </c>
      <c r="E476" s="646" t="s">
        <v>74</v>
      </c>
      <c r="F476" s="648">
        <v>440.64</v>
      </c>
      <c r="G476" s="646" t="s">
        <v>10562</v>
      </c>
    </row>
    <row r="477" spans="1:7" ht="32.25" customHeight="1">
      <c r="A477" s="640">
        <v>473</v>
      </c>
      <c r="B477" s="106" t="s">
        <v>10945</v>
      </c>
      <c r="C477" s="106" t="s">
        <v>10960</v>
      </c>
      <c r="D477" s="641">
        <v>5.2600000000000001E-2</v>
      </c>
      <c r="E477" s="646" t="s">
        <v>74</v>
      </c>
      <c r="F477" s="648">
        <v>357.68</v>
      </c>
      <c r="G477" s="646" t="s">
        <v>10562</v>
      </c>
    </row>
    <row r="478" spans="1:7" ht="32.25" customHeight="1">
      <c r="A478" s="640">
        <v>474</v>
      </c>
      <c r="B478" s="106" t="s">
        <v>10945</v>
      </c>
      <c r="C478" s="106" t="s">
        <v>10961</v>
      </c>
      <c r="D478" s="641">
        <v>0.11219999999999999</v>
      </c>
      <c r="E478" s="646" t="s">
        <v>74</v>
      </c>
      <c r="F478" s="648">
        <v>762.95999999999992</v>
      </c>
      <c r="G478" s="646" t="s">
        <v>10562</v>
      </c>
    </row>
    <row r="479" spans="1:7" ht="32.25" customHeight="1">
      <c r="A479" s="640">
        <v>475</v>
      </c>
      <c r="B479" s="106" t="s">
        <v>10945</v>
      </c>
      <c r="C479" s="106" t="s">
        <v>10962</v>
      </c>
      <c r="D479" s="641">
        <v>0.19020000000000001</v>
      </c>
      <c r="E479" s="646" t="s">
        <v>74</v>
      </c>
      <c r="F479" s="648">
        <v>1293.3600000000001</v>
      </c>
      <c r="G479" s="646" t="s">
        <v>10562</v>
      </c>
    </row>
    <row r="480" spans="1:7" ht="32.25" customHeight="1">
      <c r="A480" s="640">
        <v>476</v>
      </c>
      <c r="B480" s="106" t="s">
        <v>10945</v>
      </c>
      <c r="C480" s="106" t="s">
        <v>10963</v>
      </c>
      <c r="D480" s="641">
        <v>0.44080000000000003</v>
      </c>
      <c r="E480" s="646" t="s">
        <v>74</v>
      </c>
      <c r="F480" s="648">
        <v>2997.44</v>
      </c>
      <c r="G480" s="646" t="s">
        <v>10562</v>
      </c>
    </row>
    <row r="481" spans="1:7" ht="32.25" customHeight="1">
      <c r="A481" s="640">
        <v>477</v>
      </c>
      <c r="B481" s="106" t="s">
        <v>10945</v>
      </c>
      <c r="C481" s="106" t="s">
        <v>10964</v>
      </c>
      <c r="D481" s="641">
        <v>4.8800000000000003E-2</v>
      </c>
      <c r="E481" s="646" t="s">
        <v>74</v>
      </c>
      <c r="F481" s="648">
        <v>331.84000000000003</v>
      </c>
      <c r="G481" s="646" t="s">
        <v>10562</v>
      </c>
    </row>
    <row r="482" spans="1:7" ht="32.25" customHeight="1">
      <c r="A482" s="640">
        <v>478</v>
      </c>
      <c r="B482" s="106" t="s">
        <v>10945</v>
      </c>
      <c r="C482" s="106" t="s">
        <v>10965</v>
      </c>
      <c r="D482" s="641">
        <v>9.3100000000000002E-2</v>
      </c>
      <c r="E482" s="646" t="s">
        <v>74</v>
      </c>
      <c r="F482" s="648">
        <v>633.08000000000004</v>
      </c>
      <c r="G482" s="646" t="s">
        <v>10562</v>
      </c>
    </row>
    <row r="483" spans="1:7" ht="32.25" customHeight="1">
      <c r="A483" s="640">
        <v>479</v>
      </c>
      <c r="B483" s="106" t="s">
        <v>10945</v>
      </c>
      <c r="C483" s="106" t="s">
        <v>10966</v>
      </c>
      <c r="D483" s="641">
        <v>4.0500000000000001E-2</v>
      </c>
      <c r="E483" s="646" t="s">
        <v>74</v>
      </c>
      <c r="F483" s="648">
        <v>275.40000000000003</v>
      </c>
      <c r="G483" s="646" t="s">
        <v>10562</v>
      </c>
    </row>
    <row r="484" spans="1:7" ht="32.25" customHeight="1">
      <c r="A484" s="640">
        <v>480</v>
      </c>
      <c r="B484" s="106" t="s">
        <v>10945</v>
      </c>
      <c r="C484" s="106" t="s">
        <v>10967</v>
      </c>
      <c r="D484" s="641">
        <v>0.1983</v>
      </c>
      <c r="E484" s="646" t="s">
        <v>74</v>
      </c>
      <c r="F484" s="648">
        <v>1348.44</v>
      </c>
      <c r="G484" s="646" t="s">
        <v>10562</v>
      </c>
    </row>
    <row r="485" spans="1:7" ht="32.25" customHeight="1">
      <c r="A485" s="640">
        <v>481</v>
      </c>
      <c r="B485" s="106" t="s">
        <v>10945</v>
      </c>
      <c r="C485" s="106" t="s">
        <v>10968</v>
      </c>
      <c r="D485" s="641">
        <v>2.0199999999999999E-2</v>
      </c>
      <c r="E485" s="646" t="s">
        <v>74</v>
      </c>
      <c r="F485" s="648">
        <v>137.35999999999999</v>
      </c>
      <c r="G485" s="646" t="s">
        <v>10562</v>
      </c>
    </row>
    <row r="486" spans="1:7" ht="32.25" customHeight="1">
      <c r="A486" s="640">
        <v>482</v>
      </c>
      <c r="B486" s="106" t="s">
        <v>10945</v>
      </c>
      <c r="C486" s="106" t="s">
        <v>10969</v>
      </c>
      <c r="D486" s="641">
        <v>0.2384</v>
      </c>
      <c r="E486" s="646" t="s">
        <v>74</v>
      </c>
      <c r="F486" s="648">
        <v>1621.1200000000001</v>
      </c>
      <c r="G486" s="646" t="s">
        <v>10562</v>
      </c>
    </row>
    <row r="487" spans="1:7" ht="32.25" customHeight="1">
      <c r="A487" s="640">
        <v>483</v>
      </c>
      <c r="B487" s="106" t="s">
        <v>10945</v>
      </c>
      <c r="C487" s="106" t="s">
        <v>10970</v>
      </c>
      <c r="D487" s="641">
        <v>6.0499999999999998E-2</v>
      </c>
      <c r="E487" s="646" t="s">
        <v>74</v>
      </c>
      <c r="F487" s="648">
        <v>411.4</v>
      </c>
      <c r="G487" s="646" t="s">
        <v>10562</v>
      </c>
    </row>
    <row r="488" spans="1:7" ht="32.25" customHeight="1">
      <c r="A488" s="640">
        <v>484</v>
      </c>
      <c r="B488" s="106" t="s">
        <v>10945</v>
      </c>
      <c r="C488" s="106" t="s">
        <v>10971</v>
      </c>
      <c r="D488" s="641">
        <v>0.23080000000000001</v>
      </c>
      <c r="E488" s="646" t="s">
        <v>74</v>
      </c>
      <c r="F488" s="648">
        <v>1569.44</v>
      </c>
      <c r="G488" s="646" t="s">
        <v>10562</v>
      </c>
    </row>
    <row r="489" spans="1:7" ht="32.25" customHeight="1">
      <c r="A489" s="640">
        <v>485</v>
      </c>
      <c r="B489" s="106" t="s">
        <v>10945</v>
      </c>
      <c r="C489" s="106" t="s">
        <v>10972</v>
      </c>
      <c r="D489" s="641">
        <v>0.2268</v>
      </c>
      <c r="E489" s="646" t="s">
        <v>74</v>
      </c>
      <c r="F489" s="648">
        <v>1542.24</v>
      </c>
      <c r="G489" s="646" t="s">
        <v>10562</v>
      </c>
    </row>
    <row r="490" spans="1:7" ht="32.25" customHeight="1">
      <c r="A490" s="640">
        <v>486</v>
      </c>
      <c r="B490" s="106" t="s">
        <v>10945</v>
      </c>
      <c r="C490" s="106" t="s">
        <v>10973</v>
      </c>
      <c r="D490" s="641">
        <v>0.26719999999999999</v>
      </c>
      <c r="E490" s="646" t="s">
        <v>74</v>
      </c>
      <c r="F490" s="648">
        <v>1816.96</v>
      </c>
      <c r="G490" s="646" t="s">
        <v>10562</v>
      </c>
    </row>
    <row r="491" spans="1:7" ht="32.25" customHeight="1">
      <c r="A491" s="640">
        <v>487</v>
      </c>
      <c r="B491" s="106" t="s">
        <v>10945</v>
      </c>
      <c r="C491" s="106" t="s">
        <v>10974</v>
      </c>
      <c r="D491" s="641">
        <v>0.30199999999999999</v>
      </c>
      <c r="E491" s="646" t="s">
        <v>74</v>
      </c>
      <c r="F491" s="648">
        <v>2053.6</v>
      </c>
      <c r="G491" s="646" t="s">
        <v>10562</v>
      </c>
    </row>
    <row r="492" spans="1:7" ht="32.25" customHeight="1">
      <c r="A492" s="640">
        <v>488</v>
      </c>
      <c r="B492" s="106" t="s">
        <v>10945</v>
      </c>
      <c r="C492" s="106" t="s">
        <v>10975</v>
      </c>
      <c r="D492" s="641">
        <v>1E-3</v>
      </c>
      <c r="E492" s="646" t="s">
        <v>74</v>
      </c>
      <c r="F492" s="648">
        <v>6.8</v>
      </c>
      <c r="G492" s="646" t="s">
        <v>10562</v>
      </c>
    </row>
    <row r="493" spans="1:7" ht="32.25" customHeight="1">
      <c r="A493" s="640">
        <v>489</v>
      </c>
      <c r="B493" s="106" t="s">
        <v>10945</v>
      </c>
      <c r="C493" s="106" t="s">
        <v>10976</v>
      </c>
      <c r="D493" s="641">
        <v>0.28570000000000001</v>
      </c>
      <c r="E493" s="646" t="s">
        <v>74</v>
      </c>
      <c r="F493" s="648">
        <v>1942.76</v>
      </c>
      <c r="G493" s="646" t="s">
        <v>10562</v>
      </c>
    </row>
    <row r="494" spans="1:7" ht="32.25" customHeight="1">
      <c r="A494" s="640">
        <v>490</v>
      </c>
      <c r="B494" s="106" t="s">
        <v>10945</v>
      </c>
      <c r="C494" s="106" t="s">
        <v>10977</v>
      </c>
      <c r="D494" s="641">
        <v>0.24079999999999999</v>
      </c>
      <c r="E494" s="646" t="s">
        <v>74</v>
      </c>
      <c r="F494" s="648">
        <v>1637.4399999999998</v>
      </c>
      <c r="G494" s="646" t="s">
        <v>10562</v>
      </c>
    </row>
    <row r="495" spans="1:7" ht="32.25" customHeight="1">
      <c r="A495" s="640">
        <v>491</v>
      </c>
      <c r="B495" s="106" t="s">
        <v>10945</v>
      </c>
      <c r="C495" s="106" t="s">
        <v>10978</v>
      </c>
      <c r="D495" s="641">
        <v>6.9999999999999999E-4</v>
      </c>
      <c r="E495" s="646" t="s">
        <v>74</v>
      </c>
      <c r="F495" s="648">
        <v>4.76</v>
      </c>
      <c r="G495" s="646" t="s">
        <v>10562</v>
      </c>
    </row>
    <row r="496" spans="1:7" ht="32.25" customHeight="1">
      <c r="A496" s="640">
        <v>492</v>
      </c>
      <c r="B496" s="106" t="s">
        <v>10945</v>
      </c>
      <c r="C496" s="106" t="s">
        <v>10979</v>
      </c>
      <c r="D496" s="641">
        <v>0.1918</v>
      </c>
      <c r="E496" s="646" t="s">
        <v>74</v>
      </c>
      <c r="F496" s="648">
        <v>1304.24</v>
      </c>
      <c r="G496" s="646" t="s">
        <v>10562</v>
      </c>
    </row>
    <row r="497" spans="1:7" ht="32.25" customHeight="1">
      <c r="A497" s="640">
        <v>493</v>
      </c>
      <c r="B497" s="106" t="s">
        <v>10980</v>
      </c>
      <c r="C497" s="106" t="s">
        <v>10981</v>
      </c>
      <c r="D497" s="641">
        <v>2.4299999999999999E-2</v>
      </c>
      <c r="E497" s="646" t="s">
        <v>74</v>
      </c>
      <c r="F497" s="648">
        <v>165.23999999999998</v>
      </c>
      <c r="G497" s="646" t="s">
        <v>10562</v>
      </c>
    </row>
    <row r="498" spans="1:7" ht="32.25" customHeight="1">
      <c r="A498" s="640">
        <v>494</v>
      </c>
      <c r="B498" s="106" t="s">
        <v>10980</v>
      </c>
      <c r="C498" s="106" t="s">
        <v>10982</v>
      </c>
      <c r="D498" s="641">
        <v>2.4299999999999999E-2</v>
      </c>
      <c r="E498" s="646" t="s">
        <v>74</v>
      </c>
      <c r="F498" s="648">
        <v>165.23999999999998</v>
      </c>
      <c r="G498" s="646" t="s">
        <v>10562</v>
      </c>
    </row>
    <row r="499" spans="1:7" ht="32.25" customHeight="1">
      <c r="A499" s="640">
        <v>495</v>
      </c>
      <c r="B499" s="106" t="s">
        <v>10980</v>
      </c>
      <c r="C499" s="106" t="s">
        <v>10983</v>
      </c>
      <c r="D499" s="641">
        <v>3.2399999999999998E-2</v>
      </c>
      <c r="E499" s="646" t="s">
        <v>74</v>
      </c>
      <c r="F499" s="648">
        <v>220.32</v>
      </c>
      <c r="G499" s="646" t="s">
        <v>10562</v>
      </c>
    </row>
    <row r="500" spans="1:7" ht="32.25" customHeight="1">
      <c r="A500" s="640">
        <v>496</v>
      </c>
      <c r="B500" s="106" t="s">
        <v>10980</v>
      </c>
      <c r="C500" s="106" t="s">
        <v>10984</v>
      </c>
      <c r="D500" s="641">
        <v>5.2600000000000001E-2</v>
      </c>
      <c r="E500" s="646" t="s">
        <v>74</v>
      </c>
      <c r="F500" s="648">
        <v>357.68</v>
      </c>
      <c r="G500" s="646" t="s">
        <v>10562</v>
      </c>
    </row>
    <row r="501" spans="1:7" ht="32.25" customHeight="1">
      <c r="A501" s="640">
        <v>497</v>
      </c>
      <c r="B501" s="106" t="s">
        <v>10980</v>
      </c>
      <c r="C501" s="106" t="s">
        <v>10985</v>
      </c>
      <c r="D501" s="641">
        <v>0.24679999999999999</v>
      </c>
      <c r="E501" s="646" t="s">
        <v>74</v>
      </c>
      <c r="F501" s="648">
        <v>1678.24</v>
      </c>
      <c r="G501" s="646" t="s">
        <v>10562</v>
      </c>
    </row>
    <row r="502" spans="1:7" ht="32.25" customHeight="1">
      <c r="A502" s="640">
        <v>498</v>
      </c>
      <c r="B502" s="106" t="s">
        <v>10980</v>
      </c>
      <c r="C502" s="106" t="s">
        <v>10986</v>
      </c>
      <c r="D502" s="641">
        <v>0.23</v>
      </c>
      <c r="E502" s="646" t="s">
        <v>74</v>
      </c>
      <c r="F502" s="648">
        <v>1564</v>
      </c>
      <c r="G502" s="646" t="s">
        <v>10562</v>
      </c>
    </row>
    <row r="503" spans="1:7" ht="32.25" customHeight="1">
      <c r="A503" s="640">
        <v>499</v>
      </c>
      <c r="B503" s="106" t="s">
        <v>10980</v>
      </c>
      <c r="C503" s="106" t="s">
        <v>10987</v>
      </c>
      <c r="D503" s="641">
        <v>0.23</v>
      </c>
      <c r="E503" s="646" t="s">
        <v>74</v>
      </c>
      <c r="F503" s="648">
        <v>1564</v>
      </c>
      <c r="G503" s="646" t="s">
        <v>10562</v>
      </c>
    </row>
    <row r="504" spans="1:7" ht="32.25" customHeight="1">
      <c r="A504" s="640">
        <v>500</v>
      </c>
      <c r="B504" s="106" t="s">
        <v>10980</v>
      </c>
      <c r="C504" s="106" t="s">
        <v>10988</v>
      </c>
      <c r="D504" s="641">
        <v>0.23</v>
      </c>
      <c r="E504" s="646" t="s">
        <v>74</v>
      </c>
      <c r="F504" s="648">
        <v>1564</v>
      </c>
      <c r="G504" s="646" t="s">
        <v>10562</v>
      </c>
    </row>
    <row r="505" spans="1:7" ht="32.25" customHeight="1">
      <c r="A505" s="640">
        <v>501</v>
      </c>
      <c r="B505" s="106" t="s">
        <v>10980</v>
      </c>
      <c r="C505" s="106" t="s">
        <v>10688</v>
      </c>
      <c r="D505" s="641">
        <v>0.23</v>
      </c>
      <c r="E505" s="646" t="s">
        <v>74</v>
      </c>
      <c r="F505" s="648">
        <v>1564</v>
      </c>
      <c r="G505" s="646" t="s">
        <v>10562</v>
      </c>
    </row>
    <row r="506" spans="1:7" ht="32.25" customHeight="1">
      <c r="A506" s="640">
        <v>502</v>
      </c>
      <c r="B506" s="106" t="s">
        <v>10980</v>
      </c>
      <c r="C506" s="106" t="s">
        <v>10989</v>
      </c>
      <c r="D506" s="641">
        <v>0.23</v>
      </c>
      <c r="E506" s="646" t="s">
        <v>74</v>
      </c>
      <c r="F506" s="648">
        <v>1564</v>
      </c>
      <c r="G506" s="646" t="s">
        <v>10562</v>
      </c>
    </row>
    <row r="507" spans="1:7" ht="32.25" customHeight="1">
      <c r="A507" s="640">
        <v>503</v>
      </c>
      <c r="B507" s="106" t="s">
        <v>10980</v>
      </c>
      <c r="C507" s="106" t="s">
        <v>10990</v>
      </c>
      <c r="D507" s="641">
        <v>0.23</v>
      </c>
      <c r="E507" s="646" t="s">
        <v>74</v>
      </c>
      <c r="F507" s="648">
        <v>1564</v>
      </c>
      <c r="G507" s="646" t="s">
        <v>10562</v>
      </c>
    </row>
    <row r="508" spans="1:7" ht="32.25" customHeight="1">
      <c r="A508" s="640">
        <v>504</v>
      </c>
      <c r="B508" s="106" t="s">
        <v>10980</v>
      </c>
      <c r="C508" s="106" t="s">
        <v>10871</v>
      </c>
      <c r="D508" s="641">
        <v>0.23</v>
      </c>
      <c r="E508" s="646" t="s">
        <v>74</v>
      </c>
      <c r="F508" s="648">
        <v>1564</v>
      </c>
      <c r="G508" s="646" t="s">
        <v>10562</v>
      </c>
    </row>
    <row r="509" spans="1:7" ht="32.25" customHeight="1">
      <c r="A509" s="640">
        <v>505</v>
      </c>
      <c r="B509" s="106" t="s">
        <v>10980</v>
      </c>
      <c r="C509" s="106" t="s">
        <v>10991</v>
      </c>
      <c r="D509" s="641">
        <v>0.23</v>
      </c>
      <c r="E509" s="646" t="s">
        <v>74</v>
      </c>
      <c r="F509" s="648">
        <v>1564</v>
      </c>
      <c r="G509" s="646" t="s">
        <v>10562</v>
      </c>
    </row>
    <row r="510" spans="1:7" ht="32.25" customHeight="1">
      <c r="A510" s="640">
        <v>506</v>
      </c>
      <c r="B510" s="106" t="s">
        <v>10980</v>
      </c>
      <c r="C510" s="106" t="s">
        <v>10992</v>
      </c>
      <c r="D510" s="641">
        <v>0.23</v>
      </c>
      <c r="E510" s="646" t="s">
        <v>74</v>
      </c>
      <c r="F510" s="648">
        <v>1564</v>
      </c>
      <c r="G510" s="646" t="s">
        <v>10562</v>
      </c>
    </row>
    <row r="511" spans="1:7" ht="32.25" customHeight="1">
      <c r="A511" s="640">
        <v>507</v>
      </c>
      <c r="B511" s="106" t="s">
        <v>10980</v>
      </c>
      <c r="C511" s="106" t="s">
        <v>10993</v>
      </c>
      <c r="D511" s="641">
        <v>0.23</v>
      </c>
      <c r="E511" s="646" t="s">
        <v>74</v>
      </c>
      <c r="F511" s="648">
        <v>1564</v>
      </c>
      <c r="G511" s="646" t="s">
        <v>10562</v>
      </c>
    </row>
    <row r="512" spans="1:7" ht="32.25" customHeight="1">
      <c r="A512" s="640">
        <v>508</v>
      </c>
      <c r="B512" s="106" t="s">
        <v>10980</v>
      </c>
      <c r="C512" s="106" t="s">
        <v>10994</v>
      </c>
      <c r="D512" s="641">
        <v>0.23</v>
      </c>
      <c r="E512" s="646" t="s">
        <v>74</v>
      </c>
      <c r="F512" s="648">
        <v>1564</v>
      </c>
      <c r="G512" s="646" t="s">
        <v>10562</v>
      </c>
    </row>
    <row r="513" spans="1:7" ht="32.25" customHeight="1">
      <c r="A513" s="640">
        <v>509</v>
      </c>
      <c r="B513" s="106" t="s">
        <v>10980</v>
      </c>
      <c r="C513" s="106" t="s">
        <v>10995</v>
      </c>
      <c r="D513" s="641">
        <v>0.23</v>
      </c>
      <c r="E513" s="646" t="s">
        <v>74</v>
      </c>
      <c r="F513" s="648">
        <v>1564</v>
      </c>
      <c r="G513" s="646" t="s">
        <v>10562</v>
      </c>
    </row>
    <row r="514" spans="1:7" ht="32.25" customHeight="1">
      <c r="A514" s="640">
        <v>510</v>
      </c>
      <c r="B514" s="106" t="s">
        <v>10980</v>
      </c>
      <c r="C514" s="106" t="s">
        <v>10996</v>
      </c>
      <c r="D514" s="641">
        <v>0.23</v>
      </c>
      <c r="E514" s="646" t="s">
        <v>74</v>
      </c>
      <c r="F514" s="648">
        <v>1564</v>
      </c>
      <c r="G514" s="646" t="s">
        <v>10562</v>
      </c>
    </row>
    <row r="515" spans="1:7" ht="32.25" customHeight="1">
      <c r="A515" s="640">
        <v>511</v>
      </c>
      <c r="B515" s="106" t="s">
        <v>10980</v>
      </c>
      <c r="C515" s="106" t="s">
        <v>10997</v>
      </c>
      <c r="D515" s="641">
        <v>0.23</v>
      </c>
      <c r="E515" s="646" t="s">
        <v>74</v>
      </c>
      <c r="F515" s="648">
        <v>1564</v>
      </c>
      <c r="G515" s="646" t="s">
        <v>10562</v>
      </c>
    </row>
    <row r="516" spans="1:7" ht="32.25" customHeight="1">
      <c r="A516" s="640">
        <v>512</v>
      </c>
      <c r="B516" s="106" t="s">
        <v>10980</v>
      </c>
      <c r="C516" s="106" t="s">
        <v>10998</v>
      </c>
      <c r="D516" s="641">
        <v>0.23</v>
      </c>
      <c r="E516" s="646" t="s">
        <v>74</v>
      </c>
      <c r="F516" s="648">
        <v>1564</v>
      </c>
      <c r="G516" s="646" t="s">
        <v>10562</v>
      </c>
    </row>
    <row r="517" spans="1:7" ht="32.25" customHeight="1">
      <c r="A517" s="640">
        <v>513</v>
      </c>
      <c r="B517" s="106" t="s">
        <v>10980</v>
      </c>
      <c r="C517" s="106" t="s">
        <v>10857</v>
      </c>
      <c r="D517" s="641">
        <v>0.23</v>
      </c>
      <c r="E517" s="646" t="s">
        <v>74</v>
      </c>
      <c r="F517" s="648">
        <v>1564</v>
      </c>
      <c r="G517" s="646" t="s">
        <v>10562</v>
      </c>
    </row>
    <row r="518" spans="1:7" ht="32.25" customHeight="1">
      <c r="A518" s="640">
        <v>514</v>
      </c>
      <c r="B518" s="106" t="s">
        <v>10980</v>
      </c>
      <c r="C518" s="106" t="s">
        <v>10999</v>
      </c>
      <c r="D518" s="641">
        <v>0.23</v>
      </c>
      <c r="E518" s="646" t="s">
        <v>74</v>
      </c>
      <c r="F518" s="648">
        <v>1564</v>
      </c>
      <c r="G518" s="646" t="s">
        <v>10562</v>
      </c>
    </row>
    <row r="519" spans="1:7" ht="32.25" customHeight="1">
      <c r="A519" s="640">
        <v>515</v>
      </c>
      <c r="B519" s="106" t="s">
        <v>10980</v>
      </c>
      <c r="C519" s="106" t="s">
        <v>11000</v>
      </c>
      <c r="D519" s="641">
        <v>0.23</v>
      </c>
      <c r="E519" s="646" t="s">
        <v>74</v>
      </c>
      <c r="F519" s="648">
        <v>1564</v>
      </c>
      <c r="G519" s="646" t="s">
        <v>10562</v>
      </c>
    </row>
    <row r="520" spans="1:7" ht="32.25" customHeight="1">
      <c r="A520" s="640">
        <v>516</v>
      </c>
      <c r="B520" s="106" t="s">
        <v>10980</v>
      </c>
      <c r="C520" s="106" t="s">
        <v>11001</v>
      </c>
      <c r="D520" s="641">
        <v>0.23</v>
      </c>
      <c r="E520" s="646" t="s">
        <v>74</v>
      </c>
      <c r="F520" s="648">
        <v>1564</v>
      </c>
      <c r="G520" s="646" t="s">
        <v>10562</v>
      </c>
    </row>
    <row r="521" spans="1:7" ht="32.25" customHeight="1">
      <c r="A521" s="640">
        <v>517</v>
      </c>
      <c r="B521" s="106" t="s">
        <v>10980</v>
      </c>
      <c r="C521" s="106" t="s">
        <v>10840</v>
      </c>
      <c r="D521" s="641">
        <v>0.23</v>
      </c>
      <c r="E521" s="646" t="s">
        <v>74</v>
      </c>
      <c r="F521" s="648">
        <v>1564</v>
      </c>
      <c r="G521" s="646" t="s">
        <v>10562</v>
      </c>
    </row>
    <row r="522" spans="1:7" ht="32.25" customHeight="1">
      <c r="A522" s="640">
        <v>518</v>
      </c>
      <c r="B522" s="106" t="s">
        <v>10980</v>
      </c>
      <c r="C522" s="106" t="s">
        <v>10840</v>
      </c>
      <c r="D522" s="641">
        <v>0.23</v>
      </c>
      <c r="E522" s="646" t="s">
        <v>74</v>
      </c>
      <c r="F522" s="648">
        <v>1564</v>
      </c>
      <c r="G522" s="646" t="s">
        <v>10562</v>
      </c>
    </row>
    <row r="523" spans="1:7" ht="32.25" customHeight="1">
      <c r="A523" s="640">
        <v>519</v>
      </c>
      <c r="B523" s="106" t="s">
        <v>10980</v>
      </c>
      <c r="C523" s="106" t="s">
        <v>10703</v>
      </c>
      <c r="D523" s="641">
        <v>0.23</v>
      </c>
      <c r="E523" s="646" t="s">
        <v>74</v>
      </c>
      <c r="F523" s="648">
        <v>1564</v>
      </c>
      <c r="G523" s="646" t="s">
        <v>10562</v>
      </c>
    </row>
    <row r="524" spans="1:7" ht="32.25" customHeight="1">
      <c r="A524" s="640">
        <v>520</v>
      </c>
      <c r="B524" s="106" t="s">
        <v>10980</v>
      </c>
      <c r="C524" s="106" t="s">
        <v>10703</v>
      </c>
      <c r="D524" s="641">
        <v>0.23</v>
      </c>
      <c r="E524" s="646" t="s">
        <v>74</v>
      </c>
      <c r="F524" s="648">
        <v>1564</v>
      </c>
      <c r="G524" s="646" t="s">
        <v>10562</v>
      </c>
    </row>
    <row r="525" spans="1:7" ht="32.25" customHeight="1">
      <c r="A525" s="640">
        <v>521</v>
      </c>
      <c r="B525" s="106" t="s">
        <v>10980</v>
      </c>
      <c r="C525" s="106" t="s">
        <v>11002</v>
      </c>
      <c r="D525" s="641">
        <v>0.23</v>
      </c>
      <c r="E525" s="646" t="s">
        <v>74</v>
      </c>
      <c r="F525" s="648">
        <v>1564</v>
      </c>
      <c r="G525" s="646" t="s">
        <v>10562</v>
      </c>
    </row>
    <row r="526" spans="1:7" ht="32.25" customHeight="1">
      <c r="A526" s="640">
        <v>522</v>
      </c>
      <c r="B526" s="106" t="s">
        <v>10980</v>
      </c>
      <c r="C526" s="106" t="s">
        <v>11003</v>
      </c>
      <c r="D526" s="641">
        <v>0.23</v>
      </c>
      <c r="E526" s="646" t="s">
        <v>74</v>
      </c>
      <c r="F526" s="648">
        <v>1564</v>
      </c>
      <c r="G526" s="646" t="s">
        <v>10562</v>
      </c>
    </row>
    <row r="527" spans="1:7" ht="32.25" customHeight="1">
      <c r="A527" s="640">
        <v>523</v>
      </c>
      <c r="B527" s="106" t="s">
        <v>10980</v>
      </c>
      <c r="C527" s="106" t="s">
        <v>11004</v>
      </c>
      <c r="D527" s="641">
        <v>0.23</v>
      </c>
      <c r="E527" s="646" t="s">
        <v>74</v>
      </c>
      <c r="F527" s="648">
        <v>1564</v>
      </c>
      <c r="G527" s="646" t="s">
        <v>10562</v>
      </c>
    </row>
    <row r="528" spans="1:7" ht="32.25" customHeight="1">
      <c r="A528" s="640">
        <v>524</v>
      </c>
      <c r="B528" s="106" t="s">
        <v>10980</v>
      </c>
      <c r="C528" s="106" t="s">
        <v>11005</v>
      </c>
      <c r="D528" s="641">
        <v>0.23</v>
      </c>
      <c r="E528" s="646" t="s">
        <v>74</v>
      </c>
      <c r="F528" s="648">
        <v>1564</v>
      </c>
      <c r="G528" s="646" t="s">
        <v>10562</v>
      </c>
    </row>
    <row r="529" spans="1:7" ht="32.25" customHeight="1">
      <c r="A529" s="640">
        <v>525</v>
      </c>
      <c r="B529" s="106" t="s">
        <v>10980</v>
      </c>
      <c r="C529" s="106" t="s">
        <v>10835</v>
      </c>
      <c r="D529" s="641">
        <v>0.23</v>
      </c>
      <c r="E529" s="646" t="s">
        <v>74</v>
      </c>
      <c r="F529" s="648">
        <v>1564</v>
      </c>
      <c r="G529" s="646" t="s">
        <v>10562</v>
      </c>
    </row>
    <row r="530" spans="1:7" ht="32.25" customHeight="1">
      <c r="A530" s="640">
        <v>526</v>
      </c>
      <c r="B530" s="106" t="s">
        <v>10980</v>
      </c>
      <c r="C530" s="106" t="s">
        <v>11006</v>
      </c>
      <c r="D530" s="641">
        <v>0.23</v>
      </c>
      <c r="E530" s="646" t="s">
        <v>74</v>
      </c>
      <c r="F530" s="648">
        <v>1564</v>
      </c>
      <c r="G530" s="646" t="s">
        <v>10562</v>
      </c>
    </row>
    <row r="531" spans="1:7" ht="32.25" customHeight="1">
      <c r="A531" s="640">
        <v>527</v>
      </c>
      <c r="B531" s="106" t="s">
        <v>10980</v>
      </c>
      <c r="C531" s="106" t="s">
        <v>11007</v>
      </c>
      <c r="D531" s="641">
        <v>0.23</v>
      </c>
      <c r="E531" s="646" t="s">
        <v>74</v>
      </c>
      <c r="F531" s="648">
        <v>1564</v>
      </c>
      <c r="G531" s="646" t="s">
        <v>10562</v>
      </c>
    </row>
    <row r="532" spans="1:7" ht="32.25" customHeight="1">
      <c r="A532" s="640">
        <v>528</v>
      </c>
      <c r="B532" s="106" t="s">
        <v>10980</v>
      </c>
      <c r="C532" s="106" t="s">
        <v>11008</v>
      </c>
      <c r="D532" s="641">
        <v>0.23</v>
      </c>
      <c r="E532" s="646" t="s">
        <v>74</v>
      </c>
      <c r="F532" s="648">
        <v>1564</v>
      </c>
      <c r="G532" s="646" t="s">
        <v>10562</v>
      </c>
    </row>
    <row r="533" spans="1:7" ht="32.25" customHeight="1">
      <c r="A533" s="640">
        <v>529</v>
      </c>
      <c r="B533" s="106" t="s">
        <v>10980</v>
      </c>
      <c r="C533" s="106" t="s">
        <v>1186</v>
      </c>
      <c r="D533" s="641">
        <v>0.23</v>
      </c>
      <c r="E533" s="646" t="s">
        <v>74</v>
      </c>
      <c r="F533" s="648">
        <v>1564</v>
      </c>
      <c r="G533" s="646" t="s">
        <v>10562</v>
      </c>
    </row>
    <row r="534" spans="1:7" ht="32.25" customHeight="1">
      <c r="A534" s="640">
        <v>530</v>
      </c>
      <c r="B534" s="106" t="s">
        <v>10980</v>
      </c>
      <c r="C534" s="106" t="s">
        <v>11009</v>
      </c>
      <c r="D534" s="641">
        <v>0.23</v>
      </c>
      <c r="E534" s="646" t="s">
        <v>74</v>
      </c>
      <c r="F534" s="648">
        <v>1564</v>
      </c>
      <c r="G534" s="646" t="s">
        <v>10562</v>
      </c>
    </row>
    <row r="535" spans="1:7" ht="32.25" customHeight="1">
      <c r="A535" s="640">
        <v>531</v>
      </c>
      <c r="B535" s="106" t="s">
        <v>10980</v>
      </c>
      <c r="C535" s="106" t="s">
        <v>11010</v>
      </c>
      <c r="D535" s="641">
        <v>0.23</v>
      </c>
      <c r="E535" s="646" t="s">
        <v>74</v>
      </c>
      <c r="F535" s="648">
        <v>1564</v>
      </c>
      <c r="G535" s="646" t="s">
        <v>10562</v>
      </c>
    </row>
    <row r="536" spans="1:7" ht="32.25" customHeight="1">
      <c r="A536" s="640">
        <v>532</v>
      </c>
      <c r="B536" s="106" t="s">
        <v>10980</v>
      </c>
      <c r="C536" s="106" t="s">
        <v>11011</v>
      </c>
      <c r="D536" s="641">
        <v>0.23</v>
      </c>
      <c r="E536" s="646" t="s">
        <v>74</v>
      </c>
      <c r="F536" s="648">
        <v>1564</v>
      </c>
      <c r="G536" s="646" t="s">
        <v>10562</v>
      </c>
    </row>
    <row r="537" spans="1:7" ht="32.25" customHeight="1">
      <c r="A537" s="640">
        <v>533</v>
      </c>
      <c r="B537" s="106" t="s">
        <v>10980</v>
      </c>
      <c r="C537" s="106" t="s">
        <v>11011</v>
      </c>
      <c r="D537" s="641">
        <v>0.24</v>
      </c>
      <c r="E537" s="646" t="s">
        <v>74</v>
      </c>
      <c r="F537" s="648">
        <v>1632</v>
      </c>
      <c r="G537" s="646" t="s">
        <v>10562</v>
      </c>
    </row>
    <row r="538" spans="1:7" ht="32.25" customHeight="1">
      <c r="A538" s="640">
        <v>534</v>
      </c>
      <c r="B538" s="106" t="s">
        <v>10980</v>
      </c>
      <c r="C538" s="106" t="s">
        <v>11012</v>
      </c>
      <c r="D538" s="641">
        <v>0.24</v>
      </c>
      <c r="E538" s="646" t="s">
        <v>74</v>
      </c>
      <c r="F538" s="648">
        <v>1632</v>
      </c>
      <c r="G538" s="646" t="s">
        <v>10562</v>
      </c>
    </row>
    <row r="539" spans="1:7" ht="32.25" customHeight="1">
      <c r="A539" s="640">
        <v>535</v>
      </c>
      <c r="B539" s="106" t="s">
        <v>10980</v>
      </c>
      <c r="C539" s="106" t="s">
        <v>11013</v>
      </c>
      <c r="D539" s="641">
        <v>0.24</v>
      </c>
      <c r="E539" s="646" t="s">
        <v>74</v>
      </c>
      <c r="F539" s="648">
        <v>1632</v>
      </c>
      <c r="G539" s="646" t="s">
        <v>10562</v>
      </c>
    </row>
    <row r="540" spans="1:7" ht="32.25" customHeight="1">
      <c r="A540" s="640">
        <v>536</v>
      </c>
      <c r="B540" s="106" t="s">
        <v>10980</v>
      </c>
      <c r="C540" s="106" t="s">
        <v>10993</v>
      </c>
      <c r="D540" s="641">
        <v>0.24</v>
      </c>
      <c r="E540" s="646" t="s">
        <v>74</v>
      </c>
      <c r="F540" s="648">
        <v>1632</v>
      </c>
      <c r="G540" s="646" t="s">
        <v>10562</v>
      </c>
    </row>
    <row r="541" spans="1:7" ht="32.25" customHeight="1">
      <c r="A541" s="640">
        <v>537</v>
      </c>
      <c r="B541" s="106" t="s">
        <v>10980</v>
      </c>
      <c r="C541" s="106" t="s">
        <v>11014</v>
      </c>
      <c r="D541" s="641">
        <v>0.24</v>
      </c>
      <c r="E541" s="646" t="s">
        <v>74</v>
      </c>
      <c r="F541" s="648">
        <v>1632</v>
      </c>
      <c r="G541" s="646" t="s">
        <v>10562</v>
      </c>
    </row>
    <row r="542" spans="1:7" ht="32.25" customHeight="1">
      <c r="A542" s="640">
        <v>538</v>
      </c>
      <c r="B542" s="106" t="s">
        <v>10980</v>
      </c>
      <c r="C542" s="106" t="s">
        <v>11015</v>
      </c>
      <c r="D542" s="641">
        <v>0.24</v>
      </c>
      <c r="E542" s="646" t="s">
        <v>74</v>
      </c>
      <c r="F542" s="648">
        <v>1632</v>
      </c>
      <c r="G542" s="646" t="s">
        <v>10562</v>
      </c>
    </row>
    <row r="543" spans="1:7" ht="32.25" customHeight="1">
      <c r="A543" s="640">
        <v>539</v>
      </c>
      <c r="B543" s="106" t="s">
        <v>10980</v>
      </c>
      <c r="C543" s="106" t="s">
        <v>11016</v>
      </c>
      <c r="D543" s="641">
        <v>0.24</v>
      </c>
      <c r="E543" s="646" t="s">
        <v>74</v>
      </c>
      <c r="F543" s="648">
        <v>1632</v>
      </c>
      <c r="G543" s="646" t="s">
        <v>10562</v>
      </c>
    </row>
    <row r="544" spans="1:7" ht="32.25" customHeight="1">
      <c r="A544" s="640">
        <v>540</v>
      </c>
      <c r="B544" s="106" t="s">
        <v>10980</v>
      </c>
      <c r="C544" s="106" t="s">
        <v>11017</v>
      </c>
      <c r="D544" s="641">
        <v>0.24</v>
      </c>
      <c r="E544" s="646" t="s">
        <v>74</v>
      </c>
      <c r="F544" s="648">
        <v>1632</v>
      </c>
      <c r="G544" s="646" t="s">
        <v>10562</v>
      </c>
    </row>
    <row r="545" spans="1:7" ht="32.25" customHeight="1">
      <c r="A545" s="640">
        <v>541</v>
      </c>
      <c r="B545" s="106" t="s">
        <v>10980</v>
      </c>
      <c r="C545" s="106" t="s">
        <v>11008</v>
      </c>
      <c r="D545" s="641">
        <v>0.24</v>
      </c>
      <c r="E545" s="646" t="s">
        <v>74</v>
      </c>
      <c r="F545" s="648">
        <v>1632</v>
      </c>
      <c r="G545" s="646" t="s">
        <v>10562</v>
      </c>
    </row>
    <row r="546" spans="1:7" ht="32.25" customHeight="1">
      <c r="A546" s="640">
        <v>542</v>
      </c>
      <c r="B546" s="106" t="s">
        <v>10980</v>
      </c>
      <c r="C546" s="106" t="s">
        <v>11018</v>
      </c>
      <c r="D546" s="641">
        <v>0.24</v>
      </c>
      <c r="E546" s="646" t="s">
        <v>74</v>
      </c>
      <c r="F546" s="648">
        <v>1632</v>
      </c>
      <c r="G546" s="646" t="s">
        <v>10562</v>
      </c>
    </row>
    <row r="547" spans="1:7" ht="32.25" customHeight="1">
      <c r="A547" s="640">
        <v>543</v>
      </c>
      <c r="B547" s="106" t="s">
        <v>10980</v>
      </c>
      <c r="C547" s="106" t="s">
        <v>11019</v>
      </c>
      <c r="D547" s="641">
        <v>0.24</v>
      </c>
      <c r="E547" s="646" t="s">
        <v>74</v>
      </c>
      <c r="F547" s="648">
        <v>1632</v>
      </c>
      <c r="G547" s="646" t="s">
        <v>10562</v>
      </c>
    </row>
    <row r="548" spans="1:7" ht="32.25" customHeight="1">
      <c r="A548" s="640">
        <v>544</v>
      </c>
      <c r="B548" s="106" t="s">
        <v>10980</v>
      </c>
      <c r="C548" s="106" t="s">
        <v>10857</v>
      </c>
      <c r="D548" s="641">
        <v>0.24</v>
      </c>
      <c r="E548" s="646" t="s">
        <v>74</v>
      </c>
      <c r="F548" s="648">
        <v>1632</v>
      </c>
      <c r="G548" s="646" t="s">
        <v>10562</v>
      </c>
    </row>
    <row r="549" spans="1:7" ht="32.25" customHeight="1">
      <c r="A549" s="640">
        <v>545</v>
      </c>
      <c r="B549" s="106" t="s">
        <v>10980</v>
      </c>
      <c r="C549" s="106" t="s">
        <v>10926</v>
      </c>
      <c r="D549" s="641">
        <v>0.24</v>
      </c>
      <c r="E549" s="646" t="s">
        <v>74</v>
      </c>
      <c r="F549" s="648">
        <v>1632</v>
      </c>
      <c r="G549" s="646" t="s">
        <v>10562</v>
      </c>
    </row>
    <row r="550" spans="1:7" ht="32.25" customHeight="1">
      <c r="A550" s="640">
        <v>546</v>
      </c>
      <c r="B550" s="106" t="s">
        <v>10980</v>
      </c>
      <c r="C550" s="106" t="s">
        <v>10367</v>
      </c>
      <c r="D550" s="641">
        <v>0.24</v>
      </c>
      <c r="E550" s="646" t="s">
        <v>74</v>
      </c>
      <c r="F550" s="648">
        <v>1632</v>
      </c>
      <c r="G550" s="646" t="s">
        <v>10562</v>
      </c>
    </row>
    <row r="551" spans="1:7" ht="32.25" customHeight="1">
      <c r="A551" s="640">
        <v>547</v>
      </c>
      <c r="B551" s="106" t="s">
        <v>10980</v>
      </c>
      <c r="C551" s="106" t="s">
        <v>10367</v>
      </c>
      <c r="D551" s="641">
        <v>0.24</v>
      </c>
      <c r="E551" s="646" t="s">
        <v>74</v>
      </c>
      <c r="F551" s="648">
        <v>1632</v>
      </c>
      <c r="G551" s="646" t="s">
        <v>10562</v>
      </c>
    </row>
    <row r="552" spans="1:7" ht="32.25" customHeight="1">
      <c r="A552" s="640">
        <v>548</v>
      </c>
      <c r="B552" s="106" t="s">
        <v>10980</v>
      </c>
      <c r="C552" s="106" t="s">
        <v>11020</v>
      </c>
      <c r="D552" s="641">
        <v>0.24</v>
      </c>
      <c r="E552" s="646" t="s">
        <v>74</v>
      </c>
      <c r="F552" s="648">
        <v>1632</v>
      </c>
      <c r="G552" s="646" t="s">
        <v>10562</v>
      </c>
    </row>
    <row r="553" spans="1:7" ht="32.25" customHeight="1">
      <c r="A553" s="640">
        <v>549</v>
      </c>
      <c r="B553" s="106" t="s">
        <v>10980</v>
      </c>
      <c r="C553" s="106" t="s">
        <v>10999</v>
      </c>
      <c r="D553" s="641">
        <v>0.24</v>
      </c>
      <c r="E553" s="646" t="s">
        <v>74</v>
      </c>
      <c r="F553" s="648">
        <v>1632</v>
      </c>
      <c r="G553" s="646" t="s">
        <v>10562</v>
      </c>
    </row>
    <row r="554" spans="1:7" ht="32.25" customHeight="1">
      <c r="A554" s="640">
        <v>550</v>
      </c>
      <c r="B554" s="106" t="s">
        <v>11021</v>
      </c>
      <c r="C554" s="106" t="s">
        <v>11023</v>
      </c>
      <c r="D554" s="641">
        <v>0.08</v>
      </c>
      <c r="E554" s="646" t="s">
        <v>74</v>
      </c>
      <c r="F554" s="648">
        <v>544</v>
      </c>
      <c r="G554" s="646" t="s">
        <v>10562</v>
      </c>
    </row>
    <row r="555" spans="1:7" ht="32.25" customHeight="1">
      <c r="A555" s="640">
        <v>551</v>
      </c>
      <c r="B555" s="106" t="s">
        <v>11021</v>
      </c>
      <c r="C555" s="106" t="s">
        <v>11024</v>
      </c>
      <c r="D555" s="641">
        <v>6.0699999999999997E-2</v>
      </c>
      <c r="E555" s="646" t="s">
        <v>74</v>
      </c>
      <c r="F555" s="648">
        <v>412.76</v>
      </c>
      <c r="G555" s="646" t="s">
        <v>10562</v>
      </c>
    </row>
    <row r="556" spans="1:7" ht="32.25" customHeight="1">
      <c r="A556" s="640">
        <v>552</v>
      </c>
      <c r="B556" s="106" t="s">
        <v>11021</v>
      </c>
      <c r="C556" s="106" t="s">
        <v>11025</v>
      </c>
      <c r="D556" s="641">
        <v>0.04</v>
      </c>
      <c r="E556" s="646" t="s">
        <v>74</v>
      </c>
      <c r="F556" s="648">
        <v>272</v>
      </c>
      <c r="G556" s="646" t="s">
        <v>10562</v>
      </c>
    </row>
    <row r="557" spans="1:7" ht="32.25" customHeight="1">
      <c r="A557" s="640">
        <v>553</v>
      </c>
      <c r="B557" s="106" t="s">
        <v>11021</v>
      </c>
      <c r="C557" s="106" t="s">
        <v>11026</v>
      </c>
      <c r="D557" s="641">
        <v>0.1457</v>
      </c>
      <c r="E557" s="646" t="s">
        <v>74</v>
      </c>
      <c r="F557" s="648">
        <v>990.76</v>
      </c>
      <c r="G557" s="646" t="s">
        <v>10562</v>
      </c>
    </row>
    <row r="558" spans="1:7" ht="32.25" customHeight="1">
      <c r="A558" s="640">
        <v>554</v>
      </c>
      <c r="B558" s="106" t="s">
        <v>11021</v>
      </c>
      <c r="C558" s="106" t="s">
        <v>11027</v>
      </c>
      <c r="D558" s="641">
        <v>0.18</v>
      </c>
      <c r="E558" s="646" t="s">
        <v>74</v>
      </c>
      <c r="F558" s="648">
        <v>1224</v>
      </c>
      <c r="G558" s="646" t="s">
        <v>10562</v>
      </c>
    </row>
    <row r="559" spans="1:7" ht="32.25" customHeight="1">
      <c r="A559" s="640">
        <v>555</v>
      </c>
      <c r="B559" s="106" t="s">
        <v>11021</v>
      </c>
      <c r="C559" s="106" t="s">
        <v>10953</v>
      </c>
      <c r="D559" s="641">
        <v>0.18</v>
      </c>
      <c r="E559" s="646" t="s">
        <v>74</v>
      </c>
      <c r="F559" s="648">
        <v>1224</v>
      </c>
      <c r="G559" s="646" t="s">
        <v>10562</v>
      </c>
    </row>
    <row r="560" spans="1:7" ht="32.25" customHeight="1">
      <c r="A560" s="640">
        <v>556</v>
      </c>
      <c r="B560" s="106" t="s">
        <v>11021</v>
      </c>
      <c r="C560" s="106" t="s">
        <v>11028</v>
      </c>
      <c r="D560" s="641">
        <v>4.0399999999999998E-2</v>
      </c>
      <c r="E560" s="646" t="s">
        <v>74</v>
      </c>
      <c r="F560" s="648">
        <v>274.71999999999997</v>
      </c>
      <c r="G560" s="646" t="s">
        <v>10562</v>
      </c>
    </row>
    <row r="561" spans="1:7" ht="32.25" customHeight="1">
      <c r="A561" s="640">
        <v>557</v>
      </c>
      <c r="B561" s="106" t="s">
        <v>11021</v>
      </c>
      <c r="C561" s="106" t="s">
        <v>11028</v>
      </c>
      <c r="D561" s="641">
        <v>9.3100000000000002E-2</v>
      </c>
      <c r="E561" s="646" t="s">
        <v>74</v>
      </c>
      <c r="F561" s="648">
        <v>633.08000000000004</v>
      </c>
      <c r="G561" s="646" t="s">
        <v>10562</v>
      </c>
    </row>
    <row r="562" spans="1:7" ht="32.25" customHeight="1">
      <c r="A562" s="640">
        <v>558</v>
      </c>
      <c r="B562" s="106" t="s">
        <v>11021</v>
      </c>
      <c r="C562" s="106" t="s">
        <v>11029</v>
      </c>
      <c r="D562" s="641">
        <v>0.19</v>
      </c>
      <c r="E562" s="646" t="s">
        <v>74</v>
      </c>
      <c r="F562" s="648">
        <v>1292</v>
      </c>
      <c r="G562" s="646" t="s">
        <v>10562</v>
      </c>
    </row>
    <row r="563" spans="1:7" ht="32.25" customHeight="1">
      <c r="A563" s="640">
        <v>559</v>
      </c>
      <c r="B563" s="106" t="s">
        <v>11021</v>
      </c>
      <c r="C563" s="106" t="s">
        <v>11030</v>
      </c>
      <c r="D563" s="641">
        <v>0.2024</v>
      </c>
      <c r="E563" s="646" t="s">
        <v>74</v>
      </c>
      <c r="F563" s="648">
        <v>1376.32</v>
      </c>
      <c r="G563" s="646" t="s">
        <v>10562</v>
      </c>
    </row>
    <row r="564" spans="1:7" ht="32.25" customHeight="1">
      <c r="A564" s="640">
        <v>560</v>
      </c>
      <c r="B564" s="106" t="s">
        <v>11031</v>
      </c>
      <c r="C564" s="106" t="s">
        <v>11032</v>
      </c>
      <c r="D564" s="641">
        <v>0.22</v>
      </c>
      <c r="E564" s="646" t="s">
        <v>74</v>
      </c>
      <c r="F564" s="648">
        <v>1496</v>
      </c>
      <c r="G564" s="646" t="s">
        <v>10562</v>
      </c>
    </row>
    <row r="565" spans="1:7" ht="32.25" customHeight="1">
      <c r="A565" s="640">
        <v>561</v>
      </c>
      <c r="B565" s="106" t="s">
        <v>11031</v>
      </c>
      <c r="C565" s="106" t="s">
        <v>11033</v>
      </c>
      <c r="D565" s="641">
        <v>9.2999999999999999E-2</v>
      </c>
      <c r="E565" s="646" t="s">
        <v>74</v>
      </c>
      <c r="F565" s="648">
        <v>632.4</v>
      </c>
      <c r="G565" s="646" t="s">
        <v>10562</v>
      </c>
    </row>
    <row r="566" spans="1:7" ht="32.25" customHeight="1">
      <c r="A566" s="640">
        <v>562</v>
      </c>
      <c r="B566" s="106" t="s">
        <v>11031</v>
      </c>
      <c r="C566" s="106" t="s">
        <v>11034</v>
      </c>
      <c r="D566" s="641">
        <v>0.08</v>
      </c>
      <c r="E566" s="646" t="s">
        <v>74</v>
      </c>
      <c r="F566" s="648">
        <v>544</v>
      </c>
      <c r="G566" s="646" t="s">
        <v>10562</v>
      </c>
    </row>
    <row r="567" spans="1:7" ht="32.25" customHeight="1">
      <c r="A567" s="640">
        <v>563</v>
      </c>
      <c r="B567" s="106" t="s">
        <v>11031</v>
      </c>
      <c r="C567" s="106" t="s">
        <v>11035</v>
      </c>
      <c r="D567" s="641">
        <v>0.08</v>
      </c>
      <c r="E567" s="646" t="s">
        <v>74</v>
      </c>
      <c r="F567" s="648">
        <v>544</v>
      </c>
      <c r="G567" s="646" t="s">
        <v>10562</v>
      </c>
    </row>
    <row r="568" spans="1:7" ht="32.25" customHeight="1">
      <c r="A568" s="640">
        <v>564</v>
      </c>
      <c r="B568" s="106" t="s">
        <v>11031</v>
      </c>
      <c r="C568" s="106" t="s">
        <v>11036</v>
      </c>
      <c r="D568" s="641">
        <v>2.4299999999999999E-2</v>
      </c>
      <c r="E568" s="646" t="s">
        <v>74</v>
      </c>
      <c r="F568" s="648">
        <v>165.23999999999998</v>
      </c>
      <c r="G568" s="646" t="s">
        <v>10562</v>
      </c>
    </row>
    <row r="569" spans="1:7" ht="32.25" customHeight="1">
      <c r="A569" s="640">
        <v>565</v>
      </c>
      <c r="B569" s="106" t="s">
        <v>11031</v>
      </c>
      <c r="C569" s="106" t="s">
        <v>11037</v>
      </c>
      <c r="D569" s="641">
        <v>0.31</v>
      </c>
      <c r="E569" s="646" t="s">
        <v>74</v>
      </c>
      <c r="F569" s="648">
        <v>2108</v>
      </c>
      <c r="G569" s="646" t="s">
        <v>10562</v>
      </c>
    </row>
    <row r="570" spans="1:7" ht="32.25" customHeight="1">
      <c r="A570" s="640">
        <v>566</v>
      </c>
      <c r="B570" s="106" t="s">
        <v>11031</v>
      </c>
      <c r="C570" s="106" t="s">
        <v>11038</v>
      </c>
      <c r="D570" s="641">
        <v>0.11</v>
      </c>
      <c r="E570" s="646" t="s">
        <v>74</v>
      </c>
      <c r="F570" s="648">
        <v>748</v>
      </c>
      <c r="G570" s="646" t="s">
        <v>10562</v>
      </c>
    </row>
    <row r="571" spans="1:7" ht="32.25" customHeight="1">
      <c r="A571" s="640">
        <v>567</v>
      </c>
      <c r="B571" s="106" t="s">
        <v>11031</v>
      </c>
      <c r="C571" s="106" t="s">
        <v>11039</v>
      </c>
      <c r="D571" s="641">
        <v>0.11</v>
      </c>
      <c r="E571" s="646" t="s">
        <v>74</v>
      </c>
      <c r="F571" s="648">
        <v>748</v>
      </c>
      <c r="G571" s="646" t="s">
        <v>10562</v>
      </c>
    </row>
    <row r="572" spans="1:7" ht="32.25" customHeight="1">
      <c r="A572" s="640">
        <v>568</v>
      </c>
      <c r="B572" s="106" t="s">
        <v>11031</v>
      </c>
      <c r="C572" s="106" t="s">
        <v>11040</v>
      </c>
      <c r="D572" s="641">
        <v>0.44</v>
      </c>
      <c r="E572" s="646" t="s">
        <v>74</v>
      </c>
      <c r="F572" s="648">
        <v>2992</v>
      </c>
      <c r="G572" s="646" t="s">
        <v>10562</v>
      </c>
    </row>
    <row r="573" spans="1:7" ht="32.25" customHeight="1">
      <c r="A573" s="640">
        <v>569</v>
      </c>
      <c r="B573" s="106" t="s">
        <v>11031</v>
      </c>
      <c r="C573" s="106" t="s">
        <v>11041</v>
      </c>
      <c r="D573" s="641">
        <v>0.1</v>
      </c>
      <c r="E573" s="646" t="s">
        <v>74</v>
      </c>
      <c r="F573" s="648">
        <v>680</v>
      </c>
      <c r="G573" s="646" t="s">
        <v>10562</v>
      </c>
    </row>
    <row r="574" spans="1:7" ht="32.25" customHeight="1">
      <c r="A574" s="640">
        <v>570</v>
      </c>
      <c r="B574" s="106" t="s">
        <v>11031</v>
      </c>
      <c r="C574" s="106" t="s">
        <v>11042</v>
      </c>
      <c r="D574" s="641">
        <v>0.05</v>
      </c>
      <c r="E574" s="646" t="s">
        <v>74</v>
      </c>
      <c r="F574" s="648">
        <v>340</v>
      </c>
      <c r="G574" s="646" t="s">
        <v>10562</v>
      </c>
    </row>
    <row r="575" spans="1:7" ht="32.25" customHeight="1">
      <c r="A575" s="640">
        <v>571</v>
      </c>
      <c r="B575" s="106" t="s">
        <v>11031</v>
      </c>
      <c r="C575" s="106" t="s">
        <v>11043</v>
      </c>
      <c r="D575" s="641">
        <v>0.12</v>
      </c>
      <c r="E575" s="646" t="s">
        <v>74</v>
      </c>
      <c r="F575" s="648">
        <v>816</v>
      </c>
      <c r="G575" s="646" t="s">
        <v>10562</v>
      </c>
    </row>
    <row r="576" spans="1:7" ht="32.25" customHeight="1">
      <c r="A576" s="640">
        <v>572</v>
      </c>
      <c r="B576" s="106" t="s">
        <v>11031</v>
      </c>
      <c r="C576" s="106" t="s">
        <v>11044</v>
      </c>
      <c r="D576" s="641">
        <v>0.22</v>
      </c>
      <c r="E576" s="646" t="s">
        <v>74</v>
      </c>
      <c r="F576" s="648">
        <v>1496</v>
      </c>
      <c r="G576" s="646" t="s">
        <v>10562</v>
      </c>
    </row>
    <row r="577" spans="1:7" ht="32.25" customHeight="1">
      <c r="A577" s="640">
        <v>573</v>
      </c>
      <c r="B577" s="106" t="s">
        <v>11031</v>
      </c>
      <c r="C577" s="106" t="s">
        <v>11045</v>
      </c>
      <c r="D577" s="641">
        <v>0.17</v>
      </c>
      <c r="E577" s="646" t="s">
        <v>74</v>
      </c>
      <c r="F577" s="648">
        <v>1156</v>
      </c>
      <c r="G577" s="646" t="s">
        <v>10562</v>
      </c>
    </row>
    <row r="578" spans="1:7" ht="32.25" customHeight="1">
      <c r="A578" s="640">
        <v>574</v>
      </c>
      <c r="B578" s="106" t="s">
        <v>11031</v>
      </c>
      <c r="C578" s="106" t="s">
        <v>11046</v>
      </c>
      <c r="D578" s="641">
        <v>0.22</v>
      </c>
      <c r="E578" s="646" t="s">
        <v>74</v>
      </c>
      <c r="F578" s="648">
        <v>1496</v>
      </c>
      <c r="G578" s="646" t="s">
        <v>10562</v>
      </c>
    </row>
    <row r="579" spans="1:7" ht="32.25" customHeight="1">
      <c r="A579" s="640">
        <v>575</v>
      </c>
      <c r="B579" s="106" t="s">
        <v>11031</v>
      </c>
      <c r="C579" s="106" t="s">
        <v>11047</v>
      </c>
      <c r="D579" s="641">
        <v>0.20230000000000001</v>
      </c>
      <c r="E579" s="646" t="s">
        <v>74</v>
      </c>
      <c r="F579" s="648">
        <v>1375.64</v>
      </c>
      <c r="G579" s="646" t="s">
        <v>10562</v>
      </c>
    </row>
    <row r="580" spans="1:7" ht="32.25" customHeight="1">
      <c r="A580" s="640">
        <v>576</v>
      </c>
      <c r="B580" s="106" t="s">
        <v>11022</v>
      </c>
      <c r="C580" s="106" t="s">
        <v>11048</v>
      </c>
      <c r="D580" s="641">
        <v>9.2999999999999999E-2</v>
      </c>
      <c r="E580" s="646" t="s">
        <v>74</v>
      </c>
      <c r="F580" s="648">
        <v>632.4</v>
      </c>
      <c r="G580" s="646" t="s">
        <v>10562</v>
      </c>
    </row>
    <row r="581" spans="1:7" ht="32.25" customHeight="1">
      <c r="A581" s="640">
        <v>577</v>
      </c>
      <c r="B581" s="106" t="s">
        <v>11022</v>
      </c>
      <c r="C581" s="106" t="s">
        <v>11049</v>
      </c>
      <c r="D581" s="641">
        <v>0.53</v>
      </c>
      <c r="E581" s="646" t="s">
        <v>74</v>
      </c>
      <c r="F581" s="648">
        <v>3604</v>
      </c>
      <c r="G581" s="646" t="s">
        <v>10562</v>
      </c>
    </row>
    <row r="582" spans="1:7" ht="32.25" customHeight="1">
      <c r="A582" s="640">
        <v>578</v>
      </c>
      <c r="B582" s="106" t="s">
        <v>11022</v>
      </c>
      <c r="C582" s="106" t="s">
        <v>11050</v>
      </c>
      <c r="D582" s="641">
        <v>0.28000000000000003</v>
      </c>
      <c r="E582" s="646" t="s">
        <v>74</v>
      </c>
      <c r="F582" s="648">
        <v>1904.0000000000002</v>
      </c>
      <c r="G582" s="646" t="s">
        <v>10562</v>
      </c>
    </row>
    <row r="583" spans="1:7" ht="32.25" customHeight="1">
      <c r="A583" s="640">
        <v>579</v>
      </c>
      <c r="B583" s="106" t="s">
        <v>11022</v>
      </c>
      <c r="C583" s="106" t="s">
        <v>11051</v>
      </c>
      <c r="D583" s="641">
        <v>0.28999999999999998</v>
      </c>
      <c r="E583" s="646" t="s">
        <v>74</v>
      </c>
      <c r="F583" s="648">
        <v>1971.9999999999998</v>
      </c>
      <c r="G583" s="646" t="s">
        <v>10562</v>
      </c>
    </row>
    <row r="584" spans="1:7" ht="32.25" customHeight="1">
      <c r="A584" s="640">
        <v>580</v>
      </c>
      <c r="B584" s="106" t="s">
        <v>11022</v>
      </c>
      <c r="C584" s="106" t="s">
        <v>233</v>
      </c>
      <c r="D584" s="641">
        <v>0.41070000000000001</v>
      </c>
      <c r="E584" s="646" t="s">
        <v>74</v>
      </c>
      <c r="F584" s="648">
        <v>2792.76</v>
      </c>
      <c r="G584" s="646" t="s">
        <v>10562</v>
      </c>
    </row>
    <row r="585" spans="1:7" ht="32.25" customHeight="1">
      <c r="A585" s="640">
        <v>581</v>
      </c>
      <c r="B585" s="106" t="s">
        <v>11022</v>
      </c>
      <c r="C585" s="106" t="s">
        <v>11052</v>
      </c>
      <c r="D585" s="641">
        <v>0.46550000000000002</v>
      </c>
      <c r="E585" s="646" t="s">
        <v>74</v>
      </c>
      <c r="F585" s="648">
        <v>3165.4</v>
      </c>
      <c r="G585" s="646" t="s">
        <v>10562</v>
      </c>
    </row>
    <row r="586" spans="1:7" ht="32.25" customHeight="1">
      <c r="A586" s="640">
        <v>582</v>
      </c>
      <c r="B586" s="106" t="s">
        <v>11022</v>
      </c>
      <c r="C586" s="106" t="s">
        <v>10951</v>
      </c>
      <c r="D586" s="641">
        <v>0.88</v>
      </c>
      <c r="E586" s="646" t="s">
        <v>74</v>
      </c>
      <c r="F586" s="648">
        <v>5984</v>
      </c>
      <c r="G586" s="646" t="s">
        <v>10562</v>
      </c>
    </row>
    <row r="587" spans="1:7" ht="32.25" customHeight="1">
      <c r="A587" s="640">
        <v>583</v>
      </c>
      <c r="B587" s="106" t="s">
        <v>11022</v>
      </c>
      <c r="C587" s="106" t="s">
        <v>11053</v>
      </c>
      <c r="D587" s="641">
        <v>0.5</v>
      </c>
      <c r="E587" s="646" t="s">
        <v>74</v>
      </c>
      <c r="F587" s="648">
        <v>3400</v>
      </c>
      <c r="G587" s="646" t="s">
        <v>10562</v>
      </c>
    </row>
    <row r="588" spans="1:7" ht="32.25" customHeight="1">
      <c r="A588" s="640">
        <v>584</v>
      </c>
      <c r="B588" s="106" t="s">
        <v>11022</v>
      </c>
      <c r="C588" s="106" t="s">
        <v>11054</v>
      </c>
      <c r="D588" s="641">
        <v>1.79</v>
      </c>
      <c r="E588" s="646" t="s">
        <v>74</v>
      </c>
      <c r="F588" s="648">
        <v>12172</v>
      </c>
      <c r="G588" s="646" t="s">
        <v>10562</v>
      </c>
    </row>
    <row r="589" spans="1:7" ht="32.25" customHeight="1">
      <c r="A589" s="640">
        <v>585</v>
      </c>
      <c r="B589" s="106" t="s">
        <v>11055</v>
      </c>
      <c r="C589" s="106" t="s">
        <v>10964</v>
      </c>
      <c r="D589" s="641">
        <v>2.0199999999999999E-2</v>
      </c>
      <c r="E589" s="646" t="s">
        <v>74</v>
      </c>
      <c r="F589" s="648">
        <v>137.35999999999999</v>
      </c>
      <c r="G589" s="646" t="s">
        <v>10562</v>
      </c>
    </row>
    <row r="590" spans="1:7" ht="32.25" customHeight="1">
      <c r="A590" s="640">
        <v>586</v>
      </c>
      <c r="B590" s="106" t="s">
        <v>11055</v>
      </c>
      <c r="C590" s="106" t="s">
        <v>11056</v>
      </c>
      <c r="D590" s="641">
        <v>0.05</v>
      </c>
      <c r="E590" s="646" t="s">
        <v>74</v>
      </c>
      <c r="F590" s="648">
        <v>340</v>
      </c>
      <c r="G590" s="646" t="s">
        <v>10562</v>
      </c>
    </row>
    <row r="591" spans="1:7" ht="32.25" customHeight="1">
      <c r="A591" s="640">
        <v>587</v>
      </c>
      <c r="B591" s="106" t="s">
        <v>11055</v>
      </c>
      <c r="C591" s="106" t="s">
        <v>10635</v>
      </c>
      <c r="D591" s="641">
        <v>0.23</v>
      </c>
      <c r="E591" s="646" t="s">
        <v>74</v>
      </c>
      <c r="F591" s="648">
        <v>1564</v>
      </c>
      <c r="G591" s="646" t="s">
        <v>10562</v>
      </c>
    </row>
    <row r="592" spans="1:7" ht="32.25" customHeight="1">
      <c r="A592" s="640">
        <v>588</v>
      </c>
      <c r="B592" s="106" t="s">
        <v>11055</v>
      </c>
      <c r="C592" s="106" t="s">
        <v>11057</v>
      </c>
      <c r="D592" s="641">
        <v>2.0199999999999999E-2</v>
      </c>
      <c r="E592" s="646" t="s">
        <v>74</v>
      </c>
      <c r="F592" s="648">
        <v>137.35999999999999</v>
      </c>
      <c r="G592" s="646" t="s">
        <v>10562</v>
      </c>
    </row>
    <row r="593" spans="1:7" ht="32.25" customHeight="1">
      <c r="A593" s="640">
        <v>589</v>
      </c>
      <c r="B593" s="106" t="s">
        <v>11055</v>
      </c>
      <c r="C593" s="106" t="s">
        <v>11058</v>
      </c>
      <c r="D593" s="641">
        <v>2.0199999999999999E-2</v>
      </c>
      <c r="E593" s="646" t="s">
        <v>74</v>
      </c>
      <c r="F593" s="648">
        <v>137.35999999999999</v>
      </c>
      <c r="G593" s="646" t="s">
        <v>10562</v>
      </c>
    </row>
    <row r="594" spans="1:7" ht="32.25" customHeight="1">
      <c r="A594" s="640">
        <v>590</v>
      </c>
      <c r="B594" s="106" t="s">
        <v>11055</v>
      </c>
      <c r="C594" s="106" t="s">
        <v>11059</v>
      </c>
      <c r="D594" s="641">
        <v>0.18</v>
      </c>
      <c r="E594" s="646" t="s">
        <v>74</v>
      </c>
      <c r="F594" s="648">
        <v>1224</v>
      </c>
      <c r="G594" s="646" t="s">
        <v>10562</v>
      </c>
    </row>
    <row r="595" spans="1:7" ht="32.25" customHeight="1">
      <c r="A595" s="640">
        <v>591</v>
      </c>
      <c r="B595" s="106" t="s">
        <v>11055</v>
      </c>
      <c r="C595" s="106" t="s">
        <v>11060</v>
      </c>
      <c r="D595" s="641">
        <v>0.19</v>
      </c>
      <c r="E595" s="646" t="s">
        <v>74</v>
      </c>
      <c r="F595" s="648">
        <v>1292</v>
      </c>
      <c r="G595" s="646" t="s">
        <v>10562</v>
      </c>
    </row>
    <row r="596" spans="1:7" ht="32.25" customHeight="1">
      <c r="A596" s="640">
        <v>592</v>
      </c>
      <c r="B596" s="106" t="s">
        <v>11055</v>
      </c>
      <c r="C596" s="106" t="s">
        <v>11061</v>
      </c>
      <c r="D596" s="641">
        <v>0.19</v>
      </c>
      <c r="E596" s="646" t="s">
        <v>74</v>
      </c>
      <c r="F596" s="648">
        <v>1292</v>
      </c>
      <c r="G596" s="646" t="s">
        <v>10562</v>
      </c>
    </row>
    <row r="597" spans="1:7" ht="32.25" customHeight="1">
      <c r="A597" s="640">
        <v>593</v>
      </c>
      <c r="B597" s="106" t="s">
        <v>11055</v>
      </c>
      <c r="C597" s="106" t="s">
        <v>11062</v>
      </c>
      <c r="D597" s="641">
        <v>7.0000000000000007E-2</v>
      </c>
      <c r="E597" s="646" t="s">
        <v>74</v>
      </c>
      <c r="F597" s="648">
        <v>476.00000000000006</v>
      </c>
      <c r="G597" s="646" t="s">
        <v>10562</v>
      </c>
    </row>
    <row r="598" spans="1:7" ht="32.25" customHeight="1">
      <c r="A598" s="640">
        <v>594</v>
      </c>
      <c r="B598" s="106" t="s">
        <v>11055</v>
      </c>
      <c r="C598" s="106" t="s">
        <v>11063</v>
      </c>
      <c r="D598" s="641">
        <v>0.08</v>
      </c>
      <c r="E598" s="646" t="s">
        <v>74</v>
      </c>
      <c r="F598" s="648">
        <v>544</v>
      </c>
      <c r="G598" s="646" t="s">
        <v>10562</v>
      </c>
    </row>
    <row r="599" spans="1:7" ht="32.25" customHeight="1">
      <c r="A599" s="640">
        <v>595</v>
      </c>
      <c r="B599" s="106" t="s">
        <v>11055</v>
      </c>
      <c r="C599" s="106" t="s">
        <v>11064</v>
      </c>
      <c r="D599" s="641">
        <v>0.19</v>
      </c>
      <c r="E599" s="646" t="s">
        <v>74</v>
      </c>
      <c r="F599" s="648">
        <v>1292</v>
      </c>
      <c r="G599" s="646" t="s">
        <v>10562</v>
      </c>
    </row>
    <row r="600" spans="1:7" ht="32.25" customHeight="1">
      <c r="A600" s="640">
        <v>596</v>
      </c>
      <c r="B600" s="106" t="s">
        <v>11055</v>
      </c>
      <c r="C600" s="106" t="s">
        <v>11065</v>
      </c>
      <c r="D600" s="641">
        <v>0.16</v>
      </c>
      <c r="E600" s="646" t="s">
        <v>74</v>
      </c>
      <c r="F600" s="648">
        <v>1088</v>
      </c>
      <c r="G600" s="646" t="s">
        <v>10562</v>
      </c>
    </row>
    <row r="601" spans="1:7" ht="32.25" customHeight="1">
      <c r="A601" s="640">
        <v>597</v>
      </c>
      <c r="B601" s="106" t="s">
        <v>11055</v>
      </c>
      <c r="C601" s="106" t="s">
        <v>11066</v>
      </c>
      <c r="D601" s="641">
        <v>0.18</v>
      </c>
      <c r="E601" s="646" t="s">
        <v>74</v>
      </c>
      <c r="F601" s="648">
        <v>1224</v>
      </c>
      <c r="G601" s="646" t="s">
        <v>10562</v>
      </c>
    </row>
    <row r="602" spans="1:7" ht="32.25" customHeight="1">
      <c r="A602" s="640">
        <v>598</v>
      </c>
      <c r="B602" s="106" t="s">
        <v>11055</v>
      </c>
      <c r="C602" s="106" t="s">
        <v>11067</v>
      </c>
      <c r="D602" s="641">
        <v>0.13</v>
      </c>
      <c r="E602" s="646" t="s">
        <v>74</v>
      </c>
      <c r="F602" s="648">
        <v>884</v>
      </c>
      <c r="G602" s="646" t="s">
        <v>10562</v>
      </c>
    </row>
    <row r="603" spans="1:7" ht="32.25" customHeight="1">
      <c r="A603" s="640">
        <v>599</v>
      </c>
      <c r="B603" s="106" t="s">
        <v>11055</v>
      </c>
      <c r="C603" s="106" t="s">
        <v>11068</v>
      </c>
      <c r="D603" s="641">
        <v>0.13</v>
      </c>
      <c r="E603" s="646" t="s">
        <v>74</v>
      </c>
      <c r="F603" s="648">
        <v>884</v>
      </c>
      <c r="G603" s="646" t="s">
        <v>10562</v>
      </c>
    </row>
    <row r="604" spans="1:7" ht="32.25" customHeight="1">
      <c r="A604" s="640">
        <v>600</v>
      </c>
      <c r="B604" s="106" t="s">
        <v>11055</v>
      </c>
      <c r="C604" s="106" t="s">
        <v>10954</v>
      </c>
      <c r="D604" s="641">
        <v>0.06</v>
      </c>
      <c r="E604" s="646" t="s">
        <v>74</v>
      </c>
      <c r="F604" s="648">
        <v>408</v>
      </c>
      <c r="G604" s="646" t="s">
        <v>10562</v>
      </c>
    </row>
    <row r="605" spans="1:7" ht="32.25" customHeight="1">
      <c r="A605" s="640">
        <v>601</v>
      </c>
      <c r="B605" s="106" t="s">
        <v>11055</v>
      </c>
      <c r="C605" s="106" t="s">
        <v>11069</v>
      </c>
      <c r="D605" s="641">
        <v>0.15</v>
      </c>
      <c r="E605" s="646" t="s">
        <v>74</v>
      </c>
      <c r="F605" s="648">
        <v>1020</v>
      </c>
      <c r="G605" s="646" t="s">
        <v>10562</v>
      </c>
    </row>
    <row r="606" spans="1:7" ht="32.25" customHeight="1">
      <c r="A606" s="640">
        <v>602</v>
      </c>
      <c r="B606" s="106" t="s">
        <v>11055</v>
      </c>
      <c r="C606" s="106" t="s">
        <v>11069</v>
      </c>
      <c r="D606" s="641">
        <v>0.1</v>
      </c>
      <c r="E606" s="646" t="s">
        <v>74</v>
      </c>
      <c r="F606" s="648">
        <v>680</v>
      </c>
      <c r="G606" s="646" t="s">
        <v>10562</v>
      </c>
    </row>
    <row r="607" spans="1:7" ht="32.25" customHeight="1">
      <c r="A607" s="640">
        <v>603</v>
      </c>
      <c r="B607" s="106" t="s">
        <v>11055</v>
      </c>
      <c r="C607" s="106" t="s">
        <v>11070</v>
      </c>
      <c r="D607" s="641">
        <v>0.12</v>
      </c>
      <c r="E607" s="646" t="s">
        <v>74</v>
      </c>
      <c r="F607" s="648">
        <v>816</v>
      </c>
      <c r="G607" s="646" t="s">
        <v>10562</v>
      </c>
    </row>
    <row r="608" spans="1:7" ht="32.25" customHeight="1">
      <c r="A608" s="640">
        <v>604</v>
      </c>
      <c r="B608" s="106" t="s">
        <v>11055</v>
      </c>
      <c r="C608" s="106" t="s">
        <v>11071</v>
      </c>
      <c r="D608" s="641">
        <v>0.15</v>
      </c>
      <c r="E608" s="646" t="s">
        <v>74</v>
      </c>
      <c r="F608" s="648">
        <v>1020</v>
      </c>
      <c r="G608" s="646" t="s">
        <v>10562</v>
      </c>
    </row>
    <row r="609" spans="1:7" ht="32.25" customHeight="1">
      <c r="A609" s="640">
        <v>605</v>
      </c>
      <c r="B609" s="106" t="s">
        <v>11055</v>
      </c>
      <c r="C609" s="106" t="s">
        <v>11072</v>
      </c>
      <c r="D609" s="641">
        <v>0.13</v>
      </c>
      <c r="E609" s="646" t="s">
        <v>74</v>
      </c>
      <c r="F609" s="648">
        <v>884</v>
      </c>
      <c r="G609" s="646" t="s">
        <v>10562</v>
      </c>
    </row>
    <row r="610" spans="1:7" ht="32.25" customHeight="1">
      <c r="A610" s="640">
        <v>606</v>
      </c>
      <c r="B610" s="106" t="s">
        <v>11055</v>
      </c>
      <c r="C610" s="106" t="s">
        <v>11073</v>
      </c>
      <c r="D610" s="641">
        <v>0.1295</v>
      </c>
      <c r="E610" s="646" t="s">
        <v>74</v>
      </c>
      <c r="F610" s="648">
        <v>880.6</v>
      </c>
      <c r="G610" s="646" t="s">
        <v>10562</v>
      </c>
    </row>
    <row r="611" spans="1:7" ht="32.25" customHeight="1">
      <c r="A611" s="640">
        <v>607</v>
      </c>
      <c r="B611" s="106" t="s">
        <v>11055</v>
      </c>
      <c r="C611" s="106" t="s">
        <v>11074</v>
      </c>
      <c r="D611" s="641">
        <v>0.15</v>
      </c>
      <c r="E611" s="646" t="s">
        <v>74</v>
      </c>
      <c r="F611" s="648">
        <v>1020</v>
      </c>
      <c r="G611" s="646" t="s">
        <v>10562</v>
      </c>
    </row>
    <row r="612" spans="1:7" ht="32.25" customHeight="1">
      <c r="A612" s="640">
        <v>608</v>
      </c>
      <c r="B612" s="106" t="s">
        <v>11055</v>
      </c>
      <c r="C612" s="106" t="s">
        <v>11075</v>
      </c>
      <c r="D612" s="641">
        <v>0.1011</v>
      </c>
      <c r="E612" s="646" t="s">
        <v>74</v>
      </c>
      <c r="F612" s="648">
        <v>687.48</v>
      </c>
      <c r="G612" s="646" t="s">
        <v>10562</v>
      </c>
    </row>
    <row r="613" spans="1:7" ht="32.25" customHeight="1">
      <c r="A613" s="640">
        <v>609</v>
      </c>
      <c r="B613" s="106" t="s">
        <v>11055</v>
      </c>
      <c r="C613" s="106" t="s">
        <v>10954</v>
      </c>
      <c r="D613" s="641">
        <v>1.6199999999999999E-2</v>
      </c>
      <c r="E613" s="646" t="s">
        <v>74</v>
      </c>
      <c r="F613" s="648">
        <v>110.16</v>
      </c>
      <c r="G613" s="646" t="s">
        <v>10562</v>
      </c>
    </row>
    <row r="614" spans="1:7" ht="32.25" customHeight="1">
      <c r="A614" s="640">
        <v>610</v>
      </c>
      <c r="B614" s="106" t="s">
        <v>11055</v>
      </c>
      <c r="C614" s="106" t="s">
        <v>10954</v>
      </c>
      <c r="D614" s="641">
        <v>0.06</v>
      </c>
      <c r="E614" s="646" t="s">
        <v>74</v>
      </c>
      <c r="F614" s="648">
        <v>408</v>
      </c>
      <c r="G614" s="646" t="s">
        <v>10562</v>
      </c>
    </row>
    <row r="615" spans="1:7" ht="32.25" customHeight="1">
      <c r="A615" s="640">
        <v>611</v>
      </c>
      <c r="B615" s="106" t="s">
        <v>11055</v>
      </c>
      <c r="C615" s="106" t="s">
        <v>10954</v>
      </c>
      <c r="D615" s="641">
        <v>2.0199999999999999E-2</v>
      </c>
      <c r="E615" s="646" t="s">
        <v>74</v>
      </c>
      <c r="F615" s="648">
        <v>137.35999999999999</v>
      </c>
      <c r="G615" s="646" t="s">
        <v>10562</v>
      </c>
    </row>
    <row r="616" spans="1:7" ht="32.25" customHeight="1">
      <c r="A616" s="640">
        <v>612</v>
      </c>
      <c r="B616" s="106" t="s">
        <v>11055</v>
      </c>
      <c r="C616" s="106" t="s">
        <v>11076</v>
      </c>
      <c r="D616" s="641">
        <v>0.3</v>
      </c>
      <c r="E616" s="646" t="s">
        <v>74</v>
      </c>
      <c r="F616" s="648">
        <v>2040</v>
      </c>
      <c r="G616" s="646" t="s">
        <v>10562</v>
      </c>
    </row>
    <row r="617" spans="1:7" ht="32.25" customHeight="1">
      <c r="A617" s="640">
        <v>613</v>
      </c>
      <c r="B617" s="106" t="s">
        <v>11055</v>
      </c>
      <c r="C617" s="106" t="s">
        <v>10752</v>
      </c>
      <c r="D617" s="641">
        <v>0.57999999999999996</v>
      </c>
      <c r="E617" s="646" t="s">
        <v>74</v>
      </c>
      <c r="F617" s="648">
        <v>3943.9999999999995</v>
      </c>
      <c r="G617" s="646" t="s">
        <v>10562</v>
      </c>
    </row>
    <row r="618" spans="1:7" ht="32.25" customHeight="1">
      <c r="A618" s="640">
        <v>614</v>
      </c>
      <c r="B618" s="106" t="s">
        <v>11055</v>
      </c>
      <c r="C618" s="106" t="s">
        <v>11077</v>
      </c>
      <c r="D618" s="641">
        <v>0.13</v>
      </c>
      <c r="E618" s="646" t="s">
        <v>74</v>
      </c>
      <c r="F618" s="648">
        <v>884</v>
      </c>
      <c r="G618" s="646" t="s">
        <v>10562</v>
      </c>
    </row>
    <row r="619" spans="1:7" ht="32.25" customHeight="1">
      <c r="A619" s="640">
        <v>615</v>
      </c>
      <c r="B619" s="106" t="s">
        <v>11055</v>
      </c>
      <c r="C619" s="106" t="s">
        <v>11078</v>
      </c>
      <c r="D619" s="641">
        <v>0.23</v>
      </c>
      <c r="E619" s="646" t="s">
        <v>74</v>
      </c>
      <c r="F619" s="648">
        <v>1564</v>
      </c>
      <c r="G619" s="646" t="s">
        <v>10562</v>
      </c>
    </row>
    <row r="620" spans="1:7" ht="32.25" customHeight="1">
      <c r="A620" s="640">
        <v>616</v>
      </c>
      <c r="B620" s="106" t="s">
        <v>11079</v>
      </c>
      <c r="C620" s="106" t="s">
        <v>11081</v>
      </c>
      <c r="D620" s="641">
        <v>0.2</v>
      </c>
      <c r="E620" s="646" t="s">
        <v>74</v>
      </c>
      <c r="F620" s="648">
        <v>1360</v>
      </c>
      <c r="G620" s="646" t="s">
        <v>10562</v>
      </c>
    </row>
    <row r="621" spans="1:7" ht="32.25" customHeight="1">
      <c r="A621" s="640">
        <v>617</v>
      </c>
      <c r="B621" s="106" t="s">
        <v>11079</v>
      </c>
      <c r="C621" s="106" t="s">
        <v>11082</v>
      </c>
      <c r="D621" s="641">
        <v>0.1</v>
      </c>
      <c r="E621" s="646" t="s">
        <v>74</v>
      </c>
      <c r="F621" s="648">
        <v>680</v>
      </c>
      <c r="G621" s="646" t="s">
        <v>10562</v>
      </c>
    </row>
    <row r="622" spans="1:7" ht="32.25" customHeight="1">
      <c r="A622" s="640">
        <v>618</v>
      </c>
      <c r="B622" s="106" t="s">
        <v>11079</v>
      </c>
      <c r="C622" s="106" t="s">
        <v>11083</v>
      </c>
      <c r="D622" s="641">
        <v>0.1</v>
      </c>
      <c r="E622" s="646" t="s">
        <v>74</v>
      </c>
      <c r="F622" s="648">
        <v>680</v>
      </c>
      <c r="G622" s="646" t="s">
        <v>10562</v>
      </c>
    </row>
    <row r="623" spans="1:7" ht="32.25" customHeight="1">
      <c r="A623" s="640">
        <v>619</v>
      </c>
      <c r="B623" s="106" t="s">
        <v>11079</v>
      </c>
      <c r="C623" s="106" t="s">
        <v>11084</v>
      </c>
      <c r="D623" s="641">
        <v>0.1</v>
      </c>
      <c r="E623" s="646" t="s">
        <v>74</v>
      </c>
      <c r="F623" s="648">
        <v>680</v>
      </c>
      <c r="G623" s="646" t="s">
        <v>10562</v>
      </c>
    </row>
    <row r="624" spans="1:7" ht="32.25" customHeight="1">
      <c r="A624" s="640">
        <v>620</v>
      </c>
      <c r="B624" s="106" t="s">
        <v>11079</v>
      </c>
      <c r="C624" s="106" t="s">
        <v>10635</v>
      </c>
      <c r="D624" s="641">
        <v>0.1</v>
      </c>
      <c r="E624" s="646" t="s">
        <v>74</v>
      </c>
      <c r="F624" s="648">
        <v>680</v>
      </c>
      <c r="G624" s="646" t="s">
        <v>10562</v>
      </c>
    </row>
    <row r="625" spans="1:7" ht="32.25" customHeight="1">
      <c r="A625" s="640">
        <v>621</v>
      </c>
      <c r="B625" s="106" t="s">
        <v>11079</v>
      </c>
      <c r="C625" s="106" t="s">
        <v>11085</v>
      </c>
      <c r="D625" s="641">
        <v>0.1</v>
      </c>
      <c r="E625" s="646" t="s">
        <v>74</v>
      </c>
      <c r="F625" s="648">
        <v>680</v>
      </c>
      <c r="G625" s="646" t="s">
        <v>10562</v>
      </c>
    </row>
    <row r="626" spans="1:7" ht="32.25" customHeight="1">
      <c r="A626" s="640">
        <v>622</v>
      </c>
      <c r="B626" s="106" t="s">
        <v>11079</v>
      </c>
      <c r="C626" s="106" t="s">
        <v>11086</v>
      </c>
      <c r="D626" s="641">
        <v>0.1</v>
      </c>
      <c r="E626" s="646" t="s">
        <v>74</v>
      </c>
      <c r="F626" s="648">
        <v>680</v>
      </c>
      <c r="G626" s="646" t="s">
        <v>10562</v>
      </c>
    </row>
    <row r="627" spans="1:7" ht="32.25" customHeight="1">
      <c r="A627" s="640">
        <v>623</v>
      </c>
      <c r="B627" s="106" t="s">
        <v>11079</v>
      </c>
      <c r="C627" s="106" t="s">
        <v>11087</v>
      </c>
      <c r="D627" s="641">
        <v>0.1</v>
      </c>
      <c r="E627" s="646" t="s">
        <v>74</v>
      </c>
      <c r="F627" s="648">
        <v>680</v>
      </c>
      <c r="G627" s="646" t="s">
        <v>10562</v>
      </c>
    </row>
    <row r="628" spans="1:7" ht="32.25" customHeight="1">
      <c r="A628" s="640">
        <v>624</v>
      </c>
      <c r="B628" s="106" t="s">
        <v>11079</v>
      </c>
      <c r="C628" s="106" t="s">
        <v>11088</v>
      </c>
      <c r="D628" s="641">
        <v>0.1</v>
      </c>
      <c r="E628" s="646" t="s">
        <v>74</v>
      </c>
      <c r="F628" s="648">
        <v>680</v>
      </c>
      <c r="G628" s="646" t="s">
        <v>10562</v>
      </c>
    </row>
    <row r="629" spans="1:7" ht="32.25" customHeight="1">
      <c r="A629" s="640">
        <v>625</v>
      </c>
      <c r="B629" s="106" t="s">
        <v>11079</v>
      </c>
      <c r="C629" s="106" t="s">
        <v>11089</v>
      </c>
      <c r="D629" s="641">
        <v>0.1</v>
      </c>
      <c r="E629" s="646" t="s">
        <v>74</v>
      </c>
      <c r="F629" s="648">
        <v>680</v>
      </c>
      <c r="G629" s="646" t="s">
        <v>10562</v>
      </c>
    </row>
    <row r="630" spans="1:7" ht="32.25" customHeight="1">
      <c r="A630" s="640">
        <v>626</v>
      </c>
      <c r="B630" s="106" t="s">
        <v>11079</v>
      </c>
      <c r="C630" s="106" t="s">
        <v>11090</v>
      </c>
      <c r="D630" s="641">
        <v>0.1</v>
      </c>
      <c r="E630" s="646" t="s">
        <v>74</v>
      </c>
      <c r="F630" s="648">
        <v>680</v>
      </c>
      <c r="G630" s="646" t="s">
        <v>10562</v>
      </c>
    </row>
    <row r="631" spans="1:7" ht="32.25" customHeight="1">
      <c r="A631" s="640">
        <v>627</v>
      </c>
      <c r="B631" s="106" t="s">
        <v>11079</v>
      </c>
      <c r="C631" s="106" t="s">
        <v>11091</v>
      </c>
      <c r="D631" s="641">
        <v>0.1</v>
      </c>
      <c r="E631" s="646" t="s">
        <v>74</v>
      </c>
      <c r="F631" s="648">
        <v>680</v>
      </c>
      <c r="G631" s="646" t="s">
        <v>10562</v>
      </c>
    </row>
    <row r="632" spans="1:7" ht="32.25" customHeight="1">
      <c r="A632" s="640">
        <v>628</v>
      </c>
      <c r="B632" s="106" t="s">
        <v>11079</v>
      </c>
      <c r="C632" s="106" t="s">
        <v>11092</v>
      </c>
      <c r="D632" s="641">
        <v>0.1</v>
      </c>
      <c r="E632" s="646" t="s">
        <v>74</v>
      </c>
      <c r="F632" s="648">
        <v>680</v>
      </c>
      <c r="G632" s="646" t="s">
        <v>10562</v>
      </c>
    </row>
    <row r="633" spans="1:7" ht="32.25" customHeight="1">
      <c r="A633" s="640">
        <v>629</v>
      </c>
      <c r="B633" s="106" t="s">
        <v>11079</v>
      </c>
      <c r="C633" s="106" t="s">
        <v>11093</v>
      </c>
      <c r="D633" s="641">
        <v>0.1</v>
      </c>
      <c r="E633" s="646" t="s">
        <v>74</v>
      </c>
      <c r="F633" s="648">
        <v>680</v>
      </c>
      <c r="G633" s="646" t="s">
        <v>10562</v>
      </c>
    </row>
    <row r="634" spans="1:7" ht="32.25" customHeight="1">
      <c r="A634" s="640">
        <v>630</v>
      </c>
      <c r="B634" s="106" t="s">
        <v>11079</v>
      </c>
      <c r="C634" s="106" t="s">
        <v>11094</v>
      </c>
      <c r="D634" s="641">
        <v>0.1</v>
      </c>
      <c r="E634" s="646" t="s">
        <v>74</v>
      </c>
      <c r="F634" s="648">
        <v>680</v>
      </c>
      <c r="G634" s="646" t="s">
        <v>10562</v>
      </c>
    </row>
    <row r="635" spans="1:7" ht="32.25" customHeight="1">
      <c r="A635" s="640">
        <v>631</v>
      </c>
      <c r="B635" s="106" t="s">
        <v>11079</v>
      </c>
      <c r="C635" s="106" t="s">
        <v>11095</v>
      </c>
      <c r="D635" s="641">
        <v>0.1</v>
      </c>
      <c r="E635" s="646" t="s">
        <v>74</v>
      </c>
      <c r="F635" s="648">
        <v>680</v>
      </c>
      <c r="G635" s="646" t="s">
        <v>10562</v>
      </c>
    </row>
    <row r="636" spans="1:7" ht="32.25" customHeight="1">
      <c r="A636" s="640">
        <v>632</v>
      </c>
      <c r="B636" s="106" t="s">
        <v>11079</v>
      </c>
      <c r="C636" s="106" t="s">
        <v>8277</v>
      </c>
      <c r="D636" s="641">
        <v>0.1</v>
      </c>
      <c r="E636" s="646" t="s">
        <v>74</v>
      </c>
      <c r="F636" s="648">
        <v>680</v>
      </c>
      <c r="G636" s="646" t="s">
        <v>10562</v>
      </c>
    </row>
    <row r="637" spans="1:7" ht="32.25" customHeight="1">
      <c r="A637" s="640">
        <v>633</v>
      </c>
      <c r="B637" s="106" t="s">
        <v>11079</v>
      </c>
      <c r="C637" s="106" t="s">
        <v>11096</v>
      </c>
      <c r="D637" s="641">
        <v>0.1</v>
      </c>
      <c r="E637" s="646" t="s">
        <v>74</v>
      </c>
      <c r="F637" s="648">
        <v>680</v>
      </c>
      <c r="G637" s="646" t="s">
        <v>10562</v>
      </c>
    </row>
    <row r="638" spans="1:7" ht="32.25" customHeight="1">
      <c r="A638" s="640">
        <v>634</v>
      </c>
      <c r="B638" s="106" t="s">
        <v>11079</v>
      </c>
      <c r="C638" s="106" t="s">
        <v>11097</v>
      </c>
      <c r="D638" s="641">
        <v>0.1</v>
      </c>
      <c r="E638" s="646" t="s">
        <v>74</v>
      </c>
      <c r="F638" s="648">
        <v>680</v>
      </c>
      <c r="G638" s="646" t="s">
        <v>10562</v>
      </c>
    </row>
    <row r="639" spans="1:7" ht="32.25" customHeight="1">
      <c r="A639" s="640">
        <v>635</v>
      </c>
      <c r="B639" s="106" t="s">
        <v>11079</v>
      </c>
      <c r="C639" s="106" t="s">
        <v>11098</v>
      </c>
      <c r="D639" s="641">
        <v>0.1</v>
      </c>
      <c r="E639" s="646" t="s">
        <v>74</v>
      </c>
      <c r="F639" s="648">
        <v>680</v>
      </c>
      <c r="G639" s="646" t="s">
        <v>10562</v>
      </c>
    </row>
    <row r="640" spans="1:7" ht="32.25" customHeight="1">
      <c r="A640" s="640">
        <v>636</v>
      </c>
      <c r="B640" s="106" t="s">
        <v>11079</v>
      </c>
      <c r="C640" s="106" t="s">
        <v>11099</v>
      </c>
      <c r="D640" s="641">
        <v>0.1</v>
      </c>
      <c r="E640" s="646" t="s">
        <v>74</v>
      </c>
      <c r="F640" s="648">
        <v>680</v>
      </c>
      <c r="G640" s="646" t="s">
        <v>10562</v>
      </c>
    </row>
    <row r="641" spans="1:7" ht="32.25" customHeight="1">
      <c r="A641" s="640">
        <v>637</v>
      </c>
      <c r="B641" s="106" t="s">
        <v>11079</v>
      </c>
      <c r="C641" s="106" t="s">
        <v>11100</v>
      </c>
      <c r="D641" s="641">
        <v>0.1</v>
      </c>
      <c r="E641" s="646" t="s">
        <v>74</v>
      </c>
      <c r="F641" s="648">
        <v>680</v>
      </c>
      <c r="G641" s="646" t="s">
        <v>10562</v>
      </c>
    </row>
    <row r="642" spans="1:7" ht="32.25" customHeight="1">
      <c r="A642" s="640">
        <v>638</v>
      </c>
      <c r="B642" s="106" t="s">
        <v>11079</v>
      </c>
      <c r="C642" s="106" t="s">
        <v>11101</v>
      </c>
      <c r="D642" s="641">
        <v>0.1</v>
      </c>
      <c r="E642" s="646" t="s">
        <v>74</v>
      </c>
      <c r="F642" s="648">
        <v>680</v>
      </c>
      <c r="G642" s="646" t="s">
        <v>10562</v>
      </c>
    </row>
    <row r="643" spans="1:7" ht="32.25" customHeight="1">
      <c r="A643" s="640">
        <v>639</v>
      </c>
      <c r="B643" s="106" t="s">
        <v>11079</v>
      </c>
      <c r="C643" s="106" t="s">
        <v>702</v>
      </c>
      <c r="D643" s="641">
        <v>0.1</v>
      </c>
      <c r="E643" s="646" t="s">
        <v>74</v>
      </c>
      <c r="F643" s="648">
        <v>680</v>
      </c>
      <c r="G643" s="646" t="s">
        <v>10562</v>
      </c>
    </row>
    <row r="644" spans="1:7" ht="32.25" customHeight="1">
      <c r="A644" s="640">
        <v>640</v>
      </c>
      <c r="B644" s="106" t="s">
        <v>11079</v>
      </c>
      <c r="C644" s="106" t="s">
        <v>11102</v>
      </c>
      <c r="D644" s="641">
        <v>0.1</v>
      </c>
      <c r="E644" s="646" t="s">
        <v>74</v>
      </c>
      <c r="F644" s="648">
        <v>680</v>
      </c>
      <c r="G644" s="646" t="s">
        <v>10562</v>
      </c>
    </row>
    <row r="645" spans="1:7" ht="32.25" customHeight="1">
      <c r="A645" s="640">
        <v>641</v>
      </c>
      <c r="B645" s="106" t="s">
        <v>11079</v>
      </c>
      <c r="C645" s="106" t="s">
        <v>11103</v>
      </c>
      <c r="D645" s="641">
        <v>0.1</v>
      </c>
      <c r="E645" s="646" t="s">
        <v>74</v>
      </c>
      <c r="F645" s="648">
        <v>680</v>
      </c>
      <c r="G645" s="646" t="s">
        <v>10562</v>
      </c>
    </row>
    <row r="646" spans="1:7" ht="32.25" customHeight="1">
      <c r="A646" s="640">
        <v>642</v>
      </c>
      <c r="B646" s="106" t="s">
        <v>11079</v>
      </c>
      <c r="C646" s="106" t="s">
        <v>11104</v>
      </c>
      <c r="D646" s="641">
        <v>0.1</v>
      </c>
      <c r="E646" s="646" t="s">
        <v>74</v>
      </c>
      <c r="F646" s="648">
        <v>680</v>
      </c>
      <c r="G646" s="646" t="s">
        <v>10562</v>
      </c>
    </row>
    <row r="647" spans="1:7" ht="32.25" customHeight="1">
      <c r="A647" s="640">
        <v>643</v>
      </c>
      <c r="B647" s="106" t="s">
        <v>11079</v>
      </c>
      <c r="C647" s="106" t="s">
        <v>11105</v>
      </c>
      <c r="D647" s="641">
        <v>0.1</v>
      </c>
      <c r="E647" s="646" t="s">
        <v>74</v>
      </c>
      <c r="F647" s="648">
        <v>680</v>
      </c>
      <c r="G647" s="646" t="s">
        <v>10562</v>
      </c>
    </row>
    <row r="648" spans="1:7" ht="32.25" customHeight="1">
      <c r="A648" s="640">
        <v>644</v>
      </c>
      <c r="B648" s="106" t="s">
        <v>11079</v>
      </c>
      <c r="C648" s="106" t="s">
        <v>11106</v>
      </c>
      <c r="D648" s="641">
        <v>0.1</v>
      </c>
      <c r="E648" s="646" t="s">
        <v>74</v>
      </c>
      <c r="F648" s="648">
        <v>680</v>
      </c>
      <c r="G648" s="646" t="s">
        <v>10562</v>
      </c>
    </row>
    <row r="649" spans="1:7" ht="32.25" customHeight="1">
      <c r="A649" s="640">
        <v>645</v>
      </c>
      <c r="B649" s="106" t="s">
        <v>11079</v>
      </c>
      <c r="C649" s="106" t="s">
        <v>2653</v>
      </c>
      <c r="D649" s="641">
        <v>0.1</v>
      </c>
      <c r="E649" s="646" t="s">
        <v>74</v>
      </c>
      <c r="F649" s="648">
        <v>680</v>
      </c>
      <c r="G649" s="646" t="s">
        <v>10562</v>
      </c>
    </row>
    <row r="650" spans="1:7" ht="32.25" customHeight="1">
      <c r="A650" s="640">
        <v>646</v>
      </c>
      <c r="B650" s="106" t="s">
        <v>11079</v>
      </c>
      <c r="C650" s="106" t="s">
        <v>11107</v>
      </c>
      <c r="D650" s="641">
        <v>0.1</v>
      </c>
      <c r="E650" s="646" t="s">
        <v>74</v>
      </c>
      <c r="F650" s="648">
        <v>680</v>
      </c>
      <c r="G650" s="646" t="s">
        <v>10562</v>
      </c>
    </row>
    <row r="651" spans="1:7" ht="32.25" customHeight="1">
      <c r="A651" s="640">
        <v>647</v>
      </c>
      <c r="B651" s="106" t="s">
        <v>11079</v>
      </c>
      <c r="C651" s="106" t="s">
        <v>11108</v>
      </c>
      <c r="D651" s="641">
        <v>0.1</v>
      </c>
      <c r="E651" s="646" t="s">
        <v>74</v>
      </c>
      <c r="F651" s="648">
        <v>680</v>
      </c>
      <c r="G651" s="646" t="s">
        <v>10562</v>
      </c>
    </row>
    <row r="652" spans="1:7" ht="32.25" customHeight="1">
      <c r="A652" s="640">
        <v>648</v>
      </c>
      <c r="B652" s="106" t="s">
        <v>11079</v>
      </c>
      <c r="C652" s="106" t="s">
        <v>11109</v>
      </c>
      <c r="D652" s="641">
        <v>0.1</v>
      </c>
      <c r="E652" s="646" t="s">
        <v>74</v>
      </c>
      <c r="F652" s="648">
        <v>680</v>
      </c>
      <c r="G652" s="646" t="s">
        <v>10562</v>
      </c>
    </row>
    <row r="653" spans="1:7" ht="32.25" customHeight="1">
      <c r="A653" s="640">
        <v>649</v>
      </c>
      <c r="B653" s="106" t="s">
        <v>11079</v>
      </c>
      <c r="C653" s="106" t="s">
        <v>11110</v>
      </c>
      <c r="D653" s="641">
        <v>0.1</v>
      </c>
      <c r="E653" s="646" t="s">
        <v>74</v>
      </c>
      <c r="F653" s="648">
        <v>680</v>
      </c>
      <c r="G653" s="646" t="s">
        <v>10562</v>
      </c>
    </row>
    <row r="654" spans="1:7" ht="32.25" customHeight="1">
      <c r="A654" s="640">
        <v>650</v>
      </c>
      <c r="B654" s="106" t="s">
        <v>11079</v>
      </c>
      <c r="C654" s="106" t="s">
        <v>11111</v>
      </c>
      <c r="D654" s="641">
        <v>0.1</v>
      </c>
      <c r="E654" s="646" t="s">
        <v>74</v>
      </c>
      <c r="F654" s="648">
        <v>680</v>
      </c>
      <c r="G654" s="646" t="s">
        <v>10562</v>
      </c>
    </row>
    <row r="655" spans="1:7" ht="32.25" customHeight="1">
      <c r="A655" s="640">
        <v>651</v>
      </c>
      <c r="B655" s="106" t="s">
        <v>11079</v>
      </c>
      <c r="C655" s="106" t="s">
        <v>11112</v>
      </c>
      <c r="D655" s="641">
        <v>0.1</v>
      </c>
      <c r="E655" s="646" t="s">
        <v>74</v>
      </c>
      <c r="F655" s="648">
        <v>680</v>
      </c>
      <c r="G655" s="646" t="s">
        <v>10562</v>
      </c>
    </row>
    <row r="656" spans="1:7" ht="32.25" customHeight="1">
      <c r="A656" s="640">
        <v>652</v>
      </c>
      <c r="B656" s="106" t="s">
        <v>11079</v>
      </c>
      <c r="C656" s="106" t="s">
        <v>11113</v>
      </c>
      <c r="D656" s="641">
        <v>0.1</v>
      </c>
      <c r="E656" s="646" t="s">
        <v>74</v>
      </c>
      <c r="F656" s="648">
        <v>680</v>
      </c>
      <c r="G656" s="646" t="s">
        <v>10562</v>
      </c>
    </row>
    <row r="657" spans="1:7" ht="32.25" customHeight="1">
      <c r="A657" s="640">
        <v>653</v>
      </c>
      <c r="B657" s="106" t="s">
        <v>11079</v>
      </c>
      <c r="C657" s="106" t="s">
        <v>11114</v>
      </c>
      <c r="D657" s="641">
        <v>0.1</v>
      </c>
      <c r="E657" s="646" t="s">
        <v>74</v>
      </c>
      <c r="F657" s="648">
        <v>680</v>
      </c>
      <c r="G657" s="646" t="s">
        <v>10562</v>
      </c>
    </row>
    <row r="658" spans="1:7" ht="32.25" customHeight="1">
      <c r="A658" s="640">
        <v>654</v>
      </c>
      <c r="B658" s="106" t="s">
        <v>11079</v>
      </c>
      <c r="C658" s="106" t="s">
        <v>11115</v>
      </c>
      <c r="D658" s="641">
        <v>0.1</v>
      </c>
      <c r="E658" s="646" t="s">
        <v>74</v>
      </c>
      <c r="F658" s="648">
        <v>680</v>
      </c>
      <c r="G658" s="646" t="s">
        <v>10562</v>
      </c>
    </row>
    <row r="659" spans="1:7" ht="32.25" customHeight="1">
      <c r="A659" s="640">
        <v>655</v>
      </c>
      <c r="B659" s="106" t="s">
        <v>11079</v>
      </c>
      <c r="C659" s="106" t="s">
        <v>11116</v>
      </c>
      <c r="D659" s="641">
        <v>0.1</v>
      </c>
      <c r="E659" s="646" t="s">
        <v>74</v>
      </c>
      <c r="F659" s="648">
        <v>680</v>
      </c>
      <c r="G659" s="646" t="s">
        <v>10562</v>
      </c>
    </row>
    <row r="660" spans="1:7" ht="32.25" customHeight="1">
      <c r="A660" s="640">
        <v>656</v>
      </c>
      <c r="B660" s="106" t="s">
        <v>11079</v>
      </c>
      <c r="C660" s="106" t="s">
        <v>11117</v>
      </c>
      <c r="D660" s="641">
        <v>0.1</v>
      </c>
      <c r="E660" s="646" t="s">
        <v>74</v>
      </c>
      <c r="F660" s="648">
        <v>680</v>
      </c>
      <c r="G660" s="646" t="s">
        <v>10562</v>
      </c>
    </row>
    <row r="661" spans="1:7" ht="32.25" customHeight="1">
      <c r="A661" s="640">
        <v>657</v>
      </c>
      <c r="B661" s="106" t="s">
        <v>11079</v>
      </c>
      <c r="C661" s="106" t="s">
        <v>11118</v>
      </c>
      <c r="D661" s="641">
        <v>0.1</v>
      </c>
      <c r="E661" s="646" t="s">
        <v>74</v>
      </c>
      <c r="F661" s="648">
        <v>680</v>
      </c>
      <c r="G661" s="646" t="s">
        <v>10562</v>
      </c>
    </row>
    <row r="662" spans="1:7" ht="32.25" customHeight="1">
      <c r="A662" s="640">
        <v>658</v>
      </c>
      <c r="B662" s="106" t="s">
        <v>11079</v>
      </c>
      <c r="C662" s="106" t="s">
        <v>11119</v>
      </c>
      <c r="D662" s="641">
        <v>0.1</v>
      </c>
      <c r="E662" s="646" t="s">
        <v>74</v>
      </c>
      <c r="F662" s="648">
        <v>680</v>
      </c>
      <c r="G662" s="646" t="s">
        <v>10562</v>
      </c>
    </row>
    <row r="663" spans="1:7" ht="32.25" customHeight="1">
      <c r="A663" s="640">
        <v>659</v>
      </c>
      <c r="B663" s="106" t="s">
        <v>11079</v>
      </c>
      <c r="C663" s="106" t="s">
        <v>78</v>
      </c>
      <c r="D663" s="641">
        <v>0.1</v>
      </c>
      <c r="E663" s="646" t="s">
        <v>74</v>
      </c>
      <c r="F663" s="648">
        <v>680</v>
      </c>
      <c r="G663" s="646" t="s">
        <v>10562</v>
      </c>
    </row>
    <row r="664" spans="1:7" ht="32.25" customHeight="1">
      <c r="A664" s="640">
        <v>660</v>
      </c>
      <c r="B664" s="106" t="s">
        <v>11079</v>
      </c>
      <c r="C664" s="106" t="s">
        <v>11120</v>
      </c>
      <c r="D664" s="641">
        <v>0.1</v>
      </c>
      <c r="E664" s="646" t="s">
        <v>74</v>
      </c>
      <c r="F664" s="648">
        <v>680</v>
      </c>
      <c r="G664" s="646" t="s">
        <v>10562</v>
      </c>
    </row>
    <row r="665" spans="1:7" ht="32.25" customHeight="1">
      <c r="A665" s="640">
        <v>661</v>
      </c>
      <c r="B665" s="106" t="s">
        <v>11079</v>
      </c>
      <c r="C665" s="106" t="s">
        <v>8696</v>
      </c>
      <c r="D665" s="641">
        <v>0.1</v>
      </c>
      <c r="E665" s="646" t="s">
        <v>74</v>
      </c>
      <c r="F665" s="648">
        <v>680</v>
      </c>
      <c r="G665" s="646" t="s">
        <v>10562</v>
      </c>
    </row>
    <row r="666" spans="1:7" ht="32.25" customHeight="1">
      <c r="A666" s="640">
        <v>662</v>
      </c>
      <c r="B666" s="106" t="s">
        <v>11079</v>
      </c>
      <c r="C666" s="106" t="s">
        <v>10630</v>
      </c>
      <c r="D666" s="641">
        <v>0.1</v>
      </c>
      <c r="E666" s="646" t="s">
        <v>74</v>
      </c>
      <c r="F666" s="648">
        <v>680</v>
      </c>
      <c r="G666" s="646" t="s">
        <v>10562</v>
      </c>
    </row>
    <row r="667" spans="1:7" ht="32.25" customHeight="1">
      <c r="A667" s="640">
        <v>663</v>
      </c>
      <c r="B667" s="106" t="s">
        <v>11079</v>
      </c>
      <c r="C667" s="106" t="s">
        <v>11121</v>
      </c>
      <c r="D667" s="641">
        <v>0.1</v>
      </c>
      <c r="E667" s="646" t="s">
        <v>74</v>
      </c>
      <c r="F667" s="648">
        <v>680</v>
      </c>
      <c r="G667" s="646" t="s">
        <v>10562</v>
      </c>
    </row>
    <row r="668" spans="1:7" ht="32.25" customHeight="1">
      <c r="A668" s="640">
        <v>664</v>
      </c>
      <c r="B668" s="106" t="s">
        <v>11079</v>
      </c>
      <c r="C668" s="106" t="s">
        <v>11122</v>
      </c>
      <c r="D668" s="641">
        <v>0.1</v>
      </c>
      <c r="E668" s="646" t="s">
        <v>74</v>
      </c>
      <c r="F668" s="648">
        <v>680</v>
      </c>
      <c r="G668" s="646" t="s">
        <v>10562</v>
      </c>
    </row>
    <row r="669" spans="1:7" ht="32.25" customHeight="1">
      <c r="A669" s="640">
        <v>665</v>
      </c>
      <c r="B669" s="106" t="s">
        <v>11079</v>
      </c>
      <c r="C669" s="106" t="s">
        <v>11123</v>
      </c>
      <c r="D669" s="641">
        <v>0.1</v>
      </c>
      <c r="E669" s="646" t="s">
        <v>74</v>
      </c>
      <c r="F669" s="648">
        <v>680</v>
      </c>
      <c r="G669" s="646" t="s">
        <v>10562</v>
      </c>
    </row>
    <row r="670" spans="1:7" ht="32.25" customHeight="1">
      <c r="A670" s="640">
        <v>666</v>
      </c>
      <c r="B670" s="106" t="s">
        <v>11079</v>
      </c>
      <c r="C670" s="106" t="s">
        <v>11124</v>
      </c>
      <c r="D670" s="641">
        <v>0.1</v>
      </c>
      <c r="E670" s="646" t="s">
        <v>74</v>
      </c>
      <c r="F670" s="648">
        <v>680</v>
      </c>
      <c r="G670" s="646" t="s">
        <v>10562</v>
      </c>
    </row>
    <row r="671" spans="1:7" ht="32.25" customHeight="1">
      <c r="A671" s="640">
        <v>667</v>
      </c>
      <c r="B671" s="106" t="s">
        <v>11079</v>
      </c>
      <c r="C671" s="106" t="s">
        <v>11125</v>
      </c>
      <c r="D671" s="641">
        <v>0.1</v>
      </c>
      <c r="E671" s="646" t="s">
        <v>74</v>
      </c>
      <c r="F671" s="648">
        <v>680</v>
      </c>
      <c r="G671" s="646" t="s">
        <v>10562</v>
      </c>
    </row>
    <row r="672" spans="1:7" ht="32.25" customHeight="1">
      <c r="A672" s="640">
        <v>668</v>
      </c>
      <c r="B672" s="106" t="s">
        <v>11079</v>
      </c>
      <c r="C672" s="106" t="s">
        <v>11126</v>
      </c>
      <c r="D672" s="641">
        <v>0.1</v>
      </c>
      <c r="E672" s="646" t="s">
        <v>74</v>
      </c>
      <c r="F672" s="648">
        <v>680</v>
      </c>
      <c r="G672" s="646" t="s">
        <v>10562</v>
      </c>
    </row>
    <row r="673" spans="1:7" ht="32.25" customHeight="1">
      <c r="A673" s="640">
        <v>669</v>
      </c>
      <c r="B673" s="106" t="s">
        <v>11079</v>
      </c>
      <c r="C673" s="106" t="s">
        <v>11127</v>
      </c>
      <c r="D673" s="641">
        <v>0.1</v>
      </c>
      <c r="E673" s="646" t="s">
        <v>74</v>
      </c>
      <c r="F673" s="648">
        <v>680</v>
      </c>
      <c r="G673" s="646" t="s">
        <v>10562</v>
      </c>
    </row>
    <row r="674" spans="1:7" ht="32.25" customHeight="1">
      <c r="A674" s="640">
        <v>670</v>
      </c>
      <c r="B674" s="106" t="s">
        <v>11055</v>
      </c>
      <c r="C674" s="106" t="s">
        <v>10964</v>
      </c>
      <c r="D674" s="641">
        <v>2.0199999999999999E-2</v>
      </c>
      <c r="E674" s="646" t="s">
        <v>74</v>
      </c>
      <c r="F674" s="648">
        <v>137.35999999999999</v>
      </c>
      <c r="G674" s="646" t="s">
        <v>10562</v>
      </c>
    </row>
    <row r="675" spans="1:7" ht="32.25" customHeight="1">
      <c r="A675" s="640">
        <v>671</v>
      </c>
      <c r="B675" s="106" t="s">
        <v>11055</v>
      </c>
      <c r="C675" s="106" t="s">
        <v>11056</v>
      </c>
      <c r="D675" s="641">
        <v>0.05</v>
      </c>
      <c r="E675" s="646" t="s">
        <v>74</v>
      </c>
      <c r="F675" s="648">
        <v>340</v>
      </c>
      <c r="G675" s="646" t="s">
        <v>10562</v>
      </c>
    </row>
    <row r="676" spans="1:7" ht="32.25" customHeight="1">
      <c r="A676" s="640">
        <v>672</v>
      </c>
      <c r="B676" s="106" t="s">
        <v>11055</v>
      </c>
      <c r="C676" s="106" t="s">
        <v>10635</v>
      </c>
      <c r="D676" s="641">
        <v>0.23</v>
      </c>
      <c r="E676" s="646" t="s">
        <v>74</v>
      </c>
      <c r="F676" s="648">
        <v>1564</v>
      </c>
      <c r="G676" s="646" t="s">
        <v>10562</v>
      </c>
    </row>
    <row r="677" spans="1:7" ht="32.25" customHeight="1">
      <c r="A677" s="640">
        <v>673</v>
      </c>
      <c r="B677" s="106" t="s">
        <v>11055</v>
      </c>
      <c r="C677" s="106" t="s">
        <v>11057</v>
      </c>
      <c r="D677" s="641">
        <v>2.0199999999999999E-2</v>
      </c>
      <c r="E677" s="646" t="s">
        <v>74</v>
      </c>
      <c r="F677" s="648">
        <v>137.35999999999999</v>
      </c>
      <c r="G677" s="646" t="s">
        <v>10562</v>
      </c>
    </row>
    <row r="678" spans="1:7" ht="32.25" customHeight="1">
      <c r="A678" s="640">
        <v>674</v>
      </c>
      <c r="B678" s="106" t="s">
        <v>11055</v>
      </c>
      <c r="C678" s="106" t="s">
        <v>11057</v>
      </c>
      <c r="D678" s="641">
        <v>2.0199999999999999E-2</v>
      </c>
      <c r="E678" s="646" t="s">
        <v>74</v>
      </c>
      <c r="F678" s="648">
        <v>137.35999999999999</v>
      </c>
      <c r="G678" s="646" t="s">
        <v>10562</v>
      </c>
    </row>
    <row r="679" spans="1:7" ht="32.25" customHeight="1">
      <c r="A679" s="640">
        <v>675</v>
      </c>
      <c r="B679" s="106" t="s">
        <v>11055</v>
      </c>
      <c r="C679" s="106" t="s">
        <v>11128</v>
      </c>
      <c r="D679" s="641">
        <v>0.18</v>
      </c>
      <c r="E679" s="646" t="s">
        <v>74</v>
      </c>
      <c r="F679" s="648">
        <v>1224</v>
      </c>
      <c r="G679" s="646" t="s">
        <v>10562</v>
      </c>
    </row>
    <row r="680" spans="1:7" ht="32.25" customHeight="1">
      <c r="A680" s="640">
        <v>676</v>
      </c>
      <c r="B680" s="106" t="s">
        <v>11055</v>
      </c>
      <c r="C680" s="106" t="s">
        <v>11129</v>
      </c>
      <c r="D680" s="641">
        <v>0.19</v>
      </c>
      <c r="E680" s="646" t="s">
        <v>74</v>
      </c>
      <c r="F680" s="648">
        <v>1292</v>
      </c>
      <c r="G680" s="646" t="s">
        <v>10562</v>
      </c>
    </row>
    <row r="681" spans="1:7" ht="32.25" customHeight="1">
      <c r="A681" s="640">
        <v>677</v>
      </c>
      <c r="B681" s="106" t="s">
        <v>11055</v>
      </c>
      <c r="C681" s="106" t="s">
        <v>11130</v>
      </c>
      <c r="D681" s="641">
        <v>0.19</v>
      </c>
      <c r="E681" s="646" t="s">
        <v>74</v>
      </c>
      <c r="F681" s="648">
        <v>1292</v>
      </c>
      <c r="G681" s="646" t="s">
        <v>10562</v>
      </c>
    </row>
    <row r="682" spans="1:7" ht="32.25" customHeight="1">
      <c r="A682" s="640">
        <v>678</v>
      </c>
      <c r="B682" s="106" t="s">
        <v>11055</v>
      </c>
      <c r="C682" s="106" t="s">
        <v>11062</v>
      </c>
      <c r="D682" s="641">
        <v>7.0000000000000007E-2</v>
      </c>
      <c r="E682" s="646" t="s">
        <v>74</v>
      </c>
      <c r="F682" s="648">
        <v>476.00000000000006</v>
      </c>
      <c r="G682" s="646" t="s">
        <v>10562</v>
      </c>
    </row>
    <row r="683" spans="1:7" ht="32.25" customHeight="1">
      <c r="A683" s="640">
        <v>679</v>
      </c>
      <c r="B683" s="106" t="s">
        <v>11055</v>
      </c>
      <c r="C683" s="106" t="s">
        <v>11063</v>
      </c>
      <c r="D683" s="641">
        <v>0.08</v>
      </c>
      <c r="E683" s="646" t="s">
        <v>74</v>
      </c>
      <c r="F683" s="648">
        <v>544</v>
      </c>
      <c r="G683" s="646" t="s">
        <v>10562</v>
      </c>
    </row>
    <row r="684" spans="1:7" ht="32.25" customHeight="1">
      <c r="A684" s="640">
        <v>680</v>
      </c>
      <c r="B684" s="106" t="s">
        <v>11055</v>
      </c>
      <c r="C684" s="106" t="s">
        <v>11131</v>
      </c>
      <c r="D684" s="641">
        <v>0.19</v>
      </c>
      <c r="E684" s="646" t="s">
        <v>74</v>
      </c>
      <c r="F684" s="648">
        <v>1292</v>
      </c>
      <c r="G684" s="646" t="s">
        <v>10562</v>
      </c>
    </row>
    <row r="685" spans="1:7" ht="32.25" customHeight="1">
      <c r="A685" s="640">
        <v>681</v>
      </c>
      <c r="B685" s="106" t="s">
        <v>11055</v>
      </c>
      <c r="C685" s="106" t="s">
        <v>11065</v>
      </c>
      <c r="D685" s="641">
        <v>0.08</v>
      </c>
      <c r="E685" s="646" t="s">
        <v>74</v>
      </c>
      <c r="F685" s="648">
        <v>544</v>
      </c>
      <c r="G685" s="646" t="s">
        <v>10562</v>
      </c>
    </row>
    <row r="686" spans="1:7" ht="32.25" customHeight="1">
      <c r="A686" s="640">
        <v>682</v>
      </c>
      <c r="B686" s="106" t="s">
        <v>11055</v>
      </c>
      <c r="C686" s="106" t="s">
        <v>11132</v>
      </c>
      <c r="D686" s="641">
        <v>0.18</v>
      </c>
      <c r="E686" s="646" t="s">
        <v>74</v>
      </c>
      <c r="F686" s="648">
        <v>1224</v>
      </c>
      <c r="G686" s="646" t="s">
        <v>10562</v>
      </c>
    </row>
    <row r="687" spans="1:7" ht="32.25" customHeight="1">
      <c r="A687" s="640">
        <v>683</v>
      </c>
      <c r="B687" s="106" t="s">
        <v>11055</v>
      </c>
      <c r="C687" s="106" t="s">
        <v>11067</v>
      </c>
      <c r="D687" s="641">
        <v>0.13</v>
      </c>
      <c r="E687" s="646" t="s">
        <v>74</v>
      </c>
      <c r="F687" s="648">
        <v>884</v>
      </c>
      <c r="G687" s="646" t="s">
        <v>10562</v>
      </c>
    </row>
    <row r="688" spans="1:7" ht="32.25" customHeight="1">
      <c r="A688" s="640">
        <v>684</v>
      </c>
      <c r="B688" s="106" t="s">
        <v>11055</v>
      </c>
      <c r="C688" s="106" t="s">
        <v>11068</v>
      </c>
      <c r="D688" s="641">
        <v>0.13</v>
      </c>
      <c r="E688" s="646" t="s">
        <v>74</v>
      </c>
      <c r="F688" s="648">
        <v>884</v>
      </c>
      <c r="G688" s="646" t="s">
        <v>10562</v>
      </c>
    </row>
    <row r="689" spans="1:7" ht="32.25" customHeight="1">
      <c r="A689" s="640">
        <v>685</v>
      </c>
      <c r="B689" s="106" t="s">
        <v>11055</v>
      </c>
      <c r="C689" s="106" t="s">
        <v>10954</v>
      </c>
      <c r="D689" s="641">
        <v>0.06</v>
      </c>
      <c r="E689" s="646" t="s">
        <v>74</v>
      </c>
      <c r="F689" s="648">
        <v>408</v>
      </c>
      <c r="G689" s="646" t="s">
        <v>10562</v>
      </c>
    </row>
    <row r="690" spans="1:7" ht="32.25" customHeight="1">
      <c r="A690" s="640">
        <v>686</v>
      </c>
      <c r="B690" s="106" t="s">
        <v>11055</v>
      </c>
      <c r="C690" s="106" t="s">
        <v>11069</v>
      </c>
      <c r="D690" s="641">
        <v>0.15</v>
      </c>
      <c r="E690" s="646" t="s">
        <v>74</v>
      </c>
      <c r="F690" s="648">
        <v>1020</v>
      </c>
      <c r="G690" s="646" t="s">
        <v>10562</v>
      </c>
    </row>
    <row r="691" spans="1:7" ht="32.25" customHeight="1">
      <c r="A691" s="640">
        <v>687</v>
      </c>
      <c r="B691" s="106" t="s">
        <v>11055</v>
      </c>
      <c r="C691" s="106" t="s">
        <v>11069</v>
      </c>
      <c r="D691" s="641">
        <v>0.1</v>
      </c>
      <c r="E691" s="646" t="s">
        <v>74</v>
      </c>
      <c r="F691" s="648">
        <v>680</v>
      </c>
      <c r="G691" s="646" t="s">
        <v>10562</v>
      </c>
    </row>
    <row r="692" spans="1:7" ht="32.25" customHeight="1">
      <c r="A692" s="640">
        <v>688</v>
      </c>
      <c r="B692" s="106" t="s">
        <v>11055</v>
      </c>
      <c r="C692" s="106" t="s">
        <v>11133</v>
      </c>
      <c r="D692" s="641">
        <v>0.12</v>
      </c>
      <c r="E692" s="646" t="s">
        <v>74</v>
      </c>
      <c r="F692" s="648">
        <v>816</v>
      </c>
      <c r="G692" s="646" t="s">
        <v>10562</v>
      </c>
    </row>
    <row r="693" spans="1:7" ht="32.25" customHeight="1">
      <c r="A693" s="640">
        <v>689</v>
      </c>
      <c r="B693" s="106" t="s">
        <v>11055</v>
      </c>
      <c r="C693" s="106" t="s">
        <v>11134</v>
      </c>
      <c r="D693" s="641">
        <v>0.15</v>
      </c>
      <c r="E693" s="646" t="s">
        <v>74</v>
      </c>
      <c r="F693" s="648">
        <v>1020</v>
      </c>
      <c r="G693" s="646" t="s">
        <v>10562</v>
      </c>
    </row>
    <row r="694" spans="1:7" ht="32.25" customHeight="1">
      <c r="A694" s="640">
        <v>690</v>
      </c>
      <c r="B694" s="106" t="s">
        <v>11055</v>
      </c>
      <c r="C694" s="106" t="s">
        <v>11071</v>
      </c>
      <c r="D694" s="641">
        <v>0.13</v>
      </c>
      <c r="E694" s="646" t="s">
        <v>74</v>
      </c>
      <c r="F694" s="648">
        <v>884</v>
      </c>
      <c r="G694" s="646" t="s">
        <v>10562</v>
      </c>
    </row>
    <row r="695" spans="1:7" ht="32.25" customHeight="1">
      <c r="A695" s="640">
        <v>691</v>
      </c>
      <c r="B695" s="106" t="s">
        <v>11055</v>
      </c>
      <c r="C695" s="106" t="s">
        <v>11072</v>
      </c>
      <c r="D695" s="641">
        <v>0.13</v>
      </c>
      <c r="E695" s="646" t="s">
        <v>74</v>
      </c>
      <c r="F695" s="648">
        <v>881</v>
      </c>
      <c r="G695" s="646" t="s">
        <v>10562</v>
      </c>
    </row>
    <row r="696" spans="1:7" ht="32.25" customHeight="1">
      <c r="A696" s="640">
        <v>692</v>
      </c>
      <c r="B696" s="106" t="s">
        <v>11055</v>
      </c>
      <c r="C696" s="106" t="s">
        <v>11135</v>
      </c>
      <c r="D696" s="641">
        <v>0.11</v>
      </c>
      <c r="E696" s="646" t="s">
        <v>74</v>
      </c>
      <c r="F696" s="648">
        <v>748</v>
      </c>
      <c r="G696" s="646" t="s">
        <v>10562</v>
      </c>
    </row>
    <row r="697" spans="1:7" ht="32.25" customHeight="1">
      <c r="A697" s="640">
        <v>693</v>
      </c>
      <c r="B697" s="106" t="s">
        <v>11055</v>
      </c>
      <c r="C697" s="106" t="s">
        <v>11136</v>
      </c>
      <c r="D697" s="641">
        <v>0.1011</v>
      </c>
      <c r="E697" s="646" t="s">
        <v>74</v>
      </c>
      <c r="F697" s="648">
        <v>687.48</v>
      </c>
      <c r="G697" s="646" t="s">
        <v>10562</v>
      </c>
    </row>
    <row r="698" spans="1:7" ht="32.25" customHeight="1">
      <c r="A698" s="640">
        <v>694</v>
      </c>
      <c r="B698" s="106" t="s">
        <v>11055</v>
      </c>
      <c r="C698" s="106" t="s">
        <v>10954</v>
      </c>
      <c r="D698" s="641">
        <v>1.6199999999999999E-2</v>
      </c>
      <c r="E698" s="646" t="s">
        <v>74</v>
      </c>
      <c r="F698" s="648">
        <v>110.16</v>
      </c>
      <c r="G698" s="646" t="s">
        <v>10562</v>
      </c>
    </row>
    <row r="699" spans="1:7" ht="32.25" customHeight="1">
      <c r="A699" s="640">
        <v>695</v>
      </c>
      <c r="B699" s="106" t="s">
        <v>11055</v>
      </c>
      <c r="C699" s="106" t="s">
        <v>10954</v>
      </c>
      <c r="D699" s="641">
        <v>0.06</v>
      </c>
      <c r="E699" s="646" t="s">
        <v>74</v>
      </c>
      <c r="F699" s="648">
        <v>408</v>
      </c>
      <c r="G699" s="646" t="s">
        <v>10562</v>
      </c>
    </row>
    <row r="700" spans="1:7" ht="32.25" customHeight="1">
      <c r="A700" s="640">
        <v>696</v>
      </c>
      <c r="B700" s="106" t="s">
        <v>11055</v>
      </c>
      <c r="C700" s="106" t="s">
        <v>10954</v>
      </c>
      <c r="D700" s="641">
        <v>2.0199999999999999E-2</v>
      </c>
      <c r="E700" s="646" t="s">
        <v>74</v>
      </c>
      <c r="F700" s="648">
        <v>137.35999999999999</v>
      </c>
      <c r="G700" s="646" t="s">
        <v>10562</v>
      </c>
    </row>
    <row r="701" spans="1:7" ht="32.25" customHeight="1">
      <c r="A701" s="640">
        <v>697</v>
      </c>
      <c r="B701" s="106" t="s">
        <v>11055</v>
      </c>
      <c r="C701" s="106" t="s">
        <v>11076</v>
      </c>
      <c r="D701" s="641">
        <v>0.3</v>
      </c>
      <c r="E701" s="646" t="s">
        <v>74</v>
      </c>
      <c r="F701" s="648">
        <v>2040</v>
      </c>
      <c r="G701" s="646" t="s">
        <v>10562</v>
      </c>
    </row>
    <row r="702" spans="1:7" ht="32.25" customHeight="1">
      <c r="A702" s="640">
        <v>698</v>
      </c>
      <c r="B702" s="106" t="s">
        <v>11055</v>
      </c>
      <c r="C702" s="106" t="s">
        <v>10752</v>
      </c>
      <c r="D702" s="641">
        <v>0.57999999999999996</v>
      </c>
      <c r="E702" s="646" t="s">
        <v>74</v>
      </c>
      <c r="F702" s="648">
        <v>3944</v>
      </c>
      <c r="G702" s="646" t="s">
        <v>10562</v>
      </c>
    </row>
    <row r="703" spans="1:7" ht="32.25" customHeight="1">
      <c r="A703" s="640">
        <v>699</v>
      </c>
      <c r="B703" s="106" t="s">
        <v>11055</v>
      </c>
      <c r="C703" s="106" t="s">
        <v>11077</v>
      </c>
      <c r="D703" s="641">
        <v>0.13</v>
      </c>
      <c r="E703" s="646" t="s">
        <v>74</v>
      </c>
      <c r="F703" s="648">
        <v>884</v>
      </c>
      <c r="G703" s="646" t="s">
        <v>10562</v>
      </c>
    </row>
    <row r="704" spans="1:7" ht="32.25" customHeight="1">
      <c r="A704" s="640">
        <v>700</v>
      </c>
      <c r="B704" s="106" t="s">
        <v>11055</v>
      </c>
      <c r="C704" s="106" t="s">
        <v>11078</v>
      </c>
      <c r="D704" s="641">
        <v>0.23</v>
      </c>
      <c r="E704" s="646" t="s">
        <v>74</v>
      </c>
      <c r="F704" s="648">
        <v>1564</v>
      </c>
      <c r="G704" s="646" t="s">
        <v>10562</v>
      </c>
    </row>
    <row r="705" spans="1:7" ht="32.25" customHeight="1">
      <c r="A705" s="640">
        <v>701</v>
      </c>
      <c r="B705" s="106" t="s">
        <v>10945</v>
      </c>
      <c r="C705" s="106" t="s">
        <v>10946</v>
      </c>
      <c r="D705" s="641">
        <v>7.2900000000000006E-2</v>
      </c>
      <c r="E705" s="646" t="s">
        <v>74</v>
      </c>
      <c r="F705" s="648">
        <v>495.72</v>
      </c>
      <c r="G705" s="646" t="s">
        <v>10562</v>
      </c>
    </row>
    <row r="706" spans="1:7" ht="32.25" customHeight="1">
      <c r="A706" s="640">
        <v>702</v>
      </c>
      <c r="B706" s="106" t="s">
        <v>10945</v>
      </c>
      <c r="C706" s="106" t="s">
        <v>11137</v>
      </c>
      <c r="D706" s="641">
        <v>6.88E-2</v>
      </c>
      <c r="E706" s="646" t="s">
        <v>74</v>
      </c>
      <c r="F706" s="648">
        <v>467.84</v>
      </c>
      <c r="G706" s="646" t="s">
        <v>10562</v>
      </c>
    </row>
    <row r="707" spans="1:7" ht="32.25" customHeight="1">
      <c r="A707" s="640">
        <v>703</v>
      </c>
      <c r="B707" s="106" t="s">
        <v>10945</v>
      </c>
      <c r="C707" s="106" t="s">
        <v>11138</v>
      </c>
      <c r="D707" s="641">
        <v>1.21E-2</v>
      </c>
      <c r="E707" s="646" t="s">
        <v>74</v>
      </c>
      <c r="F707" s="648">
        <v>82.28</v>
      </c>
      <c r="G707" s="646" t="s">
        <v>10562</v>
      </c>
    </row>
    <row r="708" spans="1:7" ht="32.25" customHeight="1">
      <c r="A708" s="640">
        <v>704</v>
      </c>
      <c r="B708" s="106" t="s">
        <v>10945</v>
      </c>
      <c r="C708" s="106" t="s">
        <v>11139</v>
      </c>
      <c r="D708" s="641">
        <v>0.1011</v>
      </c>
      <c r="E708" s="646" t="s">
        <v>74</v>
      </c>
      <c r="F708" s="648">
        <v>687.48</v>
      </c>
      <c r="G708" s="646" t="s">
        <v>10562</v>
      </c>
    </row>
    <row r="709" spans="1:7" ht="32.25" customHeight="1">
      <c r="A709" s="640">
        <v>705</v>
      </c>
      <c r="B709" s="106" t="s">
        <v>10945</v>
      </c>
      <c r="C709" s="106" t="s">
        <v>11140</v>
      </c>
      <c r="D709" s="641">
        <v>4.4499999999999998E-2</v>
      </c>
      <c r="E709" s="646" t="s">
        <v>74</v>
      </c>
      <c r="F709" s="648">
        <v>302.59999999999997</v>
      </c>
      <c r="G709" s="646" t="s">
        <v>10562</v>
      </c>
    </row>
    <row r="710" spans="1:7" ht="32.25" customHeight="1">
      <c r="A710" s="640">
        <v>706</v>
      </c>
      <c r="B710" s="106" t="s">
        <v>10945</v>
      </c>
      <c r="C710" s="106" t="s">
        <v>11141</v>
      </c>
      <c r="D710" s="641">
        <v>6.88E-2</v>
      </c>
      <c r="E710" s="646" t="s">
        <v>74</v>
      </c>
      <c r="F710" s="648">
        <v>467.84</v>
      </c>
      <c r="G710" s="646" t="s">
        <v>10562</v>
      </c>
    </row>
    <row r="711" spans="1:7" ht="32.25" customHeight="1">
      <c r="A711" s="640">
        <v>707</v>
      </c>
      <c r="B711" s="106" t="s">
        <v>10945</v>
      </c>
      <c r="C711" s="106" t="s">
        <v>10947</v>
      </c>
      <c r="D711" s="641">
        <v>0.12139999999999999</v>
      </c>
      <c r="E711" s="646" t="s">
        <v>74</v>
      </c>
      <c r="F711" s="648">
        <v>825.52</v>
      </c>
      <c r="G711" s="646" t="s">
        <v>10562</v>
      </c>
    </row>
    <row r="712" spans="1:7" ht="32.25" customHeight="1">
      <c r="A712" s="640">
        <v>708</v>
      </c>
      <c r="B712" s="106" t="s">
        <v>10945</v>
      </c>
      <c r="C712" s="106" t="s">
        <v>11142</v>
      </c>
      <c r="D712" s="641">
        <v>6.88E-2</v>
      </c>
      <c r="E712" s="646" t="s">
        <v>74</v>
      </c>
      <c r="F712" s="648">
        <v>467.84</v>
      </c>
      <c r="G712" s="646" t="s">
        <v>10562</v>
      </c>
    </row>
    <row r="713" spans="1:7" ht="32.25" customHeight="1">
      <c r="A713" s="640">
        <v>709</v>
      </c>
      <c r="B713" s="106" t="s">
        <v>10945</v>
      </c>
      <c r="C713" s="106" t="s">
        <v>11143</v>
      </c>
      <c r="D713" s="641">
        <v>7.2900000000000006E-2</v>
      </c>
      <c r="E713" s="646" t="s">
        <v>74</v>
      </c>
      <c r="F713" s="648">
        <v>495.72</v>
      </c>
      <c r="G713" s="646" t="s">
        <v>10562</v>
      </c>
    </row>
    <row r="714" spans="1:7" ht="32.25" customHeight="1">
      <c r="A714" s="640">
        <v>710</v>
      </c>
      <c r="B714" s="106" t="s">
        <v>10945</v>
      </c>
      <c r="C714" s="106" t="s">
        <v>11144</v>
      </c>
      <c r="D714" s="641">
        <v>8.09E-2</v>
      </c>
      <c r="E714" s="646" t="s">
        <v>74</v>
      </c>
      <c r="F714" s="648">
        <v>550.12</v>
      </c>
      <c r="G714" s="646" t="s">
        <v>10562</v>
      </c>
    </row>
    <row r="715" spans="1:7" ht="32.25" customHeight="1">
      <c r="A715" s="640">
        <v>711</v>
      </c>
      <c r="B715" s="106" t="s">
        <v>10945</v>
      </c>
      <c r="C715" s="106" t="s">
        <v>11145</v>
      </c>
      <c r="D715" s="641">
        <v>2.8299999999999999E-2</v>
      </c>
      <c r="E715" s="646" t="s">
        <v>74</v>
      </c>
      <c r="F715" s="648">
        <v>192.44</v>
      </c>
      <c r="G715" s="646" t="s">
        <v>10562</v>
      </c>
    </row>
    <row r="716" spans="1:7" ht="32.25" customHeight="1">
      <c r="A716" s="640">
        <v>712</v>
      </c>
      <c r="B716" s="106" t="s">
        <v>10945</v>
      </c>
      <c r="C716" s="106" t="s">
        <v>11146</v>
      </c>
      <c r="D716" s="641">
        <v>5.67E-2</v>
      </c>
      <c r="E716" s="646" t="s">
        <v>74</v>
      </c>
      <c r="F716" s="648">
        <v>385.56</v>
      </c>
      <c r="G716" s="646" t="s">
        <v>10562</v>
      </c>
    </row>
    <row r="717" spans="1:7" ht="32.25" customHeight="1">
      <c r="A717" s="640">
        <v>713</v>
      </c>
      <c r="B717" s="106" t="s">
        <v>10945</v>
      </c>
      <c r="C717" s="106" t="s">
        <v>10948</v>
      </c>
      <c r="D717" s="641">
        <v>0.1133</v>
      </c>
      <c r="E717" s="646" t="s">
        <v>74</v>
      </c>
      <c r="F717" s="648">
        <v>770.43999999999994</v>
      </c>
      <c r="G717" s="646" t="s">
        <v>10562</v>
      </c>
    </row>
    <row r="718" spans="1:7" ht="32.25" customHeight="1">
      <c r="A718" s="640">
        <v>714</v>
      </c>
      <c r="B718" s="106" t="s">
        <v>10945</v>
      </c>
      <c r="C718" s="106" t="s">
        <v>11147</v>
      </c>
      <c r="D718" s="641">
        <v>0.1457</v>
      </c>
      <c r="E718" s="646" t="s">
        <v>74</v>
      </c>
      <c r="F718" s="648">
        <v>990.76</v>
      </c>
      <c r="G718" s="646" t="s">
        <v>10562</v>
      </c>
    </row>
    <row r="719" spans="1:7" ht="32.25" customHeight="1">
      <c r="A719" s="640">
        <v>715</v>
      </c>
      <c r="B719" s="106" t="s">
        <v>10945</v>
      </c>
      <c r="C719" s="106" t="s">
        <v>11148</v>
      </c>
      <c r="D719" s="641">
        <v>0.12139999999999999</v>
      </c>
      <c r="E719" s="646" t="s">
        <v>74</v>
      </c>
      <c r="F719" s="648">
        <v>825.52</v>
      </c>
      <c r="G719" s="646" t="s">
        <v>10562</v>
      </c>
    </row>
    <row r="720" spans="1:7" ht="32.25" customHeight="1">
      <c r="A720" s="640">
        <v>716</v>
      </c>
      <c r="B720" s="106" t="s">
        <v>10945</v>
      </c>
      <c r="C720" s="106" t="s">
        <v>11149</v>
      </c>
      <c r="D720" s="641">
        <v>4.8599999999999997E-2</v>
      </c>
      <c r="E720" s="646" t="s">
        <v>74</v>
      </c>
      <c r="F720" s="648">
        <v>330.47999999999996</v>
      </c>
      <c r="G720" s="646" t="s">
        <v>10562</v>
      </c>
    </row>
    <row r="721" spans="1:7" ht="32.25" customHeight="1">
      <c r="A721" s="640">
        <v>717</v>
      </c>
      <c r="B721" s="106" t="s">
        <v>10945</v>
      </c>
      <c r="C721" s="106" t="s">
        <v>10949</v>
      </c>
      <c r="D721" s="641">
        <v>0.15379999999999999</v>
      </c>
      <c r="E721" s="646" t="s">
        <v>74</v>
      </c>
      <c r="F721" s="648">
        <v>1045.8399999999999</v>
      </c>
      <c r="G721" s="646" t="s">
        <v>10562</v>
      </c>
    </row>
    <row r="722" spans="1:7" ht="32.25" customHeight="1">
      <c r="A722" s="640">
        <v>718</v>
      </c>
      <c r="B722" s="106" t="s">
        <v>10945</v>
      </c>
      <c r="C722" s="106" t="s">
        <v>11150</v>
      </c>
      <c r="D722" s="641">
        <v>0.1497</v>
      </c>
      <c r="E722" s="646" t="s">
        <v>74</v>
      </c>
      <c r="F722" s="648">
        <v>1017.96</v>
      </c>
      <c r="G722" s="646" t="s">
        <v>10562</v>
      </c>
    </row>
    <row r="723" spans="1:7" ht="32.25" customHeight="1">
      <c r="A723" s="640">
        <v>719</v>
      </c>
      <c r="B723" s="106" t="s">
        <v>10945</v>
      </c>
      <c r="C723" s="106" t="s">
        <v>10950</v>
      </c>
      <c r="D723" s="641">
        <v>0.19020000000000001</v>
      </c>
      <c r="E723" s="646" t="s">
        <v>74</v>
      </c>
      <c r="F723" s="648">
        <v>1293.3600000000001</v>
      </c>
      <c r="G723" s="646" t="s">
        <v>10562</v>
      </c>
    </row>
    <row r="724" spans="1:7" ht="32.25" customHeight="1">
      <c r="A724" s="640">
        <v>720</v>
      </c>
      <c r="B724" s="106" t="s">
        <v>10945</v>
      </c>
      <c r="C724" s="106" t="s">
        <v>10951</v>
      </c>
      <c r="D724" s="641">
        <v>0.25190000000000001</v>
      </c>
      <c r="E724" s="646" t="s">
        <v>74</v>
      </c>
      <c r="F724" s="648">
        <v>1712.92</v>
      </c>
      <c r="G724" s="646" t="s">
        <v>10562</v>
      </c>
    </row>
    <row r="725" spans="1:7" ht="32.25" customHeight="1">
      <c r="A725" s="640">
        <v>721</v>
      </c>
      <c r="B725" s="106" t="s">
        <v>10945</v>
      </c>
      <c r="C725" s="106" t="s">
        <v>11151</v>
      </c>
      <c r="D725" s="641">
        <v>0.1052</v>
      </c>
      <c r="E725" s="646" t="s">
        <v>74</v>
      </c>
      <c r="F725" s="648">
        <v>715.36</v>
      </c>
      <c r="G725" s="646" t="s">
        <v>10562</v>
      </c>
    </row>
    <row r="726" spans="1:7" ht="32.25" customHeight="1">
      <c r="A726" s="640">
        <v>722</v>
      </c>
      <c r="B726" s="106" t="s">
        <v>10945</v>
      </c>
      <c r="C726" s="106" t="s">
        <v>10952</v>
      </c>
      <c r="D726" s="641">
        <v>0.25280000000000002</v>
      </c>
      <c r="E726" s="646" t="s">
        <v>74</v>
      </c>
      <c r="F726" s="648">
        <v>1719.0400000000002</v>
      </c>
      <c r="G726" s="646" t="s">
        <v>10562</v>
      </c>
    </row>
    <row r="727" spans="1:7" ht="32.25" customHeight="1">
      <c r="A727" s="640">
        <v>723</v>
      </c>
      <c r="B727" s="106" t="s">
        <v>10945</v>
      </c>
      <c r="C727" s="106" t="s">
        <v>10953</v>
      </c>
      <c r="D727" s="641">
        <v>0.25280000000000002</v>
      </c>
      <c r="E727" s="646" t="s">
        <v>74</v>
      </c>
      <c r="F727" s="648">
        <v>1719.0400000000002</v>
      </c>
      <c r="G727" s="646" t="s">
        <v>10562</v>
      </c>
    </row>
    <row r="728" spans="1:7" ht="32.25" customHeight="1">
      <c r="A728" s="640">
        <v>724</v>
      </c>
      <c r="B728" s="106" t="s">
        <v>10945</v>
      </c>
      <c r="C728" s="106" t="s">
        <v>3215</v>
      </c>
      <c r="D728" s="641">
        <v>9.2999999999999999E-2</v>
      </c>
      <c r="E728" s="646" t="s">
        <v>74</v>
      </c>
      <c r="F728" s="648">
        <v>632.4</v>
      </c>
      <c r="G728" s="646" t="s">
        <v>10562</v>
      </c>
    </row>
    <row r="729" spans="1:7" ht="32.25" customHeight="1">
      <c r="A729" s="640">
        <v>725</v>
      </c>
      <c r="B729" s="106" t="s">
        <v>10945</v>
      </c>
      <c r="C729" s="106" t="s">
        <v>11152</v>
      </c>
      <c r="D729" s="641">
        <v>0.19020000000000001</v>
      </c>
      <c r="E729" s="646" t="s">
        <v>74</v>
      </c>
      <c r="F729" s="648">
        <v>1293.3600000000001</v>
      </c>
      <c r="G729" s="646" t="s">
        <v>10562</v>
      </c>
    </row>
    <row r="730" spans="1:7" ht="32.25" customHeight="1">
      <c r="A730" s="640">
        <v>726</v>
      </c>
      <c r="B730" s="106" t="s">
        <v>10945</v>
      </c>
      <c r="C730" s="106" t="s">
        <v>10954</v>
      </c>
      <c r="D730" s="641">
        <v>4.8599999999999997E-2</v>
      </c>
      <c r="E730" s="646" t="s">
        <v>74</v>
      </c>
      <c r="F730" s="648">
        <v>330.47999999999996</v>
      </c>
      <c r="G730" s="646" t="s">
        <v>10562</v>
      </c>
    </row>
    <row r="731" spans="1:7" ht="32.25" customHeight="1">
      <c r="A731" s="640">
        <v>727</v>
      </c>
      <c r="B731" s="106" t="s">
        <v>10945</v>
      </c>
      <c r="C731" s="106" t="s">
        <v>11153</v>
      </c>
      <c r="D731" s="641">
        <v>0.12139999999999999</v>
      </c>
      <c r="E731" s="646" t="s">
        <v>74</v>
      </c>
      <c r="F731" s="648">
        <v>825.52</v>
      </c>
      <c r="G731" s="646" t="s">
        <v>10562</v>
      </c>
    </row>
    <row r="732" spans="1:7" ht="32.25" customHeight="1">
      <c r="A732" s="640">
        <v>728</v>
      </c>
      <c r="B732" s="106" t="s">
        <v>10945</v>
      </c>
      <c r="C732" s="106" t="s">
        <v>11154</v>
      </c>
      <c r="D732" s="641">
        <v>0.1173</v>
      </c>
      <c r="E732" s="646" t="s">
        <v>74</v>
      </c>
      <c r="F732" s="648">
        <v>797.64</v>
      </c>
      <c r="G732" s="646" t="s">
        <v>10562</v>
      </c>
    </row>
    <row r="733" spans="1:7" ht="32.25" customHeight="1">
      <c r="A733" s="640">
        <v>729</v>
      </c>
      <c r="B733" s="106" t="s">
        <v>10945</v>
      </c>
      <c r="C733" s="106" t="s">
        <v>10955</v>
      </c>
      <c r="D733" s="641">
        <v>8.8999999999999996E-2</v>
      </c>
      <c r="E733" s="646" t="s">
        <v>74</v>
      </c>
      <c r="F733" s="648">
        <v>605.19999999999993</v>
      </c>
      <c r="G733" s="646" t="s">
        <v>10562</v>
      </c>
    </row>
    <row r="734" spans="1:7" ht="32.25" customHeight="1">
      <c r="A734" s="640">
        <v>730</v>
      </c>
      <c r="B734" s="106" t="s">
        <v>10945</v>
      </c>
      <c r="C734" s="106" t="s">
        <v>11118</v>
      </c>
      <c r="D734" s="641">
        <v>8.8999999999999996E-2</v>
      </c>
      <c r="E734" s="646" t="s">
        <v>74</v>
      </c>
      <c r="F734" s="648">
        <v>605.19999999999993</v>
      </c>
      <c r="G734" s="646" t="s">
        <v>10562</v>
      </c>
    </row>
    <row r="735" spans="1:7" ht="32.25" customHeight="1">
      <c r="A735" s="640">
        <v>731</v>
      </c>
      <c r="B735" s="106" t="s">
        <v>10945</v>
      </c>
      <c r="C735" s="106" t="s">
        <v>10956</v>
      </c>
      <c r="D735" s="641">
        <v>0.17810000000000001</v>
      </c>
      <c r="E735" s="646" t="s">
        <v>74</v>
      </c>
      <c r="F735" s="648">
        <v>1211.0800000000002</v>
      </c>
      <c r="G735" s="646" t="s">
        <v>10562</v>
      </c>
    </row>
    <row r="736" spans="1:7" ht="32.25" customHeight="1">
      <c r="A736" s="640">
        <v>732</v>
      </c>
      <c r="B736" s="106" t="s">
        <v>10945</v>
      </c>
      <c r="C736" s="106" t="s">
        <v>11155</v>
      </c>
      <c r="D736" s="641">
        <v>0.1133</v>
      </c>
      <c r="E736" s="646" t="s">
        <v>74</v>
      </c>
      <c r="F736" s="648">
        <v>770.43999999999994</v>
      </c>
      <c r="G736" s="646" t="s">
        <v>10562</v>
      </c>
    </row>
    <row r="737" spans="1:7" ht="32.25" customHeight="1">
      <c r="A737" s="640">
        <v>733</v>
      </c>
      <c r="B737" s="106" t="s">
        <v>10945</v>
      </c>
      <c r="C737" s="106" t="s">
        <v>11156</v>
      </c>
      <c r="D737" s="641">
        <v>4.8599999999999997E-2</v>
      </c>
      <c r="E737" s="646" t="s">
        <v>74</v>
      </c>
      <c r="F737" s="648">
        <v>330.47999999999996</v>
      </c>
      <c r="G737" s="646" t="s">
        <v>10562</v>
      </c>
    </row>
    <row r="738" spans="1:7" ht="32.25" customHeight="1">
      <c r="A738" s="640">
        <v>734</v>
      </c>
      <c r="B738" s="106" t="s">
        <v>10945</v>
      </c>
      <c r="C738" s="106" t="s">
        <v>10957</v>
      </c>
      <c r="D738" s="641">
        <v>0.17</v>
      </c>
      <c r="E738" s="646" t="s">
        <v>74</v>
      </c>
      <c r="F738" s="648">
        <v>1156</v>
      </c>
      <c r="G738" s="646" t="s">
        <v>10562</v>
      </c>
    </row>
    <row r="739" spans="1:7" ht="32.25" customHeight="1">
      <c r="A739" s="640">
        <v>735</v>
      </c>
      <c r="B739" s="106" t="s">
        <v>10945</v>
      </c>
      <c r="C739" s="106" t="s">
        <v>11118</v>
      </c>
      <c r="D739" s="641">
        <v>0.1416</v>
      </c>
      <c r="E739" s="646" t="s">
        <v>74</v>
      </c>
      <c r="F739" s="648">
        <v>962.88</v>
      </c>
      <c r="G739" s="646" t="s">
        <v>10562</v>
      </c>
    </row>
    <row r="740" spans="1:7" ht="32.25" customHeight="1">
      <c r="A740" s="640">
        <v>736</v>
      </c>
      <c r="B740" s="106" t="s">
        <v>10945</v>
      </c>
      <c r="C740" s="106" t="s">
        <v>11157</v>
      </c>
      <c r="D740" s="641">
        <v>0.12540000000000001</v>
      </c>
      <c r="E740" s="646" t="s">
        <v>74</v>
      </c>
      <c r="F740" s="648">
        <v>852.72</v>
      </c>
      <c r="G740" s="646" t="s">
        <v>10562</v>
      </c>
    </row>
    <row r="741" spans="1:7" ht="32.25" customHeight="1">
      <c r="A741" s="640">
        <v>737</v>
      </c>
      <c r="B741" s="106" t="s">
        <v>10945</v>
      </c>
      <c r="C741" s="106" t="s">
        <v>10698</v>
      </c>
      <c r="D741" s="641">
        <v>0.33179999999999998</v>
      </c>
      <c r="E741" s="646" t="s">
        <v>74</v>
      </c>
      <c r="F741" s="648">
        <v>2256.2399999999998</v>
      </c>
      <c r="G741" s="646" t="s">
        <v>10562</v>
      </c>
    </row>
    <row r="742" spans="1:7" ht="32.25" customHeight="1">
      <c r="A742" s="640">
        <v>738</v>
      </c>
      <c r="B742" s="106" t="s">
        <v>10945</v>
      </c>
      <c r="C742" s="106" t="s">
        <v>10958</v>
      </c>
      <c r="D742" s="641">
        <v>8.4900000000000003E-2</v>
      </c>
      <c r="E742" s="646" t="s">
        <v>74</v>
      </c>
      <c r="F742" s="648">
        <v>577.32000000000005</v>
      </c>
      <c r="G742" s="646" t="s">
        <v>10562</v>
      </c>
    </row>
    <row r="743" spans="1:7" ht="32.25" customHeight="1">
      <c r="A743" s="640">
        <v>739</v>
      </c>
      <c r="B743" s="106" t="s">
        <v>10945</v>
      </c>
      <c r="C743" s="106" t="s">
        <v>11158</v>
      </c>
      <c r="D743" s="641">
        <v>8.09E-2</v>
      </c>
      <c r="E743" s="646" t="s">
        <v>74</v>
      </c>
      <c r="F743" s="648">
        <v>550.12</v>
      </c>
      <c r="G743" s="646" t="s">
        <v>10562</v>
      </c>
    </row>
    <row r="744" spans="1:7" ht="32.25" customHeight="1">
      <c r="A744" s="640">
        <v>740</v>
      </c>
      <c r="B744" s="106" t="s">
        <v>10945</v>
      </c>
      <c r="C744" s="106" t="s">
        <v>11159</v>
      </c>
      <c r="D744" s="641">
        <v>0.1052</v>
      </c>
      <c r="E744" s="646" t="s">
        <v>74</v>
      </c>
      <c r="F744" s="648">
        <v>715.36</v>
      </c>
      <c r="G744" s="646" t="s">
        <v>10562</v>
      </c>
    </row>
    <row r="745" spans="1:7" ht="32.25" customHeight="1">
      <c r="A745" s="640">
        <v>741</v>
      </c>
      <c r="B745" s="106" t="s">
        <v>10945</v>
      </c>
      <c r="C745" s="106" t="s">
        <v>11160</v>
      </c>
      <c r="D745" s="641">
        <v>0.16189999999999999</v>
      </c>
      <c r="E745" s="646" t="s">
        <v>74</v>
      </c>
      <c r="F745" s="648">
        <v>1100.9199999999998</v>
      </c>
      <c r="G745" s="646" t="s">
        <v>10562</v>
      </c>
    </row>
    <row r="746" spans="1:7" ht="32.25" customHeight="1">
      <c r="A746" s="640">
        <v>742</v>
      </c>
      <c r="B746" s="106" t="s">
        <v>10945</v>
      </c>
      <c r="C746" s="106" t="s">
        <v>10959</v>
      </c>
      <c r="D746" s="641">
        <v>6.4799999999999996E-2</v>
      </c>
      <c r="E746" s="646" t="s">
        <v>74</v>
      </c>
      <c r="F746" s="648">
        <v>440.64</v>
      </c>
      <c r="G746" s="646" t="s">
        <v>10562</v>
      </c>
    </row>
    <row r="747" spans="1:7" ht="32.25" customHeight="1">
      <c r="A747" s="640">
        <v>743</v>
      </c>
      <c r="B747" s="106" t="s">
        <v>10945</v>
      </c>
      <c r="C747" s="106" t="s">
        <v>11161</v>
      </c>
      <c r="D747" s="641">
        <v>0.12540000000000001</v>
      </c>
      <c r="E747" s="646" t="s">
        <v>74</v>
      </c>
      <c r="F747" s="648">
        <v>852.72</v>
      </c>
      <c r="G747" s="646" t="s">
        <v>10562</v>
      </c>
    </row>
    <row r="748" spans="1:7" ht="32.25" customHeight="1">
      <c r="A748" s="640">
        <v>744</v>
      </c>
      <c r="B748" s="106" t="s">
        <v>10945</v>
      </c>
      <c r="C748" s="106" t="s">
        <v>11162</v>
      </c>
      <c r="D748" s="641">
        <v>0.12139999999999999</v>
      </c>
      <c r="E748" s="646" t="s">
        <v>74</v>
      </c>
      <c r="F748" s="648">
        <v>825.52</v>
      </c>
      <c r="G748" s="646" t="s">
        <v>10562</v>
      </c>
    </row>
    <row r="749" spans="1:7" ht="32.25" customHeight="1">
      <c r="A749" s="640">
        <v>745</v>
      </c>
      <c r="B749" s="106" t="s">
        <v>10945</v>
      </c>
      <c r="C749" s="106" t="s">
        <v>10960</v>
      </c>
      <c r="D749" s="641">
        <v>5.2600000000000001E-2</v>
      </c>
      <c r="E749" s="646" t="s">
        <v>74</v>
      </c>
      <c r="F749" s="648">
        <v>357.68</v>
      </c>
      <c r="G749" s="646" t="s">
        <v>10562</v>
      </c>
    </row>
    <row r="750" spans="1:7" ht="32.25" customHeight="1">
      <c r="A750" s="640">
        <v>746</v>
      </c>
      <c r="B750" s="106" t="s">
        <v>10945</v>
      </c>
      <c r="C750" s="106" t="s">
        <v>11163</v>
      </c>
      <c r="D750" s="641">
        <v>5.2600000000000001E-2</v>
      </c>
      <c r="E750" s="646" t="s">
        <v>74</v>
      </c>
      <c r="F750" s="648">
        <v>357.68</v>
      </c>
      <c r="G750" s="646" t="s">
        <v>10562</v>
      </c>
    </row>
    <row r="751" spans="1:7" ht="32.25" customHeight="1">
      <c r="A751" s="640">
        <v>747</v>
      </c>
      <c r="B751" s="106" t="s">
        <v>10945</v>
      </c>
      <c r="C751" s="106" t="s">
        <v>11164</v>
      </c>
      <c r="D751" s="641">
        <v>3.2399999999999998E-2</v>
      </c>
      <c r="E751" s="646" t="s">
        <v>74</v>
      </c>
      <c r="F751" s="648">
        <v>220.32</v>
      </c>
      <c r="G751" s="646" t="s">
        <v>10562</v>
      </c>
    </row>
    <row r="752" spans="1:7" ht="32.25" customHeight="1">
      <c r="A752" s="640">
        <v>748</v>
      </c>
      <c r="B752" s="106" t="s">
        <v>10945</v>
      </c>
      <c r="C752" s="106" t="s">
        <v>11165</v>
      </c>
      <c r="D752" s="641">
        <v>2.0199999999999999E-2</v>
      </c>
      <c r="E752" s="646" t="s">
        <v>74</v>
      </c>
      <c r="F752" s="648">
        <v>137.35999999999999</v>
      </c>
      <c r="G752" s="646" t="s">
        <v>10562</v>
      </c>
    </row>
    <row r="753" spans="1:7" ht="32.25" customHeight="1">
      <c r="A753" s="640">
        <v>749</v>
      </c>
      <c r="B753" s="106" t="s">
        <v>10945</v>
      </c>
      <c r="C753" s="106" t="s">
        <v>10961</v>
      </c>
      <c r="D753" s="641">
        <v>0.11219999999999999</v>
      </c>
      <c r="E753" s="646" t="s">
        <v>74</v>
      </c>
      <c r="F753" s="648">
        <v>762.95999999999992</v>
      </c>
      <c r="G753" s="646" t="s">
        <v>10562</v>
      </c>
    </row>
    <row r="754" spans="1:7" ht="32.25" customHeight="1">
      <c r="A754" s="640">
        <v>750</v>
      </c>
      <c r="B754" s="106" t="s">
        <v>10945</v>
      </c>
      <c r="C754" s="106" t="s">
        <v>10962</v>
      </c>
      <c r="D754" s="641">
        <v>0.19020000000000001</v>
      </c>
      <c r="E754" s="646" t="s">
        <v>74</v>
      </c>
      <c r="F754" s="648">
        <v>1293.3600000000001</v>
      </c>
      <c r="G754" s="646" t="s">
        <v>10562</v>
      </c>
    </row>
    <row r="755" spans="1:7" ht="32.25" customHeight="1">
      <c r="A755" s="640">
        <v>751</v>
      </c>
      <c r="B755" s="106" t="s">
        <v>10945</v>
      </c>
      <c r="C755" s="106" t="s">
        <v>10963</v>
      </c>
      <c r="D755" s="641">
        <v>0.44080000000000003</v>
      </c>
      <c r="E755" s="646" t="s">
        <v>74</v>
      </c>
      <c r="F755" s="648">
        <v>2997.44</v>
      </c>
      <c r="G755" s="646" t="s">
        <v>10562</v>
      </c>
    </row>
    <row r="756" spans="1:7" ht="32.25" customHeight="1">
      <c r="A756" s="640">
        <v>752</v>
      </c>
      <c r="B756" s="106" t="s">
        <v>10945</v>
      </c>
      <c r="C756" s="106" t="s">
        <v>10964</v>
      </c>
      <c r="D756" s="641">
        <v>4.8800000000000003E-2</v>
      </c>
      <c r="E756" s="646" t="s">
        <v>74</v>
      </c>
      <c r="F756" s="648">
        <v>331.84000000000003</v>
      </c>
      <c r="G756" s="646" t="s">
        <v>10562</v>
      </c>
    </row>
    <row r="757" spans="1:7" ht="32.25" customHeight="1">
      <c r="A757" s="640">
        <v>753</v>
      </c>
      <c r="B757" s="106" t="s">
        <v>10945</v>
      </c>
      <c r="C757" s="106" t="s">
        <v>11166</v>
      </c>
      <c r="D757" s="641">
        <v>9.3100000000000002E-2</v>
      </c>
      <c r="E757" s="646" t="s">
        <v>74</v>
      </c>
      <c r="F757" s="648">
        <v>633.08000000000004</v>
      </c>
      <c r="G757" s="646" t="s">
        <v>10562</v>
      </c>
    </row>
    <row r="758" spans="1:7" ht="32.25" customHeight="1">
      <c r="A758" s="640">
        <v>754</v>
      </c>
      <c r="B758" s="106" t="s">
        <v>10945</v>
      </c>
      <c r="C758" s="106" t="s">
        <v>10966</v>
      </c>
      <c r="D758" s="641">
        <v>4.0500000000000001E-2</v>
      </c>
      <c r="E758" s="646" t="s">
        <v>74</v>
      </c>
      <c r="F758" s="648">
        <v>275.40000000000003</v>
      </c>
      <c r="G758" s="646" t="s">
        <v>10562</v>
      </c>
    </row>
    <row r="759" spans="1:7" ht="32.25" customHeight="1">
      <c r="A759" s="640">
        <v>755</v>
      </c>
      <c r="B759" s="106" t="s">
        <v>10945</v>
      </c>
      <c r="C759" s="106" t="s">
        <v>11167</v>
      </c>
      <c r="D759" s="641">
        <v>0.17810000000000001</v>
      </c>
      <c r="E759" s="646" t="s">
        <v>74</v>
      </c>
      <c r="F759" s="648">
        <v>1211.0800000000002</v>
      </c>
      <c r="G759" s="646" t="s">
        <v>10562</v>
      </c>
    </row>
    <row r="760" spans="1:7" ht="32.25" customHeight="1">
      <c r="A760" s="640">
        <v>756</v>
      </c>
      <c r="B760" s="106" t="s">
        <v>10945</v>
      </c>
      <c r="C760" s="106" t="s">
        <v>11168</v>
      </c>
      <c r="D760" s="641">
        <v>8.0999999999999996E-3</v>
      </c>
      <c r="E760" s="646" t="s">
        <v>74</v>
      </c>
      <c r="F760" s="648">
        <v>55.08</v>
      </c>
      <c r="G760" s="646" t="s">
        <v>10562</v>
      </c>
    </row>
    <row r="761" spans="1:7" ht="32.25" customHeight="1">
      <c r="A761" s="640">
        <v>757</v>
      </c>
      <c r="B761" s="106" t="s">
        <v>10945</v>
      </c>
      <c r="C761" s="106" t="s">
        <v>10967</v>
      </c>
      <c r="D761" s="641">
        <v>0.1983</v>
      </c>
      <c r="E761" s="646" t="s">
        <v>74</v>
      </c>
      <c r="F761" s="648">
        <v>1348.44</v>
      </c>
      <c r="G761" s="646" t="s">
        <v>10562</v>
      </c>
    </row>
    <row r="762" spans="1:7" ht="32.25" customHeight="1">
      <c r="A762" s="640">
        <v>758</v>
      </c>
      <c r="B762" s="106" t="s">
        <v>10945</v>
      </c>
      <c r="C762" s="106" t="s">
        <v>11169</v>
      </c>
      <c r="D762" s="641">
        <v>0.13350000000000001</v>
      </c>
      <c r="E762" s="646" t="s">
        <v>74</v>
      </c>
      <c r="F762" s="648">
        <v>907.80000000000007</v>
      </c>
      <c r="G762" s="646" t="s">
        <v>10562</v>
      </c>
    </row>
    <row r="763" spans="1:7" ht="32.25" customHeight="1">
      <c r="A763" s="640">
        <v>759</v>
      </c>
      <c r="B763" s="106" t="s">
        <v>10945</v>
      </c>
      <c r="C763" s="106" t="s">
        <v>10968</v>
      </c>
      <c r="D763" s="641">
        <v>2.0199999999999999E-2</v>
      </c>
      <c r="E763" s="646" t="s">
        <v>74</v>
      </c>
      <c r="F763" s="648">
        <v>137.35999999999999</v>
      </c>
      <c r="G763" s="646" t="s">
        <v>10562</v>
      </c>
    </row>
    <row r="764" spans="1:7" ht="32.25" customHeight="1">
      <c r="A764" s="640">
        <v>760</v>
      </c>
      <c r="B764" s="106" t="s">
        <v>10945</v>
      </c>
      <c r="C764" s="106" t="s">
        <v>11170</v>
      </c>
      <c r="D764" s="641">
        <v>4.8599999999999997E-2</v>
      </c>
      <c r="E764" s="646" t="s">
        <v>74</v>
      </c>
      <c r="F764" s="648">
        <v>330.47999999999996</v>
      </c>
      <c r="G764" s="646" t="s">
        <v>10562</v>
      </c>
    </row>
    <row r="765" spans="1:7" ht="32.25" customHeight="1">
      <c r="A765" s="640">
        <v>761</v>
      </c>
      <c r="B765" s="106" t="s">
        <v>10945</v>
      </c>
      <c r="C765" s="106" t="s">
        <v>11171</v>
      </c>
      <c r="D765" s="641">
        <v>3.6400000000000002E-2</v>
      </c>
      <c r="E765" s="646" t="s">
        <v>74</v>
      </c>
      <c r="F765" s="648">
        <v>247.52</v>
      </c>
      <c r="G765" s="646" t="s">
        <v>10562</v>
      </c>
    </row>
    <row r="766" spans="1:7" ht="32.25" customHeight="1">
      <c r="A766" s="640">
        <v>762</v>
      </c>
      <c r="B766" s="106" t="s">
        <v>10945</v>
      </c>
      <c r="C766" s="106" t="s">
        <v>11172</v>
      </c>
      <c r="D766" s="641">
        <v>3.2399999999999998E-2</v>
      </c>
      <c r="E766" s="646" t="s">
        <v>74</v>
      </c>
      <c r="F766" s="648">
        <v>220.32</v>
      </c>
      <c r="G766" s="646" t="s">
        <v>10562</v>
      </c>
    </row>
    <row r="767" spans="1:7" ht="32.25" customHeight="1">
      <c r="A767" s="640">
        <v>763</v>
      </c>
      <c r="B767" s="106" t="s">
        <v>10945</v>
      </c>
      <c r="C767" s="106" t="s">
        <v>10969</v>
      </c>
      <c r="D767" s="641">
        <v>0.2384</v>
      </c>
      <c r="E767" s="646" t="s">
        <v>74</v>
      </c>
      <c r="F767" s="648">
        <v>1621.1200000000001</v>
      </c>
      <c r="G767" s="646" t="s">
        <v>10562</v>
      </c>
    </row>
    <row r="768" spans="1:7" ht="32.25" customHeight="1">
      <c r="A768" s="640">
        <v>764</v>
      </c>
      <c r="B768" s="106" t="s">
        <v>10945</v>
      </c>
      <c r="C768" s="106" t="s">
        <v>10970</v>
      </c>
      <c r="D768" s="641">
        <v>6.0499999999999998E-2</v>
      </c>
      <c r="E768" s="646" t="s">
        <v>74</v>
      </c>
      <c r="F768" s="648">
        <v>411.4</v>
      </c>
      <c r="G768" s="646" t="s">
        <v>10562</v>
      </c>
    </row>
    <row r="769" spans="1:7" ht="32.25" customHeight="1">
      <c r="A769" s="640">
        <v>765</v>
      </c>
      <c r="B769" s="106" t="s">
        <v>10945</v>
      </c>
      <c r="C769" s="106" t="s">
        <v>2199</v>
      </c>
      <c r="D769" s="641">
        <v>2.8299999999999999E-2</v>
      </c>
      <c r="E769" s="646" t="s">
        <v>74</v>
      </c>
      <c r="F769" s="648">
        <v>192.44</v>
      </c>
      <c r="G769" s="646" t="s">
        <v>10562</v>
      </c>
    </row>
    <row r="770" spans="1:7" ht="32.25" customHeight="1">
      <c r="A770" s="640">
        <v>766</v>
      </c>
      <c r="B770" s="106" t="s">
        <v>10945</v>
      </c>
      <c r="C770" s="106" t="s">
        <v>11173</v>
      </c>
      <c r="D770" s="641">
        <v>6.0699999999999997E-2</v>
      </c>
      <c r="E770" s="646" t="s">
        <v>74</v>
      </c>
      <c r="F770" s="648">
        <v>412.76</v>
      </c>
      <c r="G770" s="646" t="s">
        <v>10562</v>
      </c>
    </row>
    <row r="771" spans="1:7" ht="32.25" customHeight="1">
      <c r="A771" s="640">
        <v>767</v>
      </c>
      <c r="B771" s="106" t="s">
        <v>10945</v>
      </c>
      <c r="C771" s="106" t="s">
        <v>11174</v>
      </c>
      <c r="D771" s="641">
        <v>0.20250000000000001</v>
      </c>
      <c r="E771" s="646" t="s">
        <v>74</v>
      </c>
      <c r="F771" s="648">
        <v>1377</v>
      </c>
      <c r="G771" s="646" t="s">
        <v>10562</v>
      </c>
    </row>
    <row r="772" spans="1:7" ht="32.25" customHeight="1">
      <c r="A772" s="640">
        <v>768</v>
      </c>
      <c r="B772" s="106" t="s">
        <v>10945</v>
      </c>
      <c r="C772" s="106" t="s">
        <v>10971</v>
      </c>
      <c r="D772" s="641">
        <v>0.23080000000000001</v>
      </c>
      <c r="E772" s="646" t="s">
        <v>74</v>
      </c>
      <c r="F772" s="648">
        <v>1569.44</v>
      </c>
      <c r="G772" s="646" t="s">
        <v>10562</v>
      </c>
    </row>
    <row r="773" spans="1:7" ht="32.25" customHeight="1">
      <c r="A773" s="640">
        <v>769</v>
      </c>
      <c r="B773" s="106" t="s">
        <v>10945</v>
      </c>
      <c r="C773" s="106" t="s">
        <v>10972</v>
      </c>
      <c r="D773" s="641">
        <v>0.2268</v>
      </c>
      <c r="E773" s="646" t="s">
        <v>74</v>
      </c>
      <c r="F773" s="648">
        <v>1542.24</v>
      </c>
      <c r="G773" s="646" t="s">
        <v>10562</v>
      </c>
    </row>
    <row r="774" spans="1:7" ht="32.25" customHeight="1">
      <c r="A774" s="640">
        <v>770</v>
      </c>
      <c r="B774" s="106" t="s">
        <v>10945</v>
      </c>
      <c r="C774" s="106" t="s">
        <v>10973</v>
      </c>
      <c r="D774" s="641">
        <v>0.26719999999999999</v>
      </c>
      <c r="E774" s="646" t="s">
        <v>74</v>
      </c>
      <c r="F774" s="648">
        <v>1816.96</v>
      </c>
      <c r="G774" s="646" t="s">
        <v>10562</v>
      </c>
    </row>
    <row r="775" spans="1:7" ht="32.25" customHeight="1">
      <c r="A775" s="640">
        <v>771</v>
      </c>
      <c r="B775" s="106" t="s">
        <v>10945</v>
      </c>
      <c r="C775" s="106" t="s">
        <v>11175</v>
      </c>
      <c r="D775" s="641">
        <v>1.6E-2</v>
      </c>
      <c r="E775" s="646" t="s">
        <v>74</v>
      </c>
      <c r="F775" s="648">
        <v>108.8</v>
      </c>
      <c r="G775" s="646" t="s">
        <v>10562</v>
      </c>
    </row>
    <row r="776" spans="1:7" ht="32.25" customHeight="1">
      <c r="A776" s="640">
        <v>772</v>
      </c>
      <c r="B776" s="106" t="s">
        <v>10945</v>
      </c>
      <c r="C776" s="106" t="s">
        <v>10974</v>
      </c>
      <c r="D776" s="641">
        <v>0.30199999999999999</v>
      </c>
      <c r="E776" s="646" t="s">
        <v>74</v>
      </c>
      <c r="F776" s="648">
        <v>2053.6</v>
      </c>
      <c r="G776" s="646" t="s">
        <v>10562</v>
      </c>
    </row>
    <row r="777" spans="1:7" ht="32.25" customHeight="1">
      <c r="A777" s="640">
        <v>773</v>
      </c>
      <c r="B777" s="106" t="s">
        <v>10945</v>
      </c>
      <c r="C777" s="106" t="s">
        <v>11176</v>
      </c>
      <c r="D777" s="641">
        <v>5.9999999999999995E-4</v>
      </c>
      <c r="E777" s="646" t="s">
        <v>74</v>
      </c>
      <c r="F777" s="648">
        <v>4.08</v>
      </c>
      <c r="G777" s="646" t="s">
        <v>10562</v>
      </c>
    </row>
    <row r="778" spans="1:7" ht="32.25" customHeight="1">
      <c r="A778" s="640">
        <v>774</v>
      </c>
      <c r="B778" s="106" t="s">
        <v>10945</v>
      </c>
      <c r="C778" s="106" t="s">
        <v>11177</v>
      </c>
      <c r="D778" s="641">
        <v>4.48E-2</v>
      </c>
      <c r="E778" s="646" t="s">
        <v>74</v>
      </c>
      <c r="F778" s="648">
        <v>304.64</v>
      </c>
      <c r="G778" s="646" t="s">
        <v>10562</v>
      </c>
    </row>
    <row r="779" spans="1:7" ht="32.25" customHeight="1">
      <c r="A779" s="640">
        <v>775</v>
      </c>
      <c r="B779" s="106" t="s">
        <v>10945</v>
      </c>
      <c r="C779" s="106" t="s">
        <v>11178</v>
      </c>
      <c r="D779" s="641">
        <v>6.13E-2</v>
      </c>
      <c r="E779" s="646" t="s">
        <v>74</v>
      </c>
      <c r="F779" s="648">
        <v>416.84</v>
      </c>
      <c r="G779" s="646" t="s">
        <v>10562</v>
      </c>
    </row>
    <row r="780" spans="1:7" ht="32.25" customHeight="1">
      <c r="A780" s="640">
        <v>776</v>
      </c>
      <c r="B780" s="106" t="s">
        <v>10945</v>
      </c>
      <c r="C780" s="106" t="s">
        <v>10975</v>
      </c>
      <c r="D780" s="641">
        <v>1E-3</v>
      </c>
      <c r="E780" s="646" t="s">
        <v>74</v>
      </c>
      <c r="F780" s="648">
        <v>6.8</v>
      </c>
      <c r="G780" s="646" t="s">
        <v>10562</v>
      </c>
    </row>
    <row r="781" spans="1:7" ht="32.25" customHeight="1">
      <c r="A781" s="640">
        <v>777</v>
      </c>
      <c r="B781" s="106" t="s">
        <v>10945</v>
      </c>
      <c r="C781" s="106" t="s">
        <v>11179</v>
      </c>
      <c r="D781" s="641">
        <v>6.9999999999999999E-4</v>
      </c>
      <c r="E781" s="646" t="s">
        <v>74</v>
      </c>
      <c r="F781" s="648">
        <v>4.76</v>
      </c>
      <c r="G781" s="646" t="s">
        <v>10562</v>
      </c>
    </row>
    <row r="782" spans="1:7" ht="32.25" customHeight="1">
      <c r="A782" s="640">
        <v>778</v>
      </c>
      <c r="B782" s="106" t="s">
        <v>10945</v>
      </c>
      <c r="C782" s="106" t="s">
        <v>11180</v>
      </c>
      <c r="D782" s="641">
        <v>5.9999999999999995E-4</v>
      </c>
      <c r="E782" s="646" t="s">
        <v>74</v>
      </c>
      <c r="F782" s="648">
        <v>4.08</v>
      </c>
      <c r="G782" s="646" t="s">
        <v>10562</v>
      </c>
    </row>
    <row r="783" spans="1:7" ht="32.25" customHeight="1">
      <c r="A783" s="640">
        <v>779</v>
      </c>
      <c r="B783" s="106" t="s">
        <v>10945</v>
      </c>
      <c r="C783" s="106" t="s">
        <v>10976</v>
      </c>
      <c r="D783" s="641">
        <v>0.28570000000000001</v>
      </c>
      <c r="E783" s="646" t="s">
        <v>74</v>
      </c>
      <c r="F783" s="648">
        <v>1942.76</v>
      </c>
      <c r="G783" s="646" t="s">
        <v>10562</v>
      </c>
    </row>
    <row r="784" spans="1:7" ht="32.25" customHeight="1">
      <c r="A784" s="640">
        <v>780</v>
      </c>
      <c r="B784" s="106" t="s">
        <v>10945</v>
      </c>
      <c r="C784" s="106" t="s">
        <v>11181</v>
      </c>
      <c r="D784" s="641">
        <v>0.28570000000000001</v>
      </c>
      <c r="E784" s="646" t="s">
        <v>74</v>
      </c>
      <c r="F784" s="648">
        <v>1942.76</v>
      </c>
      <c r="G784" s="646" t="s">
        <v>10562</v>
      </c>
    </row>
    <row r="785" spans="1:7" ht="32.25" customHeight="1">
      <c r="A785" s="640">
        <v>781</v>
      </c>
      <c r="B785" s="106" t="s">
        <v>10945</v>
      </c>
      <c r="C785" s="106" t="s">
        <v>10977</v>
      </c>
      <c r="D785" s="641">
        <v>0.24079999999999999</v>
      </c>
      <c r="E785" s="646" t="s">
        <v>74</v>
      </c>
      <c r="F785" s="648">
        <v>1637.4399999999998</v>
      </c>
      <c r="G785" s="646" t="s">
        <v>10562</v>
      </c>
    </row>
    <row r="786" spans="1:7" ht="32.25" customHeight="1">
      <c r="A786" s="640">
        <v>782</v>
      </c>
      <c r="B786" s="106" t="s">
        <v>10945</v>
      </c>
      <c r="C786" s="106" t="s">
        <v>10978</v>
      </c>
      <c r="D786" s="641">
        <v>6.9999999999999999E-4</v>
      </c>
      <c r="E786" s="646" t="s">
        <v>74</v>
      </c>
      <c r="F786" s="648">
        <v>4.76</v>
      </c>
      <c r="G786" s="646" t="s">
        <v>10562</v>
      </c>
    </row>
    <row r="787" spans="1:7" ht="32.25" customHeight="1">
      <c r="A787" s="640">
        <v>783</v>
      </c>
      <c r="B787" s="106" t="s">
        <v>10945</v>
      </c>
      <c r="C787" s="106" t="s">
        <v>10979</v>
      </c>
      <c r="D787" s="641">
        <v>0.09</v>
      </c>
      <c r="E787" s="646" t="s">
        <v>74</v>
      </c>
      <c r="F787" s="648">
        <v>612</v>
      </c>
      <c r="G787" s="646" t="s">
        <v>10562</v>
      </c>
    </row>
    <row r="788" spans="1:7" ht="32.25" customHeight="1">
      <c r="A788" s="640">
        <v>784</v>
      </c>
      <c r="B788" s="106" t="s">
        <v>10945</v>
      </c>
      <c r="C788" s="106" t="s">
        <v>1389</v>
      </c>
      <c r="D788" s="641">
        <v>0.05</v>
      </c>
      <c r="E788" s="646" t="s">
        <v>74</v>
      </c>
      <c r="F788" s="648">
        <v>340</v>
      </c>
      <c r="G788" s="646" t="s">
        <v>10562</v>
      </c>
    </row>
    <row r="789" spans="1:7" ht="32.25" customHeight="1">
      <c r="A789" s="640">
        <v>785</v>
      </c>
      <c r="B789" s="106" t="s">
        <v>10945</v>
      </c>
      <c r="C789" s="106" t="s">
        <v>11182</v>
      </c>
      <c r="D789" s="641">
        <v>0.05</v>
      </c>
      <c r="E789" s="646" t="s">
        <v>74</v>
      </c>
      <c r="F789" s="648">
        <v>340</v>
      </c>
      <c r="G789" s="646" t="s">
        <v>10562</v>
      </c>
    </row>
    <row r="790" spans="1:7" ht="32.25" customHeight="1">
      <c r="A790" s="640">
        <v>786</v>
      </c>
      <c r="B790" s="106" t="s">
        <v>10560</v>
      </c>
      <c r="C790" s="106" t="s">
        <v>11183</v>
      </c>
      <c r="D790" s="642">
        <v>0.23880000000000001</v>
      </c>
      <c r="E790" s="646" t="s">
        <v>74</v>
      </c>
      <c r="F790" s="648">
        <v>1623.8400000000001</v>
      </c>
      <c r="G790" s="646" t="s">
        <v>10562</v>
      </c>
    </row>
    <row r="791" spans="1:7" ht="32.25" customHeight="1">
      <c r="A791" s="640">
        <v>787</v>
      </c>
      <c r="B791" s="106" t="s">
        <v>10560</v>
      </c>
      <c r="C791" s="106" t="s">
        <v>11184</v>
      </c>
      <c r="D791" s="642">
        <v>0.25490000000000002</v>
      </c>
      <c r="E791" s="646" t="s">
        <v>74</v>
      </c>
      <c r="F791" s="648">
        <v>1733.3200000000002</v>
      </c>
      <c r="G791" s="646" t="s">
        <v>10562</v>
      </c>
    </row>
    <row r="792" spans="1:7" ht="32.25" customHeight="1">
      <c r="A792" s="640">
        <v>788</v>
      </c>
      <c r="B792" s="106" t="s">
        <v>10560</v>
      </c>
      <c r="C792" s="106" t="s">
        <v>11185</v>
      </c>
      <c r="D792" s="642">
        <v>0.4047</v>
      </c>
      <c r="E792" s="646" t="s">
        <v>74</v>
      </c>
      <c r="F792" s="648">
        <v>2751.96</v>
      </c>
      <c r="G792" s="646" t="s">
        <v>10562</v>
      </c>
    </row>
    <row r="793" spans="1:7" ht="32.25" customHeight="1">
      <c r="A793" s="640">
        <v>789</v>
      </c>
      <c r="B793" s="106" t="s">
        <v>10560</v>
      </c>
      <c r="C793" s="106" t="s">
        <v>10591</v>
      </c>
      <c r="D793" s="642">
        <v>0.32779999999999998</v>
      </c>
      <c r="E793" s="646" t="s">
        <v>74</v>
      </c>
      <c r="F793" s="648">
        <v>2229.04</v>
      </c>
      <c r="G793" s="646" t="s">
        <v>10562</v>
      </c>
    </row>
    <row r="794" spans="1:7" ht="32.25" customHeight="1">
      <c r="A794" s="640">
        <v>790</v>
      </c>
      <c r="B794" s="106" t="s">
        <v>10560</v>
      </c>
      <c r="C794" s="106" t="s">
        <v>11186</v>
      </c>
      <c r="D794" s="642">
        <v>3.6400000000000002E-2</v>
      </c>
      <c r="E794" s="646" t="s">
        <v>74</v>
      </c>
      <c r="F794" s="648">
        <v>247.52</v>
      </c>
      <c r="G794" s="646" t="s">
        <v>10562</v>
      </c>
    </row>
    <row r="795" spans="1:7" ht="32.25" customHeight="1">
      <c r="A795" s="640">
        <v>791</v>
      </c>
      <c r="B795" s="106" t="s">
        <v>10560</v>
      </c>
      <c r="C795" s="106" t="s">
        <v>11187</v>
      </c>
      <c r="D795" s="642">
        <v>0.1983</v>
      </c>
      <c r="E795" s="646" t="s">
        <v>74</v>
      </c>
      <c r="F795" s="648">
        <v>1348.44</v>
      </c>
      <c r="G795" s="646" t="s">
        <v>10562</v>
      </c>
    </row>
    <row r="796" spans="1:7" ht="32.25" customHeight="1">
      <c r="A796" s="640">
        <v>792</v>
      </c>
      <c r="B796" s="106" t="s">
        <v>10560</v>
      </c>
      <c r="C796" s="106" t="s">
        <v>11188</v>
      </c>
      <c r="D796" s="642">
        <v>0.1862</v>
      </c>
      <c r="E796" s="646" t="s">
        <v>74</v>
      </c>
      <c r="F796" s="648">
        <v>1266.1600000000001</v>
      </c>
      <c r="G796" s="646" t="s">
        <v>10562</v>
      </c>
    </row>
    <row r="797" spans="1:7" ht="32.25" customHeight="1">
      <c r="A797" s="640">
        <v>793</v>
      </c>
      <c r="B797" s="106" t="s">
        <v>10560</v>
      </c>
      <c r="C797" s="106" t="s">
        <v>11189</v>
      </c>
      <c r="D797" s="642">
        <v>0.1416</v>
      </c>
      <c r="E797" s="646" t="s">
        <v>74</v>
      </c>
      <c r="F797" s="648">
        <v>962.88</v>
      </c>
      <c r="G797" s="646" t="s">
        <v>10562</v>
      </c>
    </row>
    <row r="798" spans="1:7" ht="32.25" customHeight="1">
      <c r="A798" s="640">
        <v>794</v>
      </c>
      <c r="B798" s="106" t="s">
        <v>10560</v>
      </c>
      <c r="C798" s="106" t="s">
        <v>11190</v>
      </c>
      <c r="D798" s="642">
        <v>0.16189999999999999</v>
      </c>
      <c r="E798" s="646" t="s">
        <v>74</v>
      </c>
      <c r="F798" s="648">
        <v>1100.9199999999998</v>
      </c>
      <c r="G798" s="646" t="s">
        <v>10562</v>
      </c>
    </row>
    <row r="799" spans="1:7" ht="32.25" customHeight="1">
      <c r="A799" s="640">
        <v>795</v>
      </c>
      <c r="B799" s="106" t="s">
        <v>10560</v>
      </c>
      <c r="C799" s="106" t="s">
        <v>11191</v>
      </c>
      <c r="D799" s="642">
        <v>0.4047</v>
      </c>
      <c r="E799" s="646" t="s">
        <v>74</v>
      </c>
      <c r="F799" s="648">
        <v>2751.96</v>
      </c>
      <c r="G799" s="646" t="s">
        <v>10562</v>
      </c>
    </row>
    <row r="800" spans="1:7" ht="32.25" customHeight="1">
      <c r="A800" s="640">
        <v>796</v>
      </c>
      <c r="B800" s="106" t="s">
        <v>10560</v>
      </c>
      <c r="C800" s="106" t="s">
        <v>11192</v>
      </c>
      <c r="D800" s="642">
        <v>4.8500000000000001E-2</v>
      </c>
      <c r="E800" s="646" t="s">
        <v>74</v>
      </c>
      <c r="F800" s="648">
        <v>329.8</v>
      </c>
      <c r="G800" s="646" t="s">
        <v>10562</v>
      </c>
    </row>
    <row r="801" spans="1:7" ht="32.25" customHeight="1">
      <c r="A801" s="640">
        <v>797</v>
      </c>
      <c r="B801" s="106" t="s">
        <v>10560</v>
      </c>
      <c r="C801" s="106" t="s">
        <v>11193</v>
      </c>
      <c r="D801" s="642">
        <v>0.4047</v>
      </c>
      <c r="E801" s="646" t="s">
        <v>74</v>
      </c>
      <c r="F801" s="648">
        <v>2751.96</v>
      </c>
      <c r="G801" s="646" t="s">
        <v>10562</v>
      </c>
    </row>
    <row r="802" spans="1:7" ht="32.25" customHeight="1">
      <c r="A802" s="640">
        <v>798</v>
      </c>
      <c r="B802" s="106" t="s">
        <v>10560</v>
      </c>
      <c r="C802" s="106" t="s">
        <v>10507</v>
      </c>
      <c r="D802" s="642">
        <v>0.4047</v>
      </c>
      <c r="E802" s="646" t="s">
        <v>74</v>
      </c>
      <c r="F802" s="648">
        <v>2751.96</v>
      </c>
      <c r="G802" s="646" t="s">
        <v>10562</v>
      </c>
    </row>
    <row r="803" spans="1:7" ht="32.25" customHeight="1">
      <c r="A803" s="640">
        <v>799</v>
      </c>
      <c r="B803" s="106" t="s">
        <v>10560</v>
      </c>
      <c r="C803" s="106" t="s">
        <v>11194</v>
      </c>
      <c r="D803" s="642">
        <v>0.35199999999999998</v>
      </c>
      <c r="E803" s="646" t="s">
        <v>74</v>
      </c>
      <c r="F803" s="648">
        <v>2393.6</v>
      </c>
      <c r="G803" s="646" t="s">
        <v>10562</v>
      </c>
    </row>
    <row r="804" spans="1:7" ht="32.25" customHeight="1">
      <c r="A804" s="640">
        <v>800</v>
      </c>
      <c r="B804" s="106" t="s">
        <v>10560</v>
      </c>
      <c r="C804" s="106" t="s">
        <v>11195</v>
      </c>
      <c r="D804" s="642">
        <v>0.1133</v>
      </c>
      <c r="E804" s="646" t="s">
        <v>74</v>
      </c>
      <c r="F804" s="648">
        <v>770.43999999999994</v>
      </c>
      <c r="G804" s="646" t="s">
        <v>10562</v>
      </c>
    </row>
    <row r="805" spans="1:7" ht="32.25" customHeight="1">
      <c r="A805" s="640">
        <v>801</v>
      </c>
      <c r="B805" s="106" t="s">
        <v>10560</v>
      </c>
      <c r="C805" s="106" t="s">
        <v>11196</v>
      </c>
      <c r="D805" s="642">
        <v>0.1052</v>
      </c>
      <c r="E805" s="646" t="s">
        <v>74</v>
      </c>
      <c r="F805" s="648">
        <v>715.36</v>
      </c>
      <c r="G805" s="646" t="s">
        <v>10562</v>
      </c>
    </row>
    <row r="806" spans="1:7" ht="32.25" customHeight="1">
      <c r="A806" s="640">
        <v>802</v>
      </c>
      <c r="B806" s="106" t="s">
        <v>10560</v>
      </c>
      <c r="C806" s="106" t="s">
        <v>11197</v>
      </c>
      <c r="D806" s="642">
        <v>8.0399999999999999E-2</v>
      </c>
      <c r="E806" s="646" t="s">
        <v>74</v>
      </c>
      <c r="F806" s="648">
        <v>546.72</v>
      </c>
      <c r="G806" s="646" t="s">
        <v>10562</v>
      </c>
    </row>
    <row r="807" spans="1:7" ht="32.25" customHeight="1">
      <c r="A807" s="640">
        <v>803</v>
      </c>
      <c r="B807" s="106" t="s">
        <v>10560</v>
      </c>
      <c r="C807" s="106" t="s">
        <v>11198</v>
      </c>
      <c r="D807" s="642">
        <v>0.29949999999999999</v>
      </c>
      <c r="E807" s="646" t="s">
        <v>74</v>
      </c>
      <c r="F807" s="648">
        <v>2036.6</v>
      </c>
      <c r="G807" s="646" t="s">
        <v>10562</v>
      </c>
    </row>
    <row r="808" spans="1:7" ht="32.25" customHeight="1">
      <c r="A808" s="640">
        <v>804</v>
      </c>
      <c r="B808" s="106" t="s">
        <v>10560</v>
      </c>
      <c r="C808" s="106" t="s">
        <v>11199</v>
      </c>
      <c r="D808" s="642">
        <v>0.32769999999999999</v>
      </c>
      <c r="E808" s="646" t="s">
        <v>74</v>
      </c>
      <c r="F808" s="648">
        <v>2228.36</v>
      </c>
      <c r="G808" s="646" t="s">
        <v>10562</v>
      </c>
    </row>
    <row r="809" spans="1:7" ht="32.25" customHeight="1">
      <c r="A809" s="640">
        <v>805</v>
      </c>
      <c r="B809" s="106" t="s">
        <v>10560</v>
      </c>
      <c r="C809" s="106" t="s">
        <v>10688</v>
      </c>
      <c r="D809" s="642">
        <v>0.2104</v>
      </c>
      <c r="E809" s="646" t="s">
        <v>74</v>
      </c>
      <c r="F809" s="648">
        <v>1430.72</v>
      </c>
      <c r="G809" s="646" t="s">
        <v>10562</v>
      </c>
    </row>
    <row r="810" spans="1:7" ht="32.25" customHeight="1">
      <c r="A810" s="640">
        <v>806</v>
      </c>
      <c r="B810" s="106" t="s">
        <v>10560</v>
      </c>
      <c r="C810" s="106" t="s">
        <v>11200</v>
      </c>
      <c r="D810" s="642">
        <v>0.4047</v>
      </c>
      <c r="E810" s="646" t="s">
        <v>74</v>
      </c>
      <c r="F810" s="648">
        <v>2751.96</v>
      </c>
      <c r="G810" s="646" t="s">
        <v>10562</v>
      </c>
    </row>
    <row r="811" spans="1:7" ht="32.25" customHeight="1">
      <c r="A811" s="640">
        <v>807</v>
      </c>
      <c r="B811" s="106" t="s">
        <v>10560</v>
      </c>
      <c r="C811" s="106" t="s">
        <v>11201</v>
      </c>
      <c r="D811" s="642">
        <v>0.1133</v>
      </c>
      <c r="E811" s="646" t="s">
        <v>74</v>
      </c>
      <c r="F811" s="648">
        <v>770.43999999999994</v>
      </c>
      <c r="G811" s="646" t="s">
        <v>10562</v>
      </c>
    </row>
    <row r="812" spans="1:7" ht="32.25" customHeight="1">
      <c r="A812" s="640">
        <v>808</v>
      </c>
      <c r="B812" s="106" t="s">
        <v>10560</v>
      </c>
      <c r="C812" s="106" t="s">
        <v>11202</v>
      </c>
      <c r="D812" s="642">
        <v>0.1174</v>
      </c>
      <c r="E812" s="646" t="s">
        <v>74</v>
      </c>
      <c r="F812" s="648">
        <v>798.32</v>
      </c>
      <c r="G812" s="646" t="s">
        <v>10562</v>
      </c>
    </row>
    <row r="813" spans="1:7" ht="32.25" customHeight="1">
      <c r="A813" s="640">
        <v>809</v>
      </c>
      <c r="B813" s="106" t="s">
        <v>10560</v>
      </c>
      <c r="C813" s="106" t="s">
        <v>11203</v>
      </c>
      <c r="D813" s="642">
        <v>0.33579999999999999</v>
      </c>
      <c r="E813" s="646" t="s">
        <v>74</v>
      </c>
      <c r="F813" s="648">
        <v>2283.44</v>
      </c>
      <c r="G813" s="646" t="s">
        <v>10562</v>
      </c>
    </row>
    <row r="814" spans="1:7" ht="32.25" customHeight="1">
      <c r="A814" s="640">
        <v>810</v>
      </c>
      <c r="B814" s="106" t="s">
        <v>10560</v>
      </c>
      <c r="C814" s="106" t="s">
        <v>10661</v>
      </c>
      <c r="D814" s="642">
        <v>0.14169999999999999</v>
      </c>
      <c r="E814" s="646" t="s">
        <v>74</v>
      </c>
      <c r="F814" s="648">
        <v>963.56</v>
      </c>
      <c r="G814" s="646" t="s">
        <v>10562</v>
      </c>
    </row>
    <row r="815" spans="1:7" ht="32.25" customHeight="1">
      <c r="A815" s="640">
        <v>811</v>
      </c>
      <c r="B815" s="106" t="s">
        <v>10560</v>
      </c>
      <c r="C815" s="106" t="s">
        <v>11204</v>
      </c>
      <c r="D815" s="642">
        <v>6.88E-2</v>
      </c>
      <c r="E815" s="646" t="s">
        <v>74</v>
      </c>
      <c r="F815" s="648">
        <v>467.84</v>
      </c>
      <c r="G815" s="646" t="s">
        <v>10562</v>
      </c>
    </row>
    <row r="816" spans="1:7" ht="32.25" customHeight="1">
      <c r="A816" s="640">
        <v>812</v>
      </c>
      <c r="B816" s="106" t="s">
        <v>10560</v>
      </c>
      <c r="C816" s="106" t="s">
        <v>11205</v>
      </c>
      <c r="D816" s="642">
        <v>0.15379999999999999</v>
      </c>
      <c r="E816" s="646" t="s">
        <v>74</v>
      </c>
      <c r="F816" s="648">
        <v>1045.8399999999999</v>
      </c>
      <c r="G816" s="646" t="s">
        <v>10562</v>
      </c>
    </row>
    <row r="817" spans="1:7" ht="32.25" customHeight="1">
      <c r="A817" s="640">
        <v>813</v>
      </c>
      <c r="B817" s="106" t="s">
        <v>10560</v>
      </c>
      <c r="C817" s="106" t="s">
        <v>10584</v>
      </c>
      <c r="D817" s="642">
        <v>0.1943</v>
      </c>
      <c r="E817" s="646" t="s">
        <v>74</v>
      </c>
      <c r="F817" s="648">
        <v>1321.24</v>
      </c>
      <c r="G817" s="646" t="s">
        <v>10562</v>
      </c>
    </row>
    <row r="818" spans="1:7" ht="32.25" customHeight="1">
      <c r="A818" s="640">
        <v>814</v>
      </c>
      <c r="B818" s="106" t="s">
        <v>10560</v>
      </c>
      <c r="C818" s="106" t="s">
        <v>11206</v>
      </c>
      <c r="D818" s="642">
        <v>0.25900000000000001</v>
      </c>
      <c r="E818" s="646" t="s">
        <v>74</v>
      </c>
      <c r="F818" s="648">
        <v>1761.2</v>
      </c>
      <c r="G818" s="646" t="s">
        <v>10562</v>
      </c>
    </row>
    <row r="819" spans="1:7" ht="32.25" customHeight="1">
      <c r="A819" s="640">
        <v>815</v>
      </c>
      <c r="B819" s="106" t="s">
        <v>10560</v>
      </c>
      <c r="C819" s="106" t="s">
        <v>10627</v>
      </c>
      <c r="D819" s="642">
        <v>0.23469999999999999</v>
      </c>
      <c r="E819" s="646" t="s">
        <v>74</v>
      </c>
      <c r="F819" s="648">
        <v>1595.96</v>
      </c>
      <c r="G819" s="646" t="s">
        <v>10562</v>
      </c>
    </row>
    <row r="820" spans="1:7" ht="32.25" customHeight="1">
      <c r="A820" s="640">
        <v>816</v>
      </c>
      <c r="B820" s="106" t="s">
        <v>10560</v>
      </c>
      <c r="C820" s="106" t="s">
        <v>11035</v>
      </c>
      <c r="D820" s="642">
        <v>0.1943</v>
      </c>
      <c r="E820" s="646" t="s">
        <v>74</v>
      </c>
      <c r="F820" s="648">
        <v>1321.24</v>
      </c>
      <c r="G820" s="646" t="s">
        <v>10562</v>
      </c>
    </row>
    <row r="821" spans="1:7" ht="32.25" customHeight="1">
      <c r="A821" s="640">
        <v>817</v>
      </c>
      <c r="B821" s="106" t="s">
        <v>10560</v>
      </c>
      <c r="C821" s="106" t="s">
        <v>11207</v>
      </c>
      <c r="D821" s="642">
        <v>0.1983</v>
      </c>
      <c r="E821" s="646" t="s">
        <v>74</v>
      </c>
      <c r="F821" s="648">
        <v>1348.44</v>
      </c>
      <c r="G821" s="646" t="s">
        <v>10562</v>
      </c>
    </row>
    <row r="822" spans="1:7" ht="32.25" customHeight="1">
      <c r="A822" s="640">
        <v>818</v>
      </c>
      <c r="B822" s="106" t="s">
        <v>10560</v>
      </c>
      <c r="C822" s="106" t="s">
        <v>11208</v>
      </c>
      <c r="D822" s="642">
        <v>0.17399999999999999</v>
      </c>
      <c r="E822" s="646" t="s">
        <v>74</v>
      </c>
      <c r="F822" s="648">
        <v>1183.1999999999998</v>
      </c>
      <c r="G822" s="646" t="s">
        <v>10562</v>
      </c>
    </row>
    <row r="823" spans="1:7" ht="32.25" customHeight="1">
      <c r="A823" s="640">
        <v>819</v>
      </c>
      <c r="B823" s="106" t="s">
        <v>10560</v>
      </c>
      <c r="C823" s="106" t="s">
        <v>11209</v>
      </c>
      <c r="D823" s="642">
        <v>0.1295</v>
      </c>
      <c r="E823" s="646" t="s">
        <v>74</v>
      </c>
      <c r="F823" s="648">
        <v>880.6</v>
      </c>
      <c r="G823" s="646" t="s">
        <v>10562</v>
      </c>
    </row>
    <row r="824" spans="1:7" ht="32.25" customHeight="1">
      <c r="A824" s="640">
        <v>820</v>
      </c>
      <c r="B824" s="106" t="s">
        <v>10560</v>
      </c>
      <c r="C824" s="106" t="s">
        <v>10890</v>
      </c>
      <c r="D824" s="642">
        <v>0.30359999999999998</v>
      </c>
      <c r="E824" s="646" t="s">
        <v>74</v>
      </c>
      <c r="F824" s="648">
        <v>2064.48</v>
      </c>
      <c r="G824" s="646" t="s">
        <v>10562</v>
      </c>
    </row>
    <row r="825" spans="1:7" ht="32.25" customHeight="1">
      <c r="A825" s="640">
        <v>821</v>
      </c>
      <c r="B825" s="106" t="s">
        <v>10560</v>
      </c>
      <c r="C825" s="106" t="s">
        <v>11210</v>
      </c>
      <c r="D825" s="642">
        <v>0.19020000000000001</v>
      </c>
      <c r="E825" s="646" t="s">
        <v>74</v>
      </c>
      <c r="F825" s="648">
        <v>1293.3600000000001</v>
      </c>
      <c r="G825" s="646" t="s">
        <v>10562</v>
      </c>
    </row>
    <row r="826" spans="1:7" ht="32.25" customHeight="1">
      <c r="A826" s="640">
        <v>822</v>
      </c>
      <c r="B826" s="106" t="s">
        <v>10560</v>
      </c>
      <c r="C826" s="106" t="s">
        <v>10572</v>
      </c>
      <c r="D826" s="642">
        <v>0.17810000000000001</v>
      </c>
      <c r="E826" s="646" t="s">
        <v>74</v>
      </c>
      <c r="F826" s="648">
        <v>1211.0800000000002</v>
      </c>
      <c r="G826" s="646" t="s">
        <v>10562</v>
      </c>
    </row>
    <row r="827" spans="1:7" ht="32.25" customHeight="1">
      <c r="A827" s="640">
        <v>823</v>
      </c>
      <c r="B827" s="106" t="s">
        <v>10560</v>
      </c>
      <c r="C827" s="106" t="s">
        <v>11139</v>
      </c>
      <c r="D827" s="642">
        <v>9.7100000000000006E-2</v>
      </c>
      <c r="E827" s="646" t="s">
        <v>74</v>
      </c>
      <c r="F827" s="648">
        <v>660.28000000000009</v>
      </c>
      <c r="G827" s="646" t="s">
        <v>10562</v>
      </c>
    </row>
    <row r="828" spans="1:7" ht="32.25" customHeight="1">
      <c r="A828" s="640">
        <v>824</v>
      </c>
      <c r="B828" s="106" t="s">
        <v>10560</v>
      </c>
      <c r="C828" s="106" t="s">
        <v>11211</v>
      </c>
      <c r="D828" s="642">
        <v>0.1862</v>
      </c>
      <c r="E828" s="646" t="s">
        <v>74</v>
      </c>
      <c r="F828" s="648">
        <v>1266.1600000000001</v>
      </c>
      <c r="G828" s="646" t="s">
        <v>10562</v>
      </c>
    </row>
    <row r="829" spans="1:7" ht="32.25" customHeight="1">
      <c r="A829" s="640">
        <v>825</v>
      </c>
      <c r="B829" s="106" t="s">
        <v>10560</v>
      </c>
      <c r="C829" s="106" t="s">
        <v>11212</v>
      </c>
      <c r="D829" s="642">
        <v>6.88E-2</v>
      </c>
      <c r="E829" s="646" t="s">
        <v>74</v>
      </c>
      <c r="F829" s="648">
        <v>467.84</v>
      </c>
      <c r="G829" s="646" t="s">
        <v>10562</v>
      </c>
    </row>
    <row r="830" spans="1:7" ht="32.25" customHeight="1">
      <c r="A830" s="640">
        <v>826</v>
      </c>
      <c r="B830" s="106" t="s">
        <v>10560</v>
      </c>
      <c r="C830" s="106" t="s">
        <v>11213</v>
      </c>
      <c r="D830" s="642">
        <v>1.61E-2</v>
      </c>
      <c r="E830" s="646" t="s">
        <v>74</v>
      </c>
      <c r="F830" s="648">
        <v>109.48</v>
      </c>
      <c r="G830" s="646" t="s">
        <v>10562</v>
      </c>
    </row>
    <row r="831" spans="1:7" ht="32.25" customHeight="1">
      <c r="A831" s="640">
        <v>827</v>
      </c>
      <c r="B831" s="106" t="s">
        <v>10560</v>
      </c>
      <c r="C831" s="106" t="s">
        <v>10617</v>
      </c>
      <c r="D831" s="642">
        <v>8.09E-2</v>
      </c>
      <c r="E831" s="646" t="s">
        <v>74</v>
      </c>
      <c r="F831" s="648">
        <v>550.12</v>
      </c>
      <c r="G831" s="646" t="s">
        <v>10562</v>
      </c>
    </row>
    <row r="832" spans="1:7" ht="32.25" customHeight="1">
      <c r="A832" s="640">
        <v>828</v>
      </c>
      <c r="B832" s="106" t="s">
        <v>10560</v>
      </c>
      <c r="C832" s="106" t="s">
        <v>11214</v>
      </c>
      <c r="D832" s="642">
        <v>6.0199999999999997E-2</v>
      </c>
      <c r="E832" s="646" t="s">
        <v>74</v>
      </c>
      <c r="F832" s="648">
        <v>409.35999999999996</v>
      </c>
      <c r="G832" s="646" t="s">
        <v>10562</v>
      </c>
    </row>
    <row r="833" spans="1:7" ht="32.25" customHeight="1">
      <c r="A833" s="640">
        <v>829</v>
      </c>
      <c r="B833" s="106" t="s">
        <v>10560</v>
      </c>
      <c r="C833" s="106" t="s">
        <v>10571</v>
      </c>
      <c r="D833" s="642">
        <v>3.2399999999999998E-2</v>
      </c>
      <c r="E833" s="646" t="s">
        <v>74</v>
      </c>
      <c r="F833" s="648">
        <v>220.32</v>
      </c>
      <c r="G833" s="646" t="s">
        <v>10562</v>
      </c>
    </row>
    <row r="834" spans="1:7" ht="32.25" customHeight="1">
      <c r="A834" s="640">
        <v>830</v>
      </c>
      <c r="B834" s="106" t="s">
        <v>10560</v>
      </c>
      <c r="C834" s="106" t="s">
        <v>11215</v>
      </c>
      <c r="D834" s="642">
        <v>2.7300000000000001E-2</v>
      </c>
      <c r="E834" s="646" t="s">
        <v>74</v>
      </c>
      <c r="F834" s="648">
        <v>185.64000000000001</v>
      </c>
      <c r="G834" s="646" t="s">
        <v>10562</v>
      </c>
    </row>
    <row r="835" spans="1:7" ht="32.25" customHeight="1">
      <c r="A835" s="640">
        <v>831</v>
      </c>
      <c r="B835" s="106" t="s">
        <v>10560</v>
      </c>
      <c r="C835" s="106" t="s">
        <v>11216</v>
      </c>
      <c r="D835" s="642">
        <v>0.71230000000000004</v>
      </c>
      <c r="E835" s="646" t="s">
        <v>74</v>
      </c>
      <c r="F835" s="648">
        <v>4843.6400000000003</v>
      </c>
      <c r="G835" s="646" t="s">
        <v>10562</v>
      </c>
    </row>
    <row r="836" spans="1:7" ht="32.25" customHeight="1">
      <c r="A836" s="640">
        <v>832</v>
      </c>
      <c r="B836" s="106" t="s">
        <v>10560</v>
      </c>
      <c r="C836" s="106" t="s">
        <v>1591</v>
      </c>
      <c r="D836" s="642">
        <v>0.38440000000000002</v>
      </c>
      <c r="E836" s="646" t="s">
        <v>74</v>
      </c>
      <c r="F836" s="648">
        <v>2613.92</v>
      </c>
      <c r="G836" s="646" t="s">
        <v>10562</v>
      </c>
    </row>
    <row r="837" spans="1:7" ht="32.25" customHeight="1">
      <c r="A837" s="640">
        <v>833</v>
      </c>
      <c r="B837" s="106" t="s">
        <v>10560</v>
      </c>
      <c r="C837" s="106" t="s">
        <v>11217</v>
      </c>
      <c r="D837" s="642">
        <v>0.2104</v>
      </c>
      <c r="E837" s="646" t="s">
        <v>74</v>
      </c>
      <c r="F837" s="648">
        <v>1430.72</v>
      </c>
      <c r="G837" s="646" t="s">
        <v>10562</v>
      </c>
    </row>
    <row r="838" spans="1:7" ht="32.25" customHeight="1">
      <c r="A838" s="640">
        <v>834</v>
      </c>
      <c r="B838" s="106" t="s">
        <v>10560</v>
      </c>
      <c r="C838" s="106" t="s">
        <v>11218</v>
      </c>
      <c r="D838" s="642">
        <v>0.90629999999999999</v>
      </c>
      <c r="E838" s="646" t="s">
        <v>74</v>
      </c>
      <c r="F838" s="648">
        <v>6162.84</v>
      </c>
      <c r="G838" s="646" t="s">
        <v>10562</v>
      </c>
    </row>
    <row r="839" spans="1:7" ht="32.25" customHeight="1">
      <c r="A839" s="640">
        <v>835</v>
      </c>
      <c r="B839" s="106" t="s">
        <v>11219</v>
      </c>
      <c r="C839" s="106" t="s">
        <v>11220</v>
      </c>
      <c r="D839" s="642">
        <v>0.17399999999999999</v>
      </c>
      <c r="E839" s="646" t="s">
        <v>74</v>
      </c>
      <c r="F839" s="648">
        <v>1183.1999999999998</v>
      </c>
      <c r="G839" s="646" t="s">
        <v>10562</v>
      </c>
    </row>
    <row r="840" spans="1:7" ht="32.25" customHeight="1">
      <c r="A840" s="640">
        <v>836</v>
      </c>
      <c r="B840" s="106" t="s">
        <v>11219</v>
      </c>
      <c r="C840" s="106" t="s">
        <v>11221</v>
      </c>
      <c r="D840" s="642">
        <v>0.1862</v>
      </c>
      <c r="E840" s="646" t="s">
        <v>74</v>
      </c>
      <c r="F840" s="648">
        <v>1266.1600000000001</v>
      </c>
      <c r="G840" s="646" t="s">
        <v>10562</v>
      </c>
    </row>
    <row r="841" spans="1:7" ht="32.25" customHeight="1">
      <c r="A841" s="640">
        <v>837</v>
      </c>
      <c r="B841" s="106" t="s">
        <v>11219</v>
      </c>
      <c r="C841" s="106" t="s">
        <v>11222</v>
      </c>
      <c r="D841" s="642">
        <v>0.3886</v>
      </c>
      <c r="E841" s="646" t="s">
        <v>74</v>
      </c>
      <c r="F841" s="648">
        <v>2642.48</v>
      </c>
      <c r="G841" s="646" t="s">
        <v>10562</v>
      </c>
    </row>
    <row r="842" spans="1:7" ht="32.25" customHeight="1">
      <c r="A842" s="640">
        <v>838</v>
      </c>
      <c r="B842" s="106" t="s">
        <v>11219</v>
      </c>
      <c r="C842" s="106" t="s">
        <v>11223</v>
      </c>
      <c r="D842" s="642">
        <v>0.2591</v>
      </c>
      <c r="E842" s="646" t="s">
        <v>74</v>
      </c>
      <c r="F842" s="648">
        <v>1761.8799999999999</v>
      </c>
      <c r="G842" s="646" t="s">
        <v>10562</v>
      </c>
    </row>
    <row r="843" spans="1:7" ht="32.25" customHeight="1">
      <c r="A843" s="640">
        <v>839</v>
      </c>
      <c r="B843" s="106" t="s">
        <v>11219</v>
      </c>
      <c r="C843" s="106" t="s">
        <v>11224</v>
      </c>
      <c r="D843" s="642">
        <v>0.40479999999999999</v>
      </c>
      <c r="E843" s="646" t="s">
        <v>74</v>
      </c>
      <c r="F843" s="648">
        <v>2752.64</v>
      </c>
      <c r="G843" s="646" t="s">
        <v>10562</v>
      </c>
    </row>
    <row r="844" spans="1:7" ht="32.25" customHeight="1">
      <c r="A844" s="640">
        <v>840</v>
      </c>
      <c r="B844" s="106" t="s">
        <v>11219</v>
      </c>
      <c r="C844" s="106" t="s">
        <v>11225</v>
      </c>
      <c r="D844" s="642">
        <v>0.36430000000000001</v>
      </c>
      <c r="E844" s="646" t="s">
        <v>74</v>
      </c>
      <c r="F844" s="648">
        <v>2477.2400000000002</v>
      </c>
      <c r="G844" s="646" t="s">
        <v>10562</v>
      </c>
    </row>
    <row r="845" spans="1:7" ht="32.25" customHeight="1">
      <c r="A845" s="640">
        <v>841</v>
      </c>
      <c r="B845" s="106" t="s">
        <v>11219</v>
      </c>
      <c r="C845" s="106" t="s">
        <v>11226</v>
      </c>
      <c r="D845" s="642">
        <v>0.40479999999999999</v>
      </c>
      <c r="E845" s="646" t="s">
        <v>74</v>
      </c>
      <c r="F845" s="648">
        <v>2752.64</v>
      </c>
      <c r="G845" s="646" t="s">
        <v>10562</v>
      </c>
    </row>
    <row r="846" spans="1:7" ht="32.25" customHeight="1">
      <c r="A846" s="640">
        <v>842</v>
      </c>
      <c r="B846" s="106" t="s">
        <v>11219</v>
      </c>
      <c r="C846" s="106" t="s">
        <v>11227</v>
      </c>
      <c r="D846" s="642">
        <v>0.40479999999999999</v>
      </c>
      <c r="E846" s="646" t="s">
        <v>74</v>
      </c>
      <c r="F846" s="648">
        <v>2752.64</v>
      </c>
      <c r="G846" s="646" t="s">
        <v>10562</v>
      </c>
    </row>
    <row r="847" spans="1:7" ht="32.25" customHeight="1">
      <c r="A847" s="640">
        <v>843</v>
      </c>
      <c r="B847" s="106" t="s">
        <v>11219</v>
      </c>
      <c r="C847" s="106" t="s">
        <v>11228</v>
      </c>
      <c r="D847" s="642">
        <v>0.255</v>
      </c>
      <c r="E847" s="646" t="s">
        <v>74</v>
      </c>
      <c r="F847" s="648">
        <v>1734</v>
      </c>
      <c r="G847" s="646" t="s">
        <v>10562</v>
      </c>
    </row>
    <row r="848" spans="1:7" ht="32.25" customHeight="1">
      <c r="A848" s="640">
        <v>844</v>
      </c>
      <c r="B848" s="106" t="s">
        <v>11219</v>
      </c>
      <c r="C848" s="106" t="s">
        <v>11229</v>
      </c>
      <c r="D848" s="642">
        <v>0.24249999999999999</v>
      </c>
      <c r="E848" s="646" t="s">
        <v>74</v>
      </c>
      <c r="F848" s="648">
        <v>1649</v>
      </c>
      <c r="G848" s="646" t="s">
        <v>10562</v>
      </c>
    </row>
    <row r="849" spans="1:7" ht="32.25" customHeight="1">
      <c r="A849" s="640">
        <v>845</v>
      </c>
      <c r="B849" s="106" t="s">
        <v>11219</v>
      </c>
      <c r="C849" s="106" t="s">
        <v>11230</v>
      </c>
      <c r="D849" s="642">
        <v>0.39250000000000002</v>
      </c>
      <c r="E849" s="646" t="s">
        <v>74</v>
      </c>
      <c r="F849" s="648">
        <v>2669</v>
      </c>
      <c r="G849" s="646" t="s">
        <v>10562</v>
      </c>
    </row>
    <row r="850" spans="1:7" ht="32.25" customHeight="1">
      <c r="A850" s="640">
        <v>846</v>
      </c>
      <c r="B850" s="106" t="s">
        <v>11219</v>
      </c>
      <c r="C850" s="106" t="s">
        <v>11231</v>
      </c>
      <c r="D850" s="642">
        <v>0.42480000000000001</v>
      </c>
      <c r="E850" s="646" t="s">
        <v>74</v>
      </c>
      <c r="F850" s="648">
        <v>2888.64</v>
      </c>
      <c r="G850" s="646" t="s">
        <v>10562</v>
      </c>
    </row>
    <row r="851" spans="1:7" ht="32.25" customHeight="1">
      <c r="A851" s="640">
        <v>847</v>
      </c>
      <c r="B851" s="106" t="s">
        <v>11219</v>
      </c>
      <c r="C851" s="106" t="s">
        <v>11232</v>
      </c>
      <c r="D851" s="642">
        <v>0.82089999999999996</v>
      </c>
      <c r="E851" s="646" t="s">
        <v>74</v>
      </c>
      <c r="F851" s="648">
        <v>5582.12</v>
      </c>
      <c r="G851" s="646" t="s">
        <v>10562</v>
      </c>
    </row>
    <row r="852" spans="1:7" ht="32.25" customHeight="1">
      <c r="A852" s="640">
        <v>848</v>
      </c>
      <c r="B852" s="106" t="s">
        <v>11219</v>
      </c>
      <c r="C852" s="106" t="s">
        <v>11157</v>
      </c>
      <c r="D852" s="642">
        <v>0.31169999999999998</v>
      </c>
      <c r="E852" s="646" t="s">
        <v>74</v>
      </c>
      <c r="F852" s="648">
        <v>2119.56</v>
      </c>
      <c r="G852" s="646" t="s">
        <v>10562</v>
      </c>
    </row>
    <row r="853" spans="1:7" ht="32.25" customHeight="1">
      <c r="A853" s="640">
        <v>849</v>
      </c>
      <c r="B853" s="106" t="s">
        <v>11219</v>
      </c>
      <c r="C853" s="106" t="s">
        <v>10991</v>
      </c>
      <c r="D853" s="642">
        <v>0.1699</v>
      </c>
      <c r="E853" s="646" t="s">
        <v>74</v>
      </c>
      <c r="F853" s="648">
        <v>1155.32</v>
      </c>
      <c r="G853" s="646" t="s">
        <v>10562</v>
      </c>
    </row>
    <row r="854" spans="1:7" ht="32.25" customHeight="1">
      <c r="A854" s="640">
        <v>850</v>
      </c>
      <c r="B854" s="106" t="s">
        <v>11219</v>
      </c>
      <c r="C854" s="106" t="s">
        <v>11233</v>
      </c>
      <c r="D854" s="642">
        <v>0.29949999999999999</v>
      </c>
      <c r="E854" s="646" t="s">
        <v>74</v>
      </c>
      <c r="F854" s="648">
        <v>2036.6</v>
      </c>
      <c r="G854" s="646" t="s">
        <v>10562</v>
      </c>
    </row>
    <row r="855" spans="1:7" ht="32.25" customHeight="1">
      <c r="A855" s="640">
        <v>851</v>
      </c>
      <c r="B855" s="106" t="s">
        <v>11219</v>
      </c>
      <c r="C855" s="106" t="s">
        <v>11234</v>
      </c>
      <c r="D855" s="642">
        <v>0.16189999999999999</v>
      </c>
      <c r="E855" s="646" t="s">
        <v>74</v>
      </c>
      <c r="F855" s="648">
        <v>1100.9199999999998</v>
      </c>
      <c r="G855" s="646" t="s">
        <v>10562</v>
      </c>
    </row>
    <row r="856" spans="1:7" ht="32.25" customHeight="1">
      <c r="A856" s="640">
        <v>852</v>
      </c>
      <c r="B856" s="106" t="s">
        <v>11219</v>
      </c>
      <c r="C856" s="106" t="s">
        <v>11235</v>
      </c>
      <c r="D856" s="642">
        <v>9.7100000000000006E-2</v>
      </c>
      <c r="E856" s="646" t="s">
        <v>74</v>
      </c>
      <c r="F856" s="648">
        <v>660.28000000000009</v>
      </c>
      <c r="G856" s="646" t="s">
        <v>10562</v>
      </c>
    </row>
    <row r="857" spans="1:7" ht="32.25" customHeight="1">
      <c r="A857" s="640">
        <v>853</v>
      </c>
      <c r="B857" s="106" t="s">
        <v>11219</v>
      </c>
      <c r="C857" s="106" t="s">
        <v>11071</v>
      </c>
      <c r="D857" s="642">
        <v>0.3805</v>
      </c>
      <c r="E857" s="646" t="s">
        <v>74</v>
      </c>
      <c r="F857" s="648">
        <v>2587.4</v>
      </c>
      <c r="G857" s="646" t="s">
        <v>10562</v>
      </c>
    </row>
    <row r="858" spans="1:7" ht="32.25" customHeight="1">
      <c r="A858" s="640">
        <v>854</v>
      </c>
      <c r="B858" s="106" t="s">
        <v>11219</v>
      </c>
      <c r="C858" s="106" t="s">
        <v>11236</v>
      </c>
      <c r="D858" s="642">
        <v>0.4047</v>
      </c>
      <c r="E858" s="646" t="s">
        <v>74</v>
      </c>
      <c r="F858" s="648">
        <v>2751.96</v>
      </c>
      <c r="G858" s="646" t="s">
        <v>10562</v>
      </c>
    </row>
    <row r="859" spans="1:7" ht="32.25" customHeight="1">
      <c r="A859" s="640">
        <v>855</v>
      </c>
      <c r="B859" s="106" t="s">
        <v>11219</v>
      </c>
      <c r="C859" s="106" t="s">
        <v>11237</v>
      </c>
      <c r="D859" s="642">
        <v>0.12540000000000001</v>
      </c>
      <c r="E859" s="646" t="s">
        <v>74</v>
      </c>
      <c r="F859" s="648">
        <v>852.72</v>
      </c>
      <c r="G859" s="646" t="s">
        <v>10562</v>
      </c>
    </row>
    <row r="860" spans="1:7" ht="32.25" customHeight="1">
      <c r="A860" s="640">
        <v>856</v>
      </c>
      <c r="B860" s="106" t="s">
        <v>11219</v>
      </c>
      <c r="C860" s="106" t="s">
        <v>11238</v>
      </c>
      <c r="D860" s="642">
        <v>0.4047</v>
      </c>
      <c r="E860" s="646" t="s">
        <v>74</v>
      </c>
      <c r="F860" s="648">
        <v>2751.96</v>
      </c>
      <c r="G860" s="646" t="s">
        <v>10562</v>
      </c>
    </row>
    <row r="861" spans="1:7" ht="32.25" customHeight="1">
      <c r="A861" s="640">
        <v>857</v>
      </c>
      <c r="B861" s="106" t="s">
        <v>11219</v>
      </c>
      <c r="C861" s="106" t="s">
        <v>11239</v>
      </c>
      <c r="D861" s="642">
        <v>5.8599999999999999E-2</v>
      </c>
      <c r="E861" s="646" t="s">
        <v>74</v>
      </c>
      <c r="F861" s="648">
        <v>398.48</v>
      </c>
      <c r="G861" s="646" t="s">
        <v>10562</v>
      </c>
    </row>
    <row r="862" spans="1:7" ht="32.25" customHeight="1">
      <c r="A862" s="640">
        <v>858</v>
      </c>
      <c r="B862" s="106" t="s">
        <v>11219</v>
      </c>
      <c r="C862" s="106" t="s">
        <v>11240</v>
      </c>
      <c r="D862" s="642">
        <v>0.37630000000000002</v>
      </c>
      <c r="E862" s="646" t="s">
        <v>74</v>
      </c>
      <c r="F862" s="648">
        <v>2558.84</v>
      </c>
      <c r="G862" s="646" t="s">
        <v>10562</v>
      </c>
    </row>
    <row r="863" spans="1:7" ht="32.25" customHeight="1">
      <c r="A863" s="640">
        <v>859</v>
      </c>
      <c r="B863" s="106" t="s">
        <v>11219</v>
      </c>
      <c r="C863" s="106" t="s">
        <v>11241</v>
      </c>
      <c r="D863" s="642">
        <v>0.2145</v>
      </c>
      <c r="E863" s="646" t="s">
        <v>74</v>
      </c>
      <c r="F863" s="648">
        <v>1458.6</v>
      </c>
      <c r="G863" s="646" t="s">
        <v>10562</v>
      </c>
    </row>
    <row r="864" spans="1:7" ht="32.25" customHeight="1">
      <c r="A864" s="640">
        <v>860</v>
      </c>
      <c r="B864" s="106" t="s">
        <v>11219</v>
      </c>
      <c r="C864" s="106" t="s">
        <v>11242</v>
      </c>
      <c r="D864" s="642">
        <v>0.47760000000000002</v>
      </c>
      <c r="E864" s="646" t="s">
        <v>74</v>
      </c>
      <c r="F864" s="648">
        <v>3247.6800000000003</v>
      </c>
      <c r="G864" s="646" t="s">
        <v>10562</v>
      </c>
    </row>
    <row r="865" spans="1:7" ht="32.25" customHeight="1">
      <c r="A865" s="640">
        <v>861</v>
      </c>
      <c r="B865" s="106" t="s">
        <v>11219</v>
      </c>
      <c r="C865" s="106" t="s">
        <v>11243</v>
      </c>
      <c r="D865" s="642">
        <v>0.34389999999999998</v>
      </c>
      <c r="E865" s="646" t="s">
        <v>74</v>
      </c>
      <c r="F865" s="648">
        <v>2338.52</v>
      </c>
      <c r="G865" s="646" t="s">
        <v>10562</v>
      </c>
    </row>
    <row r="866" spans="1:7" ht="32.25" customHeight="1">
      <c r="A866" s="640">
        <v>862</v>
      </c>
      <c r="B866" s="106" t="s">
        <v>10754</v>
      </c>
      <c r="C866" s="106" t="s">
        <v>11150</v>
      </c>
      <c r="D866" s="642">
        <v>0.37630000000000002</v>
      </c>
      <c r="E866" s="646" t="s">
        <v>74</v>
      </c>
      <c r="F866" s="648">
        <v>2558.84</v>
      </c>
      <c r="G866" s="646" t="s">
        <v>10562</v>
      </c>
    </row>
    <row r="867" spans="1:7" ht="32.25" customHeight="1">
      <c r="A867" s="640">
        <v>863</v>
      </c>
      <c r="B867" s="106" t="s">
        <v>10754</v>
      </c>
      <c r="C867" s="106" t="s">
        <v>10896</v>
      </c>
      <c r="D867" s="642">
        <v>0.4047</v>
      </c>
      <c r="E867" s="646" t="s">
        <v>74</v>
      </c>
      <c r="F867" s="648">
        <v>2751.96</v>
      </c>
      <c r="G867" s="646" t="s">
        <v>10562</v>
      </c>
    </row>
    <row r="868" spans="1:7" ht="32.25" customHeight="1">
      <c r="A868" s="640">
        <v>864</v>
      </c>
      <c r="B868" s="106" t="s">
        <v>10754</v>
      </c>
      <c r="C868" s="106" t="s">
        <v>2466</v>
      </c>
      <c r="D868" s="642">
        <v>0.17</v>
      </c>
      <c r="E868" s="646" t="s">
        <v>74</v>
      </c>
      <c r="F868" s="648">
        <v>1156</v>
      </c>
      <c r="G868" s="646" t="s">
        <v>10562</v>
      </c>
    </row>
    <row r="869" spans="1:7" ht="32.25" customHeight="1">
      <c r="A869" s="640">
        <v>865</v>
      </c>
      <c r="B869" s="106" t="s">
        <v>10754</v>
      </c>
      <c r="C869" s="106" t="s">
        <v>11244</v>
      </c>
      <c r="D869" s="642">
        <v>0.3805</v>
      </c>
      <c r="E869" s="646" t="s">
        <v>74</v>
      </c>
      <c r="F869" s="648">
        <v>2587.4</v>
      </c>
      <c r="G869" s="646" t="s">
        <v>10562</v>
      </c>
    </row>
    <row r="870" spans="1:7" ht="32.25" customHeight="1">
      <c r="A870" s="640">
        <v>866</v>
      </c>
      <c r="B870" s="106" t="s">
        <v>10754</v>
      </c>
      <c r="C870" s="106" t="s">
        <v>11124</v>
      </c>
      <c r="D870" s="642">
        <v>1.61E-2</v>
      </c>
      <c r="E870" s="646" t="s">
        <v>74</v>
      </c>
      <c r="F870" s="648">
        <v>109.48</v>
      </c>
      <c r="G870" s="646" t="s">
        <v>10562</v>
      </c>
    </row>
    <row r="871" spans="1:7" ht="32.25" customHeight="1">
      <c r="A871" s="640">
        <v>867</v>
      </c>
      <c r="B871" s="106" t="s">
        <v>10754</v>
      </c>
      <c r="C871" s="106" t="s">
        <v>11245</v>
      </c>
      <c r="D871" s="642">
        <v>0.12139999999999999</v>
      </c>
      <c r="E871" s="646" t="s">
        <v>74</v>
      </c>
      <c r="F871" s="648">
        <v>825.52</v>
      </c>
      <c r="G871" s="646" t="s">
        <v>10562</v>
      </c>
    </row>
    <row r="872" spans="1:7" ht="32.25" customHeight="1">
      <c r="A872" s="640">
        <v>868</v>
      </c>
      <c r="B872" s="106" t="s">
        <v>10754</v>
      </c>
      <c r="C872" s="106" t="s">
        <v>11246</v>
      </c>
      <c r="D872" s="642">
        <v>0.2</v>
      </c>
      <c r="E872" s="646" t="s">
        <v>74</v>
      </c>
      <c r="F872" s="648">
        <v>1360</v>
      </c>
      <c r="G872" s="646" t="s">
        <v>10562</v>
      </c>
    </row>
    <row r="873" spans="1:7" ht="32.25" customHeight="1">
      <c r="A873" s="640">
        <v>869</v>
      </c>
      <c r="B873" s="106" t="s">
        <v>10754</v>
      </c>
      <c r="C873" s="106" t="s">
        <v>10921</v>
      </c>
      <c r="D873" s="642">
        <v>0.2</v>
      </c>
      <c r="E873" s="646" t="s">
        <v>74</v>
      </c>
      <c r="F873" s="648">
        <v>1360</v>
      </c>
      <c r="G873" s="646" t="s">
        <v>10562</v>
      </c>
    </row>
    <row r="874" spans="1:7" ht="32.25" customHeight="1">
      <c r="A874" s="640">
        <v>870</v>
      </c>
      <c r="B874" s="106" t="s">
        <v>10754</v>
      </c>
      <c r="C874" s="106" t="s">
        <v>11247</v>
      </c>
      <c r="D874" s="642">
        <v>0.2</v>
      </c>
      <c r="E874" s="646" t="s">
        <v>74</v>
      </c>
      <c r="F874" s="648">
        <v>1360</v>
      </c>
      <c r="G874" s="646" t="s">
        <v>10562</v>
      </c>
    </row>
    <row r="875" spans="1:7" ht="32.25" customHeight="1">
      <c r="A875" s="640">
        <v>871</v>
      </c>
      <c r="B875" s="106" t="s">
        <v>10754</v>
      </c>
      <c r="C875" s="106" t="s">
        <v>11248</v>
      </c>
      <c r="D875" s="642">
        <v>0.2</v>
      </c>
      <c r="E875" s="646" t="s">
        <v>74</v>
      </c>
      <c r="F875" s="648">
        <v>1360</v>
      </c>
      <c r="G875" s="646" t="s">
        <v>10562</v>
      </c>
    </row>
    <row r="876" spans="1:7" ht="32.25" customHeight="1">
      <c r="A876" s="640">
        <v>872</v>
      </c>
      <c r="B876" s="106" t="s">
        <v>10754</v>
      </c>
      <c r="C876" s="106" t="s">
        <v>10790</v>
      </c>
      <c r="D876" s="642">
        <v>0.2</v>
      </c>
      <c r="E876" s="646" t="s">
        <v>74</v>
      </c>
      <c r="F876" s="648">
        <v>1360</v>
      </c>
      <c r="G876" s="646" t="s">
        <v>10562</v>
      </c>
    </row>
    <row r="877" spans="1:7" ht="32.25" customHeight="1">
      <c r="A877" s="640">
        <v>873</v>
      </c>
      <c r="B877" s="106" t="s">
        <v>10754</v>
      </c>
      <c r="C877" s="106" t="s">
        <v>11249</v>
      </c>
      <c r="D877" s="642">
        <v>0.2</v>
      </c>
      <c r="E877" s="646" t="s">
        <v>74</v>
      </c>
      <c r="F877" s="648">
        <v>1360</v>
      </c>
      <c r="G877" s="646" t="s">
        <v>10562</v>
      </c>
    </row>
    <row r="878" spans="1:7" ht="32.25" customHeight="1">
      <c r="A878" s="640">
        <v>874</v>
      </c>
      <c r="B878" s="106" t="s">
        <v>10754</v>
      </c>
      <c r="C878" s="106" t="s">
        <v>11250</v>
      </c>
      <c r="D878" s="642">
        <v>0.2</v>
      </c>
      <c r="E878" s="646" t="s">
        <v>74</v>
      </c>
      <c r="F878" s="648">
        <v>1360</v>
      </c>
      <c r="G878" s="646" t="s">
        <v>10562</v>
      </c>
    </row>
    <row r="879" spans="1:7" ht="32.25" customHeight="1">
      <c r="A879" s="640">
        <v>875</v>
      </c>
      <c r="B879" s="106" t="s">
        <v>10754</v>
      </c>
      <c r="C879" s="106" t="s">
        <v>11251</v>
      </c>
      <c r="D879" s="642">
        <v>0.2</v>
      </c>
      <c r="E879" s="646" t="s">
        <v>74</v>
      </c>
      <c r="F879" s="648">
        <v>1360</v>
      </c>
      <c r="G879" s="646" t="s">
        <v>10562</v>
      </c>
    </row>
    <row r="880" spans="1:7" ht="32.25" customHeight="1">
      <c r="A880" s="640">
        <v>876</v>
      </c>
      <c r="B880" s="106" t="s">
        <v>10754</v>
      </c>
      <c r="C880" s="106" t="s">
        <v>11252</v>
      </c>
      <c r="D880" s="642">
        <v>0.2</v>
      </c>
      <c r="E880" s="646" t="s">
        <v>74</v>
      </c>
      <c r="F880" s="648">
        <v>1360</v>
      </c>
      <c r="G880" s="646" t="s">
        <v>10562</v>
      </c>
    </row>
    <row r="881" spans="1:7" ht="32.25" customHeight="1">
      <c r="A881" s="640">
        <v>877</v>
      </c>
      <c r="B881" s="106" t="s">
        <v>10754</v>
      </c>
      <c r="C881" s="106" t="s">
        <v>11253</v>
      </c>
      <c r="D881" s="642">
        <v>0.2</v>
      </c>
      <c r="E881" s="646" t="s">
        <v>74</v>
      </c>
      <c r="F881" s="648">
        <v>1360</v>
      </c>
      <c r="G881" s="646" t="s">
        <v>10562</v>
      </c>
    </row>
    <row r="882" spans="1:7" ht="32.25" customHeight="1">
      <c r="A882" s="640">
        <v>878</v>
      </c>
      <c r="B882" s="106" t="s">
        <v>10754</v>
      </c>
      <c r="C882" s="106" t="s">
        <v>11254</v>
      </c>
      <c r="D882" s="642">
        <v>0.2</v>
      </c>
      <c r="E882" s="646" t="s">
        <v>74</v>
      </c>
      <c r="F882" s="648">
        <v>1360</v>
      </c>
      <c r="G882" s="646" t="s">
        <v>10562</v>
      </c>
    </row>
    <row r="883" spans="1:7" ht="32.25" customHeight="1">
      <c r="A883" s="640">
        <v>879</v>
      </c>
      <c r="B883" s="106" t="s">
        <v>10754</v>
      </c>
      <c r="C883" s="106" t="s">
        <v>11255</v>
      </c>
      <c r="D883" s="642">
        <v>0.2</v>
      </c>
      <c r="E883" s="646" t="s">
        <v>74</v>
      </c>
      <c r="F883" s="648">
        <v>1360</v>
      </c>
      <c r="G883" s="646" t="s">
        <v>10562</v>
      </c>
    </row>
    <row r="884" spans="1:7" ht="32.25" customHeight="1">
      <c r="A884" s="640">
        <v>880</v>
      </c>
      <c r="B884" s="106" t="s">
        <v>10754</v>
      </c>
      <c r="C884" s="106" t="s">
        <v>11256</v>
      </c>
      <c r="D884" s="642">
        <v>0.2</v>
      </c>
      <c r="E884" s="646" t="s">
        <v>74</v>
      </c>
      <c r="F884" s="648">
        <v>1360</v>
      </c>
      <c r="G884" s="646" t="s">
        <v>10562</v>
      </c>
    </row>
    <row r="885" spans="1:7" ht="32.25" customHeight="1">
      <c r="A885" s="640">
        <v>881</v>
      </c>
      <c r="B885" s="106" t="s">
        <v>10754</v>
      </c>
      <c r="C885" s="106" t="s">
        <v>11257</v>
      </c>
      <c r="D885" s="642">
        <v>0.2</v>
      </c>
      <c r="E885" s="646" t="s">
        <v>74</v>
      </c>
      <c r="F885" s="648">
        <v>1360</v>
      </c>
      <c r="G885" s="646" t="s">
        <v>10562</v>
      </c>
    </row>
    <row r="886" spans="1:7" ht="32.25" customHeight="1">
      <c r="A886" s="640">
        <v>882</v>
      </c>
      <c r="B886" s="106" t="s">
        <v>10754</v>
      </c>
      <c r="C886" s="106" t="s">
        <v>11258</v>
      </c>
      <c r="D886" s="642">
        <v>0.2</v>
      </c>
      <c r="E886" s="646" t="s">
        <v>74</v>
      </c>
      <c r="F886" s="648">
        <v>1360</v>
      </c>
      <c r="G886" s="646" t="s">
        <v>10562</v>
      </c>
    </row>
    <row r="887" spans="1:7" ht="32.25" customHeight="1">
      <c r="A887" s="640">
        <v>883</v>
      </c>
      <c r="B887" s="106" t="s">
        <v>10754</v>
      </c>
      <c r="C887" s="106" t="s">
        <v>11259</v>
      </c>
      <c r="D887" s="642">
        <v>0.2</v>
      </c>
      <c r="E887" s="646" t="s">
        <v>74</v>
      </c>
      <c r="F887" s="648">
        <v>1360</v>
      </c>
      <c r="G887" s="646" t="s">
        <v>10562</v>
      </c>
    </row>
    <row r="888" spans="1:7" ht="32.25" customHeight="1">
      <c r="A888" s="640">
        <v>884</v>
      </c>
      <c r="B888" s="106" t="s">
        <v>10754</v>
      </c>
      <c r="C888" s="106" t="s">
        <v>11260</v>
      </c>
      <c r="D888" s="642">
        <v>0.2</v>
      </c>
      <c r="E888" s="646" t="s">
        <v>74</v>
      </c>
      <c r="F888" s="648">
        <v>1360</v>
      </c>
      <c r="G888" s="646" t="s">
        <v>10562</v>
      </c>
    </row>
    <row r="889" spans="1:7" ht="32.25" customHeight="1">
      <c r="A889" s="640">
        <v>885</v>
      </c>
      <c r="B889" s="106" t="s">
        <v>10754</v>
      </c>
      <c r="C889" s="106" t="s">
        <v>11261</v>
      </c>
      <c r="D889" s="642">
        <v>0.2</v>
      </c>
      <c r="E889" s="646" t="s">
        <v>74</v>
      </c>
      <c r="F889" s="648">
        <v>1360</v>
      </c>
      <c r="G889" s="646" t="s">
        <v>10562</v>
      </c>
    </row>
    <row r="890" spans="1:7" ht="32.25" customHeight="1">
      <c r="A890" s="640">
        <v>886</v>
      </c>
      <c r="B890" s="106" t="s">
        <v>10754</v>
      </c>
      <c r="C890" s="106" t="s">
        <v>11262</v>
      </c>
      <c r="D890" s="642">
        <v>0.20219999999999999</v>
      </c>
      <c r="E890" s="646" t="s">
        <v>74</v>
      </c>
      <c r="F890" s="648">
        <v>1374.96</v>
      </c>
      <c r="G890" s="646" t="s">
        <v>10562</v>
      </c>
    </row>
    <row r="891" spans="1:7" ht="32.25" customHeight="1">
      <c r="A891" s="640">
        <v>887</v>
      </c>
      <c r="B891" s="106" t="s">
        <v>10754</v>
      </c>
      <c r="C891" s="106" t="s">
        <v>11263</v>
      </c>
      <c r="D891" s="642">
        <v>0.27</v>
      </c>
      <c r="E891" s="646" t="s">
        <v>74</v>
      </c>
      <c r="F891" s="648">
        <v>1836</v>
      </c>
      <c r="G891" s="646" t="s">
        <v>10562</v>
      </c>
    </row>
    <row r="892" spans="1:7" ht="32.25" customHeight="1">
      <c r="A892" s="640">
        <v>888</v>
      </c>
      <c r="B892" s="106" t="s">
        <v>10754</v>
      </c>
      <c r="C892" s="106" t="s">
        <v>10838</v>
      </c>
      <c r="D892" s="642">
        <v>0.4047</v>
      </c>
      <c r="E892" s="646" t="s">
        <v>74</v>
      </c>
      <c r="F892" s="648">
        <v>2751.96</v>
      </c>
      <c r="G892" s="646" t="s">
        <v>10562</v>
      </c>
    </row>
    <row r="893" spans="1:7" ht="32.25" customHeight="1">
      <c r="A893" s="640">
        <v>889</v>
      </c>
      <c r="B893" s="106" t="s">
        <v>10754</v>
      </c>
      <c r="C893" s="106" t="s">
        <v>11264</v>
      </c>
      <c r="D893" s="642">
        <v>0.4047</v>
      </c>
      <c r="E893" s="646" t="s">
        <v>74</v>
      </c>
      <c r="F893" s="648">
        <v>2751.96</v>
      </c>
      <c r="G893" s="646" t="s">
        <v>10562</v>
      </c>
    </row>
    <row r="894" spans="1:7" ht="32.25" customHeight="1">
      <c r="A894" s="640">
        <v>890</v>
      </c>
      <c r="B894" s="106" t="s">
        <v>10754</v>
      </c>
      <c r="C894" s="106" t="s">
        <v>10839</v>
      </c>
      <c r="D894" s="642">
        <v>0.4047</v>
      </c>
      <c r="E894" s="646" t="s">
        <v>74</v>
      </c>
      <c r="F894" s="648">
        <v>2751.96</v>
      </c>
      <c r="G894" s="646" t="s">
        <v>10562</v>
      </c>
    </row>
    <row r="895" spans="1:7" ht="32.25" customHeight="1">
      <c r="A895" s="640">
        <v>891</v>
      </c>
      <c r="B895" s="106" t="s">
        <v>10754</v>
      </c>
      <c r="C895" s="106" t="s">
        <v>11265</v>
      </c>
      <c r="D895" s="642">
        <v>0.4047</v>
      </c>
      <c r="E895" s="646" t="s">
        <v>74</v>
      </c>
      <c r="F895" s="648">
        <v>2751.96</v>
      </c>
      <c r="G895" s="646" t="s">
        <v>10562</v>
      </c>
    </row>
    <row r="896" spans="1:7" ht="32.25" customHeight="1">
      <c r="A896" s="640">
        <v>892</v>
      </c>
      <c r="B896" s="106" t="s">
        <v>10754</v>
      </c>
      <c r="C896" s="106" t="s">
        <v>11266</v>
      </c>
      <c r="D896" s="642">
        <v>0.4047</v>
      </c>
      <c r="E896" s="646" t="s">
        <v>74</v>
      </c>
      <c r="F896" s="648">
        <v>2751.96</v>
      </c>
      <c r="G896" s="646" t="s">
        <v>10562</v>
      </c>
    </row>
    <row r="897" spans="1:7" ht="32.25" customHeight="1">
      <c r="A897" s="640">
        <v>893</v>
      </c>
      <c r="B897" s="106" t="s">
        <v>10754</v>
      </c>
      <c r="C897" s="106" t="s">
        <v>11267</v>
      </c>
      <c r="D897" s="642">
        <v>0.38030000000000003</v>
      </c>
      <c r="E897" s="646" t="s">
        <v>74</v>
      </c>
      <c r="F897" s="648">
        <v>2386</v>
      </c>
      <c r="G897" s="646" t="s">
        <v>10562</v>
      </c>
    </row>
    <row r="898" spans="1:7" ht="32.25" customHeight="1">
      <c r="A898" s="640">
        <v>894</v>
      </c>
      <c r="B898" s="106" t="s">
        <v>10754</v>
      </c>
      <c r="C898" s="106" t="s">
        <v>11268</v>
      </c>
      <c r="D898" s="642">
        <v>0.2</v>
      </c>
      <c r="E898" s="646" t="s">
        <v>74</v>
      </c>
      <c r="F898" s="648">
        <v>1360</v>
      </c>
      <c r="G898" s="646" t="s">
        <v>10562</v>
      </c>
    </row>
    <row r="899" spans="1:7" ht="32.25" customHeight="1">
      <c r="A899" s="640">
        <v>895</v>
      </c>
      <c r="B899" s="106" t="s">
        <v>10754</v>
      </c>
      <c r="C899" s="106" t="s">
        <v>11269</v>
      </c>
      <c r="D899" s="642">
        <v>0.18</v>
      </c>
      <c r="E899" s="646" t="s">
        <v>74</v>
      </c>
      <c r="F899" s="648">
        <v>1224</v>
      </c>
      <c r="G899" s="646" t="s">
        <v>10562</v>
      </c>
    </row>
    <row r="900" spans="1:7" ht="32.25" customHeight="1">
      <c r="A900" s="640">
        <v>896</v>
      </c>
      <c r="B900" s="106" t="s">
        <v>10754</v>
      </c>
      <c r="C900" s="106" t="s">
        <v>11270</v>
      </c>
      <c r="D900" s="642">
        <v>0.4249</v>
      </c>
      <c r="E900" s="646" t="s">
        <v>74</v>
      </c>
      <c r="F900" s="648">
        <v>2589</v>
      </c>
      <c r="G900" s="646" t="s">
        <v>10562</v>
      </c>
    </row>
    <row r="901" spans="1:7" ht="32.25" customHeight="1">
      <c r="A901" s="640">
        <v>897</v>
      </c>
      <c r="B901" s="106" t="s">
        <v>10754</v>
      </c>
      <c r="C901" s="106" t="s">
        <v>10568</v>
      </c>
      <c r="D901" s="642">
        <v>0.4047</v>
      </c>
      <c r="E901" s="646" t="s">
        <v>74</v>
      </c>
      <c r="F901" s="648">
        <v>2751.96</v>
      </c>
      <c r="G901" s="646" t="s">
        <v>10562</v>
      </c>
    </row>
    <row r="902" spans="1:7" ht="32.25" customHeight="1">
      <c r="A902" s="640">
        <v>898</v>
      </c>
      <c r="B902" s="106" t="s">
        <v>10754</v>
      </c>
      <c r="C902" s="106" t="s">
        <v>11271</v>
      </c>
      <c r="D902" s="642">
        <v>0.4047</v>
      </c>
      <c r="E902" s="646" t="s">
        <v>74</v>
      </c>
      <c r="F902" s="648">
        <v>2751.96</v>
      </c>
      <c r="G902" s="646" t="s">
        <v>10562</v>
      </c>
    </row>
    <row r="903" spans="1:7" ht="32.25" customHeight="1">
      <c r="A903" s="640">
        <v>899</v>
      </c>
      <c r="B903" s="106" t="s">
        <v>10754</v>
      </c>
      <c r="C903" s="106" t="s">
        <v>11272</v>
      </c>
      <c r="D903" s="642">
        <v>0.4451</v>
      </c>
      <c r="E903" s="646" t="s">
        <v>74</v>
      </c>
      <c r="F903" s="648">
        <v>2807</v>
      </c>
      <c r="G903" s="646" t="s">
        <v>10562</v>
      </c>
    </row>
    <row r="904" spans="1:7" ht="32.25" customHeight="1">
      <c r="A904" s="640">
        <v>900</v>
      </c>
      <c r="B904" s="106" t="s">
        <v>10754</v>
      </c>
      <c r="C904" s="106" t="s">
        <v>11273</v>
      </c>
      <c r="D904" s="642">
        <v>0.4128</v>
      </c>
      <c r="E904" s="646" t="s">
        <v>74</v>
      </c>
      <c r="F904" s="648">
        <v>2807.04</v>
      </c>
      <c r="G904" s="646" t="s">
        <v>10562</v>
      </c>
    </row>
    <row r="905" spans="1:7" ht="32.25" customHeight="1">
      <c r="A905" s="640">
        <v>901</v>
      </c>
      <c r="B905" s="106" t="s">
        <v>10754</v>
      </c>
      <c r="C905" s="106" t="s">
        <v>11274</v>
      </c>
      <c r="D905" s="642">
        <v>0.2185</v>
      </c>
      <c r="E905" s="646" t="s">
        <v>74</v>
      </c>
      <c r="F905" s="648">
        <v>1485.8</v>
      </c>
      <c r="G905" s="646" t="s">
        <v>10562</v>
      </c>
    </row>
    <row r="906" spans="1:7" ht="32.25" customHeight="1">
      <c r="A906" s="640">
        <v>902</v>
      </c>
      <c r="B906" s="106" t="s">
        <v>10754</v>
      </c>
      <c r="C906" s="106" t="s">
        <v>11275</v>
      </c>
      <c r="D906" s="642">
        <v>0.3967</v>
      </c>
      <c r="E906" s="646" t="s">
        <v>74</v>
      </c>
      <c r="F906" s="648">
        <v>2588</v>
      </c>
      <c r="G906" s="646" t="s">
        <v>10562</v>
      </c>
    </row>
    <row r="907" spans="1:7" ht="32.25" customHeight="1">
      <c r="A907" s="640">
        <v>903</v>
      </c>
      <c r="B907" s="106" t="s">
        <v>10754</v>
      </c>
      <c r="C907" s="106" t="s">
        <v>11276</v>
      </c>
      <c r="D907" s="642">
        <v>0.47339999999999999</v>
      </c>
      <c r="E907" s="646" t="s">
        <v>74</v>
      </c>
      <c r="F907" s="648">
        <v>3119</v>
      </c>
      <c r="G907" s="646" t="s">
        <v>10562</v>
      </c>
    </row>
    <row r="908" spans="1:7" ht="32.25" customHeight="1">
      <c r="A908" s="640">
        <v>904</v>
      </c>
      <c r="B908" s="106" t="s">
        <v>10754</v>
      </c>
      <c r="C908" s="106" t="s">
        <v>11277</v>
      </c>
      <c r="D908" s="642">
        <v>0.33589999999999998</v>
      </c>
      <c r="E908" s="646" t="s">
        <v>74</v>
      </c>
      <c r="F908" s="648">
        <v>2284.12</v>
      </c>
      <c r="G908" s="646" t="s">
        <v>10562</v>
      </c>
    </row>
    <row r="909" spans="1:7" ht="32.25" customHeight="1">
      <c r="A909" s="640">
        <v>905</v>
      </c>
      <c r="B909" s="106" t="s">
        <v>10754</v>
      </c>
      <c r="C909" s="106" t="s">
        <v>11278</v>
      </c>
      <c r="D909" s="642">
        <v>0.34389999999999998</v>
      </c>
      <c r="E909" s="646" t="s">
        <v>74</v>
      </c>
      <c r="F909" s="648">
        <v>2338.52</v>
      </c>
      <c r="G909" s="646" t="s">
        <v>10562</v>
      </c>
    </row>
    <row r="910" spans="1:7" ht="32.25" customHeight="1">
      <c r="A910" s="640">
        <v>906</v>
      </c>
      <c r="B910" s="106" t="s">
        <v>10754</v>
      </c>
      <c r="C910" s="106" t="s">
        <v>11279</v>
      </c>
      <c r="D910" s="642">
        <v>0.4047</v>
      </c>
      <c r="E910" s="646" t="s">
        <v>74</v>
      </c>
      <c r="F910" s="648">
        <v>2751.96</v>
      </c>
      <c r="G910" s="646" t="s">
        <v>10562</v>
      </c>
    </row>
    <row r="911" spans="1:7" ht="32.25" customHeight="1">
      <c r="A911" s="640">
        <v>907</v>
      </c>
      <c r="B911" s="106" t="s">
        <v>10754</v>
      </c>
      <c r="C911" s="106" t="s">
        <v>11280</v>
      </c>
      <c r="D911" s="642">
        <v>0.4128</v>
      </c>
      <c r="E911" s="646" t="s">
        <v>74</v>
      </c>
      <c r="F911" s="648">
        <v>2807.04</v>
      </c>
      <c r="G911" s="646" t="s">
        <v>10562</v>
      </c>
    </row>
    <row r="912" spans="1:7" ht="32.25" customHeight="1">
      <c r="A912" s="640">
        <v>908</v>
      </c>
      <c r="B912" s="106" t="s">
        <v>10754</v>
      </c>
      <c r="C912" s="106" t="s">
        <v>11281</v>
      </c>
      <c r="D912" s="642">
        <v>0.37230000000000002</v>
      </c>
      <c r="E912" s="646" t="s">
        <v>74</v>
      </c>
      <c r="F912" s="648">
        <v>2531.6400000000003</v>
      </c>
      <c r="G912" s="646" t="s">
        <v>10562</v>
      </c>
    </row>
    <row r="913" spans="1:7" ht="32.25" customHeight="1">
      <c r="A913" s="640">
        <v>909</v>
      </c>
      <c r="B913" s="106" t="s">
        <v>10754</v>
      </c>
      <c r="C913" s="106" t="s">
        <v>11282</v>
      </c>
      <c r="D913" s="642">
        <v>0.20230000000000001</v>
      </c>
      <c r="E913" s="646" t="s">
        <v>74</v>
      </c>
      <c r="F913" s="648">
        <v>1375.64</v>
      </c>
      <c r="G913" s="646" t="s">
        <v>10562</v>
      </c>
    </row>
    <row r="914" spans="1:7" ht="32.25" customHeight="1">
      <c r="A914" s="640">
        <v>910</v>
      </c>
      <c r="B914" s="106" t="s">
        <v>10754</v>
      </c>
      <c r="C914" s="106" t="s">
        <v>11283</v>
      </c>
      <c r="D914" s="642">
        <v>0.36820000000000003</v>
      </c>
      <c r="E914" s="646" t="s">
        <v>74</v>
      </c>
      <c r="F914" s="648">
        <v>2503.7600000000002</v>
      </c>
      <c r="G914" s="646" t="s">
        <v>10562</v>
      </c>
    </row>
    <row r="915" spans="1:7" ht="32.25" customHeight="1">
      <c r="A915" s="640">
        <v>911</v>
      </c>
      <c r="B915" s="106" t="s">
        <v>10754</v>
      </c>
      <c r="C915" s="106" t="s">
        <v>11284</v>
      </c>
      <c r="D915" s="642">
        <v>0.4047</v>
      </c>
      <c r="E915" s="646" t="s">
        <v>74</v>
      </c>
      <c r="F915" s="648">
        <v>2751.96</v>
      </c>
      <c r="G915" s="646" t="s">
        <v>10562</v>
      </c>
    </row>
    <row r="916" spans="1:7" ht="32.25" customHeight="1">
      <c r="A916" s="640">
        <v>912</v>
      </c>
      <c r="B916" s="106" t="s">
        <v>10754</v>
      </c>
      <c r="C916" s="106" t="s">
        <v>11285</v>
      </c>
      <c r="D916" s="642">
        <v>0.4047</v>
      </c>
      <c r="E916" s="646" t="s">
        <v>74</v>
      </c>
      <c r="F916" s="648">
        <v>2751.96</v>
      </c>
      <c r="G916" s="646" t="s">
        <v>10562</v>
      </c>
    </row>
    <row r="917" spans="1:7" ht="32.25" customHeight="1">
      <c r="A917" s="640">
        <v>913</v>
      </c>
      <c r="B917" s="106" t="s">
        <v>10754</v>
      </c>
      <c r="C917" s="106" t="s">
        <v>11286</v>
      </c>
      <c r="D917" s="642">
        <v>0.4047</v>
      </c>
      <c r="E917" s="646" t="s">
        <v>74</v>
      </c>
      <c r="F917" s="648">
        <v>2751.96</v>
      </c>
      <c r="G917" s="646" t="s">
        <v>10562</v>
      </c>
    </row>
    <row r="918" spans="1:7" ht="32.25" customHeight="1">
      <c r="A918" s="640">
        <v>914</v>
      </c>
      <c r="B918" s="106" t="s">
        <v>10754</v>
      </c>
      <c r="C918" s="106" t="s">
        <v>11287</v>
      </c>
      <c r="D918" s="642">
        <v>0.4209</v>
      </c>
      <c r="E918" s="646" t="s">
        <v>74</v>
      </c>
      <c r="F918" s="648">
        <v>2862.12</v>
      </c>
      <c r="G918" s="646" t="s">
        <v>10562</v>
      </c>
    </row>
    <row r="919" spans="1:7" ht="32.25" customHeight="1">
      <c r="A919" s="640">
        <v>915</v>
      </c>
      <c r="B919" s="106" t="s">
        <v>10754</v>
      </c>
      <c r="C919" s="106" t="s">
        <v>446</v>
      </c>
      <c r="D919" s="642">
        <v>0.36420000000000002</v>
      </c>
      <c r="E919" s="646" t="s">
        <v>74</v>
      </c>
      <c r="F919" s="648">
        <v>2476.56</v>
      </c>
      <c r="G919" s="646" t="s">
        <v>10562</v>
      </c>
    </row>
    <row r="920" spans="1:7" ht="32.25" customHeight="1">
      <c r="A920" s="640">
        <v>916</v>
      </c>
      <c r="B920" s="106" t="s">
        <v>10754</v>
      </c>
      <c r="C920" s="106" t="s">
        <v>11288</v>
      </c>
      <c r="D920" s="642">
        <v>0.70409999999999995</v>
      </c>
      <c r="E920" s="646" t="s">
        <v>74</v>
      </c>
      <c r="F920" s="648">
        <v>4787.8799999999992</v>
      </c>
      <c r="G920" s="646" t="s">
        <v>10562</v>
      </c>
    </row>
    <row r="921" spans="1:7" ht="32.25" customHeight="1">
      <c r="A921" s="640">
        <v>917</v>
      </c>
      <c r="B921" s="106" t="s">
        <v>10754</v>
      </c>
      <c r="C921" s="106" t="s">
        <v>11289</v>
      </c>
      <c r="D921" s="642">
        <v>0.33579999999999999</v>
      </c>
      <c r="E921" s="646" t="s">
        <v>74</v>
      </c>
      <c r="F921" s="648">
        <v>2283.44</v>
      </c>
      <c r="G921" s="646" t="s">
        <v>10562</v>
      </c>
    </row>
    <row r="922" spans="1:7" ht="32.25" customHeight="1">
      <c r="A922" s="640">
        <v>918</v>
      </c>
      <c r="B922" s="106" t="s">
        <v>10754</v>
      </c>
      <c r="C922" s="106" t="s">
        <v>11290</v>
      </c>
      <c r="D922" s="642">
        <v>0.40870000000000001</v>
      </c>
      <c r="E922" s="646" t="s">
        <v>74</v>
      </c>
      <c r="F922" s="648">
        <v>2779.16</v>
      </c>
      <c r="G922" s="646" t="s">
        <v>10562</v>
      </c>
    </row>
    <row r="923" spans="1:7" ht="32.25" customHeight="1">
      <c r="A923" s="640">
        <v>919</v>
      </c>
      <c r="B923" s="106" t="s">
        <v>10754</v>
      </c>
      <c r="C923" s="106" t="s">
        <v>11291</v>
      </c>
      <c r="D923" s="642">
        <v>0.2306</v>
      </c>
      <c r="E923" s="646" t="s">
        <v>74</v>
      </c>
      <c r="F923" s="648">
        <v>1568.08</v>
      </c>
      <c r="G923" s="646" t="s">
        <v>10562</v>
      </c>
    </row>
    <row r="924" spans="1:7" ht="32.25" customHeight="1">
      <c r="A924" s="640">
        <v>920</v>
      </c>
      <c r="B924" s="106" t="s">
        <v>10754</v>
      </c>
      <c r="C924" s="106" t="s">
        <v>11292</v>
      </c>
      <c r="D924" s="642">
        <v>0.38030000000000003</v>
      </c>
      <c r="E924" s="646" t="s">
        <v>74</v>
      </c>
      <c r="F924" s="648">
        <v>2586.04</v>
      </c>
      <c r="G924" s="646" t="s">
        <v>10562</v>
      </c>
    </row>
    <row r="925" spans="1:7" ht="32.25" customHeight="1">
      <c r="A925" s="640">
        <v>921</v>
      </c>
      <c r="B925" s="106" t="s">
        <v>10754</v>
      </c>
      <c r="C925" s="106" t="s">
        <v>11293</v>
      </c>
      <c r="D925" s="642">
        <v>0.38850000000000001</v>
      </c>
      <c r="E925" s="646" t="s">
        <v>74</v>
      </c>
      <c r="F925" s="648">
        <v>2641.8</v>
      </c>
      <c r="G925" s="646" t="s">
        <v>10562</v>
      </c>
    </row>
    <row r="926" spans="1:7" ht="32.25" customHeight="1">
      <c r="A926" s="640">
        <v>922</v>
      </c>
      <c r="B926" s="106" t="s">
        <v>10754</v>
      </c>
      <c r="C926" s="106" t="s">
        <v>11294</v>
      </c>
      <c r="D926" s="642">
        <v>0.2833</v>
      </c>
      <c r="E926" s="646" t="s">
        <v>74</v>
      </c>
      <c r="F926" s="648">
        <v>1926.44</v>
      </c>
      <c r="G926" s="646" t="s">
        <v>10562</v>
      </c>
    </row>
    <row r="927" spans="1:7" ht="32.25" customHeight="1">
      <c r="A927" s="640">
        <v>923</v>
      </c>
      <c r="B927" s="106" t="s">
        <v>10754</v>
      </c>
      <c r="C927" s="106" t="s">
        <v>11295</v>
      </c>
      <c r="D927" s="642">
        <v>0.38040000000000002</v>
      </c>
      <c r="E927" s="646" t="s">
        <v>74</v>
      </c>
      <c r="F927" s="648">
        <v>2586.7200000000003</v>
      </c>
      <c r="G927" s="646" t="s">
        <v>10562</v>
      </c>
    </row>
    <row r="928" spans="1:7" ht="32.25" customHeight="1">
      <c r="A928" s="640">
        <v>924</v>
      </c>
      <c r="B928" s="106" t="s">
        <v>10754</v>
      </c>
      <c r="C928" s="106" t="s">
        <v>11296</v>
      </c>
      <c r="D928" s="642">
        <v>0.43709999999999999</v>
      </c>
      <c r="E928" s="646" t="s">
        <v>74</v>
      </c>
      <c r="F928" s="648">
        <v>2972.2799999999997</v>
      </c>
      <c r="G928" s="646" t="s">
        <v>10562</v>
      </c>
    </row>
    <row r="929" spans="1:7" ht="32.25" customHeight="1">
      <c r="A929" s="640">
        <v>925</v>
      </c>
      <c r="B929" s="106" t="s">
        <v>10754</v>
      </c>
      <c r="C929" s="106" t="s">
        <v>11297</v>
      </c>
      <c r="D929" s="642">
        <v>0.4289</v>
      </c>
      <c r="E929" s="646" t="s">
        <v>74</v>
      </c>
      <c r="F929" s="648">
        <v>2916.52</v>
      </c>
      <c r="G929" s="646" t="s">
        <v>10562</v>
      </c>
    </row>
    <row r="930" spans="1:7" ht="32.25" customHeight="1">
      <c r="A930" s="640">
        <v>926</v>
      </c>
      <c r="B930" s="106" t="s">
        <v>10754</v>
      </c>
      <c r="C930" s="106" t="s">
        <v>11298</v>
      </c>
      <c r="D930" s="642">
        <v>0.4491</v>
      </c>
      <c r="E930" s="646" t="s">
        <v>74</v>
      </c>
      <c r="F930" s="648">
        <v>3053.88</v>
      </c>
      <c r="G930" s="646" t="s">
        <v>10562</v>
      </c>
    </row>
    <row r="931" spans="1:7" ht="32.25" customHeight="1">
      <c r="A931" s="640">
        <v>927</v>
      </c>
      <c r="B931" s="106" t="s">
        <v>10754</v>
      </c>
      <c r="C931" s="106" t="s">
        <v>11299</v>
      </c>
      <c r="D931" s="642">
        <v>0.38850000000000001</v>
      </c>
      <c r="E931" s="646" t="s">
        <v>74</v>
      </c>
      <c r="F931" s="648">
        <v>2641.8</v>
      </c>
      <c r="G931" s="646" t="s">
        <v>10562</v>
      </c>
    </row>
    <row r="932" spans="1:7" ht="32.25" customHeight="1">
      <c r="A932" s="640">
        <v>928</v>
      </c>
      <c r="B932" s="106" t="s">
        <v>10754</v>
      </c>
      <c r="C932" s="106" t="s">
        <v>11300</v>
      </c>
      <c r="D932" s="642">
        <v>0.4047</v>
      </c>
      <c r="E932" s="646" t="s">
        <v>74</v>
      </c>
      <c r="F932" s="648">
        <v>2751.96</v>
      </c>
      <c r="G932" s="646" t="s">
        <v>10562</v>
      </c>
    </row>
    <row r="933" spans="1:7" ht="32.25" customHeight="1">
      <c r="A933" s="640">
        <v>929</v>
      </c>
      <c r="B933" s="106" t="s">
        <v>10754</v>
      </c>
      <c r="C933" s="106" t="s">
        <v>11301</v>
      </c>
      <c r="D933" s="642">
        <v>0.17399999999999999</v>
      </c>
      <c r="E933" s="646" t="s">
        <v>74</v>
      </c>
      <c r="F933" s="648">
        <v>1183.1999999999998</v>
      </c>
      <c r="G933" s="646" t="s">
        <v>10562</v>
      </c>
    </row>
    <row r="934" spans="1:7" ht="32.25" customHeight="1">
      <c r="A934" s="640">
        <v>930</v>
      </c>
      <c r="B934" s="106" t="s">
        <v>10754</v>
      </c>
      <c r="C934" s="106" t="s">
        <v>11302</v>
      </c>
      <c r="D934" s="642">
        <v>0.48959999999999998</v>
      </c>
      <c r="E934" s="646" t="s">
        <v>74</v>
      </c>
      <c r="F934" s="648">
        <v>3329.2799999999997</v>
      </c>
      <c r="G934" s="646" t="s">
        <v>10562</v>
      </c>
    </row>
    <row r="935" spans="1:7" ht="32.25" customHeight="1">
      <c r="A935" s="640">
        <v>931</v>
      </c>
      <c r="B935" s="106" t="s">
        <v>10754</v>
      </c>
      <c r="C935" s="106" t="s">
        <v>11303</v>
      </c>
      <c r="D935" s="642">
        <v>0.34799999999999998</v>
      </c>
      <c r="E935" s="646" t="s">
        <v>74</v>
      </c>
      <c r="F935" s="648">
        <v>2366.3999999999996</v>
      </c>
      <c r="G935" s="646" t="s">
        <v>10562</v>
      </c>
    </row>
    <row r="936" spans="1:7" ht="32.25" customHeight="1">
      <c r="A936" s="640">
        <v>932</v>
      </c>
      <c r="B936" s="106" t="s">
        <v>10754</v>
      </c>
      <c r="C936" s="106" t="s">
        <v>11304</v>
      </c>
      <c r="D936" s="642">
        <v>0.30349999999999999</v>
      </c>
      <c r="E936" s="646" t="s">
        <v>74</v>
      </c>
      <c r="F936" s="648">
        <v>2063.7999999999997</v>
      </c>
      <c r="G936" s="646" t="s">
        <v>10562</v>
      </c>
    </row>
    <row r="937" spans="1:7" ht="32.25" customHeight="1">
      <c r="A937" s="640">
        <v>933</v>
      </c>
      <c r="B937" s="106" t="s">
        <v>10754</v>
      </c>
      <c r="C937" s="106" t="s">
        <v>1222</v>
      </c>
      <c r="D937" s="642">
        <v>0.50990000000000002</v>
      </c>
      <c r="E937" s="646" t="s">
        <v>74</v>
      </c>
      <c r="F937" s="648">
        <v>3467.32</v>
      </c>
      <c r="G937" s="646" t="s">
        <v>10562</v>
      </c>
    </row>
    <row r="938" spans="1:7" ht="32.25" customHeight="1">
      <c r="A938" s="640">
        <v>934</v>
      </c>
      <c r="B938" s="106" t="s">
        <v>10754</v>
      </c>
      <c r="C938" s="106" t="s">
        <v>11305</v>
      </c>
      <c r="D938" s="642">
        <v>0.40060000000000001</v>
      </c>
      <c r="E938" s="646" t="s">
        <v>74</v>
      </c>
      <c r="F938" s="648">
        <v>2724.08</v>
      </c>
      <c r="G938" s="646" t="s">
        <v>10562</v>
      </c>
    </row>
    <row r="939" spans="1:7" ht="32.25" customHeight="1">
      <c r="A939" s="640">
        <v>935</v>
      </c>
      <c r="B939" s="106" t="s">
        <v>10754</v>
      </c>
      <c r="C939" s="106" t="s">
        <v>11306</v>
      </c>
      <c r="D939" s="642">
        <v>0.32369999999999999</v>
      </c>
      <c r="E939" s="646" t="s">
        <v>74</v>
      </c>
      <c r="F939" s="648">
        <v>2201.16</v>
      </c>
      <c r="G939" s="646" t="s">
        <v>10562</v>
      </c>
    </row>
    <row r="940" spans="1:7" ht="32.25" customHeight="1">
      <c r="A940" s="640">
        <v>936</v>
      </c>
      <c r="B940" s="106" t="s">
        <v>10754</v>
      </c>
      <c r="C940" s="106" t="s">
        <v>11307</v>
      </c>
      <c r="D940" s="642">
        <v>0.39250000000000002</v>
      </c>
      <c r="E940" s="646" t="s">
        <v>74</v>
      </c>
      <c r="F940" s="648">
        <v>2669</v>
      </c>
      <c r="G940" s="646" t="s">
        <v>10562</v>
      </c>
    </row>
    <row r="941" spans="1:7" ht="32.25" customHeight="1">
      <c r="A941" s="640">
        <v>937</v>
      </c>
      <c r="B941" s="106" t="s">
        <v>10754</v>
      </c>
      <c r="C941" s="106" t="s">
        <v>11308</v>
      </c>
      <c r="D941" s="642">
        <v>0.433</v>
      </c>
      <c r="E941" s="646" t="s">
        <v>74</v>
      </c>
      <c r="F941" s="648">
        <v>2944.4</v>
      </c>
      <c r="G941" s="646" t="s">
        <v>10562</v>
      </c>
    </row>
    <row r="942" spans="1:7" ht="32.25" customHeight="1">
      <c r="A942" s="640">
        <v>938</v>
      </c>
      <c r="B942" s="106" t="s">
        <v>11021</v>
      </c>
      <c r="C942" s="106" t="s">
        <v>11093</v>
      </c>
      <c r="D942" s="642">
        <v>0.3926</v>
      </c>
      <c r="E942" s="646" t="s">
        <v>74</v>
      </c>
      <c r="F942" s="648">
        <v>2669.68</v>
      </c>
      <c r="G942" s="646" t="s">
        <v>10562</v>
      </c>
    </row>
    <row r="943" spans="1:7" ht="32.25" customHeight="1">
      <c r="A943" s="640">
        <v>939</v>
      </c>
      <c r="B943" s="106" t="s">
        <v>11021</v>
      </c>
      <c r="C943" s="106" t="s">
        <v>10921</v>
      </c>
      <c r="D943" s="642">
        <v>0.48980000000000001</v>
      </c>
      <c r="E943" s="646" t="s">
        <v>74</v>
      </c>
      <c r="F943" s="648">
        <v>3330.64</v>
      </c>
      <c r="G943" s="646" t="s">
        <v>10562</v>
      </c>
    </row>
    <row r="944" spans="1:7" ht="32.25" customHeight="1">
      <c r="A944" s="640">
        <v>940</v>
      </c>
      <c r="B944" s="106" t="s">
        <v>11021</v>
      </c>
      <c r="C944" s="106" t="s">
        <v>11309</v>
      </c>
      <c r="D944" s="642">
        <v>0.40479999999999999</v>
      </c>
      <c r="E944" s="646" t="s">
        <v>74</v>
      </c>
      <c r="F944" s="648">
        <v>2752.64</v>
      </c>
      <c r="G944" s="646" t="s">
        <v>10562</v>
      </c>
    </row>
    <row r="945" spans="1:7" ht="32.25" customHeight="1">
      <c r="A945" s="640">
        <v>941</v>
      </c>
      <c r="B945" s="106" t="s">
        <v>11021</v>
      </c>
      <c r="C945" s="106" t="s">
        <v>8319</v>
      </c>
      <c r="D945" s="642">
        <v>0.4249</v>
      </c>
      <c r="E945" s="646" t="s">
        <v>74</v>
      </c>
      <c r="F945" s="648">
        <v>2889.32</v>
      </c>
      <c r="G945" s="646" t="s">
        <v>10562</v>
      </c>
    </row>
    <row r="946" spans="1:7" ht="32.25" customHeight="1">
      <c r="A946" s="640">
        <v>942</v>
      </c>
      <c r="B946" s="106" t="s">
        <v>11021</v>
      </c>
      <c r="C946" s="106" t="s">
        <v>10781</v>
      </c>
      <c r="D946" s="642">
        <v>0.40479999999999999</v>
      </c>
      <c r="E946" s="646" t="s">
        <v>74</v>
      </c>
      <c r="F946" s="648">
        <v>2752.64</v>
      </c>
      <c r="G946" s="646" t="s">
        <v>10562</v>
      </c>
    </row>
    <row r="947" spans="1:7" ht="32.25" customHeight="1">
      <c r="A947" s="640">
        <v>943</v>
      </c>
      <c r="B947" s="106" t="s">
        <v>11021</v>
      </c>
      <c r="C947" s="106" t="s">
        <v>11310</v>
      </c>
      <c r="D947" s="642">
        <v>0.4047</v>
      </c>
      <c r="E947" s="646" t="s">
        <v>74</v>
      </c>
      <c r="F947" s="648">
        <v>2751.96</v>
      </c>
      <c r="G947" s="646" t="s">
        <v>10562</v>
      </c>
    </row>
    <row r="948" spans="1:7" ht="32.25" customHeight="1">
      <c r="A948" s="640">
        <v>944</v>
      </c>
      <c r="B948" s="106" t="s">
        <v>11021</v>
      </c>
      <c r="C948" s="106" t="s">
        <v>11311</v>
      </c>
      <c r="D948" s="642">
        <v>0.4047</v>
      </c>
      <c r="E948" s="646" t="s">
        <v>74</v>
      </c>
      <c r="F948" s="648">
        <v>2751.96</v>
      </c>
      <c r="G948" s="646" t="s">
        <v>10562</v>
      </c>
    </row>
    <row r="949" spans="1:7" ht="32.25" customHeight="1">
      <c r="A949" s="640">
        <v>945</v>
      </c>
      <c r="B949" s="106" t="s">
        <v>11021</v>
      </c>
      <c r="C949" s="106" t="s">
        <v>11312</v>
      </c>
      <c r="D949" s="642">
        <v>0.13350000000000001</v>
      </c>
      <c r="E949" s="646" t="s">
        <v>74</v>
      </c>
      <c r="F949" s="648">
        <v>907.80000000000007</v>
      </c>
      <c r="G949" s="646" t="s">
        <v>10562</v>
      </c>
    </row>
    <row r="950" spans="1:7" ht="32.25" customHeight="1">
      <c r="A950" s="640">
        <v>946</v>
      </c>
      <c r="B950" s="106" t="s">
        <v>11021</v>
      </c>
      <c r="C950" s="106" t="s">
        <v>11313</v>
      </c>
      <c r="D950" s="642">
        <v>8.5000000000000006E-2</v>
      </c>
      <c r="E950" s="646" t="s">
        <v>74</v>
      </c>
      <c r="F950" s="648">
        <v>578</v>
      </c>
      <c r="G950" s="646" t="s">
        <v>10562</v>
      </c>
    </row>
    <row r="951" spans="1:7" ht="32.25" customHeight="1">
      <c r="A951" s="640">
        <v>947</v>
      </c>
      <c r="B951" s="106" t="s">
        <v>11021</v>
      </c>
      <c r="C951" s="106" t="s">
        <v>11314</v>
      </c>
      <c r="D951" s="642">
        <v>0.12139999999999999</v>
      </c>
      <c r="E951" s="646" t="s">
        <v>74</v>
      </c>
      <c r="F951" s="648">
        <v>825.52</v>
      </c>
      <c r="G951" s="646" t="s">
        <v>10562</v>
      </c>
    </row>
    <row r="952" spans="1:7" ht="32.25" customHeight="1">
      <c r="A952" s="640">
        <v>948</v>
      </c>
      <c r="B952" s="106" t="s">
        <v>11021</v>
      </c>
      <c r="C952" s="106" t="s">
        <v>11315</v>
      </c>
      <c r="D952" s="642">
        <v>0.17</v>
      </c>
      <c r="E952" s="646" t="s">
        <v>74</v>
      </c>
      <c r="F952" s="648">
        <v>1156</v>
      </c>
      <c r="G952" s="646" t="s">
        <v>10562</v>
      </c>
    </row>
    <row r="953" spans="1:7" ht="32.25" customHeight="1">
      <c r="A953" s="640">
        <v>949</v>
      </c>
      <c r="B953" s="106" t="s">
        <v>10980</v>
      </c>
      <c r="C953" s="106" t="s">
        <v>11316</v>
      </c>
      <c r="D953" s="642">
        <v>0.40479999999999999</v>
      </c>
      <c r="E953" s="646" t="s">
        <v>74</v>
      </c>
      <c r="F953" s="648">
        <v>2752.64</v>
      </c>
      <c r="G953" s="646" t="s">
        <v>10562</v>
      </c>
    </row>
    <row r="954" spans="1:7" ht="32.25" customHeight="1">
      <c r="A954" s="640">
        <v>950</v>
      </c>
      <c r="B954" s="106" t="s">
        <v>10980</v>
      </c>
      <c r="C954" s="106" t="s">
        <v>11317</v>
      </c>
      <c r="D954" s="642">
        <v>0.12939999999999999</v>
      </c>
      <c r="E954" s="646" t="s">
        <v>74</v>
      </c>
      <c r="F954" s="648">
        <v>879.92</v>
      </c>
      <c r="G954" s="646" t="s">
        <v>10562</v>
      </c>
    </row>
    <row r="955" spans="1:7" ht="32.25" customHeight="1">
      <c r="A955" s="640">
        <v>951</v>
      </c>
      <c r="B955" s="106" t="s">
        <v>10980</v>
      </c>
      <c r="C955" s="106" t="s">
        <v>11318</v>
      </c>
      <c r="D955" s="642">
        <v>0.23469999999999999</v>
      </c>
      <c r="E955" s="646" t="s">
        <v>74</v>
      </c>
      <c r="F955" s="648">
        <v>1595.96</v>
      </c>
      <c r="G955" s="646" t="s">
        <v>10562</v>
      </c>
    </row>
    <row r="956" spans="1:7" ht="32.25" customHeight="1">
      <c r="A956" s="640">
        <v>952</v>
      </c>
      <c r="B956" s="106" t="s">
        <v>10980</v>
      </c>
      <c r="C956" s="106" t="s">
        <v>11319</v>
      </c>
      <c r="D956" s="642">
        <v>0.33989999999999998</v>
      </c>
      <c r="E956" s="646" t="s">
        <v>74</v>
      </c>
      <c r="F956" s="648">
        <v>2311.3199999999997</v>
      </c>
      <c r="G956" s="646" t="s">
        <v>10562</v>
      </c>
    </row>
    <row r="957" spans="1:7" ht="32.25" customHeight="1">
      <c r="A957" s="640">
        <v>953</v>
      </c>
      <c r="B957" s="106" t="s">
        <v>10980</v>
      </c>
      <c r="C957" s="106" t="s">
        <v>11320</v>
      </c>
      <c r="D957" s="642">
        <v>0.1497</v>
      </c>
      <c r="E957" s="646" t="s">
        <v>74</v>
      </c>
      <c r="F957" s="648">
        <v>1017.96</v>
      </c>
      <c r="G957" s="646" t="s">
        <v>10562</v>
      </c>
    </row>
    <row r="958" spans="1:7" ht="32.25" customHeight="1">
      <c r="A958" s="640">
        <v>954</v>
      </c>
      <c r="B958" s="106" t="s">
        <v>10980</v>
      </c>
      <c r="C958" s="106" t="s">
        <v>11321</v>
      </c>
      <c r="D958" s="642">
        <v>6.4699999999999994E-2</v>
      </c>
      <c r="E958" s="646" t="s">
        <v>74</v>
      </c>
      <c r="F958" s="648">
        <v>439.96</v>
      </c>
      <c r="G958" s="646" t="s">
        <v>10562</v>
      </c>
    </row>
    <row r="959" spans="1:7" ht="32.25" customHeight="1">
      <c r="A959" s="640">
        <v>955</v>
      </c>
      <c r="B959" s="106" t="s">
        <v>10980</v>
      </c>
      <c r="C959" s="106" t="s">
        <v>11322</v>
      </c>
      <c r="D959" s="642">
        <v>0.40479999999999999</v>
      </c>
      <c r="E959" s="646" t="s">
        <v>74</v>
      </c>
      <c r="F959" s="648">
        <v>2752.64</v>
      </c>
      <c r="G959" s="646" t="s">
        <v>10562</v>
      </c>
    </row>
    <row r="960" spans="1:7" ht="32.25" customHeight="1">
      <c r="A960" s="640">
        <v>956</v>
      </c>
      <c r="B960" s="106" t="s">
        <v>10980</v>
      </c>
      <c r="C960" s="106" t="s">
        <v>11323</v>
      </c>
      <c r="D960" s="642">
        <v>0.30359999999999998</v>
      </c>
      <c r="E960" s="646" t="s">
        <v>74</v>
      </c>
      <c r="F960" s="648">
        <v>2064.48</v>
      </c>
      <c r="G960" s="646" t="s">
        <v>10562</v>
      </c>
    </row>
    <row r="961" spans="1:7" ht="32.25" customHeight="1">
      <c r="A961" s="640">
        <v>957</v>
      </c>
      <c r="B961" s="106" t="s">
        <v>10980</v>
      </c>
      <c r="C961" s="106" t="s">
        <v>11324</v>
      </c>
      <c r="D961" s="642">
        <v>0.38440000000000002</v>
      </c>
      <c r="E961" s="646" t="s">
        <v>74</v>
      </c>
      <c r="F961" s="648">
        <v>2613.92</v>
      </c>
      <c r="G961" s="646" t="s">
        <v>10562</v>
      </c>
    </row>
    <row r="962" spans="1:7" ht="32.25" customHeight="1">
      <c r="A962" s="640">
        <v>958</v>
      </c>
      <c r="B962" s="106" t="s">
        <v>10980</v>
      </c>
      <c r="C962" s="106" t="s">
        <v>11325</v>
      </c>
      <c r="D962" s="642">
        <v>0.3115</v>
      </c>
      <c r="E962" s="646" t="s">
        <v>74</v>
      </c>
      <c r="F962" s="648">
        <v>2118.1999999999998</v>
      </c>
      <c r="G962" s="646" t="s">
        <v>10562</v>
      </c>
    </row>
    <row r="963" spans="1:7" ht="32.25" customHeight="1">
      <c r="A963" s="640">
        <v>959</v>
      </c>
      <c r="B963" s="106" t="s">
        <v>10980</v>
      </c>
      <c r="C963" s="106" t="s">
        <v>1227</v>
      </c>
      <c r="D963" s="642">
        <v>0.4098</v>
      </c>
      <c r="E963" s="646" t="s">
        <v>74</v>
      </c>
      <c r="F963" s="648">
        <v>2786.64</v>
      </c>
      <c r="G963" s="646" t="s">
        <v>10562</v>
      </c>
    </row>
    <row r="964" spans="1:7" ht="32.25" customHeight="1">
      <c r="A964" s="640">
        <v>960</v>
      </c>
      <c r="B964" s="106" t="s">
        <v>10980</v>
      </c>
      <c r="C964" s="106" t="s">
        <v>11326</v>
      </c>
      <c r="D964" s="642">
        <v>0.1739</v>
      </c>
      <c r="E964" s="646" t="s">
        <v>74</v>
      </c>
      <c r="F964" s="648">
        <v>1182.52</v>
      </c>
      <c r="G964" s="646" t="s">
        <v>10562</v>
      </c>
    </row>
    <row r="965" spans="1:7" ht="32.25" customHeight="1">
      <c r="A965" s="640">
        <v>961</v>
      </c>
      <c r="B965" s="106" t="s">
        <v>10980</v>
      </c>
      <c r="C965" s="106" t="s">
        <v>11327</v>
      </c>
      <c r="D965" s="642">
        <v>0.1376</v>
      </c>
      <c r="E965" s="646" t="s">
        <v>74</v>
      </c>
      <c r="F965" s="648">
        <v>935.68</v>
      </c>
      <c r="G965" s="646" t="s">
        <v>10562</v>
      </c>
    </row>
    <row r="966" spans="1:7" ht="32.25" customHeight="1">
      <c r="A966" s="640">
        <v>962</v>
      </c>
      <c r="B966" s="106" t="s">
        <v>10980</v>
      </c>
      <c r="C966" s="106" t="s">
        <v>11154</v>
      </c>
      <c r="D966" s="642">
        <v>0.4047</v>
      </c>
      <c r="E966" s="646" t="s">
        <v>74</v>
      </c>
      <c r="F966" s="648">
        <v>2751.96</v>
      </c>
      <c r="G966" s="646" t="s">
        <v>10562</v>
      </c>
    </row>
    <row r="967" spans="1:7" ht="32.25" customHeight="1">
      <c r="A967" s="640">
        <v>963</v>
      </c>
      <c r="B967" s="106" t="s">
        <v>10980</v>
      </c>
      <c r="C967" s="106" t="s">
        <v>11328</v>
      </c>
      <c r="D967" s="642">
        <v>5.2600000000000001E-2</v>
      </c>
      <c r="E967" s="646" t="s">
        <v>74</v>
      </c>
      <c r="F967" s="648">
        <v>357.68</v>
      </c>
      <c r="G967" s="646" t="s">
        <v>10562</v>
      </c>
    </row>
    <row r="968" spans="1:7" ht="32.25" customHeight="1">
      <c r="A968" s="640">
        <v>964</v>
      </c>
      <c r="B968" s="106" t="s">
        <v>10980</v>
      </c>
      <c r="C968" s="106" t="s">
        <v>11001</v>
      </c>
      <c r="D968" s="642">
        <v>0.4047</v>
      </c>
      <c r="E968" s="646" t="s">
        <v>74</v>
      </c>
      <c r="F968" s="648">
        <v>2751.96</v>
      </c>
      <c r="G968" s="646" t="s">
        <v>10562</v>
      </c>
    </row>
    <row r="969" spans="1:7" ht="32.25" customHeight="1">
      <c r="A969" s="640">
        <v>965</v>
      </c>
      <c r="B969" s="106" t="s">
        <v>10980</v>
      </c>
      <c r="C969" s="106" t="s">
        <v>11329</v>
      </c>
      <c r="D969" s="642">
        <v>0.29139999999999999</v>
      </c>
      <c r="E969" s="646" t="s">
        <v>74</v>
      </c>
      <c r="F969" s="648">
        <v>1981.52</v>
      </c>
      <c r="G969" s="646" t="s">
        <v>10562</v>
      </c>
    </row>
    <row r="970" spans="1:7" ht="32.25" customHeight="1">
      <c r="A970" s="640">
        <v>966</v>
      </c>
      <c r="B970" s="106" t="s">
        <v>10980</v>
      </c>
      <c r="C970" s="106" t="s">
        <v>11330</v>
      </c>
      <c r="D970" s="642">
        <v>0.14560000000000001</v>
      </c>
      <c r="E970" s="646" t="s">
        <v>74</v>
      </c>
      <c r="F970" s="648">
        <v>990.08</v>
      </c>
      <c r="G970" s="646" t="s">
        <v>10562</v>
      </c>
    </row>
    <row r="971" spans="1:7" ht="32.25" customHeight="1">
      <c r="A971" s="640">
        <v>967</v>
      </c>
      <c r="B971" s="106" t="s">
        <v>10980</v>
      </c>
      <c r="C971" s="106" t="s">
        <v>11331</v>
      </c>
      <c r="D971" s="642">
        <v>0.4047</v>
      </c>
      <c r="E971" s="646" t="s">
        <v>74</v>
      </c>
      <c r="F971" s="648">
        <v>2751.96</v>
      </c>
      <c r="G971" s="646" t="s">
        <v>10562</v>
      </c>
    </row>
    <row r="972" spans="1:7" ht="32.25" customHeight="1">
      <c r="A972" s="640">
        <v>968</v>
      </c>
      <c r="B972" s="106" t="s">
        <v>10980</v>
      </c>
      <c r="C972" s="106" t="s">
        <v>11332</v>
      </c>
      <c r="D972" s="642">
        <v>0.4047</v>
      </c>
      <c r="E972" s="646" t="s">
        <v>74</v>
      </c>
      <c r="F972" s="648">
        <v>2751.96</v>
      </c>
      <c r="G972" s="646" t="s">
        <v>10562</v>
      </c>
    </row>
    <row r="973" spans="1:7" ht="32.25" customHeight="1">
      <c r="A973" s="640">
        <v>969</v>
      </c>
      <c r="B973" s="106" t="s">
        <v>10980</v>
      </c>
      <c r="C973" s="106" t="s">
        <v>11333</v>
      </c>
      <c r="D973" s="642">
        <v>0.1497</v>
      </c>
      <c r="E973" s="646" t="s">
        <v>74</v>
      </c>
      <c r="F973" s="648">
        <v>1017.96</v>
      </c>
      <c r="G973" s="646" t="s">
        <v>10562</v>
      </c>
    </row>
    <row r="974" spans="1:7" ht="32.25" customHeight="1">
      <c r="A974" s="640">
        <v>970</v>
      </c>
      <c r="B974" s="106" t="s">
        <v>10980</v>
      </c>
      <c r="C974" s="106" t="s">
        <v>11334</v>
      </c>
      <c r="D974" s="642">
        <v>0.4209</v>
      </c>
      <c r="E974" s="646" t="s">
        <v>74</v>
      </c>
      <c r="F974" s="648">
        <v>2862.12</v>
      </c>
      <c r="G974" s="646" t="s">
        <v>10562</v>
      </c>
    </row>
    <row r="975" spans="1:7" ht="32.25" customHeight="1">
      <c r="A975" s="640">
        <v>971</v>
      </c>
      <c r="B975" s="106" t="s">
        <v>10980</v>
      </c>
      <c r="C975" s="106" t="s">
        <v>11335</v>
      </c>
      <c r="D975" s="642">
        <v>3.6400000000000002E-2</v>
      </c>
      <c r="E975" s="646" t="s">
        <v>74</v>
      </c>
      <c r="F975" s="648">
        <v>247.52</v>
      </c>
      <c r="G975" s="646" t="s">
        <v>10562</v>
      </c>
    </row>
    <row r="976" spans="1:7" ht="32.25" customHeight="1">
      <c r="A976" s="640">
        <v>972</v>
      </c>
      <c r="B976" s="106" t="s">
        <v>10980</v>
      </c>
      <c r="C976" s="106" t="s">
        <v>11336</v>
      </c>
      <c r="D976" s="642">
        <v>0.24690000000000001</v>
      </c>
      <c r="E976" s="646" t="s">
        <v>74</v>
      </c>
      <c r="F976" s="648">
        <v>1678.92</v>
      </c>
      <c r="G976" s="646" t="s">
        <v>10562</v>
      </c>
    </row>
    <row r="977" spans="1:7" ht="32.25" customHeight="1">
      <c r="A977" s="640">
        <v>973</v>
      </c>
      <c r="B977" s="106" t="s">
        <v>10980</v>
      </c>
      <c r="C977" s="106" t="s">
        <v>3215</v>
      </c>
      <c r="D977" s="642">
        <v>0.4047</v>
      </c>
      <c r="E977" s="646" t="s">
        <v>74</v>
      </c>
      <c r="F977" s="648">
        <v>2751.96</v>
      </c>
      <c r="G977" s="646" t="s">
        <v>10562</v>
      </c>
    </row>
    <row r="978" spans="1:7" ht="32.25" customHeight="1">
      <c r="A978" s="640">
        <v>974</v>
      </c>
      <c r="B978" s="106" t="s">
        <v>10980</v>
      </c>
      <c r="C978" s="106" t="s">
        <v>11337</v>
      </c>
      <c r="D978" s="642">
        <v>0.39269999999999999</v>
      </c>
      <c r="E978" s="646" t="s">
        <v>74</v>
      </c>
      <c r="F978" s="648">
        <v>2670.36</v>
      </c>
      <c r="G978" s="646" t="s">
        <v>10562</v>
      </c>
    </row>
    <row r="979" spans="1:7" ht="32.25" customHeight="1">
      <c r="A979" s="640">
        <v>975</v>
      </c>
      <c r="B979" s="106" t="s">
        <v>10980</v>
      </c>
      <c r="C979" s="106" t="s">
        <v>11338</v>
      </c>
      <c r="D979" s="642">
        <v>8.8999999999999996E-2</v>
      </c>
      <c r="E979" s="646" t="s">
        <v>74</v>
      </c>
      <c r="F979" s="648">
        <v>605.19999999999993</v>
      </c>
      <c r="G979" s="646" t="s">
        <v>10562</v>
      </c>
    </row>
    <row r="980" spans="1:7" ht="32.25" customHeight="1">
      <c r="A980" s="640">
        <v>976</v>
      </c>
      <c r="B980" s="106" t="s">
        <v>10980</v>
      </c>
      <c r="C980" s="106" t="s">
        <v>11339</v>
      </c>
      <c r="D980" s="642">
        <v>0.35620000000000002</v>
      </c>
      <c r="E980" s="646" t="s">
        <v>74</v>
      </c>
      <c r="F980" s="648">
        <v>2422.1600000000003</v>
      </c>
      <c r="G980" s="646" t="s">
        <v>10562</v>
      </c>
    </row>
    <row r="981" spans="1:7" ht="32.25" customHeight="1">
      <c r="A981" s="640">
        <v>977</v>
      </c>
      <c r="B981" s="106" t="s">
        <v>10980</v>
      </c>
      <c r="C981" s="106" t="s">
        <v>11340</v>
      </c>
      <c r="D981" s="642">
        <v>0.25090000000000001</v>
      </c>
      <c r="E981" s="646" t="s">
        <v>74</v>
      </c>
      <c r="F981" s="648">
        <v>1706.1200000000001</v>
      </c>
      <c r="G981" s="646" t="s">
        <v>10562</v>
      </c>
    </row>
    <row r="982" spans="1:7" ht="32.25" customHeight="1">
      <c r="A982" s="640">
        <v>978</v>
      </c>
      <c r="B982" s="106" t="s">
        <v>10980</v>
      </c>
      <c r="C982" s="106" t="s">
        <v>8986</v>
      </c>
      <c r="D982" s="642">
        <v>0.4047</v>
      </c>
      <c r="E982" s="646" t="s">
        <v>74</v>
      </c>
      <c r="F982" s="648">
        <v>2751.96</v>
      </c>
      <c r="G982" s="646" t="s">
        <v>10562</v>
      </c>
    </row>
    <row r="983" spans="1:7" ht="32.25" customHeight="1">
      <c r="A983" s="640">
        <v>979</v>
      </c>
      <c r="B983" s="106" t="s">
        <v>10911</v>
      </c>
      <c r="C983" s="106" t="s">
        <v>11341</v>
      </c>
      <c r="D983" s="642">
        <v>0.21</v>
      </c>
      <c r="E983" s="646" t="s">
        <v>74</v>
      </c>
      <c r="F983" s="648">
        <v>1428</v>
      </c>
      <c r="G983" s="646" t="s">
        <v>10562</v>
      </c>
    </row>
    <row r="984" spans="1:7" ht="32.25" customHeight="1">
      <c r="A984" s="640">
        <v>980</v>
      </c>
      <c r="B984" s="106" t="s">
        <v>10911</v>
      </c>
      <c r="C984" s="106" t="s">
        <v>8718</v>
      </c>
      <c r="D984" s="642">
        <v>0.4047</v>
      </c>
      <c r="E984" s="646" t="s">
        <v>74</v>
      </c>
      <c r="F984" s="648">
        <v>2751.96</v>
      </c>
      <c r="G984" s="646" t="s">
        <v>10562</v>
      </c>
    </row>
    <row r="985" spans="1:7" ht="32.25" customHeight="1">
      <c r="A985" s="640">
        <v>981</v>
      </c>
      <c r="B985" s="106" t="s">
        <v>10911</v>
      </c>
      <c r="C985" s="106" t="s">
        <v>11342</v>
      </c>
      <c r="D985" s="642">
        <v>0.4047</v>
      </c>
      <c r="E985" s="646" t="s">
        <v>74</v>
      </c>
      <c r="F985" s="648">
        <v>2751.96</v>
      </c>
      <c r="G985" s="646" t="s">
        <v>10562</v>
      </c>
    </row>
    <row r="986" spans="1:7" ht="32.25" customHeight="1">
      <c r="A986" s="640">
        <v>982</v>
      </c>
      <c r="B986" s="106" t="s">
        <v>10911</v>
      </c>
      <c r="C986" s="106" t="s">
        <v>11343</v>
      </c>
      <c r="D986" s="642">
        <v>0.34</v>
      </c>
      <c r="E986" s="646" t="s">
        <v>74</v>
      </c>
      <c r="F986" s="648">
        <v>2312</v>
      </c>
      <c r="G986" s="646" t="s">
        <v>10562</v>
      </c>
    </row>
    <row r="987" spans="1:7" ht="32.25" customHeight="1">
      <c r="A987" s="640">
        <v>983</v>
      </c>
      <c r="B987" s="106" t="s">
        <v>10911</v>
      </c>
      <c r="C987" s="106" t="s">
        <v>1088</v>
      </c>
      <c r="D987" s="642">
        <v>0.14960000000000001</v>
      </c>
      <c r="E987" s="646" t="s">
        <v>74</v>
      </c>
      <c r="F987" s="648">
        <v>1017.2800000000001</v>
      </c>
      <c r="G987" s="646" t="s">
        <v>10562</v>
      </c>
    </row>
    <row r="988" spans="1:7" ht="32.25" customHeight="1">
      <c r="A988" s="640">
        <v>984</v>
      </c>
      <c r="B988" s="106" t="s">
        <v>10911</v>
      </c>
      <c r="C988" s="106" t="s">
        <v>11344</v>
      </c>
      <c r="D988" s="642">
        <v>7.6899999999999996E-2</v>
      </c>
      <c r="E988" s="646" t="s">
        <v>74</v>
      </c>
      <c r="F988" s="648">
        <v>522.91999999999996</v>
      </c>
      <c r="G988" s="646" t="s">
        <v>10562</v>
      </c>
    </row>
    <row r="989" spans="1:7" ht="32.25" customHeight="1">
      <c r="A989" s="640">
        <v>985</v>
      </c>
      <c r="B989" s="106" t="s">
        <v>10911</v>
      </c>
      <c r="C989" s="106" t="s">
        <v>8576</v>
      </c>
      <c r="D989" s="642">
        <v>0.4047</v>
      </c>
      <c r="E989" s="646" t="s">
        <v>74</v>
      </c>
      <c r="F989" s="648">
        <v>2751.96</v>
      </c>
      <c r="G989" s="646" t="s">
        <v>10562</v>
      </c>
    </row>
    <row r="990" spans="1:7" ht="32.25" customHeight="1">
      <c r="A990" s="640">
        <v>986</v>
      </c>
      <c r="B990" s="106" t="s">
        <v>10911</v>
      </c>
      <c r="C990" s="106" t="s">
        <v>11345</v>
      </c>
      <c r="D990" s="642">
        <v>0.1255</v>
      </c>
      <c r="E990" s="646" t="s">
        <v>74</v>
      </c>
      <c r="F990" s="648">
        <v>853.4</v>
      </c>
      <c r="G990" s="646" t="s">
        <v>10562</v>
      </c>
    </row>
    <row r="991" spans="1:7" ht="32.25" customHeight="1">
      <c r="A991" s="640">
        <v>987</v>
      </c>
      <c r="B991" s="106" t="s">
        <v>10911</v>
      </c>
      <c r="C991" s="106" t="s">
        <v>11346</v>
      </c>
      <c r="D991" s="642">
        <v>0.1376</v>
      </c>
      <c r="E991" s="646" t="s">
        <v>74</v>
      </c>
      <c r="F991" s="648">
        <v>935.68</v>
      </c>
      <c r="G991" s="646" t="s">
        <v>10562</v>
      </c>
    </row>
    <row r="992" spans="1:7" ht="32.25" customHeight="1">
      <c r="A992" s="640">
        <v>988</v>
      </c>
      <c r="B992" s="106" t="s">
        <v>10911</v>
      </c>
      <c r="C992" s="106" t="s">
        <v>11347</v>
      </c>
      <c r="D992" s="642">
        <v>0.2024</v>
      </c>
      <c r="E992" s="646" t="s">
        <v>74</v>
      </c>
      <c r="F992" s="648">
        <v>1376.32</v>
      </c>
      <c r="G992" s="646" t="s">
        <v>10562</v>
      </c>
    </row>
    <row r="993" spans="1:7" ht="32.25" customHeight="1">
      <c r="A993" s="640">
        <v>989</v>
      </c>
      <c r="B993" s="106" t="s">
        <v>10911</v>
      </c>
      <c r="C993" s="106" t="s">
        <v>11348</v>
      </c>
      <c r="D993" s="642">
        <v>0.37640000000000001</v>
      </c>
      <c r="E993" s="646" t="s">
        <v>74</v>
      </c>
      <c r="F993" s="648">
        <v>2559.52</v>
      </c>
      <c r="G993" s="646" t="s">
        <v>10562</v>
      </c>
    </row>
    <row r="994" spans="1:7" ht="32.25" customHeight="1">
      <c r="A994" s="640">
        <v>990</v>
      </c>
      <c r="B994" s="106" t="s">
        <v>10911</v>
      </c>
      <c r="C994" s="106" t="s">
        <v>11349</v>
      </c>
      <c r="D994" s="642">
        <v>0.2225</v>
      </c>
      <c r="E994" s="646" t="s">
        <v>74</v>
      </c>
      <c r="F994" s="648">
        <v>1513</v>
      </c>
      <c r="G994" s="646" t="s">
        <v>10562</v>
      </c>
    </row>
    <row r="995" spans="1:7" ht="32.25" customHeight="1">
      <c r="A995" s="640">
        <v>991</v>
      </c>
      <c r="B995" s="106" t="s">
        <v>10911</v>
      </c>
      <c r="C995" s="106" t="s">
        <v>11350</v>
      </c>
      <c r="D995" s="642">
        <v>0.1862</v>
      </c>
      <c r="E995" s="646" t="s">
        <v>74</v>
      </c>
      <c r="F995" s="648">
        <v>1266.1600000000001</v>
      </c>
      <c r="G995" s="646" t="s">
        <v>10562</v>
      </c>
    </row>
    <row r="996" spans="1:7" ht="32.25" customHeight="1">
      <c r="A996" s="640">
        <v>992</v>
      </c>
      <c r="B996" s="106" t="s">
        <v>10911</v>
      </c>
      <c r="C996" s="106" t="s">
        <v>11351</v>
      </c>
      <c r="D996" s="642">
        <v>0.23480000000000001</v>
      </c>
      <c r="E996" s="646" t="s">
        <v>74</v>
      </c>
      <c r="F996" s="648">
        <v>1596.64</v>
      </c>
      <c r="G996" s="646" t="s">
        <v>10562</v>
      </c>
    </row>
    <row r="997" spans="1:7" ht="32.25" customHeight="1">
      <c r="A997" s="640">
        <v>993</v>
      </c>
      <c r="B997" s="106" t="s">
        <v>10911</v>
      </c>
      <c r="C997" s="106" t="s">
        <v>11352</v>
      </c>
      <c r="D997" s="642">
        <v>0.438</v>
      </c>
      <c r="E997" s="646" t="s">
        <v>74</v>
      </c>
      <c r="F997" s="648">
        <v>2978.4</v>
      </c>
      <c r="G997" s="646" t="s">
        <v>10562</v>
      </c>
    </row>
    <row r="998" spans="1:7" ht="32.25" customHeight="1">
      <c r="A998" s="640">
        <v>994</v>
      </c>
      <c r="B998" s="106" t="s">
        <v>10911</v>
      </c>
      <c r="C998" s="106" t="s">
        <v>11353</v>
      </c>
      <c r="D998" s="642">
        <v>0.15379999999999999</v>
      </c>
      <c r="E998" s="646" t="s">
        <v>74</v>
      </c>
      <c r="F998" s="648">
        <v>1045.8399999999999</v>
      </c>
      <c r="G998" s="646" t="s">
        <v>10562</v>
      </c>
    </row>
    <row r="999" spans="1:7" ht="32.25" customHeight="1">
      <c r="A999" s="640">
        <v>995</v>
      </c>
      <c r="B999" s="106" t="s">
        <v>10911</v>
      </c>
      <c r="C999" s="106" t="s">
        <v>9779</v>
      </c>
      <c r="D999" s="642">
        <v>0.2225</v>
      </c>
      <c r="E999" s="646" t="s">
        <v>74</v>
      </c>
      <c r="F999" s="648">
        <v>1513</v>
      </c>
      <c r="G999" s="646" t="s">
        <v>10562</v>
      </c>
    </row>
    <row r="1000" spans="1:7" ht="32.25" customHeight="1">
      <c r="A1000" s="640">
        <v>996</v>
      </c>
      <c r="B1000" s="106" t="s">
        <v>10911</v>
      </c>
      <c r="C1000" s="106" t="s">
        <v>8592</v>
      </c>
      <c r="D1000" s="642">
        <v>5.67E-2</v>
      </c>
      <c r="E1000" s="646" t="s">
        <v>74</v>
      </c>
      <c r="F1000" s="648">
        <v>385.56</v>
      </c>
      <c r="G1000" s="646" t="s">
        <v>10562</v>
      </c>
    </row>
    <row r="1001" spans="1:7" ht="32.25" customHeight="1">
      <c r="A1001" s="640">
        <v>997</v>
      </c>
      <c r="B1001" s="106" t="s">
        <v>10911</v>
      </c>
      <c r="C1001" s="106" t="s">
        <v>11354</v>
      </c>
      <c r="D1001" s="642">
        <v>0.3765</v>
      </c>
      <c r="E1001" s="646" t="s">
        <v>74</v>
      </c>
      <c r="F1001" s="648">
        <v>2560.1999999999998</v>
      </c>
      <c r="G1001" s="646" t="s">
        <v>10562</v>
      </c>
    </row>
    <row r="1002" spans="1:7" ht="32.25" customHeight="1">
      <c r="A1002" s="640">
        <v>998</v>
      </c>
      <c r="B1002" s="106" t="s">
        <v>10911</v>
      </c>
      <c r="C1002" s="106" t="s">
        <v>11355</v>
      </c>
      <c r="D1002" s="642">
        <v>0.22259999999999999</v>
      </c>
      <c r="E1002" s="646" t="s">
        <v>74</v>
      </c>
      <c r="F1002" s="648">
        <v>1513.6799999999998</v>
      </c>
      <c r="G1002" s="646" t="s">
        <v>10562</v>
      </c>
    </row>
    <row r="1003" spans="1:7" ht="32.25" customHeight="1">
      <c r="A1003" s="640">
        <v>999</v>
      </c>
      <c r="B1003" s="106" t="s">
        <v>10911</v>
      </c>
      <c r="C1003" s="106" t="s">
        <v>11356</v>
      </c>
      <c r="D1003" s="642">
        <v>0.4047</v>
      </c>
      <c r="E1003" s="646" t="s">
        <v>74</v>
      </c>
      <c r="F1003" s="648">
        <v>2751.96</v>
      </c>
      <c r="G1003" s="646" t="s">
        <v>10562</v>
      </c>
    </row>
    <row r="1004" spans="1:7" ht="32.25" customHeight="1">
      <c r="A1004" s="640">
        <v>1000</v>
      </c>
      <c r="B1004" s="106" t="s">
        <v>10911</v>
      </c>
      <c r="C1004" s="106" t="s">
        <v>11357</v>
      </c>
      <c r="D1004" s="642">
        <v>0.2387</v>
      </c>
      <c r="E1004" s="646" t="s">
        <v>74</v>
      </c>
      <c r="F1004" s="648">
        <v>1623.16</v>
      </c>
      <c r="G1004" s="646" t="s">
        <v>10562</v>
      </c>
    </row>
    <row r="1005" spans="1:7" ht="32.25" customHeight="1">
      <c r="A1005" s="640">
        <v>1001</v>
      </c>
      <c r="B1005" s="106" t="s">
        <v>10911</v>
      </c>
      <c r="C1005" s="106" t="s">
        <v>10625</v>
      </c>
      <c r="D1005" s="642">
        <v>0.4047</v>
      </c>
      <c r="E1005" s="646" t="s">
        <v>74</v>
      </c>
      <c r="F1005" s="648">
        <v>2751.96</v>
      </c>
      <c r="G1005" s="646" t="s">
        <v>10562</v>
      </c>
    </row>
    <row r="1006" spans="1:7" ht="32.25" customHeight="1">
      <c r="A1006" s="640">
        <v>1002</v>
      </c>
      <c r="B1006" s="106" t="s">
        <v>10911</v>
      </c>
      <c r="C1006" s="106" t="s">
        <v>11358</v>
      </c>
      <c r="D1006" s="642">
        <v>0.12540000000000001</v>
      </c>
      <c r="E1006" s="646" t="s">
        <v>74</v>
      </c>
      <c r="F1006" s="648">
        <v>852.72</v>
      </c>
      <c r="G1006" s="646" t="s">
        <v>10562</v>
      </c>
    </row>
    <row r="1007" spans="1:7" ht="32.25" customHeight="1">
      <c r="A1007" s="640">
        <v>1003</v>
      </c>
      <c r="B1007" s="106" t="s">
        <v>10911</v>
      </c>
      <c r="C1007" s="106" t="s">
        <v>716</v>
      </c>
      <c r="D1007" s="642">
        <v>0.17810000000000001</v>
      </c>
      <c r="E1007" s="646" t="s">
        <v>74</v>
      </c>
      <c r="F1007" s="648">
        <v>1211.0800000000002</v>
      </c>
      <c r="G1007" s="646" t="s">
        <v>10562</v>
      </c>
    </row>
    <row r="1008" spans="1:7" ht="32.25" customHeight="1">
      <c r="A1008" s="640">
        <v>1004</v>
      </c>
      <c r="B1008" s="106" t="s">
        <v>10911</v>
      </c>
      <c r="C1008" s="106" t="s">
        <v>11359</v>
      </c>
      <c r="D1008" s="642">
        <v>0.1012</v>
      </c>
      <c r="E1008" s="646" t="s">
        <v>74</v>
      </c>
      <c r="F1008" s="648">
        <v>688.16</v>
      </c>
      <c r="G1008" s="646" t="s">
        <v>10562</v>
      </c>
    </row>
    <row r="1009" spans="1:7" ht="32.25" customHeight="1">
      <c r="A1009" s="640">
        <v>1005</v>
      </c>
      <c r="B1009" s="106" t="s">
        <v>10911</v>
      </c>
      <c r="C1009" s="106" t="s">
        <v>753</v>
      </c>
      <c r="D1009" s="642">
        <v>0.18609999999999999</v>
      </c>
      <c r="E1009" s="646" t="s">
        <v>74</v>
      </c>
      <c r="F1009" s="648">
        <v>1265.48</v>
      </c>
      <c r="G1009" s="646" t="s">
        <v>10562</v>
      </c>
    </row>
    <row r="1010" spans="1:7" ht="32.25" customHeight="1">
      <c r="A1010" s="640">
        <v>1006</v>
      </c>
      <c r="B1010" s="106" t="s">
        <v>10911</v>
      </c>
      <c r="C1010" s="106" t="s">
        <v>2499</v>
      </c>
      <c r="D1010" s="642">
        <v>0.16189999999999999</v>
      </c>
      <c r="E1010" s="646" t="s">
        <v>74</v>
      </c>
      <c r="F1010" s="648">
        <v>1100.9199999999998</v>
      </c>
      <c r="G1010" s="646" t="s">
        <v>10562</v>
      </c>
    </row>
    <row r="1011" spans="1:7" ht="32.25" customHeight="1">
      <c r="A1011" s="640">
        <v>1007</v>
      </c>
      <c r="B1011" s="106" t="s">
        <v>10911</v>
      </c>
      <c r="C1011" s="106" t="s">
        <v>11360</v>
      </c>
      <c r="D1011" s="642">
        <v>6.0699999999999997E-2</v>
      </c>
      <c r="E1011" s="646" t="s">
        <v>74</v>
      </c>
      <c r="F1011" s="648">
        <v>412.76</v>
      </c>
      <c r="G1011" s="646" t="s">
        <v>10562</v>
      </c>
    </row>
    <row r="1012" spans="1:7" ht="32.25" customHeight="1">
      <c r="A1012" s="640">
        <v>1008</v>
      </c>
      <c r="B1012" s="106" t="s">
        <v>10911</v>
      </c>
      <c r="C1012" s="106" t="s">
        <v>11361</v>
      </c>
      <c r="D1012" s="642">
        <v>0.4209</v>
      </c>
      <c r="E1012" s="646" t="s">
        <v>74</v>
      </c>
      <c r="F1012" s="648">
        <v>2862.12</v>
      </c>
      <c r="G1012" s="646" t="s">
        <v>10562</v>
      </c>
    </row>
    <row r="1013" spans="1:7" ht="32.25" customHeight="1">
      <c r="A1013" s="640">
        <v>1009</v>
      </c>
      <c r="B1013" s="106" t="s">
        <v>10911</v>
      </c>
      <c r="C1013" s="106" t="s">
        <v>7973</v>
      </c>
      <c r="D1013" s="642">
        <v>0.1416</v>
      </c>
      <c r="E1013" s="646" t="s">
        <v>74</v>
      </c>
      <c r="F1013" s="648">
        <v>962.88</v>
      </c>
      <c r="G1013" s="646" t="s">
        <v>10562</v>
      </c>
    </row>
    <row r="1014" spans="1:7" ht="32.25" customHeight="1">
      <c r="A1014" s="640">
        <v>1010</v>
      </c>
      <c r="B1014" s="106" t="s">
        <v>10911</v>
      </c>
      <c r="C1014" s="106" t="s">
        <v>11362</v>
      </c>
      <c r="D1014" s="642">
        <v>0.1983</v>
      </c>
      <c r="E1014" s="646" t="s">
        <v>74</v>
      </c>
      <c r="F1014" s="648">
        <v>1348.44</v>
      </c>
      <c r="G1014" s="646" t="s">
        <v>10562</v>
      </c>
    </row>
    <row r="1015" spans="1:7" ht="32.25" customHeight="1">
      <c r="A1015" s="640">
        <v>1011</v>
      </c>
      <c r="B1015" s="106" t="s">
        <v>10911</v>
      </c>
      <c r="C1015" s="106" t="s">
        <v>11363</v>
      </c>
      <c r="D1015" s="642">
        <v>0.17960000000000001</v>
      </c>
      <c r="E1015" s="646" t="s">
        <v>74</v>
      </c>
      <c r="F1015" s="648">
        <v>1194</v>
      </c>
      <c r="G1015" s="646" t="s">
        <v>10562</v>
      </c>
    </row>
    <row r="1016" spans="1:7" ht="32.25" customHeight="1">
      <c r="A1016" s="640">
        <v>1012</v>
      </c>
      <c r="B1016" s="106" t="s">
        <v>10911</v>
      </c>
      <c r="C1016" s="106" t="s">
        <v>11364</v>
      </c>
      <c r="D1016" s="642">
        <v>0.1174</v>
      </c>
      <c r="E1016" s="646" t="s">
        <v>74</v>
      </c>
      <c r="F1016" s="648">
        <v>798.32</v>
      </c>
      <c r="G1016" s="646" t="s">
        <v>10562</v>
      </c>
    </row>
    <row r="1017" spans="1:7" ht="32.25" customHeight="1">
      <c r="A1017" s="640">
        <v>1013</v>
      </c>
      <c r="B1017" s="106" t="s">
        <v>11365</v>
      </c>
      <c r="C1017" s="106" t="s">
        <v>11366</v>
      </c>
      <c r="D1017" s="642">
        <v>0.4047</v>
      </c>
      <c r="E1017" s="646" t="s">
        <v>74</v>
      </c>
      <c r="F1017" s="648">
        <v>2751.96</v>
      </c>
      <c r="G1017" s="646" t="s">
        <v>10562</v>
      </c>
    </row>
    <row r="1018" spans="1:7" ht="32.25" customHeight="1">
      <c r="A1018" s="640">
        <v>1014</v>
      </c>
      <c r="B1018" s="106" t="s">
        <v>11365</v>
      </c>
      <c r="C1018" s="106" t="s">
        <v>11367</v>
      </c>
      <c r="D1018" s="642">
        <v>0.20469999999999999</v>
      </c>
      <c r="E1018" s="646" t="s">
        <v>74</v>
      </c>
      <c r="F1018" s="648">
        <v>1391.96</v>
      </c>
      <c r="G1018" s="646" t="s">
        <v>10562</v>
      </c>
    </row>
    <row r="1019" spans="1:7" ht="32.25" customHeight="1">
      <c r="A1019" s="640">
        <v>1015</v>
      </c>
      <c r="B1019" s="106" t="s">
        <v>11365</v>
      </c>
      <c r="C1019" s="106" t="s">
        <v>11368</v>
      </c>
      <c r="D1019" s="642">
        <v>0.4047</v>
      </c>
      <c r="E1019" s="646" t="s">
        <v>74</v>
      </c>
      <c r="F1019" s="648">
        <v>2751.96</v>
      </c>
      <c r="G1019" s="646" t="s">
        <v>10562</v>
      </c>
    </row>
    <row r="1020" spans="1:7" ht="32.25" customHeight="1">
      <c r="A1020" s="640">
        <v>1016</v>
      </c>
      <c r="B1020" s="106" t="s">
        <v>11365</v>
      </c>
      <c r="C1020" s="106" t="s">
        <v>11369</v>
      </c>
      <c r="D1020" s="642">
        <v>0.1022</v>
      </c>
      <c r="E1020" s="646" t="s">
        <v>74</v>
      </c>
      <c r="F1020" s="648">
        <v>694.96</v>
      </c>
      <c r="G1020" s="646" t="s">
        <v>10562</v>
      </c>
    </row>
    <row r="1021" spans="1:7" ht="32.25" customHeight="1">
      <c r="A1021" s="640">
        <v>1017</v>
      </c>
      <c r="B1021" s="106" t="s">
        <v>11365</v>
      </c>
      <c r="C1021" s="106" t="s">
        <v>11370</v>
      </c>
      <c r="D1021" s="642">
        <v>0.4047</v>
      </c>
      <c r="E1021" s="646" t="s">
        <v>74</v>
      </c>
      <c r="F1021" s="648">
        <v>2751.96</v>
      </c>
      <c r="G1021" s="646" t="s">
        <v>10562</v>
      </c>
    </row>
    <row r="1022" spans="1:7" ht="32.25" customHeight="1">
      <c r="A1022" s="640">
        <v>1018</v>
      </c>
      <c r="B1022" s="106" t="s">
        <v>11365</v>
      </c>
      <c r="C1022" s="106" t="s">
        <v>11371</v>
      </c>
      <c r="D1022" s="642">
        <v>0.4047</v>
      </c>
      <c r="E1022" s="646" t="s">
        <v>74</v>
      </c>
      <c r="F1022" s="648">
        <v>2751.96</v>
      </c>
      <c r="G1022" s="646" t="s">
        <v>10562</v>
      </c>
    </row>
    <row r="1023" spans="1:7" ht="32.25" customHeight="1">
      <c r="A1023" s="640">
        <v>1019</v>
      </c>
      <c r="B1023" s="106" t="s">
        <v>11372</v>
      </c>
      <c r="C1023" s="106" t="s">
        <v>11373</v>
      </c>
      <c r="D1023" s="642">
        <v>0.33589999999999998</v>
      </c>
      <c r="E1023" s="646" t="s">
        <v>74</v>
      </c>
      <c r="F1023" s="648">
        <v>2284.12</v>
      </c>
      <c r="G1023" s="646" t="s">
        <v>10562</v>
      </c>
    </row>
    <row r="1024" spans="1:7" ht="32.25" customHeight="1">
      <c r="A1024" s="640">
        <v>1020</v>
      </c>
      <c r="B1024" s="106" t="s">
        <v>11372</v>
      </c>
      <c r="C1024" s="106" t="s">
        <v>11374</v>
      </c>
      <c r="D1024" s="642">
        <v>0.1052</v>
      </c>
      <c r="E1024" s="646" t="s">
        <v>74</v>
      </c>
      <c r="F1024" s="648">
        <v>715.36</v>
      </c>
      <c r="G1024" s="646" t="s">
        <v>10562</v>
      </c>
    </row>
    <row r="1025" spans="1:7" ht="32.25" customHeight="1">
      <c r="A1025" s="640">
        <v>1021</v>
      </c>
      <c r="B1025" s="106" t="s">
        <v>11372</v>
      </c>
      <c r="C1025" s="106" t="s">
        <v>11375</v>
      </c>
      <c r="D1025" s="642">
        <v>0.4047</v>
      </c>
      <c r="E1025" s="646" t="s">
        <v>74</v>
      </c>
      <c r="F1025" s="648">
        <v>2751.96</v>
      </c>
      <c r="G1025" s="646" t="s">
        <v>10562</v>
      </c>
    </row>
    <row r="1026" spans="1:7" ht="32.25" customHeight="1">
      <c r="A1026" s="640">
        <v>1022</v>
      </c>
      <c r="B1026" s="106" t="s">
        <v>11372</v>
      </c>
      <c r="C1026" s="106" t="s">
        <v>11376</v>
      </c>
      <c r="D1026" s="642">
        <v>0.4047</v>
      </c>
      <c r="E1026" s="646" t="s">
        <v>74</v>
      </c>
      <c r="F1026" s="648">
        <v>2751.96</v>
      </c>
      <c r="G1026" s="646" t="s">
        <v>10562</v>
      </c>
    </row>
    <row r="1027" spans="1:7" ht="32.25" customHeight="1">
      <c r="A1027" s="640">
        <v>1023</v>
      </c>
      <c r="B1027" s="106" t="s">
        <v>11372</v>
      </c>
      <c r="C1027" s="106" t="s">
        <v>233</v>
      </c>
      <c r="D1027" s="642">
        <v>0.4047</v>
      </c>
      <c r="E1027" s="646" t="s">
        <v>74</v>
      </c>
      <c r="F1027" s="648">
        <v>2751.96</v>
      </c>
      <c r="G1027" s="646" t="s">
        <v>10562</v>
      </c>
    </row>
    <row r="1028" spans="1:7" ht="32.25" customHeight="1">
      <c r="A1028" s="640">
        <v>1024</v>
      </c>
      <c r="B1028" s="106" t="s">
        <v>11372</v>
      </c>
      <c r="C1028" s="106" t="s">
        <v>11377</v>
      </c>
      <c r="D1028" s="642">
        <v>0.4047</v>
      </c>
      <c r="E1028" s="646" t="s">
        <v>74</v>
      </c>
      <c r="F1028" s="648">
        <v>2751.96</v>
      </c>
      <c r="G1028" s="646" t="s">
        <v>10562</v>
      </c>
    </row>
    <row r="1029" spans="1:7" ht="32.25" customHeight="1">
      <c r="A1029" s="640">
        <v>1025</v>
      </c>
      <c r="B1029" s="106" t="s">
        <v>10980</v>
      </c>
      <c r="C1029" s="106" t="s">
        <v>2671</v>
      </c>
      <c r="D1029" s="641">
        <v>0.2</v>
      </c>
      <c r="E1029" s="646" t="s">
        <v>74</v>
      </c>
      <c r="F1029" s="648">
        <v>1360</v>
      </c>
      <c r="G1029" s="646" t="s">
        <v>10562</v>
      </c>
    </row>
    <row r="1030" spans="1:7" ht="32.25" customHeight="1">
      <c r="A1030" s="640">
        <v>1026</v>
      </c>
      <c r="B1030" s="106" t="s">
        <v>10980</v>
      </c>
      <c r="C1030" s="106" t="s">
        <v>9659</v>
      </c>
      <c r="D1030" s="641">
        <v>0.2</v>
      </c>
      <c r="E1030" s="646" t="s">
        <v>74</v>
      </c>
      <c r="F1030" s="648">
        <v>1360</v>
      </c>
      <c r="G1030" s="646" t="s">
        <v>10562</v>
      </c>
    </row>
    <row r="1031" spans="1:7" ht="32.25" customHeight="1">
      <c r="A1031" s="640">
        <v>1027</v>
      </c>
      <c r="B1031" s="106" t="s">
        <v>10980</v>
      </c>
      <c r="C1031" s="106" t="s">
        <v>10991</v>
      </c>
      <c r="D1031" s="641">
        <v>0.2</v>
      </c>
      <c r="E1031" s="646" t="s">
        <v>74</v>
      </c>
      <c r="F1031" s="648">
        <v>1360</v>
      </c>
      <c r="G1031" s="646" t="s">
        <v>10562</v>
      </c>
    </row>
    <row r="1032" spans="1:7" ht="32.25" customHeight="1">
      <c r="A1032" s="640">
        <v>1028</v>
      </c>
      <c r="B1032" s="106" t="s">
        <v>11378</v>
      </c>
      <c r="C1032" s="106" t="s">
        <v>11379</v>
      </c>
      <c r="D1032" s="641">
        <v>1.05</v>
      </c>
      <c r="E1032" s="646" t="s">
        <v>74</v>
      </c>
      <c r="F1032" s="648">
        <v>7140</v>
      </c>
      <c r="G1032" s="646" t="s">
        <v>10562</v>
      </c>
    </row>
    <row r="1033" spans="1:7" ht="32.25" customHeight="1">
      <c r="A1033" s="640">
        <v>1029</v>
      </c>
      <c r="B1033" s="106" t="s">
        <v>11380</v>
      </c>
      <c r="C1033" s="106" t="s">
        <v>11381</v>
      </c>
      <c r="D1033" s="641">
        <v>0.16</v>
      </c>
      <c r="E1033" s="646" t="s">
        <v>74</v>
      </c>
      <c r="F1033" s="648">
        <v>1088</v>
      </c>
      <c r="G1033" s="646" t="s">
        <v>10562</v>
      </c>
    </row>
    <row r="1034" spans="1:7" ht="32.25" customHeight="1">
      <c r="A1034" s="640">
        <v>1030</v>
      </c>
      <c r="B1034" s="106" t="s">
        <v>10754</v>
      </c>
      <c r="C1034" s="106" t="s">
        <v>11382</v>
      </c>
      <c r="D1034" s="641">
        <v>0.44</v>
      </c>
      <c r="E1034" s="646" t="s">
        <v>74</v>
      </c>
      <c r="F1034" s="648">
        <v>2992</v>
      </c>
      <c r="G1034" s="646" t="s">
        <v>10562</v>
      </c>
    </row>
    <row r="1035" spans="1:7" ht="32.25" customHeight="1">
      <c r="A1035" s="640">
        <v>1031</v>
      </c>
      <c r="B1035" s="106" t="s">
        <v>10754</v>
      </c>
      <c r="C1035" s="106" t="s">
        <v>11383</v>
      </c>
      <c r="D1035" s="641">
        <v>0.4</v>
      </c>
      <c r="E1035" s="646" t="s">
        <v>74</v>
      </c>
      <c r="F1035" s="648">
        <v>2720</v>
      </c>
      <c r="G1035" s="646" t="s">
        <v>10562</v>
      </c>
    </row>
    <row r="1036" spans="1:7" ht="32.25" customHeight="1">
      <c r="A1036" s="640">
        <v>1032</v>
      </c>
      <c r="B1036" s="106" t="s">
        <v>10754</v>
      </c>
      <c r="C1036" s="106" t="s">
        <v>11384</v>
      </c>
      <c r="D1036" s="641">
        <v>0.4</v>
      </c>
      <c r="E1036" s="646" t="s">
        <v>74</v>
      </c>
      <c r="F1036" s="648">
        <v>2720</v>
      </c>
      <c r="G1036" s="646" t="s">
        <v>10562</v>
      </c>
    </row>
    <row r="1037" spans="1:7" ht="32.25" customHeight="1">
      <c r="A1037" s="640">
        <v>1033</v>
      </c>
      <c r="B1037" s="106" t="s">
        <v>10754</v>
      </c>
      <c r="C1037" s="106" t="s">
        <v>11385</v>
      </c>
      <c r="D1037" s="641">
        <v>0.4</v>
      </c>
      <c r="E1037" s="646" t="s">
        <v>74</v>
      </c>
      <c r="F1037" s="648">
        <v>2720</v>
      </c>
      <c r="G1037" s="646" t="s">
        <v>10562</v>
      </c>
    </row>
    <row r="1038" spans="1:7" ht="32.25" customHeight="1">
      <c r="A1038" s="640">
        <v>1034</v>
      </c>
      <c r="B1038" s="106" t="s">
        <v>10754</v>
      </c>
      <c r="C1038" s="106" t="s">
        <v>11386</v>
      </c>
      <c r="D1038" s="641">
        <v>0.43</v>
      </c>
      <c r="E1038" s="646" t="s">
        <v>74</v>
      </c>
      <c r="F1038" s="648">
        <v>2924</v>
      </c>
      <c r="G1038" s="646" t="s">
        <v>10562</v>
      </c>
    </row>
    <row r="1039" spans="1:7" ht="32.25" customHeight="1">
      <c r="A1039" s="640">
        <v>1035</v>
      </c>
      <c r="B1039" s="106" t="s">
        <v>10754</v>
      </c>
      <c r="C1039" s="106" t="s">
        <v>11387</v>
      </c>
      <c r="D1039" s="641">
        <v>0.97</v>
      </c>
      <c r="E1039" s="646" t="s">
        <v>74</v>
      </c>
      <c r="F1039" s="648">
        <v>6596</v>
      </c>
      <c r="G1039" s="646" t="s">
        <v>10562</v>
      </c>
    </row>
    <row r="1040" spans="1:7" ht="32.25" customHeight="1">
      <c r="A1040" s="640">
        <v>1036</v>
      </c>
      <c r="B1040" s="106" t="s">
        <v>10754</v>
      </c>
      <c r="C1040" s="106" t="s">
        <v>11388</v>
      </c>
      <c r="D1040" s="641">
        <v>0.4</v>
      </c>
      <c r="E1040" s="646" t="s">
        <v>74</v>
      </c>
      <c r="F1040" s="648">
        <v>2720</v>
      </c>
      <c r="G1040" s="646" t="s">
        <v>10562</v>
      </c>
    </row>
    <row r="1041" spans="1:7" ht="32.25" customHeight="1">
      <c r="A1041" s="640">
        <v>1037</v>
      </c>
      <c r="B1041" s="106" t="s">
        <v>10754</v>
      </c>
      <c r="C1041" s="106" t="s">
        <v>11389</v>
      </c>
      <c r="D1041" s="641">
        <v>0.17</v>
      </c>
      <c r="E1041" s="646" t="s">
        <v>74</v>
      </c>
      <c r="F1041" s="648">
        <v>1156</v>
      </c>
      <c r="G1041" s="646" t="s">
        <v>10562</v>
      </c>
    </row>
    <row r="1042" spans="1:7" ht="32.25" customHeight="1">
      <c r="A1042" s="640">
        <v>1038</v>
      </c>
      <c r="B1042" s="106" t="s">
        <v>10754</v>
      </c>
      <c r="C1042" s="106" t="s">
        <v>11390</v>
      </c>
      <c r="D1042" s="641">
        <v>0.5</v>
      </c>
      <c r="E1042" s="646" t="s">
        <v>74</v>
      </c>
      <c r="F1042" s="648">
        <v>3400</v>
      </c>
      <c r="G1042" s="646" t="s">
        <v>10562</v>
      </c>
    </row>
    <row r="1043" spans="1:7" ht="32.25" customHeight="1">
      <c r="A1043" s="640">
        <v>1039</v>
      </c>
      <c r="B1043" s="106" t="s">
        <v>10754</v>
      </c>
      <c r="C1043" s="106" t="s">
        <v>11391</v>
      </c>
      <c r="D1043" s="641">
        <v>0.36</v>
      </c>
      <c r="E1043" s="646" t="s">
        <v>74</v>
      </c>
      <c r="F1043" s="648">
        <v>2448</v>
      </c>
      <c r="G1043" s="646" t="s">
        <v>10562</v>
      </c>
    </row>
    <row r="1044" spans="1:7" ht="32.25" customHeight="1">
      <c r="A1044" s="640">
        <v>1040</v>
      </c>
      <c r="B1044" s="106" t="s">
        <v>10754</v>
      </c>
      <c r="C1044" s="106" t="s">
        <v>11392</v>
      </c>
      <c r="D1044" s="641">
        <v>0.44</v>
      </c>
      <c r="E1044" s="646" t="s">
        <v>74</v>
      </c>
      <c r="F1044" s="648">
        <v>2992</v>
      </c>
      <c r="G1044" s="646" t="s">
        <v>10562</v>
      </c>
    </row>
    <row r="1045" spans="1:7" ht="32.25" customHeight="1">
      <c r="A1045" s="640">
        <v>1041</v>
      </c>
      <c r="B1045" s="106" t="s">
        <v>10754</v>
      </c>
      <c r="C1045" s="106" t="s">
        <v>11393</v>
      </c>
      <c r="D1045" s="641">
        <v>0.4</v>
      </c>
      <c r="E1045" s="646" t="s">
        <v>74</v>
      </c>
      <c r="F1045" s="648">
        <v>2720</v>
      </c>
      <c r="G1045" s="646" t="s">
        <v>10562</v>
      </c>
    </row>
    <row r="1046" spans="1:7" ht="32.25" customHeight="1">
      <c r="A1046" s="640">
        <v>1042</v>
      </c>
      <c r="B1046" s="106" t="s">
        <v>10754</v>
      </c>
      <c r="C1046" s="106" t="s">
        <v>11394</v>
      </c>
      <c r="D1046" s="641">
        <v>0.15</v>
      </c>
      <c r="E1046" s="646" t="s">
        <v>74</v>
      </c>
      <c r="F1046" s="648">
        <v>1020</v>
      </c>
      <c r="G1046" s="646" t="s">
        <v>10562</v>
      </c>
    </row>
    <row r="1047" spans="1:7" ht="32.25" customHeight="1">
      <c r="A1047" s="640">
        <v>1043</v>
      </c>
      <c r="B1047" s="106" t="s">
        <v>10754</v>
      </c>
      <c r="C1047" s="106" t="s">
        <v>11395</v>
      </c>
      <c r="D1047" s="641">
        <v>0.18</v>
      </c>
      <c r="E1047" s="646" t="s">
        <v>74</v>
      </c>
      <c r="F1047" s="648">
        <v>1224</v>
      </c>
      <c r="G1047" s="646" t="s">
        <v>10562</v>
      </c>
    </row>
    <row r="1048" spans="1:7" ht="32.25" customHeight="1">
      <c r="A1048" s="640">
        <v>1044</v>
      </c>
      <c r="B1048" s="106" t="s">
        <v>10754</v>
      </c>
      <c r="C1048" s="106" t="s">
        <v>11396</v>
      </c>
      <c r="D1048" s="641">
        <v>0.38</v>
      </c>
      <c r="E1048" s="646" t="s">
        <v>74</v>
      </c>
      <c r="F1048" s="648">
        <v>2584</v>
      </c>
      <c r="G1048" s="646" t="s">
        <v>10562</v>
      </c>
    </row>
    <row r="1049" spans="1:7" ht="32.25" customHeight="1">
      <c r="A1049" s="640">
        <v>1045</v>
      </c>
      <c r="B1049" s="106" t="s">
        <v>10754</v>
      </c>
      <c r="C1049" s="106" t="s">
        <v>11397</v>
      </c>
      <c r="D1049" s="641">
        <v>0.27</v>
      </c>
      <c r="E1049" s="646" t="s">
        <v>74</v>
      </c>
      <c r="F1049" s="648">
        <v>1836.0000000000002</v>
      </c>
      <c r="G1049" s="646" t="s">
        <v>10562</v>
      </c>
    </row>
    <row r="1050" spans="1:7" ht="32.25" customHeight="1">
      <c r="A1050" s="640">
        <v>1046</v>
      </c>
      <c r="B1050" s="106" t="s">
        <v>10754</v>
      </c>
      <c r="C1050" s="106" t="s">
        <v>11398</v>
      </c>
      <c r="D1050" s="641">
        <v>0.24</v>
      </c>
      <c r="E1050" s="646" t="s">
        <v>74</v>
      </c>
      <c r="F1050" s="648">
        <v>1632</v>
      </c>
      <c r="G1050" s="646" t="s">
        <v>10562</v>
      </c>
    </row>
    <row r="1051" spans="1:7" ht="32.25" customHeight="1">
      <c r="A1051" s="640">
        <v>1047</v>
      </c>
      <c r="B1051" s="106" t="s">
        <v>10754</v>
      </c>
      <c r="C1051" s="106" t="s">
        <v>11399</v>
      </c>
      <c r="D1051" s="641">
        <v>0.27</v>
      </c>
      <c r="E1051" s="646" t="s">
        <v>74</v>
      </c>
      <c r="F1051" s="648">
        <v>1836.0000000000002</v>
      </c>
      <c r="G1051" s="646" t="s">
        <v>10562</v>
      </c>
    </row>
    <row r="1052" spans="1:7" ht="32.25" customHeight="1">
      <c r="A1052" s="640">
        <v>1048</v>
      </c>
      <c r="B1052" s="106" t="s">
        <v>10754</v>
      </c>
      <c r="C1052" s="106" t="s">
        <v>11400</v>
      </c>
      <c r="D1052" s="641">
        <v>0.67</v>
      </c>
      <c r="E1052" s="646" t="s">
        <v>74</v>
      </c>
      <c r="F1052" s="648">
        <v>4556</v>
      </c>
      <c r="G1052" s="646" t="s">
        <v>10562</v>
      </c>
    </row>
    <row r="1053" spans="1:7" ht="32.25" customHeight="1">
      <c r="A1053" s="640">
        <v>1049</v>
      </c>
      <c r="B1053" s="106" t="s">
        <v>10754</v>
      </c>
      <c r="C1053" s="106" t="s">
        <v>11401</v>
      </c>
      <c r="D1053" s="641">
        <v>0.38</v>
      </c>
      <c r="E1053" s="646" t="s">
        <v>74</v>
      </c>
      <c r="F1053" s="648">
        <v>2584</v>
      </c>
      <c r="G1053" s="646" t="s">
        <v>10562</v>
      </c>
    </row>
    <row r="1054" spans="1:7" ht="32.25" customHeight="1">
      <c r="A1054" s="640">
        <v>1050</v>
      </c>
      <c r="B1054" s="106" t="s">
        <v>10754</v>
      </c>
      <c r="C1054" s="106" t="s">
        <v>11402</v>
      </c>
      <c r="D1054" s="641">
        <v>0.41</v>
      </c>
      <c r="E1054" s="646" t="s">
        <v>74</v>
      </c>
      <c r="F1054" s="648">
        <v>2788</v>
      </c>
      <c r="G1054" s="646" t="s">
        <v>10562</v>
      </c>
    </row>
    <row r="1055" spans="1:7" ht="32.25" customHeight="1">
      <c r="A1055" s="640">
        <v>1051</v>
      </c>
      <c r="B1055" s="106" t="s">
        <v>10754</v>
      </c>
      <c r="C1055" s="106" t="s">
        <v>11403</v>
      </c>
      <c r="D1055" s="641">
        <v>0.12</v>
      </c>
      <c r="E1055" s="646" t="s">
        <v>74</v>
      </c>
      <c r="F1055" s="648">
        <v>816</v>
      </c>
      <c r="G1055" s="646" t="s">
        <v>10562</v>
      </c>
    </row>
    <row r="1056" spans="1:7" ht="32.25" customHeight="1">
      <c r="A1056" s="640">
        <v>1052</v>
      </c>
      <c r="B1056" s="106" t="s">
        <v>10754</v>
      </c>
      <c r="C1056" s="106" t="s">
        <v>11404</v>
      </c>
      <c r="D1056" s="641">
        <v>0.33</v>
      </c>
      <c r="E1056" s="646" t="s">
        <v>74</v>
      </c>
      <c r="F1056" s="648">
        <v>2244</v>
      </c>
      <c r="G1056" s="646" t="s">
        <v>10562</v>
      </c>
    </row>
    <row r="1057" spans="1:7" ht="32.25" customHeight="1">
      <c r="A1057" s="640">
        <v>1053</v>
      </c>
      <c r="B1057" s="106" t="s">
        <v>10754</v>
      </c>
      <c r="C1057" s="106" t="s">
        <v>11405</v>
      </c>
      <c r="D1057" s="641">
        <v>0.4</v>
      </c>
      <c r="E1057" s="646" t="s">
        <v>74</v>
      </c>
      <c r="F1057" s="648">
        <v>2720</v>
      </c>
      <c r="G1057" s="646" t="s">
        <v>10562</v>
      </c>
    </row>
    <row r="1058" spans="1:7" ht="32.25" customHeight="1">
      <c r="A1058" s="640">
        <v>1054</v>
      </c>
      <c r="B1058" s="106" t="s">
        <v>10754</v>
      </c>
      <c r="C1058" s="106" t="s">
        <v>11406</v>
      </c>
      <c r="D1058" s="641">
        <v>0.18</v>
      </c>
      <c r="E1058" s="646" t="s">
        <v>74</v>
      </c>
      <c r="F1058" s="648">
        <v>1224</v>
      </c>
      <c r="G1058" s="646" t="s">
        <v>10562</v>
      </c>
    </row>
    <row r="1059" spans="1:7" ht="32.25" customHeight="1">
      <c r="A1059" s="640">
        <v>1055</v>
      </c>
      <c r="B1059" s="106" t="s">
        <v>10754</v>
      </c>
      <c r="C1059" s="106" t="s">
        <v>11407</v>
      </c>
      <c r="D1059" s="641">
        <v>0.28000000000000003</v>
      </c>
      <c r="E1059" s="646" t="s">
        <v>74</v>
      </c>
      <c r="F1059" s="648">
        <v>1904.0000000000002</v>
      </c>
      <c r="G1059" s="646" t="s">
        <v>10562</v>
      </c>
    </row>
    <row r="1060" spans="1:7" ht="32.25" customHeight="1">
      <c r="A1060" s="640">
        <v>1056</v>
      </c>
      <c r="B1060" s="106" t="s">
        <v>10754</v>
      </c>
      <c r="C1060" s="106" t="s">
        <v>11408</v>
      </c>
      <c r="D1060" s="641">
        <v>0.4</v>
      </c>
      <c r="E1060" s="646" t="s">
        <v>74</v>
      </c>
      <c r="F1060" s="648">
        <v>2720</v>
      </c>
      <c r="G1060" s="646" t="s">
        <v>10562</v>
      </c>
    </row>
    <row r="1061" spans="1:7" ht="32.25" customHeight="1">
      <c r="A1061" s="640">
        <v>1057</v>
      </c>
      <c r="B1061" s="106" t="s">
        <v>10911</v>
      </c>
      <c r="C1061" s="106" t="s">
        <v>11409</v>
      </c>
      <c r="D1061" s="641">
        <v>0.42</v>
      </c>
      <c r="E1061" s="646" t="s">
        <v>74</v>
      </c>
      <c r="F1061" s="648">
        <v>2856</v>
      </c>
      <c r="G1061" s="646" t="s">
        <v>10562</v>
      </c>
    </row>
    <row r="1062" spans="1:7" ht="32.25" customHeight="1">
      <c r="A1062" s="640">
        <v>1058</v>
      </c>
      <c r="B1062" s="106" t="s">
        <v>10911</v>
      </c>
      <c r="C1062" s="106" t="s">
        <v>11410</v>
      </c>
      <c r="D1062" s="641">
        <v>0.4</v>
      </c>
      <c r="E1062" s="646" t="s">
        <v>74</v>
      </c>
      <c r="F1062" s="648">
        <v>2720</v>
      </c>
      <c r="G1062" s="646" t="s">
        <v>10562</v>
      </c>
    </row>
    <row r="1063" spans="1:7" ht="32.25" customHeight="1">
      <c r="A1063" s="640">
        <v>1059</v>
      </c>
      <c r="B1063" s="106" t="s">
        <v>10560</v>
      </c>
      <c r="C1063" s="106" t="s">
        <v>11411</v>
      </c>
      <c r="D1063" s="641">
        <v>0.35</v>
      </c>
      <c r="E1063" s="646" t="s">
        <v>74</v>
      </c>
      <c r="F1063" s="648">
        <v>2380</v>
      </c>
      <c r="G1063" s="646" t="s">
        <v>10562</v>
      </c>
    </row>
    <row r="1064" spans="1:7" ht="32.25" customHeight="1">
      <c r="A1064" s="640">
        <v>1060</v>
      </c>
      <c r="B1064" s="106" t="s">
        <v>11412</v>
      </c>
      <c r="C1064" s="106" t="s">
        <v>11414</v>
      </c>
      <c r="D1064" s="641">
        <v>0.14000000000000001</v>
      </c>
      <c r="E1064" s="646" t="s">
        <v>74</v>
      </c>
      <c r="F1064" s="648">
        <v>952.00000000000011</v>
      </c>
      <c r="G1064" s="646" t="s">
        <v>10562</v>
      </c>
    </row>
    <row r="1065" spans="1:7" ht="32.25" customHeight="1">
      <c r="A1065" s="640">
        <v>1061</v>
      </c>
      <c r="B1065" s="106" t="s">
        <v>11412</v>
      </c>
      <c r="C1065" s="106" t="s">
        <v>11415</v>
      </c>
      <c r="D1065" s="641">
        <v>0.4</v>
      </c>
      <c r="E1065" s="646" t="s">
        <v>74</v>
      </c>
      <c r="F1065" s="648">
        <v>2720</v>
      </c>
      <c r="G1065" s="646" t="s">
        <v>10562</v>
      </c>
    </row>
    <row r="1066" spans="1:7" ht="32.25" customHeight="1">
      <c r="A1066" s="640">
        <v>1062</v>
      </c>
      <c r="B1066" s="106" t="s">
        <v>11412</v>
      </c>
      <c r="C1066" s="106" t="s">
        <v>11416</v>
      </c>
      <c r="D1066" s="641">
        <v>0.39</v>
      </c>
      <c r="E1066" s="646" t="s">
        <v>74</v>
      </c>
      <c r="F1066" s="648">
        <v>2652</v>
      </c>
      <c r="G1066" s="646" t="s">
        <v>10562</v>
      </c>
    </row>
    <row r="1067" spans="1:7" ht="32.25" customHeight="1">
      <c r="A1067" s="640">
        <v>1063</v>
      </c>
      <c r="B1067" s="106" t="s">
        <v>11412</v>
      </c>
      <c r="C1067" s="106" t="s">
        <v>10571</v>
      </c>
      <c r="D1067" s="641">
        <v>0.4</v>
      </c>
      <c r="E1067" s="646" t="s">
        <v>74</v>
      </c>
      <c r="F1067" s="648">
        <v>2720</v>
      </c>
      <c r="G1067" s="646" t="s">
        <v>10562</v>
      </c>
    </row>
    <row r="1068" spans="1:7" ht="32.25" customHeight="1">
      <c r="A1068" s="640">
        <v>1064</v>
      </c>
      <c r="B1068" s="106" t="s">
        <v>11079</v>
      </c>
      <c r="C1068" s="106" t="s">
        <v>11417</v>
      </c>
      <c r="D1068" s="641">
        <v>0.4</v>
      </c>
      <c r="E1068" s="646" t="s">
        <v>74</v>
      </c>
      <c r="F1068" s="648">
        <v>2720</v>
      </c>
      <c r="G1068" s="646" t="s">
        <v>10562</v>
      </c>
    </row>
    <row r="1069" spans="1:7" ht="32.25" customHeight="1">
      <c r="A1069" s="640">
        <v>1065</v>
      </c>
      <c r="B1069" s="106" t="s">
        <v>11079</v>
      </c>
      <c r="C1069" s="106" t="s">
        <v>11418</v>
      </c>
      <c r="D1069" s="641">
        <v>0.1</v>
      </c>
      <c r="E1069" s="646" t="s">
        <v>74</v>
      </c>
      <c r="F1069" s="648">
        <v>680</v>
      </c>
      <c r="G1069" s="646" t="s">
        <v>10562</v>
      </c>
    </row>
    <row r="1070" spans="1:7" ht="32.25" customHeight="1">
      <c r="A1070" s="640">
        <v>1066</v>
      </c>
      <c r="B1070" s="106" t="s">
        <v>11079</v>
      </c>
      <c r="C1070" s="106" t="s">
        <v>11419</v>
      </c>
      <c r="D1070" s="641">
        <v>0.05</v>
      </c>
      <c r="E1070" s="646" t="s">
        <v>74</v>
      </c>
      <c r="F1070" s="648">
        <v>340</v>
      </c>
      <c r="G1070" s="646" t="s">
        <v>10562</v>
      </c>
    </row>
    <row r="1071" spans="1:7" ht="32.25" customHeight="1">
      <c r="A1071" s="640">
        <v>1067</v>
      </c>
      <c r="B1071" s="106" t="s">
        <v>11079</v>
      </c>
      <c r="C1071" s="106" t="s">
        <v>11420</v>
      </c>
      <c r="D1071" s="641">
        <v>0.1</v>
      </c>
      <c r="E1071" s="646" t="s">
        <v>74</v>
      </c>
      <c r="F1071" s="648">
        <v>680</v>
      </c>
      <c r="G1071" s="646" t="s">
        <v>10562</v>
      </c>
    </row>
    <row r="1072" spans="1:7" ht="32.25" customHeight="1">
      <c r="A1072" s="640">
        <v>1068</v>
      </c>
      <c r="B1072" s="106" t="s">
        <v>10945</v>
      </c>
      <c r="C1072" s="106" t="s">
        <v>11421</v>
      </c>
      <c r="D1072" s="641">
        <v>0.4</v>
      </c>
      <c r="E1072" s="646" t="s">
        <v>74</v>
      </c>
      <c r="F1072" s="648">
        <v>2720</v>
      </c>
      <c r="G1072" s="646" t="s">
        <v>10562</v>
      </c>
    </row>
    <row r="1073" spans="1:7" ht="32.25" customHeight="1">
      <c r="A1073" s="640">
        <v>1069</v>
      </c>
      <c r="B1073" s="106" t="s">
        <v>10945</v>
      </c>
      <c r="C1073" s="106" t="s">
        <v>10594</v>
      </c>
      <c r="D1073" s="641">
        <v>0.4</v>
      </c>
      <c r="E1073" s="646" t="s">
        <v>74</v>
      </c>
      <c r="F1073" s="648">
        <v>2720</v>
      </c>
      <c r="G1073" s="646" t="s">
        <v>10562</v>
      </c>
    </row>
    <row r="1074" spans="1:7" ht="32.25" customHeight="1">
      <c r="A1074" s="640">
        <v>1070</v>
      </c>
      <c r="B1074" s="106" t="s">
        <v>10945</v>
      </c>
      <c r="C1074" s="106" t="s">
        <v>11422</v>
      </c>
      <c r="D1074" s="641">
        <v>0.4</v>
      </c>
      <c r="E1074" s="646" t="s">
        <v>74</v>
      </c>
      <c r="F1074" s="648">
        <v>2720</v>
      </c>
      <c r="G1074" s="646" t="s">
        <v>10562</v>
      </c>
    </row>
    <row r="1075" spans="1:7" ht="32.25" customHeight="1">
      <c r="A1075" s="640">
        <v>1071</v>
      </c>
      <c r="B1075" s="106" t="s">
        <v>10945</v>
      </c>
      <c r="C1075" s="106" t="s">
        <v>11423</v>
      </c>
      <c r="D1075" s="641">
        <v>0.2</v>
      </c>
      <c r="E1075" s="646" t="s">
        <v>74</v>
      </c>
      <c r="F1075" s="648">
        <v>1360</v>
      </c>
      <c r="G1075" s="646" t="s">
        <v>10562</v>
      </c>
    </row>
    <row r="1076" spans="1:7" ht="32.25" customHeight="1">
      <c r="A1076" s="640">
        <v>1072</v>
      </c>
      <c r="B1076" s="106" t="s">
        <v>10945</v>
      </c>
      <c r="C1076" s="106" t="s">
        <v>11424</v>
      </c>
      <c r="D1076" s="641">
        <v>0.4</v>
      </c>
      <c r="E1076" s="646" t="s">
        <v>74</v>
      </c>
      <c r="F1076" s="648">
        <v>2720</v>
      </c>
      <c r="G1076" s="646" t="s">
        <v>10562</v>
      </c>
    </row>
    <row r="1077" spans="1:7" ht="32.25" customHeight="1">
      <c r="A1077" s="640">
        <v>1073</v>
      </c>
      <c r="B1077" s="106" t="s">
        <v>10945</v>
      </c>
      <c r="C1077" s="106" t="s">
        <v>11425</v>
      </c>
      <c r="D1077" s="641">
        <v>0.4</v>
      </c>
      <c r="E1077" s="646" t="s">
        <v>74</v>
      </c>
      <c r="F1077" s="648">
        <v>2720</v>
      </c>
      <c r="G1077" s="646" t="s">
        <v>10562</v>
      </c>
    </row>
    <row r="1078" spans="1:7" ht="32.25" customHeight="1">
      <c r="A1078" s="640">
        <v>1074</v>
      </c>
      <c r="B1078" s="106" t="s">
        <v>10945</v>
      </c>
      <c r="C1078" s="106" t="s">
        <v>10964</v>
      </c>
      <c r="D1078" s="641">
        <v>0.4</v>
      </c>
      <c r="E1078" s="646" t="s">
        <v>74</v>
      </c>
      <c r="F1078" s="648">
        <v>2720</v>
      </c>
      <c r="G1078" s="646" t="s">
        <v>10562</v>
      </c>
    </row>
    <row r="1079" spans="1:7" ht="32.25" customHeight="1">
      <c r="A1079" s="640">
        <v>1075</v>
      </c>
      <c r="B1079" s="106" t="s">
        <v>10945</v>
      </c>
      <c r="C1079" s="106" t="s">
        <v>11426</v>
      </c>
      <c r="D1079" s="641">
        <v>0.4</v>
      </c>
      <c r="E1079" s="646" t="s">
        <v>74</v>
      </c>
      <c r="F1079" s="648">
        <v>2720</v>
      </c>
      <c r="G1079" s="646" t="s">
        <v>10562</v>
      </c>
    </row>
    <row r="1080" spans="1:7" ht="32.25" customHeight="1">
      <c r="A1080" s="640">
        <v>1076</v>
      </c>
      <c r="B1080" s="106" t="s">
        <v>10945</v>
      </c>
      <c r="C1080" s="106" t="s">
        <v>11427</v>
      </c>
      <c r="D1080" s="641">
        <v>0.4</v>
      </c>
      <c r="E1080" s="646" t="s">
        <v>74</v>
      </c>
      <c r="F1080" s="648">
        <v>2720</v>
      </c>
      <c r="G1080" s="646" t="s">
        <v>10562</v>
      </c>
    </row>
    <row r="1081" spans="1:7" ht="32.25" customHeight="1">
      <c r="A1081" s="640">
        <v>1077</v>
      </c>
      <c r="B1081" s="106" t="s">
        <v>10945</v>
      </c>
      <c r="C1081" s="106" t="s">
        <v>10624</v>
      </c>
      <c r="D1081" s="641">
        <v>0.4</v>
      </c>
      <c r="E1081" s="646" t="s">
        <v>74</v>
      </c>
      <c r="F1081" s="648">
        <v>2720</v>
      </c>
      <c r="G1081" s="646" t="s">
        <v>10562</v>
      </c>
    </row>
    <row r="1082" spans="1:7" ht="32.25" customHeight="1">
      <c r="A1082" s="640">
        <v>1078</v>
      </c>
      <c r="B1082" s="106" t="s">
        <v>10945</v>
      </c>
      <c r="C1082" s="106" t="s">
        <v>11428</v>
      </c>
      <c r="D1082" s="641">
        <v>0.05</v>
      </c>
      <c r="E1082" s="646" t="s">
        <v>74</v>
      </c>
      <c r="F1082" s="648">
        <v>340</v>
      </c>
      <c r="G1082" s="646" t="s">
        <v>10562</v>
      </c>
    </row>
    <row r="1083" spans="1:7" ht="32.25" customHeight="1">
      <c r="A1083" s="640">
        <v>1079</v>
      </c>
      <c r="B1083" s="106" t="s">
        <v>11413</v>
      </c>
      <c r="C1083" s="106" t="s">
        <v>11429</v>
      </c>
      <c r="D1083" s="641">
        <v>0.2</v>
      </c>
      <c r="E1083" s="646" t="s">
        <v>74</v>
      </c>
      <c r="F1083" s="648">
        <v>1360</v>
      </c>
      <c r="G1083" s="646" t="s">
        <v>10562</v>
      </c>
    </row>
    <row r="1084" spans="1:7" ht="32.25" customHeight="1">
      <c r="A1084" s="640">
        <v>1080</v>
      </c>
      <c r="B1084" s="106" t="s">
        <v>11413</v>
      </c>
      <c r="C1084" s="106" t="s">
        <v>3099</v>
      </c>
      <c r="D1084" s="641">
        <v>0.2</v>
      </c>
      <c r="E1084" s="646" t="s">
        <v>74</v>
      </c>
      <c r="F1084" s="648">
        <v>1360</v>
      </c>
      <c r="G1084" s="646" t="s">
        <v>10562</v>
      </c>
    </row>
    <row r="1085" spans="1:7" ht="32.25" customHeight="1">
      <c r="A1085" s="640">
        <v>1081</v>
      </c>
      <c r="B1085" s="106" t="s">
        <v>11413</v>
      </c>
      <c r="C1085" s="106" t="s">
        <v>11401</v>
      </c>
      <c r="D1085" s="641">
        <v>0.2</v>
      </c>
      <c r="E1085" s="646" t="s">
        <v>74</v>
      </c>
      <c r="F1085" s="648">
        <v>1360</v>
      </c>
      <c r="G1085" s="646" t="s">
        <v>10562</v>
      </c>
    </row>
    <row r="1086" spans="1:7" ht="32.25" customHeight="1">
      <c r="A1086" s="640">
        <v>1082</v>
      </c>
      <c r="B1086" s="106" t="s">
        <v>11413</v>
      </c>
      <c r="C1086" s="106" t="s">
        <v>11430</v>
      </c>
      <c r="D1086" s="641">
        <v>0.1</v>
      </c>
      <c r="E1086" s="646" t="s">
        <v>74</v>
      </c>
      <c r="F1086" s="648">
        <v>680</v>
      </c>
      <c r="G1086" s="646" t="s">
        <v>10562</v>
      </c>
    </row>
    <row r="1087" spans="1:7" ht="32.25" customHeight="1">
      <c r="A1087" s="640">
        <v>1083</v>
      </c>
      <c r="B1087" s="106" t="s">
        <v>11413</v>
      </c>
      <c r="C1087" s="106" t="s">
        <v>11431</v>
      </c>
      <c r="D1087" s="641">
        <v>0.4</v>
      </c>
      <c r="E1087" s="646" t="s">
        <v>74</v>
      </c>
      <c r="F1087" s="648">
        <v>2720</v>
      </c>
      <c r="G1087" s="646" t="s">
        <v>10562</v>
      </c>
    </row>
    <row r="1088" spans="1:7" ht="32.25" customHeight="1">
      <c r="A1088" s="640">
        <v>1084</v>
      </c>
      <c r="B1088" s="106" t="s">
        <v>11413</v>
      </c>
      <c r="C1088" s="106" t="s">
        <v>11432</v>
      </c>
      <c r="D1088" s="641">
        <v>0.1</v>
      </c>
      <c r="E1088" s="646" t="s">
        <v>74</v>
      </c>
      <c r="F1088" s="648">
        <v>680</v>
      </c>
      <c r="G1088" s="646" t="s">
        <v>10562</v>
      </c>
    </row>
    <row r="1089" spans="1:7" ht="32.25" customHeight="1">
      <c r="A1089" s="640">
        <v>1085</v>
      </c>
      <c r="B1089" s="106" t="s">
        <v>11413</v>
      </c>
      <c r="C1089" s="106" t="s">
        <v>11433</v>
      </c>
      <c r="D1089" s="641">
        <v>0.2</v>
      </c>
      <c r="E1089" s="646" t="s">
        <v>74</v>
      </c>
      <c r="F1089" s="648">
        <v>1360</v>
      </c>
      <c r="G1089" s="646" t="s">
        <v>10562</v>
      </c>
    </row>
    <row r="1090" spans="1:7" ht="32.25" customHeight="1">
      <c r="A1090" s="640">
        <v>1086</v>
      </c>
      <c r="B1090" s="106" t="s">
        <v>11413</v>
      </c>
      <c r="C1090" s="106" t="s">
        <v>11433</v>
      </c>
      <c r="D1090" s="641">
        <v>0.2</v>
      </c>
      <c r="E1090" s="646" t="s">
        <v>74</v>
      </c>
      <c r="F1090" s="648">
        <v>1360</v>
      </c>
      <c r="G1090" s="646" t="s">
        <v>10562</v>
      </c>
    </row>
    <row r="1091" spans="1:7" ht="32.25" customHeight="1">
      <c r="A1091" s="640">
        <v>1087</v>
      </c>
      <c r="B1091" s="106" t="s">
        <v>11413</v>
      </c>
      <c r="C1091" s="106" t="s">
        <v>11434</v>
      </c>
      <c r="D1091" s="641">
        <v>0.1</v>
      </c>
      <c r="E1091" s="646" t="s">
        <v>74</v>
      </c>
      <c r="F1091" s="648">
        <v>680</v>
      </c>
      <c r="G1091" s="646" t="s">
        <v>10562</v>
      </c>
    </row>
    <row r="1092" spans="1:7" ht="32.25" customHeight="1">
      <c r="A1092" s="640">
        <v>1088</v>
      </c>
      <c r="B1092" s="106" t="s">
        <v>11435</v>
      </c>
      <c r="C1092" s="106" t="s">
        <v>11436</v>
      </c>
      <c r="D1092" s="641">
        <v>0.2</v>
      </c>
      <c r="E1092" s="646" t="s">
        <v>74</v>
      </c>
      <c r="F1092" s="648">
        <v>1360</v>
      </c>
      <c r="G1092" s="646" t="s">
        <v>10562</v>
      </c>
    </row>
    <row r="1093" spans="1:7" ht="32.25" customHeight="1">
      <c r="A1093" s="640">
        <v>1089</v>
      </c>
      <c r="B1093" s="106" t="s">
        <v>11435</v>
      </c>
      <c r="C1093" s="106" t="s">
        <v>11437</v>
      </c>
      <c r="D1093" s="641">
        <v>0.2</v>
      </c>
      <c r="E1093" s="646" t="s">
        <v>74</v>
      </c>
      <c r="F1093" s="648">
        <v>1360</v>
      </c>
      <c r="G1093" s="646" t="s">
        <v>10562</v>
      </c>
    </row>
    <row r="1094" spans="1:7" ht="32.25" customHeight="1">
      <c r="A1094" s="640">
        <v>1090</v>
      </c>
      <c r="B1094" s="106" t="s">
        <v>11435</v>
      </c>
      <c r="C1094" s="106" t="s">
        <v>11438</v>
      </c>
      <c r="D1094" s="641">
        <v>0.4</v>
      </c>
      <c r="E1094" s="646" t="s">
        <v>74</v>
      </c>
      <c r="F1094" s="648">
        <v>2720</v>
      </c>
      <c r="G1094" s="646" t="s">
        <v>10562</v>
      </c>
    </row>
    <row r="1095" spans="1:7" ht="32.25" customHeight="1">
      <c r="A1095" s="640">
        <v>1091</v>
      </c>
      <c r="B1095" s="106" t="s">
        <v>11435</v>
      </c>
      <c r="C1095" s="106" t="s">
        <v>11439</v>
      </c>
      <c r="D1095" s="641">
        <v>0.4</v>
      </c>
      <c r="E1095" s="646" t="s">
        <v>74</v>
      </c>
      <c r="F1095" s="648">
        <v>2720</v>
      </c>
      <c r="G1095" s="646" t="s">
        <v>10562</v>
      </c>
    </row>
    <row r="1096" spans="1:7" ht="32.25" customHeight="1">
      <c r="A1096" s="640">
        <v>1092</v>
      </c>
      <c r="B1096" s="106" t="s">
        <v>11435</v>
      </c>
      <c r="C1096" s="106" t="s">
        <v>11440</v>
      </c>
      <c r="D1096" s="641">
        <v>0.4</v>
      </c>
      <c r="E1096" s="646" t="s">
        <v>74</v>
      </c>
      <c r="F1096" s="648">
        <v>2720</v>
      </c>
      <c r="G1096" s="646" t="s">
        <v>10562</v>
      </c>
    </row>
    <row r="1097" spans="1:7" ht="32.25" customHeight="1">
      <c r="A1097" s="640">
        <v>1093</v>
      </c>
      <c r="B1097" s="106" t="s">
        <v>11435</v>
      </c>
      <c r="C1097" s="106" t="s">
        <v>11441</v>
      </c>
      <c r="D1097" s="641">
        <v>0.2</v>
      </c>
      <c r="E1097" s="646" t="s">
        <v>74</v>
      </c>
      <c r="F1097" s="648">
        <v>1360</v>
      </c>
      <c r="G1097" s="646" t="s">
        <v>10562</v>
      </c>
    </row>
    <row r="1098" spans="1:7" ht="32.25" customHeight="1">
      <c r="A1098" s="640">
        <v>1094</v>
      </c>
      <c r="B1098" s="106" t="s">
        <v>11435</v>
      </c>
      <c r="C1098" s="106" t="s">
        <v>11442</v>
      </c>
      <c r="D1098" s="641">
        <v>0.4</v>
      </c>
      <c r="E1098" s="646" t="s">
        <v>74</v>
      </c>
      <c r="F1098" s="648">
        <v>2720</v>
      </c>
      <c r="G1098" s="646" t="s">
        <v>10562</v>
      </c>
    </row>
    <row r="1099" spans="1:7" ht="32.25" customHeight="1">
      <c r="A1099" s="640">
        <v>1095</v>
      </c>
      <c r="B1099" s="106" t="s">
        <v>11435</v>
      </c>
      <c r="C1099" s="106" t="s">
        <v>11443</v>
      </c>
      <c r="D1099" s="641">
        <v>0.2</v>
      </c>
      <c r="E1099" s="646" t="s">
        <v>74</v>
      </c>
      <c r="F1099" s="648">
        <v>1360</v>
      </c>
      <c r="G1099" s="646" t="s">
        <v>10562</v>
      </c>
    </row>
    <row r="1100" spans="1:7" ht="32.25" customHeight="1">
      <c r="A1100" s="640">
        <v>1096</v>
      </c>
      <c r="B1100" s="106" t="s">
        <v>11435</v>
      </c>
      <c r="C1100" s="106" t="s">
        <v>11444</v>
      </c>
      <c r="D1100" s="641">
        <v>0.4</v>
      </c>
      <c r="E1100" s="646" t="s">
        <v>74</v>
      </c>
      <c r="F1100" s="648">
        <v>2720</v>
      </c>
      <c r="G1100" s="646" t="s">
        <v>10562</v>
      </c>
    </row>
    <row r="1101" spans="1:7" ht="32.25" customHeight="1">
      <c r="A1101" s="640">
        <v>1097</v>
      </c>
      <c r="B1101" s="106" t="s">
        <v>11435</v>
      </c>
      <c r="C1101" s="106" t="s">
        <v>11445</v>
      </c>
      <c r="D1101" s="641">
        <v>0.4</v>
      </c>
      <c r="E1101" s="646" t="s">
        <v>74</v>
      </c>
      <c r="F1101" s="648">
        <v>2720</v>
      </c>
      <c r="G1101" s="646" t="s">
        <v>10562</v>
      </c>
    </row>
    <row r="1102" spans="1:7" ht="32.25" customHeight="1">
      <c r="A1102" s="640">
        <v>1098</v>
      </c>
      <c r="B1102" s="106" t="s">
        <v>11435</v>
      </c>
      <c r="C1102" s="106" t="s">
        <v>11446</v>
      </c>
      <c r="D1102" s="641">
        <v>0.4</v>
      </c>
      <c r="E1102" s="646" t="s">
        <v>74</v>
      </c>
      <c r="F1102" s="648">
        <v>2720</v>
      </c>
      <c r="G1102" s="646" t="s">
        <v>10562</v>
      </c>
    </row>
    <row r="1103" spans="1:7" ht="32.25" customHeight="1">
      <c r="A1103" s="640">
        <v>1099</v>
      </c>
      <c r="B1103" s="106" t="s">
        <v>11435</v>
      </c>
      <c r="C1103" s="106" t="s">
        <v>11447</v>
      </c>
      <c r="D1103" s="641">
        <v>0.4</v>
      </c>
      <c r="E1103" s="646" t="s">
        <v>74</v>
      </c>
      <c r="F1103" s="648">
        <v>2720</v>
      </c>
      <c r="G1103" s="646" t="s">
        <v>10562</v>
      </c>
    </row>
    <row r="1104" spans="1:7" ht="32.25" customHeight="1">
      <c r="A1104" s="640">
        <v>1100</v>
      </c>
      <c r="B1104" s="106" t="s">
        <v>11435</v>
      </c>
      <c r="C1104" s="106" t="s">
        <v>11448</v>
      </c>
      <c r="D1104" s="641">
        <v>0.2</v>
      </c>
      <c r="E1104" s="646" t="s">
        <v>74</v>
      </c>
      <c r="F1104" s="648">
        <v>1360</v>
      </c>
      <c r="G1104" s="646" t="s">
        <v>10562</v>
      </c>
    </row>
    <row r="1105" spans="1:7" ht="32.25" customHeight="1">
      <c r="A1105" s="640">
        <v>1101</v>
      </c>
      <c r="B1105" s="106" t="s">
        <v>11435</v>
      </c>
      <c r="C1105" s="106" t="s">
        <v>7973</v>
      </c>
      <c r="D1105" s="641">
        <v>0.2</v>
      </c>
      <c r="E1105" s="646" t="s">
        <v>74</v>
      </c>
      <c r="F1105" s="648">
        <v>1360</v>
      </c>
      <c r="G1105" s="646" t="s">
        <v>10562</v>
      </c>
    </row>
    <row r="1106" spans="1:7" ht="32.25" customHeight="1">
      <c r="A1106" s="640">
        <v>1102</v>
      </c>
      <c r="B1106" s="106" t="s">
        <v>11435</v>
      </c>
      <c r="C1106" s="106" t="s">
        <v>11449</v>
      </c>
      <c r="D1106" s="641">
        <v>0.2</v>
      </c>
      <c r="E1106" s="646" t="s">
        <v>74</v>
      </c>
      <c r="F1106" s="648">
        <v>1360</v>
      </c>
      <c r="G1106" s="646" t="s">
        <v>10562</v>
      </c>
    </row>
    <row r="1107" spans="1:7" ht="32.25" customHeight="1">
      <c r="A1107" s="640">
        <v>1103</v>
      </c>
      <c r="B1107" s="106" t="s">
        <v>11435</v>
      </c>
      <c r="C1107" s="106" t="s">
        <v>11450</v>
      </c>
      <c r="D1107" s="641">
        <v>0.2</v>
      </c>
      <c r="E1107" s="646" t="s">
        <v>74</v>
      </c>
      <c r="F1107" s="648">
        <v>1360</v>
      </c>
      <c r="G1107" s="646" t="s">
        <v>10562</v>
      </c>
    </row>
    <row r="1108" spans="1:7" ht="32.25" customHeight="1">
      <c r="A1108" s="640">
        <v>1104</v>
      </c>
      <c r="B1108" s="106" t="s">
        <v>11435</v>
      </c>
      <c r="C1108" s="106" t="s">
        <v>861</v>
      </c>
      <c r="D1108" s="641">
        <v>0.4</v>
      </c>
      <c r="E1108" s="646" t="s">
        <v>74</v>
      </c>
      <c r="F1108" s="648">
        <v>2720</v>
      </c>
      <c r="G1108" s="646" t="s">
        <v>10562</v>
      </c>
    </row>
    <row r="1109" spans="1:7" ht="32.25" customHeight="1">
      <c r="A1109" s="640">
        <v>1105</v>
      </c>
      <c r="B1109" s="106" t="s">
        <v>11435</v>
      </c>
      <c r="C1109" s="106" t="s">
        <v>11451</v>
      </c>
      <c r="D1109" s="641">
        <v>0.2</v>
      </c>
      <c r="E1109" s="646" t="s">
        <v>74</v>
      </c>
      <c r="F1109" s="648">
        <v>1360</v>
      </c>
      <c r="G1109" s="646" t="s">
        <v>10562</v>
      </c>
    </row>
    <row r="1110" spans="1:7" ht="32.25" customHeight="1">
      <c r="A1110" s="640">
        <v>1106</v>
      </c>
      <c r="B1110" s="106" t="s">
        <v>11435</v>
      </c>
      <c r="C1110" s="106" t="s">
        <v>11452</v>
      </c>
      <c r="D1110" s="641">
        <v>0.4</v>
      </c>
      <c r="E1110" s="646" t="s">
        <v>74</v>
      </c>
      <c r="F1110" s="648">
        <v>2720</v>
      </c>
      <c r="G1110" s="646" t="s">
        <v>10562</v>
      </c>
    </row>
    <row r="1111" spans="1:7" ht="32.25" customHeight="1">
      <c r="A1111" s="640">
        <v>1107</v>
      </c>
      <c r="B1111" s="106" t="s">
        <v>11435</v>
      </c>
      <c r="C1111" s="106" t="s">
        <v>11047</v>
      </c>
      <c r="D1111" s="641">
        <v>0.4</v>
      </c>
      <c r="E1111" s="646" t="s">
        <v>74</v>
      </c>
      <c r="F1111" s="648">
        <v>2720</v>
      </c>
      <c r="G1111" s="646" t="s">
        <v>10562</v>
      </c>
    </row>
    <row r="1112" spans="1:7" ht="32.25" customHeight="1">
      <c r="A1112" s="640">
        <v>1108</v>
      </c>
      <c r="B1112" s="106" t="s">
        <v>11435</v>
      </c>
      <c r="C1112" s="106" t="s">
        <v>11453</v>
      </c>
      <c r="D1112" s="641">
        <v>0.1</v>
      </c>
      <c r="E1112" s="646" t="s">
        <v>74</v>
      </c>
      <c r="F1112" s="648">
        <v>680</v>
      </c>
      <c r="G1112" s="646" t="s">
        <v>10562</v>
      </c>
    </row>
    <row r="1113" spans="1:7" ht="32.25" customHeight="1">
      <c r="A1113" s="640">
        <v>1109</v>
      </c>
      <c r="B1113" s="106" t="s">
        <v>11435</v>
      </c>
      <c r="C1113" s="106" t="s">
        <v>9550</v>
      </c>
      <c r="D1113" s="641">
        <v>0.4</v>
      </c>
      <c r="E1113" s="646" t="s">
        <v>74</v>
      </c>
      <c r="F1113" s="648">
        <v>2720</v>
      </c>
      <c r="G1113" s="646" t="s">
        <v>10562</v>
      </c>
    </row>
    <row r="1114" spans="1:7" ht="32.25" customHeight="1">
      <c r="A1114" s="640">
        <v>1110</v>
      </c>
      <c r="B1114" s="106" t="s">
        <v>11435</v>
      </c>
      <c r="C1114" s="106" t="s">
        <v>11454</v>
      </c>
      <c r="D1114" s="641">
        <v>0.4</v>
      </c>
      <c r="E1114" s="646" t="s">
        <v>74</v>
      </c>
      <c r="F1114" s="648">
        <v>2720</v>
      </c>
      <c r="G1114" s="646" t="s">
        <v>10562</v>
      </c>
    </row>
    <row r="1115" spans="1:7" ht="32.25" customHeight="1">
      <c r="A1115" s="640">
        <v>1111</v>
      </c>
      <c r="B1115" s="106" t="s">
        <v>11435</v>
      </c>
      <c r="C1115" s="106" t="s">
        <v>11455</v>
      </c>
      <c r="D1115" s="641">
        <v>0.4</v>
      </c>
      <c r="E1115" s="646" t="s">
        <v>74</v>
      </c>
      <c r="F1115" s="648">
        <v>2720</v>
      </c>
      <c r="G1115" s="646" t="s">
        <v>10562</v>
      </c>
    </row>
    <row r="1116" spans="1:7" ht="32.25" customHeight="1">
      <c r="A1116" s="640">
        <v>1112</v>
      </c>
      <c r="B1116" s="106" t="s">
        <v>11435</v>
      </c>
      <c r="C1116" s="106" t="s">
        <v>11456</v>
      </c>
      <c r="D1116" s="641">
        <v>0.4</v>
      </c>
      <c r="E1116" s="646" t="s">
        <v>74</v>
      </c>
      <c r="F1116" s="648">
        <v>2720</v>
      </c>
      <c r="G1116" s="646" t="s">
        <v>10562</v>
      </c>
    </row>
    <row r="1117" spans="1:7" ht="32.25" customHeight="1">
      <c r="A1117" s="640">
        <v>1113</v>
      </c>
      <c r="B1117" s="106" t="s">
        <v>11435</v>
      </c>
      <c r="C1117" s="106" t="s">
        <v>11457</v>
      </c>
      <c r="D1117" s="641">
        <v>0.3</v>
      </c>
      <c r="E1117" s="646" t="s">
        <v>74</v>
      </c>
      <c r="F1117" s="648">
        <v>2040</v>
      </c>
      <c r="G1117" s="646" t="s">
        <v>10562</v>
      </c>
    </row>
    <row r="1118" spans="1:7" ht="32.25" customHeight="1">
      <c r="A1118" s="640">
        <v>1114</v>
      </c>
      <c r="B1118" s="106" t="s">
        <v>11435</v>
      </c>
      <c r="C1118" s="106" t="s">
        <v>11458</v>
      </c>
      <c r="D1118" s="641">
        <v>0.4</v>
      </c>
      <c r="E1118" s="646" t="s">
        <v>74</v>
      </c>
      <c r="F1118" s="648">
        <v>2720</v>
      </c>
      <c r="G1118" s="646" t="s">
        <v>10562</v>
      </c>
    </row>
    <row r="1119" spans="1:7" ht="32.25" customHeight="1">
      <c r="A1119" s="640">
        <v>1115</v>
      </c>
      <c r="B1119" s="106" t="s">
        <v>11435</v>
      </c>
      <c r="C1119" s="106" t="s">
        <v>11459</v>
      </c>
      <c r="D1119" s="641">
        <v>0.4</v>
      </c>
      <c r="E1119" s="646" t="s">
        <v>74</v>
      </c>
      <c r="F1119" s="648">
        <v>2720</v>
      </c>
      <c r="G1119" s="646" t="s">
        <v>10562</v>
      </c>
    </row>
    <row r="1120" spans="1:7" ht="32.25" customHeight="1">
      <c r="A1120" s="640">
        <v>1116</v>
      </c>
      <c r="B1120" s="106" t="s">
        <v>11435</v>
      </c>
      <c r="C1120" s="106" t="s">
        <v>11460</v>
      </c>
      <c r="D1120" s="641">
        <v>0.2</v>
      </c>
      <c r="E1120" s="646" t="s">
        <v>74</v>
      </c>
      <c r="F1120" s="648">
        <v>1360</v>
      </c>
      <c r="G1120" s="646" t="s">
        <v>10562</v>
      </c>
    </row>
    <row r="1121" spans="1:7" ht="32.25" customHeight="1">
      <c r="A1121" s="640">
        <v>1117</v>
      </c>
      <c r="B1121" s="106" t="s">
        <v>11435</v>
      </c>
      <c r="C1121" s="106" t="s">
        <v>2448</v>
      </c>
      <c r="D1121" s="641">
        <v>0.2</v>
      </c>
      <c r="E1121" s="646" t="s">
        <v>74</v>
      </c>
      <c r="F1121" s="648">
        <v>1360</v>
      </c>
      <c r="G1121" s="646" t="s">
        <v>10562</v>
      </c>
    </row>
    <row r="1122" spans="1:7" ht="32.25" customHeight="1">
      <c r="A1122" s="640">
        <v>1118</v>
      </c>
      <c r="B1122" s="106" t="s">
        <v>11435</v>
      </c>
      <c r="C1122" s="106" t="s">
        <v>11461</v>
      </c>
      <c r="D1122" s="641">
        <v>0.1</v>
      </c>
      <c r="E1122" s="646" t="s">
        <v>74</v>
      </c>
      <c r="F1122" s="648">
        <v>680</v>
      </c>
      <c r="G1122" s="646" t="s">
        <v>10562</v>
      </c>
    </row>
    <row r="1123" spans="1:7" ht="32.25" customHeight="1">
      <c r="A1123" s="640">
        <v>1119</v>
      </c>
      <c r="B1123" s="106" t="s">
        <v>11435</v>
      </c>
      <c r="C1123" s="106" t="s">
        <v>11462</v>
      </c>
      <c r="D1123" s="641">
        <v>0.1</v>
      </c>
      <c r="E1123" s="646" t="s">
        <v>74</v>
      </c>
      <c r="F1123" s="648">
        <v>680</v>
      </c>
      <c r="G1123" s="646" t="s">
        <v>10562</v>
      </c>
    </row>
    <row r="1124" spans="1:7" ht="32.25" customHeight="1">
      <c r="A1124" s="640">
        <v>1120</v>
      </c>
      <c r="B1124" s="106" t="s">
        <v>11435</v>
      </c>
      <c r="C1124" s="106" t="s">
        <v>11463</v>
      </c>
      <c r="D1124" s="641">
        <v>0.2</v>
      </c>
      <c r="E1124" s="646" t="s">
        <v>74</v>
      </c>
      <c r="F1124" s="648">
        <v>1360</v>
      </c>
      <c r="G1124" s="646" t="s">
        <v>10562</v>
      </c>
    </row>
    <row r="1125" spans="1:7" ht="32.25" customHeight="1">
      <c r="A1125" s="640">
        <v>1121</v>
      </c>
      <c r="B1125" s="106" t="s">
        <v>11435</v>
      </c>
      <c r="C1125" s="106" t="s">
        <v>11464</v>
      </c>
      <c r="D1125" s="641">
        <v>0.1</v>
      </c>
      <c r="E1125" s="646" t="s">
        <v>74</v>
      </c>
      <c r="F1125" s="648">
        <v>680</v>
      </c>
      <c r="G1125" s="646" t="s">
        <v>10562</v>
      </c>
    </row>
    <row r="1126" spans="1:7" ht="32.25" customHeight="1">
      <c r="A1126" s="640">
        <v>1122</v>
      </c>
      <c r="B1126" s="106" t="s">
        <v>11465</v>
      </c>
      <c r="C1126" s="107" t="s">
        <v>11467</v>
      </c>
      <c r="D1126" s="641">
        <v>0.04</v>
      </c>
      <c r="E1126" s="646" t="s">
        <v>74</v>
      </c>
      <c r="F1126" s="649">
        <v>272</v>
      </c>
      <c r="G1126" s="646" t="s">
        <v>10562</v>
      </c>
    </row>
    <row r="1127" spans="1:7" ht="32.25" customHeight="1">
      <c r="A1127" s="640">
        <v>1123</v>
      </c>
      <c r="B1127" s="106" t="s">
        <v>11465</v>
      </c>
      <c r="C1127" s="107" t="s">
        <v>11468</v>
      </c>
      <c r="D1127" s="641">
        <v>0.04</v>
      </c>
      <c r="E1127" s="646" t="s">
        <v>74</v>
      </c>
      <c r="F1127" s="649">
        <v>272</v>
      </c>
      <c r="G1127" s="646" t="s">
        <v>10562</v>
      </c>
    </row>
    <row r="1128" spans="1:7" ht="32.25" customHeight="1">
      <c r="A1128" s="640">
        <v>1124</v>
      </c>
      <c r="B1128" s="106" t="s">
        <v>11465</v>
      </c>
      <c r="C1128" s="107" t="s">
        <v>11469</v>
      </c>
      <c r="D1128" s="641">
        <v>0.04</v>
      </c>
      <c r="E1128" s="646" t="s">
        <v>74</v>
      </c>
      <c r="F1128" s="649">
        <v>272</v>
      </c>
      <c r="G1128" s="646" t="s">
        <v>10562</v>
      </c>
    </row>
    <row r="1129" spans="1:7" ht="32.25" customHeight="1">
      <c r="A1129" s="640">
        <v>1125</v>
      </c>
      <c r="B1129" s="106" t="s">
        <v>11465</v>
      </c>
      <c r="C1129" s="107" t="s">
        <v>11470</v>
      </c>
      <c r="D1129" s="641">
        <v>0.04</v>
      </c>
      <c r="E1129" s="646" t="s">
        <v>74</v>
      </c>
      <c r="F1129" s="649">
        <v>272</v>
      </c>
      <c r="G1129" s="646" t="s">
        <v>10562</v>
      </c>
    </row>
    <row r="1130" spans="1:7" ht="32.25" customHeight="1">
      <c r="A1130" s="640">
        <v>1126</v>
      </c>
      <c r="B1130" s="106" t="s">
        <v>11465</v>
      </c>
      <c r="C1130" s="107" t="s">
        <v>11471</v>
      </c>
      <c r="D1130" s="641">
        <v>0.06</v>
      </c>
      <c r="E1130" s="646" t="s">
        <v>74</v>
      </c>
      <c r="F1130" s="649">
        <v>408</v>
      </c>
      <c r="G1130" s="646" t="s">
        <v>10562</v>
      </c>
    </row>
    <row r="1131" spans="1:7" ht="32.25" customHeight="1">
      <c r="A1131" s="640">
        <v>1127</v>
      </c>
      <c r="B1131" s="106" t="s">
        <v>11465</v>
      </c>
      <c r="C1131" s="107" t="s">
        <v>340</v>
      </c>
      <c r="D1131" s="641">
        <v>0.10800000000000001</v>
      </c>
      <c r="E1131" s="646" t="s">
        <v>74</v>
      </c>
      <c r="F1131" s="649">
        <v>734.40000000000009</v>
      </c>
      <c r="G1131" s="646" t="s">
        <v>10562</v>
      </c>
    </row>
    <row r="1132" spans="1:7" ht="32.25" customHeight="1">
      <c r="A1132" s="640">
        <v>1128</v>
      </c>
      <c r="B1132" s="106" t="s">
        <v>11465</v>
      </c>
      <c r="C1132" s="107" t="s">
        <v>2448</v>
      </c>
      <c r="D1132" s="641">
        <v>0.04</v>
      </c>
      <c r="E1132" s="646" t="s">
        <v>74</v>
      </c>
      <c r="F1132" s="649">
        <v>272</v>
      </c>
      <c r="G1132" s="646" t="s">
        <v>10562</v>
      </c>
    </row>
    <row r="1133" spans="1:7" ht="32.25" customHeight="1">
      <c r="A1133" s="640">
        <v>1129</v>
      </c>
      <c r="B1133" s="106" t="s">
        <v>11465</v>
      </c>
      <c r="C1133" s="107" t="s">
        <v>11472</v>
      </c>
      <c r="D1133" s="641">
        <v>0.04</v>
      </c>
      <c r="E1133" s="646" t="s">
        <v>74</v>
      </c>
      <c r="F1133" s="649">
        <v>272</v>
      </c>
      <c r="G1133" s="646" t="s">
        <v>10562</v>
      </c>
    </row>
    <row r="1134" spans="1:7" ht="32.25" customHeight="1">
      <c r="A1134" s="640">
        <v>1130</v>
      </c>
      <c r="B1134" s="106" t="s">
        <v>11465</v>
      </c>
      <c r="C1134" s="107" t="s">
        <v>11473</v>
      </c>
      <c r="D1134" s="641">
        <v>0.04</v>
      </c>
      <c r="E1134" s="646" t="s">
        <v>74</v>
      </c>
      <c r="F1134" s="649">
        <v>272</v>
      </c>
      <c r="G1134" s="646" t="s">
        <v>10562</v>
      </c>
    </row>
    <row r="1135" spans="1:7" ht="32.25" customHeight="1">
      <c r="A1135" s="640">
        <v>1131</v>
      </c>
      <c r="B1135" s="106" t="s">
        <v>11465</v>
      </c>
      <c r="C1135" s="107" t="s">
        <v>3285</v>
      </c>
      <c r="D1135" s="641">
        <v>0.08</v>
      </c>
      <c r="E1135" s="646" t="s">
        <v>74</v>
      </c>
      <c r="F1135" s="649">
        <v>544</v>
      </c>
      <c r="G1135" s="646" t="s">
        <v>10562</v>
      </c>
    </row>
    <row r="1136" spans="1:7" ht="32.25" customHeight="1">
      <c r="A1136" s="640">
        <v>1132</v>
      </c>
      <c r="B1136" s="106" t="s">
        <v>11465</v>
      </c>
      <c r="C1136" s="107" t="s">
        <v>11474</v>
      </c>
      <c r="D1136" s="641">
        <v>4.3999999999999997E-2</v>
      </c>
      <c r="E1136" s="646" t="s">
        <v>74</v>
      </c>
      <c r="F1136" s="649">
        <v>299.2</v>
      </c>
      <c r="G1136" s="646" t="s">
        <v>10562</v>
      </c>
    </row>
    <row r="1137" spans="1:7" ht="32.25" customHeight="1">
      <c r="A1137" s="640">
        <v>1133</v>
      </c>
      <c r="B1137" s="106" t="s">
        <v>11465</v>
      </c>
      <c r="C1137" s="107" t="s">
        <v>8576</v>
      </c>
      <c r="D1137" s="641">
        <v>0.04</v>
      </c>
      <c r="E1137" s="646" t="s">
        <v>74</v>
      </c>
      <c r="F1137" s="649">
        <v>272</v>
      </c>
      <c r="G1137" s="646" t="s">
        <v>10562</v>
      </c>
    </row>
    <row r="1138" spans="1:7" ht="32.25" customHeight="1">
      <c r="A1138" s="640">
        <v>1134</v>
      </c>
      <c r="B1138" s="106" t="s">
        <v>11465</v>
      </c>
      <c r="C1138" s="107" t="s">
        <v>11475</v>
      </c>
      <c r="D1138" s="641">
        <v>4.8000000000000001E-2</v>
      </c>
      <c r="E1138" s="646" t="s">
        <v>74</v>
      </c>
      <c r="F1138" s="649">
        <v>326.40000000000003</v>
      </c>
      <c r="G1138" s="646" t="s">
        <v>10562</v>
      </c>
    </row>
    <row r="1139" spans="1:7" ht="32.25" customHeight="1">
      <c r="A1139" s="640">
        <v>1135</v>
      </c>
      <c r="B1139" s="106" t="s">
        <v>11465</v>
      </c>
      <c r="C1139" s="107" t="s">
        <v>11476</v>
      </c>
      <c r="D1139" s="641">
        <v>5.2000000000000005E-2</v>
      </c>
      <c r="E1139" s="646" t="s">
        <v>74</v>
      </c>
      <c r="F1139" s="649">
        <v>353.6</v>
      </c>
      <c r="G1139" s="646" t="s">
        <v>10562</v>
      </c>
    </row>
    <row r="1140" spans="1:7" ht="32.25" customHeight="1">
      <c r="A1140" s="640">
        <v>1136</v>
      </c>
      <c r="B1140" s="106" t="s">
        <v>11465</v>
      </c>
      <c r="C1140" s="107" t="s">
        <v>11477</v>
      </c>
      <c r="D1140" s="641">
        <v>1.6E-2</v>
      </c>
      <c r="E1140" s="646" t="s">
        <v>74</v>
      </c>
      <c r="F1140" s="649">
        <v>108.8</v>
      </c>
      <c r="G1140" s="646" t="s">
        <v>10562</v>
      </c>
    </row>
    <row r="1141" spans="1:7" ht="32.25" customHeight="1">
      <c r="A1141" s="640">
        <v>1137</v>
      </c>
      <c r="B1141" s="106" t="s">
        <v>11465</v>
      </c>
      <c r="C1141" s="107" t="s">
        <v>10722</v>
      </c>
      <c r="D1141" s="641">
        <v>0.04</v>
      </c>
      <c r="E1141" s="646" t="s">
        <v>74</v>
      </c>
      <c r="F1141" s="649">
        <v>272</v>
      </c>
      <c r="G1141" s="646" t="s">
        <v>10562</v>
      </c>
    </row>
    <row r="1142" spans="1:7" ht="32.25" customHeight="1">
      <c r="A1142" s="640">
        <v>1138</v>
      </c>
      <c r="B1142" s="106" t="s">
        <v>11465</v>
      </c>
      <c r="C1142" s="107" t="s">
        <v>11478</v>
      </c>
      <c r="D1142" s="641">
        <v>0.08</v>
      </c>
      <c r="E1142" s="646" t="s">
        <v>74</v>
      </c>
      <c r="F1142" s="649">
        <v>544</v>
      </c>
      <c r="G1142" s="646" t="s">
        <v>10562</v>
      </c>
    </row>
    <row r="1143" spans="1:7" ht="32.25" customHeight="1">
      <c r="A1143" s="640">
        <v>1139</v>
      </c>
      <c r="B1143" s="106" t="s">
        <v>11465</v>
      </c>
      <c r="C1143" s="107" t="s">
        <v>11479</v>
      </c>
      <c r="D1143" s="641">
        <v>0.06</v>
      </c>
      <c r="E1143" s="646" t="s">
        <v>74</v>
      </c>
      <c r="F1143" s="649">
        <v>408</v>
      </c>
      <c r="G1143" s="646" t="s">
        <v>10562</v>
      </c>
    </row>
    <row r="1144" spans="1:7" ht="32.25" customHeight="1">
      <c r="A1144" s="640">
        <v>1140</v>
      </c>
      <c r="B1144" s="106" t="s">
        <v>11465</v>
      </c>
      <c r="C1144" s="107" t="s">
        <v>11480</v>
      </c>
      <c r="D1144" s="641">
        <v>0.02</v>
      </c>
      <c r="E1144" s="646" t="s">
        <v>74</v>
      </c>
      <c r="F1144" s="649">
        <v>136</v>
      </c>
      <c r="G1144" s="646" t="s">
        <v>10562</v>
      </c>
    </row>
    <row r="1145" spans="1:7" ht="32.25" customHeight="1">
      <c r="A1145" s="640">
        <v>1141</v>
      </c>
      <c r="B1145" s="106" t="s">
        <v>11465</v>
      </c>
      <c r="C1145" s="107" t="s">
        <v>11481</v>
      </c>
      <c r="D1145" s="641">
        <v>0.04</v>
      </c>
      <c r="E1145" s="646" t="s">
        <v>74</v>
      </c>
      <c r="F1145" s="649">
        <v>272</v>
      </c>
      <c r="G1145" s="646" t="s">
        <v>10562</v>
      </c>
    </row>
    <row r="1146" spans="1:7" ht="32.25" customHeight="1">
      <c r="A1146" s="640">
        <v>1142</v>
      </c>
      <c r="B1146" s="106" t="s">
        <v>11465</v>
      </c>
      <c r="C1146" s="107" t="s">
        <v>11482</v>
      </c>
      <c r="D1146" s="641">
        <v>3.2000000000000001E-2</v>
      </c>
      <c r="E1146" s="646" t="s">
        <v>74</v>
      </c>
      <c r="F1146" s="649">
        <v>217.6</v>
      </c>
      <c r="G1146" s="646" t="s">
        <v>10562</v>
      </c>
    </row>
    <row r="1147" spans="1:7" ht="32.25" customHeight="1">
      <c r="A1147" s="640">
        <v>1143</v>
      </c>
      <c r="B1147" s="106" t="s">
        <v>11465</v>
      </c>
      <c r="C1147" s="107" t="s">
        <v>11483</v>
      </c>
      <c r="D1147" s="641">
        <v>0.04</v>
      </c>
      <c r="E1147" s="646" t="s">
        <v>74</v>
      </c>
      <c r="F1147" s="649">
        <v>272</v>
      </c>
      <c r="G1147" s="646" t="s">
        <v>10562</v>
      </c>
    </row>
    <row r="1148" spans="1:7" ht="32.25" customHeight="1">
      <c r="A1148" s="640">
        <v>1144</v>
      </c>
      <c r="B1148" s="106" t="s">
        <v>11465</v>
      </c>
      <c r="C1148" s="107" t="s">
        <v>11484</v>
      </c>
      <c r="D1148" s="641">
        <v>0.04</v>
      </c>
      <c r="E1148" s="646" t="s">
        <v>74</v>
      </c>
      <c r="F1148" s="649">
        <v>272</v>
      </c>
      <c r="G1148" s="646" t="s">
        <v>10562</v>
      </c>
    </row>
    <row r="1149" spans="1:7" ht="32.25" customHeight="1">
      <c r="A1149" s="640">
        <v>1145</v>
      </c>
      <c r="B1149" s="106" t="s">
        <v>11465</v>
      </c>
      <c r="C1149" s="107" t="s">
        <v>11485</v>
      </c>
      <c r="D1149" s="641">
        <v>3.5999999999999997E-2</v>
      </c>
      <c r="E1149" s="646" t="s">
        <v>74</v>
      </c>
      <c r="F1149" s="649">
        <v>244.79999999999998</v>
      </c>
      <c r="G1149" s="646" t="s">
        <v>10562</v>
      </c>
    </row>
    <row r="1150" spans="1:7" ht="32.25" customHeight="1">
      <c r="A1150" s="640">
        <v>1146</v>
      </c>
      <c r="B1150" s="106" t="s">
        <v>11465</v>
      </c>
      <c r="C1150" s="107" t="s">
        <v>11486</v>
      </c>
      <c r="D1150" s="641">
        <v>0.04</v>
      </c>
      <c r="E1150" s="646" t="s">
        <v>74</v>
      </c>
      <c r="F1150" s="649">
        <v>272</v>
      </c>
      <c r="G1150" s="646" t="s">
        <v>10562</v>
      </c>
    </row>
    <row r="1151" spans="1:7" ht="32.25" customHeight="1">
      <c r="A1151" s="640">
        <v>1147</v>
      </c>
      <c r="B1151" s="106" t="s">
        <v>11465</v>
      </c>
      <c r="C1151" s="107" t="s">
        <v>11487</v>
      </c>
      <c r="D1151" s="641">
        <v>2.8000000000000004E-2</v>
      </c>
      <c r="E1151" s="646" t="s">
        <v>74</v>
      </c>
      <c r="F1151" s="649">
        <v>190.40000000000003</v>
      </c>
      <c r="G1151" s="646" t="s">
        <v>10562</v>
      </c>
    </row>
    <row r="1152" spans="1:7" ht="32.25" customHeight="1">
      <c r="A1152" s="640">
        <v>1148</v>
      </c>
      <c r="B1152" s="106" t="s">
        <v>11465</v>
      </c>
      <c r="C1152" s="107" t="s">
        <v>11488</v>
      </c>
      <c r="D1152" s="641">
        <v>0.02</v>
      </c>
      <c r="E1152" s="646" t="s">
        <v>74</v>
      </c>
      <c r="F1152" s="649">
        <v>136</v>
      </c>
      <c r="G1152" s="646" t="s">
        <v>10562</v>
      </c>
    </row>
    <row r="1153" spans="1:7" ht="32.25" customHeight="1">
      <c r="A1153" s="640">
        <v>1149</v>
      </c>
      <c r="B1153" s="106" t="s">
        <v>11465</v>
      </c>
      <c r="C1153" s="107" t="s">
        <v>11489</v>
      </c>
      <c r="D1153" s="641">
        <v>0.06</v>
      </c>
      <c r="E1153" s="646" t="s">
        <v>74</v>
      </c>
      <c r="F1153" s="649">
        <v>408</v>
      </c>
      <c r="G1153" s="646" t="s">
        <v>10562</v>
      </c>
    </row>
    <row r="1154" spans="1:7" ht="32.25" customHeight="1">
      <c r="A1154" s="640">
        <v>1150</v>
      </c>
      <c r="B1154" s="106" t="s">
        <v>11465</v>
      </c>
      <c r="C1154" s="107" t="s">
        <v>11490</v>
      </c>
      <c r="D1154" s="641">
        <v>0.04</v>
      </c>
      <c r="E1154" s="646" t="s">
        <v>74</v>
      </c>
      <c r="F1154" s="649">
        <v>272</v>
      </c>
      <c r="G1154" s="646" t="s">
        <v>10562</v>
      </c>
    </row>
    <row r="1155" spans="1:7" ht="32.25" customHeight="1">
      <c r="A1155" s="640">
        <v>1151</v>
      </c>
      <c r="B1155" s="106" t="s">
        <v>11465</v>
      </c>
      <c r="C1155" s="107" t="s">
        <v>11491</v>
      </c>
      <c r="D1155" s="641">
        <v>0.04</v>
      </c>
      <c r="E1155" s="646" t="s">
        <v>74</v>
      </c>
      <c r="F1155" s="649">
        <v>272</v>
      </c>
      <c r="G1155" s="646" t="s">
        <v>10562</v>
      </c>
    </row>
    <row r="1156" spans="1:7" ht="32.25" customHeight="1">
      <c r="A1156" s="640">
        <v>1152</v>
      </c>
      <c r="B1156" s="106" t="s">
        <v>11465</v>
      </c>
      <c r="C1156" s="107" t="s">
        <v>11492</v>
      </c>
      <c r="D1156" s="641">
        <v>0.04</v>
      </c>
      <c r="E1156" s="646" t="s">
        <v>74</v>
      </c>
      <c r="F1156" s="649">
        <v>272</v>
      </c>
      <c r="G1156" s="646" t="s">
        <v>10562</v>
      </c>
    </row>
    <row r="1157" spans="1:7" ht="32.25" customHeight="1">
      <c r="A1157" s="640">
        <v>1153</v>
      </c>
      <c r="B1157" s="106" t="s">
        <v>11465</v>
      </c>
      <c r="C1157" s="107" t="s">
        <v>11493</v>
      </c>
      <c r="D1157" s="641">
        <v>0.04</v>
      </c>
      <c r="E1157" s="646" t="s">
        <v>74</v>
      </c>
      <c r="F1157" s="649">
        <v>272</v>
      </c>
      <c r="G1157" s="646" t="s">
        <v>10562</v>
      </c>
    </row>
    <row r="1158" spans="1:7" ht="32.25" customHeight="1">
      <c r="A1158" s="640">
        <v>1154</v>
      </c>
      <c r="B1158" s="106" t="s">
        <v>11465</v>
      </c>
      <c r="C1158" s="107" t="s">
        <v>11494</v>
      </c>
      <c r="D1158" s="641">
        <v>0.04</v>
      </c>
      <c r="E1158" s="646" t="s">
        <v>74</v>
      </c>
      <c r="F1158" s="649">
        <v>272</v>
      </c>
      <c r="G1158" s="646" t="s">
        <v>10562</v>
      </c>
    </row>
    <row r="1159" spans="1:7" ht="32.25" customHeight="1">
      <c r="A1159" s="640">
        <v>1155</v>
      </c>
      <c r="B1159" s="106" t="s">
        <v>11465</v>
      </c>
      <c r="C1159" s="107" t="s">
        <v>11495</v>
      </c>
      <c r="D1159" s="641">
        <v>4.8000000000000001E-2</v>
      </c>
      <c r="E1159" s="646" t="s">
        <v>74</v>
      </c>
      <c r="F1159" s="649">
        <v>326.40000000000003</v>
      </c>
      <c r="G1159" s="646" t="s">
        <v>10562</v>
      </c>
    </row>
    <row r="1160" spans="1:7" ht="32.25" customHeight="1">
      <c r="A1160" s="640">
        <v>1156</v>
      </c>
      <c r="B1160" s="106" t="s">
        <v>11465</v>
      </c>
      <c r="C1160" s="107" t="s">
        <v>11496</v>
      </c>
      <c r="D1160" s="641">
        <v>0.08</v>
      </c>
      <c r="E1160" s="646" t="s">
        <v>74</v>
      </c>
      <c r="F1160" s="649">
        <v>544</v>
      </c>
      <c r="G1160" s="646" t="s">
        <v>10562</v>
      </c>
    </row>
    <row r="1161" spans="1:7" ht="32.25" customHeight="1">
      <c r="A1161" s="640">
        <v>1157</v>
      </c>
      <c r="B1161" s="106" t="s">
        <v>11465</v>
      </c>
      <c r="C1161" s="107" t="s">
        <v>11497</v>
      </c>
      <c r="D1161" s="641">
        <v>0.02</v>
      </c>
      <c r="E1161" s="646" t="s">
        <v>74</v>
      </c>
      <c r="F1161" s="649">
        <v>136</v>
      </c>
      <c r="G1161" s="646" t="s">
        <v>10562</v>
      </c>
    </row>
    <row r="1162" spans="1:7" ht="32.25" customHeight="1">
      <c r="A1162" s="640">
        <v>1158</v>
      </c>
      <c r="B1162" s="106" t="s">
        <v>11465</v>
      </c>
      <c r="C1162" s="107" t="s">
        <v>11498</v>
      </c>
      <c r="D1162" s="641">
        <v>8.7999999999999995E-2</v>
      </c>
      <c r="E1162" s="646" t="s">
        <v>74</v>
      </c>
      <c r="F1162" s="649">
        <v>598.4</v>
      </c>
      <c r="G1162" s="646" t="s">
        <v>10562</v>
      </c>
    </row>
    <row r="1163" spans="1:7" ht="32.25" customHeight="1">
      <c r="A1163" s="640">
        <v>1159</v>
      </c>
      <c r="B1163" s="106" t="s">
        <v>11465</v>
      </c>
      <c r="C1163" s="107" t="s">
        <v>11499</v>
      </c>
      <c r="D1163" s="641">
        <v>0.04</v>
      </c>
      <c r="E1163" s="646" t="s">
        <v>74</v>
      </c>
      <c r="F1163" s="649">
        <v>272</v>
      </c>
      <c r="G1163" s="646" t="s">
        <v>10562</v>
      </c>
    </row>
    <row r="1164" spans="1:7" ht="32.25" customHeight="1">
      <c r="A1164" s="640">
        <v>1160</v>
      </c>
      <c r="B1164" s="106" t="s">
        <v>11465</v>
      </c>
      <c r="C1164" s="107" t="s">
        <v>11500</v>
      </c>
      <c r="D1164" s="641">
        <v>0.08</v>
      </c>
      <c r="E1164" s="646" t="s">
        <v>74</v>
      </c>
      <c r="F1164" s="649">
        <v>544</v>
      </c>
      <c r="G1164" s="646" t="s">
        <v>10562</v>
      </c>
    </row>
    <row r="1165" spans="1:7" ht="32.25" customHeight="1">
      <c r="A1165" s="640">
        <v>1161</v>
      </c>
      <c r="B1165" s="106" t="s">
        <v>11465</v>
      </c>
      <c r="C1165" s="107" t="s">
        <v>11501</v>
      </c>
      <c r="D1165" s="641">
        <v>0.04</v>
      </c>
      <c r="E1165" s="646" t="s">
        <v>74</v>
      </c>
      <c r="F1165" s="649">
        <v>272</v>
      </c>
      <c r="G1165" s="646" t="s">
        <v>10562</v>
      </c>
    </row>
    <row r="1166" spans="1:7" ht="32.25" customHeight="1">
      <c r="A1166" s="640">
        <v>1162</v>
      </c>
      <c r="B1166" s="106" t="s">
        <v>11465</v>
      </c>
      <c r="C1166" s="107" t="s">
        <v>11502</v>
      </c>
      <c r="D1166" s="641">
        <v>0.08</v>
      </c>
      <c r="E1166" s="646" t="s">
        <v>74</v>
      </c>
      <c r="F1166" s="649">
        <v>544</v>
      </c>
      <c r="G1166" s="646" t="s">
        <v>10562</v>
      </c>
    </row>
    <row r="1167" spans="1:7" ht="32.25" customHeight="1">
      <c r="A1167" s="640">
        <v>1163</v>
      </c>
      <c r="B1167" s="106" t="s">
        <v>11465</v>
      </c>
      <c r="C1167" s="107" t="s">
        <v>11503</v>
      </c>
      <c r="D1167" s="641">
        <v>9.6000000000000002E-2</v>
      </c>
      <c r="E1167" s="646" t="s">
        <v>74</v>
      </c>
      <c r="F1167" s="649">
        <v>652.80000000000007</v>
      </c>
      <c r="G1167" s="646" t="s">
        <v>10562</v>
      </c>
    </row>
    <row r="1168" spans="1:7" ht="32.25" customHeight="1">
      <c r="A1168" s="640">
        <v>1164</v>
      </c>
      <c r="B1168" s="106" t="s">
        <v>11465</v>
      </c>
      <c r="C1168" s="107" t="s">
        <v>11504</v>
      </c>
      <c r="D1168" s="641">
        <v>4.8000000000000001E-2</v>
      </c>
      <c r="E1168" s="646" t="s">
        <v>74</v>
      </c>
      <c r="F1168" s="649">
        <v>326.40000000000003</v>
      </c>
      <c r="G1168" s="646" t="s">
        <v>10562</v>
      </c>
    </row>
    <row r="1169" spans="1:7" ht="32.25" customHeight="1">
      <c r="A1169" s="640">
        <v>1165</v>
      </c>
      <c r="B1169" s="106" t="s">
        <v>11465</v>
      </c>
      <c r="C1169" s="107" t="s">
        <v>11488</v>
      </c>
      <c r="D1169" s="641">
        <v>0.08</v>
      </c>
      <c r="E1169" s="646" t="s">
        <v>74</v>
      </c>
      <c r="F1169" s="649">
        <v>544</v>
      </c>
      <c r="G1169" s="646" t="s">
        <v>10562</v>
      </c>
    </row>
    <row r="1170" spans="1:7" ht="32.25" customHeight="1">
      <c r="A1170" s="640">
        <v>1166</v>
      </c>
      <c r="B1170" s="106" t="s">
        <v>11465</v>
      </c>
      <c r="C1170" s="107" t="s">
        <v>11489</v>
      </c>
      <c r="D1170" s="641">
        <v>0.06</v>
      </c>
      <c r="E1170" s="646" t="s">
        <v>74</v>
      </c>
      <c r="F1170" s="649">
        <v>408</v>
      </c>
      <c r="G1170" s="646" t="s">
        <v>10562</v>
      </c>
    </row>
    <row r="1171" spans="1:7" ht="32.25" customHeight="1">
      <c r="A1171" s="640">
        <v>1167</v>
      </c>
      <c r="B1171" s="106" t="s">
        <v>11465</v>
      </c>
      <c r="C1171" s="107" t="s">
        <v>11505</v>
      </c>
      <c r="D1171" s="641">
        <v>0.06</v>
      </c>
      <c r="E1171" s="646" t="s">
        <v>74</v>
      </c>
      <c r="F1171" s="649">
        <v>408</v>
      </c>
      <c r="G1171" s="646" t="s">
        <v>10562</v>
      </c>
    </row>
    <row r="1172" spans="1:7" ht="32.25" customHeight="1">
      <c r="A1172" s="640">
        <v>1168</v>
      </c>
      <c r="B1172" s="106" t="s">
        <v>11465</v>
      </c>
      <c r="C1172" s="107" t="s">
        <v>11506</v>
      </c>
      <c r="D1172" s="641">
        <v>0.04</v>
      </c>
      <c r="E1172" s="646" t="s">
        <v>74</v>
      </c>
      <c r="F1172" s="649">
        <v>272</v>
      </c>
      <c r="G1172" s="646" t="s">
        <v>10562</v>
      </c>
    </row>
    <row r="1173" spans="1:7" ht="32.25" customHeight="1">
      <c r="A1173" s="640">
        <v>1169</v>
      </c>
      <c r="B1173" s="106" t="s">
        <v>11507</v>
      </c>
      <c r="C1173" s="107" t="s">
        <v>11508</v>
      </c>
      <c r="D1173" s="641">
        <v>5.6000000000000008E-2</v>
      </c>
      <c r="E1173" s="646" t="s">
        <v>74</v>
      </c>
      <c r="F1173" s="649">
        <v>380.80000000000007</v>
      </c>
      <c r="G1173" s="646" t="s">
        <v>10562</v>
      </c>
    </row>
    <row r="1174" spans="1:7" ht="32.25" customHeight="1">
      <c r="A1174" s="640">
        <v>1170</v>
      </c>
      <c r="B1174" s="106" t="s">
        <v>11507</v>
      </c>
      <c r="C1174" s="107" t="s">
        <v>11509</v>
      </c>
      <c r="D1174" s="641">
        <v>0.04</v>
      </c>
      <c r="E1174" s="646" t="s">
        <v>74</v>
      </c>
      <c r="F1174" s="649">
        <v>272</v>
      </c>
      <c r="G1174" s="646" t="s">
        <v>10562</v>
      </c>
    </row>
    <row r="1175" spans="1:7" ht="32.25" customHeight="1">
      <c r="A1175" s="640">
        <v>1171</v>
      </c>
      <c r="B1175" s="106" t="s">
        <v>11507</v>
      </c>
      <c r="C1175" s="107" t="s">
        <v>11510</v>
      </c>
      <c r="D1175" s="641">
        <v>2.8000000000000004E-2</v>
      </c>
      <c r="E1175" s="646" t="s">
        <v>74</v>
      </c>
      <c r="F1175" s="649">
        <v>190.40000000000003</v>
      </c>
      <c r="G1175" s="646" t="s">
        <v>10562</v>
      </c>
    </row>
    <row r="1176" spans="1:7" ht="32.25" customHeight="1">
      <c r="A1176" s="640">
        <v>1172</v>
      </c>
      <c r="B1176" s="106" t="s">
        <v>11507</v>
      </c>
      <c r="C1176" s="107" t="s">
        <v>11511</v>
      </c>
      <c r="D1176" s="641">
        <v>4.3999999999999997E-2</v>
      </c>
      <c r="E1176" s="646" t="s">
        <v>74</v>
      </c>
      <c r="F1176" s="649">
        <v>299.2</v>
      </c>
      <c r="G1176" s="646" t="s">
        <v>10562</v>
      </c>
    </row>
    <row r="1177" spans="1:7" ht="32.25" customHeight="1">
      <c r="A1177" s="640">
        <v>1173</v>
      </c>
      <c r="B1177" s="106" t="s">
        <v>11507</v>
      </c>
      <c r="C1177" s="107" t="s">
        <v>10633</v>
      </c>
      <c r="D1177" s="641">
        <v>2.4E-2</v>
      </c>
      <c r="E1177" s="646" t="s">
        <v>74</v>
      </c>
      <c r="F1177" s="649">
        <v>163.20000000000002</v>
      </c>
      <c r="G1177" s="646" t="s">
        <v>10562</v>
      </c>
    </row>
    <row r="1178" spans="1:7" ht="32.25" customHeight="1">
      <c r="A1178" s="640">
        <v>1174</v>
      </c>
      <c r="B1178" s="106" t="s">
        <v>11507</v>
      </c>
      <c r="C1178" s="107" t="s">
        <v>11512</v>
      </c>
      <c r="D1178" s="641">
        <v>0.04</v>
      </c>
      <c r="E1178" s="646" t="s">
        <v>74</v>
      </c>
      <c r="F1178" s="649">
        <v>272</v>
      </c>
      <c r="G1178" s="646" t="s">
        <v>10562</v>
      </c>
    </row>
    <row r="1179" spans="1:7" ht="32.25" customHeight="1">
      <c r="A1179" s="640">
        <v>1175</v>
      </c>
      <c r="B1179" s="106" t="s">
        <v>11507</v>
      </c>
      <c r="C1179" s="107" t="s">
        <v>11513</v>
      </c>
      <c r="D1179" s="641">
        <v>0.04</v>
      </c>
      <c r="E1179" s="646" t="s">
        <v>74</v>
      </c>
      <c r="F1179" s="649">
        <v>272</v>
      </c>
      <c r="G1179" s="646" t="s">
        <v>10562</v>
      </c>
    </row>
    <row r="1180" spans="1:7" ht="32.25" customHeight="1">
      <c r="A1180" s="640">
        <v>1176</v>
      </c>
      <c r="B1180" s="106" t="s">
        <v>11507</v>
      </c>
      <c r="C1180" s="107" t="s">
        <v>11514</v>
      </c>
      <c r="D1180" s="641">
        <v>5.6000000000000008E-2</v>
      </c>
      <c r="E1180" s="646" t="s">
        <v>74</v>
      </c>
      <c r="F1180" s="649">
        <v>380.80000000000007</v>
      </c>
      <c r="G1180" s="646" t="s">
        <v>10562</v>
      </c>
    </row>
    <row r="1181" spans="1:7" ht="32.25" customHeight="1">
      <c r="A1181" s="640">
        <v>1177</v>
      </c>
      <c r="B1181" s="106" t="s">
        <v>11507</v>
      </c>
      <c r="C1181" s="107" t="s">
        <v>11515</v>
      </c>
      <c r="D1181" s="641">
        <v>0.04</v>
      </c>
      <c r="E1181" s="646" t="s">
        <v>74</v>
      </c>
      <c r="F1181" s="649">
        <v>272</v>
      </c>
      <c r="G1181" s="646" t="s">
        <v>10562</v>
      </c>
    </row>
    <row r="1182" spans="1:7" ht="32.25" customHeight="1">
      <c r="A1182" s="640">
        <v>1178</v>
      </c>
      <c r="B1182" s="106" t="s">
        <v>11507</v>
      </c>
      <c r="C1182" s="107" t="s">
        <v>11516</v>
      </c>
      <c r="D1182" s="641">
        <v>2.8000000000000004E-2</v>
      </c>
      <c r="E1182" s="646" t="s">
        <v>74</v>
      </c>
      <c r="F1182" s="649">
        <v>190.40000000000003</v>
      </c>
      <c r="G1182" s="646" t="s">
        <v>10562</v>
      </c>
    </row>
    <row r="1183" spans="1:7" ht="32.25" customHeight="1">
      <c r="A1183" s="640">
        <v>1179</v>
      </c>
      <c r="B1183" s="106" t="s">
        <v>11507</v>
      </c>
      <c r="C1183" s="107" t="s">
        <v>11517</v>
      </c>
      <c r="D1183" s="641">
        <v>4.8000000000000001E-2</v>
      </c>
      <c r="E1183" s="646" t="s">
        <v>74</v>
      </c>
      <c r="F1183" s="649">
        <v>326.40000000000003</v>
      </c>
      <c r="G1183" s="646" t="s">
        <v>10562</v>
      </c>
    </row>
    <row r="1184" spans="1:7" ht="32.25" customHeight="1">
      <c r="A1184" s="640">
        <v>1180</v>
      </c>
      <c r="B1184" s="106" t="s">
        <v>11507</v>
      </c>
      <c r="C1184" s="107" t="s">
        <v>11518</v>
      </c>
      <c r="D1184" s="641">
        <v>7.1999999999999995E-2</v>
      </c>
      <c r="E1184" s="646" t="s">
        <v>74</v>
      </c>
      <c r="F1184" s="649">
        <v>489.59999999999997</v>
      </c>
      <c r="G1184" s="646" t="s">
        <v>10562</v>
      </c>
    </row>
    <row r="1185" spans="1:7" ht="32.25" customHeight="1">
      <c r="A1185" s="640">
        <v>1181</v>
      </c>
      <c r="B1185" s="106" t="s">
        <v>11507</v>
      </c>
      <c r="C1185" s="107" t="s">
        <v>11115</v>
      </c>
      <c r="D1185" s="641">
        <v>5.2000000000000005E-2</v>
      </c>
      <c r="E1185" s="646" t="s">
        <v>74</v>
      </c>
      <c r="F1185" s="649">
        <v>353.6</v>
      </c>
      <c r="G1185" s="646" t="s">
        <v>10562</v>
      </c>
    </row>
    <row r="1186" spans="1:7" ht="32.25" customHeight="1">
      <c r="A1186" s="640">
        <v>1182</v>
      </c>
      <c r="B1186" s="106" t="s">
        <v>11507</v>
      </c>
      <c r="C1186" s="107" t="s">
        <v>11519</v>
      </c>
      <c r="D1186" s="641">
        <v>0.04</v>
      </c>
      <c r="E1186" s="646" t="s">
        <v>74</v>
      </c>
      <c r="F1186" s="649">
        <v>272</v>
      </c>
      <c r="G1186" s="646" t="s">
        <v>10562</v>
      </c>
    </row>
    <row r="1187" spans="1:7" ht="32.25" customHeight="1">
      <c r="A1187" s="640">
        <v>1183</v>
      </c>
      <c r="B1187" s="106" t="s">
        <v>11507</v>
      </c>
      <c r="C1187" s="107" t="s">
        <v>11520</v>
      </c>
      <c r="D1187" s="641">
        <v>4.8000000000000001E-2</v>
      </c>
      <c r="E1187" s="646" t="s">
        <v>74</v>
      </c>
      <c r="F1187" s="649">
        <v>326.40000000000003</v>
      </c>
      <c r="G1187" s="646" t="s">
        <v>10562</v>
      </c>
    </row>
    <row r="1188" spans="1:7" ht="32.25" customHeight="1">
      <c r="A1188" s="640">
        <v>1184</v>
      </c>
      <c r="B1188" s="106" t="s">
        <v>11507</v>
      </c>
      <c r="C1188" s="107" t="s">
        <v>11521</v>
      </c>
      <c r="D1188" s="641">
        <v>6.4000000000000001E-2</v>
      </c>
      <c r="E1188" s="646" t="s">
        <v>74</v>
      </c>
      <c r="F1188" s="649">
        <v>435.2</v>
      </c>
      <c r="G1188" s="646" t="s">
        <v>10562</v>
      </c>
    </row>
    <row r="1189" spans="1:7" ht="32.25" customHeight="1">
      <c r="A1189" s="640">
        <v>1185</v>
      </c>
      <c r="B1189" s="106" t="s">
        <v>11507</v>
      </c>
      <c r="C1189" s="107" t="s">
        <v>2629</v>
      </c>
      <c r="D1189" s="641">
        <v>5.2000000000000005E-2</v>
      </c>
      <c r="E1189" s="646" t="s">
        <v>74</v>
      </c>
      <c r="F1189" s="649">
        <v>353.6</v>
      </c>
      <c r="G1189" s="646" t="s">
        <v>10562</v>
      </c>
    </row>
    <row r="1190" spans="1:7" ht="32.25" customHeight="1">
      <c r="A1190" s="640">
        <v>1186</v>
      </c>
      <c r="B1190" s="106" t="s">
        <v>11507</v>
      </c>
      <c r="C1190" s="107" t="s">
        <v>11522</v>
      </c>
      <c r="D1190" s="641">
        <v>2.8000000000000004E-2</v>
      </c>
      <c r="E1190" s="646" t="s">
        <v>74</v>
      </c>
      <c r="F1190" s="649">
        <v>190.40000000000003</v>
      </c>
      <c r="G1190" s="646" t="s">
        <v>10562</v>
      </c>
    </row>
    <row r="1191" spans="1:7" ht="32.25" customHeight="1">
      <c r="A1191" s="640">
        <v>1187</v>
      </c>
      <c r="B1191" s="106" t="s">
        <v>11507</v>
      </c>
      <c r="C1191" s="107" t="s">
        <v>11523</v>
      </c>
      <c r="D1191" s="641">
        <v>2.4E-2</v>
      </c>
      <c r="E1191" s="646" t="s">
        <v>74</v>
      </c>
      <c r="F1191" s="649">
        <v>163.20000000000002</v>
      </c>
      <c r="G1191" s="646" t="s">
        <v>10562</v>
      </c>
    </row>
    <row r="1192" spans="1:7" ht="32.25" customHeight="1">
      <c r="A1192" s="640">
        <v>1188</v>
      </c>
      <c r="B1192" s="106" t="s">
        <v>11507</v>
      </c>
      <c r="C1192" s="107" t="s">
        <v>11524</v>
      </c>
      <c r="D1192" s="641">
        <v>2.8000000000000004E-2</v>
      </c>
      <c r="E1192" s="646" t="s">
        <v>74</v>
      </c>
      <c r="F1192" s="649">
        <v>190.40000000000003</v>
      </c>
      <c r="G1192" s="646" t="s">
        <v>10562</v>
      </c>
    </row>
    <row r="1193" spans="1:7" ht="32.25" customHeight="1">
      <c r="A1193" s="640">
        <v>1189</v>
      </c>
      <c r="B1193" s="106" t="s">
        <v>11507</v>
      </c>
      <c r="C1193" s="107" t="s">
        <v>11525</v>
      </c>
      <c r="D1193" s="641">
        <v>0.04</v>
      </c>
      <c r="E1193" s="646" t="s">
        <v>74</v>
      </c>
      <c r="F1193" s="649">
        <v>272</v>
      </c>
      <c r="G1193" s="646" t="s">
        <v>10562</v>
      </c>
    </row>
    <row r="1194" spans="1:7" ht="32.25" customHeight="1">
      <c r="A1194" s="640">
        <v>1190</v>
      </c>
      <c r="B1194" s="106" t="s">
        <v>11507</v>
      </c>
      <c r="C1194" s="107" t="s">
        <v>11526</v>
      </c>
      <c r="D1194" s="641">
        <v>0.04</v>
      </c>
      <c r="E1194" s="646" t="s">
        <v>74</v>
      </c>
      <c r="F1194" s="649">
        <v>272</v>
      </c>
      <c r="G1194" s="646" t="s">
        <v>10562</v>
      </c>
    </row>
    <row r="1195" spans="1:7" ht="32.25" customHeight="1">
      <c r="A1195" s="640">
        <v>1191</v>
      </c>
      <c r="B1195" s="106" t="s">
        <v>11507</v>
      </c>
      <c r="C1195" s="107" t="s">
        <v>11527</v>
      </c>
      <c r="D1195" s="641">
        <v>0.04</v>
      </c>
      <c r="E1195" s="646" t="s">
        <v>74</v>
      </c>
      <c r="F1195" s="649">
        <v>272</v>
      </c>
      <c r="G1195" s="646" t="s">
        <v>10562</v>
      </c>
    </row>
    <row r="1196" spans="1:7" ht="32.25" customHeight="1">
      <c r="A1196" s="640">
        <v>1192</v>
      </c>
      <c r="B1196" s="106" t="s">
        <v>11507</v>
      </c>
      <c r="C1196" s="107" t="s">
        <v>11528</v>
      </c>
      <c r="D1196" s="641">
        <v>0.04</v>
      </c>
      <c r="E1196" s="646" t="s">
        <v>74</v>
      </c>
      <c r="F1196" s="649">
        <v>272</v>
      </c>
      <c r="G1196" s="646" t="s">
        <v>10562</v>
      </c>
    </row>
    <row r="1197" spans="1:7" ht="32.25" customHeight="1">
      <c r="A1197" s="640">
        <v>1193</v>
      </c>
      <c r="B1197" s="106" t="s">
        <v>11507</v>
      </c>
      <c r="C1197" s="107" t="s">
        <v>11529</v>
      </c>
      <c r="D1197" s="641">
        <v>3.5999999999999997E-2</v>
      </c>
      <c r="E1197" s="646" t="s">
        <v>74</v>
      </c>
      <c r="F1197" s="649">
        <v>244.79999999999998</v>
      </c>
      <c r="G1197" s="646" t="s">
        <v>10562</v>
      </c>
    </row>
    <row r="1198" spans="1:7" ht="32.25" customHeight="1">
      <c r="A1198" s="640">
        <v>1194</v>
      </c>
      <c r="B1198" s="106" t="s">
        <v>11507</v>
      </c>
      <c r="C1198" s="107" t="s">
        <v>3215</v>
      </c>
      <c r="D1198" s="641">
        <v>3.2000000000000001E-2</v>
      </c>
      <c r="E1198" s="646" t="s">
        <v>74</v>
      </c>
      <c r="F1198" s="649">
        <v>217.6</v>
      </c>
      <c r="G1198" s="646" t="s">
        <v>10562</v>
      </c>
    </row>
    <row r="1199" spans="1:7" ht="32.25" customHeight="1">
      <c r="A1199" s="640">
        <v>1195</v>
      </c>
      <c r="B1199" s="106" t="s">
        <v>11507</v>
      </c>
      <c r="C1199" s="107" t="s">
        <v>11530</v>
      </c>
      <c r="D1199" s="641">
        <v>4.8000000000000001E-2</v>
      </c>
      <c r="E1199" s="646" t="s">
        <v>74</v>
      </c>
      <c r="F1199" s="649">
        <v>326.40000000000003</v>
      </c>
      <c r="G1199" s="646" t="s">
        <v>10562</v>
      </c>
    </row>
    <row r="1200" spans="1:7" ht="32.25" customHeight="1">
      <c r="A1200" s="640">
        <v>1196</v>
      </c>
      <c r="B1200" s="106" t="s">
        <v>11507</v>
      </c>
      <c r="C1200" s="107" t="s">
        <v>11332</v>
      </c>
      <c r="D1200" s="641">
        <v>0.04</v>
      </c>
      <c r="E1200" s="646" t="s">
        <v>74</v>
      </c>
      <c r="F1200" s="649">
        <v>272</v>
      </c>
      <c r="G1200" s="646" t="s">
        <v>10562</v>
      </c>
    </row>
    <row r="1201" spans="1:7" ht="32.25" customHeight="1">
      <c r="A1201" s="640">
        <v>1197</v>
      </c>
      <c r="B1201" s="106" t="s">
        <v>11507</v>
      </c>
      <c r="C1201" s="107" t="s">
        <v>11531</v>
      </c>
      <c r="D1201" s="641">
        <v>0.04</v>
      </c>
      <c r="E1201" s="646" t="s">
        <v>74</v>
      </c>
      <c r="F1201" s="649">
        <v>272</v>
      </c>
      <c r="G1201" s="646" t="s">
        <v>10562</v>
      </c>
    </row>
    <row r="1202" spans="1:7" ht="32.25" customHeight="1">
      <c r="A1202" s="640">
        <v>1198</v>
      </c>
      <c r="B1202" s="106" t="s">
        <v>11507</v>
      </c>
      <c r="C1202" s="107" t="s">
        <v>11532</v>
      </c>
      <c r="D1202" s="641">
        <v>0.04</v>
      </c>
      <c r="E1202" s="646" t="s">
        <v>74</v>
      </c>
      <c r="F1202" s="649">
        <v>272</v>
      </c>
      <c r="G1202" s="646" t="s">
        <v>10562</v>
      </c>
    </row>
    <row r="1203" spans="1:7" ht="32.25" customHeight="1">
      <c r="A1203" s="640">
        <v>1199</v>
      </c>
      <c r="B1203" s="106" t="s">
        <v>11507</v>
      </c>
      <c r="C1203" s="107" t="s">
        <v>11533</v>
      </c>
      <c r="D1203" s="641">
        <v>0.04</v>
      </c>
      <c r="E1203" s="646" t="s">
        <v>74</v>
      </c>
      <c r="F1203" s="649">
        <v>272</v>
      </c>
      <c r="G1203" s="646" t="s">
        <v>10562</v>
      </c>
    </row>
    <row r="1204" spans="1:7" ht="32.25" customHeight="1">
      <c r="A1204" s="640">
        <v>1200</v>
      </c>
      <c r="B1204" s="106" t="s">
        <v>11507</v>
      </c>
      <c r="C1204" s="107" t="s">
        <v>11534</v>
      </c>
      <c r="D1204" s="641">
        <v>2.4E-2</v>
      </c>
      <c r="E1204" s="646" t="s">
        <v>74</v>
      </c>
      <c r="F1204" s="649">
        <v>163.20000000000002</v>
      </c>
      <c r="G1204" s="646" t="s">
        <v>10562</v>
      </c>
    </row>
    <row r="1205" spans="1:7" ht="32.25" customHeight="1">
      <c r="A1205" s="640">
        <v>1201</v>
      </c>
      <c r="B1205" s="106" t="s">
        <v>11507</v>
      </c>
      <c r="C1205" s="107" t="s">
        <v>10816</v>
      </c>
      <c r="D1205" s="641">
        <v>2.4E-2</v>
      </c>
      <c r="E1205" s="646" t="s">
        <v>74</v>
      </c>
      <c r="F1205" s="649">
        <v>163.20000000000002</v>
      </c>
      <c r="G1205" s="646" t="s">
        <v>10562</v>
      </c>
    </row>
    <row r="1206" spans="1:7" ht="32.25" customHeight="1">
      <c r="A1206" s="640">
        <v>1202</v>
      </c>
      <c r="B1206" s="106" t="s">
        <v>11507</v>
      </c>
      <c r="C1206" s="107" t="s">
        <v>11535</v>
      </c>
      <c r="D1206" s="641">
        <v>2.4E-2</v>
      </c>
      <c r="E1206" s="646" t="s">
        <v>74</v>
      </c>
      <c r="F1206" s="649">
        <v>163.20000000000002</v>
      </c>
      <c r="G1206" s="646" t="s">
        <v>10562</v>
      </c>
    </row>
    <row r="1207" spans="1:7" ht="32.25" customHeight="1">
      <c r="A1207" s="640">
        <v>1203</v>
      </c>
      <c r="B1207" s="106" t="s">
        <v>11507</v>
      </c>
      <c r="C1207" s="107" t="s">
        <v>11536</v>
      </c>
      <c r="D1207" s="641">
        <v>2.4E-2</v>
      </c>
      <c r="E1207" s="646" t="s">
        <v>74</v>
      </c>
      <c r="F1207" s="649">
        <v>163.20000000000002</v>
      </c>
      <c r="G1207" s="646" t="s">
        <v>10562</v>
      </c>
    </row>
    <row r="1208" spans="1:7" ht="32.25" customHeight="1">
      <c r="A1208" s="640">
        <v>1204</v>
      </c>
      <c r="B1208" s="106" t="s">
        <v>11507</v>
      </c>
      <c r="C1208" s="107" t="s">
        <v>11537</v>
      </c>
      <c r="D1208" s="641">
        <v>4.3999999999999997E-2</v>
      </c>
      <c r="E1208" s="646" t="s">
        <v>74</v>
      </c>
      <c r="F1208" s="649">
        <v>299.2</v>
      </c>
      <c r="G1208" s="646" t="s">
        <v>10562</v>
      </c>
    </row>
    <row r="1209" spans="1:7" ht="32.25" customHeight="1">
      <c r="A1209" s="640">
        <v>1205</v>
      </c>
      <c r="B1209" s="106" t="s">
        <v>11507</v>
      </c>
      <c r="C1209" s="107" t="s">
        <v>11538</v>
      </c>
      <c r="D1209" s="641">
        <v>0.04</v>
      </c>
      <c r="E1209" s="646" t="s">
        <v>74</v>
      </c>
      <c r="F1209" s="649">
        <v>272</v>
      </c>
      <c r="G1209" s="646" t="s">
        <v>10562</v>
      </c>
    </row>
    <row r="1210" spans="1:7" ht="32.25" customHeight="1">
      <c r="A1210" s="640">
        <v>1206</v>
      </c>
      <c r="B1210" s="106" t="s">
        <v>11507</v>
      </c>
      <c r="C1210" s="107" t="s">
        <v>11539</v>
      </c>
      <c r="D1210" s="641">
        <v>0.04</v>
      </c>
      <c r="E1210" s="646" t="s">
        <v>74</v>
      </c>
      <c r="F1210" s="649">
        <v>272</v>
      </c>
      <c r="G1210" s="646" t="s">
        <v>10562</v>
      </c>
    </row>
    <row r="1211" spans="1:7" ht="32.25" customHeight="1">
      <c r="A1211" s="640">
        <v>1207</v>
      </c>
      <c r="B1211" s="106" t="s">
        <v>11507</v>
      </c>
      <c r="C1211" s="107" t="s">
        <v>11262</v>
      </c>
      <c r="D1211" s="641">
        <v>2.4E-2</v>
      </c>
      <c r="E1211" s="646" t="s">
        <v>74</v>
      </c>
      <c r="F1211" s="649">
        <v>163.20000000000002</v>
      </c>
      <c r="G1211" s="646" t="s">
        <v>10562</v>
      </c>
    </row>
    <row r="1212" spans="1:7" ht="32.25" customHeight="1">
      <c r="A1212" s="640">
        <v>1208</v>
      </c>
      <c r="B1212" s="106" t="s">
        <v>11507</v>
      </c>
      <c r="C1212" s="107" t="s">
        <v>11540</v>
      </c>
      <c r="D1212" s="641">
        <v>0.04</v>
      </c>
      <c r="E1212" s="646" t="s">
        <v>74</v>
      </c>
      <c r="F1212" s="649">
        <v>272</v>
      </c>
      <c r="G1212" s="646" t="s">
        <v>10562</v>
      </c>
    </row>
    <row r="1213" spans="1:7" ht="32.25" customHeight="1">
      <c r="A1213" s="640">
        <v>1209</v>
      </c>
      <c r="B1213" s="106" t="s">
        <v>11507</v>
      </c>
      <c r="C1213" s="107" t="s">
        <v>11541</v>
      </c>
      <c r="D1213" s="641">
        <v>4.8000000000000001E-2</v>
      </c>
      <c r="E1213" s="646" t="s">
        <v>74</v>
      </c>
      <c r="F1213" s="649">
        <v>326.40000000000003</v>
      </c>
      <c r="G1213" s="646" t="s">
        <v>10562</v>
      </c>
    </row>
    <row r="1214" spans="1:7" ht="32.25" customHeight="1">
      <c r="A1214" s="640">
        <v>1210</v>
      </c>
      <c r="B1214" s="106" t="s">
        <v>11507</v>
      </c>
      <c r="C1214" s="107" t="s">
        <v>11542</v>
      </c>
      <c r="D1214" s="641">
        <v>3.2000000000000001E-2</v>
      </c>
      <c r="E1214" s="646" t="s">
        <v>74</v>
      </c>
      <c r="F1214" s="649">
        <v>217.6</v>
      </c>
      <c r="G1214" s="646" t="s">
        <v>10562</v>
      </c>
    </row>
    <row r="1215" spans="1:7" ht="32.25" customHeight="1">
      <c r="A1215" s="640">
        <v>1211</v>
      </c>
      <c r="B1215" s="106" t="s">
        <v>11507</v>
      </c>
      <c r="C1215" s="107" t="s">
        <v>11543</v>
      </c>
      <c r="D1215" s="641">
        <v>0.04</v>
      </c>
      <c r="E1215" s="646" t="s">
        <v>74</v>
      </c>
      <c r="F1215" s="649">
        <v>272</v>
      </c>
      <c r="G1215" s="646" t="s">
        <v>10562</v>
      </c>
    </row>
    <row r="1216" spans="1:7" ht="32.25" customHeight="1">
      <c r="A1216" s="640">
        <v>1212</v>
      </c>
      <c r="B1216" s="106" t="s">
        <v>11507</v>
      </c>
      <c r="C1216" s="107" t="s">
        <v>11544</v>
      </c>
      <c r="D1216" s="641">
        <v>0.04</v>
      </c>
      <c r="E1216" s="646" t="s">
        <v>74</v>
      </c>
      <c r="F1216" s="649">
        <v>272</v>
      </c>
      <c r="G1216" s="646" t="s">
        <v>10562</v>
      </c>
    </row>
    <row r="1217" spans="1:7" ht="32.25" customHeight="1">
      <c r="A1217" s="640">
        <v>1213</v>
      </c>
      <c r="B1217" s="106" t="s">
        <v>11507</v>
      </c>
      <c r="C1217" s="107" t="s">
        <v>11545</v>
      </c>
      <c r="D1217" s="641">
        <v>0.04</v>
      </c>
      <c r="E1217" s="646" t="s">
        <v>74</v>
      </c>
      <c r="F1217" s="649">
        <v>272</v>
      </c>
      <c r="G1217" s="646" t="s">
        <v>10562</v>
      </c>
    </row>
    <row r="1218" spans="1:7" ht="32.25" customHeight="1">
      <c r="A1218" s="640">
        <v>1214</v>
      </c>
      <c r="B1218" s="106" t="s">
        <v>11507</v>
      </c>
      <c r="C1218" s="107" t="s">
        <v>11546</v>
      </c>
      <c r="D1218" s="641">
        <v>0.04</v>
      </c>
      <c r="E1218" s="646" t="s">
        <v>74</v>
      </c>
      <c r="F1218" s="649">
        <v>272</v>
      </c>
      <c r="G1218" s="646" t="s">
        <v>10562</v>
      </c>
    </row>
    <row r="1219" spans="1:7" ht="32.25" customHeight="1">
      <c r="A1219" s="640">
        <v>1215</v>
      </c>
      <c r="B1219" s="106" t="s">
        <v>11507</v>
      </c>
      <c r="C1219" s="107" t="s">
        <v>11547</v>
      </c>
      <c r="D1219" s="641">
        <v>0.04</v>
      </c>
      <c r="E1219" s="646" t="s">
        <v>74</v>
      </c>
      <c r="F1219" s="649">
        <v>272</v>
      </c>
      <c r="G1219" s="646" t="s">
        <v>10562</v>
      </c>
    </row>
    <row r="1220" spans="1:7" ht="32.25" customHeight="1">
      <c r="A1220" s="640">
        <v>1216</v>
      </c>
      <c r="B1220" s="106" t="s">
        <v>11507</v>
      </c>
      <c r="C1220" s="107" t="s">
        <v>11548</v>
      </c>
      <c r="D1220" s="641">
        <v>0.04</v>
      </c>
      <c r="E1220" s="646" t="s">
        <v>74</v>
      </c>
      <c r="F1220" s="649">
        <v>272</v>
      </c>
      <c r="G1220" s="646" t="s">
        <v>10562</v>
      </c>
    </row>
    <row r="1221" spans="1:7" ht="32.25" customHeight="1">
      <c r="A1221" s="640">
        <v>1217</v>
      </c>
      <c r="B1221" s="106" t="s">
        <v>11507</v>
      </c>
      <c r="C1221" s="107" t="s">
        <v>11549</v>
      </c>
      <c r="D1221" s="641">
        <v>0.04</v>
      </c>
      <c r="E1221" s="646" t="s">
        <v>74</v>
      </c>
      <c r="F1221" s="649">
        <v>272</v>
      </c>
      <c r="G1221" s="646" t="s">
        <v>10562</v>
      </c>
    </row>
    <row r="1222" spans="1:7" ht="32.25" customHeight="1">
      <c r="A1222" s="640">
        <v>1218</v>
      </c>
      <c r="B1222" s="106" t="s">
        <v>11507</v>
      </c>
      <c r="C1222" s="107" t="s">
        <v>11550</v>
      </c>
      <c r="D1222" s="641">
        <v>0.04</v>
      </c>
      <c r="E1222" s="646" t="s">
        <v>74</v>
      </c>
      <c r="F1222" s="649">
        <v>272</v>
      </c>
      <c r="G1222" s="646" t="s">
        <v>10562</v>
      </c>
    </row>
    <row r="1223" spans="1:7" ht="32.25" customHeight="1">
      <c r="A1223" s="640">
        <v>1219</v>
      </c>
      <c r="B1223" s="106" t="s">
        <v>11507</v>
      </c>
      <c r="C1223" s="107" t="s">
        <v>11551</v>
      </c>
      <c r="D1223" s="641">
        <v>0.04</v>
      </c>
      <c r="E1223" s="646" t="s">
        <v>74</v>
      </c>
      <c r="F1223" s="649">
        <v>272</v>
      </c>
      <c r="G1223" s="646" t="s">
        <v>10562</v>
      </c>
    </row>
    <row r="1224" spans="1:7" ht="32.25" customHeight="1">
      <c r="A1224" s="640">
        <v>1220</v>
      </c>
      <c r="B1224" s="106" t="s">
        <v>11507</v>
      </c>
      <c r="C1224" s="107" t="s">
        <v>11552</v>
      </c>
      <c r="D1224" s="641">
        <v>0.04</v>
      </c>
      <c r="E1224" s="646" t="s">
        <v>74</v>
      </c>
      <c r="F1224" s="649">
        <v>272</v>
      </c>
      <c r="G1224" s="646" t="s">
        <v>10562</v>
      </c>
    </row>
    <row r="1225" spans="1:7" ht="32.25" customHeight="1">
      <c r="A1225" s="640">
        <v>1221</v>
      </c>
      <c r="B1225" s="106" t="s">
        <v>11507</v>
      </c>
      <c r="C1225" s="107" t="s">
        <v>11553</v>
      </c>
      <c r="D1225" s="641">
        <v>0.04</v>
      </c>
      <c r="E1225" s="646" t="s">
        <v>74</v>
      </c>
      <c r="F1225" s="649">
        <v>272</v>
      </c>
      <c r="G1225" s="646" t="s">
        <v>10562</v>
      </c>
    </row>
    <row r="1226" spans="1:7" ht="32.25" customHeight="1">
      <c r="A1226" s="640">
        <v>1222</v>
      </c>
      <c r="B1226" s="106" t="s">
        <v>11507</v>
      </c>
      <c r="C1226" s="107" t="s">
        <v>11554</v>
      </c>
      <c r="D1226" s="641">
        <v>0.04</v>
      </c>
      <c r="E1226" s="646" t="s">
        <v>74</v>
      </c>
      <c r="F1226" s="649">
        <v>272</v>
      </c>
      <c r="G1226" s="646" t="s">
        <v>10562</v>
      </c>
    </row>
    <row r="1227" spans="1:7" ht="32.25" customHeight="1">
      <c r="A1227" s="640">
        <v>1223</v>
      </c>
      <c r="B1227" s="106" t="s">
        <v>11507</v>
      </c>
      <c r="C1227" s="107" t="s">
        <v>11555</v>
      </c>
      <c r="D1227" s="641">
        <v>0.04</v>
      </c>
      <c r="E1227" s="646" t="s">
        <v>74</v>
      </c>
      <c r="F1227" s="649">
        <v>272</v>
      </c>
      <c r="G1227" s="646" t="s">
        <v>10562</v>
      </c>
    </row>
    <row r="1228" spans="1:7" ht="32.25" customHeight="1">
      <c r="A1228" s="640">
        <v>1224</v>
      </c>
      <c r="B1228" s="106" t="s">
        <v>11507</v>
      </c>
      <c r="C1228" s="107" t="s">
        <v>11556</v>
      </c>
      <c r="D1228" s="641">
        <v>0.04</v>
      </c>
      <c r="E1228" s="646" t="s">
        <v>74</v>
      </c>
      <c r="F1228" s="649">
        <v>272</v>
      </c>
      <c r="G1228" s="646" t="s">
        <v>10562</v>
      </c>
    </row>
    <row r="1229" spans="1:7" ht="32.25" customHeight="1">
      <c r="A1229" s="640">
        <v>1225</v>
      </c>
      <c r="B1229" s="106" t="s">
        <v>11507</v>
      </c>
      <c r="C1229" s="107" t="s">
        <v>11557</v>
      </c>
      <c r="D1229" s="641">
        <v>0.04</v>
      </c>
      <c r="E1229" s="646" t="s">
        <v>74</v>
      </c>
      <c r="F1229" s="649">
        <v>272</v>
      </c>
      <c r="G1229" s="646" t="s">
        <v>10562</v>
      </c>
    </row>
    <row r="1230" spans="1:7" ht="32.25" customHeight="1">
      <c r="A1230" s="640">
        <v>1226</v>
      </c>
      <c r="B1230" s="106" t="s">
        <v>11507</v>
      </c>
      <c r="C1230" s="107" t="s">
        <v>11558</v>
      </c>
      <c r="D1230" s="641">
        <v>4.3999999999999997E-2</v>
      </c>
      <c r="E1230" s="646" t="s">
        <v>74</v>
      </c>
      <c r="F1230" s="649">
        <v>299.2</v>
      </c>
      <c r="G1230" s="646" t="s">
        <v>10562</v>
      </c>
    </row>
    <row r="1231" spans="1:7" ht="32.25" customHeight="1">
      <c r="A1231" s="640">
        <v>1227</v>
      </c>
      <c r="B1231" s="106" t="s">
        <v>11507</v>
      </c>
      <c r="C1231" s="107" t="s">
        <v>11559</v>
      </c>
      <c r="D1231" s="641">
        <v>0.04</v>
      </c>
      <c r="E1231" s="646" t="s">
        <v>74</v>
      </c>
      <c r="F1231" s="649">
        <v>272</v>
      </c>
      <c r="G1231" s="646" t="s">
        <v>10562</v>
      </c>
    </row>
    <row r="1232" spans="1:7" ht="32.25" customHeight="1">
      <c r="A1232" s="640">
        <v>1228</v>
      </c>
      <c r="B1232" s="106" t="s">
        <v>11507</v>
      </c>
      <c r="C1232" s="107" t="s">
        <v>11560</v>
      </c>
      <c r="D1232" s="641">
        <v>1.2E-2</v>
      </c>
      <c r="E1232" s="646" t="s">
        <v>74</v>
      </c>
      <c r="F1232" s="649">
        <v>81.600000000000009</v>
      </c>
      <c r="G1232" s="646" t="s">
        <v>10562</v>
      </c>
    </row>
    <row r="1233" spans="1:7" ht="32.25" customHeight="1">
      <c r="A1233" s="640">
        <v>1229</v>
      </c>
      <c r="B1233" s="106" t="s">
        <v>11507</v>
      </c>
      <c r="C1233" s="107" t="s">
        <v>11561</v>
      </c>
      <c r="D1233" s="641">
        <v>3.2000000000000001E-2</v>
      </c>
      <c r="E1233" s="646" t="s">
        <v>74</v>
      </c>
      <c r="F1233" s="649">
        <v>217.6</v>
      </c>
      <c r="G1233" s="646" t="s">
        <v>10562</v>
      </c>
    </row>
    <row r="1234" spans="1:7" ht="32.25" customHeight="1">
      <c r="A1234" s="640">
        <v>1230</v>
      </c>
      <c r="B1234" s="106" t="s">
        <v>11507</v>
      </c>
      <c r="C1234" s="107" t="s">
        <v>11562</v>
      </c>
      <c r="D1234" s="641">
        <v>1.2E-2</v>
      </c>
      <c r="E1234" s="646" t="s">
        <v>74</v>
      </c>
      <c r="F1234" s="649">
        <v>81.600000000000009</v>
      </c>
      <c r="G1234" s="646" t="s">
        <v>10562</v>
      </c>
    </row>
    <row r="1235" spans="1:7" ht="32.25" customHeight="1">
      <c r="A1235" s="640">
        <v>1231</v>
      </c>
      <c r="B1235" s="106" t="s">
        <v>11507</v>
      </c>
      <c r="C1235" s="107" t="s">
        <v>11563</v>
      </c>
      <c r="D1235" s="641">
        <v>0.04</v>
      </c>
      <c r="E1235" s="646" t="s">
        <v>74</v>
      </c>
      <c r="F1235" s="649">
        <v>272</v>
      </c>
      <c r="G1235" s="646" t="s">
        <v>10562</v>
      </c>
    </row>
    <row r="1236" spans="1:7" ht="32.25" customHeight="1">
      <c r="A1236" s="640">
        <v>1232</v>
      </c>
      <c r="B1236" s="106" t="s">
        <v>11507</v>
      </c>
      <c r="C1236" s="107" t="s">
        <v>10784</v>
      </c>
      <c r="D1236" s="641">
        <v>0.04</v>
      </c>
      <c r="E1236" s="646" t="s">
        <v>74</v>
      </c>
      <c r="F1236" s="649">
        <v>272</v>
      </c>
      <c r="G1236" s="646" t="s">
        <v>10562</v>
      </c>
    </row>
    <row r="1237" spans="1:7" ht="32.25" customHeight="1">
      <c r="A1237" s="640">
        <v>1233</v>
      </c>
      <c r="B1237" s="106" t="s">
        <v>11507</v>
      </c>
      <c r="C1237" s="107" t="s">
        <v>8718</v>
      </c>
      <c r="D1237" s="641">
        <v>0.04</v>
      </c>
      <c r="E1237" s="646" t="s">
        <v>74</v>
      </c>
      <c r="F1237" s="649">
        <v>272</v>
      </c>
      <c r="G1237" s="646" t="s">
        <v>10562</v>
      </c>
    </row>
    <row r="1238" spans="1:7" ht="32.25" customHeight="1">
      <c r="A1238" s="640">
        <v>1234</v>
      </c>
      <c r="B1238" s="106" t="s">
        <v>11507</v>
      </c>
      <c r="C1238" s="107" t="s">
        <v>11564</v>
      </c>
      <c r="D1238" s="641">
        <v>0.04</v>
      </c>
      <c r="E1238" s="646" t="s">
        <v>74</v>
      </c>
      <c r="F1238" s="649">
        <v>272</v>
      </c>
      <c r="G1238" s="646" t="s">
        <v>10562</v>
      </c>
    </row>
    <row r="1239" spans="1:7" ht="32.25" customHeight="1">
      <c r="A1239" s="640">
        <v>1235</v>
      </c>
      <c r="B1239" s="106" t="s">
        <v>11507</v>
      </c>
      <c r="C1239" s="107" t="s">
        <v>11565</v>
      </c>
      <c r="D1239" s="641">
        <v>0.04</v>
      </c>
      <c r="E1239" s="646" t="s">
        <v>74</v>
      </c>
      <c r="F1239" s="649">
        <v>272</v>
      </c>
      <c r="G1239" s="646" t="s">
        <v>10562</v>
      </c>
    </row>
    <row r="1240" spans="1:7" ht="32.25" customHeight="1">
      <c r="A1240" s="640">
        <v>1236</v>
      </c>
      <c r="B1240" s="106" t="s">
        <v>11507</v>
      </c>
      <c r="C1240" s="107" t="s">
        <v>11566</v>
      </c>
      <c r="D1240" s="641">
        <v>4.8000000000000001E-2</v>
      </c>
      <c r="E1240" s="646" t="s">
        <v>74</v>
      </c>
      <c r="F1240" s="649">
        <v>326.40000000000003</v>
      </c>
      <c r="G1240" s="646" t="s">
        <v>10562</v>
      </c>
    </row>
    <row r="1241" spans="1:7" ht="32.25" customHeight="1">
      <c r="A1241" s="640">
        <v>1237</v>
      </c>
      <c r="B1241" s="106" t="s">
        <v>11507</v>
      </c>
      <c r="C1241" s="107" t="s">
        <v>11567</v>
      </c>
      <c r="D1241" s="641">
        <v>4.3999999999999997E-2</v>
      </c>
      <c r="E1241" s="646" t="s">
        <v>74</v>
      </c>
      <c r="F1241" s="649">
        <v>299.2</v>
      </c>
      <c r="G1241" s="646" t="s">
        <v>10562</v>
      </c>
    </row>
    <row r="1242" spans="1:7" ht="32.25" customHeight="1">
      <c r="A1242" s="640">
        <v>1238</v>
      </c>
      <c r="B1242" s="106" t="s">
        <v>11507</v>
      </c>
      <c r="C1242" s="107" t="s">
        <v>11568</v>
      </c>
      <c r="D1242" s="641">
        <v>0.08</v>
      </c>
      <c r="E1242" s="646" t="s">
        <v>74</v>
      </c>
      <c r="F1242" s="649">
        <v>544</v>
      </c>
      <c r="G1242" s="646" t="s">
        <v>10562</v>
      </c>
    </row>
    <row r="1243" spans="1:7" ht="32.25" customHeight="1">
      <c r="A1243" s="640">
        <v>1239</v>
      </c>
      <c r="B1243" s="106" t="s">
        <v>11507</v>
      </c>
      <c r="C1243" s="107" t="s">
        <v>11569</v>
      </c>
      <c r="D1243" s="641">
        <v>0.06</v>
      </c>
      <c r="E1243" s="646" t="s">
        <v>74</v>
      </c>
      <c r="F1243" s="649">
        <v>408</v>
      </c>
      <c r="G1243" s="646" t="s">
        <v>10562</v>
      </c>
    </row>
    <row r="1244" spans="1:7" ht="32.25" customHeight="1">
      <c r="A1244" s="640">
        <v>1240</v>
      </c>
      <c r="B1244" s="106" t="s">
        <v>11507</v>
      </c>
      <c r="C1244" s="107" t="s">
        <v>11570</v>
      </c>
      <c r="D1244" s="641">
        <v>0.06</v>
      </c>
      <c r="E1244" s="646" t="s">
        <v>74</v>
      </c>
      <c r="F1244" s="649">
        <v>408</v>
      </c>
      <c r="G1244" s="646" t="s">
        <v>10562</v>
      </c>
    </row>
    <row r="1245" spans="1:7" ht="32.25" customHeight="1">
      <c r="A1245" s="640">
        <v>1241</v>
      </c>
      <c r="B1245" s="106" t="s">
        <v>11466</v>
      </c>
      <c r="C1245" s="107" t="s">
        <v>11571</v>
      </c>
      <c r="D1245" s="641">
        <v>0.18</v>
      </c>
      <c r="E1245" s="646" t="s">
        <v>74</v>
      </c>
      <c r="F1245" s="649">
        <v>1224</v>
      </c>
      <c r="G1245" s="646" t="s">
        <v>10562</v>
      </c>
    </row>
    <row r="1246" spans="1:7" ht="32.25" customHeight="1">
      <c r="A1246" s="640">
        <v>1242</v>
      </c>
      <c r="B1246" s="106" t="s">
        <v>11466</v>
      </c>
      <c r="C1246" s="107" t="s">
        <v>11572</v>
      </c>
      <c r="D1246" s="641">
        <v>0.124</v>
      </c>
      <c r="E1246" s="646" t="s">
        <v>74</v>
      </c>
      <c r="F1246" s="649">
        <v>843.2</v>
      </c>
      <c r="G1246" s="646" t="s">
        <v>10562</v>
      </c>
    </row>
    <row r="1247" spans="1:7" ht="32.25" customHeight="1">
      <c r="A1247" s="640">
        <v>1243</v>
      </c>
      <c r="B1247" s="106" t="s">
        <v>11466</v>
      </c>
      <c r="C1247" s="107" t="s">
        <v>11573</v>
      </c>
      <c r="D1247" s="641">
        <v>0.16799999999999998</v>
      </c>
      <c r="E1247" s="646" t="s">
        <v>74</v>
      </c>
      <c r="F1247" s="649">
        <v>1142.3999999999999</v>
      </c>
      <c r="G1247" s="646" t="s">
        <v>10562</v>
      </c>
    </row>
    <row r="1248" spans="1:7" ht="32.25" customHeight="1">
      <c r="A1248" s="640">
        <v>1244</v>
      </c>
      <c r="B1248" s="106" t="s">
        <v>11466</v>
      </c>
      <c r="C1248" s="107" t="s">
        <v>11574</v>
      </c>
      <c r="D1248" s="641">
        <v>0.13999999999999999</v>
      </c>
      <c r="E1248" s="646" t="s">
        <v>74</v>
      </c>
      <c r="F1248" s="649">
        <v>951.99999999999989</v>
      </c>
      <c r="G1248" s="646" t="s">
        <v>10562</v>
      </c>
    </row>
    <row r="1249" spans="1:7" ht="32.25" customHeight="1">
      <c r="A1249" s="640">
        <v>1245</v>
      </c>
      <c r="B1249" s="106" t="s">
        <v>11466</v>
      </c>
      <c r="C1249" s="107" t="s">
        <v>11575</v>
      </c>
      <c r="D1249" s="641">
        <v>0.10400000000000001</v>
      </c>
      <c r="E1249" s="646" t="s">
        <v>74</v>
      </c>
      <c r="F1249" s="649">
        <v>707.2</v>
      </c>
      <c r="G1249" s="646" t="s">
        <v>10562</v>
      </c>
    </row>
    <row r="1250" spans="1:7" ht="32.25" customHeight="1">
      <c r="A1250" s="640">
        <v>1246</v>
      </c>
      <c r="B1250" s="106" t="s">
        <v>11466</v>
      </c>
      <c r="C1250" s="107" t="s">
        <v>11576</v>
      </c>
      <c r="D1250" s="641">
        <v>7.1999999999999995E-2</v>
      </c>
      <c r="E1250" s="646" t="s">
        <v>74</v>
      </c>
      <c r="F1250" s="649">
        <v>489.59999999999997</v>
      </c>
      <c r="G1250" s="646" t="s">
        <v>10562</v>
      </c>
    </row>
    <row r="1251" spans="1:7" ht="32.25" customHeight="1">
      <c r="A1251" s="640">
        <v>1247</v>
      </c>
      <c r="B1251" s="106" t="s">
        <v>11466</v>
      </c>
      <c r="C1251" s="107" t="s">
        <v>11577</v>
      </c>
      <c r="D1251" s="641">
        <v>9.1999999999999998E-2</v>
      </c>
      <c r="E1251" s="646" t="s">
        <v>74</v>
      </c>
      <c r="F1251" s="649">
        <v>625.6</v>
      </c>
      <c r="G1251" s="646" t="s">
        <v>10562</v>
      </c>
    </row>
    <row r="1252" spans="1:7" ht="32.25" customHeight="1">
      <c r="A1252" s="640">
        <v>1248</v>
      </c>
      <c r="B1252" s="106" t="s">
        <v>11466</v>
      </c>
      <c r="C1252" s="107" t="s">
        <v>11578</v>
      </c>
      <c r="D1252" s="641">
        <v>9.6000000000000002E-2</v>
      </c>
      <c r="E1252" s="646" t="s">
        <v>74</v>
      </c>
      <c r="F1252" s="649">
        <v>652.80000000000007</v>
      </c>
      <c r="G1252" s="646" t="s">
        <v>10562</v>
      </c>
    </row>
    <row r="1253" spans="1:7" ht="32.25" customHeight="1">
      <c r="A1253" s="640">
        <v>1249</v>
      </c>
      <c r="B1253" s="106" t="s">
        <v>11466</v>
      </c>
      <c r="C1253" s="107" t="s">
        <v>11579</v>
      </c>
      <c r="D1253" s="641">
        <v>0.11200000000000002</v>
      </c>
      <c r="E1253" s="646" t="s">
        <v>74</v>
      </c>
      <c r="F1253" s="649">
        <v>761.60000000000014</v>
      </c>
      <c r="G1253" s="646" t="s">
        <v>10562</v>
      </c>
    </row>
    <row r="1254" spans="1:7" ht="32.25" customHeight="1">
      <c r="A1254" s="640">
        <v>1250</v>
      </c>
      <c r="B1254" s="106" t="s">
        <v>11466</v>
      </c>
      <c r="C1254" s="107" t="s">
        <v>10561</v>
      </c>
      <c r="D1254" s="641">
        <v>0.16799999999999998</v>
      </c>
      <c r="E1254" s="646" t="s">
        <v>74</v>
      </c>
      <c r="F1254" s="649">
        <v>1142.3999999999999</v>
      </c>
      <c r="G1254" s="646" t="s">
        <v>10562</v>
      </c>
    </row>
    <row r="1255" spans="1:7" ht="32.25" customHeight="1">
      <c r="A1255" s="640">
        <v>1251</v>
      </c>
      <c r="B1255" s="106" t="s">
        <v>11466</v>
      </c>
      <c r="C1255" s="107" t="s">
        <v>10806</v>
      </c>
      <c r="D1255" s="641">
        <v>0.124</v>
      </c>
      <c r="E1255" s="646" t="s">
        <v>74</v>
      </c>
      <c r="F1255" s="649">
        <v>843.2</v>
      </c>
      <c r="G1255" s="646" t="s">
        <v>10562</v>
      </c>
    </row>
    <row r="1256" spans="1:7" ht="32.25" customHeight="1">
      <c r="A1256" s="640">
        <v>1252</v>
      </c>
      <c r="B1256" s="106" t="s">
        <v>11466</v>
      </c>
      <c r="C1256" s="107" t="s">
        <v>11576</v>
      </c>
      <c r="D1256" s="641">
        <v>9.1999999999999998E-2</v>
      </c>
      <c r="E1256" s="646" t="s">
        <v>74</v>
      </c>
      <c r="F1256" s="649">
        <v>625.6</v>
      </c>
      <c r="G1256" s="646" t="s">
        <v>10562</v>
      </c>
    </row>
    <row r="1257" spans="1:7" ht="32.25" customHeight="1">
      <c r="A1257" s="640">
        <v>1253</v>
      </c>
      <c r="B1257" s="106" t="s">
        <v>11466</v>
      </c>
      <c r="C1257" s="107" t="s">
        <v>11269</v>
      </c>
      <c r="D1257" s="641">
        <v>0.08</v>
      </c>
      <c r="E1257" s="646" t="s">
        <v>74</v>
      </c>
      <c r="F1257" s="649">
        <v>544</v>
      </c>
      <c r="G1257" s="646" t="s">
        <v>10562</v>
      </c>
    </row>
    <row r="1258" spans="1:7" ht="32.25" customHeight="1">
      <c r="A1258" s="640">
        <v>1254</v>
      </c>
      <c r="B1258" s="106" t="s">
        <v>11466</v>
      </c>
      <c r="C1258" s="107" t="s">
        <v>11580</v>
      </c>
      <c r="D1258" s="641">
        <v>0.11599999999999999</v>
      </c>
      <c r="E1258" s="646" t="s">
        <v>74</v>
      </c>
      <c r="F1258" s="649">
        <v>788.8</v>
      </c>
      <c r="G1258" s="646" t="s">
        <v>10562</v>
      </c>
    </row>
    <row r="1259" spans="1:7" ht="32.25" customHeight="1">
      <c r="A1259" s="640">
        <v>1255</v>
      </c>
      <c r="B1259" s="106" t="s">
        <v>11466</v>
      </c>
      <c r="C1259" s="107" t="s">
        <v>11581</v>
      </c>
      <c r="D1259" s="641">
        <v>0.21200000000000002</v>
      </c>
      <c r="E1259" s="646" t="s">
        <v>74</v>
      </c>
      <c r="F1259" s="649">
        <v>1441.6000000000001</v>
      </c>
      <c r="G1259" s="646" t="s">
        <v>10562</v>
      </c>
    </row>
    <row r="1260" spans="1:7" ht="32.25" customHeight="1">
      <c r="A1260" s="640">
        <v>1256</v>
      </c>
      <c r="B1260" s="106" t="s">
        <v>11466</v>
      </c>
      <c r="C1260" s="107" t="s">
        <v>11582</v>
      </c>
      <c r="D1260" s="641">
        <v>0.06</v>
      </c>
      <c r="E1260" s="646" t="s">
        <v>74</v>
      </c>
      <c r="F1260" s="649">
        <v>408</v>
      </c>
      <c r="G1260" s="646" t="s">
        <v>10562</v>
      </c>
    </row>
    <row r="1261" spans="1:7" ht="32.25" customHeight="1">
      <c r="A1261" s="640">
        <v>1257</v>
      </c>
      <c r="B1261" s="106" t="s">
        <v>11466</v>
      </c>
      <c r="C1261" s="107" t="s">
        <v>11583</v>
      </c>
      <c r="D1261" s="641">
        <v>0.06</v>
      </c>
      <c r="E1261" s="646" t="s">
        <v>74</v>
      </c>
      <c r="F1261" s="649">
        <v>408</v>
      </c>
      <c r="G1261" s="646" t="s">
        <v>10562</v>
      </c>
    </row>
    <row r="1262" spans="1:7" ht="32.25" customHeight="1">
      <c r="A1262" s="640">
        <v>1258</v>
      </c>
      <c r="B1262" s="106" t="s">
        <v>11466</v>
      </c>
      <c r="C1262" s="107" t="s">
        <v>10895</v>
      </c>
      <c r="D1262" s="641">
        <v>0.4</v>
      </c>
      <c r="E1262" s="646" t="s">
        <v>74</v>
      </c>
      <c r="F1262" s="649">
        <v>2720</v>
      </c>
      <c r="G1262" s="646" t="s">
        <v>10562</v>
      </c>
    </row>
    <row r="1263" spans="1:7" ht="32.25" customHeight="1">
      <c r="A1263" s="640">
        <v>1259</v>
      </c>
      <c r="B1263" s="106" t="s">
        <v>11466</v>
      </c>
      <c r="C1263" s="107" t="s">
        <v>10620</v>
      </c>
      <c r="D1263" s="641">
        <v>0.08</v>
      </c>
      <c r="E1263" s="646" t="s">
        <v>74</v>
      </c>
      <c r="F1263" s="649">
        <v>544</v>
      </c>
      <c r="G1263" s="646" t="s">
        <v>10562</v>
      </c>
    </row>
    <row r="1264" spans="1:7" ht="32.25" customHeight="1">
      <c r="A1264" s="640">
        <v>1260</v>
      </c>
      <c r="B1264" s="106" t="s">
        <v>11466</v>
      </c>
      <c r="C1264" s="107" t="s">
        <v>11584</v>
      </c>
      <c r="D1264" s="641">
        <v>7.1999999999999995E-2</v>
      </c>
      <c r="E1264" s="646" t="s">
        <v>74</v>
      </c>
      <c r="F1264" s="649">
        <v>489.59999999999997</v>
      </c>
      <c r="G1264" s="646" t="s">
        <v>10562</v>
      </c>
    </row>
    <row r="1265" spans="1:7" ht="32.25" customHeight="1">
      <c r="A1265" s="640">
        <v>1261</v>
      </c>
      <c r="B1265" s="106" t="s">
        <v>11466</v>
      </c>
      <c r="C1265" s="107" t="s">
        <v>11585</v>
      </c>
      <c r="D1265" s="641">
        <v>4.3999999999999997E-2</v>
      </c>
      <c r="E1265" s="646" t="s">
        <v>74</v>
      </c>
      <c r="F1265" s="649">
        <v>299.2</v>
      </c>
      <c r="G1265" s="646" t="s">
        <v>10562</v>
      </c>
    </row>
    <row r="1266" spans="1:7" ht="32.25" customHeight="1">
      <c r="A1266" s="640">
        <v>1262</v>
      </c>
      <c r="B1266" s="106" t="s">
        <v>11466</v>
      </c>
      <c r="C1266" s="107" t="s">
        <v>11586</v>
      </c>
      <c r="D1266" s="641">
        <v>3.2000000000000001E-2</v>
      </c>
      <c r="E1266" s="646" t="s">
        <v>74</v>
      </c>
      <c r="F1266" s="649">
        <v>217.6</v>
      </c>
      <c r="G1266" s="646" t="s">
        <v>10562</v>
      </c>
    </row>
    <row r="1267" spans="1:7" ht="32.25" customHeight="1">
      <c r="A1267" s="640">
        <v>1263</v>
      </c>
      <c r="B1267" s="106" t="s">
        <v>11466</v>
      </c>
      <c r="C1267" s="107" t="s">
        <v>11587</v>
      </c>
      <c r="D1267" s="641">
        <v>0.04</v>
      </c>
      <c r="E1267" s="646" t="s">
        <v>74</v>
      </c>
      <c r="F1267" s="649">
        <v>272</v>
      </c>
      <c r="G1267" s="646" t="s">
        <v>10562</v>
      </c>
    </row>
    <row r="1268" spans="1:7" ht="32.25" customHeight="1">
      <c r="A1268" s="640">
        <v>1264</v>
      </c>
      <c r="B1268" s="106" t="s">
        <v>11588</v>
      </c>
      <c r="C1268" s="107" t="s">
        <v>11589</v>
      </c>
      <c r="D1268" s="641">
        <v>0.08</v>
      </c>
      <c r="E1268" s="646" t="s">
        <v>74</v>
      </c>
      <c r="F1268" s="649">
        <v>544</v>
      </c>
      <c r="G1268" s="646" t="s">
        <v>10562</v>
      </c>
    </row>
    <row r="1269" spans="1:7" ht="32.25" customHeight="1">
      <c r="A1269" s="640">
        <v>1265</v>
      </c>
      <c r="B1269" s="106" t="s">
        <v>11588</v>
      </c>
      <c r="C1269" s="107" t="s">
        <v>11590</v>
      </c>
      <c r="D1269" s="641">
        <v>4.8000000000000001E-2</v>
      </c>
      <c r="E1269" s="646" t="s">
        <v>74</v>
      </c>
      <c r="F1269" s="649">
        <v>326.40000000000003</v>
      </c>
      <c r="G1269" s="646" t="s">
        <v>10562</v>
      </c>
    </row>
    <row r="1270" spans="1:7" ht="32.25" customHeight="1">
      <c r="A1270" s="640">
        <v>1266</v>
      </c>
      <c r="B1270" s="106" t="s">
        <v>11588</v>
      </c>
      <c r="C1270" s="107" t="s">
        <v>11591</v>
      </c>
      <c r="D1270" s="641">
        <v>0.06</v>
      </c>
      <c r="E1270" s="646" t="s">
        <v>74</v>
      </c>
      <c r="F1270" s="649">
        <v>408</v>
      </c>
      <c r="G1270" s="646" t="s">
        <v>10562</v>
      </c>
    </row>
    <row r="1271" spans="1:7" ht="32.25" customHeight="1">
      <c r="A1271" s="640">
        <v>1267</v>
      </c>
      <c r="B1271" s="106" t="s">
        <v>11588</v>
      </c>
      <c r="C1271" s="107" t="s">
        <v>11592</v>
      </c>
      <c r="D1271" s="641">
        <v>0.06</v>
      </c>
      <c r="E1271" s="646" t="s">
        <v>74</v>
      </c>
      <c r="F1271" s="649">
        <v>408</v>
      </c>
      <c r="G1271" s="646" t="s">
        <v>10562</v>
      </c>
    </row>
    <row r="1272" spans="1:7" ht="32.25" customHeight="1">
      <c r="A1272" s="640">
        <v>1268</v>
      </c>
      <c r="B1272" s="106" t="s">
        <v>11588</v>
      </c>
      <c r="C1272" s="107" t="s">
        <v>11593</v>
      </c>
      <c r="D1272" s="641">
        <v>0.06</v>
      </c>
      <c r="E1272" s="646" t="s">
        <v>74</v>
      </c>
      <c r="F1272" s="649">
        <v>408</v>
      </c>
      <c r="G1272" s="646" t="s">
        <v>10562</v>
      </c>
    </row>
    <row r="1273" spans="1:7" ht="32.25" customHeight="1">
      <c r="A1273" s="640">
        <v>1269</v>
      </c>
      <c r="B1273" s="106" t="s">
        <v>11588</v>
      </c>
      <c r="C1273" s="107" t="s">
        <v>11594</v>
      </c>
      <c r="D1273" s="641">
        <v>0.04</v>
      </c>
      <c r="E1273" s="646" t="s">
        <v>74</v>
      </c>
      <c r="F1273" s="649">
        <v>272</v>
      </c>
      <c r="G1273" s="646" t="s">
        <v>10562</v>
      </c>
    </row>
    <row r="1274" spans="1:7" ht="32.25" customHeight="1">
      <c r="A1274" s="640">
        <v>1270</v>
      </c>
      <c r="B1274" s="106" t="s">
        <v>11588</v>
      </c>
      <c r="C1274" s="107" t="s">
        <v>11595</v>
      </c>
      <c r="D1274" s="641">
        <v>6.4000000000000001E-2</v>
      </c>
      <c r="E1274" s="646" t="s">
        <v>74</v>
      </c>
      <c r="F1274" s="649">
        <v>435.2</v>
      </c>
      <c r="G1274" s="646" t="s">
        <v>10562</v>
      </c>
    </row>
    <row r="1275" spans="1:7" ht="32.25" customHeight="1">
      <c r="A1275" s="640">
        <v>1271</v>
      </c>
      <c r="B1275" s="106" t="s">
        <v>11588</v>
      </c>
      <c r="C1275" s="107" t="s">
        <v>11596</v>
      </c>
      <c r="D1275" s="641">
        <v>3.5999999999999997E-2</v>
      </c>
      <c r="E1275" s="646" t="s">
        <v>74</v>
      </c>
      <c r="F1275" s="649">
        <v>244.79999999999998</v>
      </c>
      <c r="G1275" s="646" t="s">
        <v>10562</v>
      </c>
    </row>
    <row r="1276" spans="1:7" ht="32.25" customHeight="1">
      <c r="A1276" s="640">
        <v>1272</v>
      </c>
      <c r="B1276" s="106" t="s">
        <v>11588</v>
      </c>
      <c r="C1276" s="107" t="s">
        <v>11597</v>
      </c>
      <c r="D1276" s="641">
        <v>6.8000000000000005E-2</v>
      </c>
      <c r="E1276" s="646" t="s">
        <v>74</v>
      </c>
      <c r="F1276" s="649">
        <v>462.40000000000003</v>
      </c>
      <c r="G1276" s="646" t="s">
        <v>10562</v>
      </c>
    </row>
    <row r="1277" spans="1:7" ht="32.25" customHeight="1">
      <c r="A1277" s="640">
        <v>1273</v>
      </c>
      <c r="B1277" s="106" t="s">
        <v>11588</v>
      </c>
      <c r="C1277" s="107" t="s">
        <v>11598</v>
      </c>
      <c r="D1277" s="641">
        <v>0.06</v>
      </c>
      <c r="E1277" s="646" t="s">
        <v>74</v>
      </c>
      <c r="F1277" s="649">
        <v>408</v>
      </c>
      <c r="G1277" s="646" t="s">
        <v>10562</v>
      </c>
    </row>
    <row r="1278" spans="1:7" ht="32.25" customHeight="1">
      <c r="A1278" s="640">
        <v>1274</v>
      </c>
      <c r="B1278" s="106" t="s">
        <v>11588</v>
      </c>
      <c r="C1278" s="107" t="s">
        <v>11599</v>
      </c>
      <c r="D1278" s="641">
        <v>0.06</v>
      </c>
      <c r="E1278" s="646" t="s">
        <v>74</v>
      </c>
      <c r="F1278" s="649">
        <v>408</v>
      </c>
      <c r="G1278" s="646" t="s">
        <v>10562</v>
      </c>
    </row>
    <row r="1279" spans="1:7" ht="32.25" customHeight="1">
      <c r="A1279" s="640">
        <v>1275</v>
      </c>
      <c r="B1279" s="106" t="s">
        <v>11588</v>
      </c>
      <c r="C1279" s="107" t="s">
        <v>11600</v>
      </c>
      <c r="D1279" s="641">
        <v>3.2000000000000001E-2</v>
      </c>
      <c r="E1279" s="646" t="s">
        <v>74</v>
      </c>
      <c r="F1279" s="649">
        <v>217.6</v>
      </c>
      <c r="G1279" s="646" t="s">
        <v>10562</v>
      </c>
    </row>
    <row r="1280" spans="1:7" ht="32.25" customHeight="1">
      <c r="A1280" s="640">
        <v>1276</v>
      </c>
      <c r="B1280" s="106" t="s">
        <v>11588</v>
      </c>
      <c r="C1280" s="107" t="s">
        <v>11601</v>
      </c>
      <c r="D1280" s="641">
        <v>5.6000000000000008E-2</v>
      </c>
      <c r="E1280" s="646" t="s">
        <v>74</v>
      </c>
      <c r="F1280" s="649">
        <v>380.80000000000007</v>
      </c>
      <c r="G1280" s="646" t="s">
        <v>10562</v>
      </c>
    </row>
    <row r="1281" spans="1:7" ht="32.25" customHeight="1">
      <c r="A1281" s="640">
        <v>1277</v>
      </c>
      <c r="B1281" s="106" t="s">
        <v>11588</v>
      </c>
      <c r="C1281" s="107" t="s">
        <v>11602</v>
      </c>
      <c r="D1281" s="641">
        <v>4.3999999999999997E-2</v>
      </c>
      <c r="E1281" s="646" t="s">
        <v>74</v>
      </c>
      <c r="F1281" s="649">
        <v>299.2</v>
      </c>
      <c r="G1281" s="646" t="s">
        <v>10562</v>
      </c>
    </row>
    <row r="1282" spans="1:7" ht="32.25" customHeight="1">
      <c r="A1282" s="640">
        <v>1278</v>
      </c>
      <c r="B1282" s="106" t="s">
        <v>11588</v>
      </c>
      <c r="C1282" s="107" t="s">
        <v>11603</v>
      </c>
      <c r="D1282" s="641">
        <v>0.04</v>
      </c>
      <c r="E1282" s="646" t="s">
        <v>74</v>
      </c>
      <c r="F1282" s="649">
        <v>272</v>
      </c>
      <c r="G1282" s="646" t="s">
        <v>10562</v>
      </c>
    </row>
    <row r="1283" spans="1:7" ht="32.25" customHeight="1">
      <c r="A1283" s="640">
        <v>1279</v>
      </c>
      <c r="B1283" s="106" t="s">
        <v>11588</v>
      </c>
      <c r="C1283" s="107" t="s">
        <v>11604</v>
      </c>
      <c r="D1283" s="641">
        <v>0.04</v>
      </c>
      <c r="E1283" s="646" t="s">
        <v>74</v>
      </c>
      <c r="F1283" s="649">
        <v>272</v>
      </c>
      <c r="G1283" s="646" t="s">
        <v>10562</v>
      </c>
    </row>
    <row r="1284" spans="1:7" ht="32.25" customHeight="1">
      <c r="A1284" s="640">
        <v>1280</v>
      </c>
      <c r="B1284" s="106" t="s">
        <v>11588</v>
      </c>
      <c r="C1284" s="107" t="s">
        <v>8560</v>
      </c>
      <c r="D1284" s="641">
        <v>4.3999999999999997E-2</v>
      </c>
      <c r="E1284" s="646" t="s">
        <v>74</v>
      </c>
      <c r="F1284" s="649">
        <v>299.2</v>
      </c>
      <c r="G1284" s="646" t="s">
        <v>10562</v>
      </c>
    </row>
    <row r="1285" spans="1:7" ht="32.25" customHeight="1">
      <c r="A1285" s="640">
        <v>1281</v>
      </c>
      <c r="B1285" s="106" t="s">
        <v>11588</v>
      </c>
      <c r="C1285" s="107" t="s">
        <v>10790</v>
      </c>
      <c r="D1285" s="641">
        <v>4.8000000000000001E-2</v>
      </c>
      <c r="E1285" s="646" t="s">
        <v>74</v>
      </c>
      <c r="F1285" s="649">
        <v>326.40000000000003</v>
      </c>
      <c r="G1285" s="646" t="s">
        <v>10562</v>
      </c>
    </row>
    <row r="1286" spans="1:7" ht="32.25" customHeight="1">
      <c r="A1286" s="640">
        <v>1282</v>
      </c>
      <c r="B1286" s="106" t="s">
        <v>11588</v>
      </c>
      <c r="C1286" s="107" t="s">
        <v>10625</v>
      </c>
      <c r="D1286" s="641">
        <v>0.04</v>
      </c>
      <c r="E1286" s="646" t="s">
        <v>74</v>
      </c>
      <c r="F1286" s="649">
        <v>272</v>
      </c>
      <c r="G1286" s="646" t="s">
        <v>10562</v>
      </c>
    </row>
    <row r="1287" spans="1:7" ht="32.25" customHeight="1">
      <c r="A1287" s="640">
        <v>1283</v>
      </c>
      <c r="B1287" s="106" t="s">
        <v>11588</v>
      </c>
      <c r="C1287" s="107" t="s">
        <v>11605</v>
      </c>
      <c r="D1287" s="641">
        <v>0.04</v>
      </c>
      <c r="E1287" s="646" t="s">
        <v>74</v>
      </c>
      <c r="F1287" s="649">
        <v>272</v>
      </c>
      <c r="G1287" s="646" t="s">
        <v>10562</v>
      </c>
    </row>
    <row r="1288" spans="1:7" ht="32.25" customHeight="1">
      <c r="A1288" s="640">
        <v>1284</v>
      </c>
      <c r="B1288" s="106" t="s">
        <v>11588</v>
      </c>
      <c r="C1288" s="107" t="s">
        <v>11606</v>
      </c>
      <c r="D1288" s="641">
        <v>0.04</v>
      </c>
      <c r="E1288" s="646" t="s">
        <v>74</v>
      </c>
      <c r="F1288" s="649">
        <v>272</v>
      </c>
      <c r="G1288" s="646" t="s">
        <v>10562</v>
      </c>
    </row>
    <row r="1289" spans="1:7" ht="32.25" customHeight="1">
      <c r="A1289" s="640">
        <v>1285</v>
      </c>
      <c r="B1289" s="106" t="s">
        <v>11588</v>
      </c>
      <c r="C1289" s="107" t="s">
        <v>11607</v>
      </c>
      <c r="D1289" s="641">
        <v>0.04</v>
      </c>
      <c r="E1289" s="646" t="s">
        <v>74</v>
      </c>
      <c r="F1289" s="649">
        <v>272</v>
      </c>
      <c r="G1289" s="646" t="s">
        <v>10562</v>
      </c>
    </row>
    <row r="1290" spans="1:7" ht="32.25" customHeight="1">
      <c r="A1290" s="640">
        <v>1286</v>
      </c>
      <c r="B1290" s="106" t="s">
        <v>11588</v>
      </c>
      <c r="C1290" s="107" t="s">
        <v>11608</v>
      </c>
      <c r="D1290" s="641">
        <v>0.04</v>
      </c>
      <c r="E1290" s="646" t="s">
        <v>74</v>
      </c>
      <c r="F1290" s="649">
        <v>272</v>
      </c>
      <c r="G1290" s="646" t="s">
        <v>10562</v>
      </c>
    </row>
    <row r="1291" spans="1:7" ht="32.25" customHeight="1">
      <c r="A1291" s="640">
        <v>1287</v>
      </c>
      <c r="B1291" s="106" t="s">
        <v>11588</v>
      </c>
      <c r="C1291" s="107" t="s">
        <v>11609</v>
      </c>
      <c r="D1291" s="641">
        <v>0.04</v>
      </c>
      <c r="E1291" s="646" t="s">
        <v>74</v>
      </c>
      <c r="F1291" s="649">
        <v>272</v>
      </c>
      <c r="G1291" s="646" t="s">
        <v>10562</v>
      </c>
    </row>
    <row r="1292" spans="1:7" ht="32.25" customHeight="1">
      <c r="A1292" s="640">
        <v>1288</v>
      </c>
      <c r="B1292" s="106" t="s">
        <v>11588</v>
      </c>
      <c r="C1292" s="107" t="s">
        <v>11610</v>
      </c>
      <c r="D1292" s="641">
        <v>0.04</v>
      </c>
      <c r="E1292" s="646" t="s">
        <v>74</v>
      </c>
      <c r="F1292" s="649">
        <v>272</v>
      </c>
      <c r="G1292" s="646" t="s">
        <v>10562</v>
      </c>
    </row>
    <row r="1293" spans="1:7" ht="32.25" customHeight="1">
      <c r="A1293" s="640">
        <v>1289</v>
      </c>
      <c r="B1293" s="106" t="s">
        <v>11588</v>
      </c>
      <c r="C1293" s="107" t="s">
        <v>11611</v>
      </c>
      <c r="D1293" s="641">
        <v>0.04</v>
      </c>
      <c r="E1293" s="646" t="s">
        <v>74</v>
      </c>
      <c r="F1293" s="649">
        <v>272</v>
      </c>
      <c r="G1293" s="646" t="s">
        <v>10562</v>
      </c>
    </row>
    <row r="1294" spans="1:7" ht="32.25" customHeight="1">
      <c r="A1294" s="640">
        <v>1290</v>
      </c>
      <c r="B1294" s="106" t="s">
        <v>11588</v>
      </c>
      <c r="C1294" s="107" t="s">
        <v>11612</v>
      </c>
      <c r="D1294" s="641">
        <v>5.2000000000000005E-2</v>
      </c>
      <c r="E1294" s="646" t="s">
        <v>74</v>
      </c>
      <c r="F1294" s="649">
        <v>353.6</v>
      </c>
      <c r="G1294" s="646" t="s">
        <v>10562</v>
      </c>
    </row>
    <row r="1295" spans="1:7" ht="32.25" customHeight="1">
      <c r="A1295" s="640">
        <v>1291</v>
      </c>
      <c r="B1295" s="106" t="s">
        <v>11588</v>
      </c>
      <c r="C1295" s="107" t="s">
        <v>10896</v>
      </c>
      <c r="D1295" s="641">
        <v>3.5999999999999997E-2</v>
      </c>
      <c r="E1295" s="646" t="s">
        <v>74</v>
      </c>
      <c r="F1295" s="649">
        <v>244.79999999999998</v>
      </c>
      <c r="G1295" s="646" t="s">
        <v>10562</v>
      </c>
    </row>
    <row r="1296" spans="1:7" ht="32.25" customHeight="1">
      <c r="A1296" s="640">
        <v>1292</v>
      </c>
      <c r="B1296" s="106" t="s">
        <v>11588</v>
      </c>
      <c r="C1296" s="107" t="s">
        <v>11613</v>
      </c>
      <c r="D1296" s="641">
        <v>0.04</v>
      </c>
      <c r="E1296" s="646" t="s">
        <v>74</v>
      </c>
      <c r="F1296" s="649">
        <v>272</v>
      </c>
      <c r="G1296" s="646" t="s">
        <v>10562</v>
      </c>
    </row>
    <row r="1297" spans="1:7" ht="32.25" customHeight="1">
      <c r="A1297" s="640">
        <v>1293</v>
      </c>
      <c r="B1297" s="106" t="s">
        <v>11588</v>
      </c>
      <c r="C1297" s="107" t="s">
        <v>11614</v>
      </c>
      <c r="D1297" s="641">
        <v>0.04</v>
      </c>
      <c r="E1297" s="646" t="s">
        <v>74</v>
      </c>
      <c r="F1297" s="649">
        <v>272</v>
      </c>
      <c r="G1297" s="646" t="s">
        <v>10562</v>
      </c>
    </row>
    <row r="1298" spans="1:7" ht="32.25" customHeight="1">
      <c r="A1298" s="640">
        <v>1294</v>
      </c>
      <c r="B1298" s="106" t="s">
        <v>11588</v>
      </c>
      <c r="C1298" s="107" t="s">
        <v>10646</v>
      </c>
      <c r="D1298" s="641">
        <v>0.04</v>
      </c>
      <c r="E1298" s="646" t="s">
        <v>74</v>
      </c>
      <c r="F1298" s="649">
        <v>272</v>
      </c>
      <c r="G1298" s="646" t="s">
        <v>10562</v>
      </c>
    </row>
    <row r="1299" spans="1:7" ht="32.25" customHeight="1">
      <c r="A1299" s="640">
        <v>1295</v>
      </c>
      <c r="B1299" s="106" t="s">
        <v>11588</v>
      </c>
      <c r="C1299" s="107" t="s">
        <v>11615</v>
      </c>
      <c r="D1299" s="641">
        <v>0.04</v>
      </c>
      <c r="E1299" s="646" t="s">
        <v>74</v>
      </c>
      <c r="F1299" s="649">
        <v>272</v>
      </c>
      <c r="G1299" s="646" t="s">
        <v>10562</v>
      </c>
    </row>
    <row r="1300" spans="1:7" ht="32.25" customHeight="1">
      <c r="A1300" s="640">
        <v>1296</v>
      </c>
      <c r="B1300" s="106" t="s">
        <v>11588</v>
      </c>
      <c r="C1300" s="107" t="s">
        <v>11616</v>
      </c>
      <c r="D1300" s="641">
        <v>2.4E-2</v>
      </c>
      <c r="E1300" s="646" t="s">
        <v>74</v>
      </c>
      <c r="F1300" s="649">
        <v>163.20000000000002</v>
      </c>
      <c r="G1300" s="646" t="s">
        <v>10562</v>
      </c>
    </row>
    <row r="1301" spans="1:7" ht="32.25" customHeight="1">
      <c r="A1301" s="640">
        <v>1297</v>
      </c>
      <c r="B1301" s="106" t="s">
        <v>11588</v>
      </c>
      <c r="C1301" s="107" t="s">
        <v>11617</v>
      </c>
      <c r="D1301" s="641">
        <v>0.04</v>
      </c>
      <c r="E1301" s="646" t="s">
        <v>74</v>
      </c>
      <c r="F1301" s="649">
        <v>272</v>
      </c>
      <c r="G1301" s="646" t="s">
        <v>10562</v>
      </c>
    </row>
    <row r="1302" spans="1:7" ht="32.25" customHeight="1">
      <c r="A1302" s="640">
        <v>1298</v>
      </c>
      <c r="B1302" s="106" t="s">
        <v>11588</v>
      </c>
      <c r="C1302" s="107" t="s">
        <v>11618</v>
      </c>
      <c r="D1302" s="641">
        <v>2.8000000000000004E-2</v>
      </c>
      <c r="E1302" s="646" t="s">
        <v>74</v>
      </c>
      <c r="F1302" s="649">
        <v>190.40000000000003</v>
      </c>
      <c r="G1302" s="646" t="s">
        <v>10562</v>
      </c>
    </row>
    <row r="1303" spans="1:7" ht="32.25" customHeight="1">
      <c r="A1303" s="640">
        <v>1299</v>
      </c>
      <c r="B1303" s="106" t="s">
        <v>11588</v>
      </c>
      <c r="C1303" s="107" t="s">
        <v>11619</v>
      </c>
      <c r="D1303" s="641">
        <v>6.4000000000000001E-2</v>
      </c>
      <c r="E1303" s="646" t="s">
        <v>74</v>
      </c>
      <c r="F1303" s="649">
        <v>435.2</v>
      </c>
      <c r="G1303" s="646" t="s">
        <v>10562</v>
      </c>
    </row>
    <row r="1304" spans="1:7" ht="32.25" customHeight="1">
      <c r="A1304" s="640">
        <v>1300</v>
      </c>
      <c r="B1304" s="106" t="s">
        <v>11588</v>
      </c>
      <c r="C1304" s="107" t="s">
        <v>11620</v>
      </c>
      <c r="D1304" s="641">
        <v>0.04</v>
      </c>
      <c r="E1304" s="646" t="s">
        <v>74</v>
      </c>
      <c r="F1304" s="649">
        <v>272</v>
      </c>
      <c r="G1304" s="646" t="s">
        <v>10562</v>
      </c>
    </row>
    <row r="1305" spans="1:7" ht="32.25" customHeight="1">
      <c r="A1305" s="640">
        <v>1301</v>
      </c>
      <c r="B1305" s="106" t="s">
        <v>11588</v>
      </c>
      <c r="C1305" s="107" t="s">
        <v>11621</v>
      </c>
      <c r="D1305" s="641">
        <v>0.04</v>
      </c>
      <c r="E1305" s="646" t="s">
        <v>74</v>
      </c>
      <c r="F1305" s="649">
        <v>272</v>
      </c>
      <c r="G1305" s="646" t="s">
        <v>10562</v>
      </c>
    </row>
    <row r="1306" spans="1:7" ht="32.25" customHeight="1">
      <c r="A1306" s="640">
        <v>1302</v>
      </c>
      <c r="B1306" s="106" t="s">
        <v>11588</v>
      </c>
      <c r="C1306" s="107" t="s">
        <v>11622</v>
      </c>
      <c r="D1306" s="641">
        <v>5.2000000000000005E-2</v>
      </c>
      <c r="E1306" s="646" t="s">
        <v>74</v>
      </c>
      <c r="F1306" s="649">
        <v>353.6</v>
      </c>
      <c r="G1306" s="646" t="s">
        <v>10562</v>
      </c>
    </row>
    <row r="1307" spans="1:7" ht="32.25" customHeight="1">
      <c r="A1307" s="640">
        <v>1303</v>
      </c>
      <c r="B1307" s="106" t="s">
        <v>11588</v>
      </c>
      <c r="C1307" s="107" t="s">
        <v>11623</v>
      </c>
      <c r="D1307" s="641">
        <v>4.3999999999999997E-2</v>
      </c>
      <c r="E1307" s="646" t="s">
        <v>74</v>
      </c>
      <c r="F1307" s="649">
        <v>299.2</v>
      </c>
      <c r="G1307" s="646" t="s">
        <v>10562</v>
      </c>
    </row>
    <row r="1308" spans="1:7" ht="32.25" customHeight="1">
      <c r="A1308" s="640">
        <v>1304</v>
      </c>
      <c r="B1308" s="106" t="s">
        <v>11588</v>
      </c>
      <c r="C1308" s="107" t="s">
        <v>11624</v>
      </c>
      <c r="D1308" s="641">
        <v>0.04</v>
      </c>
      <c r="E1308" s="646" t="s">
        <v>74</v>
      </c>
      <c r="F1308" s="649">
        <v>272</v>
      </c>
      <c r="G1308" s="646" t="s">
        <v>10562</v>
      </c>
    </row>
    <row r="1309" spans="1:7" ht="32.25" customHeight="1">
      <c r="A1309" s="640">
        <v>1305</v>
      </c>
      <c r="B1309" s="106" t="s">
        <v>11588</v>
      </c>
      <c r="C1309" s="107" t="s">
        <v>11625</v>
      </c>
      <c r="D1309" s="641">
        <v>0.04</v>
      </c>
      <c r="E1309" s="646" t="s">
        <v>74</v>
      </c>
      <c r="F1309" s="649">
        <v>272</v>
      </c>
      <c r="G1309" s="646" t="s">
        <v>10562</v>
      </c>
    </row>
    <row r="1310" spans="1:7" ht="32.25" customHeight="1">
      <c r="A1310" s="640">
        <v>1306</v>
      </c>
      <c r="B1310" s="106" t="s">
        <v>11588</v>
      </c>
      <c r="C1310" s="107" t="s">
        <v>11626</v>
      </c>
      <c r="D1310" s="641">
        <v>4.3999999999999997E-2</v>
      </c>
      <c r="E1310" s="646" t="s">
        <v>74</v>
      </c>
      <c r="F1310" s="649">
        <v>299.2</v>
      </c>
      <c r="G1310" s="646" t="s">
        <v>10562</v>
      </c>
    </row>
    <row r="1311" spans="1:7" ht="32.25" customHeight="1">
      <c r="A1311" s="640">
        <v>1307</v>
      </c>
      <c r="B1311" s="106" t="s">
        <v>11588</v>
      </c>
      <c r="C1311" s="107" t="s">
        <v>11627</v>
      </c>
      <c r="D1311" s="641">
        <v>0.04</v>
      </c>
      <c r="E1311" s="646" t="s">
        <v>74</v>
      </c>
      <c r="F1311" s="649">
        <v>272</v>
      </c>
      <c r="G1311" s="646" t="s">
        <v>10562</v>
      </c>
    </row>
    <row r="1312" spans="1:7" ht="32.25" customHeight="1">
      <c r="A1312" s="640">
        <v>1308</v>
      </c>
      <c r="B1312" s="106" t="s">
        <v>11588</v>
      </c>
      <c r="C1312" s="107" t="s">
        <v>11628</v>
      </c>
      <c r="D1312" s="641">
        <v>3.2000000000000001E-2</v>
      </c>
      <c r="E1312" s="646" t="s">
        <v>74</v>
      </c>
      <c r="F1312" s="649">
        <v>217.6</v>
      </c>
      <c r="G1312" s="646" t="s">
        <v>10562</v>
      </c>
    </row>
    <row r="1313" spans="1:7" ht="32.25" customHeight="1">
      <c r="A1313" s="640">
        <v>1309</v>
      </c>
      <c r="B1313" s="106" t="s">
        <v>11588</v>
      </c>
      <c r="C1313" s="107" t="s">
        <v>11629</v>
      </c>
      <c r="D1313" s="641">
        <v>0.04</v>
      </c>
      <c r="E1313" s="646" t="s">
        <v>74</v>
      </c>
      <c r="F1313" s="649">
        <v>272</v>
      </c>
      <c r="G1313" s="646" t="s">
        <v>10562</v>
      </c>
    </row>
    <row r="1314" spans="1:7" ht="32.25" customHeight="1">
      <c r="A1314" s="640">
        <v>1310</v>
      </c>
      <c r="B1314" s="106" t="s">
        <v>11588</v>
      </c>
      <c r="C1314" s="107" t="s">
        <v>11630</v>
      </c>
      <c r="D1314" s="641">
        <v>0.04</v>
      </c>
      <c r="E1314" s="646" t="s">
        <v>74</v>
      </c>
      <c r="F1314" s="649">
        <v>272</v>
      </c>
      <c r="G1314" s="646" t="s">
        <v>10562</v>
      </c>
    </row>
    <row r="1315" spans="1:7" ht="32.25" customHeight="1">
      <c r="A1315" s="640">
        <v>1311</v>
      </c>
      <c r="B1315" s="106" t="s">
        <v>11588</v>
      </c>
      <c r="C1315" s="107" t="s">
        <v>11631</v>
      </c>
      <c r="D1315" s="641">
        <v>0.04</v>
      </c>
      <c r="E1315" s="646" t="s">
        <v>74</v>
      </c>
      <c r="F1315" s="649">
        <v>272</v>
      </c>
      <c r="G1315" s="646" t="s">
        <v>10562</v>
      </c>
    </row>
    <row r="1316" spans="1:7" ht="32.25" customHeight="1">
      <c r="A1316" s="640">
        <v>1312</v>
      </c>
      <c r="B1316" s="106" t="s">
        <v>11588</v>
      </c>
      <c r="C1316" s="107" t="s">
        <v>11632</v>
      </c>
      <c r="D1316" s="641">
        <v>0.04</v>
      </c>
      <c r="E1316" s="646" t="s">
        <v>74</v>
      </c>
      <c r="F1316" s="649">
        <v>272</v>
      </c>
      <c r="G1316" s="646" t="s">
        <v>10562</v>
      </c>
    </row>
    <row r="1317" spans="1:7" ht="32.25" customHeight="1">
      <c r="A1317" s="640">
        <v>1313</v>
      </c>
      <c r="B1317" s="106" t="s">
        <v>11588</v>
      </c>
      <c r="C1317" s="107" t="s">
        <v>11633</v>
      </c>
      <c r="D1317" s="641">
        <v>0.04</v>
      </c>
      <c r="E1317" s="646" t="s">
        <v>74</v>
      </c>
      <c r="F1317" s="649">
        <v>272</v>
      </c>
      <c r="G1317" s="646" t="s">
        <v>10562</v>
      </c>
    </row>
    <row r="1318" spans="1:7" ht="32.25" customHeight="1">
      <c r="A1318" s="640">
        <v>1314</v>
      </c>
      <c r="B1318" s="106" t="s">
        <v>11588</v>
      </c>
      <c r="C1318" s="107" t="s">
        <v>11634</v>
      </c>
      <c r="D1318" s="641">
        <v>0.06</v>
      </c>
      <c r="E1318" s="646" t="s">
        <v>74</v>
      </c>
      <c r="F1318" s="649">
        <v>408</v>
      </c>
      <c r="G1318" s="646" t="s">
        <v>10562</v>
      </c>
    </row>
    <row r="1319" spans="1:7" ht="32.25" customHeight="1">
      <c r="A1319" s="640">
        <v>1315</v>
      </c>
      <c r="B1319" s="106" t="s">
        <v>11588</v>
      </c>
      <c r="C1319" s="107" t="s">
        <v>11635</v>
      </c>
      <c r="D1319" s="641">
        <v>0.04</v>
      </c>
      <c r="E1319" s="646" t="s">
        <v>74</v>
      </c>
      <c r="F1319" s="649">
        <v>272</v>
      </c>
      <c r="G1319" s="646" t="s">
        <v>10562</v>
      </c>
    </row>
    <row r="1320" spans="1:7" ht="32.25" customHeight="1">
      <c r="A1320" s="640">
        <v>1316</v>
      </c>
      <c r="B1320" s="106" t="s">
        <v>11588</v>
      </c>
      <c r="C1320" s="107" t="s">
        <v>11636</v>
      </c>
      <c r="D1320" s="641">
        <v>0.04</v>
      </c>
      <c r="E1320" s="646" t="s">
        <v>74</v>
      </c>
      <c r="F1320" s="649">
        <v>272</v>
      </c>
      <c r="G1320" s="646" t="s">
        <v>10562</v>
      </c>
    </row>
    <row r="1321" spans="1:7" ht="32.25" customHeight="1">
      <c r="A1321" s="640">
        <v>1317</v>
      </c>
      <c r="B1321" s="106" t="s">
        <v>11637</v>
      </c>
      <c r="C1321" s="107" t="s">
        <v>11638</v>
      </c>
      <c r="D1321" s="641">
        <v>0.04</v>
      </c>
      <c r="E1321" s="646" t="s">
        <v>74</v>
      </c>
      <c r="F1321" s="649">
        <v>272</v>
      </c>
      <c r="G1321" s="646" t="s">
        <v>10562</v>
      </c>
    </row>
    <row r="1322" spans="1:7" ht="32.25" customHeight="1">
      <c r="A1322" s="640">
        <v>1318</v>
      </c>
      <c r="B1322" s="106" t="s">
        <v>11637</v>
      </c>
      <c r="C1322" s="107" t="s">
        <v>11639</v>
      </c>
      <c r="D1322" s="641">
        <v>0.06</v>
      </c>
      <c r="E1322" s="646" t="s">
        <v>74</v>
      </c>
      <c r="F1322" s="649">
        <v>408</v>
      </c>
      <c r="G1322" s="646" t="s">
        <v>10562</v>
      </c>
    </row>
    <row r="1323" spans="1:7" ht="32.25" customHeight="1">
      <c r="A1323" s="640">
        <v>1319</v>
      </c>
      <c r="B1323" s="106" t="s">
        <v>11637</v>
      </c>
      <c r="C1323" s="107" t="s">
        <v>11640</v>
      </c>
      <c r="D1323" s="641">
        <v>0.06</v>
      </c>
      <c r="E1323" s="646" t="s">
        <v>74</v>
      </c>
      <c r="F1323" s="649">
        <v>408</v>
      </c>
      <c r="G1323" s="646" t="s">
        <v>10562</v>
      </c>
    </row>
    <row r="1324" spans="1:7" ht="32.25" customHeight="1">
      <c r="A1324" s="640">
        <v>1320</v>
      </c>
      <c r="B1324" s="106" t="s">
        <v>11637</v>
      </c>
      <c r="C1324" s="107" t="s">
        <v>11641</v>
      </c>
      <c r="D1324" s="641">
        <v>0.06</v>
      </c>
      <c r="E1324" s="646" t="s">
        <v>74</v>
      </c>
      <c r="F1324" s="649">
        <v>408</v>
      </c>
      <c r="G1324" s="646" t="s">
        <v>10562</v>
      </c>
    </row>
    <row r="1325" spans="1:7" ht="32.25" customHeight="1">
      <c r="A1325" s="640">
        <v>1321</v>
      </c>
      <c r="B1325" s="106" t="s">
        <v>11637</v>
      </c>
      <c r="C1325" s="107" t="s">
        <v>11642</v>
      </c>
      <c r="D1325" s="641">
        <v>0.04</v>
      </c>
      <c r="E1325" s="646" t="s">
        <v>74</v>
      </c>
      <c r="F1325" s="649">
        <v>272</v>
      </c>
      <c r="G1325" s="646" t="s">
        <v>10562</v>
      </c>
    </row>
    <row r="1326" spans="1:7" ht="32.25" customHeight="1">
      <c r="A1326" s="640">
        <v>1322</v>
      </c>
      <c r="B1326" s="106" t="s">
        <v>11637</v>
      </c>
      <c r="C1326" s="107" t="s">
        <v>11643</v>
      </c>
      <c r="D1326" s="641">
        <v>0.06</v>
      </c>
      <c r="E1326" s="646" t="s">
        <v>74</v>
      </c>
      <c r="F1326" s="649">
        <v>408</v>
      </c>
      <c r="G1326" s="646" t="s">
        <v>10562</v>
      </c>
    </row>
    <row r="1327" spans="1:7" ht="32.25" customHeight="1">
      <c r="A1327" s="640">
        <v>1323</v>
      </c>
      <c r="B1327" s="106" t="s">
        <v>11637</v>
      </c>
      <c r="C1327" s="107" t="s">
        <v>11644</v>
      </c>
      <c r="D1327" s="641">
        <v>0.06</v>
      </c>
      <c r="E1327" s="646" t="s">
        <v>74</v>
      </c>
      <c r="F1327" s="649">
        <v>408</v>
      </c>
      <c r="G1327" s="646" t="s">
        <v>10562</v>
      </c>
    </row>
    <row r="1328" spans="1:7" ht="32.25" customHeight="1">
      <c r="A1328" s="640">
        <v>1324</v>
      </c>
      <c r="B1328" s="106" t="s">
        <v>11637</v>
      </c>
      <c r="C1328" s="107" t="s">
        <v>11645</v>
      </c>
      <c r="D1328" s="641">
        <v>0.06</v>
      </c>
      <c r="E1328" s="646" t="s">
        <v>74</v>
      </c>
      <c r="F1328" s="649">
        <v>408</v>
      </c>
      <c r="G1328" s="646" t="s">
        <v>10562</v>
      </c>
    </row>
    <row r="1329" spans="1:7" ht="32.25" customHeight="1">
      <c r="A1329" s="640">
        <v>1325</v>
      </c>
      <c r="B1329" s="106" t="s">
        <v>11637</v>
      </c>
      <c r="C1329" s="107" t="s">
        <v>11646</v>
      </c>
      <c r="D1329" s="641">
        <v>0.06</v>
      </c>
      <c r="E1329" s="646" t="s">
        <v>74</v>
      </c>
      <c r="F1329" s="649">
        <v>408</v>
      </c>
      <c r="G1329" s="646" t="s">
        <v>10562</v>
      </c>
    </row>
    <row r="1330" spans="1:7" ht="32.25" customHeight="1">
      <c r="A1330" s="640">
        <v>1326</v>
      </c>
      <c r="B1330" s="106" t="s">
        <v>11637</v>
      </c>
      <c r="C1330" s="107" t="s">
        <v>11647</v>
      </c>
      <c r="D1330" s="641">
        <v>4.3999999999999997E-2</v>
      </c>
      <c r="E1330" s="646" t="s">
        <v>74</v>
      </c>
      <c r="F1330" s="649">
        <v>299.2</v>
      </c>
      <c r="G1330" s="646" t="s">
        <v>10562</v>
      </c>
    </row>
    <row r="1331" spans="1:7" ht="32.25" customHeight="1">
      <c r="A1331" s="640">
        <v>1327</v>
      </c>
      <c r="B1331" s="106" t="s">
        <v>11637</v>
      </c>
      <c r="C1331" s="107" t="s">
        <v>11648</v>
      </c>
      <c r="D1331" s="641">
        <v>0.06</v>
      </c>
      <c r="E1331" s="646" t="s">
        <v>74</v>
      </c>
      <c r="F1331" s="649">
        <v>408</v>
      </c>
      <c r="G1331" s="646" t="s">
        <v>10562</v>
      </c>
    </row>
    <row r="1332" spans="1:7" ht="32.25" customHeight="1">
      <c r="A1332" s="640">
        <v>1328</v>
      </c>
      <c r="B1332" s="106" t="s">
        <v>11637</v>
      </c>
      <c r="C1332" s="107" t="s">
        <v>11649</v>
      </c>
      <c r="D1332" s="641">
        <v>0.08</v>
      </c>
      <c r="E1332" s="646" t="s">
        <v>74</v>
      </c>
      <c r="F1332" s="649">
        <v>544</v>
      </c>
      <c r="G1332" s="646" t="s">
        <v>10562</v>
      </c>
    </row>
    <row r="1333" spans="1:7" ht="32.25" customHeight="1">
      <c r="A1333" s="640">
        <v>1329</v>
      </c>
      <c r="B1333" s="106" t="s">
        <v>11637</v>
      </c>
      <c r="C1333" s="107" t="s">
        <v>11650</v>
      </c>
      <c r="D1333" s="641">
        <v>0.06</v>
      </c>
      <c r="E1333" s="646" t="s">
        <v>74</v>
      </c>
      <c r="F1333" s="649">
        <v>408</v>
      </c>
      <c r="G1333" s="646" t="s">
        <v>10562</v>
      </c>
    </row>
    <row r="1334" spans="1:7" ht="32.25" customHeight="1">
      <c r="A1334" s="640">
        <v>1330</v>
      </c>
      <c r="B1334" s="106" t="s">
        <v>11637</v>
      </c>
      <c r="C1334" s="107" t="s">
        <v>11651</v>
      </c>
      <c r="D1334" s="641">
        <v>0.10800000000000001</v>
      </c>
      <c r="E1334" s="646" t="s">
        <v>74</v>
      </c>
      <c r="F1334" s="649">
        <v>734.40000000000009</v>
      </c>
      <c r="G1334" s="646" t="s">
        <v>10562</v>
      </c>
    </row>
    <row r="1335" spans="1:7" ht="32.25" customHeight="1">
      <c r="A1335" s="640">
        <v>1331</v>
      </c>
      <c r="B1335" s="106" t="s">
        <v>11637</v>
      </c>
      <c r="C1335" s="107" t="s">
        <v>11652</v>
      </c>
      <c r="D1335" s="641">
        <v>0.06</v>
      </c>
      <c r="E1335" s="646" t="s">
        <v>74</v>
      </c>
      <c r="F1335" s="649">
        <v>408</v>
      </c>
      <c r="G1335" s="646" t="s">
        <v>10562</v>
      </c>
    </row>
    <row r="1336" spans="1:7" ht="32.25" customHeight="1">
      <c r="A1336" s="640">
        <v>1332</v>
      </c>
      <c r="B1336" s="106" t="s">
        <v>11637</v>
      </c>
      <c r="C1336" s="107" t="s">
        <v>11653</v>
      </c>
      <c r="D1336" s="641">
        <v>0.06</v>
      </c>
      <c r="E1336" s="646" t="s">
        <v>74</v>
      </c>
      <c r="F1336" s="649">
        <v>408</v>
      </c>
      <c r="G1336" s="646" t="s">
        <v>10562</v>
      </c>
    </row>
    <row r="1337" spans="1:7" ht="32.25" customHeight="1">
      <c r="A1337" s="640">
        <v>1333</v>
      </c>
      <c r="B1337" s="106" t="s">
        <v>11637</v>
      </c>
      <c r="C1337" s="107" t="s">
        <v>1374</v>
      </c>
      <c r="D1337" s="641">
        <v>0.06</v>
      </c>
      <c r="E1337" s="646" t="s">
        <v>74</v>
      </c>
      <c r="F1337" s="649">
        <v>408</v>
      </c>
      <c r="G1337" s="646" t="s">
        <v>10562</v>
      </c>
    </row>
    <row r="1338" spans="1:7" ht="32.25" customHeight="1">
      <c r="A1338" s="640">
        <v>1334</v>
      </c>
      <c r="B1338" s="106" t="s">
        <v>11637</v>
      </c>
      <c r="C1338" s="107" t="s">
        <v>11654</v>
      </c>
      <c r="D1338" s="641">
        <v>5.6000000000000008E-2</v>
      </c>
      <c r="E1338" s="646" t="s">
        <v>74</v>
      </c>
      <c r="F1338" s="649">
        <v>380.80000000000007</v>
      </c>
      <c r="G1338" s="646" t="s">
        <v>10562</v>
      </c>
    </row>
    <row r="1339" spans="1:7" ht="32.25" customHeight="1">
      <c r="A1339" s="640">
        <v>1335</v>
      </c>
      <c r="B1339" s="106" t="s">
        <v>11637</v>
      </c>
      <c r="C1339" s="107" t="s">
        <v>11490</v>
      </c>
      <c r="D1339" s="641">
        <v>0.04</v>
      </c>
      <c r="E1339" s="646" t="s">
        <v>74</v>
      </c>
      <c r="F1339" s="649">
        <v>272</v>
      </c>
      <c r="G1339" s="646" t="s">
        <v>10562</v>
      </c>
    </row>
    <row r="1340" spans="1:7" ht="32.25" customHeight="1">
      <c r="A1340" s="640">
        <v>1336</v>
      </c>
      <c r="B1340" s="106" t="s">
        <v>11637</v>
      </c>
      <c r="C1340" s="107" t="s">
        <v>11655</v>
      </c>
      <c r="D1340" s="641">
        <v>0.04</v>
      </c>
      <c r="E1340" s="646" t="s">
        <v>74</v>
      </c>
      <c r="F1340" s="649">
        <v>272</v>
      </c>
      <c r="G1340" s="646" t="s">
        <v>10562</v>
      </c>
    </row>
    <row r="1341" spans="1:7" ht="32.25" customHeight="1">
      <c r="A1341" s="640">
        <v>1337</v>
      </c>
      <c r="B1341" s="106" t="s">
        <v>11637</v>
      </c>
      <c r="C1341" s="107" t="s">
        <v>11656</v>
      </c>
      <c r="D1341" s="641">
        <v>2.8000000000000004E-2</v>
      </c>
      <c r="E1341" s="646" t="s">
        <v>74</v>
      </c>
      <c r="F1341" s="649">
        <v>190.40000000000003</v>
      </c>
      <c r="G1341" s="646" t="s">
        <v>10562</v>
      </c>
    </row>
    <row r="1342" spans="1:7" ht="32.25" customHeight="1">
      <c r="A1342" s="640">
        <v>1338</v>
      </c>
      <c r="B1342" s="106" t="s">
        <v>11637</v>
      </c>
      <c r="C1342" s="107" t="s">
        <v>11657</v>
      </c>
      <c r="D1342" s="641">
        <v>0.06</v>
      </c>
      <c r="E1342" s="646" t="s">
        <v>74</v>
      </c>
      <c r="F1342" s="649">
        <v>408</v>
      </c>
      <c r="G1342" s="646" t="s">
        <v>10562</v>
      </c>
    </row>
    <row r="1343" spans="1:7" ht="32.25" customHeight="1">
      <c r="A1343" s="640">
        <v>1339</v>
      </c>
      <c r="B1343" s="106" t="s">
        <v>11637</v>
      </c>
      <c r="C1343" s="107" t="s">
        <v>11658</v>
      </c>
      <c r="D1343" s="641">
        <v>7.1999999999999995E-2</v>
      </c>
      <c r="E1343" s="646" t="s">
        <v>74</v>
      </c>
      <c r="F1343" s="649">
        <v>489.59999999999997</v>
      </c>
      <c r="G1343" s="646" t="s">
        <v>10562</v>
      </c>
    </row>
    <row r="1344" spans="1:7" ht="32.25" customHeight="1">
      <c r="A1344" s="640">
        <v>1340</v>
      </c>
      <c r="B1344" s="106" t="s">
        <v>11637</v>
      </c>
      <c r="C1344" s="107" t="s">
        <v>8535</v>
      </c>
      <c r="D1344" s="641">
        <v>5.2000000000000005E-2</v>
      </c>
      <c r="E1344" s="646" t="s">
        <v>74</v>
      </c>
      <c r="F1344" s="649">
        <v>353.6</v>
      </c>
      <c r="G1344" s="646" t="s">
        <v>10562</v>
      </c>
    </row>
    <row r="1345" spans="1:7" ht="32.25" customHeight="1">
      <c r="A1345" s="640">
        <v>1341</v>
      </c>
      <c r="B1345" s="106" t="s">
        <v>11637</v>
      </c>
      <c r="C1345" s="107" t="s">
        <v>11659</v>
      </c>
      <c r="D1345" s="641">
        <v>0.06</v>
      </c>
      <c r="E1345" s="646" t="s">
        <v>74</v>
      </c>
      <c r="F1345" s="649">
        <v>408</v>
      </c>
      <c r="G1345" s="646" t="s">
        <v>10562</v>
      </c>
    </row>
    <row r="1346" spans="1:7" ht="32.25" customHeight="1">
      <c r="A1346" s="640">
        <v>1342</v>
      </c>
      <c r="B1346" s="106" t="s">
        <v>11637</v>
      </c>
      <c r="C1346" s="107" t="s">
        <v>11660</v>
      </c>
      <c r="D1346" s="641">
        <v>5.2000000000000005E-2</v>
      </c>
      <c r="E1346" s="646" t="s">
        <v>74</v>
      </c>
      <c r="F1346" s="649">
        <v>353.6</v>
      </c>
      <c r="G1346" s="646" t="s">
        <v>10562</v>
      </c>
    </row>
    <row r="1347" spans="1:7" ht="32.25" customHeight="1">
      <c r="A1347" s="640">
        <v>1343</v>
      </c>
      <c r="B1347" s="106" t="s">
        <v>11637</v>
      </c>
      <c r="C1347" s="107" t="s">
        <v>11661</v>
      </c>
      <c r="D1347" s="641">
        <v>0.06</v>
      </c>
      <c r="E1347" s="646" t="s">
        <v>74</v>
      </c>
      <c r="F1347" s="649">
        <v>408</v>
      </c>
      <c r="G1347" s="646" t="s">
        <v>10562</v>
      </c>
    </row>
    <row r="1348" spans="1:7" ht="32.25" customHeight="1">
      <c r="A1348" s="640">
        <v>1344</v>
      </c>
      <c r="B1348" s="106" t="s">
        <v>11662</v>
      </c>
      <c r="C1348" s="107" t="s">
        <v>11663</v>
      </c>
      <c r="D1348" s="641">
        <v>6.4000000000000001E-2</v>
      </c>
      <c r="E1348" s="646" t="s">
        <v>74</v>
      </c>
      <c r="F1348" s="649">
        <v>435.2</v>
      </c>
      <c r="G1348" s="646" t="s">
        <v>10562</v>
      </c>
    </row>
    <row r="1349" spans="1:7" ht="32.25" customHeight="1">
      <c r="A1349" s="640">
        <v>1345</v>
      </c>
      <c r="B1349" s="106" t="s">
        <v>11662</v>
      </c>
      <c r="C1349" s="107" t="s">
        <v>11664</v>
      </c>
      <c r="D1349" s="641">
        <v>0.12</v>
      </c>
      <c r="E1349" s="646" t="s">
        <v>74</v>
      </c>
      <c r="F1349" s="649">
        <v>816</v>
      </c>
      <c r="G1349" s="646" t="s">
        <v>10562</v>
      </c>
    </row>
    <row r="1350" spans="1:7" ht="32.25" customHeight="1">
      <c r="A1350" s="640">
        <v>1346</v>
      </c>
      <c r="B1350" s="106" t="s">
        <v>11662</v>
      </c>
      <c r="C1350" s="107" t="s">
        <v>10596</v>
      </c>
      <c r="D1350" s="641">
        <v>3.2000000000000001E-2</v>
      </c>
      <c r="E1350" s="646" t="s">
        <v>74</v>
      </c>
      <c r="F1350" s="649">
        <v>217.6</v>
      </c>
      <c r="G1350" s="646" t="s">
        <v>10562</v>
      </c>
    </row>
    <row r="1351" spans="1:7" ht="32.25" customHeight="1">
      <c r="A1351" s="640">
        <v>1347</v>
      </c>
      <c r="B1351" s="106" t="s">
        <v>11662</v>
      </c>
      <c r="C1351" s="107" t="s">
        <v>11665</v>
      </c>
      <c r="D1351" s="641">
        <v>0.04</v>
      </c>
      <c r="E1351" s="646" t="s">
        <v>74</v>
      </c>
      <c r="F1351" s="649">
        <v>272</v>
      </c>
      <c r="G1351" s="646" t="s">
        <v>10562</v>
      </c>
    </row>
    <row r="1352" spans="1:7" ht="32.25" customHeight="1">
      <c r="A1352" s="640">
        <v>1348</v>
      </c>
      <c r="B1352" s="106" t="s">
        <v>11662</v>
      </c>
      <c r="C1352" s="107" t="s">
        <v>11666</v>
      </c>
      <c r="D1352" s="641">
        <v>0.12</v>
      </c>
      <c r="E1352" s="646" t="s">
        <v>74</v>
      </c>
      <c r="F1352" s="649">
        <v>816</v>
      </c>
      <c r="G1352" s="646" t="s">
        <v>10562</v>
      </c>
    </row>
    <row r="1353" spans="1:7" ht="32.25" customHeight="1">
      <c r="A1353" s="640">
        <v>1349</v>
      </c>
      <c r="B1353" s="106" t="s">
        <v>11662</v>
      </c>
      <c r="C1353" s="107" t="s">
        <v>11667</v>
      </c>
      <c r="D1353" s="641">
        <v>0.02</v>
      </c>
      <c r="E1353" s="646" t="s">
        <v>74</v>
      </c>
      <c r="F1353" s="649">
        <v>136</v>
      </c>
      <c r="G1353" s="646" t="s">
        <v>10562</v>
      </c>
    </row>
    <row r="1354" spans="1:7" ht="32.25" customHeight="1">
      <c r="A1354" s="640">
        <v>1350</v>
      </c>
      <c r="B1354" s="106" t="s">
        <v>11662</v>
      </c>
      <c r="C1354" s="107" t="s">
        <v>11668</v>
      </c>
      <c r="D1354" s="641">
        <v>6.8000000000000005E-2</v>
      </c>
      <c r="E1354" s="646" t="s">
        <v>74</v>
      </c>
      <c r="F1354" s="649">
        <v>462.40000000000003</v>
      </c>
      <c r="G1354" s="646" t="s">
        <v>10562</v>
      </c>
    </row>
    <row r="1355" spans="1:7" ht="32.25" customHeight="1">
      <c r="A1355" s="640">
        <v>1351</v>
      </c>
      <c r="B1355" s="106" t="s">
        <v>11662</v>
      </c>
      <c r="C1355" s="107" t="s">
        <v>11669</v>
      </c>
      <c r="D1355" s="641">
        <v>5.2000000000000005E-2</v>
      </c>
      <c r="E1355" s="646" t="s">
        <v>74</v>
      </c>
      <c r="F1355" s="649">
        <v>353.6</v>
      </c>
      <c r="G1355" s="646" t="s">
        <v>10562</v>
      </c>
    </row>
    <row r="1356" spans="1:7" ht="32.25" customHeight="1">
      <c r="A1356" s="640">
        <v>1352</v>
      </c>
      <c r="B1356" s="106" t="s">
        <v>11662</v>
      </c>
      <c r="C1356" s="107" t="s">
        <v>11670</v>
      </c>
      <c r="D1356" s="641">
        <v>6.8000000000000005E-2</v>
      </c>
      <c r="E1356" s="646" t="s">
        <v>74</v>
      </c>
      <c r="F1356" s="649">
        <v>462.40000000000003</v>
      </c>
      <c r="G1356" s="646" t="s">
        <v>10562</v>
      </c>
    </row>
    <row r="1357" spans="1:7" ht="32.25" customHeight="1">
      <c r="A1357" s="640">
        <v>1353</v>
      </c>
      <c r="B1357" s="106" t="s">
        <v>11662</v>
      </c>
      <c r="C1357" s="107" t="s">
        <v>11582</v>
      </c>
      <c r="D1357" s="641">
        <v>9.1999999999999998E-2</v>
      </c>
      <c r="E1357" s="646" t="s">
        <v>74</v>
      </c>
      <c r="F1357" s="649">
        <v>625.6</v>
      </c>
      <c r="G1357" s="646" t="s">
        <v>10562</v>
      </c>
    </row>
    <row r="1358" spans="1:7" ht="32.25" customHeight="1">
      <c r="A1358" s="640">
        <v>1354</v>
      </c>
      <c r="B1358" s="106" t="s">
        <v>11662</v>
      </c>
      <c r="C1358" s="107" t="s">
        <v>11671</v>
      </c>
      <c r="D1358" s="641">
        <v>0.08</v>
      </c>
      <c r="E1358" s="646" t="s">
        <v>74</v>
      </c>
      <c r="F1358" s="649">
        <v>544</v>
      </c>
      <c r="G1358" s="646" t="s">
        <v>10562</v>
      </c>
    </row>
    <row r="1359" spans="1:7" ht="32.25" customHeight="1">
      <c r="A1359" s="640">
        <v>1355</v>
      </c>
      <c r="B1359" s="106" t="s">
        <v>11662</v>
      </c>
      <c r="C1359" s="107" t="s">
        <v>11672</v>
      </c>
      <c r="D1359" s="641">
        <v>3.5999999999999997E-2</v>
      </c>
      <c r="E1359" s="646" t="s">
        <v>74</v>
      </c>
      <c r="F1359" s="649">
        <v>244.79999999999998</v>
      </c>
      <c r="G1359" s="646" t="s">
        <v>10562</v>
      </c>
    </row>
    <row r="1360" spans="1:7" ht="32.25" customHeight="1">
      <c r="A1360" s="640">
        <v>1356</v>
      </c>
      <c r="B1360" s="106" t="s">
        <v>11662</v>
      </c>
      <c r="C1360" s="107" t="s">
        <v>10780</v>
      </c>
      <c r="D1360" s="641">
        <v>2.8000000000000004E-2</v>
      </c>
      <c r="E1360" s="646" t="s">
        <v>74</v>
      </c>
      <c r="F1360" s="649">
        <v>190.40000000000003</v>
      </c>
      <c r="G1360" s="646" t="s">
        <v>10562</v>
      </c>
    </row>
    <row r="1361" spans="1:7" ht="32.25" customHeight="1">
      <c r="A1361" s="640">
        <v>1357</v>
      </c>
      <c r="B1361" s="106" t="s">
        <v>11662</v>
      </c>
      <c r="C1361" s="107" t="s">
        <v>11673</v>
      </c>
      <c r="D1361" s="641">
        <v>3.2000000000000001E-2</v>
      </c>
      <c r="E1361" s="646" t="s">
        <v>74</v>
      </c>
      <c r="F1361" s="649">
        <v>217.6</v>
      </c>
      <c r="G1361" s="646" t="s">
        <v>10562</v>
      </c>
    </row>
    <row r="1362" spans="1:7" ht="32.25" customHeight="1">
      <c r="A1362" s="640">
        <v>1358</v>
      </c>
      <c r="B1362" s="106" t="s">
        <v>11662</v>
      </c>
      <c r="C1362" s="107" t="s">
        <v>11674</v>
      </c>
      <c r="D1362" s="641">
        <v>0.06</v>
      </c>
      <c r="E1362" s="646" t="s">
        <v>74</v>
      </c>
      <c r="F1362" s="649">
        <v>408</v>
      </c>
      <c r="G1362" s="646" t="s">
        <v>10562</v>
      </c>
    </row>
    <row r="1363" spans="1:7" ht="32.25" customHeight="1">
      <c r="A1363" s="640">
        <v>1359</v>
      </c>
      <c r="B1363" s="106" t="s">
        <v>11662</v>
      </c>
      <c r="C1363" s="107" t="s">
        <v>11675</v>
      </c>
      <c r="D1363" s="641">
        <v>0.04</v>
      </c>
      <c r="E1363" s="646" t="s">
        <v>74</v>
      </c>
      <c r="F1363" s="649">
        <v>272</v>
      </c>
      <c r="G1363" s="646" t="s">
        <v>10562</v>
      </c>
    </row>
    <row r="1364" spans="1:7" ht="32.25" customHeight="1">
      <c r="A1364" s="640">
        <v>1360</v>
      </c>
      <c r="B1364" s="106" t="s">
        <v>11662</v>
      </c>
      <c r="C1364" s="107" t="s">
        <v>11676</v>
      </c>
      <c r="D1364" s="641">
        <v>0.04</v>
      </c>
      <c r="E1364" s="646" t="s">
        <v>74</v>
      </c>
      <c r="F1364" s="649">
        <v>272</v>
      </c>
      <c r="G1364" s="646" t="s">
        <v>10562</v>
      </c>
    </row>
    <row r="1365" spans="1:7" ht="32.25" customHeight="1">
      <c r="A1365" s="640">
        <v>1361</v>
      </c>
      <c r="B1365" s="106" t="s">
        <v>11662</v>
      </c>
      <c r="C1365" s="107" t="s">
        <v>11677</v>
      </c>
      <c r="D1365" s="641">
        <v>0.04</v>
      </c>
      <c r="E1365" s="646" t="s">
        <v>74</v>
      </c>
      <c r="F1365" s="649">
        <v>272</v>
      </c>
      <c r="G1365" s="646" t="s">
        <v>10562</v>
      </c>
    </row>
    <row r="1366" spans="1:7" ht="32.25" customHeight="1">
      <c r="A1366" s="640">
        <v>1362</v>
      </c>
      <c r="B1366" s="106" t="s">
        <v>11662</v>
      </c>
      <c r="C1366" s="107" t="s">
        <v>11332</v>
      </c>
      <c r="D1366" s="641">
        <v>0.04</v>
      </c>
      <c r="E1366" s="646" t="s">
        <v>74</v>
      </c>
      <c r="F1366" s="649">
        <v>272</v>
      </c>
      <c r="G1366" s="646" t="s">
        <v>10562</v>
      </c>
    </row>
    <row r="1367" spans="1:7" ht="32.25" customHeight="1">
      <c r="A1367" s="640">
        <v>1363</v>
      </c>
      <c r="B1367" s="106" t="s">
        <v>11662</v>
      </c>
      <c r="C1367" s="107" t="s">
        <v>11678</v>
      </c>
      <c r="D1367" s="641">
        <v>0.06</v>
      </c>
      <c r="E1367" s="646" t="s">
        <v>74</v>
      </c>
      <c r="F1367" s="649">
        <v>408</v>
      </c>
      <c r="G1367" s="646" t="s">
        <v>10562</v>
      </c>
    </row>
    <row r="1368" spans="1:7" ht="32.25" customHeight="1">
      <c r="A1368" s="640">
        <v>1364</v>
      </c>
      <c r="B1368" s="106" t="s">
        <v>11662</v>
      </c>
      <c r="C1368" s="107" t="s">
        <v>11679</v>
      </c>
      <c r="D1368" s="641">
        <v>3.2000000000000001E-2</v>
      </c>
      <c r="E1368" s="646" t="s">
        <v>74</v>
      </c>
      <c r="F1368" s="649">
        <v>217.6</v>
      </c>
      <c r="G1368" s="646" t="s">
        <v>10562</v>
      </c>
    </row>
    <row r="1369" spans="1:7" ht="32.25" customHeight="1">
      <c r="A1369" s="640">
        <v>1365</v>
      </c>
      <c r="B1369" s="106" t="s">
        <v>11662</v>
      </c>
      <c r="C1369" s="107" t="s">
        <v>11680</v>
      </c>
      <c r="D1369" s="641">
        <v>0.04</v>
      </c>
      <c r="E1369" s="646" t="s">
        <v>74</v>
      </c>
      <c r="F1369" s="649">
        <v>272</v>
      </c>
      <c r="G1369" s="646" t="s">
        <v>10562</v>
      </c>
    </row>
    <row r="1370" spans="1:7" ht="32.25" customHeight="1">
      <c r="A1370" s="640">
        <v>1366</v>
      </c>
      <c r="B1370" s="106" t="s">
        <v>11662</v>
      </c>
      <c r="C1370" s="107" t="s">
        <v>11681</v>
      </c>
      <c r="D1370" s="641">
        <v>0.04</v>
      </c>
      <c r="E1370" s="646" t="s">
        <v>74</v>
      </c>
      <c r="F1370" s="649">
        <v>272</v>
      </c>
      <c r="G1370" s="646" t="s">
        <v>10562</v>
      </c>
    </row>
    <row r="1371" spans="1:7" ht="32.25" customHeight="1">
      <c r="A1371" s="640">
        <v>1367</v>
      </c>
      <c r="B1371" s="106" t="s">
        <v>11662</v>
      </c>
      <c r="C1371" s="107" t="s">
        <v>11682</v>
      </c>
      <c r="D1371" s="641">
        <v>0.04</v>
      </c>
      <c r="E1371" s="646" t="s">
        <v>74</v>
      </c>
      <c r="F1371" s="649">
        <v>272</v>
      </c>
      <c r="G1371" s="646" t="s">
        <v>10562</v>
      </c>
    </row>
    <row r="1372" spans="1:7" ht="32.25" customHeight="1">
      <c r="A1372" s="640">
        <v>1368</v>
      </c>
      <c r="B1372" s="106" t="s">
        <v>11662</v>
      </c>
      <c r="C1372" s="107" t="s">
        <v>11683</v>
      </c>
      <c r="D1372" s="641">
        <v>3.2000000000000001E-2</v>
      </c>
      <c r="E1372" s="646" t="s">
        <v>74</v>
      </c>
      <c r="F1372" s="649">
        <v>217.6</v>
      </c>
      <c r="G1372" s="646" t="s">
        <v>10562</v>
      </c>
    </row>
    <row r="1373" spans="1:7" ht="32.25" customHeight="1">
      <c r="A1373" s="640">
        <v>1369</v>
      </c>
      <c r="B1373" s="106" t="s">
        <v>11662</v>
      </c>
      <c r="C1373" s="107" t="s">
        <v>11684</v>
      </c>
      <c r="D1373" s="641">
        <v>0.04</v>
      </c>
      <c r="E1373" s="646" t="s">
        <v>74</v>
      </c>
      <c r="F1373" s="649">
        <v>272</v>
      </c>
      <c r="G1373" s="646" t="s">
        <v>10562</v>
      </c>
    </row>
    <row r="1374" spans="1:7" ht="32.25" customHeight="1">
      <c r="A1374" s="640">
        <v>1370</v>
      </c>
      <c r="B1374" s="106" t="s">
        <v>11662</v>
      </c>
      <c r="C1374" s="107" t="s">
        <v>11685</v>
      </c>
      <c r="D1374" s="641">
        <v>4.3999999999999997E-2</v>
      </c>
      <c r="E1374" s="646" t="s">
        <v>74</v>
      </c>
      <c r="F1374" s="649">
        <v>299.2</v>
      </c>
      <c r="G1374" s="646" t="s">
        <v>10562</v>
      </c>
    </row>
    <row r="1375" spans="1:7" ht="32.25" customHeight="1">
      <c r="A1375" s="640">
        <v>1371</v>
      </c>
      <c r="B1375" s="106" t="s">
        <v>11662</v>
      </c>
      <c r="C1375" s="107" t="s">
        <v>11686</v>
      </c>
      <c r="D1375" s="641">
        <v>0.04</v>
      </c>
      <c r="E1375" s="646" t="s">
        <v>74</v>
      </c>
      <c r="F1375" s="649">
        <v>272</v>
      </c>
      <c r="G1375" s="646" t="s">
        <v>10562</v>
      </c>
    </row>
    <row r="1376" spans="1:7" ht="32.25" customHeight="1">
      <c r="A1376" s="640">
        <v>1372</v>
      </c>
      <c r="B1376" s="106" t="s">
        <v>11662</v>
      </c>
      <c r="C1376" s="107" t="s">
        <v>11687</v>
      </c>
      <c r="D1376" s="641">
        <v>5.2000000000000005E-2</v>
      </c>
      <c r="E1376" s="646" t="s">
        <v>74</v>
      </c>
      <c r="F1376" s="649">
        <v>353.6</v>
      </c>
      <c r="G1376" s="646" t="s">
        <v>10562</v>
      </c>
    </row>
    <row r="1377" spans="1:7" ht="32.25" customHeight="1">
      <c r="A1377" s="640">
        <v>1373</v>
      </c>
      <c r="B1377" s="106" t="s">
        <v>11662</v>
      </c>
      <c r="C1377" s="107" t="s">
        <v>11688</v>
      </c>
      <c r="D1377" s="641">
        <v>0.04</v>
      </c>
      <c r="E1377" s="646" t="s">
        <v>74</v>
      </c>
      <c r="F1377" s="649">
        <v>272</v>
      </c>
      <c r="G1377" s="646" t="s">
        <v>10562</v>
      </c>
    </row>
    <row r="1378" spans="1:7" ht="32.25" customHeight="1">
      <c r="A1378" s="640">
        <v>1374</v>
      </c>
      <c r="B1378" s="106" t="s">
        <v>11662</v>
      </c>
      <c r="C1378" s="107" t="s">
        <v>11689</v>
      </c>
      <c r="D1378" s="641">
        <v>0.04</v>
      </c>
      <c r="E1378" s="646" t="s">
        <v>74</v>
      </c>
      <c r="F1378" s="649">
        <v>272</v>
      </c>
      <c r="G1378" s="646" t="s">
        <v>10562</v>
      </c>
    </row>
    <row r="1379" spans="1:7" ht="32.25" customHeight="1">
      <c r="A1379" s="640">
        <v>1375</v>
      </c>
      <c r="B1379" s="106" t="s">
        <v>11662</v>
      </c>
      <c r="C1379" s="107" t="s">
        <v>11690</v>
      </c>
      <c r="D1379" s="641">
        <v>0.04</v>
      </c>
      <c r="E1379" s="646" t="s">
        <v>74</v>
      </c>
      <c r="F1379" s="649">
        <v>272</v>
      </c>
      <c r="G1379" s="646" t="s">
        <v>10562</v>
      </c>
    </row>
    <row r="1380" spans="1:7" ht="32.25" customHeight="1">
      <c r="A1380" s="640">
        <v>1376</v>
      </c>
      <c r="B1380" s="106" t="s">
        <v>11691</v>
      </c>
      <c r="C1380" s="107" t="s">
        <v>11692</v>
      </c>
      <c r="D1380" s="641">
        <v>0.04</v>
      </c>
      <c r="E1380" s="646" t="s">
        <v>74</v>
      </c>
      <c r="F1380" s="649">
        <v>272</v>
      </c>
      <c r="G1380" s="646" t="s">
        <v>10562</v>
      </c>
    </row>
    <row r="1381" spans="1:7" ht="32.25" customHeight="1">
      <c r="A1381" s="640">
        <v>1377</v>
      </c>
      <c r="B1381" s="106" t="s">
        <v>11691</v>
      </c>
      <c r="C1381" s="107" t="s">
        <v>11693</v>
      </c>
      <c r="D1381" s="641">
        <v>3.5999999999999997E-2</v>
      </c>
      <c r="E1381" s="646" t="s">
        <v>74</v>
      </c>
      <c r="F1381" s="649">
        <v>244.79999999999998</v>
      </c>
      <c r="G1381" s="646" t="s">
        <v>10562</v>
      </c>
    </row>
    <row r="1382" spans="1:7" ht="32.25" customHeight="1">
      <c r="A1382" s="640">
        <v>1378</v>
      </c>
      <c r="B1382" s="106" t="s">
        <v>11691</v>
      </c>
      <c r="C1382" s="107" t="s">
        <v>11694</v>
      </c>
      <c r="D1382" s="641">
        <v>0.04</v>
      </c>
      <c r="E1382" s="646" t="s">
        <v>74</v>
      </c>
      <c r="F1382" s="649">
        <v>272</v>
      </c>
      <c r="G1382" s="646" t="s">
        <v>10562</v>
      </c>
    </row>
    <row r="1383" spans="1:7" ht="32.25" customHeight="1">
      <c r="A1383" s="640">
        <v>1379</v>
      </c>
      <c r="B1383" s="106" t="s">
        <v>11691</v>
      </c>
      <c r="C1383" s="107" t="s">
        <v>11695</v>
      </c>
      <c r="D1383" s="641">
        <v>6.4000000000000001E-2</v>
      </c>
      <c r="E1383" s="646" t="s">
        <v>74</v>
      </c>
      <c r="F1383" s="649">
        <v>435.2</v>
      </c>
      <c r="G1383" s="646" t="s">
        <v>10562</v>
      </c>
    </row>
    <row r="1384" spans="1:7" ht="32.25" customHeight="1">
      <c r="A1384" s="640">
        <v>1380</v>
      </c>
      <c r="B1384" s="106" t="s">
        <v>11691</v>
      </c>
      <c r="C1384" s="107" t="s">
        <v>11696</v>
      </c>
      <c r="D1384" s="641">
        <v>2.8000000000000004E-2</v>
      </c>
      <c r="E1384" s="646" t="s">
        <v>74</v>
      </c>
      <c r="F1384" s="649">
        <v>190.40000000000003</v>
      </c>
      <c r="G1384" s="646" t="s">
        <v>10562</v>
      </c>
    </row>
    <row r="1385" spans="1:7" ht="32.25" customHeight="1">
      <c r="A1385" s="640">
        <v>1381</v>
      </c>
      <c r="B1385" s="106" t="s">
        <v>11691</v>
      </c>
      <c r="C1385" s="107" t="s">
        <v>11154</v>
      </c>
      <c r="D1385" s="641">
        <v>0.06</v>
      </c>
      <c r="E1385" s="646" t="s">
        <v>74</v>
      </c>
      <c r="F1385" s="649">
        <v>408</v>
      </c>
      <c r="G1385" s="646" t="s">
        <v>10562</v>
      </c>
    </row>
    <row r="1386" spans="1:7" ht="32.25" customHeight="1">
      <c r="A1386" s="640">
        <v>1382</v>
      </c>
      <c r="B1386" s="106" t="s">
        <v>11691</v>
      </c>
      <c r="C1386" s="107" t="s">
        <v>11697</v>
      </c>
      <c r="D1386" s="641">
        <v>0.06</v>
      </c>
      <c r="E1386" s="646" t="s">
        <v>74</v>
      </c>
      <c r="F1386" s="649">
        <v>408</v>
      </c>
      <c r="G1386" s="646" t="s">
        <v>10562</v>
      </c>
    </row>
    <row r="1387" spans="1:7" ht="32.25" customHeight="1">
      <c r="A1387" s="640">
        <v>1383</v>
      </c>
      <c r="B1387" s="106" t="s">
        <v>11691</v>
      </c>
      <c r="C1387" s="107" t="s">
        <v>11698</v>
      </c>
      <c r="D1387" s="641">
        <v>0.06</v>
      </c>
      <c r="E1387" s="646" t="s">
        <v>74</v>
      </c>
      <c r="F1387" s="649">
        <v>408</v>
      </c>
      <c r="G1387" s="646" t="s">
        <v>10562</v>
      </c>
    </row>
    <row r="1388" spans="1:7" ht="32.25" customHeight="1">
      <c r="A1388" s="640">
        <v>1384</v>
      </c>
      <c r="B1388" s="106" t="s">
        <v>11691</v>
      </c>
      <c r="C1388" s="107" t="s">
        <v>11699</v>
      </c>
      <c r="D1388" s="641">
        <v>4.3999999999999997E-2</v>
      </c>
      <c r="E1388" s="646" t="s">
        <v>74</v>
      </c>
      <c r="F1388" s="649">
        <v>299.2</v>
      </c>
      <c r="G1388" s="646" t="s">
        <v>10562</v>
      </c>
    </row>
    <row r="1389" spans="1:7" ht="32.25" customHeight="1">
      <c r="A1389" s="640">
        <v>1385</v>
      </c>
      <c r="B1389" s="106" t="s">
        <v>11691</v>
      </c>
      <c r="C1389" s="107" t="s">
        <v>11700</v>
      </c>
      <c r="D1389" s="641">
        <v>3.2000000000000001E-2</v>
      </c>
      <c r="E1389" s="646" t="s">
        <v>74</v>
      </c>
      <c r="F1389" s="649">
        <v>217.6</v>
      </c>
      <c r="G1389" s="646" t="s">
        <v>10562</v>
      </c>
    </row>
    <row r="1390" spans="1:7" ht="32.25" customHeight="1">
      <c r="A1390" s="640">
        <v>1386</v>
      </c>
      <c r="B1390" s="106" t="s">
        <v>11691</v>
      </c>
      <c r="C1390" s="107" t="s">
        <v>11283</v>
      </c>
      <c r="D1390" s="641">
        <v>5.6000000000000008E-2</v>
      </c>
      <c r="E1390" s="646" t="s">
        <v>74</v>
      </c>
      <c r="F1390" s="649">
        <v>380.80000000000007</v>
      </c>
      <c r="G1390" s="646" t="s">
        <v>10562</v>
      </c>
    </row>
    <row r="1391" spans="1:7" ht="32.25" customHeight="1">
      <c r="A1391" s="640">
        <v>1387</v>
      </c>
      <c r="B1391" s="106" t="s">
        <v>11691</v>
      </c>
      <c r="C1391" s="107" t="s">
        <v>11701</v>
      </c>
      <c r="D1391" s="641">
        <v>6.4000000000000001E-2</v>
      </c>
      <c r="E1391" s="646" t="s">
        <v>74</v>
      </c>
      <c r="F1391" s="649">
        <v>435.2</v>
      </c>
      <c r="G1391" s="646" t="s">
        <v>10562</v>
      </c>
    </row>
    <row r="1392" spans="1:7" ht="32.25" customHeight="1">
      <c r="A1392" s="640">
        <v>1388</v>
      </c>
      <c r="B1392" s="106" t="s">
        <v>11691</v>
      </c>
      <c r="C1392" s="107" t="s">
        <v>11702</v>
      </c>
      <c r="D1392" s="641">
        <v>0.06</v>
      </c>
      <c r="E1392" s="646" t="s">
        <v>74</v>
      </c>
      <c r="F1392" s="649">
        <v>408</v>
      </c>
      <c r="G1392" s="646" t="s">
        <v>10562</v>
      </c>
    </row>
    <row r="1393" spans="1:7" ht="32.25" customHeight="1">
      <c r="A1393" s="640">
        <v>1389</v>
      </c>
      <c r="B1393" s="106" t="s">
        <v>11691</v>
      </c>
      <c r="C1393" s="107" t="s">
        <v>11703</v>
      </c>
      <c r="D1393" s="641">
        <v>0.06</v>
      </c>
      <c r="E1393" s="646" t="s">
        <v>74</v>
      </c>
      <c r="F1393" s="649">
        <v>408</v>
      </c>
      <c r="G1393" s="646" t="s">
        <v>10562</v>
      </c>
    </row>
    <row r="1394" spans="1:7" ht="32.25" customHeight="1">
      <c r="A1394" s="640">
        <v>1390</v>
      </c>
      <c r="B1394" s="106" t="s">
        <v>11691</v>
      </c>
      <c r="C1394" s="107" t="s">
        <v>11704</v>
      </c>
      <c r="D1394" s="641">
        <v>0.04</v>
      </c>
      <c r="E1394" s="646" t="s">
        <v>74</v>
      </c>
      <c r="F1394" s="649">
        <v>272</v>
      </c>
      <c r="G1394" s="646" t="s">
        <v>10562</v>
      </c>
    </row>
    <row r="1395" spans="1:7" ht="32.25" customHeight="1">
      <c r="A1395" s="640">
        <v>1391</v>
      </c>
      <c r="B1395" s="106" t="s">
        <v>11691</v>
      </c>
      <c r="C1395" s="107" t="s">
        <v>11705</v>
      </c>
      <c r="D1395" s="641">
        <v>0.04</v>
      </c>
      <c r="E1395" s="646" t="s">
        <v>74</v>
      </c>
      <c r="F1395" s="649">
        <v>272</v>
      </c>
      <c r="G1395" s="646" t="s">
        <v>10562</v>
      </c>
    </row>
    <row r="1396" spans="1:7" ht="32.25" customHeight="1">
      <c r="A1396" s="640">
        <v>1392</v>
      </c>
      <c r="B1396" s="106" t="s">
        <v>11691</v>
      </c>
      <c r="C1396" s="107" t="s">
        <v>11706</v>
      </c>
      <c r="D1396" s="641">
        <v>3.5999999999999997E-2</v>
      </c>
      <c r="E1396" s="646" t="s">
        <v>74</v>
      </c>
      <c r="F1396" s="649">
        <v>244.79999999999998</v>
      </c>
      <c r="G1396" s="646" t="s">
        <v>10562</v>
      </c>
    </row>
    <row r="1397" spans="1:7" ht="32.25" customHeight="1">
      <c r="A1397" s="640">
        <v>1393</v>
      </c>
      <c r="B1397" s="106" t="s">
        <v>11691</v>
      </c>
      <c r="C1397" s="107" t="s">
        <v>11707</v>
      </c>
      <c r="D1397" s="641">
        <v>0.04</v>
      </c>
      <c r="E1397" s="646" t="s">
        <v>74</v>
      </c>
      <c r="F1397" s="649">
        <v>272</v>
      </c>
      <c r="G1397" s="646" t="s">
        <v>10562</v>
      </c>
    </row>
    <row r="1398" spans="1:7" ht="32.25" customHeight="1">
      <c r="A1398" s="640">
        <v>1394</v>
      </c>
      <c r="B1398" s="106" t="s">
        <v>11691</v>
      </c>
      <c r="C1398" s="107" t="s">
        <v>11708</v>
      </c>
      <c r="D1398" s="641">
        <v>0.06</v>
      </c>
      <c r="E1398" s="646" t="s">
        <v>74</v>
      </c>
      <c r="F1398" s="649">
        <v>408</v>
      </c>
      <c r="G1398" s="646" t="s">
        <v>10562</v>
      </c>
    </row>
    <row r="1399" spans="1:7" ht="32.25" customHeight="1">
      <c r="A1399" s="640">
        <v>1395</v>
      </c>
      <c r="B1399" s="106" t="s">
        <v>11691</v>
      </c>
      <c r="C1399" s="107" t="s">
        <v>11709</v>
      </c>
      <c r="D1399" s="641">
        <v>6.4000000000000001E-2</v>
      </c>
      <c r="E1399" s="646" t="s">
        <v>74</v>
      </c>
      <c r="F1399" s="649">
        <v>435.2</v>
      </c>
      <c r="G1399" s="646" t="s">
        <v>10562</v>
      </c>
    </row>
    <row r="1400" spans="1:7" ht="32.25" customHeight="1">
      <c r="A1400" s="640">
        <v>1396</v>
      </c>
      <c r="B1400" s="106" t="s">
        <v>11691</v>
      </c>
      <c r="C1400" s="107" t="s">
        <v>11710</v>
      </c>
      <c r="D1400" s="641">
        <v>0.04</v>
      </c>
      <c r="E1400" s="646" t="s">
        <v>74</v>
      </c>
      <c r="F1400" s="649">
        <v>272</v>
      </c>
      <c r="G1400" s="646" t="s">
        <v>10562</v>
      </c>
    </row>
    <row r="1401" spans="1:7" ht="32.25" customHeight="1">
      <c r="A1401" s="640">
        <v>1397</v>
      </c>
      <c r="B1401" s="106" t="s">
        <v>11691</v>
      </c>
      <c r="C1401" s="107" t="s">
        <v>11711</v>
      </c>
      <c r="D1401" s="641">
        <v>4.3999999999999997E-2</v>
      </c>
      <c r="E1401" s="646" t="s">
        <v>74</v>
      </c>
      <c r="F1401" s="649">
        <v>299.2</v>
      </c>
      <c r="G1401" s="646" t="s">
        <v>10562</v>
      </c>
    </row>
    <row r="1402" spans="1:7" ht="32.25" customHeight="1">
      <c r="A1402" s="640">
        <v>1398</v>
      </c>
      <c r="B1402" s="106" t="s">
        <v>11691</v>
      </c>
      <c r="C1402" s="107" t="s">
        <v>11712</v>
      </c>
      <c r="D1402" s="641">
        <v>5.2000000000000005E-2</v>
      </c>
      <c r="E1402" s="646" t="s">
        <v>74</v>
      </c>
      <c r="F1402" s="649">
        <v>353.6</v>
      </c>
      <c r="G1402" s="646" t="s">
        <v>10562</v>
      </c>
    </row>
    <row r="1403" spans="1:7" ht="32.25" customHeight="1">
      <c r="A1403" s="640">
        <v>1399</v>
      </c>
      <c r="B1403" s="106" t="s">
        <v>11691</v>
      </c>
      <c r="C1403" s="107" t="s">
        <v>11713</v>
      </c>
      <c r="D1403" s="641">
        <v>0.04</v>
      </c>
      <c r="E1403" s="646" t="s">
        <v>74</v>
      </c>
      <c r="F1403" s="649">
        <v>272</v>
      </c>
      <c r="G1403" s="646" t="s">
        <v>10562</v>
      </c>
    </row>
    <row r="1404" spans="1:7" ht="32.25" customHeight="1">
      <c r="A1404" s="640">
        <v>1400</v>
      </c>
      <c r="B1404" s="106" t="s">
        <v>11691</v>
      </c>
      <c r="C1404" s="107" t="s">
        <v>11714</v>
      </c>
      <c r="D1404" s="641">
        <v>1.6E-2</v>
      </c>
      <c r="E1404" s="646" t="s">
        <v>74</v>
      </c>
      <c r="F1404" s="649">
        <v>108.8</v>
      </c>
      <c r="G1404" s="646" t="s">
        <v>10562</v>
      </c>
    </row>
    <row r="1405" spans="1:7" ht="32.25" customHeight="1">
      <c r="A1405" s="640">
        <v>1401</v>
      </c>
      <c r="B1405" s="106" t="s">
        <v>11691</v>
      </c>
      <c r="C1405" s="107" t="s">
        <v>11715</v>
      </c>
      <c r="D1405" s="641">
        <v>0.04</v>
      </c>
      <c r="E1405" s="646" t="s">
        <v>74</v>
      </c>
      <c r="F1405" s="649">
        <v>272</v>
      </c>
      <c r="G1405" s="646" t="s">
        <v>10562</v>
      </c>
    </row>
    <row r="1406" spans="1:7" ht="32.25" customHeight="1">
      <c r="A1406" s="640">
        <v>1402</v>
      </c>
      <c r="B1406" s="106" t="s">
        <v>11691</v>
      </c>
      <c r="C1406" s="107" t="s">
        <v>11716</v>
      </c>
      <c r="D1406" s="641">
        <v>2.8000000000000004E-2</v>
      </c>
      <c r="E1406" s="646" t="s">
        <v>74</v>
      </c>
      <c r="F1406" s="649">
        <v>190.40000000000003</v>
      </c>
      <c r="G1406" s="646" t="s">
        <v>10562</v>
      </c>
    </row>
    <row r="1407" spans="1:7" ht="32.25" customHeight="1">
      <c r="A1407" s="640">
        <v>1403</v>
      </c>
      <c r="B1407" s="106" t="s">
        <v>11691</v>
      </c>
      <c r="C1407" s="107" t="s">
        <v>11717</v>
      </c>
      <c r="D1407" s="641">
        <v>0.04</v>
      </c>
      <c r="E1407" s="646" t="s">
        <v>74</v>
      </c>
      <c r="F1407" s="649">
        <v>272</v>
      </c>
      <c r="G1407" s="646" t="s">
        <v>10562</v>
      </c>
    </row>
    <row r="1408" spans="1:7" ht="32.25" customHeight="1">
      <c r="A1408" s="640">
        <v>1404</v>
      </c>
      <c r="B1408" s="106" t="s">
        <v>11691</v>
      </c>
      <c r="C1408" s="107" t="s">
        <v>11718</v>
      </c>
      <c r="D1408" s="641">
        <v>0.04</v>
      </c>
      <c r="E1408" s="646" t="s">
        <v>74</v>
      </c>
      <c r="F1408" s="649">
        <v>272</v>
      </c>
      <c r="G1408" s="646" t="s">
        <v>10562</v>
      </c>
    </row>
    <row r="1409" spans="1:7" ht="32.25" customHeight="1">
      <c r="A1409" s="640">
        <v>1405</v>
      </c>
      <c r="B1409" s="106" t="s">
        <v>11691</v>
      </c>
      <c r="C1409" s="107" t="s">
        <v>11719</v>
      </c>
      <c r="D1409" s="641">
        <v>0.04</v>
      </c>
      <c r="E1409" s="646" t="s">
        <v>74</v>
      </c>
      <c r="F1409" s="649">
        <v>272</v>
      </c>
      <c r="G1409" s="646" t="s">
        <v>10562</v>
      </c>
    </row>
    <row r="1410" spans="1:7" ht="32.25" customHeight="1">
      <c r="A1410" s="640">
        <v>1406</v>
      </c>
      <c r="B1410" s="106" t="s">
        <v>11691</v>
      </c>
      <c r="C1410" s="107" t="s">
        <v>11720</v>
      </c>
      <c r="D1410" s="641">
        <v>0.04</v>
      </c>
      <c r="E1410" s="646" t="s">
        <v>74</v>
      </c>
      <c r="F1410" s="649">
        <v>272</v>
      </c>
      <c r="G1410" s="646" t="s">
        <v>10562</v>
      </c>
    </row>
    <row r="1411" spans="1:7" ht="32.25" customHeight="1">
      <c r="A1411" s="640">
        <v>1407</v>
      </c>
      <c r="B1411" s="106" t="s">
        <v>11691</v>
      </c>
      <c r="C1411" s="107" t="s">
        <v>11721</v>
      </c>
      <c r="D1411" s="641">
        <v>0.06</v>
      </c>
      <c r="E1411" s="646" t="s">
        <v>74</v>
      </c>
      <c r="F1411" s="649">
        <v>408</v>
      </c>
      <c r="G1411" s="646" t="s">
        <v>10562</v>
      </c>
    </row>
    <row r="1412" spans="1:7" ht="32.25" customHeight="1">
      <c r="A1412" s="640">
        <v>1408</v>
      </c>
      <c r="B1412" s="106" t="s">
        <v>11691</v>
      </c>
      <c r="C1412" s="107" t="s">
        <v>11722</v>
      </c>
      <c r="D1412" s="641">
        <v>0.06</v>
      </c>
      <c r="E1412" s="646" t="s">
        <v>74</v>
      </c>
      <c r="F1412" s="649">
        <v>408</v>
      </c>
      <c r="G1412" s="646" t="s">
        <v>10562</v>
      </c>
    </row>
    <row r="1413" spans="1:7" ht="32.25" customHeight="1">
      <c r="A1413" s="640">
        <v>1409</v>
      </c>
      <c r="B1413" s="106" t="s">
        <v>11691</v>
      </c>
      <c r="C1413" s="107" t="s">
        <v>11723</v>
      </c>
      <c r="D1413" s="641">
        <v>0.04</v>
      </c>
      <c r="E1413" s="646" t="s">
        <v>74</v>
      </c>
      <c r="F1413" s="649">
        <v>272</v>
      </c>
      <c r="G1413" s="646" t="s">
        <v>10562</v>
      </c>
    </row>
    <row r="1414" spans="1:7" ht="32.25" customHeight="1">
      <c r="A1414" s="640">
        <v>1410</v>
      </c>
      <c r="B1414" s="106" t="s">
        <v>11691</v>
      </c>
      <c r="C1414" s="107" t="s">
        <v>11724</v>
      </c>
      <c r="D1414" s="641">
        <v>0.04</v>
      </c>
      <c r="E1414" s="646" t="s">
        <v>74</v>
      </c>
      <c r="F1414" s="649">
        <v>272</v>
      </c>
      <c r="G1414" s="646" t="s">
        <v>10562</v>
      </c>
    </row>
    <row r="1415" spans="1:7" ht="32.25" customHeight="1">
      <c r="A1415" s="640">
        <v>1411</v>
      </c>
      <c r="B1415" s="106" t="s">
        <v>11691</v>
      </c>
      <c r="C1415" s="107" t="s">
        <v>11725</v>
      </c>
      <c r="D1415" s="641">
        <v>3.2000000000000001E-2</v>
      </c>
      <c r="E1415" s="646" t="s">
        <v>74</v>
      </c>
      <c r="F1415" s="649">
        <v>217.6</v>
      </c>
      <c r="G1415" s="646" t="s">
        <v>10562</v>
      </c>
    </row>
    <row r="1416" spans="1:7" ht="32.25" customHeight="1">
      <c r="A1416" s="640">
        <v>1412</v>
      </c>
      <c r="B1416" s="106" t="s">
        <v>11691</v>
      </c>
      <c r="C1416" s="107" t="s">
        <v>11726</v>
      </c>
      <c r="D1416" s="641">
        <v>0.04</v>
      </c>
      <c r="E1416" s="646" t="s">
        <v>74</v>
      </c>
      <c r="F1416" s="649">
        <v>272</v>
      </c>
      <c r="G1416" s="646" t="s">
        <v>10562</v>
      </c>
    </row>
    <row r="1417" spans="1:7" ht="32.25" customHeight="1">
      <c r="A1417" s="640">
        <v>1413</v>
      </c>
      <c r="B1417" s="106" t="s">
        <v>11691</v>
      </c>
      <c r="C1417" s="107" t="s">
        <v>11727</v>
      </c>
      <c r="D1417" s="641">
        <v>0.06</v>
      </c>
      <c r="E1417" s="646" t="s">
        <v>74</v>
      </c>
      <c r="F1417" s="649">
        <v>408</v>
      </c>
      <c r="G1417" s="646" t="s">
        <v>10562</v>
      </c>
    </row>
    <row r="1418" spans="1:7" ht="32.25" customHeight="1">
      <c r="A1418" s="640">
        <v>1414</v>
      </c>
      <c r="B1418" s="106" t="s">
        <v>11691</v>
      </c>
      <c r="C1418" s="107" t="s">
        <v>11728</v>
      </c>
      <c r="D1418" s="641">
        <v>0.04</v>
      </c>
      <c r="E1418" s="646" t="s">
        <v>74</v>
      </c>
      <c r="F1418" s="649">
        <v>272</v>
      </c>
      <c r="G1418" s="646" t="s">
        <v>10562</v>
      </c>
    </row>
    <row r="1419" spans="1:7" ht="32.25" customHeight="1">
      <c r="A1419" s="640">
        <v>1415</v>
      </c>
      <c r="B1419" s="106" t="s">
        <v>11691</v>
      </c>
      <c r="C1419" s="107" t="s">
        <v>11495</v>
      </c>
      <c r="D1419" s="641">
        <v>4.8000000000000001E-2</v>
      </c>
      <c r="E1419" s="646" t="s">
        <v>74</v>
      </c>
      <c r="F1419" s="649">
        <v>326.40000000000003</v>
      </c>
      <c r="G1419" s="646" t="s">
        <v>10562</v>
      </c>
    </row>
    <row r="1420" spans="1:7" ht="32.25" customHeight="1">
      <c r="A1420" s="640">
        <v>1416</v>
      </c>
      <c r="B1420" s="106" t="s">
        <v>11691</v>
      </c>
      <c r="C1420" s="107" t="s">
        <v>11500</v>
      </c>
      <c r="D1420" s="641">
        <v>0.08</v>
      </c>
      <c r="E1420" s="646" t="s">
        <v>74</v>
      </c>
      <c r="F1420" s="649">
        <v>544</v>
      </c>
      <c r="G1420" s="646" t="s">
        <v>10562</v>
      </c>
    </row>
    <row r="1421" spans="1:7" ht="32.25" customHeight="1">
      <c r="A1421" s="640">
        <v>1417</v>
      </c>
      <c r="B1421" s="106" t="s">
        <v>11691</v>
      </c>
      <c r="C1421" s="107" t="s">
        <v>11496</v>
      </c>
      <c r="D1421" s="641">
        <v>0.08</v>
      </c>
      <c r="E1421" s="646" t="s">
        <v>74</v>
      </c>
      <c r="F1421" s="649">
        <v>544</v>
      </c>
      <c r="G1421" s="646" t="s">
        <v>10562</v>
      </c>
    </row>
    <row r="1422" spans="1:7" ht="32.25" customHeight="1">
      <c r="A1422" s="640">
        <v>1418</v>
      </c>
      <c r="B1422" s="106" t="s">
        <v>11691</v>
      </c>
      <c r="C1422" s="107" t="s">
        <v>11248</v>
      </c>
      <c r="D1422" s="641">
        <v>6.4000000000000001E-2</v>
      </c>
      <c r="E1422" s="646" t="s">
        <v>74</v>
      </c>
      <c r="F1422" s="649">
        <v>435.2</v>
      </c>
      <c r="G1422" s="646" t="s">
        <v>10562</v>
      </c>
    </row>
    <row r="1423" spans="1:7" ht="32.25" customHeight="1">
      <c r="A1423" s="640">
        <v>1419</v>
      </c>
      <c r="B1423" s="106" t="s">
        <v>5840</v>
      </c>
      <c r="C1423" s="107" t="s">
        <v>11730</v>
      </c>
      <c r="D1423" s="641">
        <v>6.4000000000000001E-2</v>
      </c>
      <c r="E1423" s="646" t="s">
        <v>74</v>
      </c>
      <c r="F1423" s="649">
        <v>435.2</v>
      </c>
      <c r="G1423" s="646" t="s">
        <v>10562</v>
      </c>
    </row>
    <row r="1424" spans="1:7" ht="32.25" customHeight="1">
      <c r="A1424" s="640">
        <v>1420</v>
      </c>
      <c r="B1424" s="106" t="s">
        <v>5840</v>
      </c>
      <c r="C1424" s="107" t="s">
        <v>11098</v>
      </c>
      <c r="D1424" s="641">
        <v>2.4E-2</v>
      </c>
      <c r="E1424" s="646" t="s">
        <v>74</v>
      </c>
      <c r="F1424" s="649">
        <v>163.20000000000002</v>
      </c>
      <c r="G1424" s="646" t="s">
        <v>10562</v>
      </c>
    </row>
    <row r="1425" spans="1:7" ht="32.25" customHeight="1">
      <c r="A1425" s="640">
        <v>1421</v>
      </c>
      <c r="B1425" s="106" t="s">
        <v>5840</v>
      </c>
      <c r="C1425" s="107" t="s">
        <v>11157</v>
      </c>
      <c r="D1425" s="641">
        <v>4.8000000000000001E-2</v>
      </c>
      <c r="E1425" s="646" t="s">
        <v>74</v>
      </c>
      <c r="F1425" s="649">
        <v>326.40000000000003</v>
      </c>
      <c r="G1425" s="646" t="s">
        <v>10562</v>
      </c>
    </row>
    <row r="1426" spans="1:7" ht="32.25" customHeight="1">
      <c r="A1426" s="640">
        <v>1422</v>
      </c>
      <c r="B1426" s="106" t="s">
        <v>5840</v>
      </c>
      <c r="C1426" s="107" t="s">
        <v>11731</v>
      </c>
      <c r="D1426" s="641">
        <v>7.1999999999999995E-2</v>
      </c>
      <c r="E1426" s="646" t="s">
        <v>74</v>
      </c>
      <c r="F1426" s="649">
        <v>489.59999999999997</v>
      </c>
      <c r="G1426" s="646" t="s">
        <v>10562</v>
      </c>
    </row>
    <row r="1427" spans="1:7" ht="32.25" customHeight="1">
      <c r="A1427" s="640">
        <v>1423</v>
      </c>
      <c r="B1427" s="106" t="s">
        <v>5840</v>
      </c>
      <c r="C1427" s="107" t="s">
        <v>11732</v>
      </c>
      <c r="D1427" s="641">
        <v>0.06</v>
      </c>
      <c r="E1427" s="646" t="s">
        <v>74</v>
      </c>
      <c r="F1427" s="649">
        <v>408</v>
      </c>
      <c r="G1427" s="646" t="s">
        <v>10562</v>
      </c>
    </row>
    <row r="1428" spans="1:7" ht="32.25" customHeight="1">
      <c r="A1428" s="640">
        <v>1424</v>
      </c>
      <c r="B1428" s="106" t="s">
        <v>5840</v>
      </c>
      <c r="C1428" s="107" t="s">
        <v>11513</v>
      </c>
      <c r="D1428" s="641">
        <v>0.06</v>
      </c>
      <c r="E1428" s="646" t="s">
        <v>74</v>
      </c>
      <c r="F1428" s="649">
        <v>408</v>
      </c>
      <c r="G1428" s="646" t="s">
        <v>10562</v>
      </c>
    </row>
    <row r="1429" spans="1:7" ht="32.25" customHeight="1">
      <c r="A1429" s="640">
        <v>1425</v>
      </c>
      <c r="B1429" s="106" t="s">
        <v>5840</v>
      </c>
      <c r="C1429" s="107" t="s">
        <v>11733</v>
      </c>
      <c r="D1429" s="641">
        <v>0.08</v>
      </c>
      <c r="E1429" s="646" t="s">
        <v>74</v>
      </c>
      <c r="F1429" s="649">
        <v>544</v>
      </c>
      <c r="G1429" s="646" t="s">
        <v>10562</v>
      </c>
    </row>
    <row r="1430" spans="1:7" ht="32.25" customHeight="1">
      <c r="A1430" s="640">
        <v>1426</v>
      </c>
      <c r="B1430" s="106" t="s">
        <v>5840</v>
      </c>
      <c r="C1430" s="107" t="s">
        <v>10881</v>
      </c>
      <c r="D1430" s="641">
        <v>0.06</v>
      </c>
      <c r="E1430" s="646" t="s">
        <v>74</v>
      </c>
      <c r="F1430" s="649">
        <v>408</v>
      </c>
      <c r="G1430" s="646" t="s">
        <v>10562</v>
      </c>
    </row>
    <row r="1431" spans="1:7" ht="32.25" customHeight="1">
      <c r="A1431" s="640">
        <v>1427</v>
      </c>
      <c r="B1431" s="106" t="s">
        <v>5840</v>
      </c>
      <c r="C1431" s="107" t="s">
        <v>11734</v>
      </c>
      <c r="D1431" s="641">
        <v>0.06</v>
      </c>
      <c r="E1431" s="646" t="s">
        <v>74</v>
      </c>
      <c r="F1431" s="649">
        <v>408</v>
      </c>
      <c r="G1431" s="646" t="s">
        <v>10562</v>
      </c>
    </row>
    <row r="1432" spans="1:7" ht="32.25" customHeight="1">
      <c r="A1432" s="640">
        <v>1428</v>
      </c>
      <c r="B1432" s="106" t="s">
        <v>5840</v>
      </c>
      <c r="C1432" s="107" t="s">
        <v>11735</v>
      </c>
      <c r="D1432" s="641">
        <v>0.22000000000000003</v>
      </c>
      <c r="E1432" s="646" t="s">
        <v>74</v>
      </c>
      <c r="F1432" s="649">
        <v>1496.0000000000002</v>
      </c>
      <c r="G1432" s="646" t="s">
        <v>10562</v>
      </c>
    </row>
    <row r="1433" spans="1:7" ht="32.25" customHeight="1">
      <c r="A1433" s="640">
        <v>1429</v>
      </c>
      <c r="B1433" s="106" t="s">
        <v>5840</v>
      </c>
      <c r="C1433" s="107" t="s">
        <v>11736</v>
      </c>
      <c r="D1433" s="641">
        <v>0.22000000000000003</v>
      </c>
      <c r="E1433" s="646" t="s">
        <v>74</v>
      </c>
      <c r="F1433" s="649">
        <v>1496.0000000000002</v>
      </c>
      <c r="G1433" s="646" t="s">
        <v>10562</v>
      </c>
    </row>
    <row r="1434" spans="1:7" ht="32.25" customHeight="1">
      <c r="A1434" s="640">
        <v>1430</v>
      </c>
      <c r="B1434" s="106" t="s">
        <v>5840</v>
      </c>
      <c r="C1434" s="107" t="s">
        <v>1168</v>
      </c>
      <c r="D1434" s="641">
        <v>0.10800000000000001</v>
      </c>
      <c r="E1434" s="646" t="s">
        <v>74</v>
      </c>
      <c r="F1434" s="649">
        <v>734.40000000000009</v>
      </c>
      <c r="G1434" s="646" t="s">
        <v>10562</v>
      </c>
    </row>
    <row r="1435" spans="1:7" ht="32.25" customHeight="1">
      <c r="A1435" s="640">
        <v>1431</v>
      </c>
      <c r="B1435" s="106" t="s">
        <v>5840</v>
      </c>
      <c r="C1435" s="107" t="s">
        <v>10794</v>
      </c>
      <c r="D1435" s="641">
        <v>0.11599999999999999</v>
      </c>
      <c r="E1435" s="646" t="s">
        <v>74</v>
      </c>
      <c r="F1435" s="649">
        <v>788.8</v>
      </c>
      <c r="G1435" s="646" t="s">
        <v>10562</v>
      </c>
    </row>
    <row r="1436" spans="1:7" ht="32.25" customHeight="1">
      <c r="A1436" s="640">
        <v>1432</v>
      </c>
      <c r="B1436" s="106" t="s">
        <v>5840</v>
      </c>
      <c r="C1436" s="107" t="s">
        <v>11737</v>
      </c>
      <c r="D1436" s="641">
        <v>0.13600000000000001</v>
      </c>
      <c r="E1436" s="646" t="s">
        <v>74</v>
      </c>
      <c r="F1436" s="649">
        <v>924.80000000000007</v>
      </c>
      <c r="G1436" s="646" t="s">
        <v>10562</v>
      </c>
    </row>
    <row r="1437" spans="1:7" ht="32.25" customHeight="1">
      <c r="A1437" s="640">
        <v>1433</v>
      </c>
      <c r="B1437" s="106" t="s">
        <v>5840</v>
      </c>
      <c r="C1437" s="107" t="s">
        <v>11738</v>
      </c>
      <c r="D1437" s="641">
        <v>4.3999999999999997E-2</v>
      </c>
      <c r="E1437" s="646" t="s">
        <v>74</v>
      </c>
      <c r="F1437" s="649">
        <v>299.2</v>
      </c>
      <c r="G1437" s="646" t="s">
        <v>10562</v>
      </c>
    </row>
    <row r="1438" spans="1:7" ht="32.25" customHeight="1">
      <c r="A1438" s="640">
        <v>1434</v>
      </c>
      <c r="B1438" s="106" t="s">
        <v>5840</v>
      </c>
      <c r="C1438" s="107" t="s">
        <v>11301</v>
      </c>
      <c r="D1438" s="641">
        <v>4.8000000000000001E-2</v>
      </c>
      <c r="E1438" s="646" t="s">
        <v>74</v>
      </c>
      <c r="F1438" s="649">
        <v>326.40000000000003</v>
      </c>
      <c r="G1438" s="646" t="s">
        <v>10562</v>
      </c>
    </row>
    <row r="1439" spans="1:7" ht="32.25" customHeight="1">
      <c r="A1439" s="640">
        <v>1435</v>
      </c>
      <c r="B1439" s="106" t="s">
        <v>5840</v>
      </c>
      <c r="C1439" s="107" t="s">
        <v>11739</v>
      </c>
      <c r="D1439" s="641">
        <v>6.4000000000000001E-2</v>
      </c>
      <c r="E1439" s="646" t="s">
        <v>74</v>
      </c>
      <c r="F1439" s="649">
        <v>435.2</v>
      </c>
      <c r="G1439" s="646" t="s">
        <v>10562</v>
      </c>
    </row>
    <row r="1440" spans="1:7" ht="32.25" customHeight="1">
      <c r="A1440" s="640">
        <v>1436</v>
      </c>
      <c r="B1440" s="106" t="s">
        <v>5840</v>
      </c>
      <c r="C1440" s="107" t="s">
        <v>11335</v>
      </c>
      <c r="D1440" s="641">
        <v>0.06</v>
      </c>
      <c r="E1440" s="646" t="s">
        <v>74</v>
      </c>
      <c r="F1440" s="649">
        <v>408</v>
      </c>
      <c r="G1440" s="646" t="s">
        <v>10562</v>
      </c>
    </row>
    <row r="1441" spans="1:7" ht="32.25" customHeight="1">
      <c r="A1441" s="640">
        <v>1437</v>
      </c>
      <c r="B1441" s="106" t="s">
        <v>5840</v>
      </c>
      <c r="C1441" s="107" t="s">
        <v>11740</v>
      </c>
      <c r="D1441" s="641">
        <v>0.06</v>
      </c>
      <c r="E1441" s="646" t="s">
        <v>74</v>
      </c>
      <c r="F1441" s="649">
        <v>408</v>
      </c>
      <c r="G1441" s="646" t="s">
        <v>10562</v>
      </c>
    </row>
    <row r="1442" spans="1:7" ht="32.25" customHeight="1">
      <c r="A1442" s="640">
        <v>1438</v>
      </c>
      <c r="B1442" s="106" t="s">
        <v>5840</v>
      </c>
      <c r="C1442" s="107" t="s">
        <v>11741</v>
      </c>
      <c r="D1442" s="641">
        <v>0.08</v>
      </c>
      <c r="E1442" s="646" t="s">
        <v>74</v>
      </c>
      <c r="F1442" s="649">
        <v>544</v>
      </c>
      <c r="G1442" s="646" t="s">
        <v>10562</v>
      </c>
    </row>
    <row r="1443" spans="1:7" ht="32.25" customHeight="1">
      <c r="A1443" s="640">
        <v>1439</v>
      </c>
      <c r="B1443" s="106" t="s">
        <v>5840</v>
      </c>
      <c r="C1443" s="107" t="s">
        <v>11593</v>
      </c>
      <c r="D1443" s="641">
        <v>7.1999999999999995E-2</v>
      </c>
      <c r="E1443" s="646" t="s">
        <v>74</v>
      </c>
      <c r="F1443" s="649">
        <v>489.59999999999997</v>
      </c>
      <c r="G1443" s="646" t="s">
        <v>10562</v>
      </c>
    </row>
    <row r="1444" spans="1:7" ht="32.25" customHeight="1">
      <c r="A1444" s="640">
        <v>1440</v>
      </c>
      <c r="B1444" s="106" t="s">
        <v>5840</v>
      </c>
      <c r="C1444" s="107" t="s">
        <v>11742</v>
      </c>
      <c r="D1444" s="641">
        <v>0.06</v>
      </c>
      <c r="E1444" s="646" t="s">
        <v>74</v>
      </c>
      <c r="F1444" s="649">
        <v>408</v>
      </c>
      <c r="G1444" s="646" t="s">
        <v>10562</v>
      </c>
    </row>
    <row r="1445" spans="1:7" ht="32.25" customHeight="1">
      <c r="A1445" s="640">
        <v>1441</v>
      </c>
      <c r="B1445" s="106" t="s">
        <v>11743</v>
      </c>
      <c r="C1445" s="107" t="s">
        <v>2572</v>
      </c>
      <c r="D1445" s="641">
        <v>0.27999999999999997</v>
      </c>
      <c r="E1445" s="646" t="s">
        <v>74</v>
      </c>
      <c r="F1445" s="649">
        <v>1903.9999999999998</v>
      </c>
      <c r="G1445" s="646" t="s">
        <v>10562</v>
      </c>
    </row>
    <row r="1446" spans="1:7" ht="32.25" customHeight="1">
      <c r="A1446" s="640">
        <v>1442</v>
      </c>
      <c r="B1446" s="106" t="s">
        <v>11743</v>
      </c>
      <c r="C1446" s="107" t="s">
        <v>11745</v>
      </c>
      <c r="D1446" s="641">
        <v>0.13600000000000001</v>
      </c>
      <c r="E1446" s="646" t="s">
        <v>74</v>
      </c>
      <c r="F1446" s="649">
        <v>924.80000000000007</v>
      </c>
      <c r="G1446" s="646" t="s">
        <v>10562</v>
      </c>
    </row>
    <row r="1447" spans="1:7" ht="32.25" customHeight="1">
      <c r="A1447" s="640">
        <v>1443</v>
      </c>
      <c r="B1447" s="106" t="s">
        <v>11743</v>
      </c>
      <c r="C1447" s="107" t="s">
        <v>11746</v>
      </c>
      <c r="D1447" s="641">
        <v>0.51</v>
      </c>
      <c r="E1447" s="646" t="s">
        <v>74</v>
      </c>
      <c r="F1447" s="649">
        <v>3468</v>
      </c>
      <c r="G1447" s="646" t="s">
        <v>10562</v>
      </c>
    </row>
    <row r="1448" spans="1:7" ht="32.25" customHeight="1">
      <c r="A1448" s="640">
        <v>1444</v>
      </c>
      <c r="B1448" s="106" t="s">
        <v>11743</v>
      </c>
      <c r="C1448" s="107" t="s">
        <v>11747</v>
      </c>
      <c r="D1448" s="641">
        <v>0.47</v>
      </c>
      <c r="E1448" s="646" t="s">
        <v>74</v>
      </c>
      <c r="F1448" s="649">
        <v>3196</v>
      </c>
      <c r="G1448" s="646" t="s">
        <v>10562</v>
      </c>
    </row>
    <row r="1449" spans="1:7" ht="32.25" customHeight="1">
      <c r="A1449" s="640">
        <v>1445</v>
      </c>
      <c r="B1449" s="106" t="s">
        <v>11743</v>
      </c>
      <c r="C1449" s="107" t="s">
        <v>11748</v>
      </c>
      <c r="D1449" s="641">
        <v>0.46</v>
      </c>
      <c r="E1449" s="646" t="s">
        <v>74</v>
      </c>
      <c r="F1449" s="649">
        <v>3128</v>
      </c>
      <c r="G1449" s="646" t="s">
        <v>10562</v>
      </c>
    </row>
    <row r="1450" spans="1:7" ht="32.25" customHeight="1">
      <c r="A1450" s="640">
        <v>1446</v>
      </c>
      <c r="B1450" s="106" t="s">
        <v>11743</v>
      </c>
      <c r="C1450" s="107" t="s">
        <v>7998</v>
      </c>
      <c r="D1450" s="641">
        <v>0.33</v>
      </c>
      <c r="E1450" s="646" t="s">
        <v>74</v>
      </c>
      <c r="F1450" s="649">
        <v>2244</v>
      </c>
      <c r="G1450" s="646" t="s">
        <v>10562</v>
      </c>
    </row>
    <row r="1451" spans="1:7" ht="32.25" customHeight="1">
      <c r="A1451" s="640">
        <v>1447</v>
      </c>
      <c r="B1451" s="106" t="s">
        <v>11743</v>
      </c>
      <c r="C1451" s="107" t="s">
        <v>11749</v>
      </c>
      <c r="D1451" s="641">
        <v>0.38</v>
      </c>
      <c r="E1451" s="646" t="s">
        <v>74</v>
      </c>
      <c r="F1451" s="649">
        <v>2584</v>
      </c>
      <c r="G1451" s="646" t="s">
        <v>10562</v>
      </c>
    </row>
    <row r="1452" spans="1:7" ht="32.25" customHeight="1">
      <c r="A1452" s="640">
        <v>1448</v>
      </c>
      <c r="B1452" s="106" t="s">
        <v>11743</v>
      </c>
      <c r="C1452" s="107" t="s">
        <v>11750</v>
      </c>
      <c r="D1452" s="641">
        <v>0.56999999999999995</v>
      </c>
      <c r="E1452" s="646" t="s">
        <v>74</v>
      </c>
      <c r="F1452" s="649">
        <v>3875.9999999999995</v>
      </c>
      <c r="G1452" s="646" t="s">
        <v>10562</v>
      </c>
    </row>
    <row r="1453" spans="1:7" ht="32.25" customHeight="1">
      <c r="A1453" s="640">
        <v>1449</v>
      </c>
      <c r="B1453" s="106" t="s">
        <v>11743</v>
      </c>
      <c r="C1453" s="107" t="s">
        <v>11751</v>
      </c>
      <c r="D1453" s="641">
        <v>0.49</v>
      </c>
      <c r="E1453" s="646" t="s">
        <v>74</v>
      </c>
      <c r="F1453" s="649">
        <v>3332</v>
      </c>
      <c r="G1453" s="646" t="s">
        <v>10562</v>
      </c>
    </row>
    <row r="1454" spans="1:7" ht="32.25" customHeight="1">
      <c r="A1454" s="640">
        <v>1450</v>
      </c>
      <c r="B1454" s="106" t="s">
        <v>11743</v>
      </c>
      <c r="C1454" s="107" t="s">
        <v>11752</v>
      </c>
      <c r="D1454" s="641">
        <v>3.2000000000000001E-2</v>
      </c>
      <c r="E1454" s="646" t="s">
        <v>74</v>
      </c>
      <c r="F1454" s="649">
        <v>217.6</v>
      </c>
      <c r="G1454" s="646" t="s">
        <v>10562</v>
      </c>
    </row>
    <row r="1455" spans="1:7" ht="32.25" customHeight="1">
      <c r="A1455" s="640">
        <v>1451</v>
      </c>
      <c r="B1455" s="106" t="s">
        <v>11743</v>
      </c>
      <c r="C1455" s="107" t="s">
        <v>11753</v>
      </c>
      <c r="D1455" s="641">
        <v>0.59</v>
      </c>
      <c r="E1455" s="646" t="s">
        <v>74</v>
      </c>
      <c r="F1455" s="649">
        <v>4012</v>
      </c>
      <c r="G1455" s="646" t="s">
        <v>10562</v>
      </c>
    </row>
    <row r="1456" spans="1:7" ht="32.25" customHeight="1">
      <c r="A1456" s="640">
        <v>1452</v>
      </c>
      <c r="B1456" s="106" t="s">
        <v>11743</v>
      </c>
      <c r="C1456" s="107" t="s">
        <v>11754</v>
      </c>
      <c r="D1456" s="641">
        <v>0.17599999999999999</v>
      </c>
      <c r="E1456" s="646" t="s">
        <v>74</v>
      </c>
      <c r="F1456" s="649">
        <v>1196.8</v>
      </c>
      <c r="G1456" s="646" t="s">
        <v>10562</v>
      </c>
    </row>
    <row r="1457" spans="1:7" ht="32.25" customHeight="1">
      <c r="A1457" s="640">
        <v>1453</v>
      </c>
      <c r="B1457" s="106" t="s">
        <v>11743</v>
      </c>
      <c r="C1457" s="107" t="s">
        <v>3165</v>
      </c>
      <c r="D1457" s="641">
        <v>0.13600000000000001</v>
      </c>
      <c r="E1457" s="646" t="s">
        <v>74</v>
      </c>
      <c r="F1457" s="649">
        <v>924.80000000000007</v>
      </c>
      <c r="G1457" s="646" t="s">
        <v>10562</v>
      </c>
    </row>
    <row r="1458" spans="1:7" ht="32.25" customHeight="1">
      <c r="A1458" s="640">
        <v>1454</v>
      </c>
      <c r="B1458" s="106" t="s">
        <v>11743</v>
      </c>
      <c r="C1458" s="107" t="s">
        <v>11755</v>
      </c>
      <c r="D1458" s="641">
        <v>0.11599999999999999</v>
      </c>
      <c r="E1458" s="646" t="s">
        <v>74</v>
      </c>
      <c r="F1458" s="649">
        <v>788.8</v>
      </c>
      <c r="G1458" s="646" t="s">
        <v>10562</v>
      </c>
    </row>
    <row r="1459" spans="1:7" ht="32.25" customHeight="1">
      <c r="A1459" s="640">
        <v>1455</v>
      </c>
      <c r="B1459" s="106" t="s">
        <v>11743</v>
      </c>
      <c r="C1459" s="107" t="s">
        <v>11756</v>
      </c>
      <c r="D1459" s="641">
        <v>0.13200000000000001</v>
      </c>
      <c r="E1459" s="646" t="s">
        <v>74</v>
      </c>
      <c r="F1459" s="649">
        <v>897.6</v>
      </c>
      <c r="G1459" s="646" t="s">
        <v>10562</v>
      </c>
    </row>
    <row r="1460" spans="1:7" ht="32.25" customHeight="1">
      <c r="A1460" s="640">
        <v>1456</v>
      </c>
      <c r="B1460" s="106" t="s">
        <v>11743</v>
      </c>
      <c r="C1460" s="107" t="s">
        <v>11757</v>
      </c>
      <c r="D1460" s="641">
        <v>0.22400000000000003</v>
      </c>
      <c r="E1460" s="646" t="s">
        <v>74</v>
      </c>
      <c r="F1460" s="649">
        <v>1523.2000000000003</v>
      </c>
      <c r="G1460" s="646" t="s">
        <v>10562</v>
      </c>
    </row>
    <row r="1461" spans="1:7" ht="32.25" customHeight="1">
      <c r="A1461" s="640">
        <v>1457</v>
      </c>
      <c r="B1461" s="106" t="s">
        <v>11743</v>
      </c>
      <c r="C1461" s="107" t="s">
        <v>11758</v>
      </c>
      <c r="D1461" s="641">
        <v>0.21200000000000002</v>
      </c>
      <c r="E1461" s="646" t="s">
        <v>74</v>
      </c>
      <c r="F1461" s="649">
        <v>1441.6000000000001</v>
      </c>
      <c r="G1461" s="646" t="s">
        <v>10562</v>
      </c>
    </row>
    <row r="1462" spans="1:7" ht="32.25" customHeight="1">
      <c r="A1462" s="640">
        <v>1458</v>
      </c>
      <c r="B1462" s="106" t="s">
        <v>11743</v>
      </c>
      <c r="C1462" s="107" t="s">
        <v>11759</v>
      </c>
      <c r="D1462" s="641">
        <v>0.17599999999999999</v>
      </c>
      <c r="E1462" s="646" t="s">
        <v>74</v>
      </c>
      <c r="F1462" s="649">
        <v>1196.8</v>
      </c>
      <c r="G1462" s="646" t="s">
        <v>10562</v>
      </c>
    </row>
    <row r="1463" spans="1:7" ht="32.25" customHeight="1">
      <c r="A1463" s="640">
        <v>1459</v>
      </c>
      <c r="B1463" s="106" t="s">
        <v>11743</v>
      </c>
      <c r="C1463" s="107" t="s">
        <v>11760</v>
      </c>
      <c r="D1463" s="641">
        <v>0.156</v>
      </c>
      <c r="E1463" s="646" t="s">
        <v>74</v>
      </c>
      <c r="F1463" s="649">
        <v>1060.8</v>
      </c>
      <c r="G1463" s="646" t="s">
        <v>10562</v>
      </c>
    </row>
    <row r="1464" spans="1:7" ht="32.25" customHeight="1">
      <c r="A1464" s="640">
        <v>1460</v>
      </c>
      <c r="B1464" s="106" t="s">
        <v>11761</v>
      </c>
      <c r="C1464" s="107" t="s">
        <v>11762</v>
      </c>
      <c r="D1464" s="641">
        <v>0.30399999999999999</v>
      </c>
      <c r="E1464" s="646" t="s">
        <v>74</v>
      </c>
      <c r="F1464" s="649">
        <v>2067.1999999999998</v>
      </c>
      <c r="G1464" s="646" t="s">
        <v>10562</v>
      </c>
    </row>
    <row r="1465" spans="1:7" ht="32.25" customHeight="1">
      <c r="A1465" s="640">
        <v>1461</v>
      </c>
      <c r="B1465" s="106" t="s">
        <v>11761</v>
      </c>
      <c r="C1465" s="107" t="s">
        <v>11763</v>
      </c>
      <c r="D1465" s="641">
        <v>0.21200000000000002</v>
      </c>
      <c r="E1465" s="646" t="s">
        <v>74</v>
      </c>
      <c r="F1465" s="649">
        <v>1441.6000000000001</v>
      </c>
      <c r="G1465" s="646" t="s">
        <v>10562</v>
      </c>
    </row>
    <row r="1466" spans="1:7" ht="32.25" customHeight="1">
      <c r="A1466" s="640">
        <v>1462</v>
      </c>
      <c r="B1466" s="106" t="s">
        <v>11761</v>
      </c>
      <c r="C1466" s="107" t="s">
        <v>11764</v>
      </c>
      <c r="D1466" s="641">
        <v>8.7999999999999995E-2</v>
      </c>
      <c r="E1466" s="646" t="s">
        <v>74</v>
      </c>
      <c r="F1466" s="649">
        <v>598.4</v>
      </c>
      <c r="G1466" s="646" t="s">
        <v>10562</v>
      </c>
    </row>
    <row r="1467" spans="1:7" ht="32.25" customHeight="1">
      <c r="A1467" s="640">
        <v>1463</v>
      </c>
      <c r="B1467" s="106" t="s">
        <v>11761</v>
      </c>
      <c r="C1467" s="107" t="s">
        <v>11765</v>
      </c>
      <c r="D1467" s="641">
        <v>8.3999999999999991E-2</v>
      </c>
      <c r="E1467" s="646" t="s">
        <v>74</v>
      </c>
      <c r="F1467" s="649">
        <v>571.19999999999993</v>
      </c>
      <c r="G1467" s="646" t="s">
        <v>10562</v>
      </c>
    </row>
    <row r="1468" spans="1:7" ht="32.25" customHeight="1">
      <c r="A1468" s="640">
        <v>1464</v>
      </c>
      <c r="B1468" s="106" t="s">
        <v>11761</v>
      </c>
      <c r="C1468" s="107" t="s">
        <v>11766</v>
      </c>
      <c r="D1468" s="641">
        <v>7.1999999999999995E-2</v>
      </c>
      <c r="E1468" s="646" t="s">
        <v>74</v>
      </c>
      <c r="F1468" s="649">
        <v>489.59999999999997</v>
      </c>
      <c r="G1468" s="646" t="s">
        <v>10562</v>
      </c>
    </row>
    <row r="1469" spans="1:7" ht="32.25" customHeight="1">
      <c r="A1469" s="640">
        <v>1465</v>
      </c>
      <c r="B1469" s="106" t="s">
        <v>11767</v>
      </c>
      <c r="C1469" s="107" t="s">
        <v>11768</v>
      </c>
      <c r="D1469" s="641">
        <v>0.11200000000000002</v>
      </c>
      <c r="E1469" s="646" t="s">
        <v>74</v>
      </c>
      <c r="F1469" s="649">
        <v>761.60000000000014</v>
      </c>
      <c r="G1469" s="646" t="s">
        <v>10562</v>
      </c>
    </row>
    <row r="1470" spans="1:7" ht="32.25" customHeight="1">
      <c r="A1470" s="640">
        <v>1466</v>
      </c>
      <c r="B1470" s="106" t="s">
        <v>11767</v>
      </c>
      <c r="C1470" s="107" t="s">
        <v>11769</v>
      </c>
      <c r="D1470" s="641">
        <v>0.192</v>
      </c>
      <c r="E1470" s="646" t="s">
        <v>74</v>
      </c>
      <c r="F1470" s="649">
        <v>1305.6000000000001</v>
      </c>
      <c r="G1470" s="646" t="s">
        <v>10562</v>
      </c>
    </row>
    <row r="1471" spans="1:7" ht="32.25" customHeight="1">
      <c r="A1471" s="640">
        <v>1467</v>
      </c>
      <c r="B1471" s="106" t="s">
        <v>11767</v>
      </c>
      <c r="C1471" s="107" t="s">
        <v>11770</v>
      </c>
      <c r="D1471" s="641">
        <v>0.16</v>
      </c>
      <c r="E1471" s="646" t="s">
        <v>74</v>
      </c>
      <c r="F1471" s="649">
        <v>1088</v>
      </c>
      <c r="G1471" s="646" t="s">
        <v>10562</v>
      </c>
    </row>
    <row r="1472" spans="1:7" ht="32.25" customHeight="1">
      <c r="A1472" s="640">
        <v>1468</v>
      </c>
      <c r="B1472" s="106" t="s">
        <v>11767</v>
      </c>
      <c r="C1472" s="107" t="s">
        <v>11771</v>
      </c>
      <c r="D1472" s="641">
        <v>9.1999999999999998E-2</v>
      </c>
      <c r="E1472" s="646" t="s">
        <v>74</v>
      </c>
      <c r="F1472" s="649">
        <v>625.6</v>
      </c>
      <c r="G1472" s="646" t="s">
        <v>10562</v>
      </c>
    </row>
    <row r="1473" spans="1:7" ht="32.25" customHeight="1">
      <c r="A1473" s="640">
        <v>1469</v>
      </c>
      <c r="B1473" s="106" t="s">
        <v>11767</v>
      </c>
      <c r="C1473" s="107" t="s">
        <v>11772</v>
      </c>
      <c r="D1473" s="641">
        <v>0.23599999999999999</v>
      </c>
      <c r="E1473" s="646" t="s">
        <v>74</v>
      </c>
      <c r="F1473" s="649">
        <v>1604.8</v>
      </c>
      <c r="G1473" s="646" t="s">
        <v>10562</v>
      </c>
    </row>
    <row r="1474" spans="1:7" ht="32.25" customHeight="1">
      <c r="A1474" s="640">
        <v>1470</v>
      </c>
      <c r="B1474" s="106" t="s">
        <v>11767</v>
      </c>
      <c r="C1474" s="107" t="s">
        <v>11773</v>
      </c>
      <c r="D1474" s="641">
        <v>0.13999999999999999</v>
      </c>
      <c r="E1474" s="646" t="s">
        <v>74</v>
      </c>
      <c r="F1474" s="649">
        <v>951.99999999999989</v>
      </c>
      <c r="G1474" s="646" t="s">
        <v>10562</v>
      </c>
    </row>
    <row r="1475" spans="1:7" ht="32.25" customHeight="1">
      <c r="A1475" s="640">
        <v>1471</v>
      </c>
      <c r="B1475" s="106" t="s">
        <v>11767</v>
      </c>
      <c r="C1475" s="107" t="s">
        <v>11774</v>
      </c>
      <c r="D1475" s="641">
        <v>0.13600000000000001</v>
      </c>
      <c r="E1475" s="646" t="s">
        <v>74</v>
      </c>
      <c r="F1475" s="649">
        <v>924.80000000000007</v>
      </c>
      <c r="G1475" s="646" t="s">
        <v>10562</v>
      </c>
    </row>
    <row r="1476" spans="1:7" ht="32.25" customHeight="1">
      <c r="A1476" s="640">
        <v>1472</v>
      </c>
      <c r="B1476" s="106" t="s">
        <v>11767</v>
      </c>
      <c r="C1476" s="107" t="s">
        <v>11775</v>
      </c>
      <c r="D1476" s="641">
        <v>0.16799999999999998</v>
      </c>
      <c r="E1476" s="646" t="s">
        <v>74</v>
      </c>
      <c r="F1476" s="649">
        <v>1142.3999999999999</v>
      </c>
      <c r="G1476" s="646" t="s">
        <v>10562</v>
      </c>
    </row>
    <row r="1477" spans="1:7" ht="32.25" customHeight="1">
      <c r="A1477" s="640">
        <v>1473</v>
      </c>
      <c r="B1477" s="106" t="s">
        <v>11767</v>
      </c>
      <c r="C1477" s="107" t="s">
        <v>11776</v>
      </c>
      <c r="D1477" s="641">
        <v>0.13600000000000001</v>
      </c>
      <c r="E1477" s="646" t="s">
        <v>74</v>
      </c>
      <c r="F1477" s="649">
        <v>924.80000000000007</v>
      </c>
      <c r="G1477" s="646" t="s">
        <v>10562</v>
      </c>
    </row>
    <row r="1478" spans="1:7" ht="32.25" customHeight="1">
      <c r="A1478" s="640">
        <v>1474</v>
      </c>
      <c r="B1478" s="106" t="s">
        <v>11767</v>
      </c>
      <c r="C1478" s="107" t="s">
        <v>11777</v>
      </c>
      <c r="D1478" s="641">
        <v>0.19600000000000001</v>
      </c>
      <c r="E1478" s="646" t="s">
        <v>74</v>
      </c>
      <c r="F1478" s="649">
        <v>1332.8</v>
      </c>
      <c r="G1478" s="646" t="s">
        <v>10562</v>
      </c>
    </row>
    <row r="1479" spans="1:7" ht="32.25" customHeight="1">
      <c r="A1479" s="640">
        <v>1475</v>
      </c>
      <c r="B1479" s="106" t="s">
        <v>11767</v>
      </c>
      <c r="C1479" s="107" t="s">
        <v>11778</v>
      </c>
      <c r="D1479" s="641">
        <v>0.188</v>
      </c>
      <c r="E1479" s="646" t="s">
        <v>74</v>
      </c>
      <c r="F1479" s="649">
        <v>1278.4000000000001</v>
      </c>
      <c r="G1479" s="646" t="s">
        <v>10562</v>
      </c>
    </row>
    <row r="1480" spans="1:7" ht="32.25" customHeight="1">
      <c r="A1480" s="640">
        <v>1476</v>
      </c>
      <c r="B1480" s="106" t="s">
        <v>11767</v>
      </c>
      <c r="C1480" s="107" t="s">
        <v>11763</v>
      </c>
      <c r="D1480" s="641">
        <v>0.16</v>
      </c>
      <c r="E1480" s="646" t="s">
        <v>74</v>
      </c>
      <c r="F1480" s="649">
        <v>1088</v>
      </c>
      <c r="G1480" s="646" t="s">
        <v>10562</v>
      </c>
    </row>
    <row r="1481" spans="1:7" ht="32.25" customHeight="1">
      <c r="A1481" s="640">
        <v>1477</v>
      </c>
      <c r="B1481" s="106" t="s">
        <v>11767</v>
      </c>
      <c r="C1481" s="107" t="s">
        <v>11779</v>
      </c>
      <c r="D1481" s="641">
        <v>0.14799999999999999</v>
      </c>
      <c r="E1481" s="646" t="s">
        <v>74</v>
      </c>
      <c r="F1481" s="649">
        <v>1006.4</v>
      </c>
      <c r="G1481" s="646" t="s">
        <v>10562</v>
      </c>
    </row>
    <row r="1482" spans="1:7" ht="32.25" customHeight="1">
      <c r="A1482" s="640">
        <v>1478</v>
      </c>
      <c r="B1482" s="106" t="s">
        <v>11767</v>
      </c>
      <c r="C1482" s="107" t="s">
        <v>11780</v>
      </c>
      <c r="D1482" s="641">
        <v>0.13600000000000001</v>
      </c>
      <c r="E1482" s="646" t="s">
        <v>74</v>
      </c>
      <c r="F1482" s="649">
        <v>924.80000000000007</v>
      </c>
      <c r="G1482" s="646" t="s">
        <v>10562</v>
      </c>
    </row>
    <row r="1483" spans="1:7" ht="32.25" customHeight="1">
      <c r="A1483" s="640">
        <v>1479</v>
      </c>
      <c r="B1483" s="106" t="s">
        <v>11767</v>
      </c>
      <c r="C1483" s="107" t="s">
        <v>11781</v>
      </c>
      <c r="D1483" s="641">
        <v>0.184</v>
      </c>
      <c r="E1483" s="646" t="s">
        <v>74</v>
      </c>
      <c r="F1483" s="649">
        <v>1251.2</v>
      </c>
      <c r="G1483" s="646" t="s">
        <v>10562</v>
      </c>
    </row>
    <row r="1484" spans="1:7" ht="32.25" customHeight="1">
      <c r="A1484" s="640">
        <v>1480</v>
      </c>
      <c r="B1484" s="106" t="s">
        <v>11767</v>
      </c>
      <c r="C1484" s="107" t="s">
        <v>11782</v>
      </c>
      <c r="D1484" s="641">
        <v>0.128</v>
      </c>
      <c r="E1484" s="646" t="s">
        <v>74</v>
      </c>
      <c r="F1484" s="649">
        <v>870.4</v>
      </c>
      <c r="G1484" s="646" t="s">
        <v>10562</v>
      </c>
    </row>
    <row r="1485" spans="1:7" ht="32.25" customHeight="1">
      <c r="A1485" s="640">
        <v>1481</v>
      </c>
      <c r="B1485" s="106" t="s">
        <v>11767</v>
      </c>
      <c r="C1485" s="107" t="s">
        <v>11783</v>
      </c>
      <c r="D1485" s="641">
        <v>0.22799999999999998</v>
      </c>
      <c r="E1485" s="646" t="s">
        <v>74</v>
      </c>
      <c r="F1485" s="649">
        <v>1550.3999999999999</v>
      </c>
      <c r="G1485" s="646" t="s">
        <v>10562</v>
      </c>
    </row>
    <row r="1486" spans="1:7" ht="32.25" customHeight="1">
      <c r="A1486" s="640">
        <v>1482</v>
      </c>
      <c r="B1486" s="106" t="s">
        <v>11767</v>
      </c>
      <c r="C1486" s="107" t="s">
        <v>11764</v>
      </c>
      <c r="D1486" s="641">
        <v>8.7999999999999995E-2</v>
      </c>
      <c r="E1486" s="646" t="s">
        <v>74</v>
      </c>
      <c r="F1486" s="649">
        <v>598.4</v>
      </c>
      <c r="G1486" s="646" t="s">
        <v>10562</v>
      </c>
    </row>
    <row r="1487" spans="1:7" ht="32.25" customHeight="1">
      <c r="A1487" s="640">
        <v>1483</v>
      </c>
      <c r="B1487" s="106" t="s">
        <v>11767</v>
      </c>
      <c r="C1487" s="107" t="s">
        <v>11784</v>
      </c>
      <c r="D1487" s="641">
        <v>0.14399999999999999</v>
      </c>
      <c r="E1487" s="646" t="s">
        <v>74</v>
      </c>
      <c r="F1487" s="649">
        <v>979.19999999999993</v>
      </c>
      <c r="G1487" s="646" t="s">
        <v>10562</v>
      </c>
    </row>
    <row r="1488" spans="1:7" ht="32.25" customHeight="1">
      <c r="A1488" s="640">
        <v>1484</v>
      </c>
      <c r="B1488" s="106" t="s">
        <v>11767</v>
      </c>
      <c r="C1488" s="107" t="s">
        <v>11785</v>
      </c>
      <c r="D1488" s="641">
        <v>0.1</v>
      </c>
      <c r="E1488" s="646" t="s">
        <v>74</v>
      </c>
      <c r="F1488" s="649">
        <v>680</v>
      </c>
      <c r="G1488" s="646" t="s">
        <v>10562</v>
      </c>
    </row>
    <row r="1489" spans="1:7" ht="32.25" customHeight="1">
      <c r="A1489" s="640">
        <v>1485</v>
      </c>
      <c r="B1489" s="106" t="s">
        <v>11767</v>
      </c>
      <c r="C1489" s="107" t="s">
        <v>11786</v>
      </c>
      <c r="D1489" s="641">
        <v>0.17199999999999999</v>
      </c>
      <c r="E1489" s="646" t="s">
        <v>74</v>
      </c>
      <c r="F1489" s="649">
        <v>1169.5999999999999</v>
      </c>
      <c r="G1489" s="646" t="s">
        <v>10562</v>
      </c>
    </row>
    <row r="1490" spans="1:7" ht="32.25" customHeight="1">
      <c r="A1490" s="640">
        <v>1486</v>
      </c>
      <c r="B1490" s="106" t="s">
        <v>11767</v>
      </c>
      <c r="C1490" s="107" t="s">
        <v>11787</v>
      </c>
      <c r="D1490" s="641">
        <v>0.23199999999999998</v>
      </c>
      <c r="E1490" s="646" t="s">
        <v>74</v>
      </c>
      <c r="F1490" s="649">
        <v>1577.6</v>
      </c>
      <c r="G1490" s="646" t="s">
        <v>10562</v>
      </c>
    </row>
    <row r="1491" spans="1:7" ht="32.25" customHeight="1">
      <c r="A1491" s="640">
        <v>1487</v>
      </c>
      <c r="B1491" s="106" t="s">
        <v>11767</v>
      </c>
      <c r="C1491" s="107" t="s">
        <v>11788</v>
      </c>
      <c r="D1491" s="641">
        <v>0.22000000000000003</v>
      </c>
      <c r="E1491" s="646" t="s">
        <v>74</v>
      </c>
      <c r="F1491" s="649">
        <v>1496.0000000000002</v>
      </c>
      <c r="G1491" s="646" t="s">
        <v>10562</v>
      </c>
    </row>
    <row r="1492" spans="1:7" ht="32.25" customHeight="1">
      <c r="A1492" s="640">
        <v>1488</v>
      </c>
      <c r="B1492" s="106" t="s">
        <v>11789</v>
      </c>
      <c r="C1492" s="107" t="s">
        <v>11790</v>
      </c>
      <c r="D1492" s="641">
        <v>8.3999999999999991E-2</v>
      </c>
      <c r="E1492" s="646" t="s">
        <v>74</v>
      </c>
      <c r="F1492" s="649">
        <v>571.19999999999993</v>
      </c>
      <c r="G1492" s="646" t="s">
        <v>10562</v>
      </c>
    </row>
    <row r="1493" spans="1:7" ht="32.25" customHeight="1">
      <c r="A1493" s="640">
        <v>1489</v>
      </c>
      <c r="B1493" s="106" t="s">
        <v>11789</v>
      </c>
      <c r="C1493" s="107" t="s">
        <v>11791</v>
      </c>
      <c r="D1493" s="641">
        <v>7.1999999999999995E-2</v>
      </c>
      <c r="E1493" s="646" t="s">
        <v>74</v>
      </c>
      <c r="F1493" s="649">
        <v>489.59999999999997</v>
      </c>
      <c r="G1493" s="646" t="s">
        <v>10562</v>
      </c>
    </row>
    <row r="1494" spans="1:7" ht="32.25" customHeight="1">
      <c r="A1494" s="640">
        <v>1490</v>
      </c>
      <c r="B1494" s="106" t="s">
        <v>11789</v>
      </c>
      <c r="C1494" s="107" t="s">
        <v>11792</v>
      </c>
      <c r="D1494" s="641">
        <v>0.13999999999999999</v>
      </c>
      <c r="E1494" s="646" t="s">
        <v>74</v>
      </c>
      <c r="F1494" s="649">
        <v>951.99999999999989</v>
      </c>
      <c r="G1494" s="646" t="s">
        <v>10562</v>
      </c>
    </row>
    <row r="1495" spans="1:7" ht="32.25" customHeight="1">
      <c r="A1495" s="640">
        <v>1491</v>
      </c>
      <c r="B1495" s="106" t="s">
        <v>11789</v>
      </c>
      <c r="C1495" s="107" t="s">
        <v>11793</v>
      </c>
      <c r="D1495" s="641">
        <v>0.252</v>
      </c>
      <c r="E1495" s="646" t="s">
        <v>74</v>
      </c>
      <c r="F1495" s="649">
        <v>1713.6</v>
      </c>
      <c r="G1495" s="646" t="s">
        <v>10562</v>
      </c>
    </row>
    <row r="1496" spans="1:7" ht="32.25" customHeight="1">
      <c r="A1496" s="640">
        <v>1492</v>
      </c>
      <c r="B1496" s="106" t="s">
        <v>11789</v>
      </c>
      <c r="C1496" s="107" t="s">
        <v>11794</v>
      </c>
      <c r="D1496" s="641">
        <v>9.6000000000000002E-2</v>
      </c>
      <c r="E1496" s="646" t="s">
        <v>74</v>
      </c>
      <c r="F1496" s="649">
        <v>652.80000000000007</v>
      </c>
      <c r="G1496" s="646" t="s">
        <v>10562</v>
      </c>
    </row>
    <row r="1497" spans="1:7" ht="32.25" customHeight="1">
      <c r="A1497" s="640">
        <v>1493</v>
      </c>
      <c r="B1497" s="106" t="s">
        <v>11789</v>
      </c>
      <c r="C1497" s="107" t="s">
        <v>11133</v>
      </c>
      <c r="D1497" s="641">
        <v>0.19600000000000001</v>
      </c>
      <c r="E1497" s="646" t="s">
        <v>74</v>
      </c>
      <c r="F1497" s="649">
        <v>1332.8</v>
      </c>
      <c r="G1497" s="646" t="s">
        <v>10562</v>
      </c>
    </row>
    <row r="1498" spans="1:7" ht="32.25" customHeight="1">
      <c r="A1498" s="640">
        <v>1494</v>
      </c>
      <c r="B1498" s="106" t="s">
        <v>11789</v>
      </c>
      <c r="C1498" s="107" t="s">
        <v>11518</v>
      </c>
      <c r="D1498" s="641">
        <v>0.17599999999999999</v>
      </c>
      <c r="E1498" s="646" t="s">
        <v>74</v>
      </c>
      <c r="F1498" s="649">
        <v>1196.8</v>
      </c>
      <c r="G1498" s="646" t="s">
        <v>10562</v>
      </c>
    </row>
    <row r="1499" spans="1:7" ht="32.25" customHeight="1">
      <c r="A1499" s="640">
        <v>1495</v>
      </c>
      <c r="B1499" s="106" t="s">
        <v>11789</v>
      </c>
      <c r="C1499" s="107" t="s">
        <v>11299</v>
      </c>
      <c r="D1499" s="641">
        <v>0.20400000000000001</v>
      </c>
      <c r="E1499" s="646" t="s">
        <v>74</v>
      </c>
      <c r="F1499" s="649">
        <v>1387.2</v>
      </c>
      <c r="G1499" s="646" t="s">
        <v>10562</v>
      </c>
    </row>
    <row r="1500" spans="1:7" ht="32.25" customHeight="1">
      <c r="A1500" s="640">
        <v>1496</v>
      </c>
      <c r="B1500" s="106" t="s">
        <v>11789</v>
      </c>
      <c r="C1500" s="107" t="s">
        <v>11795</v>
      </c>
      <c r="D1500" s="641">
        <v>0.17199999999999999</v>
      </c>
      <c r="E1500" s="646" t="s">
        <v>74</v>
      </c>
      <c r="F1500" s="649">
        <v>1169.5999999999999</v>
      </c>
      <c r="G1500" s="646" t="s">
        <v>10562</v>
      </c>
    </row>
    <row r="1501" spans="1:7" ht="32.25" customHeight="1">
      <c r="A1501" s="640">
        <v>1497</v>
      </c>
      <c r="B1501" s="106" t="s">
        <v>11789</v>
      </c>
      <c r="C1501" s="107" t="s">
        <v>11796</v>
      </c>
      <c r="D1501" s="641">
        <v>0.12</v>
      </c>
      <c r="E1501" s="646" t="s">
        <v>74</v>
      </c>
      <c r="F1501" s="649">
        <v>816</v>
      </c>
      <c r="G1501" s="646" t="s">
        <v>10562</v>
      </c>
    </row>
    <row r="1502" spans="1:7" ht="32.25" customHeight="1">
      <c r="A1502" s="640">
        <v>1498</v>
      </c>
      <c r="B1502" s="106" t="s">
        <v>11789</v>
      </c>
      <c r="C1502" s="107" t="s">
        <v>11797</v>
      </c>
      <c r="D1502" s="641">
        <v>0.22000000000000003</v>
      </c>
      <c r="E1502" s="646" t="s">
        <v>74</v>
      </c>
      <c r="F1502" s="649">
        <v>1496.0000000000002</v>
      </c>
      <c r="G1502" s="646" t="s">
        <v>10562</v>
      </c>
    </row>
    <row r="1503" spans="1:7" ht="32.25" customHeight="1">
      <c r="A1503" s="640">
        <v>1499</v>
      </c>
      <c r="B1503" s="106" t="s">
        <v>11789</v>
      </c>
      <c r="C1503" s="107" t="s">
        <v>11798</v>
      </c>
      <c r="D1503" s="641">
        <v>0.30399999999999999</v>
      </c>
      <c r="E1503" s="646" t="s">
        <v>74</v>
      </c>
      <c r="F1503" s="649">
        <v>2067.1999999999998</v>
      </c>
      <c r="G1503" s="646" t="s">
        <v>10562</v>
      </c>
    </row>
    <row r="1504" spans="1:7" ht="32.25" customHeight="1">
      <c r="A1504" s="640">
        <v>1500</v>
      </c>
      <c r="B1504" s="106" t="s">
        <v>11789</v>
      </c>
      <c r="C1504" s="107" t="s">
        <v>11799</v>
      </c>
      <c r="D1504" s="641">
        <v>0.19600000000000001</v>
      </c>
      <c r="E1504" s="646" t="s">
        <v>74</v>
      </c>
      <c r="F1504" s="649">
        <v>1332.8</v>
      </c>
      <c r="G1504" s="646" t="s">
        <v>10562</v>
      </c>
    </row>
    <row r="1505" spans="1:7" ht="32.25" customHeight="1">
      <c r="A1505" s="640">
        <v>1501</v>
      </c>
      <c r="B1505" s="106" t="s">
        <v>11789</v>
      </c>
      <c r="C1505" s="107" t="s">
        <v>11269</v>
      </c>
      <c r="D1505" s="641">
        <v>0.24399999999999999</v>
      </c>
      <c r="E1505" s="646" t="s">
        <v>74</v>
      </c>
      <c r="F1505" s="649">
        <v>1659.2</v>
      </c>
      <c r="G1505" s="646" t="s">
        <v>10562</v>
      </c>
    </row>
    <row r="1506" spans="1:7" ht="32.25" customHeight="1">
      <c r="A1506" s="640">
        <v>1502</v>
      </c>
      <c r="B1506" s="106" t="s">
        <v>11789</v>
      </c>
      <c r="C1506" s="107" t="s">
        <v>11800</v>
      </c>
      <c r="D1506" s="641">
        <v>0.252</v>
      </c>
      <c r="E1506" s="646" t="s">
        <v>74</v>
      </c>
      <c r="F1506" s="649">
        <v>1713.6</v>
      </c>
      <c r="G1506" s="646" t="s">
        <v>10562</v>
      </c>
    </row>
    <row r="1507" spans="1:7" ht="32.25" customHeight="1">
      <c r="A1507" s="640">
        <v>1503</v>
      </c>
      <c r="B1507" s="106" t="s">
        <v>11789</v>
      </c>
      <c r="C1507" s="107" t="s">
        <v>11801</v>
      </c>
      <c r="D1507" s="641">
        <v>0.156</v>
      </c>
      <c r="E1507" s="646" t="s">
        <v>74</v>
      </c>
      <c r="F1507" s="649">
        <v>1060.8</v>
      </c>
      <c r="G1507" s="646" t="s">
        <v>10562</v>
      </c>
    </row>
    <row r="1508" spans="1:7" ht="32.25" customHeight="1">
      <c r="A1508" s="640">
        <v>1504</v>
      </c>
      <c r="B1508" s="106" t="s">
        <v>11789</v>
      </c>
      <c r="C1508" s="107" t="s">
        <v>11802</v>
      </c>
      <c r="D1508" s="641">
        <v>0.04</v>
      </c>
      <c r="E1508" s="646" t="s">
        <v>74</v>
      </c>
      <c r="F1508" s="649">
        <v>272</v>
      </c>
      <c r="G1508" s="646" t="s">
        <v>10562</v>
      </c>
    </row>
    <row r="1509" spans="1:7" ht="32.25" customHeight="1">
      <c r="A1509" s="640">
        <v>1505</v>
      </c>
      <c r="B1509" s="106" t="s">
        <v>11789</v>
      </c>
      <c r="C1509" s="107" t="s">
        <v>11803</v>
      </c>
      <c r="D1509" s="641">
        <v>0.252</v>
      </c>
      <c r="E1509" s="646" t="s">
        <v>74</v>
      </c>
      <c r="F1509" s="649">
        <v>1713.6</v>
      </c>
      <c r="G1509" s="646" t="s">
        <v>10562</v>
      </c>
    </row>
    <row r="1510" spans="1:7" ht="32.25" customHeight="1">
      <c r="A1510" s="640">
        <v>1506</v>
      </c>
      <c r="B1510" s="106" t="s">
        <v>11789</v>
      </c>
      <c r="C1510" s="107" t="s">
        <v>11804</v>
      </c>
      <c r="D1510" s="641">
        <v>0.128</v>
      </c>
      <c r="E1510" s="646" t="s">
        <v>74</v>
      </c>
      <c r="F1510" s="649">
        <v>870.4</v>
      </c>
      <c r="G1510" s="646" t="s">
        <v>10562</v>
      </c>
    </row>
    <row r="1511" spans="1:7" ht="32.25" customHeight="1">
      <c r="A1511" s="640">
        <v>1507</v>
      </c>
      <c r="B1511" s="106" t="s">
        <v>11789</v>
      </c>
      <c r="C1511" s="107" t="s">
        <v>11805</v>
      </c>
      <c r="D1511" s="641">
        <v>0.06</v>
      </c>
      <c r="E1511" s="646" t="s">
        <v>74</v>
      </c>
      <c r="F1511" s="649">
        <v>408</v>
      </c>
      <c r="G1511" s="646" t="s">
        <v>10562</v>
      </c>
    </row>
    <row r="1512" spans="1:7" ht="32.25" customHeight="1">
      <c r="A1512" s="640">
        <v>1508</v>
      </c>
      <c r="B1512" s="106" t="s">
        <v>11789</v>
      </c>
      <c r="C1512" s="107" t="s">
        <v>11291</v>
      </c>
      <c r="D1512" s="641">
        <v>0.11599999999999999</v>
      </c>
      <c r="E1512" s="646" t="s">
        <v>74</v>
      </c>
      <c r="F1512" s="649">
        <v>788.8</v>
      </c>
      <c r="G1512" s="646" t="s">
        <v>10562</v>
      </c>
    </row>
    <row r="1513" spans="1:7" ht="32.25" customHeight="1">
      <c r="A1513" s="640">
        <v>1509</v>
      </c>
      <c r="B1513" s="106" t="s">
        <v>11789</v>
      </c>
      <c r="C1513" s="107" t="s">
        <v>11806</v>
      </c>
      <c r="D1513" s="641">
        <v>0.13200000000000001</v>
      </c>
      <c r="E1513" s="646" t="s">
        <v>74</v>
      </c>
      <c r="F1513" s="649">
        <v>897.6</v>
      </c>
      <c r="G1513" s="646" t="s">
        <v>10562</v>
      </c>
    </row>
    <row r="1514" spans="1:7" ht="32.25" customHeight="1">
      <c r="A1514" s="640">
        <v>1510</v>
      </c>
      <c r="B1514" s="106" t="s">
        <v>11789</v>
      </c>
      <c r="C1514" s="107" t="s">
        <v>11807</v>
      </c>
      <c r="D1514" s="641">
        <v>0.192</v>
      </c>
      <c r="E1514" s="646" t="s">
        <v>74</v>
      </c>
      <c r="F1514" s="649">
        <v>1305.6000000000001</v>
      </c>
      <c r="G1514" s="646" t="s">
        <v>10562</v>
      </c>
    </row>
    <row r="1515" spans="1:7" ht="32.25" customHeight="1">
      <c r="A1515" s="640">
        <v>1511</v>
      </c>
      <c r="B1515" s="106" t="s">
        <v>11789</v>
      </c>
      <c r="C1515" s="107" t="s">
        <v>11808</v>
      </c>
      <c r="D1515" s="641">
        <v>0.24399999999999999</v>
      </c>
      <c r="E1515" s="646" t="s">
        <v>74</v>
      </c>
      <c r="F1515" s="649">
        <v>1659.2</v>
      </c>
      <c r="G1515" s="646" t="s">
        <v>10562</v>
      </c>
    </row>
    <row r="1516" spans="1:7" ht="32.25" customHeight="1">
      <c r="A1516" s="640">
        <v>1512</v>
      </c>
      <c r="B1516" s="106" t="s">
        <v>11789</v>
      </c>
      <c r="C1516" s="107" t="s">
        <v>11809</v>
      </c>
      <c r="D1516" s="641">
        <v>0.21600000000000003</v>
      </c>
      <c r="E1516" s="646" t="s">
        <v>74</v>
      </c>
      <c r="F1516" s="649">
        <v>1468.8000000000002</v>
      </c>
      <c r="G1516" s="646" t="s">
        <v>10562</v>
      </c>
    </row>
    <row r="1517" spans="1:7" ht="32.25" customHeight="1">
      <c r="A1517" s="640">
        <v>1513</v>
      </c>
      <c r="B1517" s="106" t="s">
        <v>11810</v>
      </c>
      <c r="C1517" s="107" t="s">
        <v>11812</v>
      </c>
      <c r="D1517" s="641">
        <v>7.5999999999999998E-2</v>
      </c>
      <c r="E1517" s="646" t="s">
        <v>74</v>
      </c>
      <c r="F1517" s="649">
        <v>516.79999999999995</v>
      </c>
      <c r="G1517" s="646" t="s">
        <v>10562</v>
      </c>
    </row>
    <row r="1518" spans="1:7" ht="32.25" customHeight="1">
      <c r="A1518" s="640">
        <v>1514</v>
      </c>
      <c r="B1518" s="106" t="s">
        <v>11810</v>
      </c>
      <c r="C1518" s="107" t="s">
        <v>11813</v>
      </c>
      <c r="D1518" s="641">
        <v>0.06</v>
      </c>
      <c r="E1518" s="646" t="s">
        <v>74</v>
      </c>
      <c r="F1518" s="649">
        <v>408</v>
      </c>
      <c r="G1518" s="646" t="s">
        <v>10562</v>
      </c>
    </row>
    <row r="1519" spans="1:7" ht="32.25" customHeight="1">
      <c r="A1519" s="640">
        <v>1515</v>
      </c>
      <c r="B1519" s="106" t="s">
        <v>11810</v>
      </c>
      <c r="C1519" s="107" t="s">
        <v>11814</v>
      </c>
      <c r="D1519" s="641">
        <v>0.12</v>
      </c>
      <c r="E1519" s="646" t="s">
        <v>74</v>
      </c>
      <c r="F1519" s="649">
        <v>816</v>
      </c>
      <c r="G1519" s="646" t="s">
        <v>10562</v>
      </c>
    </row>
    <row r="1520" spans="1:7" ht="32.25" customHeight="1">
      <c r="A1520" s="640">
        <v>1516</v>
      </c>
      <c r="B1520" s="106" t="s">
        <v>11815</v>
      </c>
      <c r="C1520" s="107" t="s">
        <v>11816</v>
      </c>
      <c r="D1520" s="641">
        <v>0.06</v>
      </c>
      <c r="E1520" s="646" t="s">
        <v>74</v>
      </c>
      <c r="F1520" s="649">
        <v>408</v>
      </c>
      <c r="G1520" s="646" t="s">
        <v>10562</v>
      </c>
    </row>
    <row r="1521" spans="1:7" ht="32.25" customHeight="1">
      <c r="A1521" s="640">
        <v>1517</v>
      </c>
      <c r="B1521" s="106" t="s">
        <v>11815</v>
      </c>
      <c r="C1521" s="107" t="s">
        <v>11817</v>
      </c>
      <c r="D1521" s="641">
        <v>0.06</v>
      </c>
      <c r="E1521" s="646" t="s">
        <v>74</v>
      </c>
      <c r="F1521" s="649">
        <v>408</v>
      </c>
      <c r="G1521" s="646" t="s">
        <v>10562</v>
      </c>
    </row>
    <row r="1522" spans="1:7" ht="32.25" customHeight="1">
      <c r="A1522" s="640">
        <v>1518</v>
      </c>
      <c r="B1522" s="106" t="s">
        <v>11815</v>
      </c>
      <c r="C1522" s="107" t="s">
        <v>11818</v>
      </c>
      <c r="D1522" s="641">
        <v>0.06</v>
      </c>
      <c r="E1522" s="646" t="s">
        <v>74</v>
      </c>
      <c r="F1522" s="649">
        <v>408</v>
      </c>
      <c r="G1522" s="646" t="s">
        <v>10562</v>
      </c>
    </row>
    <row r="1523" spans="1:7" ht="32.25" customHeight="1">
      <c r="A1523" s="640">
        <v>1519</v>
      </c>
      <c r="B1523" s="106" t="s">
        <v>11815</v>
      </c>
      <c r="C1523" s="107" t="s">
        <v>9604</v>
      </c>
      <c r="D1523" s="641">
        <v>0.06</v>
      </c>
      <c r="E1523" s="646" t="s">
        <v>74</v>
      </c>
      <c r="F1523" s="649">
        <v>408</v>
      </c>
      <c r="G1523" s="646" t="s">
        <v>10562</v>
      </c>
    </row>
    <row r="1524" spans="1:7" ht="32.25" customHeight="1">
      <c r="A1524" s="640">
        <v>1520</v>
      </c>
      <c r="B1524" s="106" t="s">
        <v>11815</v>
      </c>
      <c r="C1524" s="107" t="s">
        <v>7871</v>
      </c>
      <c r="D1524" s="641">
        <v>0.06</v>
      </c>
      <c r="E1524" s="646" t="s">
        <v>74</v>
      </c>
      <c r="F1524" s="649">
        <v>408</v>
      </c>
      <c r="G1524" s="646" t="s">
        <v>10562</v>
      </c>
    </row>
    <row r="1525" spans="1:7" ht="32.25" customHeight="1">
      <c r="A1525" s="640">
        <v>1521</v>
      </c>
      <c r="B1525" s="106" t="s">
        <v>11815</v>
      </c>
      <c r="C1525" s="107" t="s">
        <v>11819</v>
      </c>
      <c r="D1525" s="641">
        <v>0.06</v>
      </c>
      <c r="E1525" s="646" t="s">
        <v>74</v>
      </c>
      <c r="F1525" s="649">
        <v>408</v>
      </c>
      <c r="G1525" s="646" t="s">
        <v>10562</v>
      </c>
    </row>
    <row r="1526" spans="1:7" ht="32.25" customHeight="1">
      <c r="A1526" s="640">
        <v>1522</v>
      </c>
      <c r="B1526" s="106" t="s">
        <v>11744</v>
      </c>
      <c r="C1526" s="107" t="s">
        <v>11820</v>
      </c>
      <c r="D1526" s="641">
        <v>0.1</v>
      </c>
      <c r="E1526" s="646" t="s">
        <v>74</v>
      </c>
      <c r="F1526" s="649">
        <v>680</v>
      </c>
      <c r="G1526" s="646" t="s">
        <v>10562</v>
      </c>
    </row>
    <row r="1527" spans="1:7" ht="32.25" customHeight="1">
      <c r="A1527" s="640">
        <v>1523</v>
      </c>
      <c r="B1527" s="106" t="s">
        <v>11744</v>
      </c>
      <c r="C1527" s="107" t="s">
        <v>11821</v>
      </c>
      <c r="D1527" s="641">
        <v>0.124</v>
      </c>
      <c r="E1527" s="646" t="s">
        <v>74</v>
      </c>
      <c r="F1527" s="649">
        <v>843.2</v>
      </c>
      <c r="G1527" s="646" t="s">
        <v>10562</v>
      </c>
    </row>
    <row r="1528" spans="1:7" ht="32.25" customHeight="1">
      <c r="A1528" s="640">
        <v>1524</v>
      </c>
      <c r="B1528" s="106" t="s">
        <v>11744</v>
      </c>
      <c r="C1528" s="107" t="s">
        <v>10752</v>
      </c>
      <c r="D1528" s="641">
        <v>0.08</v>
      </c>
      <c r="E1528" s="646" t="s">
        <v>74</v>
      </c>
      <c r="F1528" s="649">
        <v>544</v>
      </c>
      <c r="G1528" s="646" t="s">
        <v>10562</v>
      </c>
    </row>
    <row r="1529" spans="1:7" ht="32.25" customHeight="1">
      <c r="A1529" s="640">
        <v>1525</v>
      </c>
      <c r="B1529" s="106" t="s">
        <v>11744</v>
      </c>
      <c r="C1529" s="107" t="s">
        <v>11822</v>
      </c>
      <c r="D1529" s="641">
        <v>0.17599999999999999</v>
      </c>
      <c r="E1529" s="646" t="s">
        <v>74</v>
      </c>
      <c r="F1529" s="649">
        <v>1196.8</v>
      </c>
      <c r="G1529" s="646" t="s">
        <v>10562</v>
      </c>
    </row>
    <row r="1530" spans="1:7" ht="32.25" customHeight="1">
      <c r="A1530" s="640">
        <v>1526</v>
      </c>
      <c r="B1530" s="106" t="s">
        <v>11744</v>
      </c>
      <c r="C1530" s="107" t="s">
        <v>11823</v>
      </c>
      <c r="D1530" s="641">
        <v>0.128</v>
      </c>
      <c r="E1530" s="646" t="s">
        <v>74</v>
      </c>
      <c r="F1530" s="649">
        <v>870.4</v>
      </c>
      <c r="G1530" s="646" t="s">
        <v>10562</v>
      </c>
    </row>
    <row r="1531" spans="1:7" ht="32.25" customHeight="1">
      <c r="A1531" s="640">
        <v>1527</v>
      </c>
      <c r="B1531" s="106" t="s">
        <v>11744</v>
      </c>
      <c r="C1531" s="107" t="s">
        <v>11824</v>
      </c>
      <c r="D1531" s="641">
        <v>0.152</v>
      </c>
      <c r="E1531" s="646" t="s">
        <v>74</v>
      </c>
      <c r="F1531" s="649">
        <v>1033.5999999999999</v>
      </c>
      <c r="G1531" s="646" t="s">
        <v>10562</v>
      </c>
    </row>
    <row r="1532" spans="1:7" ht="32.25" customHeight="1">
      <c r="A1532" s="640">
        <v>1528</v>
      </c>
      <c r="B1532" s="106" t="s">
        <v>11744</v>
      </c>
      <c r="C1532" s="107" t="s">
        <v>11825</v>
      </c>
      <c r="D1532" s="641">
        <v>0.128</v>
      </c>
      <c r="E1532" s="646" t="s">
        <v>74</v>
      </c>
      <c r="F1532" s="649">
        <v>870.4</v>
      </c>
      <c r="G1532" s="646" t="s">
        <v>10562</v>
      </c>
    </row>
    <row r="1533" spans="1:7" ht="32.25" customHeight="1">
      <c r="A1533" s="640">
        <v>1529</v>
      </c>
      <c r="B1533" s="106" t="s">
        <v>11744</v>
      </c>
      <c r="C1533" s="107" t="s">
        <v>11826</v>
      </c>
      <c r="D1533" s="641">
        <v>0.10400000000000001</v>
      </c>
      <c r="E1533" s="646" t="s">
        <v>74</v>
      </c>
      <c r="F1533" s="649">
        <v>707.2</v>
      </c>
      <c r="G1533" s="646" t="s">
        <v>10562</v>
      </c>
    </row>
    <row r="1534" spans="1:7" ht="32.25" customHeight="1">
      <c r="A1534" s="640">
        <v>1530</v>
      </c>
      <c r="B1534" s="106" t="s">
        <v>11744</v>
      </c>
      <c r="C1534" s="107" t="s">
        <v>11827</v>
      </c>
      <c r="D1534" s="641">
        <v>0.184</v>
      </c>
      <c r="E1534" s="646" t="s">
        <v>74</v>
      </c>
      <c r="F1534" s="649">
        <v>1251.2</v>
      </c>
      <c r="G1534" s="646" t="s">
        <v>10562</v>
      </c>
    </row>
    <row r="1535" spans="1:7" ht="32.25" customHeight="1">
      <c r="A1535" s="640">
        <v>1531</v>
      </c>
      <c r="B1535" s="106" t="s">
        <v>11744</v>
      </c>
      <c r="C1535" s="107" t="s">
        <v>11157</v>
      </c>
      <c r="D1535" s="641">
        <v>0.16</v>
      </c>
      <c r="E1535" s="646" t="s">
        <v>74</v>
      </c>
      <c r="F1535" s="649">
        <v>1088</v>
      </c>
      <c r="G1535" s="646" t="s">
        <v>10562</v>
      </c>
    </row>
    <row r="1536" spans="1:7" ht="32.25" customHeight="1">
      <c r="A1536" s="640">
        <v>1532</v>
      </c>
      <c r="B1536" s="106" t="s">
        <v>11744</v>
      </c>
      <c r="C1536" s="107" t="s">
        <v>9604</v>
      </c>
      <c r="D1536" s="641">
        <v>0.11599999999999999</v>
      </c>
      <c r="E1536" s="646" t="s">
        <v>74</v>
      </c>
      <c r="F1536" s="649">
        <v>788.8</v>
      </c>
      <c r="G1536" s="646" t="s">
        <v>10562</v>
      </c>
    </row>
    <row r="1537" spans="1:7" ht="32.25" customHeight="1">
      <c r="A1537" s="640">
        <v>1533</v>
      </c>
      <c r="B1537" s="106" t="s">
        <v>11744</v>
      </c>
      <c r="C1537" s="107" t="s">
        <v>11828</v>
      </c>
      <c r="D1537" s="641">
        <v>0.152</v>
      </c>
      <c r="E1537" s="646" t="s">
        <v>74</v>
      </c>
      <c r="F1537" s="649">
        <v>1033.5999999999999</v>
      </c>
      <c r="G1537" s="646" t="s">
        <v>10562</v>
      </c>
    </row>
    <row r="1538" spans="1:7" ht="32.25" customHeight="1">
      <c r="A1538" s="640">
        <v>1534</v>
      </c>
      <c r="B1538" s="106" t="s">
        <v>11744</v>
      </c>
      <c r="C1538" s="107" t="s">
        <v>11829</v>
      </c>
      <c r="D1538" s="641">
        <v>9.6000000000000002E-2</v>
      </c>
      <c r="E1538" s="646" t="s">
        <v>74</v>
      </c>
      <c r="F1538" s="649">
        <v>652.80000000000007</v>
      </c>
      <c r="G1538" s="646" t="s">
        <v>10562</v>
      </c>
    </row>
    <row r="1539" spans="1:7" ht="32.25" customHeight="1">
      <c r="A1539" s="640">
        <v>1535</v>
      </c>
      <c r="B1539" s="106" t="s">
        <v>11744</v>
      </c>
      <c r="C1539" s="107" t="s">
        <v>10753</v>
      </c>
      <c r="D1539" s="641">
        <v>8.3999999999999991E-2</v>
      </c>
      <c r="E1539" s="646" t="s">
        <v>74</v>
      </c>
      <c r="F1539" s="649">
        <v>571.19999999999993</v>
      </c>
      <c r="G1539" s="646" t="s">
        <v>10562</v>
      </c>
    </row>
    <row r="1540" spans="1:7" ht="32.25" customHeight="1">
      <c r="A1540" s="640">
        <v>1536</v>
      </c>
      <c r="B1540" s="106" t="s">
        <v>11744</v>
      </c>
      <c r="C1540" s="107" t="s">
        <v>11830</v>
      </c>
      <c r="D1540" s="641">
        <v>0.06</v>
      </c>
      <c r="E1540" s="646" t="s">
        <v>74</v>
      </c>
      <c r="F1540" s="649">
        <v>408</v>
      </c>
      <c r="G1540" s="646" t="s">
        <v>10562</v>
      </c>
    </row>
    <row r="1541" spans="1:7" ht="32.25" customHeight="1">
      <c r="A1541" s="640">
        <v>1537</v>
      </c>
      <c r="B1541" s="106" t="s">
        <v>11744</v>
      </c>
      <c r="C1541" s="107" t="s">
        <v>11831</v>
      </c>
      <c r="D1541" s="641">
        <v>0.22799999999999998</v>
      </c>
      <c r="E1541" s="646" t="s">
        <v>74</v>
      </c>
      <c r="F1541" s="649">
        <v>1550.3999999999999</v>
      </c>
      <c r="G1541" s="646" t="s">
        <v>10562</v>
      </c>
    </row>
    <row r="1542" spans="1:7" ht="32.25" customHeight="1">
      <c r="A1542" s="640">
        <v>1538</v>
      </c>
      <c r="B1542" s="106" t="s">
        <v>11744</v>
      </c>
      <c r="C1542" s="107" t="s">
        <v>11832</v>
      </c>
      <c r="D1542" s="641">
        <v>0.14799999999999999</v>
      </c>
      <c r="E1542" s="646" t="s">
        <v>74</v>
      </c>
      <c r="F1542" s="649">
        <v>1006.4</v>
      </c>
      <c r="G1542" s="646" t="s">
        <v>10562</v>
      </c>
    </row>
    <row r="1543" spans="1:7" ht="32.25" customHeight="1">
      <c r="A1543" s="640">
        <v>1539</v>
      </c>
      <c r="B1543" s="106" t="s">
        <v>11744</v>
      </c>
      <c r="C1543" s="107" t="s">
        <v>11833</v>
      </c>
      <c r="D1543" s="641">
        <v>8.3999999999999991E-2</v>
      </c>
      <c r="E1543" s="646" t="s">
        <v>74</v>
      </c>
      <c r="F1543" s="649">
        <v>571.19999999999993</v>
      </c>
      <c r="G1543" s="646" t="s">
        <v>10562</v>
      </c>
    </row>
    <row r="1544" spans="1:7" ht="32.25" customHeight="1">
      <c r="A1544" s="640">
        <v>1540</v>
      </c>
      <c r="B1544" s="106" t="s">
        <v>11744</v>
      </c>
      <c r="C1544" s="107" t="s">
        <v>99</v>
      </c>
      <c r="D1544" s="641">
        <v>0.08</v>
      </c>
      <c r="E1544" s="646" t="s">
        <v>74</v>
      </c>
      <c r="F1544" s="649">
        <v>544</v>
      </c>
      <c r="G1544" s="646" t="s">
        <v>10562</v>
      </c>
    </row>
    <row r="1545" spans="1:7" ht="32.25" customHeight="1">
      <c r="A1545" s="640">
        <v>1541</v>
      </c>
      <c r="B1545" s="106" t="s">
        <v>11744</v>
      </c>
      <c r="C1545" s="107" t="s">
        <v>11834</v>
      </c>
      <c r="D1545" s="641">
        <v>0.11200000000000002</v>
      </c>
      <c r="E1545" s="646" t="s">
        <v>74</v>
      </c>
      <c r="F1545" s="649">
        <v>761.60000000000014</v>
      </c>
      <c r="G1545" s="646" t="s">
        <v>10562</v>
      </c>
    </row>
    <row r="1546" spans="1:7" ht="32.25" customHeight="1">
      <c r="A1546" s="640">
        <v>1542</v>
      </c>
      <c r="B1546" s="106" t="s">
        <v>11744</v>
      </c>
      <c r="C1546" s="107" t="s">
        <v>11835</v>
      </c>
      <c r="D1546" s="641">
        <v>0.20800000000000002</v>
      </c>
      <c r="E1546" s="646" t="s">
        <v>74</v>
      </c>
      <c r="F1546" s="649">
        <v>1414.4</v>
      </c>
      <c r="G1546" s="646" t="s">
        <v>10562</v>
      </c>
    </row>
    <row r="1547" spans="1:7" ht="32.25" customHeight="1">
      <c r="A1547" s="640">
        <v>1543</v>
      </c>
      <c r="B1547" s="106" t="s">
        <v>11744</v>
      </c>
      <c r="C1547" s="107" t="s">
        <v>11836</v>
      </c>
      <c r="D1547" s="641">
        <v>0.18</v>
      </c>
      <c r="E1547" s="646" t="s">
        <v>74</v>
      </c>
      <c r="F1547" s="649">
        <v>1224</v>
      </c>
      <c r="G1547" s="646" t="s">
        <v>10562</v>
      </c>
    </row>
    <row r="1548" spans="1:7" ht="32.25" customHeight="1">
      <c r="A1548" s="640">
        <v>1544</v>
      </c>
      <c r="B1548" s="106" t="s">
        <v>11744</v>
      </c>
      <c r="C1548" s="107" t="s">
        <v>11837</v>
      </c>
      <c r="D1548" s="641">
        <v>0.08</v>
      </c>
      <c r="E1548" s="646" t="s">
        <v>74</v>
      </c>
      <c r="F1548" s="649">
        <v>544</v>
      </c>
      <c r="G1548" s="646" t="s">
        <v>10562</v>
      </c>
    </row>
    <row r="1549" spans="1:7" ht="32.25" customHeight="1">
      <c r="A1549" s="640">
        <v>1545</v>
      </c>
      <c r="B1549" s="106" t="s">
        <v>11744</v>
      </c>
      <c r="C1549" s="107" t="s">
        <v>10656</v>
      </c>
      <c r="D1549" s="641">
        <v>0.14799999999999999</v>
      </c>
      <c r="E1549" s="646" t="s">
        <v>74</v>
      </c>
      <c r="F1549" s="649">
        <v>1006.4</v>
      </c>
      <c r="G1549" s="646" t="s">
        <v>10562</v>
      </c>
    </row>
    <row r="1550" spans="1:7" ht="32.25" customHeight="1">
      <c r="A1550" s="640">
        <v>1546</v>
      </c>
      <c r="B1550" s="106" t="s">
        <v>11744</v>
      </c>
      <c r="C1550" s="107" t="s">
        <v>11838</v>
      </c>
      <c r="D1550" s="641">
        <v>0.14799999999999999</v>
      </c>
      <c r="E1550" s="646" t="s">
        <v>74</v>
      </c>
      <c r="F1550" s="649">
        <v>1006.4</v>
      </c>
      <c r="G1550" s="646" t="s">
        <v>10562</v>
      </c>
    </row>
    <row r="1551" spans="1:7" ht="32.25" customHeight="1">
      <c r="A1551" s="640">
        <v>1547</v>
      </c>
      <c r="B1551" s="106" t="s">
        <v>11744</v>
      </c>
      <c r="C1551" s="107" t="s">
        <v>11264</v>
      </c>
      <c r="D1551" s="641">
        <v>9.1999999999999998E-2</v>
      </c>
      <c r="E1551" s="646" t="s">
        <v>74</v>
      </c>
      <c r="F1551" s="649">
        <v>625.6</v>
      </c>
      <c r="G1551" s="646" t="s">
        <v>10562</v>
      </c>
    </row>
    <row r="1552" spans="1:7" ht="32.25" customHeight="1">
      <c r="A1552" s="640">
        <v>1548</v>
      </c>
      <c r="B1552" s="106" t="s">
        <v>11744</v>
      </c>
      <c r="C1552" s="107" t="s">
        <v>11839</v>
      </c>
      <c r="D1552" s="641">
        <v>0.16</v>
      </c>
      <c r="E1552" s="646" t="s">
        <v>74</v>
      </c>
      <c r="F1552" s="649">
        <v>1088</v>
      </c>
      <c r="G1552" s="646" t="s">
        <v>10562</v>
      </c>
    </row>
    <row r="1553" spans="1:7" ht="32.25" customHeight="1">
      <c r="A1553" s="640">
        <v>1549</v>
      </c>
      <c r="B1553" s="106" t="s">
        <v>11744</v>
      </c>
      <c r="C1553" s="107" t="s">
        <v>11840</v>
      </c>
      <c r="D1553" s="641">
        <v>0.16</v>
      </c>
      <c r="E1553" s="646" t="s">
        <v>74</v>
      </c>
      <c r="F1553" s="649">
        <v>1088</v>
      </c>
      <c r="G1553" s="646" t="s">
        <v>10562</v>
      </c>
    </row>
    <row r="1554" spans="1:7" ht="32.25" customHeight="1">
      <c r="A1554" s="640">
        <v>1550</v>
      </c>
      <c r="B1554" s="106" t="s">
        <v>11744</v>
      </c>
      <c r="C1554" s="107" t="s">
        <v>11560</v>
      </c>
      <c r="D1554" s="641">
        <v>0.128</v>
      </c>
      <c r="E1554" s="646" t="s">
        <v>74</v>
      </c>
      <c r="F1554" s="649">
        <v>870.4</v>
      </c>
      <c r="G1554" s="646" t="s">
        <v>10562</v>
      </c>
    </row>
    <row r="1555" spans="1:7" ht="32.25" customHeight="1">
      <c r="A1555" s="640">
        <v>1551</v>
      </c>
      <c r="B1555" s="106" t="s">
        <v>11744</v>
      </c>
      <c r="C1555" s="107" t="s">
        <v>2704</v>
      </c>
      <c r="D1555" s="641">
        <v>0.14799999999999999</v>
      </c>
      <c r="E1555" s="646" t="s">
        <v>74</v>
      </c>
      <c r="F1555" s="649">
        <v>1006.4</v>
      </c>
      <c r="G1555" s="646" t="s">
        <v>10562</v>
      </c>
    </row>
    <row r="1556" spans="1:7" ht="32.25" customHeight="1">
      <c r="A1556" s="640">
        <v>1552</v>
      </c>
      <c r="B1556" s="106" t="s">
        <v>11744</v>
      </c>
      <c r="C1556" s="107" t="s">
        <v>11841</v>
      </c>
      <c r="D1556" s="641">
        <v>0.17599999999999999</v>
      </c>
      <c r="E1556" s="646" t="s">
        <v>74</v>
      </c>
      <c r="F1556" s="649">
        <v>1196.8</v>
      </c>
      <c r="G1556" s="646" t="s">
        <v>10562</v>
      </c>
    </row>
    <row r="1557" spans="1:7" ht="32.25" customHeight="1">
      <c r="A1557" s="640">
        <v>1553</v>
      </c>
      <c r="B1557" s="106" t="s">
        <v>11744</v>
      </c>
      <c r="C1557" s="107" t="s">
        <v>11842</v>
      </c>
      <c r="D1557" s="641">
        <v>0.13600000000000001</v>
      </c>
      <c r="E1557" s="646" t="s">
        <v>74</v>
      </c>
      <c r="F1557" s="649">
        <v>924.80000000000007</v>
      </c>
      <c r="G1557" s="646" t="s">
        <v>10562</v>
      </c>
    </row>
    <row r="1558" spans="1:7" ht="32.25" customHeight="1">
      <c r="A1558" s="640">
        <v>1554</v>
      </c>
      <c r="B1558" s="106" t="s">
        <v>11744</v>
      </c>
      <c r="C1558" s="107" t="s">
        <v>11843</v>
      </c>
      <c r="D1558" s="641">
        <v>9.1999999999999998E-2</v>
      </c>
      <c r="E1558" s="646" t="s">
        <v>74</v>
      </c>
      <c r="F1558" s="649">
        <v>625.6</v>
      </c>
      <c r="G1558" s="646" t="s">
        <v>10562</v>
      </c>
    </row>
    <row r="1559" spans="1:7" ht="32.25" customHeight="1">
      <c r="A1559" s="640">
        <v>1555</v>
      </c>
      <c r="B1559" s="106" t="s">
        <v>11744</v>
      </c>
      <c r="C1559" s="107" t="s">
        <v>8709</v>
      </c>
      <c r="D1559" s="641">
        <v>8.7999999999999995E-2</v>
      </c>
      <c r="E1559" s="646" t="s">
        <v>74</v>
      </c>
      <c r="F1559" s="649">
        <v>598.4</v>
      </c>
      <c r="G1559" s="646" t="s">
        <v>10562</v>
      </c>
    </row>
    <row r="1560" spans="1:7" ht="32.25" customHeight="1">
      <c r="A1560" s="640">
        <v>1556</v>
      </c>
      <c r="B1560" s="106" t="s">
        <v>11744</v>
      </c>
      <c r="C1560" s="107" t="s">
        <v>11844</v>
      </c>
      <c r="D1560" s="641">
        <v>4.8000000000000001E-2</v>
      </c>
      <c r="E1560" s="646" t="s">
        <v>74</v>
      </c>
      <c r="F1560" s="649">
        <v>326.40000000000003</v>
      </c>
      <c r="G1560" s="646" t="s">
        <v>10562</v>
      </c>
    </row>
    <row r="1561" spans="1:7" ht="32.25" customHeight="1">
      <c r="A1561" s="640">
        <v>1557</v>
      </c>
      <c r="B1561" s="106" t="s">
        <v>11744</v>
      </c>
      <c r="C1561" s="107" t="s">
        <v>11845</v>
      </c>
      <c r="D1561" s="641">
        <v>0.13200000000000001</v>
      </c>
      <c r="E1561" s="646" t="s">
        <v>74</v>
      </c>
      <c r="F1561" s="649">
        <v>897.6</v>
      </c>
      <c r="G1561" s="646" t="s">
        <v>10562</v>
      </c>
    </row>
    <row r="1562" spans="1:7" ht="32.25" customHeight="1">
      <c r="A1562" s="640">
        <v>1558</v>
      </c>
      <c r="B1562" s="106" t="s">
        <v>11744</v>
      </c>
      <c r="C1562" s="107" t="s">
        <v>11846</v>
      </c>
      <c r="D1562" s="641">
        <v>0.10800000000000001</v>
      </c>
      <c r="E1562" s="646" t="s">
        <v>74</v>
      </c>
      <c r="F1562" s="649">
        <v>734.40000000000009</v>
      </c>
      <c r="G1562" s="646" t="s">
        <v>10562</v>
      </c>
    </row>
    <row r="1563" spans="1:7" ht="32.25" customHeight="1">
      <c r="A1563" s="640">
        <v>1559</v>
      </c>
      <c r="B1563" s="106" t="s">
        <v>11744</v>
      </c>
      <c r="C1563" s="107" t="s">
        <v>11847</v>
      </c>
      <c r="D1563" s="641">
        <v>0.14399999999999999</v>
      </c>
      <c r="E1563" s="646" t="s">
        <v>74</v>
      </c>
      <c r="F1563" s="649">
        <v>979.19999999999993</v>
      </c>
      <c r="G1563" s="646" t="s">
        <v>10562</v>
      </c>
    </row>
    <row r="1564" spans="1:7" ht="32.25" customHeight="1">
      <c r="A1564" s="640">
        <v>1560</v>
      </c>
      <c r="B1564" s="106" t="s">
        <v>11744</v>
      </c>
      <c r="C1564" s="107" t="s">
        <v>10848</v>
      </c>
      <c r="D1564" s="641">
        <v>0.188</v>
      </c>
      <c r="E1564" s="646" t="s">
        <v>74</v>
      </c>
      <c r="F1564" s="649">
        <v>1278.4000000000001</v>
      </c>
      <c r="G1564" s="646" t="s">
        <v>10562</v>
      </c>
    </row>
    <row r="1565" spans="1:7" ht="32.25" customHeight="1">
      <c r="A1565" s="640">
        <v>1561</v>
      </c>
      <c r="B1565" s="106" t="s">
        <v>11744</v>
      </c>
      <c r="C1565" s="107" t="s">
        <v>11848</v>
      </c>
      <c r="D1565" s="641">
        <v>0.152</v>
      </c>
      <c r="E1565" s="646" t="s">
        <v>74</v>
      </c>
      <c r="F1565" s="649">
        <v>1033.5999999999999</v>
      </c>
      <c r="G1565" s="646" t="s">
        <v>10562</v>
      </c>
    </row>
    <row r="1566" spans="1:7" ht="32.25" customHeight="1">
      <c r="A1566" s="640">
        <v>1562</v>
      </c>
      <c r="B1566" s="106" t="s">
        <v>11744</v>
      </c>
      <c r="C1566" s="107" t="s">
        <v>11849</v>
      </c>
      <c r="D1566" s="641">
        <v>0.2</v>
      </c>
      <c r="E1566" s="646" t="s">
        <v>74</v>
      </c>
      <c r="F1566" s="649">
        <v>1360</v>
      </c>
      <c r="G1566" s="646" t="s">
        <v>10562</v>
      </c>
    </row>
    <row r="1567" spans="1:7" ht="32.25" customHeight="1">
      <c r="A1567" s="640">
        <v>1563</v>
      </c>
      <c r="B1567" s="106" t="s">
        <v>11744</v>
      </c>
      <c r="C1567" s="107" t="s">
        <v>11850</v>
      </c>
      <c r="D1567" s="641">
        <v>0.11599999999999999</v>
      </c>
      <c r="E1567" s="646" t="s">
        <v>74</v>
      </c>
      <c r="F1567" s="649">
        <v>788.8</v>
      </c>
      <c r="G1567" s="646" t="s">
        <v>10562</v>
      </c>
    </row>
    <row r="1568" spans="1:7" ht="32.25" customHeight="1">
      <c r="A1568" s="640">
        <v>1564</v>
      </c>
      <c r="B1568" s="106" t="s">
        <v>11744</v>
      </c>
      <c r="C1568" s="107" t="s">
        <v>11851</v>
      </c>
      <c r="D1568" s="641">
        <v>0.13999999999999999</v>
      </c>
      <c r="E1568" s="646" t="s">
        <v>74</v>
      </c>
      <c r="F1568" s="649">
        <v>951.99999999999989</v>
      </c>
      <c r="G1568" s="646" t="s">
        <v>10562</v>
      </c>
    </row>
    <row r="1569" spans="1:7" ht="32.25" customHeight="1">
      <c r="A1569" s="640">
        <v>1565</v>
      </c>
      <c r="B1569" s="106" t="s">
        <v>11744</v>
      </c>
      <c r="C1569" s="107" t="s">
        <v>11852</v>
      </c>
      <c r="D1569" s="641">
        <v>0.21200000000000002</v>
      </c>
      <c r="E1569" s="646" t="s">
        <v>74</v>
      </c>
      <c r="F1569" s="649">
        <v>1441.6000000000001</v>
      </c>
      <c r="G1569" s="646" t="s">
        <v>10562</v>
      </c>
    </row>
    <row r="1570" spans="1:7" ht="32.25" customHeight="1">
      <c r="A1570" s="640">
        <v>1566</v>
      </c>
      <c r="B1570" s="106" t="s">
        <v>11744</v>
      </c>
      <c r="C1570" s="107" t="s">
        <v>11672</v>
      </c>
      <c r="D1570" s="641">
        <v>0.10800000000000001</v>
      </c>
      <c r="E1570" s="646" t="s">
        <v>74</v>
      </c>
      <c r="F1570" s="649">
        <v>734.40000000000009</v>
      </c>
      <c r="G1570" s="646" t="s">
        <v>10562</v>
      </c>
    </row>
    <row r="1571" spans="1:7" ht="32.25" customHeight="1">
      <c r="A1571" s="640">
        <v>1567</v>
      </c>
      <c r="B1571" s="106" t="s">
        <v>11744</v>
      </c>
      <c r="C1571" s="107" t="s">
        <v>11853</v>
      </c>
      <c r="D1571" s="641">
        <v>3.5999999999999997E-2</v>
      </c>
      <c r="E1571" s="646" t="s">
        <v>74</v>
      </c>
      <c r="F1571" s="649">
        <v>244.79999999999998</v>
      </c>
      <c r="G1571" s="646" t="s">
        <v>10562</v>
      </c>
    </row>
    <row r="1572" spans="1:7" ht="32.25" customHeight="1">
      <c r="A1572" s="640">
        <v>1568</v>
      </c>
      <c r="B1572" s="106" t="s">
        <v>11744</v>
      </c>
      <c r="C1572" s="107" t="s">
        <v>11854</v>
      </c>
      <c r="D1572" s="641">
        <v>0.188</v>
      </c>
      <c r="E1572" s="646" t="s">
        <v>74</v>
      </c>
      <c r="F1572" s="649">
        <v>1278.4000000000001</v>
      </c>
      <c r="G1572" s="646" t="s">
        <v>10562</v>
      </c>
    </row>
    <row r="1573" spans="1:7" ht="32.25" customHeight="1">
      <c r="A1573" s="640">
        <v>1569</v>
      </c>
      <c r="B1573" s="106" t="s">
        <v>11744</v>
      </c>
      <c r="C1573" s="107" t="s">
        <v>11855</v>
      </c>
      <c r="D1573" s="641">
        <v>7.1999999999999995E-2</v>
      </c>
      <c r="E1573" s="646" t="s">
        <v>74</v>
      </c>
      <c r="F1573" s="649">
        <v>489.59999999999997</v>
      </c>
      <c r="G1573" s="646" t="s">
        <v>10562</v>
      </c>
    </row>
    <row r="1574" spans="1:7" ht="32.25" customHeight="1">
      <c r="A1574" s="640">
        <v>1570</v>
      </c>
      <c r="B1574" s="106" t="s">
        <v>11744</v>
      </c>
      <c r="C1574" s="107" t="s">
        <v>11856</v>
      </c>
      <c r="D1574" s="641">
        <v>5.2000000000000005E-2</v>
      </c>
      <c r="E1574" s="646" t="s">
        <v>74</v>
      </c>
      <c r="F1574" s="649">
        <v>353.6</v>
      </c>
      <c r="G1574" s="646" t="s">
        <v>10562</v>
      </c>
    </row>
    <row r="1575" spans="1:7" ht="32.25" customHeight="1">
      <c r="A1575" s="640">
        <v>1571</v>
      </c>
      <c r="B1575" s="106" t="s">
        <v>11744</v>
      </c>
      <c r="C1575" s="107" t="s">
        <v>11857</v>
      </c>
      <c r="D1575" s="641">
        <v>0.11599999999999999</v>
      </c>
      <c r="E1575" s="646" t="s">
        <v>74</v>
      </c>
      <c r="F1575" s="649">
        <v>788.8</v>
      </c>
      <c r="G1575" s="646" t="s">
        <v>10562</v>
      </c>
    </row>
    <row r="1576" spans="1:7" ht="32.25" customHeight="1">
      <c r="A1576" s="640">
        <v>1572</v>
      </c>
      <c r="B1576" s="106" t="s">
        <v>11744</v>
      </c>
      <c r="C1576" s="107" t="s">
        <v>11858</v>
      </c>
      <c r="D1576" s="641">
        <v>0.11599999999999999</v>
      </c>
      <c r="E1576" s="646" t="s">
        <v>74</v>
      </c>
      <c r="F1576" s="649">
        <v>788.8</v>
      </c>
      <c r="G1576" s="646" t="s">
        <v>10562</v>
      </c>
    </row>
    <row r="1577" spans="1:7" ht="32.25" customHeight="1">
      <c r="A1577" s="640">
        <v>1573</v>
      </c>
      <c r="B1577" s="106" t="s">
        <v>11744</v>
      </c>
      <c r="C1577" s="107" t="s">
        <v>11859</v>
      </c>
      <c r="D1577" s="641">
        <v>5.2000000000000005E-2</v>
      </c>
      <c r="E1577" s="646" t="s">
        <v>74</v>
      </c>
      <c r="F1577" s="649">
        <v>353.6</v>
      </c>
      <c r="G1577" s="646" t="s">
        <v>10562</v>
      </c>
    </row>
    <row r="1578" spans="1:7" ht="32.25" customHeight="1">
      <c r="A1578" s="640">
        <v>1574</v>
      </c>
      <c r="B1578" s="106" t="s">
        <v>11744</v>
      </c>
      <c r="C1578" s="107" t="s">
        <v>11860</v>
      </c>
      <c r="D1578" s="641">
        <v>7.1999999999999995E-2</v>
      </c>
      <c r="E1578" s="646" t="s">
        <v>74</v>
      </c>
      <c r="F1578" s="649">
        <v>489.59999999999997</v>
      </c>
      <c r="G1578" s="646" t="s">
        <v>10562</v>
      </c>
    </row>
    <row r="1579" spans="1:7" ht="32.25" customHeight="1">
      <c r="A1579" s="640">
        <v>1575</v>
      </c>
      <c r="B1579" s="106" t="s">
        <v>11744</v>
      </c>
      <c r="C1579" s="107" t="s">
        <v>11861</v>
      </c>
      <c r="D1579" s="641">
        <v>0.11200000000000002</v>
      </c>
      <c r="E1579" s="646" t="s">
        <v>74</v>
      </c>
      <c r="F1579" s="649">
        <v>761.60000000000014</v>
      </c>
      <c r="G1579" s="646" t="s">
        <v>10562</v>
      </c>
    </row>
    <row r="1580" spans="1:7" ht="32.25" customHeight="1">
      <c r="A1580" s="640">
        <v>1576</v>
      </c>
      <c r="B1580" s="106" t="s">
        <v>11744</v>
      </c>
      <c r="C1580" s="107" t="s">
        <v>11862</v>
      </c>
      <c r="D1580" s="641">
        <v>0.1</v>
      </c>
      <c r="E1580" s="646" t="s">
        <v>74</v>
      </c>
      <c r="F1580" s="649">
        <v>680</v>
      </c>
      <c r="G1580" s="646" t="s">
        <v>10562</v>
      </c>
    </row>
    <row r="1581" spans="1:7" ht="32.25" customHeight="1">
      <c r="A1581" s="640">
        <v>1577</v>
      </c>
      <c r="B1581" s="106" t="s">
        <v>11744</v>
      </c>
      <c r="C1581" s="107" t="s">
        <v>11863</v>
      </c>
      <c r="D1581" s="641">
        <v>0.12</v>
      </c>
      <c r="E1581" s="646" t="s">
        <v>74</v>
      </c>
      <c r="F1581" s="649">
        <v>816</v>
      </c>
      <c r="G1581" s="646" t="s">
        <v>10562</v>
      </c>
    </row>
    <row r="1582" spans="1:7" ht="32.25" customHeight="1">
      <c r="A1582" s="640">
        <v>1578</v>
      </c>
      <c r="B1582" s="106" t="s">
        <v>11744</v>
      </c>
      <c r="C1582" s="107" t="s">
        <v>11864</v>
      </c>
      <c r="D1582" s="641">
        <v>9.6000000000000002E-2</v>
      </c>
      <c r="E1582" s="646" t="s">
        <v>74</v>
      </c>
      <c r="F1582" s="649">
        <v>652.80000000000007</v>
      </c>
      <c r="G1582" s="646" t="s">
        <v>10562</v>
      </c>
    </row>
    <row r="1583" spans="1:7" ht="32.25" customHeight="1">
      <c r="A1583" s="640">
        <v>1579</v>
      </c>
      <c r="B1583" s="106" t="s">
        <v>11744</v>
      </c>
      <c r="C1583" s="107" t="s">
        <v>11865</v>
      </c>
      <c r="D1583" s="641">
        <v>0.13600000000000001</v>
      </c>
      <c r="E1583" s="646" t="s">
        <v>74</v>
      </c>
      <c r="F1583" s="649">
        <v>924.80000000000007</v>
      </c>
      <c r="G1583" s="646" t="s">
        <v>10562</v>
      </c>
    </row>
    <row r="1584" spans="1:7" ht="32.25" customHeight="1">
      <c r="A1584" s="640">
        <v>1580</v>
      </c>
      <c r="B1584" s="106" t="s">
        <v>11744</v>
      </c>
      <c r="C1584" s="107" t="s">
        <v>11866</v>
      </c>
      <c r="D1584" s="641">
        <v>7.1999999999999995E-2</v>
      </c>
      <c r="E1584" s="646" t="s">
        <v>74</v>
      </c>
      <c r="F1584" s="649">
        <v>489.59999999999997</v>
      </c>
      <c r="G1584" s="646" t="s">
        <v>10562</v>
      </c>
    </row>
    <row r="1585" spans="1:7" ht="32.25" customHeight="1">
      <c r="A1585" s="640">
        <v>1581</v>
      </c>
      <c r="B1585" s="106" t="s">
        <v>11744</v>
      </c>
      <c r="C1585" s="107" t="s">
        <v>11867</v>
      </c>
      <c r="D1585" s="641">
        <v>6.4000000000000001E-2</v>
      </c>
      <c r="E1585" s="646" t="s">
        <v>74</v>
      </c>
      <c r="F1585" s="649">
        <v>435.2</v>
      </c>
      <c r="G1585" s="646" t="s">
        <v>10562</v>
      </c>
    </row>
    <row r="1586" spans="1:7" ht="32.25" customHeight="1">
      <c r="A1586" s="640">
        <v>1582</v>
      </c>
      <c r="B1586" s="106" t="s">
        <v>11744</v>
      </c>
      <c r="C1586" s="107" t="s">
        <v>10594</v>
      </c>
      <c r="D1586" s="641">
        <v>0.17199999999999999</v>
      </c>
      <c r="E1586" s="646" t="s">
        <v>74</v>
      </c>
      <c r="F1586" s="649">
        <v>1169.5999999999999</v>
      </c>
      <c r="G1586" s="646" t="s">
        <v>10562</v>
      </c>
    </row>
    <row r="1587" spans="1:7" ht="32.25" customHeight="1">
      <c r="A1587" s="640">
        <v>1583</v>
      </c>
      <c r="B1587" s="106" t="s">
        <v>11744</v>
      </c>
      <c r="C1587" s="107" t="s">
        <v>11868</v>
      </c>
      <c r="D1587" s="641">
        <v>0.12</v>
      </c>
      <c r="E1587" s="646" t="s">
        <v>74</v>
      </c>
      <c r="F1587" s="649">
        <v>816</v>
      </c>
      <c r="G1587" s="646" t="s">
        <v>10562</v>
      </c>
    </row>
    <row r="1588" spans="1:7" ht="32.25" customHeight="1">
      <c r="A1588" s="640">
        <v>1584</v>
      </c>
      <c r="B1588" s="106" t="s">
        <v>11744</v>
      </c>
      <c r="C1588" s="107" t="s">
        <v>11869</v>
      </c>
      <c r="D1588" s="641">
        <v>0.22799999999999998</v>
      </c>
      <c r="E1588" s="646" t="s">
        <v>74</v>
      </c>
      <c r="F1588" s="649">
        <v>1550.3999999999999</v>
      </c>
      <c r="G1588" s="646" t="s">
        <v>10562</v>
      </c>
    </row>
    <row r="1589" spans="1:7" ht="32.25" customHeight="1">
      <c r="A1589" s="640">
        <v>1585</v>
      </c>
      <c r="B1589" s="106" t="s">
        <v>11744</v>
      </c>
      <c r="C1589" s="107" t="s">
        <v>11870</v>
      </c>
      <c r="D1589" s="641">
        <v>0.11599999999999999</v>
      </c>
      <c r="E1589" s="646" t="s">
        <v>74</v>
      </c>
      <c r="F1589" s="649">
        <v>788.8</v>
      </c>
      <c r="G1589" s="646" t="s">
        <v>10562</v>
      </c>
    </row>
    <row r="1590" spans="1:7" ht="32.25" customHeight="1">
      <c r="A1590" s="640">
        <v>1586</v>
      </c>
      <c r="B1590" s="106" t="s">
        <v>11744</v>
      </c>
      <c r="C1590" s="107" t="s">
        <v>11871</v>
      </c>
      <c r="D1590" s="641">
        <v>9.1999999999999998E-2</v>
      </c>
      <c r="E1590" s="646" t="s">
        <v>74</v>
      </c>
      <c r="F1590" s="649">
        <v>625.6</v>
      </c>
      <c r="G1590" s="646" t="s">
        <v>10562</v>
      </c>
    </row>
    <row r="1591" spans="1:7" ht="32.25" customHeight="1">
      <c r="A1591" s="640">
        <v>1587</v>
      </c>
      <c r="B1591" s="106" t="s">
        <v>11744</v>
      </c>
      <c r="C1591" s="107" t="s">
        <v>11872</v>
      </c>
      <c r="D1591" s="641">
        <v>6.4000000000000001E-2</v>
      </c>
      <c r="E1591" s="646" t="s">
        <v>74</v>
      </c>
      <c r="F1591" s="649">
        <v>435.2</v>
      </c>
      <c r="G1591" s="646" t="s">
        <v>10562</v>
      </c>
    </row>
    <row r="1592" spans="1:7" ht="32.25" customHeight="1">
      <c r="A1592" s="640">
        <v>1588</v>
      </c>
      <c r="B1592" s="106" t="s">
        <v>11744</v>
      </c>
      <c r="C1592" s="107" t="s">
        <v>11440</v>
      </c>
      <c r="D1592" s="641">
        <v>8.3999999999999991E-2</v>
      </c>
      <c r="E1592" s="646" t="s">
        <v>74</v>
      </c>
      <c r="F1592" s="649">
        <v>571.19999999999993</v>
      </c>
      <c r="G1592" s="646" t="s">
        <v>10562</v>
      </c>
    </row>
    <row r="1593" spans="1:7" ht="32.25" customHeight="1">
      <c r="A1593" s="640">
        <v>1589</v>
      </c>
      <c r="B1593" s="106" t="s">
        <v>11744</v>
      </c>
      <c r="C1593" s="107" t="s">
        <v>11873</v>
      </c>
      <c r="D1593" s="641">
        <v>6.8000000000000005E-2</v>
      </c>
      <c r="E1593" s="646" t="s">
        <v>74</v>
      </c>
      <c r="F1593" s="649">
        <v>462.40000000000003</v>
      </c>
      <c r="G1593" s="646" t="s">
        <v>10562</v>
      </c>
    </row>
    <row r="1594" spans="1:7" ht="32.25" customHeight="1">
      <c r="A1594" s="640">
        <v>1590</v>
      </c>
      <c r="B1594" s="106" t="s">
        <v>11744</v>
      </c>
      <c r="C1594" s="107" t="s">
        <v>11874</v>
      </c>
      <c r="D1594" s="641">
        <v>0.1</v>
      </c>
      <c r="E1594" s="646" t="s">
        <v>74</v>
      </c>
      <c r="F1594" s="649">
        <v>680</v>
      </c>
      <c r="G1594" s="646" t="s">
        <v>10562</v>
      </c>
    </row>
    <row r="1595" spans="1:7" ht="32.25" customHeight="1">
      <c r="A1595" s="640">
        <v>1591</v>
      </c>
      <c r="B1595" s="106" t="s">
        <v>11744</v>
      </c>
      <c r="C1595" s="107" t="s">
        <v>10833</v>
      </c>
      <c r="D1595" s="641">
        <v>8.3999999999999991E-2</v>
      </c>
      <c r="E1595" s="646" t="s">
        <v>74</v>
      </c>
      <c r="F1595" s="649">
        <v>571.19999999999993</v>
      </c>
      <c r="G1595" s="646" t="s">
        <v>10562</v>
      </c>
    </row>
    <row r="1596" spans="1:7" ht="32.25" customHeight="1">
      <c r="A1596" s="640">
        <v>1592</v>
      </c>
      <c r="B1596" s="106" t="s">
        <v>11744</v>
      </c>
      <c r="C1596" s="107" t="s">
        <v>11875</v>
      </c>
      <c r="D1596" s="641">
        <v>8.3999999999999991E-2</v>
      </c>
      <c r="E1596" s="646" t="s">
        <v>74</v>
      </c>
      <c r="F1596" s="649">
        <v>571.19999999999993</v>
      </c>
      <c r="G1596" s="646" t="s">
        <v>10562</v>
      </c>
    </row>
    <row r="1597" spans="1:7" ht="32.25" customHeight="1">
      <c r="A1597" s="640">
        <v>1593</v>
      </c>
      <c r="B1597" s="106" t="s">
        <v>11744</v>
      </c>
      <c r="C1597" s="107" t="s">
        <v>11876</v>
      </c>
      <c r="D1597" s="641">
        <v>2.8000000000000004E-2</v>
      </c>
      <c r="E1597" s="646" t="s">
        <v>74</v>
      </c>
      <c r="F1597" s="649">
        <v>190.40000000000003</v>
      </c>
      <c r="G1597" s="646" t="s">
        <v>10562</v>
      </c>
    </row>
    <row r="1598" spans="1:7" ht="32.25" customHeight="1">
      <c r="A1598" s="640">
        <v>1594</v>
      </c>
      <c r="B1598" s="106" t="s">
        <v>11744</v>
      </c>
      <c r="C1598" s="107" t="s">
        <v>11877</v>
      </c>
      <c r="D1598" s="641">
        <v>9.6000000000000002E-2</v>
      </c>
      <c r="E1598" s="646" t="s">
        <v>74</v>
      </c>
      <c r="F1598" s="649">
        <v>652.80000000000007</v>
      </c>
      <c r="G1598" s="646" t="s">
        <v>10562</v>
      </c>
    </row>
    <row r="1599" spans="1:7" ht="32.25" customHeight="1">
      <c r="A1599" s="640">
        <v>1595</v>
      </c>
      <c r="B1599" s="106" t="s">
        <v>11744</v>
      </c>
      <c r="C1599" s="107" t="s">
        <v>11878</v>
      </c>
      <c r="D1599" s="641">
        <v>0.17599999999999999</v>
      </c>
      <c r="E1599" s="646" t="s">
        <v>74</v>
      </c>
      <c r="F1599" s="649">
        <v>1196.8</v>
      </c>
      <c r="G1599" s="646" t="s">
        <v>10562</v>
      </c>
    </row>
    <row r="1600" spans="1:7" ht="32.25" customHeight="1">
      <c r="A1600" s="640">
        <v>1596</v>
      </c>
      <c r="B1600" s="106" t="s">
        <v>11744</v>
      </c>
      <c r="C1600" s="107" t="s">
        <v>11536</v>
      </c>
      <c r="D1600" s="641">
        <v>4.8000000000000001E-2</v>
      </c>
      <c r="E1600" s="646" t="s">
        <v>74</v>
      </c>
      <c r="F1600" s="649">
        <v>326.40000000000003</v>
      </c>
      <c r="G1600" s="646" t="s">
        <v>10562</v>
      </c>
    </row>
    <row r="1601" spans="1:7" ht="32.25" customHeight="1">
      <c r="A1601" s="640">
        <v>1597</v>
      </c>
      <c r="B1601" s="106" t="s">
        <v>11744</v>
      </c>
      <c r="C1601" s="107" t="s">
        <v>11879</v>
      </c>
      <c r="D1601" s="641">
        <v>0.1</v>
      </c>
      <c r="E1601" s="646" t="s">
        <v>74</v>
      </c>
      <c r="F1601" s="649">
        <v>680</v>
      </c>
      <c r="G1601" s="646" t="s">
        <v>10562</v>
      </c>
    </row>
    <row r="1602" spans="1:7" ht="32.25" customHeight="1">
      <c r="A1602" s="640">
        <v>1598</v>
      </c>
      <c r="B1602" s="106" t="s">
        <v>11744</v>
      </c>
      <c r="C1602" s="107" t="s">
        <v>11880</v>
      </c>
      <c r="D1602" s="641">
        <v>5.2000000000000005E-2</v>
      </c>
      <c r="E1602" s="646" t="s">
        <v>74</v>
      </c>
      <c r="F1602" s="649">
        <v>353.6</v>
      </c>
      <c r="G1602" s="646" t="s">
        <v>10562</v>
      </c>
    </row>
    <row r="1603" spans="1:7" ht="32.25" customHeight="1">
      <c r="A1603" s="640">
        <v>1599</v>
      </c>
      <c r="B1603" s="106" t="s">
        <v>11744</v>
      </c>
      <c r="C1603" s="107" t="s">
        <v>11881</v>
      </c>
      <c r="D1603" s="641">
        <v>0.21600000000000003</v>
      </c>
      <c r="E1603" s="646" t="s">
        <v>74</v>
      </c>
      <c r="F1603" s="649">
        <v>1468.8000000000002</v>
      </c>
      <c r="G1603" s="646" t="s">
        <v>10562</v>
      </c>
    </row>
    <row r="1604" spans="1:7" ht="32.25" customHeight="1">
      <c r="A1604" s="640">
        <v>1600</v>
      </c>
      <c r="B1604" s="106" t="s">
        <v>11744</v>
      </c>
      <c r="C1604" s="107" t="s">
        <v>11882</v>
      </c>
      <c r="D1604" s="641">
        <v>0.13200000000000001</v>
      </c>
      <c r="E1604" s="646" t="s">
        <v>74</v>
      </c>
      <c r="F1604" s="649">
        <v>897.6</v>
      </c>
      <c r="G1604" s="646" t="s">
        <v>10562</v>
      </c>
    </row>
    <row r="1605" spans="1:7" ht="32.25" customHeight="1">
      <c r="A1605" s="640">
        <v>1601</v>
      </c>
      <c r="B1605" s="106" t="s">
        <v>11744</v>
      </c>
      <c r="C1605" s="107" t="s">
        <v>11883</v>
      </c>
      <c r="D1605" s="641">
        <v>0.184</v>
      </c>
      <c r="E1605" s="646" t="s">
        <v>74</v>
      </c>
      <c r="F1605" s="649">
        <v>1251.2</v>
      </c>
      <c r="G1605" s="646" t="s">
        <v>10562</v>
      </c>
    </row>
    <row r="1606" spans="1:7" ht="32.25" customHeight="1">
      <c r="A1606" s="640">
        <v>1602</v>
      </c>
      <c r="B1606" s="106" t="s">
        <v>11744</v>
      </c>
      <c r="C1606" s="107" t="s">
        <v>11884</v>
      </c>
      <c r="D1606" s="641">
        <v>0.14399999999999999</v>
      </c>
      <c r="E1606" s="646" t="s">
        <v>74</v>
      </c>
      <c r="F1606" s="649">
        <v>979.19999999999993</v>
      </c>
      <c r="G1606" s="646" t="s">
        <v>10562</v>
      </c>
    </row>
    <row r="1607" spans="1:7" ht="32.25" customHeight="1">
      <c r="A1607" s="640">
        <v>1603</v>
      </c>
      <c r="B1607" s="106" t="s">
        <v>11744</v>
      </c>
      <c r="C1607" s="107" t="s">
        <v>11885</v>
      </c>
      <c r="D1607" s="641">
        <v>0.16</v>
      </c>
      <c r="E1607" s="646" t="s">
        <v>74</v>
      </c>
      <c r="F1607" s="649">
        <v>1088</v>
      </c>
      <c r="G1607" s="646" t="s">
        <v>10562</v>
      </c>
    </row>
    <row r="1608" spans="1:7" ht="32.25" customHeight="1">
      <c r="A1608" s="640">
        <v>1604</v>
      </c>
      <c r="B1608" s="106" t="s">
        <v>11744</v>
      </c>
      <c r="C1608" s="107" t="s">
        <v>11886</v>
      </c>
      <c r="D1608" s="641">
        <v>0.36</v>
      </c>
      <c r="E1608" s="646" t="s">
        <v>74</v>
      </c>
      <c r="F1608" s="649">
        <v>2448</v>
      </c>
      <c r="G1608" s="646" t="s">
        <v>10562</v>
      </c>
    </row>
    <row r="1609" spans="1:7" ht="32.25" customHeight="1">
      <c r="A1609" s="640">
        <v>1605</v>
      </c>
      <c r="B1609" s="106" t="s">
        <v>11744</v>
      </c>
      <c r="C1609" s="107" t="s">
        <v>11887</v>
      </c>
      <c r="D1609" s="641">
        <v>0.42</v>
      </c>
      <c r="E1609" s="646" t="s">
        <v>74</v>
      </c>
      <c r="F1609" s="649">
        <v>2856</v>
      </c>
      <c r="G1609" s="646" t="s">
        <v>10562</v>
      </c>
    </row>
    <row r="1610" spans="1:7" ht="32.25" customHeight="1">
      <c r="A1610" s="640">
        <v>1606</v>
      </c>
      <c r="B1610" s="106" t="s">
        <v>11744</v>
      </c>
      <c r="C1610" s="107" t="s">
        <v>11325</v>
      </c>
      <c r="D1610" s="641">
        <v>0.38</v>
      </c>
      <c r="E1610" s="646" t="s">
        <v>74</v>
      </c>
      <c r="F1610" s="649">
        <v>2584</v>
      </c>
      <c r="G1610" s="646" t="s">
        <v>10562</v>
      </c>
    </row>
    <row r="1611" spans="1:7" ht="32.25" customHeight="1">
      <c r="A1611" s="640">
        <v>1607</v>
      </c>
      <c r="B1611" s="106" t="s">
        <v>11744</v>
      </c>
      <c r="C1611" s="107" t="s">
        <v>11256</v>
      </c>
      <c r="D1611" s="641">
        <v>0.38</v>
      </c>
      <c r="E1611" s="646" t="s">
        <v>74</v>
      </c>
      <c r="F1611" s="649">
        <v>2584</v>
      </c>
      <c r="G1611" s="646" t="s">
        <v>10562</v>
      </c>
    </row>
    <row r="1612" spans="1:7" ht="32.25" customHeight="1">
      <c r="A1612" s="640">
        <v>1608</v>
      </c>
      <c r="B1612" s="106" t="s">
        <v>11744</v>
      </c>
      <c r="C1612" s="107" t="s">
        <v>11734</v>
      </c>
      <c r="D1612" s="641">
        <v>0.34</v>
      </c>
      <c r="E1612" s="646" t="s">
        <v>74</v>
      </c>
      <c r="F1612" s="649">
        <v>2312</v>
      </c>
      <c r="G1612" s="646" t="s">
        <v>10562</v>
      </c>
    </row>
    <row r="1613" spans="1:7" ht="32.25" customHeight="1">
      <c r="A1613" s="640">
        <v>1609</v>
      </c>
      <c r="B1613" s="106" t="s">
        <v>11744</v>
      </c>
      <c r="C1613" s="107" t="s">
        <v>2821</v>
      </c>
      <c r="D1613" s="641">
        <v>0.24</v>
      </c>
      <c r="E1613" s="646" t="s">
        <v>74</v>
      </c>
      <c r="F1613" s="649">
        <v>1632</v>
      </c>
      <c r="G1613" s="646" t="s">
        <v>10562</v>
      </c>
    </row>
    <row r="1614" spans="1:7" ht="32.25" customHeight="1">
      <c r="A1614" s="640">
        <v>1610</v>
      </c>
      <c r="B1614" s="106" t="s">
        <v>11744</v>
      </c>
      <c r="C1614" s="107" t="s">
        <v>11888</v>
      </c>
      <c r="D1614" s="641">
        <v>0.34</v>
      </c>
      <c r="E1614" s="646" t="s">
        <v>74</v>
      </c>
      <c r="F1614" s="649">
        <v>2312</v>
      </c>
      <c r="G1614" s="646" t="s">
        <v>10562</v>
      </c>
    </row>
    <row r="1615" spans="1:7" ht="32.25" customHeight="1">
      <c r="A1615" s="640">
        <v>1611</v>
      </c>
      <c r="B1615" s="106" t="s">
        <v>11744</v>
      </c>
      <c r="C1615" s="107" t="s">
        <v>2485</v>
      </c>
      <c r="D1615" s="641">
        <v>0.16</v>
      </c>
      <c r="E1615" s="646" t="s">
        <v>74</v>
      </c>
      <c r="F1615" s="649">
        <v>1088</v>
      </c>
      <c r="G1615" s="646" t="s">
        <v>10562</v>
      </c>
    </row>
    <row r="1616" spans="1:7" ht="32.25" customHeight="1">
      <c r="A1616" s="640">
        <v>1612</v>
      </c>
      <c r="B1616" s="106" t="s">
        <v>11744</v>
      </c>
      <c r="C1616" s="107" t="s">
        <v>11889</v>
      </c>
      <c r="D1616" s="641">
        <v>0.2</v>
      </c>
      <c r="E1616" s="646" t="s">
        <v>74</v>
      </c>
      <c r="F1616" s="649">
        <v>1360</v>
      </c>
      <c r="G1616" s="646" t="s">
        <v>10562</v>
      </c>
    </row>
    <row r="1617" spans="1:7" ht="32.25" customHeight="1">
      <c r="A1617" s="640">
        <v>1613</v>
      </c>
      <c r="B1617" s="106" t="s">
        <v>11744</v>
      </c>
      <c r="C1617" s="107" t="s">
        <v>11890</v>
      </c>
      <c r="D1617" s="641">
        <v>7.0000000000000007E-2</v>
      </c>
      <c r="E1617" s="646" t="s">
        <v>74</v>
      </c>
      <c r="F1617" s="649">
        <v>476.00000000000006</v>
      </c>
      <c r="G1617" s="646" t="s">
        <v>10562</v>
      </c>
    </row>
    <row r="1618" spans="1:7" ht="32.25" customHeight="1">
      <c r="A1618" s="640">
        <v>1614</v>
      </c>
      <c r="B1618" s="106" t="s">
        <v>11744</v>
      </c>
      <c r="C1618" s="107" t="s">
        <v>11891</v>
      </c>
      <c r="D1618" s="641">
        <v>7.0000000000000007E-2</v>
      </c>
      <c r="E1618" s="646" t="s">
        <v>74</v>
      </c>
      <c r="F1618" s="649">
        <v>476.00000000000006</v>
      </c>
      <c r="G1618" s="646" t="s">
        <v>10562</v>
      </c>
    </row>
    <row r="1619" spans="1:7" ht="32.25" customHeight="1">
      <c r="A1619" s="640">
        <v>1615</v>
      </c>
      <c r="B1619" s="106" t="s">
        <v>11744</v>
      </c>
      <c r="C1619" s="107" t="s">
        <v>11892</v>
      </c>
      <c r="D1619" s="641">
        <v>0.06</v>
      </c>
      <c r="E1619" s="646" t="s">
        <v>74</v>
      </c>
      <c r="F1619" s="649">
        <v>408</v>
      </c>
      <c r="G1619" s="646" t="s">
        <v>10562</v>
      </c>
    </row>
    <row r="1620" spans="1:7" ht="32.25" customHeight="1">
      <c r="A1620" s="640">
        <v>1616</v>
      </c>
      <c r="B1620" s="106" t="s">
        <v>11744</v>
      </c>
      <c r="C1620" s="107" t="s">
        <v>11893</v>
      </c>
      <c r="D1620" s="641">
        <v>0.21</v>
      </c>
      <c r="E1620" s="646" t="s">
        <v>74</v>
      </c>
      <c r="F1620" s="649">
        <v>1428</v>
      </c>
      <c r="G1620" s="646" t="s">
        <v>10562</v>
      </c>
    </row>
    <row r="1621" spans="1:7" ht="32.25" customHeight="1">
      <c r="A1621" s="640">
        <v>1617</v>
      </c>
      <c r="B1621" s="106" t="s">
        <v>11744</v>
      </c>
      <c r="C1621" s="107" t="s">
        <v>11894</v>
      </c>
      <c r="D1621" s="641">
        <v>0.17</v>
      </c>
      <c r="E1621" s="646" t="s">
        <v>74</v>
      </c>
      <c r="F1621" s="649">
        <v>1156</v>
      </c>
      <c r="G1621" s="646" t="s">
        <v>10562</v>
      </c>
    </row>
    <row r="1622" spans="1:7" ht="32.25" customHeight="1">
      <c r="A1622" s="640">
        <v>1618</v>
      </c>
      <c r="B1622" s="106" t="s">
        <v>11744</v>
      </c>
      <c r="C1622" s="107" t="s">
        <v>10728</v>
      </c>
      <c r="D1622" s="641">
        <v>0.36</v>
      </c>
      <c r="E1622" s="646" t="s">
        <v>74</v>
      </c>
      <c r="F1622" s="649">
        <v>2448</v>
      </c>
      <c r="G1622" s="646" t="s">
        <v>10562</v>
      </c>
    </row>
    <row r="1623" spans="1:7" ht="32.25" customHeight="1">
      <c r="A1623" s="640">
        <v>1619</v>
      </c>
      <c r="B1623" s="106" t="s">
        <v>11744</v>
      </c>
      <c r="C1623" s="107" t="s">
        <v>11895</v>
      </c>
      <c r="D1623" s="641">
        <v>0.31</v>
      </c>
      <c r="E1623" s="646" t="s">
        <v>74</v>
      </c>
      <c r="F1623" s="649">
        <v>2108</v>
      </c>
      <c r="G1623" s="646" t="s">
        <v>10562</v>
      </c>
    </row>
    <row r="1624" spans="1:7" ht="32.25" customHeight="1">
      <c r="A1624" s="640">
        <v>1620</v>
      </c>
      <c r="B1624" s="106" t="s">
        <v>11744</v>
      </c>
      <c r="C1624" s="107" t="s">
        <v>9476</v>
      </c>
      <c r="D1624" s="641">
        <v>0.27</v>
      </c>
      <c r="E1624" s="646" t="s">
        <v>74</v>
      </c>
      <c r="F1624" s="649">
        <v>1836.0000000000002</v>
      </c>
      <c r="G1624" s="646" t="s">
        <v>10562</v>
      </c>
    </row>
    <row r="1625" spans="1:7" ht="32.25" customHeight="1">
      <c r="A1625" s="640">
        <v>1621</v>
      </c>
      <c r="B1625" s="106" t="s">
        <v>11744</v>
      </c>
      <c r="C1625" s="107" t="s">
        <v>11896</v>
      </c>
      <c r="D1625" s="641">
        <v>0.23</v>
      </c>
      <c r="E1625" s="646" t="s">
        <v>74</v>
      </c>
      <c r="F1625" s="649">
        <v>1564</v>
      </c>
      <c r="G1625" s="646" t="s">
        <v>10562</v>
      </c>
    </row>
    <row r="1626" spans="1:7" ht="32.25" customHeight="1">
      <c r="A1626" s="640">
        <v>1622</v>
      </c>
      <c r="B1626" s="106" t="s">
        <v>11744</v>
      </c>
      <c r="C1626" s="107" t="s">
        <v>11897</v>
      </c>
      <c r="D1626" s="641">
        <v>0.1</v>
      </c>
      <c r="E1626" s="646" t="s">
        <v>74</v>
      </c>
      <c r="F1626" s="649">
        <v>680</v>
      </c>
      <c r="G1626" s="646" t="s">
        <v>10562</v>
      </c>
    </row>
    <row r="1627" spans="1:7" ht="32.25" customHeight="1">
      <c r="A1627" s="640">
        <v>1623</v>
      </c>
      <c r="B1627" s="106" t="s">
        <v>11744</v>
      </c>
      <c r="C1627" s="107" t="s">
        <v>2821</v>
      </c>
      <c r="D1627" s="641">
        <v>0.1</v>
      </c>
      <c r="E1627" s="646" t="s">
        <v>74</v>
      </c>
      <c r="F1627" s="649">
        <v>680</v>
      </c>
      <c r="G1627" s="646" t="s">
        <v>10562</v>
      </c>
    </row>
    <row r="1628" spans="1:7" ht="32.25" customHeight="1">
      <c r="A1628" s="640">
        <v>1624</v>
      </c>
      <c r="B1628" s="106" t="s">
        <v>11744</v>
      </c>
      <c r="C1628" s="107" t="s">
        <v>10656</v>
      </c>
      <c r="D1628" s="641">
        <v>0.12</v>
      </c>
      <c r="E1628" s="646" t="s">
        <v>74</v>
      </c>
      <c r="F1628" s="649">
        <v>816</v>
      </c>
      <c r="G1628" s="646" t="s">
        <v>10562</v>
      </c>
    </row>
    <row r="1629" spans="1:7" ht="32.25" customHeight="1">
      <c r="A1629" s="640">
        <v>1625</v>
      </c>
      <c r="B1629" s="106" t="s">
        <v>11898</v>
      </c>
      <c r="C1629" s="107" t="s">
        <v>11900</v>
      </c>
      <c r="D1629" s="641">
        <v>0.4</v>
      </c>
      <c r="E1629" s="646" t="s">
        <v>74</v>
      </c>
      <c r="F1629" s="649">
        <v>2720</v>
      </c>
      <c r="G1629" s="646" t="s">
        <v>10562</v>
      </c>
    </row>
    <row r="1630" spans="1:7" ht="32.25" customHeight="1">
      <c r="A1630" s="640">
        <v>1626</v>
      </c>
      <c r="B1630" s="106" t="s">
        <v>11898</v>
      </c>
      <c r="C1630" s="107" t="s">
        <v>11901</v>
      </c>
      <c r="D1630" s="641">
        <v>0.32</v>
      </c>
      <c r="E1630" s="646" t="s">
        <v>74</v>
      </c>
      <c r="F1630" s="649">
        <v>2176</v>
      </c>
      <c r="G1630" s="646" t="s">
        <v>10562</v>
      </c>
    </row>
    <row r="1631" spans="1:7" ht="32.25" customHeight="1">
      <c r="A1631" s="640">
        <v>1627</v>
      </c>
      <c r="B1631" s="106" t="s">
        <v>11898</v>
      </c>
      <c r="C1631" s="107" t="s">
        <v>11902</v>
      </c>
      <c r="D1631" s="641">
        <v>0.95</v>
      </c>
      <c r="E1631" s="646" t="s">
        <v>74</v>
      </c>
      <c r="F1631" s="649">
        <v>6460</v>
      </c>
      <c r="G1631" s="646" t="s">
        <v>10562</v>
      </c>
    </row>
    <row r="1632" spans="1:7" ht="32.25" customHeight="1">
      <c r="A1632" s="640">
        <v>1628</v>
      </c>
      <c r="B1632" s="106" t="s">
        <v>11898</v>
      </c>
      <c r="C1632" s="107" t="s">
        <v>11903</v>
      </c>
      <c r="D1632" s="641">
        <v>0.5</v>
      </c>
      <c r="E1632" s="646" t="s">
        <v>74</v>
      </c>
      <c r="F1632" s="649">
        <v>3400</v>
      </c>
      <c r="G1632" s="646" t="s">
        <v>10562</v>
      </c>
    </row>
    <row r="1633" spans="1:7" ht="32.25" customHeight="1">
      <c r="A1633" s="640">
        <v>1629</v>
      </c>
      <c r="B1633" s="106" t="s">
        <v>11898</v>
      </c>
      <c r="C1633" s="107" t="s">
        <v>11904</v>
      </c>
      <c r="D1633" s="641">
        <v>0.52</v>
      </c>
      <c r="E1633" s="646" t="s">
        <v>74</v>
      </c>
      <c r="F1633" s="649">
        <v>3536</v>
      </c>
      <c r="G1633" s="646" t="s">
        <v>10562</v>
      </c>
    </row>
    <row r="1634" spans="1:7" ht="32.25" customHeight="1">
      <c r="A1634" s="640">
        <v>1630</v>
      </c>
      <c r="B1634" s="106" t="s">
        <v>11898</v>
      </c>
      <c r="C1634" s="107" t="s">
        <v>11905</v>
      </c>
      <c r="D1634" s="641">
        <v>0.1</v>
      </c>
      <c r="E1634" s="646" t="s">
        <v>74</v>
      </c>
      <c r="F1634" s="649">
        <v>680</v>
      </c>
      <c r="G1634" s="646" t="s">
        <v>10562</v>
      </c>
    </row>
    <row r="1635" spans="1:7" ht="32.25" customHeight="1">
      <c r="A1635" s="640">
        <v>1631</v>
      </c>
      <c r="B1635" s="106" t="s">
        <v>11898</v>
      </c>
      <c r="C1635" s="107" t="s">
        <v>11906</v>
      </c>
      <c r="D1635" s="641">
        <v>0.32</v>
      </c>
      <c r="E1635" s="646" t="s">
        <v>74</v>
      </c>
      <c r="F1635" s="649">
        <v>2176</v>
      </c>
      <c r="G1635" s="646" t="s">
        <v>10562</v>
      </c>
    </row>
    <row r="1636" spans="1:7" ht="32.25" customHeight="1">
      <c r="A1636" s="640">
        <v>1632</v>
      </c>
      <c r="B1636" s="106" t="s">
        <v>11898</v>
      </c>
      <c r="C1636" s="107" t="s">
        <v>10583</v>
      </c>
      <c r="D1636" s="641">
        <v>0.32</v>
      </c>
      <c r="E1636" s="646" t="s">
        <v>74</v>
      </c>
      <c r="F1636" s="649">
        <v>2176</v>
      </c>
      <c r="G1636" s="646" t="s">
        <v>10562</v>
      </c>
    </row>
    <row r="1637" spans="1:7" ht="32.25" customHeight="1">
      <c r="A1637" s="640">
        <v>1633</v>
      </c>
      <c r="B1637" s="106" t="s">
        <v>11898</v>
      </c>
      <c r="C1637" s="107" t="s">
        <v>11907</v>
      </c>
      <c r="D1637" s="641">
        <v>0.33</v>
      </c>
      <c r="E1637" s="646" t="s">
        <v>74</v>
      </c>
      <c r="F1637" s="649">
        <v>2244</v>
      </c>
      <c r="G1637" s="646" t="s">
        <v>10562</v>
      </c>
    </row>
    <row r="1638" spans="1:7" ht="32.25" customHeight="1">
      <c r="A1638" s="640">
        <v>1634</v>
      </c>
      <c r="B1638" s="106" t="s">
        <v>11898</v>
      </c>
      <c r="C1638" s="107" t="s">
        <v>11908</v>
      </c>
      <c r="D1638" s="641">
        <v>0.34</v>
      </c>
      <c r="E1638" s="646" t="s">
        <v>74</v>
      </c>
      <c r="F1638" s="649">
        <v>2312</v>
      </c>
      <c r="G1638" s="646" t="s">
        <v>10562</v>
      </c>
    </row>
    <row r="1639" spans="1:7" ht="32.25" customHeight="1">
      <c r="A1639" s="640">
        <v>1635</v>
      </c>
      <c r="B1639" s="106" t="s">
        <v>11898</v>
      </c>
      <c r="C1639" s="107" t="s">
        <v>11909</v>
      </c>
      <c r="D1639" s="641">
        <v>0.32</v>
      </c>
      <c r="E1639" s="646" t="s">
        <v>74</v>
      </c>
      <c r="F1639" s="649">
        <v>2176</v>
      </c>
      <c r="G1639" s="646" t="s">
        <v>10562</v>
      </c>
    </row>
    <row r="1640" spans="1:7" ht="32.25" customHeight="1">
      <c r="A1640" s="640">
        <v>1636</v>
      </c>
      <c r="B1640" s="106" t="s">
        <v>11898</v>
      </c>
      <c r="C1640" s="107" t="s">
        <v>10614</v>
      </c>
      <c r="D1640" s="641">
        <v>0.33</v>
      </c>
      <c r="E1640" s="646" t="s">
        <v>74</v>
      </c>
      <c r="F1640" s="649">
        <v>2244</v>
      </c>
      <c r="G1640" s="646" t="s">
        <v>10562</v>
      </c>
    </row>
    <row r="1641" spans="1:7" ht="32.25" customHeight="1">
      <c r="A1641" s="640">
        <v>1637</v>
      </c>
      <c r="B1641" s="106" t="s">
        <v>11898</v>
      </c>
      <c r="C1641" s="107" t="s">
        <v>11910</v>
      </c>
      <c r="D1641" s="641">
        <v>0.35</v>
      </c>
      <c r="E1641" s="646" t="s">
        <v>74</v>
      </c>
      <c r="F1641" s="649">
        <v>2380</v>
      </c>
      <c r="G1641" s="646" t="s">
        <v>10562</v>
      </c>
    </row>
    <row r="1642" spans="1:7" ht="32.25" customHeight="1">
      <c r="A1642" s="640">
        <v>1638</v>
      </c>
      <c r="B1642" s="106" t="s">
        <v>11898</v>
      </c>
      <c r="C1642" s="107" t="s">
        <v>11911</v>
      </c>
      <c r="D1642" s="641">
        <v>0.37</v>
      </c>
      <c r="E1642" s="646" t="s">
        <v>74</v>
      </c>
      <c r="F1642" s="649">
        <v>2516</v>
      </c>
      <c r="G1642" s="646" t="s">
        <v>10562</v>
      </c>
    </row>
    <row r="1643" spans="1:7" ht="32.25" customHeight="1">
      <c r="A1643" s="640">
        <v>1639</v>
      </c>
      <c r="B1643" s="106" t="s">
        <v>11898</v>
      </c>
      <c r="C1643" s="107" t="s">
        <v>11578</v>
      </c>
      <c r="D1643" s="641">
        <v>0.13</v>
      </c>
      <c r="E1643" s="646" t="s">
        <v>74</v>
      </c>
      <c r="F1643" s="649">
        <v>884</v>
      </c>
      <c r="G1643" s="646" t="s">
        <v>10562</v>
      </c>
    </row>
    <row r="1644" spans="1:7" ht="32.25" customHeight="1">
      <c r="A1644" s="640">
        <v>1640</v>
      </c>
      <c r="B1644" s="106" t="s">
        <v>11898</v>
      </c>
      <c r="C1644" s="107" t="s">
        <v>11912</v>
      </c>
      <c r="D1644" s="641">
        <v>0.37</v>
      </c>
      <c r="E1644" s="646" t="s">
        <v>74</v>
      </c>
      <c r="F1644" s="649">
        <v>2516</v>
      </c>
      <c r="G1644" s="646" t="s">
        <v>10562</v>
      </c>
    </row>
    <row r="1645" spans="1:7" ht="32.25" customHeight="1">
      <c r="A1645" s="640">
        <v>1641</v>
      </c>
      <c r="B1645" s="106" t="s">
        <v>11898</v>
      </c>
      <c r="C1645" s="107" t="s">
        <v>11913</v>
      </c>
      <c r="D1645" s="641">
        <v>0.44</v>
      </c>
      <c r="E1645" s="646" t="s">
        <v>74</v>
      </c>
      <c r="F1645" s="649">
        <v>2992</v>
      </c>
      <c r="G1645" s="646" t="s">
        <v>10562</v>
      </c>
    </row>
    <row r="1646" spans="1:7" ht="32.25" customHeight="1">
      <c r="A1646" s="640">
        <v>1642</v>
      </c>
      <c r="B1646" s="106" t="s">
        <v>11898</v>
      </c>
      <c r="C1646" s="107" t="s">
        <v>11914</v>
      </c>
      <c r="D1646" s="641">
        <v>0.41</v>
      </c>
      <c r="E1646" s="646" t="s">
        <v>74</v>
      </c>
      <c r="F1646" s="649">
        <v>2788</v>
      </c>
      <c r="G1646" s="646" t="s">
        <v>10562</v>
      </c>
    </row>
    <row r="1647" spans="1:7" ht="32.25" customHeight="1">
      <c r="A1647" s="640">
        <v>1643</v>
      </c>
      <c r="B1647" s="106" t="s">
        <v>11898</v>
      </c>
      <c r="C1647" s="107" t="s">
        <v>2646</v>
      </c>
      <c r="D1647" s="641">
        <v>0.37</v>
      </c>
      <c r="E1647" s="646" t="s">
        <v>74</v>
      </c>
      <c r="F1647" s="649">
        <v>2516</v>
      </c>
      <c r="G1647" s="646" t="s">
        <v>10562</v>
      </c>
    </row>
    <row r="1648" spans="1:7" ht="32.25" customHeight="1">
      <c r="A1648" s="640">
        <v>1644</v>
      </c>
      <c r="B1648" s="106" t="s">
        <v>11898</v>
      </c>
      <c r="C1648" s="107" t="s">
        <v>11915</v>
      </c>
      <c r="D1648" s="641">
        <v>0.32</v>
      </c>
      <c r="E1648" s="646" t="s">
        <v>74</v>
      </c>
      <c r="F1648" s="649">
        <v>2176</v>
      </c>
      <c r="G1648" s="646" t="s">
        <v>10562</v>
      </c>
    </row>
    <row r="1649" spans="1:7" ht="32.25" customHeight="1">
      <c r="A1649" s="640">
        <v>1645</v>
      </c>
      <c r="B1649" s="106" t="s">
        <v>11898</v>
      </c>
      <c r="C1649" s="107" t="s">
        <v>11916</v>
      </c>
      <c r="D1649" s="641">
        <v>0.14000000000000001</v>
      </c>
      <c r="E1649" s="646" t="s">
        <v>74</v>
      </c>
      <c r="F1649" s="649">
        <v>952.00000000000011</v>
      </c>
      <c r="G1649" s="646" t="s">
        <v>10562</v>
      </c>
    </row>
    <row r="1650" spans="1:7" ht="32.25" customHeight="1">
      <c r="A1650" s="640">
        <v>1646</v>
      </c>
      <c r="B1650" s="106" t="s">
        <v>11898</v>
      </c>
      <c r="C1650" s="107" t="s">
        <v>11917</v>
      </c>
      <c r="D1650" s="641">
        <v>0.34</v>
      </c>
      <c r="E1650" s="646" t="s">
        <v>74</v>
      </c>
      <c r="F1650" s="649">
        <v>2312</v>
      </c>
      <c r="G1650" s="646" t="s">
        <v>10562</v>
      </c>
    </row>
    <row r="1651" spans="1:7" ht="32.25" customHeight="1">
      <c r="A1651" s="640">
        <v>1647</v>
      </c>
      <c r="B1651" s="106" t="s">
        <v>11898</v>
      </c>
      <c r="C1651" s="107" t="s">
        <v>11918</v>
      </c>
      <c r="D1651" s="641">
        <v>0.21</v>
      </c>
      <c r="E1651" s="646" t="s">
        <v>74</v>
      </c>
      <c r="F1651" s="649">
        <v>1428</v>
      </c>
      <c r="G1651" s="646" t="s">
        <v>10562</v>
      </c>
    </row>
    <row r="1652" spans="1:7" ht="32.25" customHeight="1">
      <c r="A1652" s="640">
        <v>1648</v>
      </c>
      <c r="B1652" s="106" t="s">
        <v>11898</v>
      </c>
      <c r="C1652" s="107" t="s">
        <v>11919</v>
      </c>
      <c r="D1652" s="641">
        <v>0.1</v>
      </c>
      <c r="E1652" s="646" t="s">
        <v>74</v>
      </c>
      <c r="F1652" s="649">
        <v>680</v>
      </c>
      <c r="G1652" s="646" t="s">
        <v>10562</v>
      </c>
    </row>
    <row r="1653" spans="1:7" ht="32.25" customHeight="1">
      <c r="A1653" s="640">
        <v>1649</v>
      </c>
      <c r="B1653" s="106" t="s">
        <v>11898</v>
      </c>
      <c r="C1653" s="107" t="s">
        <v>9352</v>
      </c>
      <c r="D1653" s="641">
        <v>0.25</v>
      </c>
      <c r="E1653" s="646" t="s">
        <v>74</v>
      </c>
      <c r="F1653" s="649">
        <v>1700</v>
      </c>
      <c r="G1653" s="646" t="s">
        <v>10562</v>
      </c>
    </row>
    <row r="1654" spans="1:7" ht="32.25" customHeight="1">
      <c r="A1654" s="640">
        <v>1650</v>
      </c>
      <c r="B1654" s="106" t="s">
        <v>11898</v>
      </c>
      <c r="C1654" s="107" t="s">
        <v>11920</v>
      </c>
      <c r="D1654" s="641">
        <v>0.3</v>
      </c>
      <c r="E1654" s="646" t="s">
        <v>74</v>
      </c>
      <c r="F1654" s="649">
        <v>2040</v>
      </c>
      <c r="G1654" s="646" t="s">
        <v>10562</v>
      </c>
    </row>
    <row r="1655" spans="1:7" ht="32.25" customHeight="1">
      <c r="A1655" s="640">
        <v>1651</v>
      </c>
      <c r="B1655" s="106" t="s">
        <v>11898</v>
      </c>
      <c r="C1655" s="107" t="s">
        <v>11921</v>
      </c>
      <c r="D1655" s="641">
        <v>0.25</v>
      </c>
      <c r="E1655" s="646" t="s">
        <v>74</v>
      </c>
      <c r="F1655" s="649">
        <v>1700</v>
      </c>
      <c r="G1655" s="646" t="s">
        <v>10562</v>
      </c>
    </row>
    <row r="1656" spans="1:7" ht="32.25" customHeight="1">
      <c r="A1656" s="640">
        <v>1652</v>
      </c>
      <c r="B1656" s="106" t="s">
        <v>11898</v>
      </c>
      <c r="C1656" s="107" t="s">
        <v>10903</v>
      </c>
      <c r="D1656" s="641">
        <v>0.16</v>
      </c>
      <c r="E1656" s="646" t="s">
        <v>74</v>
      </c>
      <c r="F1656" s="649">
        <v>1088</v>
      </c>
      <c r="G1656" s="646" t="s">
        <v>10562</v>
      </c>
    </row>
    <row r="1657" spans="1:7" ht="32.25" customHeight="1">
      <c r="A1657" s="640">
        <v>1653</v>
      </c>
      <c r="B1657" s="106" t="s">
        <v>11898</v>
      </c>
      <c r="C1657" s="107" t="s">
        <v>11922</v>
      </c>
      <c r="D1657" s="641">
        <v>0.21</v>
      </c>
      <c r="E1657" s="646" t="s">
        <v>74</v>
      </c>
      <c r="F1657" s="649">
        <v>1428</v>
      </c>
      <c r="G1657" s="646" t="s">
        <v>10562</v>
      </c>
    </row>
    <row r="1658" spans="1:7" ht="32.25" customHeight="1">
      <c r="A1658" s="640">
        <v>1654</v>
      </c>
      <c r="B1658" s="106" t="s">
        <v>11898</v>
      </c>
      <c r="C1658" s="107" t="s">
        <v>10666</v>
      </c>
      <c r="D1658" s="641">
        <v>0.38</v>
      </c>
      <c r="E1658" s="646" t="s">
        <v>74</v>
      </c>
      <c r="F1658" s="649">
        <v>2584</v>
      </c>
      <c r="G1658" s="646" t="s">
        <v>10562</v>
      </c>
    </row>
    <row r="1659" spans="1:7" ht="32.25" customHeight="1">
      <c r="A1659" s="640">
        <v>1655</v>
      </c>
      <c r="B1659" s="106" t="s">
        <v>11898</v>
      </c>
      <c r="C1659" s="107" t="s">
        <v>11923</v>
      </c>
      <c r="D1659" s="641">
        <v>0.24</v>
      </c>
      <c r="E1659" s="646" t="s">
        <v>74</v>
      </c>
      <c r="F1659" s="649">
        <v>1632</v>
      </c>
      <c r="G1659" s="646" t="s">
        <v>10562</v>
      </c>
    </row>
    <row r="1660" spans="1:7" ht="32.25" customHeight="1">
      <c r="A1660" s="640">
        <v>1656</v>
      </c>
      <c r="B1660" s="106" t="s">
        <v>11898</v>
      </c>
      <c r="C1660" s="107" t="s">
        <v>11924</v>
      </c>
      <c r="D1660" s="641">
        <v>0.32</v>
      </c>
      <c r="E1660" s="646" t="s">
        <v>74</v>
      </c>
      <c r="F1660" s="649">
        <v>2176</v>
      </c>
      <c r="G1660" s="646" t="s">
        <v>10562</v>
      </c>
    </row>
    <row r="1661" spans="1:7" ht="32.25" customHeight="1">
      <c r="A1661" s="640">
        <v>1657</v>
      </c>
      <c r="B1661" s="106" t="s">
        <v>11898</v>
      </c>
      <c r="C1661" s="107" t="s">
        <v>11925</v>
      </c>
      <c r="D1661" s="641">
        <v>0.31</v>
      </c>
      <c r="E1661" s="646" t="s">
        <v>74</v>
      </c>
      <c r="F1661" s="649">
        <v>2108</v>
      </c>
      <c r="G1661" s="646" t="s">
        <v>10562</v>
      </c>
    </row>
    <row r="1662" spans="1:7" ht="32.25" customHeight="1">
      <c r="A1662" s="640">
        <v>1658</v>
      </c>
      <c r="B1662" s="106" t="s">
        <v>11898</v>
      </c>
      <c r="C1662" s="107" t="s">
        <v>11926</v>
      </c>
      <c r="D1662" s="641">
        <v>0.62</v>
      </c>
      <c r="E1662" s="646" t="s">
        <v>74</v>
      </c>
      <c r="F1662" s="649">
        <v>4216</v>
      </c>
      <c r="G1662" s="646" t="s">
        <v>10562</v>
      </c>
    </row>
    <row r="1663" spans="1:7" ht="32.25" customHeight="1">
      <c r="A1663" s="640">
        <v>1659</v>
      </c>
      <c r="B1663" s="106" t="s">
        <v>11898</v>
      </c>
      <c r="C1663" s="107" t="s">
        <v>11927</v>
      </c>
      <c r="D1663" s="641">
        <v>0.23</v>
      </c>
      <c r="E1663" s="646" t="s">
        <v>74</v>
      </c>
      <c r="F1663" s="649">
        <v>1564</v>
      </c>
      <c r="G1663" s="646" t="s">
        <v>10562</v>
      </c>
    </row>
    <row r="1664" spans="1:7" ht="32.25" customHeight="1">
      <c r="A1664" s="640">
        <v>1660</v>
      </c>
      <c r="B1664" s="106" t="s">
        <v>11898</v>
      </c>
      <c r="C1664" s="107" t="s">
        <v>11928</v>
      </c>
      <c r="D1664" s="641">
        <v>0.55000000000000004</v>
      </c>
      <c r="E1664" s="646" t="s">
        <v>74</v>
      </c>
      <c r="F1664" s="649">
        <v>3740.0000000000005</v>
      </c>
      <c r="G1664" s="646" t="s">
        <v>10562</v>
      </c>
    </row>
    <row r="1665" spans="1:7" ht="32.25" customHeight="1">
      <c r="A1665" s="640">
        <v>1661</v>
      </c>
      <c r="B1665" s="106" t="s">
        <v>11898</v>
      </c>
      <c r="C1665" s="107" t="s">
        <v>11929</v>
      </c>
      <c r="D1665" s="641">
        <v>0.5</v>
      </c>
      <c r="E1665" s="646" t="s">
        <v>74</v>
      </c>
      <c r="F1665" s="649">
        <v>3400</v>
      </c>
      <c r="G1665" s="646" t="s">
        <v>10562</v>
      </c>
    </row>
    <row r="1666" spans="1:7" ht="32.25" customHeight="1">
      <c r="A1666" s="640">
        <v>1662</v>
      </c>
      <c r="B1666" s="106" t="s">
        <v>11898</v>
      </c>
      <c r="C1666" s="107" t="s">
        <v>10865</v>
      </c>
      <c r="D1666" s="641">
        <v>0.28999999999999998</v>
      </c>
      <c r="E1666" s="646" t="s">
        <v>74</v>
      </c>
      <c r="F1666" s="649">
        <v>1971.9999999999998</v>
      </c>
      <c r="G1666" s="646" t="s">
        <v>10562</v>
      </c>
    </row>
    <row r="1667" spans="1:7" ht="32.25" customHeight="1">
      <c r="A1667" s="640">
        <v>1663</v>
      </c>
      <c r="B1667" s="106" t="s">
        <v>11898</v>
      </c>
      <c r="C1667" s="107" t="s">
        <v>5812</v>
      </c>
      <c r="D1667" s="641">
        <v>0.27</v>
      </c>
      <c r="E1667" s="646" t="s">
        <v>74</v>
      </c>
      <c r="F1667" s="649">
        <v>1836.0000000000002</v>
      </c>
      <c r="G1667" s="646" t="s">
        <v>10562</v>
      </c>
    </row>
    <row r="1668" spans="1:7" ht="32.25" customHeight="1">
      <c r="A1668" s="640">
        <v>1664</v>
      </c>
      <c r="B1668" s="106" t="s">
        <v>11898</v>
      </c>
      <c r="C1668" s="107" t="s">
        <v>9484</v>
      </c>
      <c r="D1668" s="641">
        <v>0.2</v>
      </c>
      <c r="E1668" s="646" t="s">
        <v>74</v>
      </c>
      <c r="F1668" s="649">
        <v>1360</v>
      </c>
      <c r="G1668" s="646" t="s">
        <v>10562</v>
      </c>
    </row>
    <row r="1669" spans="1:7" ht="32.25" customHeight="1">
      <c r="A1669" s="640">
        <v>1665</v>
      </c>
      <c r="B1669" s="106" t="s">
        <v>11898</v>
      </c>
      <c r="C1669" s="107" t="s">
        <v>446</v>
      </c>
      <c r="D1669" s="641">
        <v>0.23</v>
      </c>
      <c r="E1669" s="646" t="s">
        <v>74</v>
      </c>
      <c r="F1669" s="649">
        <v>1564</v>
      </c>
      <c r="G1669" s="646" t="s">
        <v>10562</v>
      </c>
    </row>
    <row r="1670" spans="1:7" ht="32.25" customHeight="1">
      <c r="A1670" s="640">
        <v>1666</v>
      </c>
      <c r="B1670" s="106" t="s">
        <v>11898</v>
      </c>
      <c r="C1670" s="107" t="s">
        <v>11930</v>
      </c>
      <c r="D1670" s="641">
        <v>0.22</v>
      </c>
      <c r="E1670" s="646" t="s">
        <v>74</v>
      </c>
      <c r="F1670" s="649">
        <v>1496</v>
      </c>
      <c r="G1670" s="646" t="s">
        <v>10562</v>
      </c>
    </row>
    <row r="1671" spans="1:7" ht="32.25" customHeight="1">
      <c r="A1671" s="640">
        <v>1667</v>
      </c>
      <c r="B1671" s="106" t="s">
        <v>11898</v>
      </c>
      <c r="C1671" s="107" t="s">
        <v>11931</v>
      </c>
      <c r="D1671" s="641">
        <v>0.3</v>
      </c>
      <c r="E1671" s="646" t="s">
        <v>74</v>
      </c>
      <c r="F1671" s="649">
        <v>2040</v>
      </c>
      <c r="G1671" s="646" t="s">
        <v>10562</v>
      </c>
    </row>
    <row r="1672" spans="1:7" ht="32.25" customHeight="1">
      <c r="A1672" s="640">
        <v>1668</v>
      </c>
      <c r="B1672" s="106" t="s">
        <v>11898</v>
      </c>
      <c r="C1672" s="107" t="s">
        <v>11932</v>
      </c>
      <c r="D1672" s="641">
        <v>0.33</v>
      </c>
      <c r="E1672" s="646" t="s">
        <v>74</v>
      </c>
      <c r="F1672" s="649">
        <v>2244</v>
      </c>
      <c r="G1672" s="646" t="s">
        <v>10562</v>
      </c>
    </row>
    <row r="1673" spans="1:7" ht="32.25" customHeight="1">
      <c r="A1673" s="640">
        <v>1669</v>
      </c>
      <c r="B1673" s="106" t="s">
        <v>11898</v>
      </c>
      <c r="C1673" s="107" t="s">
        <v>11222</v>
      </c>
      <c r="D1673" s="641">
        <v>0.35</v>
      </c>
      <c r="E1673" s="646" t="s">
        <v>74</v>
      </c>
      <c r="F1673" s="649">
        <v>2380</v>
      </c>
      <c r="G1673" s="646" t="s">
        <v>10562</v>
      </c>
    </row>
    <row r="1674" spans="1:7" ht="32.25" customHeight="1">
      <c r="A1674" s="640">
        <v>1670</v>
      </c>
      <c r="B1674" s="106" t="s">
        <v>11898</v>
      </c>
      <c r="C1674" s="107" t="s">
        <v>11933</v>
      </c>
      <c r="D1674" s="641">
        <v>0.37</v>
      </c>
      <c r="E1674" s="646" t="s">
        <v>74</v>
      </c>
      <c r="F1674" s="649">
        <v>2516</v>
      </c>
      <c r="G1674" s="646" t="s">
        <v>10562</v>
      </c>
    </row>
    <row r="1675" spans="1:7" ht="32.25" customHeight="1">
      <c r="A1675" s="640">
        <v>1671</v>
      </c>
      <c r="B1675" s="106" t="s">
        <v>11898</v>
      </c>
      <c r="C1675" s="107" t="s">
        <v>11931</v>
      </c>
      <c r="D1675" s="641">
        <v>0.31</v>
      </c>
      <c r="E1675" s="646" t="s">
        <v>74</v>
      </c>
      <c r="F1675" s="649">
        <v>2108</v>
      </c>
      <c r="G1675" s="646" t="s">
        <v>10562</v>
      </c>
    </row>
    <row r="1676" spans="1:7" ht="32.25" customHeight="1">
      <c r="A1676" s="640">
        <v>1672</v>
      </c>
      <c r="B1676" s="106" t="s">
        <v>11898</v>
      </c>
      <c r="C1676" s="107" t="s">
        <v>11934</v>
      </c>
      <c r="D1676" s="641">
        <v>0.22</v>
      </c>
      <c r="E1676" s="646" t="s">
        <v>74</v>
      </c>
      <c r="F1676" s="649">
        <v>1496</v>
      </c>
      <c r="G1676" s="646" t="s">
        <v>10562</v>
      </c>
    </row>
    <row r="1677" spans="1:7" ht="32.25" customHeight="1">
      <c r="A1677" s="640">
        <v>1673</v>
      </c>
      <c r="B1677" s="106" t="s">
        <v>11898</v>
      </c>
      <c r="C1677" s="107" t="s">
        <v>11935</v>
      </c>
      <c r="D1677" s="641">
        <v>0.32</v>
      </c>
      <c r="E1677" s="646" t="s">
        <v>74</v>
      </c>
      <c r="F1677" s="649">
        <v>2176</v>
      </c>
      <c r="G1677" s="646" t="s">
        <v>10562</v>
      </c>
    </row>
    <row r="1678" spans="1:7" ht="32.25" customHeight="1">
      <c r="A1678" s="640">
        <v>1674</v>
      </c>
      <c r="B1678" s="106" t="s">
        <v>11898</v>
      </c>
      <c r="C1678" s="107" t="s">
        <v>11936</v>
      </c>
      <c r="D1678" s="641">
        <v>0.22</v>
      </c>
      <c r="E1678" s="646" t="s">
        <v>74</v>
      </c>
      <c r="F1678" s="649">
        <v>1496</v>
      </c>
      <c r="G1678" s="646" t="s">
        <v>10562</v>
      </c>
    </row>
    <row r="1679" spans="1:7" ht="32.25" customHeight="1">
      <c r="A1679" s="640">
        <v>1675</v>
      </c>
      <c r="B1679" s="106" t="s">
        <v>11898</v>
      </c>
      <c r="C1679" s="107" t="s">
        <v>3165</v>
      </c>
      <c r="D1679" s="641">
        <v>0.21</v>
      </c>
      <c r="E1679" s="646" t="s">
        <v>74</v>
      </c>
      <c r="F1679" s="649">
        <v>1428</v>
      </c>
      <c r="G1679" s="646" t="s">
        <v>10562</v>
      </c>
    </row>
    <row r="1680" spans="1:7" ht="32.25" customHeight="1">
      <c r="A1680" s="640">
        <v>1676</v>
      </c>
      <c r="B1680" s="106" t="s">
        <v>11898</v>
      </c>
      <c r="C1680" s="107" t="s">
        <v>11937</v>
      </c>
      <c r="D1680" s="641">
        <v>0.28999999999999998</v>
      </c>
      <c r="E1680" s="646" t="s">
        <v>74</v>
      </c>
      <c r="F1680" s="649">
        <v>1971.9999999999998</v>
      </c>
      <c r="G1680" s="646" t="s">
        <v>10562</v>
      </c>
    </row>
    <row r="1681" spans="1:7" ht="32.25" customHeight="1">
      <c r="A1681" s="640">
        <v>1677</v>
      </c>
      <c r="B1681" s="106" t="s">
        <v>11898</v>
      </c>
      <c r="C1681" s="107" t="s">
        <v>10848</v>
      </c>
      <c r="D1681" s="641">
        <v>0.27</v>
      </c>
      <c r="E1681" s="646" t="s">
        <v>74</v>
      </c>
      <c r="F1681" s="649">
        <v>1836.0000000000002</v>
      </c>
      <c r="G1681" s="646" t="s">
        <v>10562</v>
      </c>
    </row>
    <row r="1682" spans="1:7" ht="32.25" customHeight="1">
      <c r="A1682" s="640">
        <v>1678</v>
      </c>
      <c r="B1682" s="106" t="s">
        <v>11898</v>
      </c>
      <c r="C1682" s="107" t="s">
        <v>11938</v>
      </c>
      <c r="D1682" s="641">
        <v>0.28000000000000003</v>
      </c>
      <c r="E1682" s="646" t="s">
        <v>74</v>
      </c>
      <c r="F1682" s="649">
        <v>1904.0000000000002</v>
      </c>
      <c r="G1682" s="646" t="s">
        <v>10562</v>
      </c>
    </row>
    <row r="1683" spans="1:7" ht="32.25" customHeight="1">
      <c r="A1683" s="640">
        <v>1679</v>
      </c>
      <c r="B1683" s="106" t="s">
        <v>11898</v>
      </c>
      <c r="C1683" s="107" t="s">
        <v>1249</v>
      </c>
      <c r="D1683" s="641">
        <v>0.08</v>
      </c>
      <c r="E1683" s="646" t="s">
        <v>74</v>
      </c>
      <c r="F1683" s="649">
        <v>544</v>
      </c>
      <c r="G1683" s="646" t="s">
        <v>10562</v>
      </c>
    </row>
    <row r="1684" spans="1:7" ht="32.25" customHeight="1">
      <c r="A1684" s="640">
        <v>1680</v>
      </c>
      <c r="B1684" s="106" t="s">
        <v>11898</v>
      </c>
      <c r="C1684" s="107" t="s">
        <v>11939</v>
      </c>
      <c r="D1684" s="641">
        <v>0.36</v>
      </c>
      <c r="E1684" s="646" t="s">
        <v>74</v>
      </c>
      <c r="F1684" s="649">
        <v>2448</v>
      </c>
      <c r="G1684" s="646" t="s">
        <v>10562</v>
      </c>
    </row>
    <row r="1685" spans="1:7" ht="32.25" customHeight="1">
      <c r="A1685" s="640">
        <v>1681</v>
      </c>
      <c r="B1685" s="106" t="s">
        <v>11898</v>
      </c>
      <c r="C1685" s="107" t="s">
        <v>11940</v>
      </c>
      <c r="D1685" s="641">
        <v>0.3</v>
      </c>
      <c r="E1685" s="646" t="s">
        <v>74</v>
      </c>
      <c r="F1685" s="649">
        <v>2040</v>
      </c>
      <c r="G1685" s="646" t="s">
        <v>10562</v>
      </c>
    </row>
    <row r="1686" spans="1:7" ht="32.25" customHeight="1">
      <c r="A1686" s="640">
        <v>1682</v>
      </c>
      <c r="B1686" s="106" t="s">
        <v>11898</v>
      </c>
      <c r="C1686" s="107" t="s">
        <v>11198</v>
      </c>
      <c r="D1686" s="641">
        <v>0.46</v>
      </c>
      <c r="E1686" s="646" t="s">
        <v>74</v>
      </c>
      <c r="F1686" s="649">
        <v>3128</v>
      </c>
      <c r="G1686" s="646" t="s">
        <v>10562</v>
      </c>
    </row>
    <row r="1687" spans="1:7" ht="32.25" customHeight="1">
      <c r="A1687" s="640">
        <v>1683</v>
      </c>
      <c r="B1687" s="106" t="s">
        <v>11898</v>
      </c>
      <c r="C1687" s="107" t="s">
        <v>11941</v>
      </c>
      <c r="D1687" s="641">
        <v>0.31</v>
      </c>
      <c r="E1687" s="646" t="s">
        <v>74</v>
      </c>
      <c r="F1687" s="649">
        <v>2108</v>
      </c>
      <c r="G1687" s="646" t="s">
        <v>10562</v>
      </c>
    </row>
    <row r="1688" spans="1:7" ht="32.25" customHeight="1">
      <c r="A1688" s="640">
        <v>1684</v>
      </c>
      <c r="B1688" s="106" t="s">
        <v>11898</v>
      </c>
      <c r="C1688" s="107" t="s">
        <v>11942</v>
      </c>
      <c r="D1688" s="641">
        <v>0.24</v>
      </c>
      <c r="E1688" s="646" t="s">
        <v>74</v>
      </c>
      <c r="F1688" s="649">
        <v>1632</v>
      </c>
      <c r="G1688" s="646" t="s">
        <v>10562</v>
      </c>
    </row>
    <row r="1689" spans="1:7" ht="32.25" customHeight="1">
      <c r="A1689" s="640">
        <v>1685</v>
      </c>
      <c r="B1689" s="106" t="s">
        <v>11898</v>
      </c>
      <c r="C1689" s="107" t="s">
        <v>11359</v>
      </c>
      <c r="D1689" s="641">
        <v>0.2</v>
      </c>
      <c r="E1689" s="646" t="s">
        <v>74</v>
      </c>
      <c r="F1689" s="649">
        <v>1360</v>
      </c>
      <c r="G1689" s="646" t="s">
        <v>10562</v>
      </c>
    </row>
    <row r="1690" spans="1:7" ht="32.25" customHeight="1">
      <c r="A1690" s="640">
        <v>1686</v>
      </c>
      <c r="B1690" s="106" t="s">
        <v>11898</v>
      </c>
      <c r="C1690" s="107" t="s">
        <v>11943</v>
      </c>
      <c r="D1690" s="641">
        <v>0.24</v>
      </c>
      <c r="E1690" s="646" t="s">
        <v>74</v>
      </c>
      <c r="F1690" s="649">
        <v>1632</v>
      </c>
      <c r="G1690" s="646" t="s">
        <v>10562</v>
      </c>
    </row>
    <row r="1691" spans="1:7" ht="32.25" customHeight="1">
      <c r="A1691" s="640">
        <v>1687</v>
      </c>
      <c r="B1691" s="106" t="s">
        <v>11898</v>
      </c>
      <c r="C1691" s="107" t="s">
        <v>11944</v>
      </c>
      <c r="D1691" s="641">
        <v>0.27</v>
      </c>
      <c r="E1691" s="646" t="s">
        <v>74</v>
      </c>
      <c r="F1691" s="649">
        <v>1836.0000000000002</v>
      </c>
      <c r="G1691" s="646" t="s">
        <v>10562</v>
      </c>
    </row>
    <row r="1692" spans="1:7" ht="32.25" customHeight="1">
      <c r="A1692" s="640">
        <v>1688</v>
      </c>
      <c r="B1692" s="106" t="s">
        <v>11898</v>
      </c>
      <c r="C1692" s="107" t="s">
        <v>11945</v>
      </c>
      <c r="D1692" s="641">
        <v>0.32</v>
      </c>
      <c r="E1692" s="646" t="s">
        <v>74</v>
      </c>
      <c r="F1692" s="649">
        <v>2176</v>
      </c>
      <c r="G1692" s="646" t="s">
        <v>10562</v>
      </c>
    </row>
    <row r="1693" spans="1:7" ht="32.25" customHeight="1">
      <c r="A1693" s="640">
        <v>1689</v>
      </c>
      <c r="B1693" s="106" t="s">
        <v>11898</v>
      </c>
      <c r="C1693" s="107" t="s">
        <v>11946</v>
      </c>
      <c r="D1693" s="641">
        <v>0.3</v>
      </c>
      <c r="E1693" s="646" t="s">
        <v>74</v>
      </c>
      <c r="F1693" s="649">
        <v>2040</v>
      </c>
      <c r="G1693" s="646" t="s">
        <v>10562</v>
      </c>
    </row>
    <row r="1694" spans="1:7" ht="32.25" customHeight="1">
      <c r="A1694" s="640">
        <v>1690</v>
      </c>
      <c r="B1694" s="106" t="s">
        <v>11898</v>
      </c>
      <c r="C1694" s="107" t="s">
        <v>85</v>
      </c>
      <c r="D1694" s="641">
        <v>0.31</v>
      </c>
      <c r="E1694" s="646" t="s">
        <v>74</v>
      </c>
      <c r="F1694" s="649">
        <v>2108</v>
      </c>
      <c r="G1694" s="646" t="s">
        <v>10562</v>
      </c>
    </row>
    <row r="1695" spans="1:7" ht="32.25" customHeight="1">
      <c r="A1695" s="640">
        <v>1691</v>
      </c>
      <c r="B1695" s="106" t="s">
        <v>11898</v>
      </c>
      <c r="C1695" s="107" t="s">
        <v>11262</v>
      </c>
      <c r="D1695" s="641">
        <v>0.14000000000000001</v>
      </c>
      <c r="E1695" s="646" t="s">
        <v>74</v>
      </c>
      <c r="F1695" s="649">
        <v>952.00000000000011</v>
      </c>
      <c r="G1695" s="646" t="s">
        <v>10562</v>
      </c>
    </row>
    <row r="1696" spans="1:7" ht="32.25" customHeight="1">
      <c r="A1696" s="640">
        <v>1692</v>
      </c>
      <c r="B1696" s="106" t="s">
        <v>11898</v>
      </c>
      <c r="C1696" s="107" t="s">
        <v>11947</v>
      </c>
      <c r="D1696" s="641">
        <v>0.24</v>
      </c>
      <c r="E1696" s="646" t="s">
        <v>74</v>
      </c>
      <c r="F1696" s="649">
        <v>1632</v>
      </c>
      <c r="G1696" s="646" t="s">
        <v>10562</v>
      </c>
    </row>
    <row r="1697" spans="1:7" ht="32.25" customHeight="1">
      <c r="A1697" s="640">
        <v>1693</v>
      </c>
      <c r="B1697" s="106" t="s">
        <v>11898</v>
      </c>
      <c r="C1697" s="107" t="s">
        <v>11948</v>
      </c>
      <c r="D1697" s="641">
        <v>0.24</v>
      </c>
      <c r="E1697" s="646" t="s">
        <v>74</v>
      </c>
      <c r="F1697" s="649">
        <v>1632</v>
      </c>
      <c r="G1697" s="646" t="s">
        <v>10562</v>
      </c>
    </row>
    <row r="1698" spans="1:7" ht="32.25" customHeight="1">
      <c r="A1698" s="640">
        <v>1694</v>
      </c>
      <c r="B1698" s="106" t="s">
        <v>11898</v>
      </c>
      <c r="C1698" s="107" t="s">
        <v>11949</v>
      </c>
      <c r="D1698" s="641">
        <v>0.24</v>
      </c>
      <c r="E1698" s="646" t="s">
        <v>74</v>
      </c>
      <c r="F1698" s="649">
        <v>1632</v>
      </c>
      <c r="G1698" s="646" t="s">
        <v>10562</v>
      </c>
    </row>
    <row r="1699" spans="1:7" ht="32.25" customHeight="1">
      <c r="A1699" s="640">
        <v>1695</v>
      </c>
      <c r="B1699" s="106" t="s">
        <v>11898</v>
      </c>
      <c r="C1699" s="107" t="s">
        <v>11950</v>
      </c>
      <c r="D1699" s="641">
        <v>0.16</v>
      </c>
      <c r="E1699" s="646" t="s">
        <v>74</v>
      </c>
      <c r="F1699" s="649">
        <v>1088</v>
      </c>
      <c r="G1699" s="646" t="s">
        <v>10562</v>
      </c>
    </row>
    <row r="1700" spans="1:7" ht="32.25" customHeight="1">
      <c r="A1700" s="640">
        <v>1696</v>
      </c>
      <c r="B1700" s="106" t="s">
        <v>11898</v>
      </c>
      <c r="C1700" s="107" t="s">
        <v>11951</v>
      </c>
      <c r="D1700" s="641">
        <v>0.21</v>
      </c>
      <c r="E1700" s="646" t="s">
        <v>74</v>
      </c>
      <c r="F1700" s="649">
        <v>1428</v>
      </c>
      <c r="G1700" s="646" t="s">
        <v>10562</v>
      </c>
    </row>
    <row r="1701" spans="1:7" ht="32.25" customHeight="1">
      <c r="A1701" s="640">
        <v>1697</v>
      </c>
      <c r="B1701" s="106" t="s">
        <v>11898</v>
      </c>
      <c r="C1701" s="107" t="s">
        <v>11952</v>
      </c>
      <c r="D1701" s="641">
        <v>0.18</v>
      </c>
      <c r="E1701" s="646" t="s">
        <v>74</v>
      </c>
      <c r="F1701" s="649">
        <v>1224</v>
      </c>
      <c r="G1701" s="646" t="s">
        <v>10562</v>
      </c>
    </row>
    <row r="1702" spans="1:7" ht="32.25" customHeight="1">
      <c r="A1702" s="640">
        <v>1698</v>
      </c>
      <c r="B1702" s="106" t="s">
        <v>11899</v>
      </c>
      <c r="C1702" s="107" t="s">
        <v>11892</v>
      </c>
      <c r="D1702" s="641">
        <v>0.19</v>
      </c>
      <c r="E1702" s="646" t="s">
        <v>74</v>
      </c>
      <c r="F1702" s="649">
        <v>1292</v>
      </c>
      <c r="G1702" s="646" t="s">
        <v>10562</v>
      </c>
    </row>
    <row r="1703" spans="1:7" ht="32.25" customHeight="1">
      <c r="A1703" s="640">
        <v>1699</v>
      </c>
      <c r="B1703" s="106" t="s">
        <v>11899</v>
      </c>
      <c r="C1703" s="107" t="s">
        <v>11953</v>
      </c>
      <c r="D1703" s="641">
        <v>0.13999999999999999</v>
      </c>
      <c r="E1703" s="646" t="s">
        <v>74</v>
      </c>
      <c r="F1703" s="649">
        <v>951.99999999999989</v>
      </c>
      <c r="G1703" s="646" t="s">
        <v>10562</v>
      </c>
    </row>
    <row r="1704" spans="1:7" ht="32.25" customHeight="1">
      <c r="A1704" s="640">
        <v>1700</v>
      </c>
      <c r="B1704" s="106" t="s">
        <v>11899</v>
      </c>
      <c r="C1704" s="107" t="s">
        <v>11954</v>
      </c>
      <c r="D1704" s="641">
        <v>0.1</v>
      </c>
      <c r="E1704" s="646" t="s">
        <v>74</v>
      </c>
      <c r="F1704" s="649">
        <v>680</v>
      </c>
      <c r="G1704" s="646" t="s">
        <v>10562</v>
      </c>
    </row>
    <row r="1705" spans="1:7" ht="32.25" customHeight="1">
      <c r="A1705" s="640">
        <v>1701</v>
      </c>
      <c r="B1705" s="106" t="s">
        <v>11899</v>
      </c>
      <c r="C1705" s="107" t="s">
        <v>11955</v>
      </c>
      <c r="D1705" s="641">
        <v>0.13200000000000001</v>
      </c>
      <c r="E1705" s="646" t="s">
        <v>74</v>
      </c>
      <c r="F1705" s="649">
        <v>897.6</v>
      </c>
      <c r="G1705" s="646" t="s">
        <v>10562</v>
      </c>
    </row>
    <row r="1706" spans="1:7" ht="32.25" customHeight="1">
      <c r="A1706" s="640">
        <v>1702</v>
      </c>
      <c r="B1706" s="106" t="s">
        <v>11899</v>
      </c>
      <c r="C1706" s="107" t="s">
        <v>11956</v>
      </c>
      <c r="D1706" s="641">
        <v>0.42800000000000005</v>
      </c>
      <c r="E1706" s="646" t="s">
        <v>74</v>
      </c>
      <c r="F1706" s="649">
        <v>2910.4000000000005</v>
      </c>
      <c r="G1706" s="646" t="s">
        <v>10562</v>
      </c>
    </row>
    <row r="1707" spans="1:7" ht="32.25" customHeight="1">
      <c r="A1707" s="640">
        <v>1703</v>
      </c>
      <c r="B1707" s="106" t="s">
        <v>11899</v>
      </c>
      <c r="C1707" s="107" t="s">
        <v>11957</v>
      </c>
      <c r="D1707" s="641">
        <v>0.11200000000000002</v>
      </c>
      <c r="E1707" s="646" t="s">
        <v>74</v>
      </c>
      <c r="F1707" s="649">
        <v>761.60000000000014</v>
      </c>
      <c r="G1707" s="646" t="s">
        <v>10562</v>
      </c>
    </row>
    <row r="1708" spans="1:7" ht="32.25" customHeight="1">
      <c r="A1708" s="640">
        <v>1704</v>
      </c>
      <c r="B1708" s="106" t="s">
        <v>11899</v>
      </c>
      <c r="C1708" s="107" t="s">
        <v>11958</v>
      </c>
      <c r="D1708" s="641">
        <v>8.7999999999999995E-2</v>
      </c>
      <c r="E1708" s="646" t="s">
        <v>74</v>
      </c>
      <c r="F1708" s="649">
        <v>598.4</v>
      </c>
      <c r="G1708" s="646" t="s">
        <v>10562</v>
      </c>
    </row>
    <row r="1709" spans="1:7" ht="32.25" customHeight="1">
      <c r="A1709" s="640">
        <v>1705</v>
      </c>
      <c r="B1709" s="106" t="s">
        <v>11899</v>
      </c>
      <c r="C1709" s="107" t="s">
        <v>11959</v>
      </c>
      <c r="D1709" s="641">
        <v>0.12</v>
      </c>
      <c r="E1709" s="646" t="s">
        <v>74</v>
      </c>
      <c r="F1709" s="649">
        <v>816</v>
      </c>
      <c r="G1709" s="646" t="s">
        <v>10562</v>
      </c>
    </row>
    <row r="1710" spans="1:7" ht="32.25" customHeight="1">
      <c r="A1710" s="640">
        <v>1706</v>
      </c>
      <c r="B1710" s="106" t="s">
        <v>11899</v>
      </c>
      <c r="C1710" s="107" t="s">
        <v>11359</v>
      </c>
      <c r="D1710" s="641">
        <v>0.26</v>
      </c>
      <c r="E1710" s="646" t="s">
        <v>74</v>
      </c>
      <c r="F1710" s="649">
        <v>1768</v>
      </c>
      <c r="G1710" s="646" t="s">
        <v>10562</v>
      </c>
    </row>
    <row r="1711" spans="1:7" ht="32.25" customHeight="1">
      <c r="A1711" s="640">
        <v>1707</v>
      </c>
      <c r="B1711" s="106" t="s">
        <v>11899</v>
      </c>
      <c r="C1711" s="107" t="s">
        <v>11960</v>
      </c>
      <c r="D1711" s="641">
        <v>0.12</v>
      </c>
      <c r="E1711" s="646" t="s">
        <v>74</v>
      </c>
      <c r="F1711" s="649">
        <v>816</v>
      </c>
      <c r="G1711" s="646" t="s">
        <v>10562</v>
      </c>
    </row>
    <row r="1712" spans="1:7" ht="32.25" customHeight="1">
      <c r="A1712" s="640">
        <v>1708</v>
      </c>
      <c r="B1712" s="106" t="s">
        <v>11899</v>
      </c>
      <c r="C1712" s="107" t="s">
        <v>11961</v>
      </c>
      <c r="D1712" s="641">
        <v>0.10800000000000001</v>
      </c>
      <c r="E1712" s="646" t="s">
        <v>74</v>
      </c>
      <c r="F1712" s="649">
        <v>734.40000000000009</v>
      </c>
      <c r="G1712" s="646" t="s">
        <v>10562</v>
      </c>
    </row>
    <row r="1713" spans="1:7" ht="32.25" customHeight="1">
      <c r="A1713" s="640">
        <v>1709</v>
      </c>
      <c r="B1713" s="106" t="s">
        <v>11899</v>
      </c>
      <c r="C1713" s="107" t="s">
        <v>11962</v>
      </c>
      <c r="D1713" s="641">
        <v>0.1</v>
      </c>
      <c r="E1713" s="646" t="s">
        <v>74</v>
      </c>
      <c r="F1713" s="649">
        <v>680</v>
      </c>
      <c r="G1713" s="646" t="s">
        <v>10562</v>
      </c>
    </row>
    <row r="1714" spans="1:7" ht="32.25" customHeight="1">
      <c r="A1714" s="640">
        <v>1710</v>
      </c>
      <c r="B1714" s="106" t="s">
        <v>11899</v>
      </c>
      <c r="C1714" s="107" t="s">
        <v>11963</v>
      </c>
      <c r="D1714" s="641">
        <v>0.13999999999999999</v>
      </c>
      <c r="E1714" s="646" t="s">
        <v>74</v>
      </c>
      <c r="F1714" s="649">
        <v>951.99999999999989</v>
      </c>
      <c r="G1714" s="646" t="s">
        <v>10562</v>
      </c>
    </row>
    <row r="1715" spans="1:7" ht="32.25" customHeight="1">
      <c r="A1715" s="640">
        <v>1711</v>
      </c>
      <c r="B1715" s="106" t="s">
        <v>11899</v>
      </c>
      <c r="C1715" s="107" t="s">
        <v>10625</v>
      </c>
      <c r="D1715" s="641">
        <v>0.11599999999999999</v>
      </c>
      <c r="E1715" s="646" t="s">
        <v>74</v>
      </c>
      <c r="F1715" s="649">
        <v>788.8</v>
      </c>
      <c r="G1715" s="646" t="s">
        <v>10562</v>
      </c>
    </row>
    <row r="1716" spans="1:7" ht="32.25" customHeight="1">
      <c r="A1716" s="640">
        <v>1712</v>
      </c>
      <c r="B1716" s="106" t="s">
        <v>11899</v>
      </c>
      <c r="C1716" s="107" t="s">
        <v>11964</v>
      </c>
      <c r="D1716" s="641">
        <v>0.10400000000000001</v>
      </c>
      <c r="E1716" s="646" t="s">
        <v>74</v>
      </c>
      <c r="F1716" s="649">
        <v>707.2</v>
      </c>
      <c r="G1716" s="646" t="s">
        <v>10562</v>
      </c>
    </row>
    <row r="1717" spans="1:7" ht="32.25" customHeight="1">
      <c r="A1717" s="640">
        <v>1713</v>
      </c>
      <c r="B1717" s="106" t="s">
        <v>11899</v>
      </c>
      <c r="C1717" s="107" t="s">
        <v>11388</v>
      </c>
      <c r="D1717" s="641">
        <v>9.1999999999999998E-2</v>
      </c>
      <c r="E1717" s="646" t="s">
        <v>74</v>
      </c>
      <c r="F1717" s="649">
        <v>625.6</v>
      </c>
      <c r="G1717" s="646" t="s">
        <v>10562</v>
      </c>
    </row>
    <row r="1718" spans="1:7" ht="32.25" customHeight="1">
      <c r="A1718" s="640">
        <v>1714</v>
      </c>
      <c r="B1718" s="106" t="s">
        <v>11899</v>
      </c>
      <c r="C1718" s="107" t="s">
        <v>11965</v>
      </c>
      <c r="D1718" s="641">
        <v>0.10400000000000001</v>
      </c>
      <c r="E1718" s="646" t="s">
        <v>74</v>
      </c>
      <c r="F1718" s="649">
        <v>707.2</v>
      </c>
      <c r="G1718" s="646" t="s">
        <v>10562</v>
      </c>
    </row>
    <row r="1719" spans="1:7" ht="32.25" customHeight="1">
      <c r="A1719" s="640">
        <v>1715</v>
      </c>
      <c r="B1719" s="106" t="s">
        <v>11899</v>
      </c>
      <c r="C1719" s="107" t="s">
        <v>11966</v>
      </c>
      <c r="D1719" s="641">
        <v>0.1</v>
      </c>
      <c r="E1719" s="646" t="s">
        <v>74</v>
      </c>
      <c r="F1719" s="649">
        <v>680</v>
      </c>
      <c r="G1719" s="646" t="s">
        <v>10562</v>
      </c>
    </row>
    <row r="1720" spans="1:7" ht="32.25" customHeight="1">
      <c r="A1720" s="640">
        <v>1716</v>
      </c>
      <c r="B1720" s="106" t="s">
        <v>11899</v>
      </c>
      <c r="C1720" s="107" t="s">
        <v>11967</v>
      </c>
      <c r="D1720" s="641">
        <v>0.14799999999999999</v>
      </c>
      <c r="E1720" s="646" t="s">
        <v>74</v>
      </c>
      <c r="F1720" s="649">
        <v>1006.4</v>
      </c>
      <c r="G1720" s="646" t="s">
        <v>10562</v>
      </c>
    </row>
    <row r="1721" spans="1:7" ht="32.25" customHeight="1">
      <c r="A1721" s="640">
        <v>1717</v>
      </c>
      <c r="B1721" s="106" t="s">
        <v>11899</v>
      </c>
      <c r="C1721" s="107" t="s">
        <v>11968</v>
      </c>
      <c r="D1721" s="641">
        <v>0.13200000000000001</v>
      </c>
      <c r="E1721" s="646" t="s">
        <v>74</v>
      </c>
      <c r="F1721" s="649">
        <v>897.6</v>
      </c>
      <c r="G1721" s="646" t="s">
        <v>10562</v>
      </c>
    </row>
    <row r="1722" spans="1:7" ht="32.25" customHeight="1">
      <c r="A1722" s="640">
        <v>1718</v>
      </c>
      <c r="B1722" s="106" t="s">
        <v>11899</v>
      </c>
      <c r="C1722" s="107" t="s">
        <v>11969</v>
      </c>
      <c r="D1722" s="641">
        <v>9.6000000000000002E-2</v>
      </c>
      <c r="E1722" s="646" t="s">
        <v>74</v>
      </c>
      <c r="F1722" s="649">
        <v>652.80000000000007</v>
      </c>
      <c r="G1722" s="646" t="s">
        <v>10562</v>
      </c>
    </row>
    <row r="1723" spans="1:7" ht="32.25" customHeight="1">
      <c r="A1723" s="640">
        <v>1719</v>
      </c>
      <c r="B1723" s="106" t="s">
        <v>11899</v>
      </c>
      <c r="C1723" s="107" t="s">
        <v>11970</v>
      </c>
      <c r="D1723" s="641">
        <v>7.1999999999999995E-2</v>
      </c>
      <c r="E1723" s="646" t="s">
        <v>74</v>
      </c>
      <c r="F1723" s="649">
        <v>489.59999999999997</v>
      </c>
      <c r="G1723" s="646" t="s">
        <v>10562</v>
      </c>
    </row>
    <row r="1724" spans="1:7" ht="32.25" customHeight="1">
      <c r="A1724" s="640">
        <v>1720</v>
      </c>
      <c r="B1724" s="106" t="s">
        <v>11899</v>
      </c>
      <c r="C1724" s="109" t="s">
        <v>11971</v>
      </c>
      <c r="D1724" s="641">
        <v>8.7999999999999995E-2</v>
      </c>
      <c r="E1724" s="646" t="s">
        <v>74</v>
      </c>
      <c r="F1724" s="649">
        <v>598.4</v>
      </c>
      <c r="G1724" s="646" t="s">
        <v>10562</v>
      </c>
    </row>
    <row r="1725" spans="1:7" ht="32.25" customHeight="1">
      <c r="A1725" s="640">
        <v>1721</v>
      </c>
      <c r="B1725" s="106" t="s">
        <v>11899</v>
      </c>
      <c r="C1725" s="107" t="s">
        <v>11972</v>
      </c>
      <c r="D1725" s="641">
        <v>8.3999999999999991E-2</v>
      </c>
      <c r="E1725" s="646" t="s">
        <v>74</v>
      </c>
      <c r="F1725" s="649">
        <v>571.19999999999993</v>
      </c>
      <c r="G1725" s="646" t="s">
        <v>10562</v>
      </c>
    </row>
    <row r="1726" spans="1:7" ht="32.25" customHeight="1">
      <c r="A1726" s="640">
        <v>1722</v>
      </c>
      <c r="B1726" s="106" t="s">
        <v>11899</v>
      </c>
      <c r="C1726" s="107" t="s">
        <v>11973</v>
      </c>
      <c r="D1726" s="641">
        <v>9.1999999999999998E-2</v>
      </c>
      <c r="E1726" s="646" t="s">
        <v>74</v>
      </c>
      <c r="F1726" s="649">
        <v>625.6</v>
      </c>
      <c r="G1726" s="646" t="s">
        <v>10562</v>
      </c>
    </row>
    <row r="1727" spans="1:7" ht="32.25" customHeight="1">
      <c r="A1727" s="640">
        <v>1723</v>
      </c>
      <c r="B1727" s="106" t="s">
        <v>11899</v>
      </c>
      <c r="C1727" s="107" t="s">
        <v>11974</v>
      </c>
      <c r="D1727" s="641">
        <v>9.6000000000000002E-2</v>
      </c>
      <c r="E1727" s="646" t="s">
        <v>74</v>
      </c>
      <c r="F1727" s="649">
        <v>652.80000000000007</v>
      </c>
      <c r="G1727" s="646" t="s">
        <v>10562</v>
      </c>
    </row>
    <row r="1728" spans="1:7" ht="32.25" customHeight="1">
      <c r="A1728" s="640">
        <v>1724</v>
      </c>
      <c r="B1728" s="106" t="s">
        <v>11899</v>
      </c>
      <c r="C1728" s="107" t="s">
        <v>11975</v>
      </c>
      <c r="D1728" s="641">
        <v>8.3999999999999991E-2</v>
      </c>
      <c r="E1728" s="646" t="s">
        <v>74</v>
      </c>
      <c r="F1728" s="649">
        <v>571.19999999999993</v>
      </c>
      <c r="G1728" s="646" t="s">
        <v>10562</v>
      </c>
    </row>
    <row r="1729" spans="1:7" ht="32.25" customHeight="1">
      <c r="A1729" s="640">
        <v>1725</v>
      </c>
      <c r="B1729" s="106" t="s">
        <v>11899</v>
      </c>
      <c r="C1729" s="107" t="s">
        <v>11976</v>
      </c>
      <c r="D1729" s="641">
        <v>0.124</v>
      </c>
      <c r="E1729" s="646" t="s">
        <v>74</v>
      </c>
      <c r="F1729" s="649">
        <v>843.2</v>
      </c>
      <c r="G1729" s="646" t="s">
        <v>10562</v>
      </c>
    </row>
    <row r="1730" spans="1:7" ht="32.25" customHeight="1">
      <c r="A1730" s="640">
        <v>1726</v>
      </c>
      <c r="B1730" s="106" t="s">
        <v>11899</v>
      </c>
      <c r="C1730" s="107" t="s">
        <v>11977</v>
      </c>
      <c r="D1730" s="641">
        <v>7.1999999999999995E-2</v>
      </c>
      <c r="E1730" s="646" t="s">
        <v>74</v>
      </c>
      <c r="F1730" s="649">
        <v>489.59999999999997</v>
      </c>
      <c r="G1730" s="646" t="s">
        <v>10562</v>
      </c>
    </row>
    <row r="1731" spans="1:7" ht="32.25" customHeight="1">
      <c r="A1731" s="640">
        <v>1727</v>
      </c>
      <c r="B1731" s="106" t="s">
        <v>11899</v>
      </c>
      <c r="C1731" s="107" t="s">
        <v>11978</v>
      </c>
      <c r="D1731" s="641">
        <v>0.04</v>
      </c>
      <c r="E1731" s="646" t="s">
        <v>74</v>
      </c>
      <c r="F1731" s="649">
        <v>272</v>
      </c>
      <c r="G1731" s="646" t="s">
        <v>10562</v>
      </c>
    </row>
    <row r="1732" spans="1:7" ht="32.25" customHeight="1">
      <c r="A1732" s="640">
        <v>1728</v>
      </c>
      <c r="B1732" s="106" t="s">
        <v>11899</v>
      </c>
      <c r="C1732" s="107" t="s">
        <v>2865</v>
      </c>
      <c r="D1732" s="641">
        <v>6.8000000000000005E-2</v>
      </c>
      <c r="E1732" s="646" t="s">
        <v>74</v>
      </c>
      <c r="F1732" s="649">
        <v>462.40000000000003</v>
      </c>
      <c r="G1732" s="646" t="s">
        <v>10562</v>
      </c>
    </row>
    <row r="1733" spans="1:7" ht="32.25" customHeight="1">
      <c r="A1733" s="640">
        <v>1729</v>
      </c>
      <c r="B1733" s="106" t="s">
        <v>11899</v>
      </c>
      <c r="C1733" s="107" t="s">
        <v>11979</v>
      </c>
      <c r="D1733" s="641">
        <v>7.1999999999999995E-2</v>
      </c>
      <c r="E1733" s="646" t="s">
        <v>74</v>
      </c>
      <c r="F1733" s="649">
        <v>489.59999999999997</v>
      </c>
      <c r="G1733" s="646" t="s">
        <v>10562</v>
      </c>
    </row>
    <row r="1734" spans="1:7" ht="32.25" customHeight="1">
      <c r="A1734" s="640">
        <v>1730</v>
      </c>
      <c r="B1734" s="106" t="s">
        <v>11899</v>
      </c>
      <c r="C1734" s="107" t="s">
        <v>11980</v>
      </c>
      <c r="D1734" s="641">
        <v>9.6000000000000002E-2</v>
      </c>
      <c r="E1734" s="646" t="s">
        <v>74</v>
      </c>
      <c r="F1734" s="649">
        <v>652.80000000000007</v>
      </c>
      <c r="G1734" s="646" t="s">
        <v>10562</v>
      </c>
    </row>
    <row r="1735" spans="1:7" ht="32.25" customHeight="1">
      <c r="A1735" s="640">
        <v>1731</v>
      </c>
      <c r="B1735" s="106" t="s">
        <v>11899</v>
      </c>
      <c r="C1735" s="107" t="s">
        <v>11981</v>
      </c>
      <c r="D1735" s="641">
        <v>0.08</v>
      </c>
      <c r="E1735" s="646" t="s">
        <v>74</v>
      </c>
      <c r="F1735" s="649">
        <v>544</v>
      </c>
      <c r="G1735" s="646" t="s">
        <v>10562</v>
      </c>
    </row>
    <row r="1736" spans="1:7" ht="32.25" customHeight="1">
      <c r="A1736" s="640">
        <v>1732</v>
      </c>
      <c r="B1736" s="106" t="s">
        <v>11899</v>
      </c>
      <c r="C1736" s="107" t="s">
        <v>11982</v>
      </c>
      <c r="D1736" s="641">
        <v>0.22799999999999998</v>
      </c>
      <c r="E1736" s="646" t="s">
        <v>74</v>
      </c>
      <c r="F1736" s="649">
        <v>1550.3999999999999</v>
      </c>
      <c r="G1736" s="646" t="s">
        <v>10562</v>
      </c>
    </row>
    <row r="1737" spans="1:7" ht="32.25" customHeight="1">
      <c r="A1737" s="640">
        <v>1733</v>
      </c>
      <c r="B1737" s="106" t="s">
        <v>11899</v>
      </c>
      <c r="C1737" s="107" t="s">
        <v>11983</v>
      </c>
      <c r="D1737" s="641">
        <v>0.16799999999999998</v>
      </c>
      <c r="E1737" s="646" t="s">
        <v>74</v>
      </c>
      <c r="F1737" s="649">
        <v>1142.3999999999999</v>
      </c>
      <c r="G1737" s="646" t="s">
        <v>10562</v>
      </c>
    </row>
    <row r="1738" spans="1:7" ht="32.25" customHeight="1">
      <c r="A1738" s="640">
        <v>1734</v>
      </c>
      <c r="B1738" s="106" t="s">
        <v>11899</v>
      </c>
      <c r="C1738" s="107" t="s">
        <v>10656</v>
      </c>
      <c r="D1738" s="641">
        <v>0.14799999999999999</v>
      </c>
      <c r="E1738" s="646" t="s">
        <v>74</v>
      </c>
      <c r="F1738" s="649">
        <v>1006.4</v>
      </c>
      <c r="G1738" s="646" t="s">
        <v>10562</v>
      </c>
    </row>
    <row r="1739" spans="1:7" ht="32.25" customHeight="1">
      <c r="A1739" s="640">
        <v>1735</v>
      </c>
      <c r="B1739" s="106" t="s">
        <v>11899</v>
      </c>
      <c r="C1739" s="107" t="s">
        <v>11888</v>
      </c>
      <c r="D1739" s="641">
        <v>7.1999999999999995E-2</v>
      </c>
      <c r="E1739" s="646" t="s">
        <v>74</v>
      </c>
      <c r="F1739" s="649">
        <v>489.59999999999997</v>
      </c>
      <c r="G1739" s="646" t="s">
        <v>10562</v>
      </c>
    </row>
    <row r="1740" spans="1:7" ht="32.25" customHeight="1">
      <c r="A1740" s="640">
        <v>1736</v>
      </c>
      <c r="B1740" s="106" t="s">
        <v>11899</v>
      </c>
      <c r="C1740" s="107" t="s">
        <v>10561</v>
      </c>
      <c r="D1740" s="641">
        <v>0.14799999999999999</v>
      </c>
      <c r="E1740" s="646" t="s">
        <v>74</v>
      </c>
      <c r="F1740" s="649">
        <v>1006.4</v>
      </c>
      <c r="G1740" s="646" t="s">
        <v>10562</v>
      </c>
    </row>
    <row r="1741" spans="1:7" ht="32.25" customHeight="1">
      <c r="A1741" s="640">
        <v>1737</v>
      </c>
      <c r="B1741" s="106" t="s">
        <v>11899</v>
      </c>
      <c r="C1741" s="107" t="s">
        <v>11984</v>
      </c>
      <c r="D1741" s="641">
        <v>9.6000000000000002E-2</v>
      </c>
      <c r="E1741" s="646" t="s">
        <v>74</v>
      </c>
      <c r="F1741" s="649">
        <v>652.80000000000007</v>
      </c>
      <c r="G1741" s="646" t="s">
        <v>10562</v>
      </c>
    </row>
    <row r="1742" spans="1:7" ht="32.25" customHeight="1">
      <c r="A1742" s="640">
        <v>1738</v>
      </c>
      <c r="B1742" s="106" t="s">
        <v>11899</v>
      </c>
      <c r="C1742" s="107" t="s">
        <v>11985</v>
      </c>
      <c r="D1742" s="641">
        <v>0.152</v>
      </c>
      <c r="E1742" s="646" t="s">
        <v>74</v>
      </c>
      <c r="F1742" s="649">
        <v>1033.5999999999999</v>
      </c>
      <c r="G1742" s="646" t="s">
        <v>10562</v>
      </c>
    </row>
    <row r="1743" spans="1:7" ht="32.25" customHeight="1">
      <c r="A1743" s="640">
        <v>1739</v>
      </c>
      <c r="B1743" s="106" t="s">
        <v>11899</v>
      </c>
      <c r="C1743" s="107" t="s">
        <v>11986</v>
      </c>
      <c r="D1743" s="641">
        <v>0.13999999999999999</v>
      </c>
      <c r="E1743" s="646" t="s">
        <v>74</v>
      </c>
      <c r="F1743" s="649">
        <v>951.99999999999989</v>
      </c>
      <c r="G1743" s="646" t="s">
        <v>10562</v>
      </c>
    </row>
    <row r="1744" spans="1:7" ht="32.25" customHeight="1">
      <c r="A1744" s="640">
        <v>1740</v>
      </c>
      <c r="B1744" s="106" t="s">
        <v>11899</v>
      </c>
      <c r="C1744" s="107" t="s">
        <v>11957</v>
      </c>
      <c r="D1744" s="641">
        <v>1.3199999999999998</v>
      </c>
      <c r="E1744" s="646" t="s">
        <v>74</v>
      </c>
      <c r="F1744" s="649">
        <v>8975.9999999999982</v>
      </c>
      <c r="G1744" s="646" t="s">
        <v>10562</v>
      </c>
    </row>
    <row r="1745" spans="1:7" ht="32.25" customHeight="1">
      <c r="A1745" s="640">
        <v>1741</v>
      </c>
      <c r="B1745" s="106" t="s">
        <v>11899</v>
      </c>
      <c r="C1745" s="107" t="s">
        <v>11987</v>
      </c>
      <c r="D1745" s="641">
        <v>5.2000000000000005E-2</v>
      </c>
      <c r="E1745" s="646" t="s">
        <v>74</v>
      </c>
      <c r="F1745" s="649">
        <v>353.6</v>
      </c>
      <c r="G1745" s="646" t="s">
        <v>10562</v>
      </c>
    </row>
    <row r="1746" spans="1:7" ht="32.25" customHeight="1">
      <c r="A1746" s="640">
        <v>1742</v>
      </c>
      <c r="B1746" s="106" t="s">
        <v>11899</v>
      </c>
      <c r="C1746" s="107" t="s">
        <v>10571</v>
      </c>
      <c r="D1746" s="641">
        <v>5.6000000000000008E-2</v>
      </c>
      <c r="E1746" s="646" t="s">
        <v>74</v>
      </c>
      <c r="F1746" s="649">
        <v>380.80000000000007</v>
      </c>
      <c r="G1746" s="646" t="s">
        <v>10562</v>
      </c>
    </row>
    <row r="1747" spans="1:7" ht="32.25" customHeight="1">
      <c r="A1747" s="640">
        <v>1743</v>
      </c>
      <c r="B1747" s="106" t="s">
        <v>11899</v>
      </c>
      <c r="C1747" s="107" t="s">
        <v>9578</v>
      </c>
      <c r="D1747" s="641">
        <v>0.06</v>
      </c>
      <c r="E1747" s="646" t="s">
        <v>74</v>
      </c>
      <c r="F1747" s="649">
        <v>408</v>
      </c>
      <c r="G1747" s="646" t="s">
        <v>10562</v>
      </c>
    </row>
    <row r="1748" spans="1:7" ht="32.25" customHeight="1">
      <c r="A1748" s="640">
        <v>1744</v>
      </c>
      <c r="B1748" s="106" t="s">
        <v>11899</v>
      </c>
      <c r="C1748" s="107" t="s">
        <v>11988</v>
      </c>
      <c r="D1748" s="641">
        <v>6.4000000000000001E-2</v>
      </c>
      <c r="E1748" s="646" t="s">
        <v>74</v>
      </c>
      <c r="F1748" s="649">
        <v>435.2</v>
      </c>
      <c r="G1748" s="646" t="s">
        <v>10562</v>
      </c>
    </row>
    <row r="1749" spans="1:7" ht="32.25" customHeight="1">
      <c r="A1749" s="640">
        <v>1745</v>
      </c>
      <c r="B1749" s="106" t="s">
        <v>11899</v>
      </c>
      <c r="C1749" s="107" t="s">
        <v>11989</v>
      </c>
      <c r="D1749" s="641">
        <v>5.6000000000000008E-2</v>
      </c>
      <c r="E1749" s="646" t="s">
        <v>74</v>
      </c>
      <c r="F1749" s="649">
        <v>380.80000000000007</v>
      </c>
      <c r="G1749" s="646" t="s">
        <v>10562</v>
      </c>
    </row>
    <row r="1750" spans="1:7" ht="32.25" customHeight="1">
      <c r="A1750" s="640">
        <v>1746</v>
      </c>
      <c r="B1750" s="106" t="s">
        <v>11899</v>
      </c>
      <c r="C1750" s="107" t="s">
        <v>11990</v>
      </c>
      <c r="D1750" s="641">
        <v>0.04</v>
      </c>
      <c r="E1750" s="646" t="s">
        <v>74</v>
      </c>
      <c r="F1750" s="649">
        <v>272</v>
      </c>
      <c r="G1750" s="646" t="s">
        <v>10562</v>
      </c>
    </row>
    <row r="1751" spans="1:7" ht="32.25" customHeight="1">
      <c r="A1751" s="640">
        <v>1747</v>
      </c>
      <c r="B1751" s="106" t="s">
        <v>11899</v>
      </c>
      <c r="C1751" s="107" t="s">
        <v>11991</v>
      </c>
      <c r="D1751" s="641">
        <v>4.8000000000000001E-2</v>
      </c>
      <c r="E1751" s="646" t="s">
        <v>74</v>
      </c>
      <c r="F1751" s="649">
        <v>326.40000000000003</v>
      </c>
      <c r="G1751" s="646" t="s">
        <v>10562</v>
      </c>
    </row>
    <row r="1752" spans="1:7" ht="32.25" customHeight="1">
      <c r="A1752" s="640">
        <v>1748</v>
      </c>
      <c r="B1752" s="106" t="s">
        <v>11899</v>
      </c>
      <c r="C1752" s="107" t="s">
        <v>11992</v>
      </c>
      <c r="D1752" s="641">
        <v>4.3999999999999997E-2</v>
      </c>
      <c r="E1752" s="646" t="s">
        <v>74</v>
      </c>
      <c r="F1752" s="649">
        <v>299.2</v>
      </c>
      <c r="G1752" s="646" t="s">
        <v>10562</v>
      </c>
    </row>
    <row r="1753" spans="1:7" ht="32.25" customHeight="1">
      <c r="A1753" s="640">
        <v>1749</v>
      </c>
      <c r="B1753" s="106" t="s">
        <v>11899</v>
      </c>
      <c r="C1753" s="107" t="s">
        <v>11993</v>
      </c>
      <c r="D1753" s="641">
        <v>0.06</v>
      </c>
      <c r="E1753" s="646" t="s">
        <v>74</v>
      </c>
      <c r="F1753" s="649">
        <v>408</v>
      </c>
      <c r="G1753" s="646" t="s">
        <v>10562</v>
      </c>
    </row>
    <row r="1754" spans="1:7" ht="32.25" customHeight="1">
      <c r="A1754" s="640">
        <v>1750</v>
      </c>
      <c r="B1754" s="106" t="s">
        <v>11899</v>
      </c>
      <c r="C1754" s="107" t="s">
        <v>11994</v>
      </c>
      <c r="D1754" s="641">
        <v>0.13999999999999999</v>
      </c>
      <c r="E1754" s="646" t="s">
        <v>74</v>
      </c>
      <c r="F1754" s="649">
        <v>951.99999999999989</v>
      </c>
      <c r="G1754" s="646" t="s">
        <v>10562</v>
      </c>
    </row>
    <row r="1755" spans="1:7" ht="32.25" customHeight="1">
      <c r="A1755" s="640">
        <v>1751</v>
      </c>
      <c r="B1755" s="106" t="s">
        <v>11899</v>
      </c>
      <c r="C1755" s="107" t="s">
        <v>10423</v>
      </c>
      <c r="D1755" s="641">
        <v>0.16</v>
      </c>
      <c r="E1755" s="646" t="s">
        <v>74</v>
      </c>
      <c r="F1755" s="649">
        <v>1088</v>
      </c>
      <c r="G1755" s="646" t="s">
        <v>10562</v>
      </c>
    </row>
    <row r="1756" spans="1:7" ht="32.25" customHeight="1">
      <c r="A1756" s="640">
        <v>1752</v>
      </c>
      <c r="B1756" s="106" t="s">
        <v>11995</v>
      </c>
      <c r="C1756" s="107" t="s">
        <v>11996</v>
      </c>
      <c r="D1756" s="641">
        <v>0.56399999999999995</v>
      </c>
      <c r="E1756" s="646" t="s">
        <v>74</v>
      </c>
      <c r="F1756" s="649">
        <v>3835.2</v>
      </c>
      <c r="G1756" s="646" t="s">
        <v>10562</v>
      </c>
    </row>
    <row r="1757" spans="1:7" ht="32.25" customHeight="1">
      <c r="A1757" s="640">
        <v>1753</v>
      </c>
      <c r="B1757" s="106" t="s">
        <v>11995</v>
      </c>
      <c r="C1757" s="107" t="s">
        <v>11997</v>
      </c>
      <c r="D1757" s="641">
        <v>0.33999999999999997</v>
      </c>
      <c r="E1757" s="646" t="s">
        <v>74</v>
      </c>
      <c r="F1757" s="649">
        <v>2312</v>
      </c>
      <c r="G1757" s="646" t="s">
        <v>10562</v>
      </c>
    </row>
    <row r="1758" spans="1:7" ht="32.25" customHeight="1">
      <c r="A1758" s="640">
        <v>1754</v>
      </c>
      <c r="B1758" s="106" t="s">
        <v>11995</v>
      </c>
      <c r="C1758" s="107" t="s">
        <v>11998</v>
      </c>
      <c r="D1758" s="641">
        <v>0.32400000000000001</v>
      </c>
      <c r="E1758" s="646" t="s">
        <v>74</v>
      </c>
      <c r="F1758" s="649">
        <v>2203.2000000000003</v>
      </c>
      <c r="G1758" s="646" t="s">
        <v>10562</v>
      </c>
    </row>
    <row r="1759" spans="1:7" ht="32.25" customHeight="1">
      <c r="A1759" s="640">
        <v>1755</v>
      </c>
      <c r="B1759" s="106" t="s">
        <v>11995</v>
      </c>
      <c r="C1759" s="107" t="s">
        <v>11544</v>
      </c>
      <c r="D1759" s="641">
        <v>0.04</v>
      </c>
      <c r="E1759" s="646" t="s">
        <v>74</v>
      </c>
      <c r="F1759" s="649">
        <v>272</v>
      </c>
      <c r="G1759" s="646" t="s">
        <v>10562</v>
      </c>
    </row>
    <row r="1760" spans="1:7" ht="32.25" customHeight="1">
      <c r="A1760" s="640">
        <v>1756</v>
      </c>
      <c r="B1760" s="106" t="s">
        <v>11995</v>
      </c>
      <c r="C1760" s="107" t="s">
        <v>8547</v>
      </c>
      <c r="D1760" s="641">
        <v>0.43600000000000005</v>
      </c>
      <c r="E1760" s="646" t="s">
        <v>74</v>
      </c>
      <c r="F1760" s="649">
        <v>2964.8</v>
      </c>
      <c r="G1760" s="646" t="s">
        <v>10562</v>
      </c>
    </row>
    <row r="1761" spans="1:7" ht="32.25" customHeight="1">
      <c r="A1761" s="640">
        <v>1757</v>
      </c>
      <c r="B1761" s="106" t="s">
        <v>11995</v>
      </c>
      <c r="C1761" s="107" t="s">
        <v>11999</v>
      </c>
      <c r="D1761" s="641">
        <v>0.16</v>
      </c>
      <c r="E1761" s="646" t="s">
        <v>74</v>
      </c>
      <c r="F1761" s="649">
        <v>1088</v>
      </c>
      <c r="G1761" s="646" t="s">
        <v>10562</v>
      </c>
    </row>
    <row r="1762" spans="1:7" ht="32.25" customHeight="1">
      <c r="A1762" s="640">
        <v>1758</v>
      </c>
      <c r="B1762" s="106" t="s">
        <v>11995</v>
      </c>
      <c r="C1762" s="107" t="s">
        <v>12000</v>
      </c>
      <c r="D1762" s="641">
        <v>0.23199999999999998</v>
      </c>
      <c r="E1762" s="646" t="s">
        <v>74</v>
      </c>
      <c r="F1762" s="649">
        <v>1577.6</v>
      </c>
      <c r="G1762" s="646" t="s">
        <v>10562</v>
      </c>
    </row>
    <row r="1763" spans="1:7" ht="32.25" customHeight="1">
      <c r="A1763" s="640">
        <v>1759</v>
      </c>
      <c r="B1763" s="106" t="s">
        <v>11995</v>
      </c>
      <c r="C1763" s="107" t="s">
        <v>8302</v>
      </c>
      <c r="D1763" s="641">
        <v>0.11200000000000002</v>
      </c>
      <c r="E1763" s="646" t="s">
        <v>74</v>
      </c>
      <c r="F1763" s="649">
        <v>761.60000000000014</v>
      </c>
      <c r="G1763" s="646" t="s">
        <v>10562</v>
      </c>
    </row>
    <row r="1764" spans="1:7" ht="32.25" customHeight="1">
      <c r="A1764" s="640">
        <v>1760</v>
      </c>
      <c r="B1764" s="106" t="s">
        <v>11995</v>
      </c>
      <c r="C1764" s="107" t="s">
        <v>897</v>
      </c>
      <c r="D1764" s="641">
        <v>0.21200000000000002</v>
      </c>
      <c r="E1764" s="646" t="s">
        <v>74</v>
      </c>
      <c r="F1764" s="649">
        <v>1441.6000000000001</v>
      </c>
      <c r="G1764" s="646" t="s">
        <v>10562</v>
      </c>
    </row>
    <row r="1765" spans="1:7" ht="32.25" customHeight="1">
      <c r="A1765" s="640">
        <v>1761</v>
      </c>
      <c r="B1765" s="106" t="s">
        <v>11995</v>
      </c>
      <c r="C1765" s="107" t="s">
        <v>7960</v>
      </c>
      <c r="D1765" s="641">
        <v>0.38</v>
      </c>
      <c r="E1765" s="646" t="s">
        <v>74</v>
      </c>
      <c r="F1765" s="649">
        <v>2584</v>
      </c>
      <c r="G1765" s="646" t="s">
        <v>10562</v>
      </c>
    </row>
    <row r="1766" spans="1:7" ht="32.25" customHeight="1">
      <c r="A1766" s="640">
        <v>1762</v>
      </c>
      <c r="B1766" s="106" t="s">
        <v>11995</v>
      </c>
      <c r="C1766" s="107" t="s">
        <v>12001</v>
      </c>
      <c r="D1766" s="641">
        <v>0.248</v>
      </c>
      <c r="E1766" s="646" t="s">
        <v>74</v>
      </c>
      <c r="F1766" s="649">
        <v>1686.4</v>
      </c>
      <c r="G1766" s="646" t="s">
        <v>10562</v>
      </c>
    </row>
    <row r="1767" spans="1:7" ht="32.25" customHeight="1">
      <c r="A1767" s="640">
        <v>1763</v>
      </c>
      <c r="B1767" s="106" t="s">
        <v>11995</v>
      </c>
      <c r="C1767" s="107" t="s">
        <v>11440</v>
      </c>
      <c r="D1767" s="641">
        <v>0.24</v>
      </c>
      <c r="E1767" s="646" t="s">
        <v>74</v>
      </c>
      <c r="F1767" s="649">
        <v>1632</v>
      </c>
      <c r="G1767" s="646" t="s">
        <v>10562</v>
      </c>
    </row>
    <row r="1768" spans="1:7" ht="32.25" customHeight="1">
      <c r="A1768" s="640">
        <v>1764</v>
      </c>
      <c r="B1768" s="106" t="s">
        <v>11995</v>
      </c>
      <c r="C1768" s="107" t="s">
        <v>12002</v>
      </c>
      <c r="D1768" s="641">
        <v>8.3999999999999991E-2</v>
      </c>
      <c r="E1768" s="646" t="s">
        <v>74</v>
      </c>
      <c r="F1768" s="649">
        <v>571.19999999999993</v>
      </c>
      <c r="G1768" s="646" t="s">
        <v>10562</v>
      </c>
    </row>
    <row r="1769" spans="1:7" ht="32.25" customHeight="1">
      <c r="A1769" s="640">
        <v>1765</v>
      </c>
      <c r="B1769" s="106" t="s">
        <v>11995</v>
      </c>
      <c r="C1769" s="107" t="s">
        <v>12003</v>
      </c>
      <c r="D1769" s="641">
        <v>0.25600000000000001</v>
      </c>
      <c r="E1769" s="646" t="s">
        <v>74</v>
      </c>
      <c r="F1769" s="649">
        <v>1740.8</v>
      </c>
      <c r="G1769" s="646" t="s">
        <v>10562</v>
      </c>
    </row>
    <row r="1770" spans="1:7" ht="32.25" customHeight="1">
      <c r="A1770" s="640">
        <v>1766</v>
      </c>
      <c r="B1770" s="106" t="s">
        <v>11995</v>
      </c>
      <c r="C1770" s="107" t="s">
        <v>12004</v>
      </c>
      <c r="D1770" s="641">
        <v>0.33999999999999997</v>
      </c>
      <c r="E1770" s="646" t="s">
        <v>74</v>
      </c>
      <c r="F1770" s="649">
        <v>2312</v>
      </c>
      <c r="G1770" s="646" t="s">
        <v>10562</v>
      </c>
    </row>
    <row r="1771" spans="1:7" ht="32.25" customHeight="1">
      <c r="A1771" s="640">
        <v>1767</v>
      </c>
      <c r="B1771" s="106" t="s">
        <v>11995</v>
      </c>
      <c r="C1771" s="107" t="s">
        <v>12005</v>
      </c>
      <c r="D1771" s="641">
        <v>0.33999999999999997</v>
      </c>
      <c r="E1771" s="646" t="s">
        <v>74</v>
      </c>
      <c r="F1771" s="649">
        <v>2312</v>
      </c>
      <c r="G1771" s="646" t="s">
        <v>10562</v>
      </c>
    </row>
    <row r="1772" spans="1:7" ht="32.25" customHeight="1">
      <c r="A1772" s="640">
        <v>1768</v>
      </c>
      <c r="B1772" s="106" t="s">
        <v>11995</v>
      </c>
      <c r="C1772" s="107" t="s">
        <v>11262</v>
      </c>
      <c r="D1772" s="641">
        <v>0.08</v>
      </c>
      <c r="E1772" s="646" t="s">
        <v>74</v>
      </c>
      <c r="F1772" s="649">
        <v>544</v>
      </c>
      <c r="G1772" s="646" t="s">
        <v>10562</v>
      </c>
    </row>
    <row r="1773" spans="1:7" ht="32.25" customHeight="1">
      <c r="A1773" s="640">
        <v>1769</v>
      </c>
      <c r="B1773" s="106" t="s">
        <v>11995</v>
      </c>
      <c r="C1773" s="107" t="s">
        <v>12006</v>
      </c>
      <c r="D1773" s="641">
        <v>0.1</v>
      </c>
      <c r="E1773" s="646" t="s">
        <v>74</v>
      </c>
      <c r="F1773" s="649">
        <v>680</v>
      </c>
      <c r="G1773" s="646" t="s">
        <v>10562</v>
      </c>
    </row>
    <row r="1774" spans="1:7" ht="32.25" customHeight="1">
      <c r="A1774" s="640">
        <v>1770</v>
      </c>
      <c r="B1774" s="106" t="s">
        <v>11995</v>
      </c>
      <c r="C1774" s="107" t="s">
        <v>12007</v>
      </c>
      <c r="D1774" s="641">
        <v>0.20800000000000002</v>
      </c>
      <c r="E1774" s="646" t="s">
        <v>74</v>
      </c>
      <c r="F1774" s="649">
        <v>1414.4</v>
      </c>
      <c r="G1774" s="646" t="s">
        <v>10562</v>
      </c>
    </row>
    <row r="1775" spans="1:7" ht="32.25" customHeight="1">
      <c r="A1775" s="640">
        <v>1771</v>
      </c>
      <c r="B1775" s="106" t="s">
        <v>11995</v>
      </c>
      <c r="C1775" s="107" t="s">
        <v>12008</v>
      </c>
      <c r="D1775" s="641">
        <v>0.3</v>
      </c>
      <c r="E1775" s="646" t="s">
        <v>74</v>
      </c>
      <c r="F1775" s="649">
        <v>2040</v>
      </c>
      <c r="G1775" s="646" t="s">
        <v>10562</v>
      </c>
    </row>
    <row r="1776" spans="1:7" ht="32.25" customHeight="1">
      <c r="A1776" s="640">
        <v>1772</v>
      </c>
      <c r="B1776" s="106" t="s">
        <v>11995</v>
      </c>
      <c r="C1776" s="107" t="s">
        <v>12009</v>
      </c>
      <c r="D1776" s="641">
        <v>7.1999999999999995E-2</v>
      </c>
      <c r="E1776" s="646" t="s">
        <v>74</v>
      </c>
      <c r="F1776" s="649">
        <v>489.59999999999997</v>
      </c>
      <c r="G1776" s="646" t="s">
        <v>10562</v>
      </c>
    </row>
    <row r="1777" spans="1:7" ht="32.25" customHeight="1">
      <c r="A1777" s="640">
        <v>1773</v>
      </c>
      <c r="B1777" s="106" t="s">
        <v>11995</v>
      </c>
      <c r="C1777" s="107" t="s">
        <v>12010</v>
      </c>
      <c r="D1777" s="641">
        <v>0.33999999999999997</v>
      </c>
      <c r="E1777" s="646" t="s">
        <v>74</v>
      </c>
      <c r="F1777" s="649">
        <v>2312</v>
      </c>
      <c r="G1777" s="646" t="s">
        <v>10562</v>
      </c>
    </row>
    <row r="1778" spans="1:7" ht="32.25" customHeight="1">
      <c r="A1778" s="640">
        <v>1774</v>
      </c>
      <c r="B1778" s="106" t="s">
        <v>11995</v>
      </c>
      <c r="C1778" s="107" t="s">
        <v>12011</v>
      </c>
      <c r="D1778" s="641">
        <v>0.36</v>
      </c>
      <c r="E1778" s="646" t="s">
        <v>74</v>
      </c>
      <c r="F1778" s="649">
        <v>2448</v>
      </c>
      <c r="G1778" s="646" t="s">
        <v>10562</v>
      </c>
    </row>
    <row r="1779" spans="1:7" ht="32.25" customHeight="1">
      <c r="A1779" s="640">
        <v>1775</v>
      </c>
      <c r="B1779" s="106" t="s">
        <v>11995</v>
      </c>
      <c r="C1779" s="107" t="s">
        <v>12012</v>
      </c>
      <c r="D1779" s="641">
        <v>6.8000000000000005E-2</v>
      </c>
      <c r="E1779" s="646" t="s">
        <v>74</v>
      </c>
      <c r="F1779" s="649">
        <v>462.40000000000003</v>
      </c>
      <c r="G1779" s="646" t="s">
        <v>10562</v>
      </c>
    </row>
    <row r="1780" spans="1:7" ht="32.25" customHeight="1">
      <c r="A1780" s="640">
        <v>1776</v>
      </c>
      <c r="B1780" s="106" t="s">
        <v>11995</v>
      </c>
      <c r="C1780" s="107" t="s">
        <v>12013</v>
      </c>
      <c r="D1780" s="641">
        <v>0.14399999999999999</v>
      </c>
      <c r="E1780" s="646" t="s">
        <v>74</v>
      </c>
      <c r="F1780" s="649">
        <v>979.19999999999993</v>
      </c>
      <c r="G1780" s="646" t="s">
        <v>10562</v>
      </c>
    </row>
    <row r="1781" spans="1:7" ht="32.25" customHeight="1">
      <c r="A1781" s="640">
        <v>1777</v>
      </c>
      <c r="B1781" s="106" t="s">
        <v>11995</v>
      </c>
      <c r="C1781" s="107" t="s">
        <v>12014</v>
      </c>
      <c r="D1781" s="641">
        <v>0.20400000000000001</v>
      </c>
      <c r="E1781" s="646" t="s">
        <v>74</v>
      </c>
      <c r="F1781" s="649">
        <v>1387.2</v>
      </c>
      <c r="G1781" s="646" t="s">
        <v>10562</v>
      </c>
    </row>
    <row r="1782" spans="1:7" ht="32.25" customHeight="1">
      <c r="A1782" s="640">
        <v>1778</v>
      </c>
      <c r="B1782" s="106" t="s">
        <v>11995</v>
      </c>
      <c r="C1782" s="107" t="s">
        <v>12015</v>
      </c>
      <c r="D1782" s="641">
        <v>0.22000000000000003</v>
      </c>
      <c r="E1782" s="646" t="s">
        <v>74</v>
      </c>
      <c r="F1782" s="649">
        <v>1496.0000000000002</v>
      </c>
      <c r="G1782" s="646" t="s">
        <v>10562</v>
      </c>
    </row>
    <row r="1783" spans="1:7" ht="32.25" customHeight="1">
      <c r="A1783" s="640">
        <v>1779</v>
      </c>
      <c r="B1783" s="106" t="s">
        <v>11995</v>
      </c>
      <c r="C1783" s="107" t="s">
        <v>11942</v>
      </c>
      <c r="D1783" s="641">
        <v>0.39600000000000002</v>
      </c>
      <c r="E1783" s="646" t="s">
        <v>74</v>
      </c>
      <c r="F1783" s="649">
        <v>2692.8</v>
      </c>
      <c r="G1783" s="646" t="s">
        <v>10562</v>
      </c>
    </row>
    <row r="1784" spans="1:7" ht="32.25" customHeight="1">
      <c r="A1784" s="640">
        <v>1780</v>
      </c>
      <c r="B1784" s="106" t="s">
        <v>11995</v>
      </c>
      <c r="C1784" s="107" t="s">
        <v>12016</v>
      </c>
      <c r="D1784" s="641">
        <v>7.1999999999999995E-2</v>
      </c>
      <c r="E1784" s="646" t="s">
        <v>74</v>
      </c>
      <c r="F1784" s="649">
        <v>489.59999999999997</v>
      </c>
      <c r="G1784" s="646" t="s">
        <v>10562</v>
      </c>
    </row>
    <row r="1785" spans="1:7" ht="32.25" customHeight="1">
      <c r="A1785" s="640">
        <v>1781</v>
      </c>
      <c r="B1785" s="106" t="s">
        <v>11995</v>
      </c>
      <c r="C1785" s="107" t="s">
        <v>11527</v>
      </c>
      <c r="D1785" s="641">
        <v>0.13600000000000001</v>
      </c>
      <c r="E1785" s="646" t="s">
        <v>74</v>
      </c>
      <c r="F1785" s="649">
        <v>924.80000000000007</v>
      </c>
      <c r="G1785" s="646" t="s">
        <v>10562</v>
      </c>
    </row>
    <row r="1786" spans="1:7" ht="32.25" customHeight="1">
      <c r="A1786" s="640">
        <v>1782</v>
      </c>
      <c r="B1786" s="106" t="s">
        <v>11995</v>
      </c>
      <c r="C1786" s="107" t="s">
        <v>12017</v>
      </c>
      <c r="D1786" s="641">
        <v>0.29199999999999998</v>
      </c>
      <c r="E1786" s="646" t="s">
        <v>74</v>
      </c>
      <c r="F1786" s="649">
        <v>1985.6</v>
      </c>
      <c r="G1786" s="646" t="s">
        <v>10562</v>
      </c>
    </row>
    <row r="1787" spans="1:7" ht="32.25" customHeight="1">
      <c r="A1787" s="640">
        <v>1783</v>
      </c>
      <c r="B1787" s="106" t="s">
        <v>11995</v>
      </c>
      <c r="C1787" s="107" t="s">
        <v>12018</v>
      </c>
      <c r="D1787" s="641">
        <v>0.22799999999999998</v>
      </c>
      <c r="E1787" s="646" t="s">
        <v>74</v>
      </c>
      <c r="F1787" s="649">
        <v>1550.3999999999999</v>
      </c>
      <c r="G1787" s="646" t="s">
        <v>10562</v>
      </c>
    </row>
    <row r="1788" spans="1:7" ht="32.25" customHeight="1">
      <c r="A1788" s="640">
        <v>1784</v>
      </c>
      <c r="B1788" s="106" t="s">
        <v>11995</v>
      </c>
      <c r="C1788" s="107" t="s">
        <v>12019</v>
      </c>
      <c r="D1788" s="641">
        <v>0.20800000000000002</v>
      </c>
      <c r="E1788" s="646" t="s">
        <v>74</v>
      </c>
      <c r="F1788" s="649">
        <v>1414.4</v>
      </c>
      <c r="G1788" s="646" t="s">
        <v>10562</v>
      </c>
    </row>
    <row r="1789" spans="1:7" ht="32.25" customHeight="1">
      <c r="A1789" s="640">
        <v>1785</v>
      </c>
      <c r="B1789" s="106" t="s">
        <v>11995</v>
      </c>
      <c r="C1789" s="107" t="s">
        <v>12020</v>
      </c>
      <c r="D1789" s="641">
        <v>0.19600000000000001</v>
      </c>
      <c r="E1789" s="646" t="s">
        <v>74</v>
      </c>
      <c r="F1789" s="649">
        <v>1332.8</v>
      </c>
      <c r="G1789" s="646" t="s">
        <v>10562</v>
      </c>
    </row>
    <row r="1790" spans="1:7" ht="32.25" customHeight="1">
      <c r="A1790" s="640">
        <v>1786</v>
      </c>
      <c r="B1790" s="106" t="s">
        <v>11995</v>
      </c>
      <c r="C1790" s="107" t="s">
        <v>12021</v>
      </c>
      <c r="D1790" s="641">
        <v>0.16799999999999998</v>
      </c>
      <c r="E1790" s="646" t="s">
        <v>74</v>
      </c>
      <c r="F1790" s="649">
        <v>1142.3999999999999</v>
      </c>
      <c r="G1790" s="646" t="s">
        <v>10562</v>
      </c>
    </row>
    <row r="1791" spans="1:7" ht="32.25" customHeight="1">
      <c r="A1791" s="640">
        <v>1787</v>
      </c>
      <c r="B1791" s="106" t="s">
        <v>11995</v>
      </c>
      <c r="C1791" s="107" t="s">
        <v>12022</v>
      </c>
      <c r="D1791" s="641">
        <v>1.6E-2</v>
      </c>
      <c r="E1791" s="646" t="s">
        <v>74</v>
      </c>
      <c r="F1791" s="649">
        <v>108.8</v>
      </c>
      <c r="G1791" s="646" t="s">
        <v>10562</v>
      </c>
    </row>
    <row r="1792" spans="1:7" ht="32.25" customHeight="1">
      <c r="A1792" s="640">
        <v>1788</v>
      </c>
      <c r="B1792" s="106" t="s">
        <v>11995</v>
      </c>
      <c r="C1792" s="107" t="s">
        <v>12023</v>
      </c>
      <c r="D1792" s="641">
        <v>0.19600000000000001</v>
      </c>
      <c r="E1792" s="646" t="s">
        <v>74</v>
      </c>
      <c r="F1792" s="649">
        <v>1332.8</v>
      </c>
      <c r="G1792" s="646" t="s">
        <v>10562</v>
      </c>
    </row>
    <row r="1793" spans="1:7" ht="32.25" customHeight="1">
      <c r="A1793" s="640">
        <v>1789</v>
      </c>
      <c r="B1793" s="106" t="s">
        <v>11995</v>
      </c>
      <c r="C1793" s="107" t="s">
        <v>12024</v>
      </c>
      <c r="D1793" s="641">
        <v>0.17199999999999999</v>
      </c>
      <c r="E1793" s="646" t="s">
        <v>74</v>
      </c>
      <c r="F1793" s="649">
        <v>1169.5999999999999</v>
      </c>
      <c r="G1793" s="646" t="s">
        <v>10562</v>
      </c>
    </row>
    <row r="1794" spans="1:7" ht="32.25" customHeight="1">
      <c r="A1794" s="640">
        <v>1790</v>
      </c>
      <c r="B1794" s="106" t="s">
        <v>11995</v>
      </c>
      <c r="C1794" s="107" t="s">
        <v>12025</v>
      </c>
      <c r="D1794" s="641">
        <v>1.6E-2</v>
      </c>
      <c r="E1794" s="646" t="s">
        <v>74</v>
      </c>
      <c r="F1794" s="649">
        <v>108.8</v>
      </c>
      <c r="G1794" s="646" t="s">
        <v>10562</v>
      </c>
    </row>
    <row r="1795" spans="1:7" ht="32.25" customHeight="1">
      <c r="A1795" s="640">
        <v>1791</v>
      </c>
      <c r="B1795" s="106" t="s">
        <v>11995</v>
      </c>
      <c r="C1795" s="107" t="s">
        <v>12026</v>
      </c>
      <c r="D1795" s="641">
        <v>0.16399999999999998</v>
      </c>
      <c r="E1795" s="646" t="s">
        <v>74</v>
      </c>
      <c r="F1795" s="649">
        <v>1115.1999999999998</v>
      </c>
      <c r="G1795" s="646" t="s">
        <v>10562</v>
      </c>
    </row>
    <row r="1796" spans="1:7" ht="32.25" customHeight="1">
      <c r="A1796" s="640">
        <v>1792</v>
      </c>
      <c r="B1796" s="106" t="s">
        <v>11995</v>
      </c>
      <c r="C1796" s="107" t="s">
        <v>11791</v>
      </c>
      <c r="D1796" s="641">
        <v>0.08</v>
      </c>
      <c r="E1796" s="646" t="s">
        <v>74</v>
      </c>
      <c r="F1796" s="649">
        <v>544</v>
      </c>
      <c r="G1796" s="646" t="s">
        <v>10562</v>
      </c>
    </row>
    <row r="1797" spans="1:7" ht="32.25" customHeight="1">
      <c r="A1797" s="640">
        <v>1793</v>
      </c>
      <c r="B1797" s="106" t="s">
        <v>11995</v>
      </c>
      <c r="C1797" s="107" t="s">
        <v>12027</v>
      </c>
      <c r="D1797" s="641">
        <v>0.48399999999999999</v>
      </c>
      <c r="E1797" s="646" t="s">
        <v>74</v>
      </c>
      <c r="F1797" s="649">
        <v>3291.2</v>
      </c>
      <c r="G1797" s="646" t="s">
        <v>10562</v>
      </c>
    </row>
    <row r="1798" spans="1:7" ht="32.25" customHeight="1">
      <c r="A1798" s="640">
        <v>1794</v>
      </c>
      <c r="B1798" s="106" t="s">
        <v>11995</v>
      </c>
      <c r="C1798" s="107" t="s">
        <v>12028</v>
      </c>
      <c r="D1798" s="641">
        <v>0.10400000000000001</v>
      </c>
      <c r="E1798" s="646" t="s">
        <v>74</v>
      </c>
      <c r="F1798" s="649">
        <v>707.2</v>
      </c>
      <c r="G1798" s="646" t="s">
        <v>10562</v>
      </c>
    </row>
    <row r="1799" spans="1:7" ht="32.25" customHeight="1">
      <c r="A1799" s="640">
        <v>1795</v>
      </c>
      <c r="B1799" s="106" t="s">
        <v>11995</v>
      </c>
      <c r="C1799" s="107" t="s">
        <v>12029</v>
      </c>
      <c r="D1799" s="641">
        <v>0.08</v>
      </c>
      <c r="E1799" s="646" t="s">
        <v>74</v>
      </c>
      <c r="F1799" s="649">
        <v>544</v>
      </c>
      <c r="G1799" s="646" t="s">
        <v>10562</v>
      </c>
    </row>
    <row r="1800" spans="1:7" ht="32.25" customHeight="1">
      <c r="A1800" s="640">
        <v>1796</v>
      </c>
      <c r="B1800" s="106" t="s">
        <v>11995</v>
      </c>
      <c r="C1800" s="107" t="s">
        <v>12030</v>
      </c>
      <c r="D1800" s="641">
        <v>0.04</v>
      </c>
      <c r="E1800" s="646" t="s">
        <v>74</v>
      </c>
      <c r="F1800" s="649">
        <v>272</v>
      </c>
      <c r="G1800" s="646" t="s">
        <v>10562</v>
      </c>
    </row>
    <row r="1801" spans="1:7" ht="32.25" customHeight="1">
      <c r="A1801" s="640">
        <v>1797</v>
      </c>
      <c r="B1801" s="106" t="s">
        <v>11995</v>
      </c>
      <c r="C1801" s="107" t="s">
        <v>12031</v>
      </c>
      <c r="D1801" s="641">
        <v>5.2000000000000005E-2</v>
      </c>
      <c r="E1801" s="646" t="s">
        <v>74</v>
      </c>
      <c r="F1801" s="649">
        <v>353.6</v>
      </c>
      <c r="G1801" s="646" t="s">
        <v>10562</v>
      </c>
    </row>
    <row r="1802" spans="1:7" ht="32.25" customHeight="1">
      <c r="A1802" s="640">
        <v>1798</v>
      </c>
      <c r="B1802" s="106" t="s">
        <v>11995</v>
      </c>
      <c r="C1802" s="107" t="s">
        <v>11578</v>
      </c>
      <c r="D1802" s="641">
        <v>0.06</v>
      </c>
      <c r="E1802" s="646" t="s">
        <v>74</v>
      </c>
      <c r="F1802" s="649">
        <v>408</v>
      </c>
      <c r="G1802" s="646" t="s">
        <v>10562</v>
      </c>
    </row>
    <row r="1803" spans="1:7" ht="32.25" customHeight="1">
      <c r="A1803" s="640">
        <v>1799</v>
      </c>
      <c r="B1803" s="106" t="s">
        <v>11995</v>
      </c>
      <c r="C1803" s="107" t="s">
        <v>12032</v>
      </c>
      <c r="D1803" s="641">
        <v>0.04</v>
      </c>
      <c r="E1803" s="646" t="s">
        <v>74</v>
      </c>
      <c r="F1803" s="649">
        <v>272</v>
      </c>
      <c r="G1803" s="646" t="s">
        <v>10562</v>
      </c>
    </row>
    <row r="1804" spans="1:7" ht="32.25" customHeight="1">
      <c r="A1804" s="640">
        <v>1800</v>
      </c>
      <c r="B1804" s="106" t="s">
        <v>11761</v>
      </c>
      <c r="C1804" s="107" t="s">
        <v>12033</v>
      </c>
      <c r="D1804" s="641">
        <v>2.4E-2</v>
      </c>
      <c r="E1804" s="646" t="s">
        <v>74</v>
      </c>
      <c r="F1804" s="649">
        <v>163.20000000000002</v>
      </c>
      <c r="G1804" s="646" t="s">
        <v>10562</v>
      </c>
    </row>
    <row r="1805" spans="1:7" ht="32.25" customHeight="1">
      <c r="A1805" s="640">
        <v>1801</v>
      </c>
      <c r="B1805" s="106" t="s">
        <v>11729</v>
      </c>
      <c r="C1805" s="107" t="s">
        <v>12034</v>
      </c>
      <c r="D1805" s="641">
        <v>0.14000000000000001</v>
      </c>
      <c r="E1805" s="646" t="s">
        <v>74</v>
      </c>
      <c r="F1805" s="649">
        <v>952.00000000000011</v>
      </c>
      <c r="G1805" s="646" t="s">
        <v>10562</v>
      </c>
    </row>
    <row r="1806" spans="1:7" ht="32.25" customHeight="1">
      <c r="A1806" s="640">
        <v>1802</v>
      </c>
      <c r="B1806" s="106" t="s">
        <v>11729</v>
      </c>
      <c r="C1806" s="107" t="s">
        <v>12035</v>
      </c>
      <c r="D1806" s="641">
        <v>8.7999999999999995E-2</v>
      </c>
      <c r="E1806" s="646" t="s">
        <v>74</v>
      </c>
      <c r="F1806" s="649">
        <v>598.4</v>
      </c>
      <c r="G1806" s="646" t="s">
        <v>10562</v>
      </c>
    </row>
    <row r="1807" spans="1:7" ht="32.25" customHeight="1">
      <c r="A1807" s="640">
        <v>1803</v>
      </c>
      <c r="B1807" s="106" t="s">
        <v>11729</v>
      </c>
      <c r="C1807" s="107" t="s">
        <v>12036</v>
      </c>
      <c r="D1807" s="641">
        <v>0.108</v>
      </c>
      <c r="E1807" s="646" t="s">
        <v>74</v>
      </c>
      <c r="F1807" s="649">
        <v>734.4</v>
      </c>
      <c r="G1807" s="646" t="s">
        <v>10562</v>
      </c>
    </row>
    <row r="1808" spans="1:7" ht="32.25" customHeight="1">
      <c r="A1808" s="640">
        <v>1804</v>
      </c>
      <c r="B1808" s="106" t="s">
        <v>11729</v>
      </c>
      <c r="C1808" s="107" t="s">
        <v>12037</v>
      </c>
      <c r="D1808" s="641">
        <v>9.6000000000000002E-2</v>
      </c>
      <c r="E1808" s="646" t="s">
        <v>74</v>
      </c>
      <c r="F1808" s="649">
        <v>652.80000000000007</v>
      </c>
      <c r="G1808" s="646" t="s">
        <v>10562</v>
      </c>
    </row>
    <row r="1809" spans="1:7" ht="32.25" customHeight="1">
      <c r="A1809" s="640">
        <v>1805</v>
      </c>
      <c r="B1809" s="106" t="s">
        <v>11729</v>
      </c>
      <c r="C1809" s="107" t="s">
        <v>12038</v>
      </c>
      <c r="D1809" s="641">
        <v>9.6000000000000002E-2</v>
      </c>
      <c r="E1809" s="646" t="s">
        <v>74</v>
      </c>
      <c r="F1809" s="649">
        <v>652.80000000000007</v>
      </c>
      <c r="G1809" s="646" t="s">
        <v>10562</v>
      </c>
    </row>
    <row r="1810" spans="1:7" ht="32.25" customHeight="1">
      <c r="A1810" s="640">
        <v>1806</v>
      </c>
      <c r="B1810" s="106" t="s">
        <v>11729</v>
      </c>
      <c r="C1810" s="107" t="s">
        <v>12039</v>
      </c>
      <c r="D1810" s="641">
        <v>0.112</v>
      </c>
      <c r="E1810" s="646" t="s">
        <v>74</v>
      </c>
      <c r="F1810" s="649">
        <v>761.6</v>
      </c>
      <c r="G1810" s="646" t="s">
        <v>10562</v>
      </c>
    </row>
    <row r="1811" spans="1:7" ht="32.25" customHeight="1">
      <c r="A1811" s="640">
        <v>1807</v>
      </c>
      <c r="B1811" s="106" t="s">
        <v>11729</v>
      </c>
      <c r="C1811" s="107" t="s">
        <v>12040</v>
      </c>
      <c r="D1811" s="641">
        <v>9.6000000000000002E-2</v>
      </c>
      <c r="E1811" s="646" t="s">
        <v>74</v>
      </c>
      <c r="F1811" s="649">
        <v>652.80000000000007</v>
      </c>
      <c r="G1811" s="646" t="s">
        <v>10562</v>
      </c>
    </row>
    <row r="1812" spans="1:7" ht="32.25" customHeight="1">
      <c r="A1812" s="640">
        <v>1808</v>
      </c>
      <c r="B1812" s="106" t="s">
        <v>11729</v>
      </c>
      <c r="C1812" s="107" t="s">
        <v>10741</v>
      </c>
      <c r="D1812" s="641">
        <v>0.108</v>
      </c>
      <c r="E1812" s="646" t="s">
        <v>74</v>
      </c>
      <c r="F1812" s="649">
        <v>734.4</v>
      </c>
      <c r="G1812" s="646" t="s">
        <v>10562</v>
      </c>
    </row>
    <row r="1813" spans="1:7" ht="32.25" customHeight="1">
      <c r="A1813" s="640">
        <v>1809</v>
      </c>
      <c r="B1813" s="106" t="s">
        <v>11729</v>
      </c>
      <c r="C1813" s="107" t="s">
        <v>10831</v>
      </c>
      <c r="D1813" s="641">
        <v>8.4000000000000005E-2</v>
      </c>
      <c r="E1813" s="646" t="s">
        <v>74</v>
      </c>
      <c r="F1813" s="649">
        <v>571.20000000000005</v>
      </c>
      <c r="G1813" s="646" t="s">
        <v>10562</v>
      </c>
    </row>
    <row r="1814" spans="1:7" ht="32.25" customHeight="1">
      <c r="A1814" s="640">
        <v>1810</v>
      </c>
      <c r="B1814" s="106" t="s">
        <v>11729</v>
      </c>
      <c r="C1814" s="107" t="s">
        <v>12041</v>
      </c>
      <c r="D1814" s="641">
        <v>0.188</v>
      </c>
      <c r="E1814" s="646" t="s">
        <v>74</v>
      </c>
      <c r="F1814" s="649">
        <v>1278.4000000000001</v>
      </c>
      <c r="G1814" s="646" t="s">
        <v>10562</v>
      </c>
    </row>
    <row r="1815" spans="1:7" ht="32.25" customHeight="1">
      <c r="A1815" s="640">
        <v>1811</v>
      </c>
      <c r="B1815" s="106" t="s">
        <v>11729</v>
      </c>
      <c r="C1815" s="107" t="s">
        <v>12042</v>
      </c>
      <c r="D1815" s="641">
        <v>2.1000000000000001E-2</v>
      </c>
      <c r="E1815" s="646" t="s">
        <v>74</v>
      </c>
      <c r="F1815" s="649">
        <v>142.80000000000001</v>
      </c>
      <c r="G1815" s="646" t="s">
        <v>10562</v>
      </c>
    </row>
    <row r="1816" spans="1:7" ht="32.25" customHeight="1">
      <c r="A1816" s="640">
        <v>1812</v>
      </c>
      <c r="B1816" s="106" t="s">
        <v>12043</v>
      </c>
      <c r="C1816" s="107" t="s">
        <v>12044</v>
      </c>
      <c r="D1816" s="641">
        <v>2.1999999999999999E-2</v>
      </c>
      <c r="E1816" s="646" t="s">
        <v>74</v>
      </c>
      <c r="F1816" s="649">
        <v>149.6</v>
      </c>
      <c r="G1816" s="646" t="s">
        <v>10562</v>
      </c>
    </row>
    <row r="1817" spans="1:7" ht="32.25" customHeight="1">
      <c r="A1817" s="640">
        <v>1813</v>
      </c>
      <c r="B1817" s="106" t="s">
        <v>12043</v>
      </c>
      <c r="C1817" s="107" t="s">
        <v>12045</v>
      </c>
      <c r="D1817" s="641">
        <v>1.9E-2</v>
      </c>
      <c r="E1817" s="646" t="s">
        <v>74</v>
      </c>
      <c r="F1817" s="649">
        <v>129.19999999999999</v>
      </c>
      <c r="G1817" s="646" t="s">
        <v>10562</v>
      </c>
    </row>
    <row r="1818" spans="1:7" ht="32.25" customHeight="1">
      <c r="A1818" s="640">
        <v>1814</v>
      </c>
      <c r="B1818" s="106" t="s">
        <v>12043</v>
      </c>
      <c r="C1818" s="107" t="s">
        <v>12046</v>
      </c>
      <c r="D1818" s="641">
        <v>3.4000000000000002E-2</v>
      </c>
      <c r="E1818" s="646" t="s">
        <v>74</v>
      </c>
      <c r="F1818" s="649">
        <v>231.20000000000002</v>
      </c>
      <c r="G1818" s="646" t="s">
        <v>10562</v>
      </c>
    </row>
    <row r="1819" spans="1:7" ht="32.25" customHeight="1">
      <c r="A1819" s="640">
        <v>1815</v>
      </c>
      <c r="B1819" s="106" t="s">
        <v>12043</v>
      </c>
      <c r="C1819" s="107" t="s">
        <v>12047</v>
      </c>
      <c r="D1819" s="641">
        <v>8.5000000000000006E-2</v>
      </c>
      <c r="E1819" s="646" t="s">
        <v>74</v>
      </c>
      <c r="F1819" s="649">
        <v>578</v>
      </c>
      <c r="G1819" s="646" t="s">
        <v>10562</v>
      </c>
    </row>
    <row r="1820" spans="1:7" ht="32.25" customHeight="1">
      <c r="A1820" s="640">
        <v>1816</v>
      </c>
      <c r="B1820" s="106" t="s">
        <v>12043</v>
      </c>
      <c r="C1820" s="107" t="s">
        <v>12048</v>
      </c>
      <c r="D1820" s="641">
        <v>7.3999999999999996E-2</v>
      </c>
      <c r="E1820" s="646" t="s">
        <v>74</v>
      </c>
      <c r="F1820" s="649">
        <v>503.2</v>
      </c>
      <c r="G1820" s="646" t="s">
        <v>10562</v>
      </c>
    </row>
    <row r="1821" spans="1:7" ht="32.25" customHeight="1">
      <c r="A1821" s="640">
        <v>1817</v>
      </c>
      <c r="B1821" s="106" t="s">
        <v>12043</v>
      </c>
      <c r="C1821" s="107" t="s">
        <v>12049</v>
      </c>
      <c r="D1821" s="641">
        <v>3.6999999999999998E-2</v>
      </c>
      <c r="E1821" s="646" t="s">
        <v>74</v>
      </c>
      <c r="F1821" s="649">
        <v>251.6</v>
      </c>
      <c r="G1821" s="646" t="s">
        <v>10562</v>
      </c>
    </row>
    <row r="1822" spans="1:7" ht="32.25" customHeight="1">
      <c r="A1822" s="640">
        <v>1818</v>
      </c>
      <c r="B1822" s="106" t="s">
        <v>11466</v>
      </c>
      <c r="C1822" s="107" t="s">
        <v>12050</v>
      </c>
      <c r="D1822" s="641">
        <v>2.7E-2</v>
      </c>
      <c r="E1822" s="646" t="s">
        <v>74</v>
      </c>
      <c r="F1822" s="649">
        <v>183.6</v>
      </c>
      <c r="G1822" s="646" t="s">
        <v>10562</v>
      </c>
    </row>
    <row r="1823" spans="1:7" ht="32.25" customHeight="1">
      <c r="A1823" s="640">
        <v>1819</v>
      </c>
      <c r="B1823" s="106" t="s">
        <v>11466</v>
      </c>
      <c r="C1823" s="107" t="s">
        <v>11388</v>
      </c>
      <c r="D1823" s="641">
        <v>3.4000000000000002E-2</v>
      </c>
      <c r="E1823" s="646" t="s">
        <v>74</v>
      </c>
      <c r="F1823" s="649">
        <v>231.20000000000002</v>
      </c>
      <c r="G1823" s="646" t="s">
        <v>10562</v>
      </c>
    </row>
    <row r="1824" spans="1:7" ht="32.25" customHeight="1">
      <c r="A1824" s="640">
        <v>1820</v>
      </c>
      <c r="B1824" s="106" t="s">
        <v>11466</v>
      </c>
      <c r="C1824" s="107" t="s">
        <v>12051</v>
      </c>
      <c r="D1824" s="641">
        <v>7.3999999999999996E-2</v>
      </c>
      <c r="E1824" s="646" t="s">
        <v>74</v>
      </c>
      <c r="F1824" s="649">
        <v>503.2</v>
      </c>
      <c r="G1824" s="646" t="s">
        <v>10562</v>
      </c>
    </row>
    <row r="1825" spans="1:7" ht="32.25" customHeight="1">
      <c r="A1825" s="640">
        <v>1821</v>
      </c>
      <c r="B1825" s="106" t="s">
        <v>11466</v>
      </c>
      <c r="C1825" s="107" t="s">
        <v>12052</v>
      </c>
      <c r="D1825" s="641">
        <v>2.4E-2</v>
      </c>
      <c r="E1825" s="646" t="s">
        <v>74</v>
      </c>
      <c r="F1825" s="649">
        <v>163.20000000000002</v>
      </c>
      <c r="G1825" s="646" t="s">
        <v>10562</v>
      </c>
    </row>
    <row r="1826" spans="1:7" ht="32.25" customHeight="1">
      <c r="A1826" s="640">
        <v>1822</v>
      </c>
      <c r="B1826" s="106" t="s">
        <v>11662</v>
      </c>
      <c r="C1826" s="107" t="s">
        <v>12053</v>
      </c>
      <c r="D1826" s="641">
        <v>8.7999999999999995E-2</v>
      </c>
      <c r="E1826" s="646" t="s">
        <v>74</v>
      </c>
      <c r="F1826" s="649">
        <v>598.4</v>
      </c>
      <c r="G1826" s="646" t="s">
        <v>10562</v>
      </c>
    </row>
    <row r="1827" spans="1:7" ht="32.25" customHeight="1">
      <c r="A1827" s="640">
        <v>1823</v>
      </c>
      <c r="B1827" s="106" t="s">
        <v>11662</v>
      </c>
      <c r="C1827" s="107" t="s">
        <v>12054</v>
      </c>
      <c r="D1827" s="641">
        <v>0.10199999999999999</v>
      </c>
      <c r="E1827" s="646" t="s">
        <v>74</v>
      </c>
      <c r="F1827" s="649">
        <v>693.59999999999991</v>
      </c>
      <c r="G1827" s="646" t="s">
        <v>10562</v>
      </c>
    </row>
    <row r="1828" spans="1:7" ht="32.25" customHeight="1">
      <c r="A1828" s="640">
        <v>1824</v>
      </c>
      <c r="B1828" s="106" t="s">
        <v>11662</v>
      </c>
      <c r="C1828" s="107" t="s">
        <v>12049</v>
      </c>
      <c r="D1828" s="641">
        <v>2.9000000000000001E-2</v>
      </c>
      <c r="E1828" s="646" t="s">
        <v>74</v>
      </c>
      <c r="F1828" s="649">
        <v>197.20000000000002</v>
      </c>
      <c r="G1828" s="646" t="s">
        <v>10562</v>
      </c>
    </row>
    <row r="1829" spans="1:7" ht="32.25" customHeight="1">
      <c r="A1829" s="640">
        <v>1825</v>
      </c>
      <c r="B1829" s="106" t="s">
        <v>11662</v>
      </c>
      <c r="C1829" s="107" t="s">
        <v>12055</v>
      </c>
      <c r="D1829" s="641">
        <v>5.3999999999999999E-2</v>
      </c>
      <c r="E1829" s="646" t="s">
        <v>74</v>
      </c>
      <c r="F1829" s="649">
        <v>367.2</v>
      </c>
      <c r="G1829" s="646" t="s">
        <v>10562</v>
      </c>
    </row>
    <row r="1830" spans="1:7" ht="32.25" customHeight="1">
      <c r="A1830" s="640">
        <v>1826</v>
      </c>
      <c r="B1830" s="106" t="s">
        <v>12056</v>
      </c>
      <c r="C1830" s="107" t="s">
        <v>12033</v>
      </c>
      <c r="D1830" s="641">
        <v>1.2999999999999999E-2</v>
      </c>
      <c r="E1830" s="646" t="s">
        <v>74</v>
      </c>
      <c r="F1830" s="649">
        <v>88.399999999999991</v>
      </c>
      <c r="G1830" s="646" t="s">
        <v>10562</v>
      </c>
    </row>
    <row r="1831" spans="1:7" ht="32.25" customHeight="1">
      <c r="A1831" s="640">
        <v>1827</v>
      </c>
      <c r="B1831" s="106" t="s">
        <v>12056</v>
      </c>
      <c r="C1831" s="107" t="s">
        <v>12057</v>
      </c>
      <c r="D1831" s="641">
        <v>0.13800000000000001</v>
      </c>
      <c r="E1831" s="646" t="s">
        <v>74</v>
      </c>
      <c r="F1831" s="649">
        <v>938.40000000000009</v>
      </c>
      <c r="G1831" s="646" t="s">
        <v>10562</v>
      </c>
    </row>
    <row r="1832" spans="1:7" ht="32.25" customHeight="1">
      <c r="A1832" s="640">
        <v>1828</v>
      </c>
      <c r="B1832" s="106" t="s">
        <v>12056</v>
      </c>
      <c r="C1832" s="107" t="s">
        <v>12058</v>
      </c>
      <c r="D1832" s="641">
        <v>4.5999999999999999E-2</v>
      </c>
      <c r="E1832" s="646" t="s">
        <v>74</v>
      </c>
      <c r="F1832" s="649">
        <v>312.8</v>
      </c>
      <c r="G1832" s="646" t="s">
        <v>10562</v>
      </c>
    </row>
    <row r="1833" spans="1:7" ht="32.25" customHeight="1">
      <c r="A1833" s="640">
        <v>1829</v>
      </c>
      <c r="B1833" s="106" t="s">
        <v>12059</v>
      </c>
      <c r="C1833" s="107" t="s">
        <v>12060</v>
      </c>
      <c r="D1833" s="641">
        <v>4.5999999999999999E-2</v>
      </c>
      <c r="E1833" s="646" t="s">
        <v>74</v>
      </c>
      <c r="F1833" s="649">
        <v>312.8</v>
      </c>
      <c r="G1833" s="646" t="s">
        <v>10562</v>
      </c>
    </row>
    <row r="1834" spans="1:7" ht="32.25" customHeight="1">
      <c r="A1834" s="640">
        <v>1830</v>
      </c>
      <c r="B1834" s="106" t="s">
        <v>12061</v>
      </c>
      <c r="C1834" s="107" t="s">
        <v>8578</v>
      </c>
      <c r="D1834" s="641">
        <v>0.09</v>
      </c>
      <c r="E1834" s="646" t="s">
        <v>74</v>
      </c>
      <c r="F1834" s="649">
        <v>612</v>
      </c>
      <c r="G1834" s="646" t="s">
        <v>10562</v>
      </c>
    </row>
    <row r="1835" spans="1:7" ht="32.25" customHeight="1">
      <c r="A1835" s="640">
        <v>1831</v>
      </c>
      <c r="B1835" s="106" t="s">
        <v>12061</v>
      </c>
      <c r="C1835" s="107" t="s">
        <v>12062</v>
      </c>
      <c r="D1835" s="641">
        <v>0.08</v>
      </c>
      <c r="E1835" s="646" t="s">
        <v>74</v>
      </c>
      <c r="F1835" s="649">
        <v>544</v>
      </c>
      <c r="G1835" s="646" t="s">
        <v>10562</v>
      </c>
    </row>
    <row r="1836" spans="1:7" ht="32.25" customHeight="1">
      <c r="A1836" s="640">
        <v>1832</v>
      </c>
      <c r="B1836" s="106" t="s">
        <v>12063</v>
      </c>
      <c r="C1836" s="107" t="s">
        <v>12064</v>
      </c>
      <c r="D1836" s="641">
        <v>8.5999999999999993E-2</v>
      </c>
      <c r="E1836" s="646" t="s">
        <v>74</v>
      </c>
      <c r="F1836" s="649">
        <v>584.79999999999995</v>
      </c>
      <c r="G1836" s="646" t="s">
        <v>10562</v>
      </c>
    </row>
    <row r="1837" spans="1:7" ht="32.25" customHeight="1">
      <c r="A1837" s="640">
        <v>1833</v>
      </c>
      <c r="B1837" s="106" t="s">
        <v>12063</v>
      </c>
      <c r="C1837" s="107" t="s">
        <v>12065</v>
      </c>
      <c r="D1837" s="641">
        <v>5.3999999999999999E-2</v>
      </c>
      <c r="E1837" s="646" t="s">
        <v>74</v>
      </c>
      <c r="F1837" s="649">
        <v>367.2</v>
      </c>
      <c r="G1837" s="646" t="s">
        <v>10562</v>
      </c>
    </row>
    <row r="1838" spans="1:7" ht="32.25" customHeight="1">
      <c r="A1838" s="640">
        <v>1834</v>
      </c>
      <c r="B1838" s="106" t="s">
        <v>12063</v>
      </c>
      <c r="C1838" s="107" t="s">
        <v>12066</v>
      </c>
      <c r="D1838" s="641">
        <v>4.4999999999999998E-2</v>
      </c>
      <c r="E1838" s="646" t="s">
        <v>74</v>
      </c>
      <c r="F1838" s="649">
        <v>306</v>
      </c>
      <c r="G1838" s="646" t="s">
        <v>10562</v>
      </c>
    </row>
    <row r="1839" spans="1:7" ht="32.25" customHeight="1">
      <c r="A1839" s="640">
        <v>1835</v>
      </c>
      <c r="B1839" s="106" t="s">
        <v>11899</v>
      </c>
      <c r="C1839" s="107" t="s">
        <v>12067</v>
      </c>
      <c r="D1839" s="641">
        <v>3.6999999999999998E-2</v>
      </c>
      <c r="E1839" s="646" t="s">
        <v>74</v>
      </c>
      <c r="F1839" s="649">
        <v>251.6</v>
      </c>
      <c r="G1839" s="646" t="s">
        <v>10562</v>
      </c>
    </row>
    <row r="1840" spans="1:7" ht="32.25" customHeight="1">
      <c r="A1840" s="640">
        <v>1836</v>
      </c>
      <c r="B1840" s="106" t="s">
        <v>11899</v>
      </c>
      <c r="C1840" s="107" t="s">
        <v>12068</v>
      </c>
      <c r="D1840" s="641">
        <v>6.2E-2</v>
      </c>
      <c r="E1840" s="646" t="s">
        <v>74</v>
      </c>
      <c r="F1840" s="649">
        <v>421.6</v>
      </c>
      <c r="G1840" s="646" t="s">
        <v>10562</v>
      </c>
    </row>
    <row r="1841" spans="1:7" ht="32.25" customHeight="1">
      <c r="A1841" s="640">
        <v>1837</v>
      </c>
      <c r="B1841" s="106" t="s">
        <v>11899</v>
      </c>
      <c r="C1841" s="107" t="s">
        <v>12069</v>
      </c>
      <c r="D1841" s="641">
        <v>4.2999999999999997E-2</v>
      </c>
      <c r="E1841" s="646" t="s">
        <v>74</v>
      </c>
      <c r="F1841" s="649">
        <v>292.39999999999998</v>
      </c>
      <c r="G1841" s="646" t="s">
        <v>10562</v>
      </c>
    </row>
    <row r="1842" spans="1:7" ht="32.25" customHeight="1">
      <c r="A1842" s="640">
        <v>1838</v>
      </c>
      <c r="B1842" s="106" t="s">
        <v>11899</v>
      </c>
      <c r="C1842" s="107" t="s">
        <v>12070</v>
      </c>
      <c r="D1842" s="641">
        <v>4.2999999999999997E-2</v>
      </c>
      <c r="E1842" s="646" t="s">
        <v>74</v>
      </c>
      <c r="F1842" s="649">
        <v>292.39999999999998</v>
      </c>
      <c r="G1842" s="646" t="s">
        <v>10562</v>
      </c>
    </row>
    <row r="1843" spans="1:7" ht="32.25" customHeight="1">
      <c r="A1843" s="640">
        <v>1839</v>
      </c>
      <c r="B1843" s="106" t="s">
        <v>11899</v>
      </c>
      <c r="C1843" s="107" t="s">
        <v>12071</v>
      </c>
      <c r="D1843" s="641">
        <v>5.0999999999999997E-2</v>
      </c>
      <c r="E1843" s="646" t="s">
        <v>74</v>
      </c>
      <c r="F1843" s="649">
        <v>346.79999999999995</v>
      </c>
      <c r="G1843" s="646" t="s">
        <v>10562</v>
      </c>
    </row>
    <row r="1844" spans="1:7" ht="32.25" customHeight="1">
      <c r="A1844" s="640">
        <v>1840</v>
      </c>
      <c r="B1844" s="106" t="s">
        <v>11899</v>
      </c>
      <c r="C1844" s="107" t="s">
        <v>12072</v>
      </c>
      <c r="D1844" s="641">
        <v>1.7999999999999999E-2</v>
      </c>
      <c r="E1844" s="646" t="s">
        <v>74</v>
      </c>
      <c r="F1844" s="649">
        <v>122.39999999999999</v>
      </c>
      <c r="G1844" s="646" t="s">
        <v>10562</v>
      </c>
    </row>
    <row r="1845" spans="1:7" ht="32.25" customHeight="1">
      <c r="A1845" s="640">
        <v>1841</v>
      </c>
      <c r="B1845" s="106" t="s">
        <v>11507</v>
      </c>
      <c r="C1845" s="107" t="s">
        <v>12073</v>
      </c>
      <c r="D1845" s="641">
        <v>5.8000000000000003E-2</v>
      </c>
      <c r="E1845" s="646" t="s">
        <v>74</v>
      </c>
      <c r="F1845" s="649">
        <v>394.40000000000003</v>
      </c>
      <c r="G1845" s="646" t="s">
        <v>10562</v>
      </c>
    </row>
    <row r="1846" spans="1:7" ht="32.25" customHeight="1">
      <c r="A1846" s="640">
        <v>1842</v>
      </c>
      <c r="B1846" s="106" t="s">
        <v>11507</v>
      </c>
      <c r="C1846" s="107" t="s">
        <v>12074</v>
      </c>
      <c r="D1846" s="641">
        <v>5.6000000000000001E-2</v>
      </c>
      <c r="E1846" s="646" t="s">
        <v>74</v>
      </c>
      <c r="F1846" s="649">
        <v>380.8</v>
      </c>
      <c r="G1846" s="646" t="s">
        <v>10562</v>
      </c>
    </row>
    <row r="1847" spans="1:7" ht="32.25" customHeight="1">
      <c r="A1847" s="640">
        <v>1843</v>
      </c>
      <c r="B1847" s="106" t="s">
        <v>11507</v>
      </c>
      <c r="C1847" s="107" t="s">
        <v>12075</v>
      </c>
      <c r="D1847" s="641">
        <v>0.03</v>
      </c>
      <c r="E1847" s="646" t="s">
        <v>74</v>
      </c>
      <c r="F1847" s="649">
        <v>204</v>
      </c>
      <c r="G1847" s="646" t="s">
        <v>10562</v>
      </c>
    </row>
    <row r="1848" spans="1:7" ht="32.25" customHeight="1">
      <c r="A1848" s="640">
        <v>1844</v>
      </c>
      <c r="B1848" s="106" t="s">
        <v>11507</v>
      </c>
      <c r="C1848" s="107" t="s">
        <v>12076</v>
      </c>
      <c r="D1848" s="641">
        <v>0.01</v>
      </c>
      <c r="E1848" s="646" t="s">
        <v>74</v>
      </c>
      <c r="F1848" s="649">
        <v>68</v>
      </c>
      <c r="G1848" s="646" t="s">
        <v>10562</v>
      </c>
    </row>
    <row r="1849" spans="1:7" ht="32.25" customHeight="1">
      <c r="A1849" s="640">
        <v>1845</v>
      </c>
      <c r="B1849" s="106" t="s">
        <v>11507</v>
      </c>
      <c r="C1849" s="107" t="s">
        <v>12077</v>
      </c>
      <c r="D1849" s="641">
        <v>5.3999999999999999E-2</v>
      </c>
      <c r="E1849" s="646" t="s">
        <v>74</v>
      </c>
      <c r="F1849" s="649">
        <v>367.2</v>
      </c>
      <c r="G1849" s="646" t="s">
        <v>10562</v>
      </c>
    </row>
    <row r="1850" spans="1:7" ht="32.25" customHeight="1">
      <c r="A1850" s="640">
        <v>1846</v>
      </c>
      <c r="B1850" s="106" t="s">
        <v>11507</v>
      </c>
      <c r="C1850" s="107" t="s">
        <v>12078</v>
      </c>
      <c r="D1850" s="641">
        <v>4.8000000000000001E-2</v>
      </c>
      <c r="E1850" s="646" t="s">
        <v>74</v>
      </c>
      <c r="F1850" s="649">
        <v>326.40000000000003</v>
      </c>
      <c r="G1850" s="646" t="s">
        <v>10562</v>
      </c>
    </row>
    <row r="1851" spans="1:7" ht="32.25" customHeight="1">
      <c r="A1851" s="640">
        <v>1847</v>
      </c>
      <c r="B1851" s="106" t="s">
        <v>11588</v>
      </c>
      <c r="C1851" s="107" t="s">
        <v>12079</v>
      </c>
      <c r="D1851" s="641">
        <v>0.03</v>
      </c>
      <c r="E1851" s="646" t="s">
        <v>74</v>
      </c>
      <c r="F1851" s="649">
        <v>204</v>
      </c>
      <c r="G1851" s="646" t="s">
        <v>10562</v>
      </c>
    </row>
    <row r="1852" spans="1:7" ht="32.25" customHeight="1">
      <c r="A1852" s="640">
        <v>1848</v>
      </c>
      <c r="B1852" s="106" t="s">
        <v>11588</v>
      </c>
      <c r="C1852" s="107" t="s">
        <v>12080</v>
      </c>
      <c r="D1852" s="641">
        <v>7.6999999999999999E-2</v>
      </c>
      <c r="E1852" s="646" t="s">
        <v>74</v>
      </c>
      <c r="F1852" s="649">
        <v>523.6</v>
      </c>
      <c r="G1852" s="646" t="s">
        <v>10562</v>
      </c>
    </row>
    <row r="1853" spans="1:7" ht="32.25" customHeight="1">
      <c r="A1853" s="640">
        <v>1849</v>
      </c>
      <c r="B1853" s="106" t="s">
        <v>11588</v>
      </c>
      <c r="C1853" s="107" t="s">
        <v>12081</v>
      </c>
      <c r="D1853" s="641">
        <v>4.5999999999999999E-2</v>
      </c>
      <c r="E1853" s="646" t="s">
        <v>74</v>
      </c>
      <c r="F1853" s="649">
        <v>312.8</v>
      </c>
      <c r="G1853" s="646" t="s">
        <v>10562</v>
      </c>
    </row>
    <row r="1854" spans="1:7" ht="32.25" customHeight="1">
      <c r="A1854" s="640">
        <v>1850</v>
      </c>
      <c r="B1854" s="106" t="s">
        <v>11789</v>
      </c>
      <c r="C1854" s="107" t="s">
        <v>12082</v>
      </c>
      <c r="D1854" s="641">
        <v>4.4999999999999998E-2</v>
      </c>
      <c r="E1854" s="646" t="s">
        <v>74</v>
      </c>
      <c r="F1854" s="649">
        <v>306</v>
      </c>
      <c r="G1854" s="646" t="s">
        <v>10562</v>
      </c>
    </row>
    <row r="1855" spans="1:7" ht="32.25" customHeight="1">
      <c r="A1855" s="640">
        <v>1851</v>
      </c>
      <c r="B1855" s="106" t="s">
        <v>11789</v>
      </c>
      <c r="C1855" s="107" t="s">
        <v>12083</v>
      </c>
      <c r="D1855" s="641">
        <v>3.7999999999999999E-2</v>
      </c>
      <c r="E1855" s="646" t="s">
        <v>74</v>
      </c>
      <c r="F1855" s="649">
        <v>258.39999999999998</v>
      </c>
      <c r="G1855" s="646" t="s">
        <v>10562</v>
      </c>
    </row>
    <row r="1856" spans="1:7" ht="32.25" customHeight="1">
      <c r="A1856" s="640">
        <v>1852</v>
      </c>
      <c r="B1856" s="106" t="s">
        <v>11789</v>
      </c>
      <c r="C1856" s="107" t="s">
        <v>12084</v>
      </c>
      <c r="D1856" s="641">
        <v>3.7999999999999999E-2</v>
      </c>
      <c r="E1856" s="646" t="s">
        <v>74</v>
      </c>
      <c r="F1856" s="649">
        <v>258.39999999999998</v>
      </c>
      <c r="G1856" s="646" t="s">
        <v>10562</v>
      </c>
    </row>
    <row r="1857" spans="1:7" ht="32.25" customHeight="1">
      <c r="A1857" s="640">
        <v>1853</v>
      </c>
      <c r="B1857" s="106" t="s">
        <v>11789</v>
      </c>
      <c r="C1857" s="107" t="s">
        <v>12085</v>
      </c>
      <c r="D1857" s="641">
        <v>4.8000000000000001E-2</v>
      </c>
      <c r="E1857" s="646" t="s">
        <v>74</v>
      </c>
      <c r="F1857" s="649">
        <v>326.40000000000003</v>
      </c>
      <c r="G1857" s="646" t="s">
        <v>10562</v>
      </c>
    </row>
    <row r="1858" spans="1:7" ht="32.25" customHeight="1">
      <c r="A1858" s="640">
        <v>1854</v>
      </c>
      <c r="B1858" s="106" t="s">
        <v>11789</v>
      </c>
      <c r="C1858" s="107" t="s">
        <v>12057</v>
      </c>
      <c r="D1858" s="641">
        <v>9.0999999999999998E-2</v>
      </c>
      <c r="E1858" s="646" t="s">
        <v>74</v>
      </c>
      <c r="F1858" s="649">
        <v>618.79999999999995</v>
      </c>
      <c r="G1858" s="646" t="s">
        <v>10562</v>
      </c>
    </row>
    <row r="1859" spans="1:7" ht="32.25" customHeight="1">
      <c r="A1859" s="640">
        <v>1855</v>
      </c>
      <c r="B1859" s="106" t="s">
        <v>11789</v>
      </c>
      <c r="C1859" s="107" t="s">
        <v>12086</v>
      </c>
      <c r="D1859" s="641">
        <v>0.08</v>
      </c>
      <c r="E1859" s="646" t="s">
        <v>74</v>
      </c>
      <c r="F1859" s="649">
        <v>544</v>
      </c>
      <c r="G1859" s="646" t="s">
        <v>10562</v>
      </c>
    </row>
    <row r="1860" spans="1:7" ht="32.25" customHeight="1">
      <c r="A1860" s="640">
        <v>1856</v>
      </c>
      <c r="B1860" s="106" t="s">
        <v>11789</v>
      </c>
      <c r="C1860" s="107" t="s">
        <v>12087</v>
      </c>
      <c r="D1860" s="641">
        <v>0.28799999999999998</v>
      </c>
      <c r="E1860" s="646" t="s">
        <v>74</v>
      </c>
      <c r="F1860" s="649">
        <v>1958.3999999999999</v>
      </c>
      <c r="G1860" s="646" t="s">
        <v>10562</v>
      </c>
    </row>
    <row r="1861" spans="1:7" ht="32.25" customHeight="1">
      <c r="A1861" s="640">
        <v>1857</v>
      </c>
      <c r="B1861" s="106" t="s">
        <v>11789</v>
      </c>
      <c r="C1861" s="107" t="s">
        <v>12088</v>
      </c>
      <c r="D1861" s="641">
        <v>7.3999999999999996E-2</v>
      </c>
      <c r="E1861" s="646" t="s">
        <v>74</v>
      </c>
      <c r="F1861" s="649">
        <v>503.2</v>
      </c>
      <c r="G1861" s="646" t="s">
        <v>10562</v>
      </c>
    </row>
    <row r="1862" spans="1:7" ht="32.25" customHeight="1">
      <c r="A1862" s="640">
        <v>1858</v>
      </c>
      <c r="B1862" s="106" t="s">
        <v>11789</v>
      </c>
      <c r="C1862" s="107" t="s">
        <v>11799</v>
      </c>
      <c r="D1862" s="641">
        <v>0.10100000000000001</v>
      </c>
      <c r="E1862" s="646" t="s">
        <v>74</v>
      </c>
      <c r="F1862" s="649">
        <v>686.80000000000007</v>
      </c>
      <c r="G1862" s="646" t="s">
        <v>10562</v>
      </c>
    </row>
    <row r="1863" spans="1:7" ht="32.25" customHeight="1">
      <c r="A1863" s="640">
        <v>1859</v>
      </c>
      <c r="B1863" s="106" t="s">
        <v>11789</v>
      </c>
      <c r="C1863" s="107" t="s">
        <v>12089</v>
      </c>
      <c r="D1863" s="641">
        <v>0.14199999999999999</v>
      </c>
      <c r="E1863" s="646" t="s">
        <v>74</v>
      </c>
      <c r="F1863" s="649">
        <v>965.59999999999991</v>
      </c>
      <c r="G1863" s="646" t="s">
        <v>10562</v>
      </c>
    </row>
    <row r="1864" spans="1:7" ht="32.25" customHeight="1">
      <c r="A1864" s="640">
        <v>1860</v>
      </c>
      <c r="B1864" s="106" t="s">
        <v>11789</v>
      </c>
      <c r="C1864" s="107" t="s">
        <v>10612</v>
      </c>
      <c r="D1864" s="641">
        <v>7.6999999999999999E-2</v>
      </c>
      <c r="E1864" s="646" t="s">
        <v>74</v>
      </c>
      <c r="F1864" s="649">
        <v>523.6</v>
      </c>
      <c r="G1864" s="646" t="s">
        <v>10562</v>
      </c>
    </row>
    <row r="1865" spans="1:7" ht="32.25" customHeight="1">
      <c r="A1865" s="640">
        <v>1861</v>
      </c>
      <c r="B1865" s="106" t="s">
        <v>11789</v>
      </c>
      <c r="C1865" s="107" t="s">
        <v>12090</v>
      </c>
      <c r="D1865" s="641">
        <v>3.4000000000000002E-2</v>
      </c>
      <c r="E1865" s="646" t="s">
        <v>74</v>
      </c>
      <c r="F1865" s="649">
        <v>231.20000000000002</v>
      </c>
      <c r="G1865" s="646" t="s">
        <v>10562</v>
      </c>
    </row>
    <row r="1866" spans="1:7" ht="32.25" customHeight="1">
      <c r="A1866" s="640">
        <v>1862</v>
      </c>
      <c r="B1866" s="106" t="s">
        <v>11789</v>
      </c>
      <c r="C1866" s="107" t="s">
        <v>12091</v>
      </c>
      <c r="D1866" s="641">
        <v>3.2000000000000001E-2</v>
      </c>
      <c r="E1866" s="646" t="s">
        <v>74</v>
      </c>
      <c r="F1866" s="649">
        <v>217.6</v>
      </c>
      <c r="G1866" s="646" t="s">
        <v>10562</v>
      </c>
    </row>
    <row r="1867" spans="1:7" ht="32.25" customHeight="1">
      <c r="A1867" s="640">
        <v>1863</v>
      </c>
      <c r="B1867" s="106" t="s">
        <v>11789</v>
      </c>
      <c r="C1867" s="107" t="s">
        <v>11133</v>
      </c>
      <c r="D1867" s="641">
        <v>8.5999999999999993E-2</v>
      </c>
      <c r="E1867" s="646" t="s">
        <v>74</v>
      </c>
      <c r="F1867" s="649">
        <v>584.79999999999995</v>
      </c>
      <c r="G1867" s="646" t="s">
        <v>10562</v>
      </c>
    </row>
    <row r="1868" spans="1:7" ht="32.25" customHeight="1">
      <c r="A1868" s="640">
        <v>1864</v>
      </c>
      <c r="B1868" s="106" t="s">
        <v>11789</v>
      </c>
      <c r="C1868" s="107" t="s">
        <v>11794</v>
      </c>
      <c r="D1868" s="641">
        <v>5.0999999999999997E-2</v>
      </c>
      <c r="E1868" s="646" t="s">
        <v>74</v>
      </c>
      <c r="F1868" s="649">
        <v>346.79999999999995</v>
      </c>
      <c r="G1868" s="646" t="s">
        <v>10562</v>
      </c>
    </row>
    <row r="1869" spans="1:7" ht="32.25" customHeight="1">
      <c r="A1869" s="640">
        <v>1865</v>
      </c>
      <c r="B1869" s="106" t="s">
        <v>11789</v>
      </c>
      <c r="C1869" s="107" t="s">
        <v>12092</v>
      </c>
      <c r="D1869" s="641">
        <v>3.4000000000000002E-2</v>
      </c>
      <c r="E1869" s="646" t="s">
        <v>74</v>
      </c>
      <c r="F1869" s="649">
        <v>231.20000000000002</v>
      </c>
      <c r="G1869" s="646" t="s">
        <v>10562</v>
      </c>
    </row>
    <row r="1870" spans="1:7" ht="32.25" customHeight="1">
      <c r="A1870" s="640">
        <v>1866</v>
      </c>
      <c r="B1870" s="106" t="s">
        <v>11789</v>
      </c>
      <c r="C1870" s="107" t="s">
        <v>12093</v>
      </c>
      <c r="D1870" s="641">
        <v>3.2000000000000001E-2</v>
      </c>
      <c r="E1870" s="646" t="s">
        <v>74</v>
      </c>
      <c r="F1870" s="649">
        <v>217.6</v>
      </c>
      <c r="G1870" s="646" t="s">
        <v>10562</v>
      </c>
    </row>
    <row r="1871" spans="1:7" ht="32.25" customHeight="1">
      <c r="A1871" s="640">
        <v>1867</v>
      </c>
      <c r="B1871" s="106" t="s">
        <v>11789</v>
      </c>
      <c r="C1871" s="107" t="s">
        <v>12094</v>
      </c>
      <c r="D1871" s="641">
        <v>1.6E-2</v>
      </c>
      <c r="E1871" s="646" t="s">
        <v>74</v>
      </c>
      <c r="F1871" s="649">
        <v>108.8</v>
      </c>
      <c r="G1871" s="646" t="s">
        <v>10562</v>
      </c>
    </row>
    <row r="1872" spans="1:7" ht="32.25" customHeight="1">
      <c r="A1872" s="640">
        <v>1868</v>
      </c>
      <c r="B1872" s="106" t="s">
        <v>12095</v>
      </c>
      <c r="C1872" s="107" t="s">
        <v>12096</v>
      </c>
      <c r="D1872" s="641">
        <v>2.9000000000000001E-2</v>
      </c>
      <c r="E1872" s="646" t="s">
        <v>74</v>
      </c>
      <c r="F1872" s="649">
        <v>197.20000000000002</v>
      </c>
      <c r="G1872" s="646" t="s">
        <v>10562</v>
      </c>
    </row>
    <row r="1873" spans="1:7" ht="32.25" customHeight="1">
      <c r="A1873" s="640">
        <v>1869</v>
      </c>
      <c r="B1873" s="106" t="s">
        <v>12095</v>
      </c>
      <c r="C1873" s="107" t="s">
        <v>12097</v>
      </c>
      <c r="D1873" s="641">
        <v>3.6999999999999998E-2</v>
      </c>
      <c r="E1873" s="646" t="s">
        <v>74</v>
      </c>
      <c r="F1873" s="649">
        <v>251.6</v>
      </c>
      <c r="G1873" s="646" t="s">
        <v>10562</v>
      </c>
    </row>
    <row r="1874" spans="1:7" ht="32.25" customHeight="1">
      <c r="A1874" s="640">
        <v>1870</v>
      </c>
      <c r="B1874" s="106" t="s">
        <v>12095</v>
      </c>
      <c r="C1874" s="107" t="s">
        <v>12098</v>
      </c>
      <c r="D1874" s="641">
        <v>8.2000000000000003E-2</v>
      </c>
      <c r="E1874" s="646" t="s">
        <v>74</v>
      </c>
      <c r="F1874" s="649">
        <v>557.6</v>
      </c>
      <c r="G1874" s="646" t="s">
        <v>10562</v>
      </c>
    </row>
    <row r="1875" spans="1:7" ht="32.25" customHeight="1">
      <c r="A1875" s="640">
        <v>1871</v>
      </c>
      <c r="B1875" s="106" t="s">
        <v>5840</v>
      </c>
      <c r="C1875" s="107" t="s">
        <v>11335</v>
      </c>
      <c r="D1875" s="641">
        <v>1.6E-2</v>
      </c>
      <c r="E1875" s="646" t="s">
        <v>74</v>
      </c>
      <c r="F1875" s="649">
        <v>108.8</v>
      </c>
      <c r="G1875" s="646" t="s">
        <v>10562</v>
      </c>
    </row>
    <row r="1876" spans="1:7" ht="32.25" customHeight="1">
      <c r="A1876" s="640">
        <v>1872</v>
      </c>
      <c r="B1876" s="106" t="s">
        <v>5840</v>
      </c>
      <c r="C1876" s="107" t="s">
        <v>12099</v>
      </c>
      <c r="D1876" s="641">
        <v>3.4000000000000002E-2</v>
      </c>
      <c r="E1876" s="646" t="s">
        <v>74</v>
      </c>
      <c r="F1876" s="649">
        <v>231.20000000000002</v>
      </c>
      <c r="G1876" s="646" t="s">
        <v>10562</v>
      </c>
    </row>
    <row r="1877" spans="1:7" ht="32.25" customHeight="1">
      <c r="A1877" s="640">
        <v>1873</v>
      </c>
      <c r="B1877" s="106" t="s">
        <v>5840</v>
      </c>
      <c r="C1877" s="107" t="s">
        <v>12100</v>
      </c>
      <c r="D1877" s="641">
        <v>5.2999999999999999E-2</v>
      </c>
      <c r="E1877" s="646" t="s">
        <v>74</v>
      </c>
      <c r="F1877" s="649">
        <v>360.4</v>
      </c>
      <c r="G1877" s="646" t="s">
        <v>10562</v>
      </c>
    </row>
    <row r="1878" spans="1:7" ht="32.25" customHeight="1">
      <c r="A1878" s="640">
        <v>1874</v>
      </c>
      <c r="B1878" s="106" t="s">
        <v>5840</v>
      </c>
      <c r="C1878" s="107" t="s">
        <v>12101</v>
      </c>
      <c r="D1878" s="641">
        <v>8.5999999999999993E-2</v>
      </c>
      <c r="E1878" s="646" t="s">
        <v>74</v>
      </c>
      <c r="F1878" s="649">
        <v>584.79999999999995</v>
      </c>
      <c r="G1878" s="646" t="s">
        <v>10562</v>
      </c>
    </row>
    <row r="1879" spans="1:7" ht="32.25" customHeight="1">
      <c r="A1879" s="640">
        <v>1875</v>
      </c>
      <c r="B1879" s="106" t="s">
        <v>5840</v>
      </c>
      <c r="C1879" s="107" t="s">
        <v>12102</v>
      </c>
      <c r="D1879" s="641">
        <v>5.6000000000000001E-2</v>
      </c>
      <c r="E1879" s="646" t="s">
        <v>74</v>
      </c>
      <c r="F1879" s="649">
        <v>380.8</v>
      </c>
      <c r="G1879" s="646" t="s">
        <v>10562</v>
      </c>
    </row>
    <row r="1880" spans="1:7" ht="32.25" customHeight="1">
      <c r="A1880" s="640">
        <v>1876</v>
      </c>
      <c r="B1880" s="106" t="s">
        <v>5840</v>
      </c>
      <c r="C1880" s="107" t="s">
        <v>12103</v>
      </c>
      <c r="D1880" s="641">
        <v>0.16</v>
      </c>
      <c r="E1880" s="646" t="s">
        <v>74</v>
      </c>
      <c r="F1880" s="649">
        <v>1088</v>
      </c>
      <c r="G1880" s="646" t="s">
        <v>10562</v>
      </c>
    </row>
    <row r="1881" spans="1:7" ht="32.25" customHeight="1">
      <c r="A1881" s="640">
        <v>1877</v>
      </c>
      <c r="B1881" s="106" t="s">
        <v>5840</v>
      </c>
      <c r="C1881" s="107" t="s">
        <v>11813</v>
      </c>
      <c r="D1881" s="641">
        <v>0.32</v>
      </c>
      <c r="E1881" s="646" t="s">
        <v>74</v>
      </c>
      <c r="F1881" s="649">
        <v>2176</v>
      </c>
      <c r="G1881" s="646" t="s">
        <v>10562</v>
      </c>
    </row>
    <row r="1882" spans="1:7" ht="32.25" customHeight="1">
      <c r="A1882" s="640">
        <v>1878</v>
      </c>
      <c r="B1882" s="106" t="s">
        <v>5840</v>
      </c>
      <c r="C1882" s="107" t="s">
        <v>10619</v>
      </c>
      <c r="D1882" s="641">
        <v>3.2000000000000001E-2</v>
      </c>
      <c r="E1882" s="646" t="s">
        <v>74</v>
      </c>
      <c r="F1882" s="649">
        <v>217.6</v>
      </c>
      <c r="G1882" s="646" t="s">
        <v>10562</v>
      </c>
    </row>
    <row r="1883" spans="1:7" ht="32.25" customHeight="1">
      <c r="A1883" s="640">
        <v>1879</v>
      </c>
      <c r="B1883" s="106" t="s">
        <v>5840</v>
      </c>
      <c r="C1883" s="107" t="s">
        <v>12104</v>
      </c>
      <c r="D1883" s="641">
        <v>4.8000000000000001E-2</v>
      </c>
      <c r="E1883" s="646" t="s">
        <v>74</v>
      </c>
      <c r="F1883" s="649">
        <v>326.40000000000003</v>
      </c>
      <c r="G1883" s="646" t="s">
        <v>10562</v>
      </c>
    </row>
    <row r="1884" spans="1:7" ht="32.25" customHeight="1">
      <c r="A1884" s="640">
        <v>1880</v>
      </c>
      <c r="B1884" s="106" t="s">
        <v>5840</v>
      </c>
      <c r="C1884" s="107" t="s">
        <v>11897</v>
      </c>
      <c r="D1884" s="641">
        <v>0.21</v>
      </c>
      <c r="E1884" s="646" t="s">
        <v>74</v>
      </c>
      <c r="F1884" s="649">
        <v>1428</v>
      </c>
      <c r="G1884" s="646" t="s">
        <v>10562</v>
      </c>
    </row>
    <row r="1885" spans="1:7" ht="32.25" customHeight="1">
      <c r="A1885" s="640">
        <v>1881</v>
      </c>
      <c r="B1885" s="106" t="s">
        <v>5840</v>
      </c>
      <c r="C1885" s="107" t="s">
        <v>12105</v>
      </c>
      <c r="D1885" s="641">
        <v>4.8000000000000001E-2</v>
      </c>
      <c r="E1885" s="646" t="s">
        <v>74</v>
      </c>
      <c r="F1885" s="649">
        <v>326.40000000000003</v>
      </c>
      <c r="G1885" s="646" t="s">
        <v>10562</v>
      </c>
    </row>
    <row r="1886" spans="1:7" ht="32.25" customHeight="1">
      <c r="A1886" s="640">
        <v>1882</v>
      </c>
      <c r="B1886" s="106" t="s">
        <v>5840</v>
      </c>
      <c r="C1886" s="107" t="s">
        <v>12106</v>
      </c>
      <c r="D1886" s="641">
        <v>0.17</v>
      </c>
      <c r="E1886" s="646" t="s">
        <v>74</v>
      </c>
      <c r="F1886" s="649">
        <v>1156</v>
      </c>
      <c r="G1886" s="646" t="s">
        <v>10562</v>
      </c>
    </row>
    <row r="1887" spans="1:7" ht="32.25" customHeight="1">
      <c r="A1887" s="640">
        <v>1883</v>
      </c>
      <c r="B1887" s="106" t="s">
        <v>5840</v>
      </c>
      <c r="C1887" s="107" t="s">
        <v>11737</v>
      </c>
      <c r="D1887" s="641">
        <v>0.31</v>
      </c>
      <c r="E1887" s="646" t="s">
        <v>74</v>
      </c>
      <c r="F1887" s="649">
        <v>2108</v>
      </c>
      <c r="G1887" s="646" t="s">
        <v>10562</v>
      </c>
    </row>
    <row r="1888" spans="1:7" ht="32.25" customHeight="1">
      <c r="A1888" s="640">
        <v>1884</v>
      </c>
      <c r="B1888" s="106" t="s">
        <v>5840</v>
      </c>
      <c r="C1888" s="107" t="s">
        <v>12107</v>
      </c>
      <c r="D1888" s="641">
        <v>0.32</v>
      </c>
      <c r="E1888" s="646" t="s">
        <v>74</v>
      </c>
      <c r="F1888" s="649">
        <v>2176</v>
      </c>
      <c r="G1888" s="646" t="s">
        <v>10562</v>
      </c>
    </row>
    <row r="1889" spans="1:7" ht="32.25" customHeight="1">
      <c r="A1889" s="640">
        <v>1885</v>
      </c>
      <c r="B1889" s="106" t="s">
        <v>5840</v>
      </c>
      <c r="C1889" s="107" t="s">
        <v>12108</v>
      </c>
      <c r="D1889" s="641">
        <v>0.36</v>
      </c>
      <c r="E1889" s="646" t="s">
        <v>74</v>
      </c>
      <c r="F1889" s="649">
        <v>2448</v>
      </c>
      <c r="G1889" s="646" t="s">
        <v>10562</v>
      </c>
    </row>
    <row r="1890" spans="1:7" ht="32.25" customHeight="1">
      <c r="A1890" s="640">
        <v>1886</v>
      </c>
      <c r="B1890" s="106" t="s">
        <v>5840</v>
      </c>
      <c r="C1890" s="107" t="s">
        <v>12109</v>
      </c>
      <c r="D1890" s="641">
        <v>8.5999999999999993E-2</v>
      </c>
      <c r="E1890" s="646" t="s">
        <v>74</v>
      </c>
      <c r="F1890" s="649">
        <v>584.79999999999995</v>
      </c>
      <c r="G1890" s="646" t="s">
        <v>10562</v>
      </c>
    </row>
    <row r="1891" spans="1:7" ht="32.25" customHeight="1">
      <c r="A1891" s="640">
        <v>1887</v>
      </c>
      <c r="B1891" s="106" t="s">
        <v>5840</v>
      </c>
      <c r="C1891" s="107" t="s">
        <v>11419</v>
      </c>
      <c r="D1891" s="641">
        <v>3.6999999999999998E-2</v>
      </c>
      <c r="E1891" s="646" t="s">
        <v>74</v>
      </c>
      <c r="F1891" s="649">
        <v>251.6</v>
      </c>
      <c r="G1891" s="646" t="s">
        <v>10562</v>
      </c>
    </row>
    <row r="1892" spans="1:7" ht="32.25" customHeight="1">
      <c r="A1892" s="640">
        <v>1888</v>
      </c>
      <c r="B1892" s="106" t="s">
        <v>5840</v>
      </c>
      <c r="C1892" s="107" t="s">
        <v>12110</v>
      </c>
      <c r="D1892" s="641">
        <v>0.21</v>
      </c>
      <c r="E1892" s="646" t="s">
        <v>74</v>
      </c>
      <c r="F1892" s="649">
        <v>1428</v>
      </c>
      <c r="G1892" s="646" t="s">
        <v>10562</v>
      </c>
    </row>
    <row r="1893" spans="1:7" ht="32.25" customHeight="1">
      <c r="A1893" s="640">
        <v>1889</v>
      </c>
      <c r="B1893" s="106" t="s">
        <v>5840</v>
      </c>
      <c r="C1893" s="107" t="s">
        <v>10984</v>
      </c>
      <c r="D1893" s="641">
        <v>0.11</v>
      </c>
      <c r="E1893" s="646" t="s">
        <v>74</v>
      </c>
      <c r="F1893" s="649">
        <v>748</v>
      </c>
      <c r="G1893" s="646" t="s">
        <v>10562</v>
      </c>
    </row>
    <row r="1894" spans="1:7" ht="32.25" customHeight="1">
      <c r="A1894" s="640">
        <v>1890</v>
      </c>
      <c r="B1894" s="106" t="s">
        <v>5840</v>
      </c>
      <c r="C1894" s="107" t="s">
        <v>12111</v>
      </c>
      <c r="D1894" s="641">
        <v>0.08</v>
      </c>
      <c r="E1894" s="646" t="s">
        <v>74</v>
      </c>
      <c r="F1894" s="649">
        <v>544</v>
      </c>
      <c r="G1894" s="646" t="s">
        <v>10562</v>
      </c>
    </row>
    <row r="1895" spans="1:7" ht="32.25" customHeight="1">
      <c r="A1895" s="640">
        <v>1891</v>
      </c>
      <c r="B1895" s="106" t="s">
        <v>5840</v>
      </c>
      <c r="C1895" s="107" t="s">
        <v>11078</v>
      </c>
      <c r="D1895" s="641">
        <v>0.19</v>
      </c>
      <c r="E1895" s="646" t="s">
        <v>74</v>
      </c>
      <c r="F1895" s="649">
        <v>1292</v>
      </c>
      <c r="G1895" s="646" t="s">
        <v>10562</v>
      </c>
    </row>
    <row r="1896" spans="1:7" ht="32.25" customHeight="1">
      <c r="A1896" s="640">
        <v>1892</v>
      </c>
      <c r="B1896" s="106" t="s">
        <v>5840</v>
      </c>
      <c r="C1896" s="107" t="s">
        <v>10728</v>
      </c>
      <c r="D1896" s="641">
        <v>0.03</v>
      </c>
      <c r="E1896" s="646" t="s">
        <v>74</v>
      </c>
      <c r="F1896" s="649">
        <v>204</v>
      </c>
      <c r="G1896" s="646" t="s">
        <v>10562</v>
      </c>
    </row>
    <row r="1897" spans="1:7" ht="32.25" customHeight="1">
      <c r="A1897" s="640">
        <v>1893</v>
      </c>
      <c r="B1897" s="106" t="s">
        <v>11744</v>
      </c>
      <c r="C1897" s="107" t="s">
        <v>12112</v>
      </c>
      <c r="D1897" s="641">
        <v>2.4E-2</v>
      </c>
      <c r="E1897" s="646" t="s">
        <v>74</v>
      </c>
      <c r="F1897" s="649">
        <v>163.20000000000002</v>
      </c>
      <c r="G1897" s="646" t="s">
        <v>10562</v>
      </c>
    </row>
    <row r="1898" spans="1:7" ht="32.25" customHeight="1">
      <c r="A1898" s="640">
        <v>1894</v>
      </c>
      <c r="B1898" s="106" t="s">
        <v>11744</v>
      </c>
      <c r="C1898" s="107" t="s">
        <v>12108</v>
      </c>
      <c r="D1898" s="641">
        <v>1.9E-2</v>
      </c>
      <c r="E1898" s="646" t="s">
        <v>74</v>
      </c>
      <c r="F1898" s="649">
        <v>129.19999999999999</v>
      </c>
      <c r="G1898" s="646" t="s">
        <v>10562</v>
      </c>
    </row>
    <row r="1899" spans="1:7" ht="32.25" customHeight="1">
      <c r="A1899" s="640">
        <v>1895</v>
      </c>
      <c r="B1899" s="106" t="s">
        <v>11744</v>
      </c>
      <c r="C1899" s="107" t="s">
        <v>11264</v>
      </c>
      <c r="D1899" s="641">
        <v>3.6999999999999998E-2</v>
      </c>
      <c r="E1899" s="646" t="s">
        <v>74</v>
      </c>
      <c r="F1899" s="649">
        <v>251.6</v>
      </c>
      <c r="G1899" s="646" t="s">
        <v>10562</v>
      </c>
    </row>
    <row r="1900" spans="1:7" ht="32.25" customHeight="1">
      <c r="A1900" s="640">
        <v>1896</v>
      </c>
      <c r="B1900" s="106" t="s">
        <v>11744</v>
      </c>
      <c r="C1900" s="107" t="s">
        <v>10594</v>
      </c>
      <c r="D1900" s="641">
        <v>3.2000000000000001E-2</v>
      </c>
      <c r="E1900" s="646" t="s">
        <v>74</v>
      </c>
      <c r="F1900" s="649">
        <v>217.6</v>
      </c>
      <c r="G1900" s="646" t="s">
        <v>10562</v>
      </c>
    </row>
    <row r="1901" spans="1:7" ht="32.25" customHeight="1">
      <c r="A1901" s="640">
        <v>1897</v>
      </c>
      <c r="B1901" s="106" t="s">
        <v>11744</v>
      </c>
      <c r="C1901" s="107" t="s">
        <v>12113</v>
      </c>
      <c r="D1901" s="641">
        <v>0.11</v>
      </c>
      <c r="E1901" s="646" t="s">
        <v>74</v>
      </c>
      <c r="F1901" s="649">
        <v>748</v>
      </c>
      <c r="G1901" s="646" t="s">
        <v>10562</v>
      </c>
    </row>
    <row r="1902" spans="1:7" ht="32.25" customHeight="1">
      <c r="A1902" s="640">
        <v>1898</v>
      </c>
      <c r="B1902" s="106" t="s">
        <v>11744</v>
      </c>
      <c r="C1902" s="107" t="s">
        <v>12114</v>
      </c>
      <c r="D1902" s="641">
        <v>4.8000000000000001E-2</v>
      </c>
      <c r="E1902" s="646" t="s">
        <v>74</v>
      </c>
      <c r="F1902" s="649">
        <v>326.40000000000003</v>
      </c>
      <c r="G1902" s="646" t="s">
        <v>10562</v>
      </c>
    </row>
    <row r="1903" spans="1:7" ht="32.25" customHeight="1">
      <c r="A1903" s="640">
        <v>1899</v>
      </c>
      <c r="B1903" s="106" t="s">
        <v>11744</v>
      </c>
      <c r="C1903" s="107" t="s">
        <v>12115</v>
      </c>
      <c r="D1903" s="641">
        <v>3.5000000000000003E-2</v>
      </c>
      <c r="E1903" s="646" t="s">
        <v>74</v>
      </c>
      <c r="F1903" s="649">
        <v>238.00000000000003</v>
      </c>
      <c r="G1903" s="646" t="s">
        <v>10562</v>
      </c>
    </row>
    <row r="1904" spans="1:7" ht="32.25" customHeight="1">
      <c r="A1904" s="640">
        <v>1900</v>
      </c>
      <c r="B1904" s="106" t="s">
        <v>12116</v>
      </c>
      <c r="C1904" s="107" t="s">
        <v>12117</v>
      </c>
      <c r="D1904" s="641">
        <v>5.8000000000000003E-2</v>
      </c>
      <c r="E1904" s="646" t="s">
        <v>74</v>
      </c>
      <c r="F1904" s="649">
        <v>394.40000000000003</v>
      </c>
      <c r="G1904" s="646" t="s">
        <v>10562</v>
      </c>
    </row>
    <row r="1905" spans="1:7" ht="32.25" customHeight="1">
      <c r="A1905" s="640">
        <v>1901</v>
      </c>
      <c r="B1905" s="106" t="s">
        <v>12116</v>
      </c>
      <c r="C1905" s="107" t="s">
        <v>12118</v>
      </c>
      <c r="D1905" s="641">
        <v>7.0000000000000007E-2</v>
      </c>
      <c r="E1905" s="646" t="s">
        <v>74</v>
      </c>
      <c r="F1905" s="649">
        <v>476.00000000000006</v>
      </c>
      <c r="G1905" s="646" t="s">
        <v>10562</v>
      </c>
    </row>
    <row r="1906" spans="1:7" ht="32.25" customHeight="1">
      <c r="A1906" s="640">
        <v>1902</v>
      </c>
      <c r="B1906" s="106" t="s">
        <v>12116</v>
      </c>
      <c r="C1906" s="107" t="s">
        <v>12119</v>
      </c>
      <c r="D1906" s="641">
        <v>3.4000000000000002E-2</v>
      </c>
      <c r="E1906" s="646" t="s">
        <v>74</v>
      </c>
      <c r="F1906" s="649">
        <v>231.20000000000002</v>
      </c>
      <c r="G1906" s="646" t="s">
        <v>10562</v>
      </c>
    </row>
    <row r="1907" spans="1:7" ht="32.25" customHeight="1">
      <c r="A1907" s="640">
        <v>1903</v>
      </c>
      <c r="B1907" s="106" t="s">
        <v>12116</v>
      </c>
      <c r="C1907" s="107" t="s">
        <v>1119</v>
      </c>
      <c r="D1907" s="641">
        <v>5.0999999999999997E-2</v>
      </c>
      <c r="E1907" s="646" t="s">
        <v>74</v>
      </c>
      <c r="F1907" s="649">
        <v>346.79999999999995</v>
      </c>
      <c r="G1907" s="646" t="s">
        <v>10562</v>
      </c>
    </row>
    <row r="1908" spans="1:7" ht="32.25" customHeight="1">
      <c r="A1908" s="640">
        <v>1904</v>
      </c>
      <c r="B1908" s="106" t="s">
        <v>12116</v>
      </c>
      <c r="C1908" s="107" t="s">
        <v>12111</v>
      </c>
      <c r="D1908" s="641">
        <v>0.25</v>
      </c>
      <c r="E1908" s="646" t="s">
        <v>74</v>
      </c>
      <c r="F1908" s="649">
        <v>1700</v>
      </c>
      <c r="G1908" s="646" t="s">
        <v>10562</v>
      </c>
    </row>
    <row r="1909" spans="1:7" ht="32.25" customHeight="1">
      <c r="A1909" s="640">
        <v>1905</v>
      </c>
      <c r="B1909" s="106" t="s">
        <v>11744</v>
      </c>
      <c r="C1909" s="107" t="s">
        <v>12120</v>
      </c>
      <c r="D1909" s="641">
        <v>0.32</v>
      </c>
      <c r="E1909" s="646" t="s">
        <v>74</v>
      </c>
      <c r="F1909" s="649">
        <v>2176</v>
      </c>
      <c r="G1909" s="646" t="s">
        <v>10562</v>
      </c>
    </row>
    <row r="1910" spans="1:7" ht="32.25" customHeight="1">
      <c r="A1910" s="640">
        <v>1906</v>
      </c>
      <c r="B1910" s="106" t="s">
        <v>11744</v>
      </c>
      <c r="C1910" s="107" t="s">
        <v>11821</v>
      </c>
      <c r="D1910" s="641">
        <v>7.0000000000000007E-2</v>
      </c>
      <c r="E1910" s="646" t="s">
        <v>74</v>
      </c>
      <c r="F1910" s="649">
        <v>476.00000000000006</v>
      </c>
      <c r="G1910" s="646" t="s">
        <v>10562</v>
      </c>
    </row>
    <row r="1911" spans="1:7" ht="32.25" customHeight="1">
      <c r="A1911" s="640">
        <v>1907</v>
      </c>
      <c r="B1911" s="106" t="s">
        <v>11811</v>
      </c>
      <c r="C1911" s="107" t="s">
        <v>12121</v>
      </c>
      <c r="D1911" s="643">
        <v>9.6000000000000002E-2</v>
      </c>
      <c r="E1911" s="646" t="s">
        <v>74</v>
      </c>
      <c r="F1911" s="649">
        <v>652.80000000000007</v>
      </c>
      <c r="G1911" s="646" t="s">
        <v>10562</v>
      </c>
    </row>
    <row r="1912" spans="1:7" ht="32.25" customHeight="1">
      <c r="A1912" s="640">
        <v>1908</v>
      </c>
      <c r="B1912" s="106" t="s">
        <v>11811</v>
      </c>
      <c r="C1912" s="107" t="s">
        <v>12122</v>
      </c>
      <c r="D1912" s="643">
        <v>7.5999999999999998E-2</v>
      </c>
      <c r="E1912" s="646" t="s">
        <v>74</v>
      </c>
      <c r="F1912" s="649">
        <v>516.79999999999995</v>
      </c>
      <c r="G1912" s="646" t="s">
        <v>10562</v>
      </c>
    </row>
    <row r="1913" spans="1:7" ht="32.25" customHeight="1">
      <c r="A1913" s="640">
        <v>1909</v>
      </c>
      <c r="B1913" s="106" t="s">
        <v>12095</v>
      </c>
      <c r="C1913" s="107" t="s">
        <v>12123</v>
      </c>
      <c r="D1913" s="643">
        <v>0.152</v>
      </c>
      <c r="E1913" s="646" t="s">
        <v>74</v>
      </c>
      <c r="F1913" s="649">
        <v>1033.5999999999999</v>
      </c>
      <c r="G1913" s="646" t="s">
        <v>10562</v>
      </c>
    </row>
    <row r="1914" spans="1:7" ht="32.25" customHeight="1">
      <c r="A1914" s="640">
        <v>1910</v>
      </c>
      <c r="B1914" s="106" t="s">
        <v>12095</v>
      </c>
      <c r="C1914" s="107" t="s">
        <v>12124</v>
      </c>
      <c r="D1914" s="643">
        <v>3.2000000000000001E-2</v>
      </c>
      <c r="E1914" s="646" t="s">
        <v>74</v>
      </c>
      <c r="F1914" s="649">
        <v>217.6</v>
      </c>
      <c r="G1914" s="646" t="s">
        <v>10562</v>
      </c>
    </row>
    <row r="1915" spans="1:7" ht="32.25" customHeight="1">
      <c r="A1915" s="640">
        <v>1911</v>
      </c>
      <c r="B1915" s="106" t="s">
        <v>12095</v>
      </c>
      <c r="C1915" s="107" t="s">
        <v>10999</v>
      </c>
      <c r="D1915" s="643">
        <v>0.12</v>
      </c>
      <c r="E1915" s="646" t="s">
        <v>74</v>
      </c>
      <c r="F1915" s="649">
        <v>816</v>
      </c>
      <c r="G1915" s="646" t="s">
        <v>10562</v>
      </c>
    </row>
    <row r="1916" spans="1:7" ht="32.25" customHeight="1">
      <c r="A1916" s="640">
        <v>1912</v>
      </c>
      <c r="B1916" s="106" t="s">
        <v>12095</v>
      </c>
      <c r="C1916" s="107" t="s">
        <v>12125</v>
      </c>
      <c r="D1916" s="643">
        <v>7.5999999999999998E-2</v>
      </c>
      <c r="E1916" s="646" t="s">
        <v>74</v>
      </c>
      <c r="F1916" s="649">
        <v>516.79999999999995</v>
      </c>
      <c r="G1916" s="646" t="s">
        <v>10562</v>
      </c>
    </row>
    <row r="1917" spans="1:7" ht="32.25" customHeight="1">
      <c r="A1917" s="640">
        <v>1913</v>
      </c>
      <c r="B1917" s="106" t="s">
        <v>12095</v>
      </c>
      <c r="C1917" s="107" t="s">
        <v>12037</v>
      </c>
      <c r="D1917" s="643">
        <v>1.6E-2</v>
      </c>
      <c r="E1917" s="646" t="s">
        <v>74</v>
      </c>
      <c r="F1917" s="649">
        <v>108.8</v>
      </c>
      <c r="G1917" s="646" t="s">
        <v>10562</v>
      </c>
    </row>
    <row r="1918" spans="1:7" ht="32.25" customHeight="1">
      <c r="A1918" s="640">
        <v>1914</v>
      </c>
      <c r="B1918" s="106" t="s">
        <v>12095</v>
      </c>
      <c r="C1918" s="107" t="s">
        <v>10888</v>
      </c>
      <c r="D1918" s="643">
        <v>0.08</v>
      </c>
      <c r="E1918" s="646" t="s">
        <v>74</v>
      </c>
      <c r="F1918" s="649">
        <v>544</v>
      </c>
      <c r="G1918" s="646" t="s">
        <v>10562</v>
      </c>
    </row>
    <row r="1919" spans="1:7" ht="32.25" customHeight="1">
      <c r="A1919" s="640">
        <v>1915</v>
      </c>
      <c r="B1919" s="106" t="s">
        <v>12095</v>
      </c>
      <c r="C1919" s="107" t="s">
        <v>10847</v>
      </c>
      <c r="D1919" s="643">
        <v>0.124</v>
      </c>
      <c r="E1919" s="646" t="s">
        <v>74</v>
      </c>
      <c r="F1919" s="649">
        <v>843.2</v>
      </c>
      <c r="G1919" s="646" t="s">
        <v>10562</v>
      </c>
    </row>
    <row r="1920" spans="1:7" ht="32.25" customHeight="1">
      <c r="A1920" s="640">
        <v>1916</v>
      </c>
      <c r="B1920" s="106" t="s">
        <v>12095</v>
      </c>
      <c r="C1920" s="107" t="s">
        <v>12112</v>
      </c>
      <c r="D1920" s="643">
        <v>0.08</v>
      </c>
      <c r="E1920" s="646" t="s">
        <v>74</v>
      </c>
      <c r="F1920" s="649">
        <v>544</v>
      </c>
      <c r="G1920" s="646" t="s">
        <v>10562</v>
      </c>
    </row>
    <row r="1921" spans="1:7" ht="32.25" customHeight="1">
      <c r="A1921" s="640">
        <v>1917</v>
      </c>
      <c r="B1921" s="106" t="s">
        <v>12095</v>
      </c>
      <c r="C1921" s="107" t="s">
        <v>12126</v>
      </c>
      <c r="D1921" s="643">
        <v>6.4000000000000001E-2</v>
      </c>
      <c r="E1921" s="646" t="s">
        <v>74</v>
      </c>
      <c r="F1921" s="649">
        <v>435.2</v>
      </c>
      <c r="G1921" s="646" t="s">
        <v>10562</v>
      </c>
    </row>
    <row r="1922" spans="1:7" ht="32.25" customHeight="1">
      <c r="A1922" s="640">
        <v>1918</v>
      </c>
      <c r="B1922" s="106" t="s">
        <v>12095</v>
      </c>
      <c r="C1922" s="107" t="s">
        <v>10847</v>
      </c>
      <c r="D1922" s="643">
        <v>0.08</v>
      </c>
      <c r="E1922" s="646" t="s">
        <v>74</v>
      </c>
      <c r="F1922" s="649">
        <v>544</v>
      </c>
      <c r="G1922" s="646" t="s">
        <v>10562</v>
      </c>
    </row>
    <row r="1923" spans="1:7" ht="32.25" customHeight="1">
      <c r="A1923" s="640">
        <v>1919</v>
      </c>
      <c r="B1923" s="106" t="s">
        <v>12095</v>
      </c>
      <c r="C1923" s="107" t="s">
        <v>10848</v>
      </c>
      <c r="D1923" s="643">
        <v>3.5999999999999997E-2</v>
      </c>
      <c r="E1923" s="646" t="s">
        <v>74</v>
      </c>
      <c r="F1923" s="649">
        <v>244.79999999999998</v>
      </c>
      <c r="G1923" s="646" t="s">
        <v>10562</v>
      </c>
    </row>
    <row r="1924" spans="1:7" ht="32.25" customHeight="1">
      <c r="A1924" s="640">
        <v>1920</v>
      </c>
      <c r="B1924" s="106" t="s">
        <v>12095</v>
      </c>
      <c r="C1924" s="107" t="s">
        <v>12127</v>
      </c>
      <c r="D1924" s="643">
        <v>8.3999999999999991E-2</v>
      </c>
      <c r="E1924" s="646" t="s">
        <v>74</v>
      </c>
      <c r="F1924" s="649">
        <v>571.19999999999993</v>
      </c>
      <c r="G1924" s="646" t="s">
        <v>10562</v>
      </c>
    </row>
    <row r="1925" spans="1:7" ht="32.25" customHeight="1">
      <c r="A1925" s="640">
        <v>1921</v>
      </c>
      <c r="B1925" s="106" t="s">
        <v>12095</v>
      </c>
      <c r="C1925" s="107" t="s">
        <v>12128</v>
      </c>
      <c r="D1925" s="643">
        <v>0.16799999999999998</v>
      </c>
      <c r="E1925" s="646" t="s">
        <v>74</v>
      </c>
      <c r="F1925" s="649">
        <v>1142.3999999999999</v>
      </c>
      <c r="G1925" s="646" t="s">
        <v>10562</v>
      </c>
    </row>
    <row r="1926" spans="1:7" ht="32.25" customHeight="1">
      <c r="A1926" s="640">
        <v>1922</v>
      </c>
      <c r="B1926" s="106" t="s">
        <v>12095</v>
      </c>
      <c r="C1926" s="107" t="s">
        <v>12129</v>
      </c>
      <c r="D1926" s="643">
        <v>0.156</v>
      </c>
      <c r="E1926" s="646" t="s">
        <v>74</v>
      </c>
      <c r="F1926" s="649">
        <v>1060.8</v>
      </c>
      <c r="G1926" s="646" t="s">
        <v>10562</v>
      </c>
    </row>
    <row r="1927" spans="1:7" ht="32.25" customHeight="1">
      <c r="A1927" s="640">
        <v>1923</v>
      </c>
      <c r="B1927" s="106" t="s">
        <v>12095</v>
      </c>
      <c r="C1927" s="107" t="s">
        <v>12130</v>
      </c>
      <c r="D1927" s="643">
        <v>7.1999999999999995E-2</v>
      </c>
      <c r="E1927" s="646" t="s">
        <v>74</v>
      </c>
      <c r="F1927" s="649">
        <v>489.59999999999997</v>
      </c>
      <c r="G1927" s="646" t="s">
        <v>10562</v>
      </c>
    </row>
    <row r="1928" spans="1:7" ht="32.25" customHeight="1">
      <c r="A1928" s="640">
        <v>1924</v>
      </c>
      <c r="B1928" s="106" t="s">
        <v>12095</v>
      </c>
      <c r="C1928" s="107" t="s">
        <v>12131</v>
      </c>
      <c r="D1928" s="643">
        <v>5.6000000000000008E-2</v>
      </c>
      <c r="E1928" s="646" t="s">
        <v>74</v>
      </c>
      <c r="F1928" s="649">
        <v>380.80000000000007</v>
      </c>
      <c r="G1928" s="646" t="s">
        <v>10562</v>
      </c>
    </row>
    <row r="1929" spans="1:7" ht="32.25" customHeight="1">
      <c r="A1929" s="640">
        <v>1925</v>
      </c>
      <c r="B1929" s="106" t="s">
        <v>12095</v>
      </c>
      <c r="C1929" s="107" t="s">
        <v>10660</v>
      </c>
      <c r="D1929" s="643">
        <v>6.4000000000000001E-2</v>
      </c>
      <c r="E1929" s="646" t="s">
        <v>74</v>
      </c>
      <c r="F1929" s="649">
        <v>435.2</v>
      </c>
      <c r="G1929" s="646" t="s">
        <v>10562</v>
      </c>
    </row>
    <row r="1930" spans="1:7" ht="32.25" customHeight="1">
      <c r="A1930" s="640">
        <v>1926</v>
      </c>
      <c r="B1930" s="106" t="s">
        <v>12095</v>
      </c>
      <c r="C1930" s="107" t="s">
        <v>10902</v>
      </c>
      <c r="D1930" s="643">
        <v>0.06</v>
      </c>
      <c r="E1930" s="646" t="s">
        <v>74</v>
      </c>
      <c r="F1930" s="649">
        <v>408</v>
      </c>
      <c r="G1930" s="646" t="s">
        <v>10562</v>
      </c>
    </row>
    <row r="1931" spans="1:7" ht="32.25" customHeight="1">
      <c r="A1931" s="640">
        <v>1927</v>
      </c>
      <c r="B1931" s="106" t="s">
        <v>12095</v>
      </c>
      <c r="C1931" s="107" t="s">
        <v>2629</v>
      </c>
      <c r="D1931" s="643">
        <v>5.6000000000000008E-2</v>
      </c>
      <c r="E1931" s="646" t="s">
        <v>74</v>
      </c>
      <c r="F1931" s="649">
        <v>380.80000000000007</v>
      </c>
      <c r="G1931" s="646" t="s">
        <v>10562</v>
      </c>
    </row>
    <row r="1932" spans="1:7" ht="32.25" customHeight="1">
      <c r="A1932" s="640">
        <v>1928</v>
      </c>
      <c r="B1932" s="106" t="s">
        <v>12095</v>
      </c>
      <c r="C1932" s="107" t="s">
        <v>12132</v>
      </c>
      <c r="D1932" s="643">
        <v>8.3999999999999991E-2</v>
      </c>
      <c r="E1932" s="646" t="s">
        <v>74</v>
      </c>
      <c r="F1932" s="649">
        <v>571.19999999999993</v>
      </c>
      <c r="G1932" s="646" t="s">
        <v>10562</v>
      </c>
    </row>
    <row r="1933" spans="1:7" ht="32.25" customHeight="1">
      <c r="A1933" s="640">
        <v>1929</v>
      </c>
      <c r="B1933" s="106" t="s">
        <v>12095</v>
      </c>
      <c r="C1933" s="107" t="s">
        <v>12133</v>
      </c>
      <c r="D1933" s="643">
        <v>0.20400000000000001</v>
      </c>
      <c r="E1933" s="646" t="s">
        <v>74</v>
      </c>
      <c r="F1933" s="649">
        <v>1387.2</v>
      </c>
      <c r="G1933" s="646" t="s">
        <v>10562</v>
      </c>
    </row>
    <row r="1934" spans="1:7" ht="32.25" customHeight="1">
      <c r="A1934" s="640">
        <v>1930</v>
      </c>
      <c r="B1934" s="106" t="s">
        <v>12095</v>
      </c>
      <c r="C1934" s="107" t="s">
        <v>12133</v>
      </c>
      <c r="D1934" s="643">
        <v>2.8000000000000004E-2</v>
      </c>
      <c r="E1934" s="646" t="s">
        <v>74</v>
      </c>
      <c r="F1934" s="649">
        <v>190.40000000000003</v>
      </c>
      <c r="G1934" s="646" t="s">
        <v>10562</v>
      </c>
    </row>
    <row r="1935" spans="1:7" ht="32.25" customHeight="1">
      <c r="A1935" s="640">
        <v>1931</v>
      </c>
      <c r="B1935" s="106" t="s">
        <v>12095</v>
      </c>
      <c r="C1935" s="107" t="s">
        <v>12134</v>
      </c>
      <c r="D1935" s="643">
        <v>3.2000000000000001E-2</v>
      </c>
      <c r="E1935" s="646" t="s">
        <v>74</v>
      </c>
      <c r="F1935" s="649">
        <v>217.6</v>
      </c>
      <c r="G1935" s="646" t="s">
        <v>10562</v>
      </c>
    </row>
    <row r="1936" spans="1:7" ht="32.25" customHeight="1">
      <c r="A1936" s="640">
        <v>1932</v>
      </c>
      <c r="B1936" s="106" t="s">
        <v>12095</v>
      </c>
      <c r="C1936" s="107" t="s">
        <v>12135</v>
      </c>
      <c r="D1936" s="643">
        <v>0.152</v>
      </c>
      <c r="E1936" s="646" t="s">
        <v>74</v>
      </c>
      <c r="F1936" s="649">
        <v>1033.5999999999999</v>
      </c>
      <c r="G1936" s="646" t="s">
        <v>10562</v>
      </c>
    </row>
    <row r="1937" spans="1:7" ht="32.25" customHeight="1">
      <c r="A1937" s="640">
        <v>1933</v>
      </c>
      <c r="B1937" s="106" t="s">
        <v>12095</v>
      </c>
      <c r="C1937" s="107" t="s">
        <v>12135</v>
      </c>
      <c r="D1937" s="643">
        <v>6.4000000000000001E-2</v>
      </c>
      <c r="E1937" s="646" t="s">
        <v>74</v>
      </c>
      <c r="F1937" s="649">
        <v>435.2</v>
      </c>
      <c r="G1937" s="646" t="s">
        <v>10562</v>
      </c>
    </row>
    <row r="1938" spans="1:7" ht="32.25" customHeight="1">
      <c r="A1938" s="640">
        <v>1934</v>
      </c>
      <c r="B1938" s="106" t="s">
        <v>12095</v>
      </c>
      <c r="C1938" s="107" t="s">
        <v>12136</v>
      </c>
      <c r="D1938" s="643">
        <v>0.152</v>
      </c>
      <c r="E1938" s="646" t="s">
        <v>74</v>
      </c>
      <c r="F1938" s="649">
        <v>1033.5999999999999</v>
      </c>
      <c r="G1938" s="646" t="s">
        <v>10562</v>
      </c>
    </row>
    <row r="1939" spans="1:7" ht="32.25" customHeight="1">
      <c r="A1939" s="640">
        <v>1935</v>
      </c>
      <c r="B1939" s="106" t="s">
        <v>12095</v>
      </c>
      <c r="C1939" s="107" t="s">
        <v>12137</v>
      </c>
      <c r="D1939" s="643">
        <v>6.4000000000000001E-2</v>
      </c>
      <c r="E1939" s="646" t="s">
        <v>74</v>
      </c>
      <c r="F1939" s="649">
        <v>435.2</v>
      </c>
      <c r="G1939" s="646" t="s">
        <v>10562</v>
      </c>
    </row>
    <row r="1940" spans="1:7" ht="32.25" customHeight="1">
      <c r="A1940" s="640">
        <v>1936</v>
      </c>
      <c r="B1940" s="106" t="s">
        <v>12095</v>
      </c>
      <c r="C1940" s="107" t="s">
        <v>12138</v>
      </c>
      <c r="D1940" s="643">
        <v>9.1999999999999998E-2</v>
      </c>
      <c r="E1940" s="646" t="s">
        <v>74</v>
      </c>
      <c r="F1940" s="649">
        <v>625.6</v>
      </c>
      <c r="G1940" s="646" t="s">
        <v>10562</v>
      </c>
    </row>
    <row r="1941" spans="1:7" ht="32.25" customHeight="1">
      <c r="A1941" s="640">
        <v>1937</v>
      </c>
      <c r="B1941" s="106" t="s">
        <v>12095</v>
      </c>
      <c r="C1941" s="107" t="s">
        <v>12139</v>
      </c>
      <c r="D1941" s="643">
        <v>0.14399999999999999</v>
      </c>
      <c r="E1941" s="646" t="s">
        <v>74</v>
      </c>
      <c r="F1941" s="649">
        <v>979.19999999999993</v>
      </c>
      <c r="G1941" s="646" t="s">
        <v>10562</v>
      </c>
    </row>
    <row r="1942" spans="1:7" ht="32.25" customHeight="1">
      <c r="A1942" s="640">
        <v>1938</v>
      </c>
      <c r="B1942" s="106" t="s">
        <v>12095</v>
      </c>
      <c r="C1942" s="107" t="s">
        <v>12140</v>
      </c>
      <c r="D1942" s="643">
        <v>0.11599999999999999</v>
      </c>
      <c r="E1942" s="646" t="s">
        <v>74</v>
      </c>
      <c r="F1942" s="649">
        <v>788.8</v>
      </c>
      <c r="G1942" s="646" t="s">
        <v>10562</v>
      </c>
    </row>
    <row r="1943" spans="1:7" ht="32.25" customHeight="1">
      <c r="A1943" s="640">
        <v>1939</v>
      </c>
      <c r="B1943" s="106" t="s">
        <v>12095</v>
      </c>
      <c r="C1943" s="107" t="s">
        <v>12141</v>
      </c>
      <c r="D1943" s="643">
        <v>9.6000000000000002E-2</v>
      </c>
      <c r="E1943" s="646" t="s">
        <v>74</v>
      </c>
      <c r="F1943" s="649">
        <v>652.80000000000007</v>
      </c>
      <c r="G1943" s="646" t="s">
        <v>10562</v>
      </c>
    </row>
    <row r="1944" spans="1:7" ht="32.25" customHeight="1">
      <c r="A1944" s="640">
        <v>1940</v>
      </c>
      <c r="B1944" s="106" t="s">
        <v>12095</v>
      </c>
      <c r="C1944" s="107" t="s">
        <v>12142</v>
      </c>
      <c r="D1944" s="643">
        <v>0.10800000000000001</v>
      </c>
      <c r="E1944" s="646" t="s">
        <v>74</v>
      </c>
      <c r="F1944" s="649">
        <v>734.40000000000009</v>
      </c>
      <c r="G1944" s="646" t="s">
        <v>10562</v>
      </c>
    </row>
    <row r="1945" spans="1:7" ht="32.25" customHeight="1">
      <c r="A1945" s="640">
        <v>1941</v>
      </c>
      <c r="B1945" s="106" t="s">
        <v>12095</v>
      </c>
      <c r="C1945" s="107" t="s">
        <v>12143</v>
      </c>
      <c r="D1945" s="643">
        <v>0.08</v>
      </c>
      <c r="E1945" s="646" t="s">
        <v>74</v>
      </c>
      <c r="F1945" s="649">
        <v>544</v>
      </c>
      <c r="G1945" s="646" t="s">
        <v>10562</v>
      </c>
    </row>
    <row r="1946" spans="1:7" ht="32.25" customHeight="1">
      <c r="A1946" s="640">
        <v>1942</v>
      </c>
      <c r="B1946" s="106" t="s">
        <v>12095</v>
      </c>
      <c r="C1946" s="107" t="s">
        <v>12144</v>
      </c>
      <c r="D1946" s="643">
        <v>0.12</v>
      </c>
      <c r="E1946" s="646" t="s">
        <v>74</v>
      </c>
      <c r="F1946" s="649">
        <v>816</v>
      </c>
      <c r="G1946" s="646" t="s">
        <v>10562</v>
      </c>
    </row>
    <row r="1947" spans="1:7" ht="32.25" customHeight="1">
      <c r="A1947" s="640">
        <v>1943</v>
      </c>
      <c r="B1947" s="106" t="s">
        <v>12095</v>
      </c>
      <c r="C1947" s="107" t="s">
        <v>10709</v>
      </c>
      <c r="D1947" s="643">
        <v>0.152</v>
      </c>
      <c r="E1947" s="646" t="s">
        <v>74</v>
      </c>
      <c r="F1947" s="649">
        <v>1033.5999999999999</v>
      </c>
      <c r="G1947" s="646" t="s">
        <v>10562</v>
      </c>
    </row>
    <row r="1948" spans="1:7" ht="32.25" customHeight="1">
      <c r="A1948" s="640">
        <v>1944</v>
      </c>
      <c r="B1948" s="106" t="s">
        <v>12095</v>
      </c>
      <c r="C1948" s="107" t="s">
        <v>12145</v>
      </c>
      <c r="D1948" s="643">
        <v>0.14799999999999999</v>
      </c>
      <c r="E1948" s="646" t="s">
        <v>74</v>
      </c>
      <c r="F1948" s="649">
        <v>1006.4</v>
      </c>
      <c r="G1948" s="646" t="s">
        <v>10562</v>
      </c>
    </row>
    <row r="1949" spans="1:7" ht="32.25" customHeight="1">
      <c r="A1949" s="640">
        <v>1945</v>
      </c>
      <c r="B1949" s="106" t="s">
        <v>12095</v>
      </c>
      <c r="C1949" s="107" t="s">
        <v>11078</v>
      </c>
      <c r="D1949" s="643">
        <v>7.1999999999999995E-2</v>
      </c>
      <c r="E1949" s="646" t="s">
        <v>74</v>
      </c>
      <c r="F1949" s="649">
        <v>489.59999999999997</v>
      </c>
      <c r="G1949" s="646" t="s">
        <v>10562</v>
      </c>
    </row>
    <row r="1950" spans="1:7" ht="32.25" customHeight="1">
      <c r="A1950" s="640">
        <v>1946</v>
      </c>
      <c r="B1950" s="106" t="s">
        <v>12095</v>
      </c>
      <c r="C1950" s="107" t="s">
        <v>12146</v>
      </c>
      <c r="D1950" s="643">
        <v>0.1</v>
      </c>
      <c r="E1950" s="646" t="s">
        <v>74</v>
      </c>
      <c r="F1950" s="649">
        <v>680</v>
      </c>
      <c r="G1950" s="646" t="s">
        <v>10562</v>
      </c>
    </row>
    <row r="1951" spans="1:7" ht="32.25" customHeight="1">
      <c r="A1951" s="640">
        <v>1947</v>
      </c>
      <c r="B1951" s="106" t="s">
        <v>12095</v>
      </c>
      <c r="C1951" s="107" t="s">
        <v>12147</v>
      </c>
      <c r="D1951" s="643">
        <v>0.06</v>
      </c>
      <c r="E1951" s="646" t="s">
        <v>74</v>
      </c>
      <c r="F1951" s="649">
        <v>408</v>
      </c>
      <c r="G1951" s="646" t="s">
        <v>10562</v>
      </c>
    </row>
    <row r="1952" spans="1:7" ht="32.25" customHeight="1">
      <c r="A1952" s="640">
        <v>1948</v>
      </c>
      <c r="B1952" s="106" t="s">
        <v>12095</v>
      </c>
      <c r="C1952" s="107" t="s">
        <v>12148</v>
      </c>
      <c r="D1952" s="643">
        <v>0.02</v>
      </c>
      <c r="E1952" s="646" t="s">
        <v>74</v>
      </c>
      <c r="F1952" s="649">
        <v>136</v>
      </c>
      <c r="G1952" s="646" t="s">
        <v>10562</v>
      </c>
    </row>
    <row r="1953" spans="1:7" ht="32.25" customHeight="1">
      <c r="A1953" s="640">
        <v>1949</v>
      </c>
      <c r="B1953" s="106" t="s">
        <v>12095</v>
      </c>
      <c r="C1953" s="107" t="s">
        <v>12149</v>
      </c>
      <c r="D1953" s="643">
        <v>0.124</v>
      </c>
      <c r="E1953" s="646" t="s">
        <v>74</v>
      </c>
      <c r="F1953" s="649">
        <v>843.2</v>
      </c>
      <c r="G1953" s="646" t="s">
        <v>10562</v>
      </c>
    </row>
    <row r="1954" spans="1:7" ht="32.25" customHeight="1">
      <c r="A1954" s="640">
        <v>1950</v>
      </c>
      <c r="B1954" s="106" t="s">
        <v>12095</v>
      </c>
      <c r="C1954" s="107" t="s">
        <v>12150</v>
      </c>
      <c r="D1954" s="643">
        <v>8.3999999999999991E-2</v>
      </c>
      <c r="E1954" s="646" t="s">
        <v>74</v>
      </c>
      <c r="F1954" s="649">
        <v>571.19999999999993</v>
      </c>
      <c r="G1954" s="646" t="s">
        <v>10562</v>
      </c>
    </row>
    <row r="1955" spans="1:7" ht="32.25" customHeight="1">
      <c r="A1955" s="640">
        <v>1951</v>
      </c>
      <c r="B1955" s="106" t="s">
        <v>12095</v>
      </c>
      <c r="C1955" s="107" t="s">
        <v>11001</v>
      </c>
      <c r="D1955" s="643">
        <v>0.1</v>
      </c>
      <c r="E1955" s="646" t="s">
        <v>74</v>
      </c>
      <c r="F1955" s="649">
        <v>680</v>
      </c>
      <c r="G1955" s="646" t="s">
        <v>10562</v>
      </c>
    </row>
    <row r="1956" spans="1:7" ht="32.25" customHeight="1">
      <c r="A1956" s="640">
        <v>1952</v>
      </c>
      <c r="B1956" s="106" t="s">
        <v>12095</v>
      </c>
      <c r="C1956" s="107" t="s">
        <v>11047</v>
      </c>
      <c r="D1956" s="643">
        <v>8.3999999999999991E-2</v>
      </c>
      <c r="E1956" s="646" t="s">
        <v>74</v>
      </c>
      <c r="F1956" s="649">
        <v>571.19999999999993</v>
      </c>
      <c r="G1956" s="646" t="s">
        <v>10562</v>
      </c>
    </row>
    <row r="1957" spans="1:7" ht="32.25" customHeight="1">
      <c r="A1957" s="640">
        <v>1953</v>
      </c>
      <c r="B1957" s="106" t="s">
        <v>12095</v>
      </c>
      <c r="C1957" s="107" t="s">
        <v>10288</v>
      </c>
      <c r="D1957" s="643">
        <v>0.08</v>
      </c>
      <c r="E1957" s="646" t="s">
        <v>74</v>
      </c>
      <c r="F1957" s="649">
        <v>544</v>
      </c>
      <c r="G1957" s="646" t="s">
        <v>10562</v>
      </c>
    </row>
    <row r="1958" spans="1:7" ht="32.25" customHeight="1">
      <c r="A1958" s="640">
        <v>1954</v>
      </c>
      <c r="B1958" s="106" t="s">
        <v>12095</v>
      </c>
      <c r="C1958" s="107" t="s">
        <v>12151</v>
      </c>
      <c r="D1958" s="643">
        <v>0.1</v>
      </c>
      <c r="E1958" s="646" t="s">
        <v>74</v>
      </c>
      <c r="F1958" s="649">
        <v>680</v>
      </c>
      <c r="G1958" s="646" t="s">
        <v>10562</v>
      </c>
    </row>
    <row r="1959" spans="1:7" ht="32.25" customHeight="1">
      <c r="A1959" s="640">
        <v>1955</v>
      </c>
      <c r="B1959" s="106" t="s">
        <v>12095</v>
      </c>
      <c r="C1959" s="107" t="s">
        <v>12152</v>
      </c>
      <c r="D1959" s="643">
        <v>9.6000000000000002E-2</v>
      </c>
      <c r="E1959" s="646" t="s">
        <v>74</v>
      </c>
      <c r="F1959" s="649">
        <v>652.80000000000007</v>
      </c>
      <c r="G1959" s="646" t="s">
        <v>10562</v>
      </c>
    </row>
    <row r="1960" spans="1:7" ht="32.25" customHeight="1">
      <c r="A1960" s="640">
        <v>1956</v>
      </c>
      <c r="B1960" s="106" t="s">
        <v>12095</v>
      </c>
      <c r="C1960" s="107" t="s">
        <v>10595</v>
      </c>
      <c r="D1960" s="643">
        <v>4.3999999999999997E-2</v>
      </c>
      <c r="E1960" s="646" t="s">
        <v>74</v>
      </c>
      <c r="F1960" s="649">
        <v>299.2</v>
      </c>
      <c r="G1960" s="646" t="s">
        <v>10562</v>
      </c>
    </row>
    <row r="1961" spans="1:7" ht="32.25" customHeight="1">
      <c r="A1961" s="640">
        <v>1957</v>
      </c>
      <c r="B1961" s="106" t="s">
        <v>12095</v>
      </c>
      <c r="C1961" s="107" t="s">
        <v>12153</v>
      </c>
      <c r="D1961" s="643">
        <v>9.6000000000000002E-2</v>
      </c>
      <c r="E1961" s="646" t="s">
        <v>74</v>
      </c>
      <c r="F1961" s="649">
        <v>652.80000000000007</v>
      </c>
      <c r="G1961" s="646" t="s">
        <v>10562</v>
      </c>
    </row>
    <row r="1962" spans="1:7" ht="32.25" customHeight="1">
      <c r="A1962" s="640">
        <v>1958</v>
      </c>
      <c r="B1962" s="106" t="s">
        <v>12095</v>
      </c>
      <c r="C1962" s="107" t="s">
        <v>12154</v>
      </c>
      <c r="D1962" s="643">
        <v>4.3999999999999997E-2</v>
      </c>
      <c r="E1962" s="646" t="s">
        <v>74</v>
      </c>
      <c r="F1962" s="649">
        <v>299.2</v>
      </c>
      <c r="G1962" s="646" t="s">
        <v>10562</v>
      </c>
    </row>
    <row r="1963" spans="1:7" ht="32.25" customHeight="1">
      <c r="A1963" s="640">
        <v>1959</v>
      </c>
      <c r="B1963" s="106" t="s">
        <v>12095</v>
      </c>
      <c r="C1963" s="107" t="s">
        <v>12155</v>
      </c>
      <c r="D1963" s="643">
        <v>0.12</v>
      </c>
      <c r="E1963" s="646" t="s">
        <v>74</v>
      </c>
      <c r="F1963" s="649">
        <v>816</v>
      </c>
      <c r="G1963" s="646" t="s">
        <v>10562</v>
      </c>
    </row>
    <row r="1964" spans="1:7" ht="32.25" customHeight="1">
      <c r="A1964" s="640">
        <v>1960</v>
      </c>
      <c r="B1964" s="106" t="s">
        <v>12095</v>
      </c>
      <c r="C1964" s="107" t="s">
        <v>12156</v>
      </c>
      <c r="D1964" s="643">
        <v>9.1999999999999998E-2</v>
      </c>
      <c r="E1964" s="646" t="s">
        <v>74</v>
      </c>
      <c r="F1964" s="649">
        <v>625.6</v>
      </c>
      <c r="G1964" s="646" t="s">
        <v>10562</v>
      </c>
    </row>
    <row r="1965" spans="1:7" ht="32.25" customHeight="1">
      <c r="A1965" s="640">
        <v>1961</v>
      </c>
      <c r="B1965" s="106" t="s">
        <v>12095</v>
      </c>
      <c r="C1965" s="107" t="s">
        <v>12157</v>
      </c>
      <c r="D1965" s="643">
        <v>7.1999999999999995E-2</v>
      </c>
      <c r="E1965" s="646" t="s">
        <v>74</v>
      </c>
      <c r="F1965" s="649">
        <v>489.59999999999997</v>
      </c>
      <c r="G1965" s="646" t="s">
        <v>10562</v>
      </c>
    </row>
    <row r="1966" spans="1:7" ht="32.25" customHeight="1">
      <c r="A1966" s="640">
        <v>1962</v>
      </c>
      <c r="B1966" s="106" t="s">
        <v>12095</v>
      </c>
      <c r="C1966" s="107" t="s">
        <v>12158</v>
      </c>
      <c r="D1966" s="643">
        <v>0.12</v>
      </c>
      <c r="E1966" s="646" t="s">
        <v>74</v>
      </c>
      <c r="F1966" s="649">
        <v>816</v>
      </c>
      <c r="G1966" s="646" t="s">
        <v>10562</v>
      </c>
    </row>
    <row r="1967" spans="1:7" ht="32.25" customHeight="1">
      <c r="A1967" s="640">
        <v>1963</v>
      </c>
      <c r="B1967" s="106" t="s">
        <v>12095</v>
      </c>
      <c r="C1967" s="107" t="s">
        <v>12159</v>
      </c>
      <c r="D1967" s="643">
        <v>0.10400000000000001</v>
      </c>
      <c r="E1967" s="646" t="s">
        <v>74</v>
      </c>
      <c r="F1967" s="649">
        <v>707.2</v>
      </c>
      <c r="G1967" s="646" t="s">
        <v>10562</v>
      </c>
    </row>
    <row r="1968" spans="1:7" ht="32.25" customHeight="1">
      <c r="A1968" s="640">
        <v>1964</v>
      </c>
      <c r="B1968" s="106" t="s">
        <v>12095</v>
      </c>
      <c r="C1968" s="107" t="s">
        <v>12160</v>
      </c>
      <c r="D1968" s="643">
        <v>4.8000000000000001E-2</v>
      </c>
      <c r="E1968" s="646" t="s">
        <v>74</v>
      </c>
      <c r="F1968" s="649">
        <v>326.40000000000003</v>
      </c>
      <c r="G1968" s="646" t="s">
        <v>10562</v>
      </c>
    </row>
    <row r="1969" spans="1:7" ht="32.25" customHeight="1">
      <c r="A1969" s="640">
        <v>1965</v>
      </c>
      <c r="B1969" s="106" t="s">
        <v>12095</v>
      </c>
      <c r="C1969" s="107" t="s">
        <v>12161</v>
      </c>
      <c r="D1969" s="643">
        <v>8.3999999999999991E-2</v>
      </c>
      <c r="E1969" s="646" t="s">
        <v>74</v>
      </c>
      <c r="F1969" s="649">
        <v>571.19999999999993</v>
      </c>
      <c r="G1969" s="646" t="s">
        <v>10562</v>
      </c>
    </row>
    <row r="1970" spans="1:7" ht="32.25" customHeight="1">
      <c r="A1970" s="640">
        <v>1966</v>
      </c>
      <c r="B1970" s="106" t="s">
        <v>12095</v>
      </c>
      <c r="C1970" s="107" t="s">
        <v>12162</v>
      </c>
      <c r="D1970" s="643">
        <v>6.8000000000000005E-2</v>
      </c>
      <c r="E1970" s="646" t="s">
        <v>74</v>
      </c>
      <c r="F1970" s="649">
        <v>462.40000000000003</v>
      </c>
      <c r="G1970" s="646" t="s">
        <v>10562</v>
      </c>
    </row>
    <row r="1971" spans="1:7" ht="32.25" customHeight="1">
      <c r="A1971" s="640">
        <v>1967</v>
      </c>
      <c r="B1971" s="106" t="s">
        <v>12095</v>
      </c>
      <c r="C1971" s="107" t="s">
        <v>12163</v>
      </c>
      <c r="D1971" s="643">
        <v>0.08</v>
      </c>
      <c r="E1971" s="646" t="s">
        <v>74</v>
      </c>
      <c r="F1971" s="649">
        <v>544</v>
      </c>
      <c r="G1971" s="646" t="s">
        <v>10562</v>
      </c>
    </row>
    <row r="1972" spans="1:7" ht="32.25" customHeight="1">
      <c r="A1972" s="640">
        <v>1968</v>
      </c>
      <c r="B1972" s="106" t="s">
        <v>12095</v>
      </c>
      <c r="C1972" s="107" t="s">
        <v>12164</v>
      </c>
      <c r="D1972" s="643">
        <v>5.2000000000000005E-2</v>
      </c>
      <c r="E1972" s="646" t="s">
        <v>74</v>
      </c>
      <c r="F1972" s="649">
        <v>353.6</v>
      </c>
      <c r="G1972" s="646" t="s">
        <v>10562</v>
      </c>
    </row>
    <row r="1973" spans="1:7" ht="32.25" customHeight="1">
      <c r="A1973" s="640">
        <v>1969</v>
      </c>
      <c r="B1973" s="106" t="s">
        <v>12095</v>
      </c>
      <c r="C1973" s="107" t="s">
        <v>12165</v>
      </c>
      <c r="D1973" s="643">
        <v>3.2000000000000001E-2</v>
      </c>
      <c r="E1973" s="646" t="s">
        <v>74</v>
      </c>
      <c r="F1973" s="649">
        <v>217.6</v>
      </c>
      <c r="G1973" s="646" t="s">
        <v>10562</v>
      </c>
    </row>
    <row r="1974" spans="1:7" ht="32.25" customHeight="1">
      <c r="A1974" s="640">
        <v>1970</v>
      </c>
      <c r="B1974" s="106" t="s">
        <v>12095</v>
      </c>
      <c r="C1974" s="107" t="s">
        <v>12166</v>
      </c>
      <c r="D1974" s="643">
        <v>5.2000000000000005E-2</v>
      </c>
      <c r="E1974" s="646" t="s">
        <v>74</v>
      </c>
      <c r="F1974" s="649">
        <v>353.6</v>
      </c>
      <c r="G1974" s="646" t="s">
        <v>10562</v>
      </c>
    </row>
    <row r="1975" spans="1:7" ht="32.25" customHeight="1">
      <c r="A1975" s="640">
        <v>1971</v>
      </c>
      <c r="B1975" s="106" t="s">
        <v>12095</v>
      </c>
      <c r="C1975" s="107" t="s">
        <v>12167</v>
      </c>
      <c r="D1975" s="643">
        <v>3.5999999999999997E-2</v>
      </c>
      <c r="E1975" s="646" t="s">
        <v>74</v>
      </c>
      <c r="F1975" s="649">
        <v>244.79999999999998</v>
      </c>
      <c r="G1975" s="646" t="s">
        <v>10562</v>
      </c>
    </row>
    <row r="1976" spans="1:7" ht="32.25" customHeight="1">
      <c r="A1976" s="640">
        <v>1972</v>
      </c>
      <c r="B1976" s="106" t="s">
        <v>12095</v>
      </c>
      <c r="C1976" s="107" t="s">
        <v>12168</v>
      </c>
      <c r="D1976" s="643">
        <v>0.12</v>
      </c>
      <c r="E1976" s="646" t="s">
        <v>74</v>
      </c>
      <c r="F1976" s="649">
        <v>816</v>
      </c>
      <c r="G1976" s="646" t="s">
        <v>10562</v>
      </c>
    </row>
    <row r="1977" spans="1:7" ht="32.25" customHeight="1">
      <c r="A1977" s="640">
        <v>1973</v>
      </c>
      <c r="B1977" s="106" t="s">
        <v>12095</v>
      </c>
      <c r="C1977" s="107" t="s">
        <v>12169</v>
      </c>
      <c r="D1977" s="643">
        <v>5.2000000000000005E-2</v>
      </c>
      <c r="E1977" s="646" t="s">
        <v>74</v>
      </c>
      <c r="F1977" s="649">
        <v>353.6</v>
      </c>
      <c r="G1977" s="646" t="s">
        <v>10562</v>
      </c>
    </row>
    <row r="1978" spans="1:7" ht="32.25" customHeight="1">
      <c r="A1978" s="640">
        <v>1974</v>
      </c>
      <c r="B1978" s="106" t="s">
        <v>12095</v>
      </c>
      <c r="C1978" s="107" t="s">
        <v>12170</v>
      </c>
      <c r="D1978" s="643">
        <v>5.6000000000000008E-2</v>
      </c>
      <c r="E1978" s="646" t="s">
        <v>74</v>
      </c>
      <c r="F1978" s="649">
        <v>380.80000000000007</v>
      </c>
      <c r="G1978" s="646" t="s">
        <v>10562</v>
      </c>
    </row>
    <row r="1979" spans="1:7" ht="32.25" customHeight="1">
      <c r="A1979" s="640">
        <v>1975</v>
      </c>
      <c r="B1979" s="106" t="s">
        <v>12095</v>
      </c>
      <c r="C1979" s="107" t="s">
        <v>11125</v>
      </c>
      <c r="D1979" s="643">
        <v>0.12</v>
      </c>
      <c r="E1979" s="646" t="s">
        <v>74</v>
      </c>
      <c r="F1979" s="649">
        <v>816</v>
      </c>
      <c r="G1979" s="646" t="s">
        <v>10562</v>
      </c>
    </row>
    <row r="1980" spans="1:7" ht="32.25" customHeight="1">
      <c r="A1980" s="640">
        <v>1976</v>
      </c>
      <c r="B1980" s="106" t="s">
        <v>12095</v>
      </c>
      <c r="C1980" s="107" t="s">
        <v>12171</v>
      </c>
      <c r="D1980" s="643">
        <v>8.3999999999999991E-2</v>
      </c>
      <c r="E1980" s="646" t="s">
        <v>74</v>
      </c>
      <c r="F1980" s="649">
        <v>571.19999999999993</v>
      </c>
      <c r="G1980" s="646" t="s">
        <v>10562</v>
      </c>
    </row>
    <row r="1981" spans="1:7" ht="32.25" customHeight="1">
      <c r="A1981" s="640">
        <v>1977</v>
      </c>
      <c r="B1981" s="106" t="s">
        <v>12095</v>
      </c>
      <c r="C1981" s="107" t="s">
        <v>12172</v>
      </c>
      <c r="D1981" s="643">
        <v>7.5999999999999998E-2</v>
      </c>
      <c r="E1981" s="646" t="s">
        <v>74</v>
      </c>
      <c r="F1981" s="649">
        <v>516.79999999999995</v>
      </c>
      <c r="G1981" s="646" t="s">
        <v>10562</v>
      </c>
    </row>
    <row r="1982" spans="1:7" ht="32.25" customHeight="1">
      <c r="A1982" s="640">
        <v>1978</v>
      </c>
      <c r="B1982" s="106" t="s">
        <v>12095</v>
      </c>
      <c r="C1982" s="107" t="s">
        <v>12173</v>
      </c>
      <c r="D1982" s="643">
        <v>4.3999999999999997E-2</v>
      </c>
      <c r="E1982" s="646" t="s">
        <v>74</v>
      </c>
      <c r="F1982" s="649">
        <v>299.2</v>
      </c>
      <c r="G1982" s="646" t="s">
        <v>10562</v>
      </c>
    </row>
    <row r="1983" spans="1:7" ht="32.25" customHeight="1">
      <c r="A1983" s="640">
        <v>1979</v>
      </c>
      <c r="B1983" s="106" t="s">
        <v>12095</v>
      </c>
      <c r="C1983" s="107" t="s">
        <v>11963</v>
      </c>
      <c r="D1983" s="644">
        <v>0.2</v>
      </c>
      <c r="E1983" s="646" t="s">
        <v>74</v>
      </c>
      <c r="F1983" s="650">
        <v>1360</v>
      </c>
      <c r="G1983" s="646" t="s">
        <v>10562</v>
      </c>
    </row>
    <row r="1984" spans="1:7" ht="32.25" customHeight="1">
      <c r="A1984" s="640">
        <v>1980</v>
      </c>
      <c r="B1984" s="106" t="s">
        <v>12095</v>
      </c>
      <c r="C1984" s="107" t="s">
        <v>11963</v>
      </c>
      <c r="D1984" s="644">
        <v>0</v>
      </c>
      <c r="E1984" s="646" t="s">
        <v>74</v>
      </c>
      <c r="F1984" s="650">
        <v>0</v>
      </c>
      <c r="G1984" s="646" t="s">
        <v>10562</v>
      </c>
    </row>
    <row r="1985" spans="1:7" ht="32.25" customHeight="1">
      <c r="A1985" s="640">
        <v>1981</v>
      </c>
      <c r="B1985" s="106" t="s">
        <v>12095</v>
      </c>
      <c r="C1985" s="107" t="s">
        <v>10604</v>
      </c>
      <c r="D1985" s="643">
        <v>0.11599999999999999</v>
      </c>
      <c r="E1985" s="646" t="s">
        <v>74</v>
      </c>
      <c r="F1985" s="649">
        <v>788.8</v>
      </c>
      <c r="G1985" s="646" t="s">
        <v>10562</v>
      </c>
    </row>
    <row r="1986" spans="1:7" ht="32.25" customHeight="1">
      <c r="A1986" s="640">
        <v>1982</v>
      </c>
      <c r="B1986" s="106" t="s">
        <v>12095</v>
      </c>
      <c r="C1986" s="107" t="s">
        <v>12174</v>
      </c>
      <c r="D1986" s="644">
        <v>0.10800000000000001</v>
      </c>
      <c r="E1986" s="646" t="s">
        <v>74</v>
      </c>
      <c r="F1986" s="650">
        <v>734.40000000000009</v>
      </c>
      <c r="G1986" s="646" t="s">
        <v>10562</v>
      </c>
    </row>
    <row r="1987" spans="1:7" ht="32.25" customHeight="1">
      <c r="A1987" s="640">
        <v>1983</v>
      </c>
      <c r="B1987" s="106" t="s">
        <v>12095</v>
      </c>
      <c r="C1987" s="107" t="s">
        <v>12174</v>
      </c>
      <c r="D1987" s="644">
        <v>0</v>
      </c>
      <c r="E1987" s="646" t="s">
        <v>74</v>
      </c>
      <c r="F1987" s="650">
        <v>0</v>
      </c>
      <c r="G1987" s="646" t="s">
        <v>10562</v>
      </c>
    </row>
    <row r="1988" spans="1:7" ht="32.25" customHeight="1">
      <c r="A1988" s="640">
        <v>1984</v>
      </c>
      <c r="B1988" s="106" t="s">
        <v>12095</v>
      </c>
      <c r="C1988" s="107" t="s">
        <v>12174</v>
      </c>
      <c r="D1988" s="644">
        <v>0</v>
      </c>
      <c r="E1988" s="646" t="s">
        <v>74</v>
      </c>
      <c r="F1988" s="650">
        <v>0</v>
      </c>
      <c r="G1988" s="646" t="s">
        <v>10562</v>
      </c>
    </row>
    <row r="1989" spans="1:7" ht="32.25" customHeight="1">
      <c r="A1989" s="640">
        <v>1985</v>
      </c>
      <c r="B1989" s="106" t="s">
        <v>12095</v>
      </c>
      <c r="C1989" s="107" t="s">
        <v>12175</v>
      </c>
      <c r="D1989" s="643">
        <v>7.5999999999999998E-2</v>
      </c>
      <c r="E1989" s="646" t="s">
        <v>74</v>
      </c>
      <c r="F1989" s="649">
        <v>516.79999999999995</v>
      </c>
      <c r="G1989" s="646" t="s">
        <v>10562</v>
      </c>
    </row>
    <row r="1990" spans="1:7" ht="32.25" customHeight="1">
      <c r="A1990" s="640">
        <v>1986</v>
      </c>
      <c r="B1990" s="106" t="s">
        <v>12095</v>
      </c>
      <c r="C1990" s="107" t="s">
        <v>12176</v>
      </c>
      <c r="D1990" s="643">
        <v>9.1999999999999998E-2</v>
      </c>
      <c r="E1990" s="646" t="s">
        <v>74</v>
      </c>
      <c r="F1990" s="649">
        <v>625.6</v>
      </c>
      <c r="G1990" s="646" t="s">
        <v>10562</v>
      </c>
    </row>
    <row r="1991" spans="1:7" ht="32.25" customHeight="1">
      <c r="A1991" s="640">
        <v>1987</v>
      </c>
      <c r="B1991" s="106" t="s">
        <v>12095</v>
      </c>
      <c r="C1991" s="107" t="s">
        <v>8805</v>
      </c>
      <c r="D1991" s="643">
        <v>8.3999999999999991E-2</v>
      </c>
      <c r="E1991" s="646" t="s">
        <v>74</v>
      </c>
      <c r="F1991" s="649">
        <v>571.19999999999993</v>
      </c>
      <c r="G1991" s="646" t="s">
        <v>10562</v>
      </c>
    </row>
    <row r="1992" spans="1:7" ht="32.25" customHeight="1">
      <c r="A1992" s="640">
        <v>1988</v>
      </c>
      <c r="B1992" s="106" t="s">
        <v>12095</v>
      </c>
      <c r="C1992" s="107" t="s">
        <v>12177</v>
      </c>
      <c r="D1992" s="643">
        <v>0.08</v>
      </c>
      <c r="E1992" s="646" t="s">
        <v>74</v>
      </c>
      <c r="F1992" s="649">
        <v>544</v>
      </c>
      <c r="G1992" s="646" t="s">
        <v>10562</v>
      </c>
    </row>
    <row r="1993" spans="1:7" ht="32.25" customHeight="1">
      <c r="A1993" s="640">
        <v>1989</v>
      </c>
      <c r="B1993" s="106" t="s">
        <v>12095</v>
      </c>
      <c r="C1993" s="107" t="s">
        <v>12178</v>
      </c>
      <c r="D1993" s="643">
        <v>8.7999999999999995E-2</v>
      </c>
      <c r="E1993" s="646" t="s">
        <v>74</v>
      </c>
      <c r="F1993" s="649">
        <v>598.4</v>
      </c>
      <c r="G1993" s="646" t="s">
        <v>10562</v>
      </c>
    </row>
    <row r="1994" spans="1:7" ht="32.25" customHeight="1">
      <c r="A1994" s="640">
        <v>1990</v>
      </c>
      <c r="B1994" s="106" t="s">
        <v>12095</v>
      </c>
      <c r="C1994" s="107" t="s">
        <v>12179</v>
      </c>
      <c r="D1994" s="643">
        <v>8.0000000000000002E-3</v>
      </c>
      <c r="E1994" s="646" t="s">
        <v>74</v>
      </c>
      <c r="F1994" s="649">
        <v>54.4</v>
      </c>
      <c r="G1994" s="646" t="s">
        <v>10562</v>
      </c>
    </row>
    <row r="1995" spans="1:7" ht="32.25" customHeight="1">
      <c r="A1995" s="640">
        <v>1991</v>
      </c>
      <c r="B1995" s="106" t="s">
        <v>12095</v>
      </c>
      <c r="C1995" s="107" t="s">
        <v>12180</v>
      </c>
      <c r="D1995" s="643">
        <v>7.5999999999999998E-2</v>
      </c>
      <c r="E1995" s="646" t="s">
        <v>74</v>
      </c>
      <c r="F1995" s="649">
        <v>516.79999999999995</v>
      </c>
      <c r="G1995" s="646" t="s">
        <v>10562</v>
      </c>
    </row>
    <row r="1996" spans="1:7" ht="32.25" customHeight="1">
      <c r="A1996" s="640">
        <v>1992</v>
      </c>
      <c r="B1996" s="106" t="s">
        <v>12095</v>
      </c>
      <c r="C1996" s="107" t="s">
        <v>12181</v>
      </c>
      <c r="D1996" s="643">
        <v>4.3999999999999997E-2</v>
      </c>
      <c r="E1996" s="646" t="s">
        <v>74</v>
      </c>
      <c r="F1996" s="649">
        <v>299.2</v>
      </c>
      <c r="G1996" s="646" t="s">
        <v>10562</v>
      </c>
    </row>
    <row r="1997" spans="1:7" ht="32.25" customHeight="1">
      <c r="A1997" s="640">
        <v>1993</v>
      </c>
      <c r="B1997" s="106" t="s">
        <v>12095</v>
      </c>
      <c r="C1997" s="107" t="s">
        <v>9604</v>
      </c>
      <c r="D1997" s="643">
        <v>3.2000000000000001E-2</v>
      </c>
      <c r="E1997" s="646" t="s">
        <v>74</v>
      </c>
      <c r="F1997" s="649">
        <v>217.6</v>
      </c>
      <c r="G1997" s="646" t="s">
        <v>10562</v>
      </c>
    </row>
    <row r="1998" spans="1:7" ht="32.25" customHeight="1">
      <c r="A1998" s="640">
        <v>1994</v>
      </c>
      <c r="B1998" s="106" t="s">
        <v>12095</v>
      </c>
      <c r="C1998" s="107" t="s">
        <v>12182</v>
      </c>
      <c r="D1998" s="643">
        <v>4.3999999999999997E-2</v>
      </c>
      <c r="E1998" s="646" t="s">
        <v>74</v>
      </c>
      <c r="F1998" s="649">
        <v>299.2</v>
      </c>
      <c r="G1998" s="646" t="s">
        <v>10562</v>
      </c>
    </row>
    <row r="1999" spans="1:7" ht="32.25" customHeight="1">
      <c r="A1999" s="640">
        <v>1995</v>
      </c>
      <c r="B1999" s="106" t="s">
        <v>12095</v>
      </c>
      <c r="C1999" s="107" t="s">
        <v>9692</v>
      </c>
      <c r="D1999" s="643">
        <v>0.1</v>
      </c>
      <c r="E1999" s="646" t="s">
        <v>74</v>
      </c>
      <c r="F1999" s="649">
        <v>680</v>
      </c>
      <c r="G1999" s="646" t="s">
        <v>10562</v>
      </c>
    </row>
    <row r="2000" spans="1:7" ht="32.25" customHeight="1">
      <c r="A2000" s="640">
        <v>1996</v>
      </c>
      <c r="B2000" s="106" t="s">
        <v>12095</v>
      </c>
      <c r="C2000" s="107" t="s">
        <v>1374</v>
      </c>
      <c r="D2000" s="643">
        <v>7.5999999999999998E-2</v>
      </c>
      <c r="E2000" s="646" t="s">
        <v>74</v>
      </c>
      <c r="F2000" s="649">
        <v>516.79999999999995</v>
      </c>
      <c r="G2000" s="646" t="s">
        <v>10562</v>
      </c>
    </row>
    <row r="2001" spans="1:7" ht="32.25" customHeight="1">
      <c r="A2001" s="640">
        <v>1997</v>
      </c>
      <c r="B2001" s="106" t="s">
        <v>12095</v>
      </c>
      <c r="C2001" s="107" t="s">
        <v>12183</v>
      </c>
      <c r="D2001" s="643">
        <v>9.6000000000000002E-2</v>
      </c>
      <c r="E2001" s="646" t="s">
        <v>74</v>
      </c>
      <c r="F2001" s="649">
        <v>652.80000000000007</v>
      </c>
      <c r="G2001" s="646" t="s">
        <v>10562</v>
      </c>
    </row>
    <row r="2002" spans="1:7" ht="32.25" customHeight="1">
      <c r="A2002" s="640">
        <v>1998</v>
      </c>
      <c r="B2002" s="106" t="s">
        <v>12095</v>
      </c>
      <c r="C2002" s="107" t="s">
        <v>12148</v>
      </c>
      <c r="D2002" s="643">
        <v>9.1999999999999998E-2</v>
      </c>
      <c r="E2002" s="646" t="s">
        <v>74</v>
      </c>
      <c r="F2002" s="649">
        <v>625.6</v>
      </c>
      <c r="G2002" s="646" t="s">
        <v>10562</v>
      </c>
    </row>
    <row r="2003" spans="1:7" ht="32.25" customHeight="1">
      <c r="A2003" s="640">
        <v>1999</v>
      </c>
      <c r="B2003" s="106" t="s">
        <v>12095</v>
      </c>
      <c r="C2003" s="107" t="s">
        <v>12184</v>
      </c>
      <c r="D2003" s="643">
        <v>7.1999999999999995E-2</v>
      </c>
      <c r="E2003" s="646" t="s">
        <v>74</v>
      </c>
      <c r="F2003" s="649">
        <v>489.59999999999997</v>
      </c>
      <c r="G2003" s="646" t="s">
        <v>10562</v>
      </c>
    </row>
    <row r="2004" spans="1:7" ht="32.25" customHeight="1">
      <c r="A2004" s="640">
        <v>2000</v>
      </c>
      <c r="B2004" s="106" t="s">
        <v>12095</v>
      </c>
      <c r="C2004" s="107" t="s">
        <v>10576</v>
      </c>
      <c r="D2004" s="643">
        <v>7.5999999999999998E-2</v>
      </c>
      <c r="E2004" s="646" t="s">
        <v>74</v>
      </c>
      <c r="F2004" s="649">
        <v>516.79999999999995</v>
      </c>
      <c r="G2004" s="646" t="s">
        <v>10562</v>
      </c>
    </row>
    <row r="2005" spans="1:7" ht="32.25" customHeight="1">
      <c r="A2005" s="640">
        <v>2001</v>
      </c>
      <c r="B2005" s="106" t="s">
        <v>12095</v>
      </c>
      <c r="C2005" s="107" t="s">
        <v>12185</v>
      </c>
      <c r="D2005" s="643">
        <v>0.14399999999999999</v>
      </c>
      <c r="E2005" s="646" t="s">
        <v>74</v>
      </c>
      <c r="F2005" s="649">
        <v>979.19999999999993</v>
      </c>
      <c r="G2005" s="646" t="s">
        <v>10562</v>
      </c>
    </row>
    <row r="2006" spans="1:7" ht="32.25" customHeight="1">
      <c r="A2006" s="640">
        <v>2002</v>
      </c>
      <c r="B2006" s="106" t="s">
        <v>12095</v>
      </c>
      <c r="C2006" s="107" t="s">
        <v>12186</v>
      </c>
      <c r="D2006" s="643">
        <v>0.10800000000000001</v>
      </c>
      <c r="E2006" s="646" t="s">
        <v>74</v>
      </c>
      <c r="F2006" s="649">
        <v>734.40000000000009</v>
      </c>
      <c r="G2006" s="646" t="s">
        <v>10562</v>
      </c>
    </row>
    <row r="2007" spans="1:7" ht="32.25" customHeight="1">
      <c r="A2007" s="640">
        <v>2003</v>
      </c>
      <c r="B2007" s="106" t="s">
        <v>12095</v>
      </c>
      <c r="C2007" s="107" t="s">
        <v>12187</v>
      </c>
      <c r="D2007" s="643">
        <v>0.11200000000000002</v>
      </c>
      <c r="E2007" s="646" t="s">
        <v>74</v>
      </c>
      <c r="F2007" s="649">
        <v>761.60000000000014</v>
      </c>
      <c r="G2007" s="646" t="s">
        <v>10562</v>
      </c>
    </row>
    <row r="2008" spans="1:7" ht="32.25" customHeight="1">
      <c r="A2008" s="640">
        <v>2004</v>
      </c>
      <c r="B2008" s="106" t="s">
        <v>12095</v>
      </c>
      <c r="C2008" s="107" t="s">
        <v>12188</v>
      </c>
      <c r="D2008" s="643">
        <v>0.13200000000000001</v>
      </c>
      <c r="E2008" s="646" t="s">
        <v>74</v>
      </c>
      <c r="F2008" s="649">
        <v>897.6</v>
      </c>
      <c r="G2008" s="646" t="s">
        <v>10562</v>
      </c>
    </row>
    <row r="2009" spans="1:7" ht="32.25" customHeight="1">
      <c r="A2009" s="640">
        <v>2005</v>
      </c>
      <c r="B2009" s="106" t="s">
        <v>12095</v>
      </c>
      <c r="C2009" s="107" t="s">
        <v>12189</v>
      </c>
      <c r="D2009" s="643">
        <v>9.1999999999999998E-2</v>
      </c>
      <c r="E2009" s="646" t="s">
        <v>74</v>
      </c>
      <c r="F2009" s="649">
        <v>625.6</v>
      </c>
      <c r="G2009" s="646" t="s">
        <v>10562</v>
      </c>
    </row>
    <row r="2010" spans="1:7" ht="32.25" customHeight="1">
      <c r="A2010" s="640">
        <v>2006</v>
      </c>
      <c r="B2010" s="106" t="s">
        <v>12095</v>
      </c>
      <c r="C2010" s="107" t="s">
        <v>12190</v>
      </c>
      <c r="D2010" s="643">
        <v>0.10800000000000001</v>
      </c>
      <c r="E2010" s="646" t="s">
        <v>74</v>
      </c>
      <c r="F2010" s="649">
        <v>734.40000000000009</v>
      </c>
      <c r="G2010" s="646" t="s">
        <v>10562</v>
      </c>
    </row>
    <row r="2011" spans="1:7" ht="32.25" customHeight="1">
      <c r="A2011" s="640">
        <v>2007</v>
      </c>
      <c r="B2011" s="106" t="s">
        <v>12095</v>
      </c>
      <c r="C2011" s="107" t="s">
        <v>12191</v>
      </c>
      <c r="D2011" s="643">
        <v>9.6000000000000002E-2</v>
      </c>
      <c r="E2011" s="646" t="s">
        <v>74</v>
      </c>
      <c r="F2011" s="649">
        <v>652.80000000000007</v>
      </c>
      <c r="G2011" s="646" t="s">
        <v>10562</v>
      </c>
    </row>
    <row r="2012" spans="1:7" ht="32.25" customHeight="1">
      <c r="A2012" s="640">
        <v>2008</v>
      </c>
      <c r="B2012" s="106" t="s">
        <v>12095</v>
      </c>
      <c r="C2012" s="107" t="s">
        <v>12192</v>
      </c>
      <c r="D2012" s="643">
        <v>0.1</v>
      </c>
      <c r="E2012" s="646" t="s">
        <v>74</v>
      </c>
      <c r="F2012" s="649">
        <v>680</v>
      </c>
      <c r="G2012" s="646" t="s">
        <v>10562</v>
      </c>
    </row>
    <row r="2013" spans="1:7" ht="32.25" customHeight="1">
      <c r="A2013" s="640">
        <v>2009</v>
      </c>
      <c r="B2013" s="106" t="s">
        <v>12095</v>
      </c>
      <c r="C2013" s="107" t="s">
        <v>12193</v>
      </c>
      <c r="D2013" s="643">
        <v>8.3999999999999991E-2</v>
      </c>
      <c r="E2013" s="646" t="s">
        <v>74</v>
      </c>
      <c r="F2013" s="649">
        <v>571.19999999999993</v>
      </c>
      <c r="G2013" s="646" t="s">
        <v>10562</v>
      </c>
    </row>
    <row r="2014" spans="1:7" ht="32.25" customHeight="1">
      <c r="A2014" s="640">
        <v>2010</v>
      </c>
      <c r="B2014" s="106" t="s">
        <v>12095</v>
      </c>
      <c r="C2014" s="107" t="s">
        <v>12194</v>
      </c>
      <c r="D2014" s="643">
        <v>5.6000000000000008E-2</v>
      </c>
      <c r="E2014" s="646" t="s">
        <v>74</v>
      </c>
      <c r="F2014" s="649">
        <v>380.80000000000007</v>
      </c>
      <c r="G2014" s="646" t="s">
        <v>10562</v>
      </c>
    </row>
    <row r="2015" spans="1:7" ht="32.25" customHeight="1">
      <c r="A2015" s="640">
        <v>2011</v>
      </c>
      <c r="B2015" s="106" t="s">
        <v>12095</v>
      </c>
      <c r="C2015" s="107" t="s">
        <v>12195</v>
      </c>
      <c r="D2015" s="643">
        <v>8.3999999999999991E-2</v>
      </c>
      <c r="E2015" s="646" t="s">
        <v>74</v>
      </c>
      <c r="F2015" s="649">
        <v>571.19999999999993</v>
      </c>
      <c r="G2015" s="646" t="s">
        <v>10562</v>
      </c>
    </row>
    <row r="2016" spans="1:7" ht="32.25" customHeight="1">
      <c r="A2016" s="640">
        <v>2012</v>
      </c>
      <c r="B2016" s="106" t="s">
        <v>12095</v>
      </c>
      <c r="C2016" s="107" t="s">
        <v>12196</v>
      </c>
      <c r="D2016" s="643">
        <v>8.3999999999999991E-2</v>
      </c>
      <c r="E2016" s="646" t="s">
        <v>74</v>
      </c>
      <c r="F2016" s="649">
        <v>571.19999999999993</v>
      </c>
      <c r="G2016" s="646" t="s">
        <v>10562</v>
      </c>
    </row>
    <row r="2017" spans="1:7" ht="32.25" customHeight="1">
      <c r="A2017" s="640">
        <v>2013</v>
      </c>
      <c r="B2017" s="106" t="s">
        <v>12095</v>
      </c>
      <c r="C2017" s="107" t="s">
        <v>10623</v>
      </c>
      <c r="D2017" s="643">
        <v>3.2000000000000001E-2</v>
      </c>
      <c r="E2017" s="646" t="s">
        <v>74</v>
      </c>
      <c r="F2017" s="649">
        <v>217.6</v>
      </c>
      <c r="G2017" s="646" t="s">
        <v>10562</v>
      </c>
    </row>
    <row r="2018" spans="1:7" ht="32.25" customHeight="1">
      <c r="A2018" s="640">
        <v>2014</v>
      </c>
      <c r="B2018" s="106" t="s">
        <v>12095</v>
      </c>
      <c r="C2018" s="107" t="s">
        <v>12197</v>
      </c>
      <c r="D2018" s="643">
        <v>0.13200000000000001</v>
      </c>
      <c r="E2018" s="646" t="s">
        <v>74</v>
      </c>
      <c r="F2018" s="649">
        <v>897.6</v>
      </c>
      <c r="G2018" s="646" t="s">
        <v>10562</v>
      </c>
    </row>
    <row r="2019" spans="1:7" ht="32.25" customHeight="1">
      <c r="A2019" s="640">
        <v>2015</v>
      </c>
      <c r="B2019" s="106" t="s">
        <v>12095</v>
      </c>
      <c r="C2019" s="107" t="s">
        <v>12198</v>
      </c>
      <c r="D2019" s="643">
        <v>7.1999999999999995E-2</v>
      </c>
      <c r="E2019" s="646" t="s">
        <v>74</v>
      </c>
      <c r="F2019" s="649">
        <v>489.59999999999997</v>
      </c>
      <c r="G2019" s="646" t="s">
        <v>10562</v>
      </c>
    </row>
    <row r="2020" spans="1:7" ht="32.25" customHeight="1">
      <c r="A2020" s="640">
        <v>2016</v>
      </c>
      <c r="B2020" s="106" t="s">
        <v>12095</v>
      </c>
      <c r="C2020" s="107" t="s">
        <v>12199</v>
      </c>
      <c r="D2020" s="643">
        <v>5.2000000000000005E-2</v>
      </c>
      <c r="E2020" s="646" t="s">
        <v>74</v>
      </c>
      <c r="F2020" s="649">
        <v>353.6</v>
      </c>
      <c r="G2020" s="646" t="s">
        <v>10562</v>
      </c>
    </row>
    <row r="2021" spans="1:7" ht="32.25" customHeight="1">
      <c r="A2021" s="640">
        <v>2017</v>
      </c>
      <c r="B2021" s="106" t="s">
        <v>12095</v>
      </c>
      <c r="C2021" s="107" t="s">
        <v>12200</v>
      </c>
      <c r="D2021" s="643">
        <v>8.3999999999999991E-2</v>
      </c>
      <c r="E2021" s="646" t="s">
        <v>74</v>
      </c>
      <c r="F2021" s="649">
        <v>571.19999999999993</v>
      </c>
      <c r="G2021" s="646" t="s">
        <v>10562</v>
      </c>
    </row>
    <row r="2022" spans="1:7" ht="32.25" customHeight="1">
      <c r="A2022" s="640">
        <v>2018</v>
      </c>
      <c r="B2022" s="106" t="s">
        <v>12095</v>
      </c>
      <c r="C2022" s="107" t="s">
        <v>12201</v>
      </c>
      <c r="D2022" s="643">
        <v>0.16</v>
      </c>
      <c r="E2022" s="646" t="s">
        <v>74</v>
      </c>
      <c r="F2022" s="649">
        <v>1088</v>
      </c>
      <c r="G2022" s="646" t="s">
        <v>10562</v>
      </c>
    </row>
    <row r="2023" spans="1:7" ht="32.25" customHeight="1">
      <c r="A2023" s="640">
        <v>2019</v>
      </c>
      <c r="B2023" s="106" t="s">
        <v>12095</v>
      </c>
      <c r="C2023" s="107" t="s">
        <v>12202</v>
      </c>
      <c r="D2023" s="643">
        <v>6.8000000000000005E-2</v>
      </c>
      <c r="E2023" s="646" t="s">
        <v>74</v>
      </c>
      <c r="F2023" s="649">
        <v>462.40000000000003</v>
      </c>
      <c r="G2023" s="646" t="s">
        <v>10562</v>
      </c>
    </row>
    <row r="2024" spans="1:7" ht="32.25" customHeight="1">
      <c r="A2024" s="640">
        <v>2020</v>
      </c>
      <c r="B2024" s="106" t="s">
        <v>12095</v>
      </c>
      <c r="C2024" s="107" t="s">
        <v>12203</v>
      </c>
      <c r="D2024" s="643">
        <v>0.04</v>
      </c>
      <c r="E2024" s="646" t="s">
        <v>74</v>
      </c>
      <c r="F2024" s="649">
        <v>272</v>
      </c>
      <c r="G2024" s="646" t="s">
        <v>10562</v>
      </c>
    </row>
    <row r="2025" spans="1:7" ht="32.25" customHeight="1">
      <c r="A2025" s="640">
        <v>2021</v>
      </c>
      <c r="B2025" s="106" t="s">
        <v>12095</v>
      </c>
      <c r="C2025" s="107" t="s">
        <v>12204</v>
      </c>
      <c r="D2025" s="643">
        <v>7.1999999999999995E-2</v>
      </c>
      <c r="E2025" s="646" t="s">
        <v>74</v>
      </c>
      <c r="F2025" s="649">
        <v>489.59999999999997</v>
      </c>
      <c r="G2025" s="646" t="s">
        <v>10562</v>
      </c>
    </row>
    <row r="2026" spans="1:7" ht="32.25" customHeight="1">
      <c r="A2026" s="640">
        <v>2022</v>
      </c>
      <c r="B2026" s="106" t="s">
        <v>12095</v>
      </c>
      <c r="C2026" s="107" t="s">
        <v>12205</v>
      </c>
      <c r="D2026" s="643">
        <v>3.2000000000000001E-2</v>
      </c>
      <c r="E2026" s="646" t="s">
        <v>74</v>
      </c>
      <c r="F2026" s="649">
        <v>217.6</v>
      </c>
      <c r="G2026" s="646" t="s">
        <v>10562</v>
      </c>
    </row>
    <row r="2027" spans="1:7" ht="32.25" customHeight="1">
      <c r="A2027" s="640">
        <v>2023</v>
      </c>
      <c r="B2027" s="106" t="s">
        <v>12095</v>
      </c>
      <c r="C2027" s="107" t="s">
        <v>12206</v>
      </c>
      <c r="D2027" s="643">
        <v>0.02</v>
      </c>
      <c r="E2027" s="646" t="s">
        <v>74</v>
      </c>
      <c r="F2027" s="649">
        <v>136</v>
      </c>
      <c r="G2027" s="646" t="s">
        <v>10562</v>
      </c>
    </row>
    <row r="2028" spans="1:7" ht="32.25" customHeight="1">
      <c r="A2028" s="640">
        <v>2024</v>
      </c>
      <c r="B2028" s="106" t="s">
        <v>12095</v>
      </c>
      <c r="C2028" s="107" t="s">
        <v>12207</v>
      </c>
      <c r="D2028" s="643">
        <v>6.4000000000000001E-2</v>
      </c>
      <c r="E2028" s="646" t="s">
        <v>74</v>
      </c>
      <c r="F2028" s="649">
        <v>435.2</v>
      </c>
      <c r="G2028" s="646" t="s">
        <v>10562</v>
      </c>
    </row>
    <row r="2029" spans="1:7" ht="32.25" customHeight="1">
      <c r="A2029" s="640">
        <v>2025</v>
      </c>
      <c r="B2029" s="106" t="s">
        <v>12095</v>
      </c>
      <c r="C2029" s="107" t="s">
        <v>12178</v>
      </c>
      <c r="D2029" s="643">
        <v>2.8000000000000004E-2</v>
      </c>
      <c r="E2029" s="646" t="s">
        <v>74</v>
      </c>
      <c r="F2029" s="649">
        <v>190.40000000000003</v>
      </c>
      <c r="G2029" s="646" t="s">
        <v>10562</v>
      </c>
    </row>
    <row r="2030" spans="1:7" ht="32.25" customHeight="1">
      <c r="A2030" s="640">
        <v>2026</v>
      </c>
      <c r="B2030" s="106" t="s">
        <v>12095</v>
      </c>
      <c r="C2030" s="107" t="s">
        <v>12154</v>
      </c>
      <c r="D2030" s="643">
        <v>0.04</v>
      </c>
      <c r="E2030" s="646" t="s">
        <v>74</v>
      </c>
      <c r="F2030" s="649">
        <v>272</v>
      </c>
      <c r="G2030" s="646" t="s">
        <v>10562</v>
      </c>
    </row>
    <row r="2031" spans="1:7" ht="32.25" customHeight="1">
      <c r="A2031" s="640">
        <v>2027</v>
      </c>
      <c r="B2031" s="106" t="s">
        <v>12095</v>
      </c>
      <c r="C2031" s="107" t="s">
        <v>11406</v>
      </c>
      <c r="D2031" s="643">
        <v>0.04</v>
      </c>
      <c r="E2031" s="646" t="s">
        <v>74</v>
      </c>
      <c r="F2031" s="649">
        <v>272</v>
      </c>
      <c r="G2031" s="646" t="s">
        <v>10562</v>
      </c>
    </row>
    <row r="2032" spans="1:7" ht="32.25" customHeight="1">
      <c r="A2032" s="640">
        <v>2028</v>
      </c>
      <c r="B2032" s="106" t="s">
        <v>12095</v>
      </c>
      <c r="C2032" s="107" t="s">
        <v>12208</v>
      </c>
      <c r="D2032" s="643">
        <v>0.06</v>
      </c>
      <c r="E2032" s="646" t="s">
        <v>74</v>
      </c>
      <c r="F2032" s="649">
        <v>408</v>
      </c>
      <c r="G2032" s="646" t="s">
        <v>10562</v>
      </c>
    </row>
    <row r="2033" spans="1:7" ht="32.25" customHeight="1">
      <c r="A2033" s="640">
        <v>2029</v>
      </c>
      <c r="B2033" s="106" t="s">
        <v>12095</v>
      </c>
      <c r="C2033" s="107" t="s">
        <v>12209</v>
      </c>
      <c r="D2033" s="643">
        <v>0.06</v>
      </c>
      <c r="E2033" s="646" t="s">
        <v>74</v>
      </c>
      <c r="F2033" s="649">
        <v>408</v>
      </c>
      <c r="G2033" s="646" t="s">
        <v>10562</v>
      </c>
    </row>
    <row r="2034" spans="1:7" ht="32.25" customHeight="1">
      <c r="A2034" s="640">
        <v>2030</v>
      </c>
      <c r="B2034" s="106" t="s">
        <v>12095</v>
      </c>
      <c r="C2034" s="107" t="s">
        <v>12210</v>
      </c>
      <c r="D2034" s="643">
        <v>6.4000000000000001E-2</v>
      </c>
      <c r="E2034" s="646" t="s">
        <v>74</v>
      </c>
      <c r="F2034" s="649">
        <v>435.2</v>
      </c>
      <c r="G2034" s="646" t="s">
        <v>10562</v>
      </c>
    </row>
    <row r="2035" spans="1:7" ht="32.25" customHeight="1">
      <c r="A2035" s="640">
        <v>2031</v>
      </c>
      <c r="B2035" s="106" t="s">
        <v>12211</v>
      </c>
      <c r="C2035" s="107" t="s">
        <v>12212</v>
      </c>
      <c r="D2035" s="641">
        <v>0.16</v>
      </c>
      <c r="E2035" s="646" t="s">
        <v>74</v>
      </c>
      <c r="F2035" s="651">
        <v>1088</v>
      </c>
      <c r="G2035" s="650" t="s">
        <v>12213</v>
      </c>
    </row>
    <row r="2036" spans="1:7" ht="32.25" customHeight="1">
      <c r="A2036" s="640">
        <v>2032</v>
      </c>
      <c r="B2036" s="106" t="s">
        <v>12211</v>
      </c>
      <c r="C2036" s="107" t="s">
        <v>12214</v>
      </c>
      <c r="D2036" s="641">
        <v>0.25600000000000001</v>
      </c>
      <c r="E2036" s="646" t="s">
        <v>74</v>
      </c>
      <c r="F2036" s="651">
        <v>1740.8</v>
      </c>
      <c r="G2036" s="650" t="s">
        <v>12213</v>
      </c>
    </row>
    <row r="2037" spans="1:7" ht="32.25" customHeight="1">
      <c r="A2037" s="640">
        <v>2033</v>
      </c>
      <c r="B2037" s="106" t="s">
        <v>12211</v>
      </c>
      <c r="C2037" s="107" t="s">
        <v>12215</v>
      </c>
      <c r="D2037" s="641">
        <v>0.20399999999999999</v>
      </c>
      <c r="E2037" s="646" t="s">
        <v>74</v>
      </c>
      <c r="F2037" s="651">
        <v>1387.1999999999998</v>
      </c>
      <c r="G2037" s="650" t="s">
        <v>12213</v>
      </c>
    </row>
    <row r="2038" spans="1:7" ht="32.25" customHeight="1">
      <c r="A2038" s="640">
        <v>2034</v>
      </c>
      <c r="B2038" s="106" t="s">
        <v>12211</v>
      </c>
      <c r="C2038" s="107" t="s">
        <v>12216</v>
      </c>
      <c r="D2038" s="641">
        <v>8.4000000000000005E-2</v>
      </c>
      <c r="E2038" s="646" t="s">
        <v>74</v>
      </c>
      <c r="F2038" s="651">
        <v>571.20000000000005</v>
      </c>
      <c r="G2038" s="650" t="s">
        <v>12213</v>
      </c>
    </row>
    <row r="2039" spans="1:7" ht="32.25" customHeight="1">
      <c r="A2039" s="640">
        <v>2035</v>
      </c>
      <c r="B2039" s="106" t="s">
        <v>12211</v>
      </c>
      <c r="C2039" s="107" t="s">
        <v>12217</v>
      </c>
      <c r="D2039" s="641">
        <v>0.156</v>
      </c>
      <c r="E2039" s="646" t="s">
        <v>74</v>
      </c>
      <c r="F2039" s="651">
        <v>1060.8</v>
      </c>
      <c r="G2039" s="650" t="s">
        <v>12213</v>
      </c>
    </row>
    <row r="2040" spans="1:7" ht="32.25" customHeight="1">
      <c r="A2040" s="640">
        <v>2036</v>
      </c>
      <c r="B2040" s="106" t="s">
        <v>12211</v>
      </c>
      <c r="C2040" s="107" t="s">
        <v>12218</v>
      </c>
      <c r="D2040" s="641">
        <v>0.308</v>
      </c>
      <c r="E2040" s="646" t="s">
        <v>74</v>
      </c>
      <c r="F2040" s="651">
        <v>2094.4</v>
      </c>
      <c r="G2040" s="650" t="s">
        <v>12213</v>
      </c>
    </row>
    <row r="2041" spans="1:7" ht="32.25" customHeight="1">
      <c r="A2041" s="640">
        <v>2037</v>
      </c>
      <c r="B2041" s="106" t="s">
        <v>12211</v>
      </c>
      <c r="C2041" s="107" t="s">
        <v>12219</v>
      </c>
      <c r="D2041" s="641">
        <v>4.3999999999999997E-2</v>
      </c>
      <c r="E2041" s="646" t="s">
        <v>74</v>
      </c>
      <c r="F2041" s="651">
        <v>299.2</v>
      </c>
      <c r="G2041" s="650" t="s">
        <v>12213</v>
      </c>
    </row>
    <row r="2042" spans="1:7" ht="32.25" customHeight="1">
      <c r="A2042" s="640">
        <v>2038</v>
      </c>
      <c r="B2042" s="106" t="s">
        <v>12211</v>
      </c>
      <c r="C2042" s="107" t="s">
        <v>12220</v>
      </c>
      <c r="D2042" s="641">
        <v>4.8000000000000001E-2</v>
      </c>
      <c r="E2042" s="646" t="s">
        <v>74</v>
      </c>
      <c r="F2042" s="651">
        <v>326.40000000000003</v>
      </c>
      <c r="G2042" s="650" t="s">
        <v>12213</v>
      </c>
    </row>
    <row r="2043" spans="1:7" ht="32.25" customHeight="1">
      <c r="A2043" s="640">
        <v>2039</v>
      </c>
      <c r="B2043" s="106" t="s">
        <v>12211</v>
      </c>
      <c r="C2043" s="107" t="s">
        <v>12221</v>
      </c>
      <c r="D2043" s="641">
        <v>3.5999999999999997E-2</v>
      </c>
      <c r="E2043" s="646" t="s">
        <v>74</v>
      </c>
      <c r="F2043" s="651">
        <v>244.79999999999998</v>
      </c>
      <c r="G2043" s="650" t="s">
        <v>12213</v>
      </c>
    </row>
    <row r="2044" spans="1:7" ht="32.25" customHeight="1">
      <c r="A2044" s="640">
        <v>2040</v>
      </c>
      <c r="B2044" s="106" t="s">
        <v>12211</v>
      </c>
      <c r="C2044" s="107" t="s">
        <v>12222</v>
      </c>
      <c r="D2044" s="641">
        <v>2.8000000000000001E-2</v>
      </c>
      <c r="E2044" s="646" t="s">
        <v>74</v>
      </c>
      <c r="F2044" s="651">
        <v>190.4</v>
      </c>
      <c r="G2044" s="650" t="s">
        <v>12213</v>
      </c>
    </row>
    <row r="2045" spans="1:7" ht="32.25" customHeight="1">
      <c r="A2045" s="640">
        <v>2041</v>
      </c>
      <c r="B2045" s="106" t="s">
        <v>12211</v>
      </c>
      <c r="C2045" s="107" t="s">
        <v>12223</v>
      </c>
      <c r="D2045" s="641">
        <v>0.156</v>
      </c>
      <c r="E2045" s="646" t="s">
        <v>74</v>
      </c>
      <c r="F2045" s="651">
        <v>1060.8</v>
      </c>
      <c r="G2045" s="650" t="s">
        <v>12213</v>
      </c>
    </row>
    <row r="2046" spans="1:7" ht="32.25" customHeight="1">
      <c r="A2046" s="640">
        <v>2042</v>
      </c>
      <c r="B2046" s="106" t="s">
        <v>12211</v>
      </c>
      <c r="C2046" s="107" t="s">
        <v>12224</v>
      </c>
      <c r="D2046" s="641">
        <v>8.1000000000000003E-2</v>
      </c>
      <c r="E2046" s="646" t="s">
        <v>74</v>
      </c>
      <c r="F2046" s="651">
        <v>550.80000000000007</v>
      </c>
      <c r="G2046" s="650" t="s">
        <v>12213</v>
      </c>
    </row>
    <row r="2047" spans="1:7" ht="32.25" customHeight="1">
      <c r="A2047" s="640">
        <v>2043</v>
      </c>
      <c r="B2047" s="106" t="s">
        <v>12211</v>
      </c>
      <c r="C2047" s="107" t="s">
        <v>12225</v>
      </c>
      <c r="D2047" s="641">
        <v>0.128</v>
      </c>
      <c r="E2047" s="646" t="s">
        <v>74</v>
      </c>
      <c r="F2047" s="651">
        <v>870.4</v>
      </c>
      <c r="G2047" s="650" t="s">
        <v>12213</v>
      </c>
    </row>
    <row r="2048" spans="1:7" ht="32.25" customHeight="1">
      <c r="A2048" s="640">
        <v>2044</v>
      </c>
      <c r="B2048" s="106" t="s">
        <v>12211</v>
      </c>
      <c r="C2048" s="107" t="s">
        <v>7960</v>
      </c>
      <c r="D2048" s="641">
        <v>7.1999999999999995E-2</v>
      </c>
      <c r="E2048" s="646" t="s">
        <v>74</v>
      </c>
      <c r="F2048" s="651">
        <v>489.59999999999997</v>
      </c>
      <c r="G2048" s="650" t="s">
        <v>12213</v>
      </c>
    </row>
    <row r="2049" spans="1:7" ht="32.25" customHeight="1">
      <c r="A2049" s="640">
        <v>2045</v>
      </c>
      <c r="B2049" s="106" t="s">
        <v>12211</v>
      </c>
      <c r="C2049" s="107" t="s">
        <v>11146</v>
      </c>
      <c r="D2049" s="641">
        <v>8.7999999999999995E-2</v>
      </c>
      <c r="E2049" s="646" t="s">
        <v>74</v>
      </c>
      <c r="F2049" s="651">
        <v>598.4</v>
      </c>
      <c r="G2049" s="650" t="s">
        <v>12213</v>
      </c>
    </row>
    <row r="2050" spans="1:7" ht="32.25" customHeight="1">
      <c r="A2050" s="640">
        <v>2046</v>
      </c>
      <c r="B2050" s="106" t="s">
        <v>12211</v>
      </c>
      <c r="C2050" s="107" t="s">
        <v>12226</v>
      </c>
      <c r="D2050" s="641">
        <v>0.16800000000000001</v>
      </c>
      <c r="E2050" s="646" t="s">
        <v>74</v>
      </c>
      <c r="F2050" s="651">
        <v>1142.4000000000001</v>
      </c>
      <c r="G2050" s="650" t="s">
        <v>12213</v>
      </c>
    </row>
    <row r="2051" spans="1:7" ht="32.25" customHeight="1">
      <c r="A2051" s="640">
        <v>2047</v>
      </c>
      <c r="B2051" s="106" t="s">
        <v>12211</v>
      </c>
      <c r="C2051" s="107" t="s">
        <v>11520</v>
      </c>
      <c r="D2051" s="641">
        <v>6.4000000000000001E-2</v>
      </c>
      <c r="E2051" s="646" t="s">
        <v>74</v>
      </c>
      <c r="F2051" s="651">
        <v>435.2</v>
      </c>
      <c r="G2051" s="650" t="s">
        <v>12213</v>
      </c>
    </row>
    <row r="2052" spans="1:7" ht="32.25" customHeight="1">
      <c r="A2052" s="640">
        <v>2048</v>
      </c>
      <c r="B2052" s="106" t="s">
        <v>12211</v>
      </c>
      <c r="C2052" s="107" t="s">
        <v>12227</v>
      </c>
      <c r="D2052" s="641">
        <v>0.18</v>
      </c>
      <c r="E2052" s="646" t="s">
        <v>74</v>
      </c>
      <c r="F2052" s="651">
        <v>1224</v>
      </c>
      <c r="G2052" s="650" t="s">
        <v>12213</v>
      </c>
    </row>
    <row r="2053" spans="1:7" ht="32.25" customHeight="1">
      <c r="A2053" s="640">
        <v>2049</v>
      </c>
      <c r="B2053" s="106" t="s">
        <v>12211</v>
      </c>
      <c r="C2053" s="107" t="s">
        <v>12228</v>
      </c>
      <c r="D2053" s="641">
        <v>6.4000000000000001E-2</v>
      </c>
      <c r="E2053" s="646" t="s">
        <v>74</v>
      </c>
      <c r="F2053" s="651">
        <v>435.2</v>
      </c>
      <c r="G2053" s="650" t="s">
        <v>12213</v>
      </c>
    </row>
    <row r="2054" spans="1:7" ht="32.25" customHeight="1">
      <c r="A2054" s="640">
        <v>2050</v>
      </c>
      <c r="B2054" s="106" t="s">
        <v>12211</v>
      </c>
      <c r="C2054" s="107" t="s">
        <v>12229</v>
      </c>
      <c r="D2054" s="641">
        <v>0.14000000000000001</v>
      </c>
      <c r="E2054" s="646" t="s">
        <v>74</v>
      </c>
      <c r="F2054" s="651">
        <v>952.00000000000011</v>
      </c>
      <c r="G2054" s="650" t="s">
        <v>12213</v>
      </c>
    </row>
    <row r="2055" spans="1:7" ht="32.25" customHeight="1">
      <c r="A2055" s="640">
        <v>2051</v>
      </c>
      <c r="B2055" s="106" t="s">
        <v>12211</v>
      </c>
      <c r="C2055" s="107" t="s">
        <v>12230</v>
      </c>
      <c r="D2055" s="641">
        <v>0.06</v>
      </c>
      <c r="E2055" s="646" t="s">
        <v>74</v>
      </c>
      <c r="F2055" s="651">
        <v>408</v>
      </c>
      <c r="G2055" s="650" t="s">
        <v>12213</v>
      </c>
    </row>
    <row r="2056" spans="1:7" ht="32.25" customHeight="1">
      <c r="A2056" s="640">
        <v>2052</v>
      </c>
      <c r="B2056" s="106" t="s">
        <v>12211</v>
      </c>
      <c r="C2056" s="107" t="s">
        <v>12231</v>
      </c>
      <c r="D2056" s="641">
        <v>9.6000000000000002E-2</v>
      </c>
      <c r="E2056" s="646" t="s">
        <v>74</v>
      </c>
      <c r="F2056" s="651">
        <v>652.80000000000007</v>
      </c>
      <c r="G2056" s="650" t="s">
        <v>12213</v>
      </c>
    </row>
    <row r="2057" spans="1:7" ht="32.25" customHeight="1">
      <c r="A2057" s="640">
        <v>2053</v>
      </c>
      <c r="B2057" s="106" t="s">
        <v>12211</v>
      </c>
      <c r="C2057" s="107" t="s">
        <v>12232</v>
      </c>
      <c r="D2057" s="641">
        <v>8.7999999999999995E-2</v>
      </c>
      <c r="E2057" s="646" t="s">
        <v>74</v>
      </c>
      <c r="F2057" s="651">
        <v>598.4</v>
      </c>
      <c r="G2057" s="650" t="s">
        <v>12213</v>
      </c>
    </row>
    <row r="2058" spans="1:7" ht="32.25" customHeight="1">
      <c r="A2058" s="640">
        <v>2054</v>
      </c>
      <c r="B2058" s="106" t="s">
        <v>12211</v>
      </c>
      <c r="C2058" s="107" t="s">
        <v>12233</v>
      </c>
      <c r="D2058" s="641">
        <v>6.4000000000000001E-2</v>
      </c>
      <c r="E2058" s="646" t="s">
        <v>74</v>
      </c>
      <c r="F2058" s="651">
        <v>435.2</v>
      </c>
      <c r="G2058" s="650" t="s">
        <v>12213</v>
      </c>
    </row>
    <row r="2059" spans="1:7" ht="32.25" customHeight="1">
      <c r="A2059" s="640">
        <v>2055</v>
      </c>
      <c r="B2059" s="106" t="s">
        <v>12211</v>
      </c>
      <c r="C2059" s="107" t="s">
        <v>12234</v>
      </c>
      <c r="D2059" s="641">
        <v>0.152</v>
      </c>
      <c r="E2059" s="646" t="s">
        <v>74</v>
      </c>
      <c r="F2059" s="651">
        <v>1033.5999999999999</v>
      </c>
      <c r="G2059" s="650" t="s">
        <v>12213</v>
      </c>
    </row>
    <row r="2060" spans="1:7" ht="32.25" customHeight="1">
      <c r="A2060" s="640">
        <v>2056</v>
      </c>
      <c r="B2060" s="106" t="s">
        <v>12211</v>
      </c>
      <c r="C2060" s="107" t="s">
        <v>12235</v>
      </c>
      <c r="D2060" s="641">
        <v>0.14000000000000001</v>
      </c>
      <c r="E2060" s="646" t="s">
        <v>74</v>
      </c>
      <c r="F2060" s="651">
        <v>952.00000000000011</v>
      </c>
      <c r="G2060" s="650" t="s">
        <v>12213</v>
      </c>
    </row>
    <row r="2061" spans="1:7" ht="32.25" customHeight="1">
      <c r="A2061" s="640">
        <v>2057</v>
      </c>
      <c r="B2061" s="106" t="s">
        <v>12211</v>
      </c>
      <c r="C2061" s="107" t="s">
        <v>12236</v>
      </c>
      <c r="D2061" s="641">
        <v>7.1999999999999995E-2</v>
      </c>
      <c r="E2061" s="646" t="s">
        <v>74</v>
      </c>
      <c r="F2061" s="651">
        <v>489.59999999999997</v>
      </c>
      <c r="G2061" s="650" t="s">
        <v>12213</v>
      </c>
    </row>
    <row r="2062" spans="1:7" ht="32.25" customHeight="1">
      <c r="A2062" s="640">
        <v>2058</v>
      </c>
      <c r="B2062" s="106" t="s">
        <v>12211</v>
      </c>
      <c r="C2062" s="107" t="s">
        <v>12237</v>
      </c>
      <c r="D2062" s="641">
        <v>3.5999999999999997E-2</v>
      </c>
      <c r="E2062" s="646" t="s">
        <v>74</v>
      </c>
      <c r="F2062" s="651">
        <v>244.79999999999998</v>
      </c>
      <c r="G2062" s="650" t="s">
        <v>12213</v>
      </c>
    </row>
    <row r="2063" spans="1:7" ht="32.25" customHeight="1">
      <c r="A2063" s="640">
        <v>2059</v>
      </c>
      <c r="B2063" s="106" t="s">
        <v>12211</v>
      </c>
      <c r="C2063" s="107" t="s">
        <v>12238</v>
      </c>
      <c r="D2063" s="641">
        <v>8.1000000000000003E-2</v>
      </c>
      <c r="E2063" s="646" t="s">
        <v>74</v>
      </c>
      <c r="F2063" s="651">
        <v>550.80000000000007</v>
      </c>
      <c r="G2063" s="650" t="s">
        <v>12213</v>
      </c>
    </row>
    <row r="2064" spans="1:7" ht="32.25" customHeight="1">
      <c r="A2064" s="640">
        <v>2060</v>
      </c>
      <c r="B2064" s="106" t="s">
        <v>12211</v>
      </c>
      <c r="C2064" s="107" t="s">
        <v>12239</v>
      </c>
      <c r="D2064" s="641">
        <v>4.8000000000000001E-2</v>
      </c>
      <c r="E2064" s="646" t="s">
        <v>74</v>
      </c>
      <c r="F2064" s="651">
        <v>326.40000000000003</v>
      </c>
      <c r="G2064" s="650" t="s">
        <v>12213</v>
      </c>
    </row>
    <row r="2065" spans="1:7" ht="32.25" customHeight="1">
      <c r="A2065" s="640">
        <v>2061</v>
      </c>
      <c r="B2065" s="106" t="s">
        <v>12211</v>
      </c>
      <c r="C2065" s="107" t="s">
        <v>12240</v>
      </c>
      <c r="D2065" s="641">
        <v>8.1000000000000003E-2</v>
      </c>
      <c r="E2065" s="646" t="s">
        <v>74</v>
      </c>
      <c r="F2065" s="651">
        <v>550.80000000000007</v>
      </c>
      <c r="G2065" s="650" t="s">
        <v>12213</v>
      </c>
    </row>
    <row r="2066" spans="1:7" ht="32.25" customHeight="1">
      <c r="A2066" s="640">
        <v>2062</v>
      </c>
      <c r="B2066" s="106" t="s">
        <v>12211</v>
      </c>
      <c r="C2066" s="107" t="s">
        <v>12241</v>
      </c>
      <c r="D2066" s="641">
        <v>5.6000000000000001E-2</v>
      </c>
      <c r="E2066" s="646" t="s">
        <v>74</v>
      </c>
      <c r="F2066" s="651">
        <v>380.8</v>
      </c>
      <c r="G2066" s="650" t="s">
        <v>12213</v>
      </c>
    </row>
    <row r="2067" spans="1:7" ht="32.25" customHeight="1">
      <c r="A2067" s="640">
        <v>2063</v>
      </c>
      <c r="B2067" s="106" t="s">
        <v>12211</v>
      </c>
      <c r="C2067" s="107" t="s">
        <v>12242</v>
      </c>
      <c r="D2067" s="641">
        <v>7.1999999999999995E-2</v>
      </c>
      <c r="E2067" s="646" t="s">
        <v>74</v>
      </c>
      <c r="F2067" s="651">
        <v>489.59999999999997</v>
      </c>
      <c r="G2067" s="650" t="s">
        <v>12213</v>
      </c>
    </row>
    <row r="2068" spans="1:7" ht="32.25" customHeight="1">
      <c r="A2068" s="640">
        <v>2064</v>
      </c>
      <c r="B2068" s="106" t="s">
        <v>12211</v>
      </c>
      <c r="C2068" s="107" t="s">
        <v>12243</v>
      </c>
      <c r="D2068" s="641">
        <v>0.128</v>
      </c>
      <c r="E2068" s="646" t="s">
        <v>74</v>
      </c>
      <c r="F2068" s="651">
        <v>870.4</v>
      </c>
      <c r="G2068" s="650" t="s">
        <v>12213</v>
      </c>
    </row>
    <row r="2069" spans="1:7" ht="32.25" customHeight="1">
      <c r="A2069" s="640">
        <v>2065</v>
      </c>
      <c r="B2069" s="106" t="s">
        <v>12211</v>
      </c>
      <c r="C2069" s="107" t="s">
        <v>12244</v>
      </c>
      <c r="D2069" s="641">
        <v>3.2000000000000001E-2</v>
      </c>
      <c r="E2069" s="646" t="s">
        <v>74</v>
      </c>
      <c r="F2069" s="651">
        <v>217.6</v>
      </c>
      <c r="G2069" s="650" t="s">
        <v>12213</v>
      </c>
    </row>
    <row r="2070" spans="1:7" ht="32.25" customHeight="1">
      <c r="A2070" s="640">
        <v>2066</v>
      </c>
      <c r="B2070" s="106" t="s">
        <v>12211</v>
      </c>
      <c r="C2070" s="107" t="s">
        <v>11146</v>
      </c>
      <c r="D2070" s="641">
        <v>4.8000000000000001E-2</v>
      </c>
      <c r="E2070" s="646" t="s">
        <v>74</v>
      </c>
      <c r="F2070" s="651">
        <v>326.40000000000003</v>
      </c>
      <c r="G2070" s="650" t="s">
        <v>12213</v>
      </c>
    </row>
    <row r="2071" spans="1:7" ht="32.25" customHeight="1">
      <c r="A2071" s="640">
        <v>2067</v>
      </c>
      <c r="B2071" s="106" t="s">
        <v>12211</v>
      </c>
      <c r="C2071" s="107" t="s">
        <v>12245</v>
      </c>
      <c r="D2071" s="641">
        <v>8.7999999999999995E-2</v>
      </c>
      <c r="E2071" s="646" t="s">
        <v>74</v>
      </c>
      <c r="F2071" s="651">
        <v>598.4</v>
      </c>
      <c r="G2071" s="650" t="s">
        <v>12213</v>
      </c>
    </row>
    <row r="2072" spans="1:7" ht="32.25" customHeight="1">
      <c r="A2072" s="640">
        <v>2068</v>
      </c>
      <c r="B2072" s="106" t="s">
        <v>12211</v>
      </c>
      <c r="C2072" s="107" t="s">
        <v>12246</v>
      </c>
      <c r="D2072" s="641">
        <v>4.4999999999999998E-2</v>
      </c>
      <c r="E2072" s="646" t="s">
        <v>74</v>
      </c>
      <c r="F2072" s="651">
        <v>306</v>
      </c>
      <c r="G2072" s="650" t="s">
        <v>12213</v>
      </c>
    </row>
    <row r="2073" spans="1:7" ht="32.25" customHeight="1">
      <c r="A2073" s="640">
        <v>2069</v>
      </c>
      <c r="B2073" s="106" t="s">
        <v>12211</v>
      </c>
      <c r="C2073" s="107" t="s">
        <v>12247</v>
      </c>
      <c r="D2073" s="641">
        <v>0.34399999999999997</v>
      </c>
      <c r="E2073" s="646" t="s">
        <v>74</v>
      </c>
      <c r="F2073" s="651">
        <v>2339.1999999999998</v>
      </c>
      <c r="G2073" s="650" t="s">
        <v>12213</v>
      </c>
    </row>
    <row r="2074" spans="1:7" ht="32.25" customHeight="1">
      <c r="A2074" s="640">
        <v>2070</v>
      </c>
      <c r="B2074" s="106" t="s">
        <v>12211</v>
      </c>
      <c r="C2074" s="107" t="s">
        <v>12248</v>
      </c>
      <c r="D2074" s="641">
        <v>0.34</v>
      </c>
      <c r="E2074" s="646" t="s">
        <v>74</v>
      </c>
      <c r="F2074" s="651">
        <v>2312</v>
      </c>
      <c r="G2074" s="650" t="s">
        <v>12213</v>
      </c>
    </row>
    <row r="2075" spans="1:7" ht="32.25" customHeight="1">
      <c r="A2075" s="640">
        <v>2071</v>
      </c>
      <c r="B2075" s="106" t="s">
        <v>12211</v>
      </c>
      <c r="C2075" s="107" t="s">
        <v>12249</v>
      </c>
      <c r="D2075" s="641">
        <v>9.6000000000000002E-2</v>
      </c>
      <c r="E2075" s="646" t="s">
        <v>74</v>
      </c>
      <c r="F2075" s="651">
        <v>652.80000000000007</v>
      </c>
      <c r="G2075" s="650" t="s">
        <v>12213</v>
      </c>
    </row>
    <row r="2076" spans="1:7" ht="32.25" customHeight="1">
      <c r="A2076" s="640">
        <v>2072</v>
      </c>
      <c r="B2076" s="106" t="s">
        <v>12211</v>
      </c>
      <c r="C2076" s="107" t="s">
        <v>12250</v>
      </c>
      <c r="D2076" s="641">
        <v>0.16800000000000001</v>
      </c>
      <c r="E2076" s="646" t="s">
        <v>74</v>
      </c>
      <c r="F2076" s="651">
        <v>1142.4000000000001</v>
      </c>
      <c r="G2076" s="650" t="s">
        <v>12213</v>
      </c>
    </row>
    <row r="2077" spans="1:7" ht="32.25" customHeight="1">
      <c r="A2077" s="640">
        <v>2073</v>
      </c>
      <c r="B2077" s="106" t="s">
        <v>12211</v>
      </c>
      <c r="C2077" s="107" t="s">
        <v>12251</v>
      </c>
      <c r="D2077" s="641">
        <v>0.316</v>
      </c>
      <c r="E2077" s="646" t="s">
        <v>74</v>
      </c>
      <c r="F2077" s="651">
        <v>2148.8000000000002</v>
      </c>
      <c r="G2077" s="650" t="s">
        <v>12213</v>
      </c>
    </row>
    <row r="2078" spans="1:7" ht="32.25" customHeight="1">
      <c r="A2078" s="640">
        <v>2074</v>
      </c>
      <c r="B2078" s="106" t="s">
        <v>12211</v>
      </c>
      <c r="C2078" s="107" t="s">
        <v>12252</v>
      </c>
      <c r="D2078" s="641">
        <v>0.112</v>
      </c>
      <c r="E2078" s="646" t="s">
        <v>74</v>
      </c>
      <c r="F2078" s="651">
        <v>761.6</v>
      </c>
      <c r="G2078" s="650" t="s">
        <v>12213</v>
      </c>
    </row>
    <row r="2079" spans="1:7" ht="32.25" customHeight="1">
      <c r="A2079" s="640">
        <v>2075</v>
      </c>
      <c r="B2079" s="106" t="s">
        <v>12211</v>
      </c>
      <c r="C2079" s="107" t="s">
        <v>12253</v>
      </c>
      <c r="D2079" s="641">
        <v>7.1999999999999995E-2</v>
      </c>
      <c r="E2079" s="646" t="s">
        <v>74</v>
      </c>
      <c r="F2079" s="651">
        <v>489.59999999999997</v>
      </c>
      <c r="G2079" s="650" t="s">
        <v>12213</v>
      </c>
    </row>
    <row r="2080" spans="1:7" ht="32.25" customHeight="1">
      <c r="A2080" s="640">
        <v>2076</v>
      </c>
      <c r="B2080" s="106" t="s">
        <v>12211</v>
      </c>
      <c r="C2080" s="107" t="s">
        <v>12254</v>
      </c>
      <c r="D2080" s="641">
        <v>0.33600000000000002</v>
      </c>
      <c r="E2080" s="646" t="s">
        <v>74</v>
      </c>
      <c r="F2080" s="651">
        <v>2284.8000000000002</v>
      </c>
      <c r="G2080" s="650" t="s">
        <v>12213</v>
      </c>
    </row>
    <row r="2081" spans="1:7" ht="32.25" customHeight="1">
      <c r="A2081" s="640">
        <v>2077</v>
      </c>
      <c r="B2081" s="106" t="s">
        <v>12211</v>
      </c>
      <c r="C2081" s="107" t="s">
        <v>12255</v>
      </c>
      <c r="D2081" s="641">
        <v>0.06</v>
      </c>
      <c r="E2081" s="646" t="s">
        <v>74</v>
      </c>
      <c r="F2081" s="651">
        <v>408</v>
      </c>
      <c r="G2081" s="650" t="s">
        <v>12213</v>
      </c>
    </row>
    <row r="2082" spans="1:7" ht="32.25" customHeight="1">
      <c r="A2082" s="640">
        <v>2078</v>
      </c>
      <c r="B2082" s="106" t="s">
        <v>12211</v>
      </c>
      <c r="C2082" s="107" t="s">
        <v>12256</v>
      </c>
      <c r="D2082" s="641">
        <v>5.6000000000000001E-2</v>
      </c>
      <c r="E2082" s="646" t="s">
        <v>74</v>
      </c>
      <c r="F2082" s="651">
        <v>380.8</v>
      </c>
      <c r="G2082" s="650" t="s">
        <v>12213</v>
      </c>
    </row>
    <row r="2083" spans="1:7" ht="32.25" customHeight="1">
      <c r="A2083" s="640">
        <v>2079</v>
      </c>
      <c r="B2083" s="106" t="s">
        <v>12211</v>
      </c>
      <c r="C2083" s="107" t="s">
        <v>12257</v>
      </c>
      <c r="D2083" s="641">
        <v>0.04</v>
      </c>
      <c r="E2083" s="646" t="s">
        <v>74</v>
      </c>
      <c r="F2083" s="651">
        <v>272</v>
      </c>
      <c r="G2083" s="650" t="s">
        <v>12213</v>
      </c>
    </row>
    <row r="2084" spans="1:7" ht="32.25" customHeight="1">
      <c r="A2084" s="640">
        <v>2080</v>
      </c>
      <c r="B2084" s="106" t="s">
        <v>12211</v>
      </c>
      <c r="C2084" s="107" t="s">
        <v>12258</v>
      </c>
      <c r="D2084" s="641">
        <v>0.128</v>
      </c>
      <c r="E2084" s="646" t="s">
        <v>74</v>
      </c>
      <c r="F2084" s="651">
        <v>870.4</v>
      </c>
      <c r="G2084" s="650" t="s">
        <v>12213</v>
      </c>
    </row>
    <row r="2085" spans="1:7" ht="32.25" customHeight="1">
      <c r="A2085" s="640">
        <v>2081</v>
      </c>
      <c r="B2085" s="106" t="s">
        <v>12211</v>
      </c>
      <c r="C2085" s="107" t="s">
        <v>12259</v>
      </c>
      <c r="D2085" s="641">
        <v>0.3</v>
      </c>
      <c r="E2085" s="646" t="s">
        <v>74</v>
      </c>
      <c r="F2085" s="651">
        <v>2040</v>
      </c>
      <c r="G2085" s="650" t="s">
        <v>12213</v>
      </c>
    </row>
    <row r="2086" spans="1:7" ht="32.25" customHeight="1">
      <c r="A2086" s="640">
        <v>2082</v>
      </c>
      <c r="B2086" s="106" t="s">
        <v>12211</v>
      </c>
      <c r="C2086" s="107" t="s">
        <v>12255</v>
      </c>
      <c r="D2086" s="641">
        <v>0.33200000000000002</v>
      </c>
      <c r="E2086" s="646" t="s">
        <v>74</v>
      </c>
      <c r="F2086" s="651">
        <v>2257.6</v>
      </c>
      <c r="G2086" s="650" t="s">
        <v>12213</v>
      </c>
    </row>
    <row r="2087" spans="1:7" ht="32.25" customHeight="1">
      <c r="A2087" s="640">
        <v>2083</v>
      </c>
      <c r="B2087" s="106" t="s">
        <v>12211</v>
      </c>
      <c r="C2087" s="107" t="s">
        <v>12260</v>
      </c>
      <c r="D2087" s="641">
        <v>0.19600000000000001</v>
      </c>
      <c r="E2087" s="646" t="s">
        <v>74</v>
      </c>
      <c r="F2087" s="651">
        <v>1332.8</v>
      </c>
      <c r="G2087" s="650" t="s">
        <v>12213</v>
      </c>
    </row>
    <row r="2088" spans="1:7" ht="32.25" customHeight="1">
      <c r="A2088" s="640">
        <v>2084</v>
      </c>
      <c r="B2088" s="106" t="s">
        <v>12211</v>
      </c>
      <c r="C2088" s="107" t="s">
        <v>12261</v>
      </c>
      <c r="D2088" s="641">
        <v>0.16</v>
      </c>
      <c r="E2088" s="646" t="s">
        <v>74</v>
      </c>
      <c r="F2088" s="651">
        <v>1088</v>
      </c>
      <c r="G2088" s="650" t="s">
        <v>12213</v>
      </c>
    </row>
    <row r="2089" spans="1:7" ht="32.25" customHeight="1">
      <c r="A2089" s="640">
        <v>2085</v>
      </c>
      <c r="B2089" s="106" t="s">
        <v>12211</v>
      </c>
      <c r="C2089" s="107" t="s">
        <v>12262</v>
      </c>
      <c r="D2089" s="641">
        <v>0.28799999999999998</v>
      </c>
      <c r="E2089" s="646" t="s">
        <v>74</v>
      </c>
      <c r="F2089" s="651">
        <v>1958.3999999999999</v>
      </c>
      <c r="G2089" s="650" t="s">
        <v>12213</v>
      </c>
    </row>
    <row r="2090" spans="1:7" ht="32.25" customHeight="1">
      <c r="A2090" s="640">
        <v>2086</v>
      </c>
      <c r="B2090" s="106" t="s">
        <v>12211</v>
      </c>
      <c r="C2090" s="107" t="s">
        <v>12263</v>
      </c>
      <c r="D2090" s="641">
        <v>0.152</v>
      </c>
      <c r="E2090" s="646" t="s">
        <v>74</v>
      </c>
      <c r="F2090" s="651">
        <v>1033.5999999999999</v>
      </c>
      <c r="G2090" s="650" t="s">
        <v>12213</v>
      </c>
    </row>
    <row r="2091" spans="1:7" ht="32.25" customHeight="1">
      <c r="A2091" s="640">
        <v>2087</v>
      </c>
      <c r="B2091" s="106" t="s">
        <v>12211</v>
      </c>
      <c r="C2091" s="107" t="s">
        <v>12264</v>
      </c>
      <c r="D2091" s="641">
        <v>0.156</v>
      </c>
      <c r="E2091" s="646" t="s">
        <v>74</v>
      </c>
      <c r="F2091" s="651">
        <v>1060.8</v>
      </c>
      <c r="G2091" s="650" t="s">
        <v>12213</v>
      </c>
    </row>
    <row r="2092" spans="1:7" ht="32.25" customHeight="1">
      <c r="A2092" s="640">
        <v>2088</v>
      </c>
      <c r="B2092" s="106" t="s">
        <v>12211</v>
      </c>
      <c r="C2092" s="107" t="s">
        <v>12265</v>
      </c>
      <c r="D2092" s="641">
        <v>0.156</v>
      </c>
      <c r="E2092" s="646" t="s">
        <v>74</v>
      </c>
      <c r="F2092" s="651">
        <v>1060.8</v>
      </c>
      <c r="G2092" s="650" t="s">
        <v>12213</v>
      </c>
    </row>
    <row r="2093" spans="1:7" ht="32.25" customHeight="1">
      <c r="A2093" s="640">
        <v>2089</v>
      </c>
      <c r="B2093" s="106" t="s">
        <v>12211</v>
      </c>
      <c r="C2093" s="107" t="s">
        <v>12266</v>
      </c>
      <c r="D2093" s="641">
        <v>0.16</v>
      </c>
      <c r="E2093" s="646" t="s">
        <v>74</v>
      </c>
      <c r="F2093" s="651">
        <v>1088</v>
      </c>
      <c r="G2093" s="650" t="s">
        <v>12213</v>
      </c>
    </row>
    <row r="2094" spans="1:7" ht="32.25" customHeight="1">
      <c r="A2094" s="640">
        <v>2090</v>
      </c>
      <c r="B2094" s="106" t="s">
        <v>12211</v>
      </c>
      <c r="C2094" s="107" t="s">
        <v>12267</v>
      </c>
      <c r="D2094" s="641">
        <v>0.13600000000000001</v>
      </c>
      <c r="E2094" s="646" t="s">
        <v>74</v>
      </c>
      <c r="F2094" s="651">
        <v>924.80000000000007</v>
      </c>
      <c r="G2094" s="650" t="s">
        <v>12213</v>
      </c>
    </row>
    <row r="2095" spans="1:7" ht="32.25" customHeight="1">
      <c r="A2095" s="640">
        <v>2091</v>
      </c>
      <c r="B2095" s="106" t="s">
        <v>12211</v>
      </c>
      <c r="C2095" s="107" t="s">
        <v>12268</v>
      </c>
      <c r="D2095" s="641">
        <v>0.28000000000000003</v>
      </c>
      <c r="E2095" s="646" t="s">
        <v>74</v>
      </c>
      <c r="F2095" s="651">
        <v>1904.0000000000002</v>
      </c>
      <c r="G2095" s="650" t="s">
        <v>12213</v>
      </c>
    </row>
    <row r="2096" spans="1:7" ht="32.25" customHeight="1">
      <c r="A2096" s="640">
        <v>2092</v>
      </c>
      <c r="B2096" s="106" t="s">
        <v>12211</v>
      </c>
      <c r="C2096" s="107" t="s">
        <v>12269</v>
      </c>
      <c r="D2096" s="641">
        <v>0.12</v>
      </c>
      <c r="E2096" s="646" t="s">
        <v>74</v>
      </c>
      <c r="F2096" s="651">
        <v>816</v>
      </c>
      <c r="G2096" s="650" t="s">
        <v>12213</v>
      </c>
    </row>
    <row r="2097" spans="1:7" ht="32.25" customHeight="1">
      <c r="A2097" s="640">
        <v>2093</v>
      </c>
      <c r="B2097" s="106" t="s">
        <v>12211</v>
      </c>
      <c r="C2097" s="107" t="s">
        <v>12270</v>
      </c>
      <c r="D2097" s="641">
        <v>0.32</v>
      </c>
      <c r="E2097" s="646" t="s">
        <v>74</v>
      </c>
      <c r="F2097" s="651">
        <v>2176</v>
      </c>
      <c r="G2097" s="650" t="s">
        <v>12213</v>
      </c>
    </row>
    <row r="2098" spans="1:7" ht="32.25" customHeight="1">
      <c r="A2098" s="640">
        <v>2094</v>
      </c>
      <c r="B2098" s="106" t="s">
        <v>12211</v>
      </c>
      <c r="C2098" s="107" t="s">
        <v>12271</v>
      </c>
      <c r="D2098" s="641">
        <v>0.36</v>
      </c>
      <c r="E2098" s="646" t="s">
        <v>74</v>
      </c>
      <c r="F2098" s="651">
        <v>2448</v>
      </c>
      <c r="G2098" s="650" t="s">
        <v>12213</v>
      </c>
    </row>
    <row r="2099" spans="1:7" ht="32.25" customHeight="1">
      <c r="A2099" s="640">
        <v>2095</v>
      </c>
      <c r="B2099" s="106" t="s">
        <v>12211</v>
      </c>
      <c r="C2099" s="107" t="s">
        <v>12272</v>
      </c>
      <c r="D2099" s="641">
        <v>0.28000000000000003</v>
      </c>
      <c r="E2099" s="646" t="s">
        <v>74</v>
      </c>
      <c r="F2099" s="651">
        <v>1904.0000000000002</v>
      </c>
      <c r="G2099" s="650" t="s">
        <v>12213</v>
      </c>
    </row>
    <row r="2100" spans="1:7" ht="32.25" customHeight="1">
      <c r="A2100" s="640">
        <v>2096</v>
      </c>
      <c r="B2100" s="106" t="s">
        <v>12211</v>
      </c>
      <c r="C2100" s="107" t="s">
        <v>12273</v>
      </c>
      <c r="D2100" s="641">
        <v>0.26400000000000001</v>
      </c>
      <c r="E2100" s="646" t="s">
        <v>74</v>
      </c>
      <c r="F2100" s="651">
        <v>1795.2</v>
      </c>
      <c r="G2100" s="650" t="s">
        <v>12213</v>
      </c>
    </row>
    <row r="2101" spans="1:7" ht="32.25" customHeight="1">
      <c r="A2101" s="640">
        <v>2097</v>
      </c>
      <c r="B2101" s="106" t="s">
        <v>12211</v>
      </c>
      <c r="C2101" s="107" t="s">
        <v>12274</v>
      </c>
      <c r="D2101" s="641">
        <v>0.27200000000000002</v>
      </c>
      <c r="E2101" s="646" t="s">
        <v>74</v>
      </c>
      <c r="F2101" s="651">
        <v>1849.6000000000001</v>
      </c>
      <c r="G2101" s="650" t="s">
        <v>12213</v>
      </c>
    </row>
    <row r="2102" spans="1:7" ht="32.25" customHeight="1">
      <c r="A2102" s="640">
        <v>2098</v>
      </c>
      <c r="B2102" s="106" t="s">
        <v>12211</v>
      </c>
      <c r="C2102" s="107" t="s">
        <v>12275</v>
      </c>
      <c r="D2102" s="641">
        <v>0.22</v>
      </c>
      <c r="E2102" s="646" t="s">
        <v>74</v>
      </c>
      <c r="F2102" s="651">
        <v>1496</v>
      </c>
      <c r="G2102" s="650" t="s">
        <v>12213</v>
      </c>
    </row>
    <row r="2103" spans="1:7" ht="32.25" customHeight="1">
      <c r="A2103" s="640">
        <v>2099</v>
      </c>
      <c r="B2103" s="106" t="s">
        <v>12211</v>
      </c>
      <c r="C2103" s="107" t="s">
        <v>12276</v>
      </c>
      <c r="D2103" s="641">
        <v>0.36</v>
      </c>
      <c r="E2103" s="646" t="s">
        <v>74</v>
      </c>
      <c r="F2103" s="651">
        <v>2448</v>
      </c>
      <c r="G2103" s="650" t="s">
        <v>12213</v>
      </c>
    </row>
    <row r="2104" spans="1:7" ht="32.25" customHeight="1">
      <c r="A2104" s="640">
        <v>2100</v>
      </c>
      <c r="B2104" s="106" t="s">
        <v>12211</v>
      </c>
      <c r="C2104" s="107" t="s">
        <v>12277</v>
      </c>
      <c r="D2104" s="641">
        <v>0.192</v>
      </c>
      <c r="E2104" s="646" t="s">
        <v>74</v>
      </c>
      <c r="F2104" s="651">
        <v>1305.6000000000001</v>
      </c>
      <c r="G2104" s="650" t="s">
        <v>12213</v>
      </c>
    </row>
    <row r="2105" spans="1:7" ht="32.25" customHeight="1">
      <c r="A2105" s="640">
        <v>2101</v>
      </c>
      <c r="B2105" s="106" t="s">
        <v>12211</v>
      </c>
      <c r="C2105" s="107" t="s">
        <v>12278</v>
      </c>
      <c r="D2105" s="641">
        <v>0.16800000000000001</v>
      </c>
      <c r="E2105" s="646" t="s">
        <v>74</v>
      </c>
      <c r="F2105" s="651">
        <v>1142.4000000000001</v>
      </c>
      <c r="G2105" s="650" t="s">
        <v>12213</v>
      </c>
    </row>
    <row r="2106" spans="1:7" ht="32.25" customHeight="1">
      <c r="A2106" s="640">
        <v>2102</v>
      </c>
      <c r="B2106" s="106" t="s">
        <v>12211</v>
      </c>
      <c r="C2106" s="107" t="s">
        <v>12279</v>
      </c>
      <c r="D2106" s="641">
        <v>0.25600000000000001</v>
      </c>
      <c r="E2106" s="646" t="s">
        <v>74</v>
      </c>
      <c r="F2106" s="651">
        <v>1740.8</v>
      </c>
      <c r="G2106" s="650" t="s">
        <v>12213</v>
      </c>
    </row>
    <row r="2107" spans="1:7" ht="32.25" customHeight="1">
      <c r="A2107" s="640">
        <v>2103</v>
      </c>
      <c r="B2107" s="106" t="s">
        <v>12211</v>
      </c>
      <c r="C2107" s="107" t="s">
        <v>12280</v>
      </c>
      <c r="D2107" s="641">
        <v>0.28799999999999998</v>
      </c>
      <c r="E2107" s="646" t="s">
        <v>74</v>
      </c>
      <c r="F2107" s="651">
        <v>1958.3999999999999</v>
      </c>
      <c r="G2107" s="650" t="s">
        <v>12213</v>
      </c>
    </row>
    <row r="2108" spans="1:7" ht="32.25" customHeight="1">
      <c r="A2108" s="640">
        <v>2104</v>
      </c>
      <c r="B2108" s="106" t="s">
        <v>12211</v>
      </c>
      <c r="C2108" s="107" t="s">
        <v>12281</v>
      </c>
      <c r="D2108" s="641">
        <v>0.21199999999999999</v>
      </c>
      <c r="E2108" s="646" t="s">
        <v>74</v>
      </c>
      <c r="F2108" s="651">
        <v>1441.6</v>
      </c>
      <c r="G2108" s="650" t="s">
        <v>12213</v>
      </c>
    </row>
    <row r="2109" spans="1:7" ht="32.25" customHeight="1">
      <c r="A2109" s="640">
        <v>2105</v>
      </c>
      <c r="B2109" s="106" t="s">
        <v>12211</v>
      </c>
      <c r="C2109" s="107" t="s">
        <v>12273</v>
      </c>
      <c r="D2109" s="641">
        <v>0.20799999999999999</v>
      </c>
      <c r="E2109" s="646" t="s">
        <v>74</v>
      </c>
      <c r="F2109" s="651">
        <v>1414.3999999999999</v>
      </c>
      <c r="G2109" s="650" t="s">
        <v>12213</v>
      </c>
    </row>
    <row r="2110" spans="1:7" ht="32.25" customHeight="1">
      <c r="A2110" s="640">
        <v>2106</v>
      </c>
      <c r="B2110" s="106" t="s">
        <v>12211</v>
      </c>
      <c r="C2110" s="107" t="s">
        <v>12282</v>
      </c>
      <c r="D2110" s="641">
        <v>0.104</v>
      </c>
      <c r="E2110" s="646" t="s">
        <v>74</v>
      </c>
      <c r="F2110" s="651">
        <v>707.19999999999993</v>
      </c>
      <c r="G2110" s="650" t="s">
        <v>12213</v>
      </c>
    </row>
    <row r="2111" spans="1:7" ht="32.25" customHeight="1">
      <c r="A2111" s="640">
        <v>2107</v>
      </c>
      <c r="B2111" s="106" t="s">
        <v>12211</v>
      </c>
      <c r="C2111" s="107" t="s">
        <v>12283</v>
      </c>
      <c r="D2111" s="641">
        <v>0.20799999999999999</v>
      </c>
      <c r="E2111" s="646" t="s">
        <v>74</v>
      </c>
      <c r="F2111" s="651">
        <v>1414.3999999999999</v>
      </c>
      <c r="G2111" s="650" t="s">
        <v>12213</v>
      </c>
    </row>
    <row r="2112" spans="1:7" ht="32.25" customHeight="1">
      <c r="A2112" s="640">
        <v>2108</v>
      </c>
      <c r="B2112" s="106" t="s">
        <v>12211</v>
      </c>
      <c r="C2112" s="107" t="s">
        <v>12284</v>
      </c>
      <c r="D2112" s="641">
        <v>0.32400000000000001</v>
      </c>
      <c r="E2112" s="646" t="s">
        <v>74</v>
      </c>
      <c r="F2112" s="651">
        <v>2203.2000000000003</v>
      </c>
      <c r="G2112" s="650" t="s">
        <v>12213</v>
      </c>
    </row>
    <row r="2113" spans="1:7" ht="32.25" customHeight="1">
      <c r="A2113" s="640">
        <v>2109</v>
      </c>
      <c r="B2113" s="106" t="s">
        <v>12211</v>
      </c>
      <c r="C2113" s="107" t="s">
        <v>12285</v>
      </c>
      <c r="D2113" s="641">
        <v>0.19600000000000001</v>
      </c>
      <c r="E2113" s="646" t="s">
        <v>74</v>
      </c>
      <c r="F2113" s="651">
        <v>1332.8</v>
      </c>
      <c r="G2113" s="650" t="s">
        <v>12213</v>
      </c>
    </row>
    <row r="2114" spans="1:7" ht="32.25" customHeight="1">
      <c r="A2114" s="640">
        <v>2110</v>
      </c>
      <c r="B2114" s="106" t="s">
        <v>12211</v>
      </c>
      <c r="C2114" s="107" t="s">
        <v>12286</v>
      </c>
      <c r="D2114" s="641">
        <v>8.7999999999999995E-2</v>
      </c>
      <c r="E2114" s="646" t="s">
        <v>74</v>
      </c>
      <c r="F2114" s="651">
        <v>598.4</v>
      </c>
      <c r="G2114" s="650" t="s">
        <v>12213</v>
      </c>
    </row>
    <row r="2115" spans="1:7" ht="32.25" customHeight="1">
      <c r="A2115" s="640">
        <v>2111</v>
      </c>
      <c r="B2115" s="106" t="s">
        <v>12211</v>
      </c>
      <c r="C2115" s="107" t="s">
        <v>12287</v>
      </c>
      <c r="D2115" s="641">
        <v>4.3999999999999997E-2</v>
      </c>
      <c r="E2115" s="646" t="s">
        <v>74</v>
      </c>
      <c r="F2115" s="651">
        <v>299.2</v>
      </c>
      <c r="G2115" s="650" t="s">
        <v>12213</v>
      </c>
    </row>
    <row r="2116" spans="1:7" ht="32.25" customHeight="1">
      <c r="A2116" s="640">
        <v>2112</v>
      </c>
      <c r="B2116" s="106" t="s">
        <v>12211</v>
      </c>
      <c r="C2116" s="107" t="s">
        <v>12288</v>
      </c>
      <c r="D2116" s="641">
        <v>6.4000000000000001E-2</v>
      </c>
      <c r="E2116" s="646" t="s">
        <v>74</v>
      </c>
      <c r="F2116" s="651">
        <v>435.2</v>
      </c>
      <c r="G2116" s="650" t="s">
        <v>12213</v>
      </c>
    </row>
    <row r="2117" spans="1:7" ht="32.25" customHeight="1">
      <c r="A2117" s="640">
        <v>2113</v>
      </c>
      <c r="B2117" s="106" t="s">
        <v>12211</v>
      </c>
      <c r="C2117" s="107" t="s">
        <v>12289</v>
      </c>
      <c r="D2117" s="641">
        <v>8.4000000000000005E-2</v>
      </c>
      <c r="E2117" s="646" t="s">
        <v>74</v>
      </c>
      <c r="F2117" s="651">
        <v>571.20000000000005</v>
      </c>
      <c r="G2117" s="650" t="s">
        <v>12213</v>
      </c>
    </row>
    <row r="2118" spans="1:7" ht="32.25" customHeight="1">
      <c r="A2118" s="640">
        <v>2114</v>
      </c>
      <c r="B2118" s="106" t="s">
        <v>12211</v>
      </c>
      <c r="C2118" s="107" t="s">
        <v>12290</v>
      </c>
      <c r="D2118" s="641">
        <v>6.4000000000000001E-2</v>
      </c>
      <c r="E2118" s="646" t="s">
        <v>74</v>
      </c>
      <c r="F2118" s="651">
        <v>435.2</v>
      </c>
      <c r="G2118" s="650" t="s">
        <v>12213</v>
      </c>
    </row>
    <row r="2119" spans="1:7" ht="32.25" customHeight="1">
      <c r="A2119" s="640">
        <v>2115</v>
      </c>
      <c r="B2119" s="106" t="s">
        <v>12211</v>
      </c>
      <c r="C2119" s="107" t="s">
        <v>12291</v>
      </c>
      <c r="D2119" s="641">
        <v>0.06</v>
      </c>
      <c r="E2119" s="646" t="s">
        <v>74</v>
      </c>
      <c r="F2119" s="651">
        <v>408</v>
      </c>
      <c r="G2119" s="650" t="s">
        <v>12213</v>
      </c>
    </row>
    <row r="2120" spans="1:7" ht="32.25" customHeight="1">
      <c r="A2120" s="640">
        <v>2116</v>
      </c>
      <c r="B2120" s="106" t="s">
        <v>12211</v>
      </c>
      <c r="C2120" s="107" t="s">
        <v>12292</v>
      </c>
      <c r="D2120" s="641">
        <v>6.4000000000000001E-2</v>
      </c>
      <c r="E2120" s="646" t="s">
        <v>74</v>
      </c>
      <c r="F2120" s="651">
        <v>435.2</v>
      </c>
      <c r="G2120" s="650" t="s">
        <v>12213</v>
      </c>
    </row>
    <row r="2121" spans="1:7" ht="32.25" customHeight="1">
      <c r="A2121" s="640">
        <v>2117</v>
      </c>
      <c r="B2121" s="106" t="s">
        <v>12211</v>
      </c>
      <c r="C2121" s="107" t="s">
        <v>12293</v>
      </c>
      <c r="D2121" s="641">
        <v>0.14799999999999999</v>
      </c>
      <c r="E2121" s="646" t="s">
        <v>74</v>
      </c>
      <c r="F2121" s="651">
        <v>1006.4</v>
      </c>
      <c r="G2121" s="650" t="s">
        <v>12213</v>
      </c>
    </row>
    <row r="2122" spans="1:7" ht="32.25" customHeight="1">
      <c r="A2122" s="640">
        <v>2118</v>
      </c>
      <c r="B2122" s="106" t="s">
        <v>12211</v>
      </c>
      <c r="C2122" s="107" t="s">
        <v>12270</v>
      </c>
      <c r="D2122" s="641">
        <v>0.14799999999999999</v>
      </c>
      <c r="E2122" s="646" t="s">
        <v>74</v>
      </c>
      <c r="F2122" s="651">
        <v>1006.4</v>
      </c>
      <c r="G2122" s="650" t="s">
        <v>12213</v>
      </c>
    </row>
    <row r="2123" spans="1:7" ht="32.25" customHeight="1">
      <c r="A2123" s="640">
        <v>2119</v>
      </c>
      <c r="B2123" s="106" t="s">
        <v>12211</v>
      </c>
      <c r="C2123" s="107" t="s">
        <v>12294</v>
      </c>
      <c r="D2123" s="641">
        <v>0.26400000000000001</v>
      </c>
      <c r="E2123" s="646" t="s">
        <v>74</v>
      </c>
      <c r="F2123" s="651">
        <v>1795.2</v>
      </c>
      <c r="G2123" s="650" t="s">
        <v>12213</v>
      </c>
    </row>
    <row r="2124" spans="1:7" ht="32.25" customHeight="1">
      <c r="A2124" s="640">
        <v>2120</v>
      </c>
      <c r="B2124" s="106" t="s">
        <v>12211</v>
      </c>
      <c r="C2124" s="107" t="s">
        <v>12295</v>
      </c>
      <c r="D2124" s="641">
        <v>0.22</v>
      </c>
      <c r="E2124" s="646" t="s">
        <v>74</v>
      </c>
      <c r="F2124" s="651">
        <v>1496</v>
      </c>
      <c r="G2124" s="650" t="s">
        <v>12213</v>
      </c>
    </row>
    <row r="2125" spans="1:7" ht="32.25" customHeight="1">
      <c r="A2125" s="640">
        <v>2121</v>
      </c>
      <c r="B2125" s="106" t="s">
        <v>12211</v>
      </c>
      <c r="C2125" s="107" t="s">
        <v>12296</v>
      </c>
      <c r="D2125" s="641">
        <v>0.16400000000000001</v>
      </c>
      <c r="E2125" s="646" t="s">
        <v>74</v>
      </c>
      <c r="F2125" s="651">
        <v>1115.2</v>
      </c>
      <c r="G2125" s="650" t="s">
        <v>12213</v>
      </c>
    </row>
    <row r="2126" spans="1:7" ht="32.25" customHeight="1">
      <c r="A2126" s="640">
        <v>2122</v>
      </c>
      <c r="B2126" s="106" t="s">
        <v>12211</v>
      </c>
      <c r="C2126" s="107" t="s">
        <v>12297</v>
      </c>
      <c r="D2126" s="641">
        <v>8.1000000000000003E-2</v>
      </c>
      <c r="E2126" s="646" t="s">
        <v>74</v>
      </c>
      <c r="F2126" s="651">
        <v>550.80000000000007</v>
      </c>
      <c r="G2126" s="650" t="s">
        <v>12213</v>
      </c>
    </row>
    <row r="2127" spans="1:7" ht="32.25" customHeight="1">
      <c r="A2127" s="640">
        <v>2123</v>
      </c>
      <c r="B2127" s="106" t="s">
        <v>12211</v>
      </c>
      <c r="C2127" s="107" t="s">
        <v>12298</v>
      </c>
      <c r="D2127" s="641">
        <v>0.216</v>
      </c>
      <c r="E2127" s="646" t="s">
        <v>74</v>
      </c>
      <c r="F2127" s="651">
        <v>1468.8</v>
      </c>
      <c r="G2127" s="650" t="s">
        <v>12213</v>
      </c>
    </row>
    <row r="2128" spans="1:7" ht="32.25" customHeight="1">
      <c r="A2128" s="640">
        <v>2124</v>
      </c>
      <c r="B2128" s="106" t="s">
        <v>12211</v>
      </c>
      <c r="C2128" s="107" t="s">
        <v>12299</v>
      </c>
      <c r="D2128" s="641">
        <v>7.5999999999999998E-2</v>
      </c>
      <c r="E2128" s="646" t="s">
        <v>74</v>
      </c>
      <c r="F2128" s="651">
        <v>516.79999999999995</v>
      </c>
      <c r="G2128" s="650" t="s">
        <v>12213</v>
      </c>
    </row>
    <row r="2129" spans="1:7" ht="32.25" customHeight="1">
      <c r="A2129" s="640">
        <v>2125</v>
      </c>
      <c r="B2129" s="106" t="s">
        <v>12211</v>
      </c>
      <c r="C2129" s="107" t="s">
        <v>12255</v>
      </c>
      <c r="D2129" s="641">
        <v>0.14000000000000001</v>
      </c>
      <c r="E2129" s="646" t="s">
        <v>74</v>
      </c>
      <c r="F2129" s="651">
        <v>952.00000000000011</v>
      </c>
      <c r="G2129" s="650" t="s">
        <v>12213</v>
      </c>
    </row>
    <row r="2130" spans="1:7" ht="32.25" customHeight="1">
      <c r="A2130" s="640">
        <v>2126</v>
      </c>
      <c r="B2130" s="106" t="s">
        <v>12211</v>
      </c>
      <c r="C2130" s="107" t="s">
        <v>2982</v>
      </c>
      <c r="D2130" s="641">
        <v>6.4000000000000001E-2</v>
      </c>
      <c r="E2130" s="646" t="s">
        <v>74</v>
      </c>
      <c r="F2130" s="651">
        <v>435.2</v>
      </c>
      <c r="G2130" s="650" t="s">
        <v>12213</v>
      </c>
    </row>
    <row r="2131" spans="1:7" ht="32.25" customHeight="1">
      <c r="A2131" s="640">
        <v>2127</v>
      </c>
      <c r="B2131" s="106" t="s">
        <v>12211</v>
      </c>
      <c r="C2131" s="107" t="s">
        <v>12128</v>
      </c>
      <c r="D2131" s="641">
        <v>0.14399999999999999</v>
      </c>
      <c r="E2131" s="646" t="s">
        <v>74</v>
      </c>
      <c r="F2131" s="651">
        <v>979.19999999999993</v>
      </c>
      <c r="G2131" s="650" t="s">
        <v>12213</v>
      </c>
    </row>
    <row r="2132" spans="1:7" ht="32.25" customHeight="1">
      <c r="A2132" s="640">
        <v>2128</v>
      </c>
      <c r="B2132" s="106" t="s">
        <v>12211</v>
      </c>
      <c r="C2132" s="107" t="s">
        <v>12300</v>
      </c>
      <c r="D2132" s="641">
        <v>0.312</v>
      </c>
      <c r="E2132" s="646" t="s">
        <v>74</v>
      </c>
      <c r="F2132" s="651">
        <v>2121.6</v>
      </c>
      <c r="G2132" s="650" t="s">
        <v>12213</v>
      </c>
    </row>
    <row r="2133" spans="1:7" ht="32.25" customHeight="1">
      <c r="A2133" s="640">
        <v>2129</v>
      </c>
      <c r="B2133" s="106" t="s">
        <v>12211</v>
      </c>
      <c r="C2133" s="107" t="s">
        <v>12301</v>
      </c>
      <c r="D2133" s="641">
        <v>0.156</v>
      </c>
      <c r="E2133" s="646" t="s">
        <v>74</v>
      </c>
      <c r="F2133" s="651">
        <v>1060.8</v>
      </c>
      <c r="G2133" s="650" t="s">
        <v>12213</v>
      </c>
    </row>
    <row r="2134" spans="1:7" ht="32.25" customHeight="1">
      <c r="A2134" s="640">
        <v>2130</v>
      </c>
      <c r="B2134" s="106" t="s">
        <v>12211</v>
      </c>
      <c r="C2134" s="107" t="s">
        <v>12302</v>
      </c>
      <c r="D2134" s="641">
        <v>0.24</v>
      </c>
      <c r="E2134" s="646" t="s">
        <v>74</v>
      </c>
      <c r="F2134" s="651">
        <v>1632</v>
      </c>
      <c r="G2134" s="650" t="s">
        <v>12213</v>
      </c>
    </row>
    <row r="2135" spans="1:7" ht="32.25" customHeight="1">
      <c r="A2135" s="640">
        <v>2131</v>
      </c>
      <c r="B2135" s="106" t="s">
        <v>12211</v>
      </c>
      <c r="C2135" s="107" t="s">
        <v>12303</v>
      </c>
      <c r="D2135" s="641">
        <v>0.26800000000000002</v>
      </c>
      <c r="E2135" s="646" t="s">
        <v>74</v>
      </c>
      <c r="F2135" s="651">
        <v>1822.4</v>
      </c>
      <c r="G2135" s="650" t="s">
        <v>12213</v>
      </c>
    </row>
    <row r="2136" spans="1:7" ht="32.25" customHeight="1">
      <c r="A2136" s="640">
        <v>2132</v>
      </c>
      <c r="B2136" s="106" t="s">
        <v>12211</v>
      </c>
      <c r="C2136" s="107" t="s">
        <v>12238</v>
      </c>
      <c r="D2136" s="641">
        <v>0.21199999999999999</v>
      </c>
      <c r="E2136" s="646" t="s">
        <v>74</v>
      </c>
      <c r="F2136" s="651">
        <v>1441.6</v>
      </c>
      <c r="G2136" s="650" t="s">
        <v>12213</v>
      </c>
    </row>
    <row r="2137" spans="1:7" ht="32.25" customHeight="1">
      <c r="A2137" s="640">
        <v>2133</v>
      </c>
      <c r="B2137" s="106" t="s">
        <v>12211</v>
      </c>
      <c r="C2137" s="107" t="s">
        <v>12268</v>
      </c>
      <c r="D2137" s="641">
        <v>0.16</v>
      </c>
      <c r="E2137" s="646" t="s">
        <v>74</v>
      </c>
      <c r="F2137" s="651">
        <v>1088</v>
      </c>
      <c r="G2137" s="650" t="s">
        <v>12213</v>
      </c>
    </row>
    <row r="2138" spans="1:7" ht="32.25" customHeight="1">
      <c r="A2138" s="640">
        <v>2134</v>
      </c>
      <c r="B2138" s="106" t="s">
        <v>12304</v>
      </c>
      <c r="C2138" s="107" t="s">
        <v>12305</v>
      </c>
      <c r="D2138" s="641">
        <v>0.152</v>
      </c>
      <c r="E2138" s="646" t="s">
        <v>74</v>
      </c>
      <c r="F2138" s="651">
        <v>1033.5999999999999</v>
      </c>
      <c r="G2138" s="650" t="s">
        <v>12213</v>
      </c>
    </row>
    <row r="2139" spans="1:7" ht="32.25" customHeight="1">
      <c r="A2139" s="640">
        <v>2135</v>
      </c>
      <c r="B2139" s="106" t="s">
        <v>12304</v>
      </c>
      <c r="C2139" s="107" t="s">
        <v>12306</v>
      </c>
      <c r="D2139" s="641">
        <v>0.11600000000000001</v>
      </c>
      <c r="E2139" s="646" t="s">
        <v>74</v>
      </c>
      <c r="F2139" s="651">
        <v>788.80000000000007</v>
      </c>
      <c r="G2139" s="650" t="s">
        <v>12213</v>
      </c>
    </row>
    <row r="2140" spans="1:7" ht="32.25" customHeight="1">
      <c r="A2140" s="640">
        <v>2136</v>
      </c>
      <c r="B2140" s="106" t="s">
        <v>12304</v>
      </c>
      <c r="C2140" s="107" t="s">
        <v>12307</v>
      </c>
      <c r="D2140" s="641">
        <v>9.1999999999999998E-2</v>
      </c>
      <c r="E2140" s="646" t="s">
        <v>74</v>
      </c>
      <c r="F2140" s="651">
        <v>625.6</v>
      </c>
      <c r="G2140" s="650" t="s">
        <v>12213</v>
      </c>
    </row>
    <row r="2141" spans="1:7" ht="32.25" customHeight="1">
      <c r="A2141" s="640">
        <v>2137</v>
      </c>
      <c r="B2141" s="106" t="s">
        <v>12304</v>
      </c>
      <c r="C2141" s="107" t="s">
        <v>12308</v>
      </c>
      <c r="D2141" s="641">
        <v>2.4E-2</v>
      </c>
      <c r="E2141" s="646" t="s">
        <v>74</v>
      </c>
      <c r="F2141" s="651">
        <v>163.20000000000002</v>
      </c>
      <c r="G2141" s="650" t="s">
        <v>12213</v>
      </c>
    </row>
    <row r="2142" spans="1:7" ht="32.25" customHeight="1">
      <c r="A2142" s="640">
        <v>2138</v>
      </c>
      <c r="B2142" s="106" t="s">
        <v>12304</v>
      </c>
      <c r="C2142" s="107" t="s">
        <v>12309</v>
      </c>
      <c r="D2142" s="641">
        <v>0.112</v>
      </c>
      <c r="E2142" s="646" t="s">
        <v>74</v>
      </c>
      <c r="F2142" s="651">
        <v>761.6</v>
      </c>
      <c r="G2142" s="650" t="s">
        <v>12213</v>
      </c>
    </row>
    <row r="2143" spans="1:7" ht="32.25" customHeight="1">
      <c r="A2143" s="640">
        <v>2139</v>
      </c>
      <c r="B2143" s="106" t="s">
        <v>12304</v>
      </c>
      <c r="C2143" s="107" t="s">
        <v>12310</v>
      </c>
      <c r="D2143" s="641">
        <v>6.4000000000000001E-2</v>
      </c>
      <c r="E2143" s="646" t="s">
        <v>74</v>
      </c>
      <c r="F2143" s="651">
        <v>435.2</v>
      </c>
      <c r="G2143" s="650" t="s">
        <v>12213</v>
      </c>
    </row>
    <row r="2144" spans="1:7" ht="32.25" customHeight="1">
      <c r="A2144" s="640">
        <v>2140</v>
      </c>
      <c r="B2144" s="106" t="s">
        <v>12304</v>
      </c>
      <c r="C2144" s="107" t="s">
        <v>12311</v>
      </c>
      <c r="D2144" s="641">
        <v>0.02</v>
      </c>
      <c r="E2144" s="646" t="s">
        <v>74</v>
      </c>
      <c r="F2144" s="651">
        <v>136</v>
      </c>
      <c r="G2144" s="650" t="s">
        <v>12213</v>
      </c>
    </row>
    <row r="2145" spans="1:7" ht="32.25" customHeight="1">
      <c r="A2145" s="640">
        <v>2141</v>
      </c>
      <c r="B2145" s="106" t="s">
        <v>12304</v>
      </c>
      <c r="C2145" s="107" t="s">
        <v>12312</v>
      </c>
      <c r="D2145" s="641">
        <v>0.06</v>
      </c>
      <c r="E2145" s="646" t="s">
        <v>74</v>
      </c>
      <c r="F2145" s="651">
        <v>408</v>
      </c>
      <c r="G2145" s="650" t="s">
        <v>12213</v>
      </c>
    </row>
    <row r="2146" spans="1:7" ht="32.25" customHeight="1">
      <c r="A2146" s="640">
        <v>2142</v>
      </c>
      <c r="B2146" s="106" t="s">
        <v>12304</v>
      </c>
      <c r="C2146" s="107" t="s">
        <v>12313</v>
      </c>
      <c r="D2146" s="641">
        <v>0.1</v>
      </c>
      <c r="E2146" s="646" t="s">
        <v>74</v>
      </c>
      <c r="F2146" s="651">
        <v>680</v>
      </c>
      <c r="G2146" s="650" t="s">
        <v>12213</v>
      </c>
    </row>
    <row r="2147" spans="1:7" ht="32.25" customHeight="1">
      <c r="A2147" s="640">
        <v>2143</v>
      </c>
      <c r="B2147" s="106" t="s">
        <v>12304</v>
      </c>
      <c r="C2147" s="107" t="s">
        <v>12314</v>
      </c>
      <c r="D2147" s="641">
        <v>0.11600000000000001</v>
      </c>
      <c r="E2147" s="646" t="s">
        <v>74</v>
      </c>
      <c r="F2147" s="651">
        <v>788.80000000000007</v>
      </c>
      <c r="G2147" s="650" t="s">
        <v>12213</v>
      </c>
    </row>
    <row r="2148" spans="1:7" ht="32.25" customHeight="1">
      <c r="A2148" s="640">
        <v>2144</v>
      </c>
      <c r="B2148" s="106" t="s">
        <v>12304</v>
      </c>
      <c r="C2148" s="107" t="s">
        <v>12315</v>
      </c>
      <c r="D2148" s="641">
        <v>0.14000000000000001</v>
      </c>
      <c r="E2148" s="646" t="s">
        <v>74</v>
      </c>
      <c r="F2148" s="651">
        <v>952.00000000000011</v>
      </c>
      <c r="G2148" s="650" t="s">
        <v>12213</v>
      </c>
    </row>
    <row r="2149" spans="1:7" ht="32.25" customHeight="1">
      <c r="A2149" s="640">
        <v>2145</v>
      </c>
      <c r="B2149" s="106" t="s">
        <v>12304</v>
      </c>
      <c r="C2149" s="107" t="s">
        <v>12316</v>
      </c>
      <c r="D2149" s="641">
        <v>4.3999999999999997E-2</v>
      </c>
      <c r="E2149" s="646" t="s">
        <v>74</v>
      </c>
      <c r="F2149" s="651">
        <v>299.2</v>
      </c>
      <c r="G2149" s="650" t="s">
        <v>12213</v>
      </c>
    </row>
    <row r="2150" spans="1:7" ht="32.25" customHeight="1">
      <c r="A2150" s="640">
        <v>2146</v>
      </c>
      <c r="B2150" s="106" t="s">
        <v>12304</v>
      </c>
      <c r="C2150" s="107" t="s">
        <v>12317</v>
      </c>
      <c r="D2150" s="641">
        <v>2.8000000000000001E-2</v>
      </c>
      <c r="E2150" s="646" t="s">
        <v>74</v>
      </c>
      <c r="F2150" s="651">
        <v>190.4</v>
      </c>
      <c r="G2150" s="650" t="s">
        <v>12213</v>
      </c>
    </row>
    <row r="2151" spans="1:7" ht="32.25" customHeight="1">
      <c r="A2151" s="640">
        <v>2147</v>
      </c>
      <c r="B2151" s="106" t="s">
        <v>12304</v>
      </c>
      <c r="C2151" s="107" t="s">
        <v>12318</v>
      </c>
      <c r="D2151" s="641">
        <v>3.2000000000000001E-2</v>
      </c>
      <c r="E2151" s="646" t="s">
        <v>74</v>
      </c>
      <c r="F2151" s="651">
        <v>217.6</v>
      </c>
      <c r="G2151" s="650" t="s">
        <v>12213</v>
      </c>
    </row>
    <row r="2152" spans="1:7" ht="32.25" customHeight="1">
      <c r="A2152" s="640">
        <v>2148</v>
      </c>
      <c r="B2152" s="106" t="s">
        <v>12304</v>
      </c>
      <c r="C2152" s="107" t="s">
        <v>12319</v>
      </c>
      <c r="D2152" s="641">
        <v>3.2000000000000001E-2</v>
      </c>
      <c r="E2152" s="646" t="s">
        <v>74</v>
      </c>
      <c r="F2152" s="651">
        <v>217.6</v>
      </c>
      <c r="G2152" s="650" t="s">
        <v>12213</v>
      </c>
    </row>
    <row r="2153" spans="1:7" ht="32.25" customHeight="1">
      <c r="A2153" s="640">
        <v>2149</v>
      </c>
      <c r="B2153" s="106" t="s">
        <v>12304</v>
      </c>
      <c r="C2153" s="107" t="s">
        <v>12320</v>
      </c>
      <c r="D2153" s="641">
        <v>3.2000000000000001E-2</v>
      </c>
      <c r="E2153" s="646" t="s">
        <v>74</v>
      </c>
      <c r="F2153" s="651">
        <v>217.6</v>
      </c>
      <c r="G2153" s="650" t="s">
        <v>12213</v>
      </c>
    </row>
    <row r="2154" spans="1:7" ht="32.25" customHeight="1">
      <c r="A2154" s="640">
        <v>2150</v>
      </c>
      <c r="B2154" s="106" t="s">
        <v>12304</v>
      </c>
      <c r="C2154" s="107" t="s">
        <v>12321</v>
      </c>
      <c r="D2154" s="641">
        <v>1.6E-2</v>
      </c>
      <c r="E2154" s="646" t="s">
        <v>74</v>
      </c>
      <c r="F2154" s="651">
        <v>108.8</v>
      </c>
      <c r="G2154" s="650" t="s">
        <v>12213</v>
      </c>
    </row>
    <row r="2155" spans="1:7" ht="32.25" customHeight="1">
      <c r="A2155" s="640">
        <v>2151</v>
      </c>
      <c r="B2155" s="106" t="s">
        <v>12304</v>
      </c>
      <c r="C2155" s="107" t="s">
        <v>12322</v>
      </c>
      <c r="D2155" s="641">
        <v>8.1000000000000003E-2</v>
      </c>
      <c r="E2155" s="646" t="s">
        <v>74</v>
      </c>
      <c r="F2155" s="651">
        <v>550.80000000000007</v>
      </c>
      <c r="G2155" s="650" t="s">
        <v>12213</v>
      </c>
    </row>
    <row r="2156" spans="1:7" ht="32.25" customHeight="1">
      <c r="A2156" s="640">
        <v>2152</v>
      </c>
      <c r="B2156" s="106" t="s">
        <v>12304</v>
      </c>
      <c r="C2156" s="107" t="s">
        <v>12305</v>
      </c>
      <c r="D2156" s="641">
        <v>9.1999999999999998E-2</v>
      </c>
      <c r="E2156" s="646" t="s">
        <v>74</v>
      </c>
      <c r="F2156" s="651">
        <v>625.6</v>
      </c>
      <c r="G2156" s="650" t="s">
        <v>12213</v>
      </c>
    </row>
    <row r="2157" spans="1:7" ht="32.25" customHeight="1">
      <c r="A2157" s="640">
        <v>2153</v>
      </c>
      <c r="B2157" s="106" t="s">
        <v>12304</v>
      </c>
      <c r="C2157" s="107" t="s">
        <v>12323</v>
      </c>
      <c r="D2157" s="641">
        <v>4.1000000000000002E-2</v>
      </c>
      <c r="E2157" s="646" t="s">
        <v>74</v>
      </c>
      <c r="F2157" s="651">
        <v>278.8</v>
      </c>
      <c r="G2157" s="650" t="s">
        <v>12213</v>
      </c>
    </row>
    <row r="2158" spans="1:7" ht="32.25" customHeight="1">
      <c r="A2158" s="640">
        <v>2154</v>
      </c>
      <c r="B2158" s="106" t="s">
        <v>12304</v>
      </c>
      <c r="C2158" s="107" t="s">
        <v>12324</v>
      </c>
      <c r="D2158" s="641">
        <v>0.1</v>
      </c>
      <c r="E2158" s="646" t="s">
        <v>74</v>
      </c>
      <c r="F2158" s="651">
        <v>680</v>
      </c>
      <c r="G2158" s="650" t="s">
        <v>12213</v>
      </c>
    </row>
    <row r="2159" spans="1:7" ht="32.25" customHeight="1">
      <c r="A2159" s="640">
        <v>2155</v>
      </c>
      <c r="B2159" s="106" t="s">
        <v>12304</v>
      </c>
      <c r="C2159" s="107" t="s">
        <v>12325</v>
      </c>
      <c r="D2159" s="641">
        <v>0.06</v>
      </c>
      <c r="E2159" s="646" t="s">
        <v>74</v>
      </c>
      <c r="F2159" s="651">
        <v>408</v>
      </c>
      <c r="G2159" s="650" t="s">
        <v>12213</v>
      </c>
    </row>
    <row r="2160" spans="1:7" ht="32.25" customHeight="1">
      <c r="A2160" s="640">
        <v>2156</v>
      </c>
      <c r="B2160" s="106" t="s">
        <v>12304</v>
      </c>
      <c r="C2160" s="107" t="s">
        <v>12326</v>
      </c>
      <c r="D2160" s="641">
        <v>4.3999999999999997E-2</v>
      </c>
      <c r="E2160" s="646" t="s">
        <v>74</v>
      </c>
      <c r="F2160" s="651">
        <v>299.2</v>
      </c>
      <c r="G2160" s="650" t="s">
        <v>12213</v>
      </c>
    </row>
    <row r="2161" spans="1:7" ht="32.25" customHeight="1">
      <c r="A2161" s="640">
        <v>2157</v>
      </c>
      <c r="B2161" s="106" t="s">
        <v>12304</v>
      </c>
      <c r="C2161" s="107" t="s">
        <v>12327</v>
      </c>
      <c r="D2161" s="641">
        <v>0.128</v>
      </c>
      <c r="E2161" s="646" t="s">
        <v>74</v>
      </c>
      <c r="F2161" s="651">
        <v>870.4</v>
      </c>
      <c r="G2161" s="650" t="s">
        <v>12213</v>
      </c>
    </row>
    <row r="2162" spans="1:7" ht="32.25" customHeight="1">
      <c r="A2162" s="640">
        <v>2158</v>
      </c>
      <c r="B2162" s="106" t="s">
        <v>12304</v>
      </c>
      <c r="C2162" s="107" t="s">
        <v>12328</v>
      </c>
      <c r="D2162" s="641">
        <v>8.1000000000000003E-2</v>
      </c>
      <c r="E2162" s="646" t="s">
        <v>74</v>
      </c>
      <c r="F2162" s="651">
        <v>550.80000000000007</v>
      </c>
      <c r="G2162" s="650" t="s">
        <v>12213</v>
      </c>
    </row>
    <row r="2163" spans="1:7" ht="32.25" customHeight="1">
      <c r="A2163" s="640">
        <v>2159</v>
      </c>
      <c r="B2163" s="106" t="s">
        <v>12304</v>
      </c>
      <c r="C2163" s="107" t="s">
        <v>12329</v>
      </c>
      <c r="D2163" s="641">
        <v>4.1000000000000002E-2</v>
      </c>
      <c r="E2163" s="646" t="s">
        <v>74</v>
      </c>
      <c r="F2163" s="651">
        <v>278.8</v>
      </c>
      <c r="G2163" s="650" t="s">
        <v>12213</v>
      </c>
    </row>
    <row r="2164" spans="1:7" ht="32.25" customHeight="1">
      <c r="A2164" s="640">
        <v>2160</v>
      </c>
      <c r="B2164" s="106" t="s">
        <v>12304</v>
      </c>
      <c r="C2164" s="107" t="s">
        <v>12330</v>
      </c>
      <c r="D2164" s="641">
        <v>0.112</v>
      </c>
      <c r="E2164" s="646" t="s">
        <v>74</v>
      </c>
      <c r="F2164" s="651">
        <v>761.6</v>
      </c>
      <c r="G2164" s="650" t="s">
        <v>12213</v>
      </c>
    </row>
    <row r="2165" spans="1:7" ht="32.25" customHeight="1">
      <c r="A2165" s="640">
        <v>2161</v>
      </c>
      <c r="B2165" s="106" t="s">
        <v>12304</v>
      </c>
      <c r="C2165" s="107" t="s">
        <v>12331</v>
      </c>
      <c r="D2165" s="641">
        <v>6.8000000000000005E-2</v>
      </c>
      <c r="E2165" s="646" t="s">
        <v>74</v>
      </c>
      <c r="F2165" s="651">
        <v>462.40000000000003</v>
      </c>
      <c r="G2165" s="650" t="s">
        <v>12213</v>
      </c>
    </row>
    <row r="2166" spans="1:7" ht="32.25" customHeight="1">
      <c r="A2166" s="640">
        <v>2162</v>
      </c>
      <c r="B2166" s="106" t="s">
        <v>12304</v>
      </c>
      <c r="C2166" s="107" t="s">
        <v>12332</v>
      </c>
      <c r="D2166" s="641">
        <v>0.06</v>
      </c>
      <c r="E2166" s="646" t="s">
        <v>74</v>
      </c>
      <c r="F2166" s="651">
        <v>408</v>
      </c>
      <c r="G2166" s="650" t="s">
        <v>12213</v>
      </c>
    </row>
    <row r="2167" spans="1:7" ht="32.25" customHeight="1">
      <c r="A2167" s="640">
        <v>2163</v>
      </c>
      <c r="B2167" s="106" t="s">
        <v>12304</v>
      </c>
      <c r="C2167" s="107" t="s">
        <v>12333</v>
      </c>
      <c r="D2167" s="641">
        <v>0.44</v>
      </c>
      <c r="E2167" s="646" t="s">
        <v>74</v>
      </c>
      <c r="F2167" s="651">
        <v>2992</v>
      </c>
      <c r="G2167" s="650" t="s">
        <v>12213</v>
      </c>
    </row>
    <row r="2168" spans="1:7" ht="32.25" customHeight="1">
      <c r="A2168" s="640">
        <v>2164</v>
      </c>
      <c r="B2168" s="106" t="s">
        <v>12304</v>
      </c>
      <c r="C2168" s="107" t="s">
        <v>12334</v>
      </c>
      <c r="D2168" s="641">
        <v>4.1000000000000002E-2</v>
      </c>
      <c r="E2168" s="646" t="s">
        <v>74</v>
      </c>
      <c r="F2168" s="651">
        <v>278.8</v>
      </c>
      <c r="G2168" s="650" t="s">
        <v>12213</v>
      </c>
    </row>
    <row r="2169" spans="1:7" ht="32.25" customHeight="1">
      <c r="A2169" s="640">
        <v>2165</v>
      </c>
      <c r="B2169" s="106" t="s">
        <v>12304</v>
      </c>
      <c r="C2169" s="107" t="s">
        <v>12335</v>
      </c>
      <c r="D2169" s="641">
        <v>4.4999999999999998E-2</v>
      </c>
      <c r="E2169" s="646" t="s">
        <v>74</v>
      </c>
      <c r="F2169" s="651">
        <v>306</v>
      </c>
      <c r="G2169" s="650" t="s">
        <v>12213</v>
      </c>
    </row>
    <row r="2170" spans="1:7" ht="32.25" customHeight="1">
      <c r="A2170" s="640">
        <v>2166</v>
      </c>
      <c r="B2170" s="106" t="s">
        <v>12304</v>
      </c>
      <c r="C2170" s="107" t="s">
        <v>12314</v>
      </c>
      <c r="D2170" s="641">
        <v>0.06</v>
      </c>
      <c r="E2170" s="646" t="s">
        <v>74</v>
      </c>
      <c r="F2170" s="651">
        <v>408</v>
      </c>
      <c r="G2170" s="650" t="s">
        <v>12213</v>
      </c>
    </row>
    <row r="2171" spans="1:7" ht="32.25" customHeight="1">
      <c r="A2171" s="640">
        <v>2167</v>
      </c>
      <c r="B2171" s="106" t="s">
        <v>12304</v>
      </c>
      <c r="C2171" s="107" t="s">
        <v>12336</v>
      </c>
      <c r="D2171" s="641">
        <v>2.8000000000000001E-2</v>
      </c>
      <c r="E2171" s="646" t="s">
        <v>74</v>
      </c>
      <c r="F2171" s="651">
        <v>190.4</v>
      </c>
      <c r="G2171" s="650" t="s">
        <v>12213</v>
      </c>
    </row>
    <row r="2172" spans="1:7" ht="32.25" customHeight="1">
      <c r="A2172" s="640">
        <v>2168</v>
      </c>
      <c r="B2172" s="106" t="s">
        <v>12304</v>
      </c>
      <c r="C2172" s="107" t="s">
        <v>12337</v>
      </c>
      <c r="D2172" s="641">
        <v>4.1000000000000002E-2</v>
      </c>
      <c r="E2172" s="646" t="s">
        <v>74</v>
      </c>
      <c r="F2172" s="651">
        <v>278.8</v>
      </c>
      <c r="G2172" s="650" t="s">
        <v>12213</v>
      </c>
    </row>
    <row r="2173" spans="1:7" ht="32.25" customHeight="1">
      <c r="A2173" s="640">
        <v>2169</v>
      </c>
      <c r="B2173" s="106" t="s">
        <v>12304</v>
      </c>
      <c r="C2173" s="107" t="s">
        <v>12338</v>
      </c>
      <c r="D2173" s="641">
        <v>0.14799999999999999</v>
      </c>
      <c r="E2173" s="646" t="s">
        <v>74</v>
      </c>
      <c r="F2173" s="651">
        <v>1006.4</v>
      </c>
      <c r="G2173" s="650" t="s">
        <v>12213</v>
      </c>
    </row>
    <row r="2174" spans="1:7" ht="32.25" customHeight="1">
      <c r="A2174" s="640">
        <v>2170</v>
      </c>
      <c r="B2174" s="106" t="s">
        <v>12304</v>
      </c>
      <c r="C2174" s="107" t="s">
        <v>12339</v>
      </c>
      <c r="D2174" s="641">
        <v>0.1</v>
      </c>
      <c r="E2174" s="646" t="s">
        <v>74</v>
      </c>
      <c r="F2174" s="651">
        <v>680</v>
      </c>
      <c r="G2174" s="650" t="s">
        <v>12213</v>
      </c>
    </row>
    <row r="2175" spans="1:7" ht="32.25" customHeight="1">
      <c r="A2175" s="640">
        <v>2171</v>
      </c>
      <c r="B2175" s="106" t="s">
        <v>12304</v>
      </c>
      <c r="C2175" s="107" t="s">
        <v>12340</v>
      </c>
      <c r="D2175" s="641">
        <v>6.4000000000000001E-2</v>
      </c>
      <c r="E2175" s="646" t="s">
        <v>74</v>
      </c>
      <c r="F2175" s="651">
        <v>435.2</v>
      </c>
      <c r="G2175" s="650" t="s">
        <v>12213</v>
      </c>
    </row>
    <row r="2176" spans="1:7" ht="32.25" customHeight="1">
      <c r="A2176" s="640">
        <v>2172</v>
      </c>
      <c r="B2176" s="106" t="s">
        <v>12304</v>
      </c>
      <c r="C2176" s="107" t="s">
        <v>12341</v>
      </c>
      <c r="D2176" s="641">
        <v>7.4999999999999997E-2</v>
      </c>
      <c r="E2176" s="646" t="s">
        <v>74</v>
      </c>
      <c r="F2176" s="651">
        <v>510</v>
      </c>
      <c r="G2176" s="650" t="s">
        <v>12213</v>
      </c>
    </row>
    <row r="2177" spans="1:7" ht="32.25" customHeight="1">
      <c r="A2177" s="640">
        <v>2173</v>
      </c>
      <c r="B2177" s="106" t="s">
        <v>12304</v>
      </c>
      <c r="C2177" s="107" t="s">
        <v>12342</v>
      </c>
      <c r="D2177" s="641">
        <v>4.3999999999999997E-2</v>
      </c>
      <c r="E2177" s="646" t="s">
        <v>74</v>
      </c>
      <c r="F2177" s="651">
        <v>299.2</v>
      </c>
      <c r="G2177" s="650" t="s">
        <v>12213</v>
      </c>
    </row>
    <row r="2178" spans="1:7" ht="32.25" customHeight="1">
      <c r="A2178" s="640">
        <v>2174</v>
      </c>
      <c r="B2178" s="106" t="s">
        <v>12304</v>
      </c>
      <c r="C2178" s="107" t="s">
        <v>12343</v>
      </c>
      <c r="D2178" s="641">
        <v>0.11600000000000001</v>
      </c>
      <c r="E2178" s="646" t="s">
        <v>74</v>
      </c>
      <c r="F2178" s="651">
        <v>788.80000000000007</v>
      </c>
      <c r="G2178" s="650" t="s">
        <v>12213</v>
      </c>
    </row>
    <row r="2179" spans="1:7" ht="32.25" customHeight="1">
      <c r="A2179" s="640">
        <v>2175</v>
      </c>
      <c r="B2179" s="106" t="s">
        <v>12304</v>
      </c>
      <c r="C2179" s="107" t="s">
        <v>12344</v>
      </c>
      <c r="D2179" s="641">
        <v>0.21199999999999999</v>
      </c>
      <c r="E2179" s="646" t="s">
        <v>74</v>
      </c>
      <c r="F2179" s="651">
        <v>1441.6</v>
      </c>
      <c r="G2179" s="650" t="s">
        <v>12213</v>
      </c>
    </row>
    <row r="2180" spans="1:7" ht="32.25" customHeight="1">
      <c r="A2180" s="640">
        <v>2176</v>
      </c>
      <c r="B2180" s="106" t="s">
        <v>12304</v>
      </c>
      <c r="C2180" s="107" t="s">
        <v>12345</v>
      </c>
      <c r="D2180" s="641">
        <v>5.1999999999999998E-2</v>
      </c>
      <c r="E2180" s="646" t="s">
        <v>74</v>
      </c>
      <c r="F2180" s="651">
        <v>353.59999999999997</v>
      </c>
      <c r="G2180" s="650" t="s">
        <v>12213</v>
      </c>
    </row>
    <row r="2181" spans="1:7" ht="32.25" customHeight="1">
      <c r="A2181" s="640">
        <v>2177</v>
      </c>
      <c r="B2181" s="106" t="s">
        <v>12304</v>
      </c>
      <c r="C2181" s="107" t="s">
        <v>12346</v>
      </c>
      <c r="D2181" s="641">
        <v>8.1000000000000003E-2</v>
      </c>
      <c r="E2181" s="646" t="s">
        <v>74</v>
      </c>
      <c r="F2181" s="651">
        <v>550.80000000000007</v>
      </c>
      <c r="G2181" s="650" t="s">
        <v>12213</v>
      </c>
    </row>
    <row r="2182" spans="1:7" ht="32.25" customHeight="1">
      <c r="A2182" s="640">
        <v>2178</v>
      </c>
      <c r="B2182" s="106" t="s">
        <v>12304</v>
      </c>
      <c r="C2182" s="107" t="s">
        <v>12334</v>
      </c>
      <c r="D2182" s="641">
        <v>0.128</v>
      </c>
      <c r="E2182" s="646" t="s">
        <v>74</v>
      </c>
      <c r="F2182" s="651">
        <v>870.4</v>
      </c>
      <c r="G2182" s="650" t="s">
        <v>12213</v>
      </c>
    </row>
    <row r="2183" spans="1:7" ht="32.25" customHeight="1">
      <c r="A2183" s="640">
        <v>2179</v>
      </c>
      <c r="B2183" s="106" t="s">
        <v>12304</v>
      </c>
      <c r="C2183" s="107" t="s">
        <v>12347</v>
      </c>
      <c r="D2183" s="641">
        <v>0.104</v>
      </c>
      <c r="E2183" s="646" t="s">
        <v>74</v>
      </c>
      <c r="F2183" s="651">
        <v>707.19999999999993</v>
      </c>
      <c r="G2183" s="650" t="s">
        <v>12213</v>
      </c>
    </row>
    <row r="2184" spans="1:7" ht="32.25" customHeight="1">
      <c r="A2184" s="640">
        <v>2180</v>
      </c>
      <c r="B2184" s="106" t="s">
        <v>12304</v>
      </c>
      <c r="C2184" s="107" t="s">
        <v>12348</v>
      </c>
      <c r="D2184" s="641">
        <v>7.1999999999999995E-2</v>
      </c>
      <c r="E2184" s="646" t="s">
        <v>74</v>
      </c>
      <c r="F2184" s="651">
        <v>489.59999999999997</v>
      </c>
      <c r="G2184" s="650" t="s">
        <v>12213</v>
      </c>
    </row>
    <row r="2185" spans="1:7" ht="32.25" customHeight="1">
      <c r="A2185" s="640">
        <v>2181</v>
      </c>
      <c r="B2185" s="106" t="s">
        <v>12304</v>
      </c>
      <c r="C2185" s="107" t="s">
        <v>12349</v>
      </c>
      <c r="D2185" s="641">
        <v>6.8000000000000005E-2</v>
      </c>
      <c r="E2185" s="646" t="s">
        <v>74</v>
      </c>
      <c r="F2185" s="651">
        <v>462.40000000000003</v>
      </c>
      <c r="G2185" s="650" t="s">
        <v>12213</v>
      </c>
    </row>
    <row r="2186" spans="1:7" ht="32.25" customHeight="1">
      <c r="A2186" s="640">
        <v>2182</v>
      </c>
      <c r="B2186" s="106" t="s">
        <v>12304</v>
      </c>
      <c r="C2186" s="107" t="s">
        <v>12350</v>
      </c>
      <c r="D2186" s="641">
        <v>4.1000000000000002E-2</v>
      </c>
      <c r="E2186" s="646" t="s">
        <v>74</v>
      </c>
      <c r="F2186" s="651">
        <v>278.8</v>
      </c>
      <c r="G2186" s="650" t="s">
        <v>12213</v>
      </c>
    </row>
    <row r="2187" spans="1:7" ht="32.25" customHeight="1">
      <c r="A2187" s="640">
        <v>2183</v>
      </c>
      <c r="B2187" s="106" t="s">
        <v>12304</v>
      </c>
      <c r="C2187" s="107" t="s">
        <v>12351</v>
      </c>
      <c r="D2187" s="641">
        <v>4.3999999999999997E-2</v>
      </c>
      <c r="E2187" s="646" t="s">
        <v>74</v>
      </c>
      <c r="F2187" s="651">
        <v>299.2</v>
      </c>
      <c r="G2187" s="650" t="s">
        <v>12213</v>
      </c>
    </row>
    <row r="2188" spans="1:7" ht="32.25" customHeight="1">
      <c r="A2188" s="640">
        <v>2184</v>
      </c>
      <c r="B2188" s="106" t="s">
        <v>12304</v>
      </c>
      <c r="C2188" s="107" t="s">
        <v>12352</v>
      </c>
      <c r="D2188" s="641">
        <v>0.26</v>
      </c>
      <c r="E2188" s="646" t="s">
        <v>74</v>
      </c>
      <c r="F2188" s="651">
        <v>1768</v>
      </c>
      <c r="G2188" s="650" t="s">
        <v>12213</v>
      </c>
    </row>
    <row r="2189" spans="1:7" ht="32.25" customHeight="1">
      <c r="A2189" s="640">
        <v>2185</v>
      </c>
      <c r="B2189" s="106" t="s">
        <v>12304</v>
      </c>
      <c r="C2189" s="107" t="s">
        <v>12353</v>
      </c>
      <c r="D2189" s="641">
        <v>0.156</v>
      </c>
      <c r="E2189" s="646" t="s">
        <v>74</v>
      </c>
      <c r="F2189" s="651">
        <v>1060.8</v>
      </c>
      <c r="G2189" s="650" t="s">
        <v>12213</v>
      </c>
    </row>
    <row r="2190" spans="1:7" ht="32.25" customHeight="1">
      <c r="A2190" s="640">
        <v>2186</v>
      </c>
      <c r="B2190" s="106" t="s">
        <v>12304</v>
      </c>
      <c r="C2190" s="107" t="s">
        <v>12354</v>
      </c>
      <c r="D2190" s="641">
        <v>0.93600000000000005</v>
      </c>
      <c r="E2190" s="646" t="s">
        <v>74</v>
      </c>
      <c r="F2190" s="651">
        <v>6364.8</v>
      </c>
      <c r="G2190" s="650" t="s">
        <v>12213</v>
      </c>
    </row>
    <row r="2191" spans="1:7" ht="32.25" customHeight="1">
      <c r="A2191" s="640">
        <v>2187</v>
      </c>
      <c r="B2191" s="106" t="s">
        <v>12304</v>
      </c>
      <c r="C2191" s="107" t="s">
        <v>12355</v>
      </c>
      <c r="D2191" s="641">
        <v>0.124</v>
      </c>
      <c r="E2191" s="646" t="s">
        <v>74</v>
      </c>
      <c r="F2191" s="651">
        <v>843.2</v>
      </c>
      <c r="G2191" s="650" t="s">
        <v>12213</v>
      </c>
    </row>
    <row r="2192" spans="1:7" ht="32.25" customHeight="1">
      <c r="A2192" s="640">
        <v>2188</v>
      </c>
      <c r="B2192" s="106" t="s">
        <v>12304</v>
      </c>
      <c r="C2192" s="107" t="s">
        <v>12356</v>
      </c>
      <c r="D2192" s="641">
        <v>0.06</v>
      </c>
      <c r="E2192" s="646" t="s">
        <v>74</v>
      </c>
      <c r="F2192" s="651">
        <v>408</v>
      </c>
      <c r="G2192" s="650" t="s">
        <v>12213</v>
      </c>
    </row>
    <row r="2193" spans="1:7" ht="32.25" customHeight="1">
      <c r="A2193" s="640">
        <v>2189</v>
      </c>
      <c r="B2193" s="106" t="s">
        <v>12211</v>
      </c>
      <c r="C2193" s="107" t="s">
        <v>12357</v>
      </c>
      <c r="D2193" s="641">
        <v>9.6000000000000002E-2</v>
      </c>
      <c r="E2193" s="646" t="s">
        <v>74</v>
      </c>
      <c r="F2193" s="651">
        <v>652.80000000000007</v>
      </c>
      <c r="G2193" s="650" t="s">
        <v>12213</v>
      </c>
    </row>
    <row r="2194" spans="1:7" ht="32.25" customHeight="1">
      <c r="A2194" s="640">
        <v>2190</v>
      </c>
      <c r="B2194" s="106" t="s">
        <v>12211</v>
      </c>
      <c r="C2194" s="107" t="s">
        <v>12358</v>
      </c>
      <c r="D2194" s="641">
        <v>9.6000000000000002E-2</v>
      </c>
      <c r="E2194" s="646" t="s">
        <v>74</v>
      </c>
      <c r="F2194" s="651">
        <v>652.80000000000007</v>
      </c>
      <c r="G2194" s="650" t="s">
        <v>12213</v>
      </c>
    </row>
    <row r="2195" spans="1:7" ht="32.25" customHeight="1">
      <c r="A2195" s="640">
        <v>2191</v>
      </c>
      <c r="B2195" s="106" t="s">
        <v>12211</v>
      </c>
      <c r="C2195" s="107" t="s">
        <v>12359</v>
      </c>
      <c r="D2195" s="641">
        <v>0.156</v>
      </c>
      <c r="E2195" s="646" t="s">
        <v>74</v>
      </c>
      <c r="F2195" s="651">
        <v>1060.8</v>
      </c>
      <c r="G2195" s="650" t="s">
        <v>12213</v>
      </c>
    </row>
    <row r="2196" spans="1:7" ht="32.25" customHeight="1">
      <c r="A2196" s="640">
        <v>2192</v>
      </c>
      <c r="B2196" s="106" t="s">
        <v>12211</v>
      </c>
      <c r="C2196" s="107" t="s">
        <v>12360</v>
      </c>
      <c r="D2196" s="641">
        <v>7.1999999999999995E-2</v>
      </c>
      <c r="E2196" s="646" t="s">
        <v>74</v>
      </c>
      <c r="F2196" s="651">
        <v>489.59999999999997</v>
      </c>
      <c r="G2196" s="650" t="s">
        <v>12213</v>
      </c>
    </row>
    <row r="2197" spans="1:7" ht="32.25" customHeight="1">
      <c r="A2197" s="640">
        <v>2193</v>
      </c>
      <c r="B2197" s="106" t="s">
        <v>12211</v>
      </c>
      <c r="C2197" s="107" t="s">
        <v>12361</v>
      </c>
      <c r="D2197" s="641">
        <v>0.06</v>
      </c>
      <c r="E2197" s="646" t="s">
        <v>74</v>
      </c>
      <c r="F2197" s="651">
        <v>408</v>
      </c>
      <c r="G2197" s="650" t="s">
        <v>12213</v>
      </c>
    </row>
    <row r="2198" spans="1:7" ht="32.25" customHeight="1">
      <c r="A2198" s="640">
        <v>2194</v>
      </c>
      <c r="B2198" s="106" t="s">
        <v>12211</v>
      </c>
      <c r="C2198" s="107" t="s">
        <v>12362</v>
      </c>
      <c r="D2198" s="641">
        <v>0.06</v>
      </c>
      <c r="E2198" s="646" t="s">
        <v>74</v>
      </c>
      <c r="F2198" s="651">
        <v>408</v>
      </c>
      <c r="G2198" s="650" t="s">
        <v>12213</v>
      </c>
    </row>
    <row r="2199" spans="1:7" ht="32.25" customHeight="1">
      <c r="A2199" s="640">
        <v>2195</v>
      </c>
      <c r="B2199" s="106" t="s">
        <v>12211</v>
      </c>
      <c r="C2199" s="107" t="s">
        <v>12363</v>
      </c>
      <c r="D2199" s="641">
        <v>8.7999999999999995E-2</v>
      </c>
      <c r="E2199" s="646" t="s">
        <v>74</v>
      </c>
      <c r="F2199" s="651">
        <v>598.4</v>
      </c>
      <c r="G2199" s="650" t="s">
        <v>12213</v>
      </c>
    </row>
    <row r="2200" spans="1:7" ht="32.25" customHeight="1">
      <c r="A2200" s="640">
        <v>2196</v>
      </c>
      <c r="B2200" s="106" t="s">
        <v>12211</v>
      </c>
      <c r="C2200" s="107" t="s">
        <v>12364</v>
      </c>
      <c r="D2200" s="641">
        <v>3.2000000000000001E-2</v>
      </c>
      <c r="E2200" s="646" t="s">
        <v>74</v>
      </c>
      <c r="F2200" s="651">
        <v>217.6</v>
      </c>
      <c r="G2200" s="650" t="s">
        <v>12213</v>
      </c>
    </row>
    <row r="2201" spans="1:7" ht="32.25" customHeight="1">
      <c r="A2201" s="640">
        <v>2197</v>
      </c>
      <c r="B2201" s="106" t="s">
        <v>12211</v>
      </c>
      <c r="C2201" s="107" t="s">
        <v>12365</v>
      </c>
      <c r="D2201" s="641">
        <v>7.5999999999999998E-2</v>
      </c>
      <c r="E2201" s="646" t="s">
        <v>74</v>
      </c>
      <c r="F2201" s="651">
        <v>516.79999999999995</v>
      </c>
      <c r="G2201" s="650" t="s">
        <v>12213</v>
      </c>
    </row>
    <row r="2202" spans="1:7" ht="32.25" customHeight="1">
      <c r="A2202" s="640">
        <v>2198</v>
      </c>
      <c r="B2202" s="106" t="s">
        <v>12211</v>
      </c>
      <c r="C2202" s="107" t="s">
        <v>12366</v>
      </c>
      <c r="D2202" s="641">
        <v>6.4000000000000001E-2</v>
      </c>
      <c r="E2202" s="646" t="s">
        <v>74</v>
      </c>
      <c r="F2202" s="651">
        <v>435.2</v>
      </c>
      <c r="G2202" s="650" t="s">
        <v>12213</v>
      </c>
    </row>
    <row r="2203" spans="1:7" ht="32.25" customHeight="1">
      <c r="A2203" s="640">
        <v>2199</v>
      </c>
      <c r="B2203" s="106" t="s">
        <v>12211</v>
      </c>
      <c r="C2203" s="107" t="s">
        <v>12367</v>
      </c>
      <c r="D2203" s="641">
        <v>9.6000000000000002E-2</v>
      </c>
      <c r="E2203" s="646" t="s">
        <v>74</v>
      </c>
      <c r="F2203" s="651">
        <v>652.80000000000007</v>
      </c>
      <c r="G2203" s="650" t="s">
        <v>12213</v>
      </c>
    </row>
    <row r="2204" spans="1:7" ht="32.25" customHeight="1">
      <c r="A2204" s="640">
        <v>2200</v>
      </c>
      <c r="B2204" s="106" t="s">
        <v>12368</v>
      </c>
      <c r="C2204" s="107" t="s">
        <v>12369</v>
      </c>
      <c r="D2204" s="641">
        <v>5.6000000000000001E-2</v>
      </c>
      <c r="E2204" s="646" t="s">
        <v>74</v>
      </c>
      <c r="F2204" s="651">
        <v>380.8</v>
      </c>
      <c r="G2204" s="650" t="s">
        <v>12213</v>
      </c>
    </row>
    <row r="2205" spans="1:7" ht="32.25" customHeight="1">
      <c r="A2205" s="640">
        <v>2201</v>
      </c>
      <c r="B2205" s="106" t="s">
        <v>12368</v>
      </c>
      <c r="C2205" s="107" t="s">
        <v>12370</v>
      </c>
      <c r="D2205" s="641">
        <v>7.1999999999999995E-2</v>
      </c>
      <c r="E2205" s="646" t="s">
        <v>74</v>
      </c>
      <c r="F2205" s="651">
        <v>489.59999999999997</v>
      </c>
      <c r="G2205" s="650" t="s">
        <v>12213</v>
      </c>
    </row>
    <row r="2206" spans="1:7" ht="32.25" customHeight="1">
      <c r="A2206" s="640">
        <v>2202</v>
      </c>
      <c r="B2206" s="106" t="s">
        <v>12368</v>
      </c>
      <c r="C2206" s="107" t="s">
        <v>12371</v>
      </c>
      <c r="D2206" s="641">
        <v>6.4000000000000001E-2</v>
      </c>
      <c r="E2206" s="646" t="s">
        <v>74</v>
      </c>
      <c r="F2206" s="651">
        <v>435.2</v>
      </c>
      <c r="G2206" s="650" t="s">
        <v>12213</v>
      </c>
    </row>
    <row r="2207" spans="1:7" ht="32.25" customHeight="1">
      <c r="A2207" s="640">
        <v>2203</v>
      </c>
      <c r="B2207" s="106" t="s">
        <v>12368</v>
      </c>
      <c r="C2207" s="107" t="s">
        <v>12372</v>
      </c>
      <c r="D2207" s="641">
        <v>9.6000000000000002E-2</v>
      </c>
      <c r="E2207" s="646" t="s">
        <v>74</v>
      </c>
      <c r="F2207" s="651">
        <v>652.80000000000007</v>
      </c>
      <c r="G2207" s="650" t="s">
        <v>12213</v>
      </c>
    </row>
    <row r="2208" spans="1:7" ht="32.25" customHeight="1">
      <c r="A2208" s="640">
        <v>2204</v>
      </c>
      <c r="B2208" s="106" t="s">
        <v>12368</v>
      </c>
      <c r="C2208" s="107" t="s">
        <v>12373</v>
      </c>
      <c r="D2208" s="641">
        <v>0.124</v>
      </c>
      <c r="E2208" s="646" t="s">
        <v>74</v>
      </c>
      <c r="F2208" s="651">
        <v>843.2</v>
      </c>
      <c r="G2208" s="650" t="s">
        <v>12213</v>
      </c>
    </row>
    <row r="2209" spans="1:7" ht="32.25" customHeight="1">
      <c r="A2209" s="640">
        <v>2205</v>
      </c>
      <c r="B2209" s="106" t="s">
        <v>12368</v>
      </c>
      <c r="C2209" s="107" t="s">
        <v>12374</v>
      </c>
      <c r="D2209" s="641">
        <v>8.5999999999999993E-2</v>
      </c>
      <c r="E2209" s="646" t="s">
        <v>74</v>
      </c>
      <c r="F2209" s="651">
        <v>584.79999999999995</v>
      </c>
      <c r="G2209" s="650" t="s">
        <v>12213</v>
      </c>
    </row>
    <row r="2210" spans="1:7" ht="32.25" customHeight="1">
      <c r="A2210" s="640">
        <v>2206</v>
      </c>
      <c r="B2210" s="106" t="s">
        <v>12368</v>
      </c>
      <c r="C2210" s="107" t="s">
        <v>12044</v>
      </c>
      <c r="D2210" s="641">
        <v>6.4000000000000001E-2</v>
      </c>
      <c r="E2210" s="646" t="s">
        <v>74</v>
      </c>
      <c r="F2210" s="651">
        <v>435.2</v>
      </c>
      <c r="G2210" s="650" t="s">
        <v>12213</v>
      </c>
    </row>
    <row r="2211" spans="1:7" ht="32.25" customHeight="1">
      <c r="A2211" s="640">
        <v>2207</v>
      </c>
      <c r="B2211" s="106" t="s">
        <v>12368</v>
      </c>
      <c r="C2211" s="107" t="s">
        <v>12375</v>
      </c>
      <c r="D2211" s="641">
        <v>0.104</v>
      </c>
      <c r="E2211" s="646" t="s">
        <v>74</v>
      </c>
      <c r="F2211" s="651">
        <v>707.19999999999993</v>
      </c>
      <c r="G2211" s="650" t="s">
        <v>12213</v>
      </c>
    </row>
    <row r="2212" spans="1:7" ht="32.25" customHeight="1">
      <c r="A2212" s="640">
        <v>2208</v>
      </c>
      <c r="B2212" s="106" t="s">
        <v>12368</v>
      </c>
      <c r="C2212" s="107" t="s">
        <v>11994</v>
      </c>
      <c r="D2212" s="641">
        <v>0.84</v>
      </c>
      <c r="E2212" s="646" t="s">
        <v>74</v>
      </c>
      <c r="F2212" s="651">
        <v>5712</v>
      </c>
      <c r="G2212" s="650" t="s">
        <v>12213</v>
      </c>
    </row>
    <row r="2213" spans="1:7" ht="32.25" customHeight="1">
      <c r="A2213" s="640">
        <v>2209</v>
      </c>
      <c r="B2213" s="106" t="s">
        <v>12368</v>
      </c>
      <c r="C2213" s="107" t="s">
        <v>12376</v>
      </c>
      <c r="D2213" s="641">
        <v>0.84</v>
      </c>
      <c r="E2213" s="646" t="s">
        <v>74</v>
      </c>
      <c r="F2213" s="651">
        <v>5712</v>
      </c>
      <c r="G2213" s="650" t="s">
        <v>12213</v>
      </c>
    </row>
    <row r="2214" spans="1:7" ht="32.25" customHeight="1">
      <c r="A2214" s="640">
        <v>2210</v>
      </c>
      <c r="B2214" s="106" t="s">
        <v>12368</v>
      </c>
      <c r="C2214" s="107" t="s">
        <v>8339</v>
      </c>
      <c r="D2214" s="641">
        <v>0.152</v>
      </c>
      <c r="E2214" s="646" t="s">
        <v>74</v>
      </c>
      <c r="F2214" s="651">
        <v>1033.5999999999999</v>
      </c>
      <c r="G2214" s="650" t="s">
        <v>12213</v>
      </c>
    </row>
    <row r="2215" spans="1:7" ht="32.25" customHeight="1">
      <c r="A2215" s="640">
        <v>2211</v>
      </c>
      <c r="B2215" s="106" t="s">
        <v>12368</v>
      </c>
      <c r="C2215" s="107" t="s">
        <v>12377</v>
      </c>
      <c r="D2215" s="641">
        <v>6.4000000000000001E-2</v>
      </c>
      <c r="E2215" s="646" t="s">
        <v>74</v>
      </c>
      <c r="F2215" s="651">
        <v>435.2</v>
      </c>
      <c r="G2215" s="650" t="s">
        <v>12213</v>
      </c>
    </row>
    <row r="2216" spans="1:7" ht="32.25" customHeight="1">
      <c r="A2216" s="640">
        <v>2212</v>
      </c>
      <c r="B2216" s="106" t="s">
        <v>12368</v>
      </c>
      <c r="C2216" s="107" t="s">
        <v>10928</v>
      </c>
      <c r="D2216" s="641">
        <v>4.8000000000000001E-2</v>
      </c>
      <c r="E2216" s="646" t="s">
        <v>74</v>
      </c>
      <c r="F2216" s="651">
        <v>326.40000000000003</v>
      </c>
      <c r="G2216" s="650" t="s">
        <v>12213</v>
      </c>
    </row>
    <row r="2217" spans="1:7" ht="32.25" customHeight="1">
      <c r="A2217" s="640">
        <v>2213</v>
      </c>
      <c r="B2217" s="106" t="s">
        <v>12368</v>
      </c>
      <c r="C2217" s="107" t="s">
        <v>12378</v>
      </c>
      <c r="D2217" s="641">
        <v>0.1</v>
      </c>
      <c r="E2217" s="646" t="s">
        <v>74</v>
      </c>
      <c r="F2217" s="651">
        <v>680</v>
      </c>
      <c r="G2217" s="650" t="s">
        <v>12213</v>
      </c>
    </row>
    <row r="2218" spans="1:7" ht="32.25" customHeight="1">
      <c r="A2218" s="640">
        <v>2214</v>
      </c>
      <c r="B2218" s="106" t="s">
        <v>12368</v>
      </c>
      <c r="C2218" s="107" t="s">
        <v>12379</v>
      </c>
      <c r="D2218" s="641">
        <v>6.4000000000000001E-2</v>
      </c>
      <c r="E2218" s="646" t="s">
        <v>74</v>
      </c>
      <c r="F2218" s="651">
        <v>435.2</v>
      </c>
      <c r="G2218" s="650" t="s">
        <v>12213</v>
      </c>
    </row>
    <row r="2219" spans="1:7" ht="32.25" customHeight="1">
      <c r="A2219" s="640">
        <v>2215</v>
      </c>
      <c r="B2219" s="106" t="s">
        <v>12368</v>
      </c>
      <c r="C2219" s="107" t="s">
        <v>12380</v>
      </c>
      <c r="D2219" s="641">
        <v>5.6000000000000001E-2</v>
      </c>
      <c r="E2219" s="646" t="s">
        <v>74</v>
      </c>
      <c r="F2219" s="651">
        <v>380.8</v>
      </c>
      <c r="G2219" s="650" t="s">
        <v>12213</v>
      </c>
    </row>
    <row r="2220" spans="1:7" ht="32.25" customHeight="1">
      <c r="A2220" s="640">
        <v>2216</v>
      </c>
      <c r="B2220" s="106" t="s">
        <v>12368</v>
      </c>
      <c r="C2220" s="107" t="s">
        <v>12381</v>
      </c>
      <c r="D2220" s="641">
        <v>3.2000000000000001E-2</v>
      </c>
      <c r="E2220" s="646" t="s">
        <v>74</v>
      </c>
      <c r="F2220" s="651">
        <v>217.6</v>
      </c>
      <c r="G2220" s="650" t="s">
        <v>12213</v>
      </c>
    </row>
    <row r="2221" spans="1:7" ht="32.25" customHeight="1">
      <c r="A2221" s="640">
        <v>2217</v>
      </c>
      <c r="B2221" s="106" t="s">
        <v>12368</v>
      </c>
      <c r="C2221" s="107" t="s">
        <v>12382</v>
      </c>
      <c r="D2221" s="641">
        <v>0.06</v>
      </c>
      <c r="E2221" s="646" t="s">
        <v>74</v>
      </c>
      <c r="F2221" s="651">
        <v>408</v>
      </c>
      <c r="G2221" s="650" t="s">
        <v>12213</v>
      </c>
    </row>
    <row r="2222" spans="1:7" ht="32.25" customHeight="1">
      <c r="A2222" s="640">
        <v>2218</v>
      </c>
      <c r="B2222" s="106" t="s">
        <v>12368</v>
      </c>
      <c r="C2222" s="107" t="s">
        <v>12383</v>
      </c>
      <c r="D2222" s="641">
        <v>6.8000000000000005E-2</v>
      </c>
      <c r="E2222" s="646" t="s">
        <v>74</v>
      </c>
      <c r="F2222" s="651">
        <v>462.40000000000003</v>
      </c>
      <c r="G2222" s="650" t="s">
        <v>12213</v>
      </c>
    </row>
    <row r="2223" spans="1:7" ht="32.25" customHeight="1">
      <c r="A2223" s="640">
        <v>2219</v>
      </c>
      <c r="B2223" s="106" t="s">
        <v>12368</v>
      </c>
      <c r="C2223" s="107" t="s">
        <v>12384</v>
      </c>
      <c r="D2223" s="641">
        <v>9.1999999999999998E-2</v>
      </c>
      <c r="E2223" s="646" t="s">
        <v>74</v>
      </c>
      <c r="F2223" s="651">
        <v>625.6</v>
      </c>
      <c r="G2223" s="650" t="s">
        <v>12213</v>
      </c>
    </row>
    <row r="2224" spans="1:7" ht="32.25" customHeight="1">
      <c r="A2224" s="640">
        <v>2220</v>
      </c>
      <c r="B2224" s="106" t="s">
        <v>12368</v>
      </c>
      <c r="C2224" s="107" t="s">
        <v>12385</v>
      </c>
      <c r="D2224" s="641">
        <v>3.5999999999999997E-2</v>
      </c>
      <c r="E2224" s="646" t="s">
        <v>74</v>
      </c>
      <c r="F2224" s="651">
        <v>244.79999999999998</v>
      </c>
      <c r="G2224" s="650" t="s">
        <v>12213</v>
      </c>
    </row>
    <row r="2225" spans="1:7" ht="32.25" customHeight="1">
      <c r="A2225" s="640">
        <v>2221</v>
      </c>
      <c r="B2225" s="106" t="s">
        <v>12368</v>
      </c>
      <c r="C2225" s="107" t="s">
        <v>12386</v>
      </c>
      <c r="D2225" s="641">
        <v>7.1999999999999995E-2</v>
      </c>
      <c r="E2225" s="646" t="s">
        <v>74</v>
      </c>
      <c r="F2225" s="651">
        <v>489.59999999999997</v>
      </c>
      <c r="G2225" s="650" t="s">
        <v>12213</v>
      </c>
    </row>
    <row r="2226" spans="1:7" ht="32.25" customHeight="1">
      <c r="A2226" s="640">
        <v>2222</v>
      </c>
      <c r="B2226" s="106" t="s">
        <v>12368</v>
      </c>
      <c r="C2226" s="107" t="s">
        <v>12387</v>
      </c>
      <c r="D2226" s="641">
        <v>0.02</v>
      </c>
      <c r="E2226" s="646" t="s">
        <v>74</v>
      </c>
      <c r="F2226" s="651">
        <v>136</v>
      </c>
      <c r="G2226" s="650" t="s">
        <v>12213</v>
      </c>
    </row>
    <row r="2227" spans="1:7" ht="32.25" customHeight="1">
      <c r="A2227" s="640">
        <v>2223</v>
      </c>
      <c r="B2227" s="106" t="s">
        <v>12368</v>
      </c>
      <c r="C2227" s="107" t="s">
        <v>12388</v>
      </c>
      <c r="D2227" s="641">
        <v>0.104</v>
      </c>
      <c r="E2227" s="646" t="s">
        <v>74</v>
      </c>
      <c r="F2227" s="651">
        <v>707.19999999999993</v>
      </c>
      <c r="G2227" s="650" t="s">
        <v>12213</v>
      </c>
    </row>
    <row r="2228" spans="1:7" ht="32.25" customHeight="1">
      <c r="A2228" s="640">
        <v>2224</v>
      </c>
      <c r="B2228" s="106" t="s">
        <v>12368</v>
      </c>
      <c r="C2228" s="107" t="s">
        <v>12389</v>
      </c>
      <c r="D2228" s="641">
        <v>0.06</v>
      </c>
      <c r="E2228" s="646" t="s">
        <v>74</v>
      </c>
      <c r="F2228" s="651">
        <v>408</v>
      </c>
      <c r="G2228" s="650" t="s">
        <v>12213</v>
      </c>
    </row>
    <row r="2229" spans="1:7" ht="32.25" customHeight="1">
      <c r="A2229" s="640">
        <v>2225</v>
      </c>
      <c r="B2229" s="106" t="s">
        <v>12368</v>
      </c>
      <c r="C2229" s="107" t="s">
        <v>12390</v>
      </c>
      <c r="D2229" s="641">
        <v>7.1999999999999995E-2</v>
      </c>
      <c r="E2229" s="646" t="s">
        <v>74</v>
      </c>
      <c r="F2229" s="651">
        <v>489.59999999999997</v>
      </c>
      <c r="G2229" s="650" t="s">
        <v>12213</v>
      </c>
    </row>
    <row r="2230" spans="1:7" ht="32.25" customHeight="1">
      <c r="A2230" s="640">
        <v>2226</v>
      </c>
      <c r="B2230" s="106" t="s">
        <v>12368</v>
      </c>
      <c r="C2230" s="107" t="s">
        <v>12391</v>
      </c>
      <c r="D2230" s="641">
        <v>0.06</v>
      </c>
      <c r="E2230" s="646" t="s">
        <v>74</v>
      </c>
      <c r="F2230" s="651">
        <v>408</v>
      </c>
      <c r="G2230" s="650" t="s">
        <v>12213</v>
      </c>
    </row>
    <row r="2231" spans="1:7" ht="32.25" customHeight="1">
      <c r="A2231" s="640">
        <v>2227</v>
      </c>
      <c r="B2231" s="106" t="s">
        <v>12368</v>
      </c>
      <c r="C2231" s="107" t="s">
        <v>12392</v>
      </c>
      <c r="D2231" s="641">
        <v>0.28000000000000003</v>
      </c>
      <c r="E2231" s="646" t="s">
        <v>74</v>
      </c>
      <c r="F2231" s="651">
        <v>1904.0000000000002</v>
      </c>
      <c r="G2231" s="650" t="s">
        <v>12213</v>
      </c>
    </row>
    <row r="2232" spans="1:7" ht="32.25" customHeight="1">
      <c r="A2232" s="640">
        <v>2228</v>
      </c>
      <c r="B2232" s="106" t="s">
        <v>12368</v>
      </c>
      <c r="C2232" s="107" t="s">
        <v>12393</v>
      </c>
      <c r="D2232" s="641">
        <v>0.24</v>
      </c>
      <c r="E2232" s="646" t="s">
        <v>74</v>
      </c>
      <c r="F2232" s="651">
        <v>1632</v>
      </c>
      <c r="G2232" s="650" t="s">
        <v>12213</v>
      </c>
    </row>
    <row r="2233" spans="1:7" ht="32.25" customHeight="1">
      <c r="A2233" s="640">
        <v>2229</v>
      </c>
      <c r="B2233" s="106" t="s">
        <v>12368</v>
      </c>
      <c r="C2233" s="107" t="s">
        <v>12394</v>
      </c>
      <c r="D2233" s="641">
        <v>0.26</v>
      </c>
      <c r="E2233" s="646" t="s">
        <v>74</v>
      </c>
      <c r="F2233" s="651">
        <v>1768</v>
      </c>
      <c r="G2233" s="650" t="s">
        <v>12213</v>
      </c>
    </row>
    <row r="2234" spans="1:7" ht="32.25" customHeight="1">
      <c r="A2234" s="640">
        <v>2230</v>
      </c>
      <c r="B2234" s="106" t="s">
        <v>12368</v>
      </c>
      <c r="C2234" s="107" t="s">
        <v>10938</v>
      </c>
      <c r="D2234" s="641">
        <v>0.28999999999999998</v>
      </c>
      <c r="E2234" s="646" t="s">
        <v>74</v>
      </c>
      <c r="F2234" s="651">
        <v>1971.9999999999998</v>
      </c>
      <c r="G2234" s="650" t="s">
        <v>12213</v>
      </c>
    </row>
    <row r="2235" spans="1:7" ht="32.25" customHeight="1">
      <c r="A2235" s="640">
        <v>2231</v>
      </c>
      <c r="B2235" s="106" t="s">
        <v>12395</v>
      </c>
      <c r="C2235" s="107" t="s">
        <v>12396</v>
      </c>
      <c r="D2235" s="641">
        <v>6.4000000000000001E-2</v>
      </c>
      <c r="E2235" s="646" t="s">
        <v>74</v>
      </c>
      <c r="F2235" s="651">
        <v>435.2</v>
      </c>
      <c r="G2235" s="650" t="s">
        <v>12213</v>
      </c>
    </row>
    <row r="2236" spans="1:7" ht="32.25" customHeight="1">
      <c r="A2236" s="640">
        <v>2232</v>
      </c>
      <c r="B2236" s="106" t="s">
        <v>12395</v>
      </c>
      <c r="C2236" s="107" t="s">
        <v>12397</v>
      </c>
      <c r="D2236" s="641">
        <v>6.4000000000000001E-2</v>
      </c>
      <c r="E2236" s="646" t="s">
        <v>74</v>
      </c>
      <c r="F2236" s="651">
        <v>435.2</v>
      </c>
      <c r="G2236" s="650" t="s">
        <v>12213</v>
      </c>
    </row>
    <row r="2237" spans="1:7" ht="32.25" customHeight="1">
      <c r="A2237" s="640">
        <v>2233</v>
      </c>
      <c r="B2237" s="106" t="s">
        <v>12395</v>
      </c>
      <c r="C2237" s="107" t="s">
        <v>12398</v>
      </c>
      <c r="D2237" s="641">
        <v>4.3999999999999997E-2</v>
      </c>
      <c r="E2237" s="646" t="s">
        <v>74</v>
      </c>
      <c r="F2237" s="651">
        <v>299.2</v>
      </c>
      <c r="G2237" s="650" t="s">
        <v>12213</v>
      </c>
    </row>
    <row r="2238" spans="1:7" ht="32.25" customHeight="1">
      <c r="A2238" s="640">
        <v>2234</v>
      </c>
      <c r="B2238" s="106" t="s">
        <v>12395</v>
      </c>
      <c r="C2238" s="107" t="s">
        <v>12399</v>
      </c>
      <c r="D2238" s="641">
        <v>8.4000000000000005E-2</v>
      </c>
      <c r="E2238" s="646" t="s">
        <v>74</v>
      </c>
      <c r="F2238" s="651">
        <v>571.20000000000005</v>
      </c>
      <c r="G2238" s="650" t="s">
        <v>12213</v>
      </c>
    </row>
    <row r="2239" spans="1:7" ht="32.25" customHeight="1">
      <c r="A2239" s="640">
        <v>2235</v>
      </c>
      <c r="B2239" s="106" t="s">
        <v>12395</v>
      </c>
      <c r="C2239" s="107" t="s">
        <v>12400</v>
      </c>
      <c r="D2239" s="641">
        <v>2.8000000000000001E-2</v>
      </c>
      <c r="E2239" s="646" t="s">
        <v>74</v>
      </c>
      <c r="F2239" s="651">
        <v>190.4</v>
      </c>
      <c r="G2239" s="650" t="s">
        <v>12213</v>
      </c>
    </row>
    <row r="2240" spans="1:7" ht="32.25" customHeight="1">
      <c r="A2240" s="640">
        <v>2236</v>
      </c>
      <c r="B2240" s="106" t="s">
        <v>12395</v>
      </c>
      <c r="C2240" s="107" t="s">
        <v>12401</v>
      </c>
      <c r="D2240" s="641">
        <v>0.104</v>
      </c>
      <c r="E2240" s="646" t="s">
        <v>74</v>
      </c>
      <c r="F2240" s="651">
        <v>707.19999999999993</v>
      </c>
      <c r="G2240" s="650" t="s">
        <v>12213</v>
      </c>
    </row>
    <row r="2241" spans="1:7" ht="32.25" customHeight="1">
      <c r="A2241" s="640">
        <v>2237</v>
      </c>
      <c r="B2241" s="106" t="s">
        <v>12395</v>
      </c>
      <c r="C2241" s="107" t="s">
        <v>12402</v>
      </c>
      <c r="D2241" s="641">
        <v>8.1000000000000003E-2</v>
      </c>
      <c r="E2241" s="646" t="s">
        <v>74</v>
      </c>
      <c r="F2241" s="651">
        <v>550.80000000000007</v>
      </c>
      <c r="G2241" s="650" t="s">
        <v>12213</v>
      </c>
    </row>
    <row r="2242" spans="1:7" ht="32.25" customHeight="1">
      <c r="A2242" s="640">
        <v>2238</v>
      </c>
      <c r="B2242" s="106" t="s">
        <v>12395</v>
      </c>
      <c r="C2242" s="107" t="s">
        <v>12403</v>
      </c>
      <c r="D2242" s="641">
        <v>8.1000000000000003E-2</v>
      </c>
      <c r="E2242" s="646" t="s">
        <v>74</v>
      </c>
      <c r="F2242" s="651">
        <v>550.80000000000007</v>
      </c>
      <c r="G2242" s="650" t="s">
        <v>12213</v>
      </c>
    </row>
    <row r="2243" spans="1:7" ht="32.25" customHeight="1">
      <c r="A2243" s="640">
        <v>2239</v>
      </c>
      <c r="B2243" s="106" t="s">
        <v>12395</v>
      </c>
      <c r="C2243" s="107" t="s">
        <v>12404</v>
      </c>
      <c r="D2243" s="641">
        <v>0.10100000000000001</v>
      </c>
      <c r="E2243" s="646" t="s">
        <v>74</v>
      </c>
      <c r="F2243" s="651">
        <v>686.80000000000007</v>
      </c>
      <c r="G2243" s="650" t="s">
        <v>12213</v>
      </c>
    </row>
    <row r="2244" spans="1:7" ht="32.25" customHeight="1">
      <c r="A2244" s="640">
        <v>2240</v>
      </c>
      <c r="B2244" s="106" t="s">
        <v>12395</v>
      </c>
      <c r="C2244" s="107" t="s">
        <v>12405</v>
      </c>
      <c r="D2244" s="641">
        <v>4.3999999999999997E-2</v>
      </c>
      <c r="E2244" s="646" t="s">
        <v>74</v>
      </c>
      <c r="F2244" s="651">
        <v>299.2</v>
      </c>
      <c r="G2244" s="650" t="s">
        <v>12213</v>
      </c>
    </row>
    <row r="2245" spans="1:7" ht="32.25" customHeight="1">
      <c r="A2245" s="640">
        <v>2241</v>
      </c>
      <c r="B2245" s="106" t="s">
        <v>12395</v>
      </c>
      <c r="C2245" s="107" t="s">
        <v>12004</v>
      </c>
      <c r="D2245" s="641">
        <v>3.2000000000000001E-2</v>
      </c>
      <c r="E2245" s="646" t="s">
        <v>74</v>
      </c>
      <c r="F2245" s="651">
        <v>217.6</v>
      </c>
      <c r="G2245" s="650" t="s">
        <v>12213</v>
      </c>
    </row>
    <row r="2246" spans="1:7" ht="32.25" customHeight="1">
      <c r="A2246" s="640">
        <v>2242</v>
      </c>
      <c r="B2246" s="106" t="s">
        <v>12395</v>
      </c>
      <c r="C2246" s="107" t="s">
        <v>12406</v>
      </c>
      <c r="D2246" s="641">
        <v>2.8000000000000001E-2</v>
      </c>
      <c r="E2246" s="646" t="s">
        <v>74</v>
      </c>
      <c r="F2246" s="651">
        <v>190.4</v>
      </c>
      <c r="G2246" s="650" t="s">
        <v>12213</v>
      </c>
    </row>
    <row r="2247" spans="1:7" ht="32.25" customHeight="1">
      <c r="A2247" s="640">
        <v>2243</v>
      </c>
      <c r="B2247" s="106" t="s">
        <v>12395</v>
      </c>
      <c r="C2247" s="107" t="s">
        <v>12238</v>
      </c>
      <c r="D2247" s="641">
        <v>3.2000000000000001E-2</v>
      </c>
      <c r="E2247" s="646" t="s">
        <v>74</v>
      </c>
      <c r="F2247" s="651">
        <v>217.6</v>
      </c>
      <c r="G2247" s="650" t="s">
        <v>12213</v>
      </c>
    </row>
    <row r="2248" spans="1:7" ht="32.25" customHeight="1">
      <c r="A2248" s="640">
        <v>2244</v>
      </c>
      <c r="B2248" s="106" t="s">
        <v>12395</v>
      </c>
      <c r="C2248" s="107" t="s">
        <v>12407</v>
      </c>
      <c r="D2248" s="641">
        <v>0.06</v>
      </c>
      <c r="E2248" s="646" t="s">
        <v>74</v>
      </c>
      <c r="F2248" s="651">
        <v>408</v>
      </c>
      <c r="G2248" s="650" t="s">
        <v>12213</v>
      </c>
    </row>
    <row r="2249" spans="1:7" ht="32.25" customHeight="1">
      <c r="A2249" s="640">
        <v>2245</v>
      </c>
      <c r="B2249" s="106" t="s">
        <v>12395</v>
      </c>
      <c r="C2249" s="107" t="s">
        <v>12408</v>
      </c>
      <c r="D2249" s="641">
        <v>4.1000000000000002E-2</v>
      </c>
      <c r="E2249" s="646" t="s">
        <v>74</v>
      </c>
      <c r="F2249" s="651">
        <v>278.8</v>
      </c>
      <c r="G2249" s="650" t="s">
        <v>12213</v>
      </c>
    </row>
    <row r="2250" spans="1:7" ht="32.25" customHeight="1">
      <c r="A2250" s="640">
        <v>2246</v>
      </c>
      <c r="B2250" s="106" t="s">
        <v>12395</v>
      </c>
      <c r="C2250" s="107" t="s">
        <v>12409</v>
      </c>
      <c r="D2250" s="641">
        <v>0.13200000000000001</v>
      </c>
      <c r="E2250" s="646" t="s">
        <v>74</v>
      </c>
      <c r="F2250" s="651">
        <v>897.6</v>
      </c>
      <c r="G2250" s="650" t="s">
        <v>12213</v>
      </c>
    </row>
    <row r="2251" spans="1:7" ht="32.25" customHeight="1">
      <c r="A2251" s="640">
        <v>2247</v>
      </c>
      <c r="B2251" s="106" t="s">
        <v>12395</v>
      </c>
      <c r="C2251" s="107" t="s">
        <v>12410</v>
      </c>
      <c r="D2251" s="641">
        <v>2.4E-2</v>
      </c>
      <c r="E2251" s="646" t="s">
        <v>74</v>
      </c>
      <c r="F2251" s="651">
        <v>163.20000000000002</v>
      </c>
      <c r="G2251" s="650" t="s">
        <v>12213</v>
      </c>
    </row>
    <row r="2252" spans="1:7" ht="32.25" customHeight="1">
      <c r="A2252" s="640">
        <v>2248</v>
      </c>
      <c r="B2252" s="106" t="s">
        <v>12411</v>
      </c>
      <c r="C2252" s="107" t="s">
        <v>12412</v>
      </c>
      <c r="D2252" s="641">
        <v>0.32400000000000001</v>
      </c>
      <c r="E2252" s="646" t="s">
        <v>74</v>
      </c>
      <c r="F2252" s="651">
        <v>2203.2000000000003</v>
      </c>
      <c r="G2252" s="650" t="s">
        <v>12213</v>
      </c>
    </row>
    <row r="2253" spans="1:7" ht="32.25" customHeight="1">
      <c r="A2253" s="640">
        <v>2249</v>
      </c>
      <c r="B2253" s="106" t="s">
        <v>12411</v>
      </c>
      <c r="C2253" s="107" t="s">
        <v>12413</v>
      </c>
      <c r="D2253" s="641">
        <v>0.17599999999999999</v>
      </c>
      <c r="E2253" s="646" t="s">
        <v>74</v>
      </c>
      <c r="F2253" s="651">
        <v>1196.8</v>
      </c>
      <c r="G2253" s="650" t="s">
        <v>12213</v>
      </c>
    </row>
    <row r="2254" spans="1:7" ht="32.25" customHeight="1">
      <c r="A2254" s="640">
        <v>2250</v>
      </c>
      <c r="B2254" s="106" t="s">
        <v>12411</v>
      </c>
      <c r="C2254" s="107" t="s">
        <v>12414</v>
      </c>
      <c r="D2254" s="641">
        <v>0.20200000000000001</v>
      </c>
      <c r="E2254" s="646" t="s">
        <v>74</v>
      </c>
      <c r="F2254" s="651">
        <v>1373.6000000000001</v>
      </c>
      <c r="G2254" s="650" t="s">
        <v>12213</v>
      </c>
    </row>
    <row r="2255" spans="1:7" ht="32.25" customHeight="1">
      <c r="A2255" s="640">
        <v>2251</v>
      </c>
      <c r="B2255" s="106" t="s">
        <v>12411</v>
      </c>
      <c r="C2255" s="107" t="s">
        <v>12415</v>
      </c>
      <c r="D2255" s="641">
        <v>0.14799999999999999</v>
      </c>
      <c r="E2255" s="646" t="s">
        <v>74</v>
      </c>
      <c r="F2255" s="651">
        <v>1006.4</v>
      </c>
      <c r="G2255" s="650" t="s">
        <v>12213</v>
      </c>
    </row>
    <row r="2256" spans="1:7" ht="32.25" customHeight="1">
      <c r="A2256" s="640">
        <v>2252</v>
      </c>
      <c r="B2256" s="106" t="s">
        <v>12411</v>
      </c>
      <c r="C2256" s="107" t="s">
        <v>12416</v>
      </c>
      <c r="D2256" s="641">
        <v>0.19600000000000001</v>
      </c>
      <c r="E2256" s="646" t="s">
        <v>74</v>
      </c>
      <c r="F2256" s="651">
        <v>1332.8</v>
      </c>
      <c r="G2256" s="650" t="s">
        <v>12213</v>
      </c>
    </row>
    <row r="2257" spans="1:7" ht="32.25" customHeight="1">
      <c r="A2257" s="640">
        <v>2253</v>
      </c>
      <c r="B2257" s="106" t="s">
        <v>12411</v>
      </c>
      <c r="C2257" s="107" t="s">
        <v>12417</v>
      </c>
      <c r="D2257" s="641">
        <v>0.17199999999999999</v>
      </c>
      <c r="E2257" s="646" t="s">
        <v>74</v>
      </c>
      <c r="F2257" s="651">
        <v>1169.5999999999999</v>
      </c>
      <c r="G2257" s="650" t="s">
        <v>12213</v>
      </c>
    </row>
    <row r="2258" spans="1:7" ht="32.25" customHeight="1">
      <c r="A2258" s="640">
        <v>2254</v>
      </c>
      <c r="B2258" s="106" t="s">
        <v>12411</v>
      </c>
      <c r="C2258" s="107" t="s">
        <v>12418</v>
      </c>
      <c r="D2258" s="641">
        <v>0.16400000000000001</v>
      </c>
      <c r="E2258" s="646" t="s">
        <v>74</v>
      </c>
      <c r="F2258" s="651">
        <v>1115.2</v>
      </c>
      <c r="G2258" s="650" t="s">
        <v>12213</v>
      </c>
    </row>
    <row r="2259" spans="1:7" ht="32.25" customHeight="1">
      <c r="A2259" s="640">
        <v>2255</v>
      </c>
      <c r="B2259" s="106" t="s">
        <v>12411</v>
      </c>
      <c r="C2259" s="107" t="s">
        <v>12419</v>
      </c>
      <c r="D2259" s="641">
        <v>0.14799999999999999</v>
      </c>
      <c r="E2259" s="646" t="s">
        <v>74</v>
      </c>
      <c r="F2259" s="651">
        <v>1006.4</v>
      </c>
      <c r="G2259" s="650" t="s">
        <v>12213</v>
      </c>
    </row>
    <row r="2260" spans="1:7" ht="32.25" customHeight="1">
      <c r="A2260" s="640">
        <v>2256</v>
      </c>
      <c r="B2260" s="106" t="s">
        <v>12411</v>
      </c>
      <c r="C2260" s="107" t="s">
        <v>12420</v>
      </c>
      <c r="D2260" s="641">
        <v>0.16</v>
      </c>
      <c r="E2260" s="646" t="s">
        <v>74</v>
      </c>
      <c r="F2260" s="651">
        <v>1088</v>
      </c>
      <c r="G2260" s="650" t="s">
        <v>12213</v>
      </c>
    </row>
    <row r="2261" spans="1:7" ht="32.25" customHeight="1">
      <c r="A2261" s="640">
        <v>2257</v>
      </c>
      <c r="B2261" s="106" t="s">
        <v>12411</v>
      </c>
      <c r="C2261" s="107" t="s">
        <v>12421</v>
      </c>
      <c r="D2261" s="641">
        <v>0.23200000000000001</v>
      </c>
      <c r="E2261" s="646" t="s">
        <v>74</v>
      </c>
      <c r="F2261" s="651">
        <v>1577.6000000000001</v>
      </c>
      <c r="G2261" s="650" t="s">
        <v>12213</v>
      </c>
    </row>
    <row r="2262" spans="1:7" ht="32.25" customHeight="1">
      <c r="A2262" s="640">
        <v>2258</v>
      </c>
      <c r="B2262" s="106" t="s">
        <v>12411</v>
      </c>
      <c r="C2262" s="107" t="s">
        <v>12422</v>
      </c>
      <c r="D2262" s="641">
        <v>0.20200000000000001</v>
      </c>
      <c r="E2262" s="646" t="s">
        <v>74</v>
      </c>
      <c r="F2262" s="651">
        <v>1373.6000000000001</v>
      </c>
      <c r="G2262" s="650" t="s">
        <v>12213</v>
      </c>
    </row>
    <row r="2263" spans="1:7" ht="32.25" customHeight="1">
      <c r="A2263" s="640">
        <v>2259</v>
      </c>
      <c r="B2263" s="106" t="s">
        <v>12411</v>
      </c>
      <c r="C2263" s="107" t="s">
        <v>12423</v>
      </c>
      <c r="D2263" s="641">
        <v>0.3</v>
      </c>
      <c r="E2263" s="646" t="s">
        <v>74</v>
      </c>
      <c r="F2263" s="651">
        <v>2040</v>
      </c>
      <c r="G2263" s="650" t="s">
        <v>12213</v>
      </c>
    </row>
    <row r="2264" spans="1:7" ht="32.25" customHeight="1">
      <c r="A2264" s="640">
        <v>2260</v>
      </c>
      <c r="B2264" s="106" t="s">
        <v>12411</v>
      </c>
      <c r="C2264" s="107" t="s">
        <v>12424</v>
      </c>
      <c r="D2264" s="641">
        <v>0.12</v>
      </c>
      <c r="E2264" s="646" t="s">
        <v>74</v>
      </c>
      <c r="F2264" s="651">
        <v>816</v>
      </c>
      <c r="G2264" s="650" t="s">
        <v>12213</v>
      </c>
    </row>
    <row r="2265" spans="1:7" ht="32.25" customHeight="1">
      <c r="A2265" s="640">
        <v>2261</v>
      </c>
      <c r="B2265" s="106" t="s">
        <v>12411</v>
      </c>
      <c r="C2265" s="107" t="s">
        <v>12425</v>
      </c>
      <c r="D2265" s="641">
        <v>0.17199999999999999</v>
      </c>
      <c r="E2265" s="646" t="s">
        <v>74</v>
      </c>
      <c r="F2265" s="651">
        <v>1169.5999999999999</v>
      </c>
      <c r="G2265" s="650" t="s">
        <v>12213</v>
      </c>
    </row>
    <row r="2266" spans="1:7" ht="32.25" customHeight="1">
      <c r="A2266" s="640">
        <v>2262</v>
      </c>
      <c r="B2266" s="106" t="s">
        <v>12411</v>
      </c>
      <c r="C2266" s="107" t="s">
        <v>12426</v>
      </c>
      <c r="D2266" s="641">
        <v>0.08</v>
      </c>
      <c r="E2266" s="646" t="s">
        <v>74</v>
      </c>
      <c r="F2266" s="651">
        <v>544</v>
      </c>
      <c r="G2266" s="650" t="s">
        <v>12213</v>
      </c>
    </row>
    <row r="2267" spans="1:7" ht="32.25" customHeight="1">
      <c r="A2267" s="640">
        <v>2263</v>
      </c>
      <c r="B2267" s="106" t="s">
        <v>12411</v>
      </c>
      <c r="C2267" s="107" t="s">
        <v>12427</v>
      </c>
      <c r="D2267" s="641">
        <v>0.11600000000000001</v>
      </c>
      <c r="E2267" s="646" t="s">
        <v>74</v>
      </c>
      <c r="F2267" s="651">
        <v>788.80000000000007</v>
      </c>
      <c r="G2267" s="650" t="s">
        <v>12213</v>
      </c>
    </row>
    <row r="2268" spans="1:7" ht="32.25" customHeight="1">
      <c r="A2268" s="640">
        <v>2264</v>
      </c>
      <c r="B2268" s="106" t="s">
        <v>12411</v>
      </c>
      <c r="C2268" s="107" t="s">
        <v>12428</v>
      </c>
      <c r="D2268" s="641">
        <v>0.3</v>
      </c>
      <c r="E2268" s="646" t="s">
        <v>74</v>
      </c>
      <c r="F2268" s="651">
        <v>2040</v>
      </c>
      <c r="G2268" s="650" t="s">
        <v>12213</v>
      </c>
    </row>
    <row r="2269" spans="1:7" ht="32.25" customHeight="1">
      <c r="A2269" s="640">
        <v>2265</v>
      </c>
      <c r="B2269" s="106" t="s">
        <v>12411</v>
      </c>
      <c r="C2269" s="107" t="s">
        <v>12429</v>
      </c>
      <c r="D2269" s="641">
        <v>8.1000000000000003E-2</v>
      </c>
      <c r="E2269" s="646" t="s">
        <v>74</v>
      </c>
      <c r="F2269" s="651">
        <v>550.80000000000007</v>
      </c>
      <c r="G2269" s="650" t="s">
        <v>12213</v>
      </c>
    </row>
    <row r="2270" spans="1:7" ht="32.25" customHeight="1">
      <c r="A2270" s="640">
        <v>2266</v>
      </c>
      <c r="B2270" s="106" t="s">
        <v>12411</v>
      </c>
      <c r="C2270" s="107" t="s">
        <v>12430</v>
      </c>
      <c r="D2270" s="641">
        <v>8.1000000000000003E-2</v>
      </c>
      <c r="E2270" s="646" t="s">
        <v>74</v>
      </c>
      <c r="F2270" s="651">
        <v>550.80000000000007</v>
      </c>
      <c r="G2270" s="650" t="s">
        <v>12213</v>
      </c>
    </row>
    <row r="2271" spans="1:7" ht="32.25" customHeight="1">
      <c r="A2271" s="640">
        <v>2267</v>
      </c>
      <c r="B2271" s="106" t="s">
        <v>12411</v>
      </c>
      <c r="C2271" s="107" t="s">
        <v>12431</v>
      </c>
      <c r="D2271" s="641">
        <v>6.8000000000000005E-2</v>
      </c>
      <c r="E2271" s="646" t="s">
        <v>74</v>
      </c>
      <c r="F2271" s="651">
        <v>462.40000000000003</v>
      </c>
      <c r="G2271" s="650" t="s">
        <v>12213</v>
      </c>
    </row>
    <row r="2272" spans="1:7" ht="32.25" customHeight="1">
      <c r="A2272" s="640">
        <v>2268</v>
      </c>
      <c r="B2272" s="106" t="s">
        <v>12411</v>
      </c>
      <c r="C2272" s="107" t="s">
        <v>12432</v>
      </c>
      <c r="D2272" s="641">
        <v>6.4000000000000001E-2</v>
      </c>
      <c r="E2272" s="646" t="s">
        <v>74</v>
      </c>
      <c r="F2272" s="651">
        <v>435.2</v>
      </c>
      <c r="G2272" s="650" t="s">
        <v>12213</v>
      </c>
    </row>
    <row r="2273" spans="1:7" ht="32.25" customHeight="1">
      <c r="A2273" s="640">
        <v>2269</v>
      </c>
      <c r="B2273" s="106" t="s">
        <v>12411</v>
      </c>
      <c r="C2273" s="107" t="s">
        <v>12433</v>
      </c>
      <c r="D2273" s="641">
        <v>7.1999999999999995E-2</v>
      </c>
      <c r="E2273" s="646" t="s">
        <v>74</v>
      </c>
      <c r="F2273" s="651">
        <v>489.59999999999997</v>
      </c>
      <c r="G2273" s="650" t="s">
        <v>12213</v>
      </c>
    </row>
    <row r="2274" spans="1:7" ht="32.25" customHeight="1">
      <c r="A2274" s="640">
        <v>2270</v>
      </c>
      <c r="B2274" s="106" t="s">
        <v>12411</v>
      </c>
      <c r="C2274" s="107" t="s">
        <v>12434</v>
      </c>
      <c r="D2274" s="641">
        <v>0.112</v>
      </c>
      <c r="E2274" s="646" t="s">
        <v>74</v>
      </c>
      <c r="F2274" s="651">
        <v>761.6</v>
      </c>
      <c r="G2274" s="650" t="s">
        <v>12213</v>
      </c>
    </row>
    <row r="2275" spans="1:7" ht="32.25" customHeight="1">
      <c r="A2275" s="640">
        <v>2271</v>
      </c>
      <c r="B2275" s="106" t="s">
        <v>12411</v>
      </c>
      <c r="C2275" s="107" t="s">
        <v>12435</v>
      </c>
      <c r="D2275" s="641">
        <v>9.6000000000000002E-2</v>
      </c>
      <c r="E2275" s="646" t="s">
        <v>74</v>
      </c>
      <c r="F2275" s="651">
        <v>652.80000000000007</v>
      </c>
      <c r="G2275" s="650" t="s">
        <v>12213</v>
      </c>
    </row>
    <row r="2276" spans="1:7" ht="32.25" customHeight="1">
      <c r="A2276" s="640">
        <v>2272</v>
      </c>
      <c r="B2276" s="106" t="s">
        <v>12411</v>
      </c>
      <c r="C2276" s="107" t="s">
        <v>12436</v>
      </c>
      <c r="D2276" s="641">
        <v>0.1</v>
      </c>
      <c r="E2276" s="646" t="s">
        <v>74</v>
      </c>
      <c r="F2276" s="651">
        <v>680</v>
      </c>
      <c r="G2276" s="650" t="s">
        <v>12213</v>
      </c>
    </row>
    <row r="2277" spans="1:7" ht="32.25" customHeight="1">
      <c r="A2277" s="640">
        <v>2273</v>
      </c>
      <c r="B2277" s="106" t="s">
        <v>12411</v>
      </c>
      <c r="C2277" s="107" t="s">
        <v>12437</v>
      </c>
      <c r="D2277" s="641">
        <v>0.28000000000000003</v>
      </c>
      <c r="E2277" s="646" t="s">
        <v>74</v>
      </c>
      <c r="F2277" s="651">
        <v>1904.0000000000002</v>
      </c>
      <c r="G2277" s="650" t="s">
        <v>12213</v>
      </c>
    </row>
    <row r="2278" spans="1:7" ht="32.25" customHeight="1">
      <c r="A2278" s="640">
        <v>2274</v>
      </c>
      <c r="B2278" s="106" t="s">
        <v>12411</v>
      </c>
      <c r="C2278" s="107" t="s">
        <v>12438</v>
      </c>
      <c r="D2278" s="641">
        <v>0.24</v>
      </c>
      <c r="E2278" s="646" t="s">
        <v>74</v>
      </c>
      <c r="F2278" s="651">
        <v>1632</v>
      </c>
      <c r="G2278" s="650" t="s">
        <v>12213</v>
      </c>
    </row>
    <row r="2279" spans="1:7" ht="32.25" customHeight="1">
      <c r="A2279" s="640">
        <v>2275</v>
      </c>
      <c r="B2279" s="106" t="s">
        <v>12411</v>
      </c>
      <c r="C2279" s="107" t="s">
        <v>12439</v>
      </c>
      <c r="D2279" s="641">
        <v>6.4000000000000001E-2</v>
      </c>
      <c r="E2279" s="646" t="s">
        <v>74</v>
      </c>
      <c r="F2279" s="651">
        <v>435.2</v>
      </c>
      <c r="G2279" s="650" t="s">
        <v>12213</v>
      </c>
    </row>
    <row r="2280" spans="1:7" ht="32.25" customHeight="1">
      <c r="A2280" s="640">
        <v>2276</v>
      </c>
      <c r="B2280" s="106" t="s">
        <v>12411</v>
      </c>
      <c r="C2280" s="107" t="s">
        <v>12440</v>
      </c>
      <c r="D2280" s="641">
        <v>0.17199999999999999</v>
      </c>
      <c r="E2280" s="646" t="s">
        <v>74</v>
      </c>
      <c r="F2280" s="651">
        <v>1169.5999999999999</v>
      </c>
      <c r="G2280" s="650" t="s">
        <v>12213</v>
      </c>
    </row>
    <row r="2281" spans="1:7" ht="32.25" customHeight="1">
      <c r="A2281" s="640">
        <v>2277</v>
      </c>
      <c r="B2281" s="106" t="s">
        <v>12411</v>
      </c>
      <c r="C2281" s="107" t="s">
        <v>12441</v>
      </c>
      <c r="D2281" s="641">
        <v>0.13600000000000001</v>
      </c>
      <c r="E2281" s="646" t="s">
        <v>74</v>
      </c>
      <c r="F2281" s="651">
        <v>924.80000000000007</v>
      </c>
      <c r="G2281" s="650" t="s">
        <v>12213</v>
      </c>
    </row>
    <row r="2282" spans="1:7" ht="32.25" customHeight="1">
      <c r="A2282" s="640">
        <v>2278</v>
      </c>
      <c r="B2282" s="106" t="s">
        <v>12411</v>
      </c>
      <c r="C2282" s="107" t="s">
        <v>12442</v>
      </c>
      <c r="D2282" s="641">
        <v>0.216</v>
      </c>
      <c r="E2282" s="646" t="s">
        <v>74</v>
      </c>
      <c r="F2282" s="651">
        <v>1468.8</v>
      </c>
      <c r="G2282" s="650" t="s">
        <v>12213</v>
      </c>
    </row>
    <row r="2283" spans="1:7" ht="32.25" customHeight="1">
      <c r="A2283" s="640">
        <v>2279</v>
      </c>
      <c r="B2283" s="106" t="s">
        <v>12411</v>
      </c>
      <c r="C2283" s="107" t="s">
        <v>12443</v>
      </c>
      <c r="D2283" s="641">
        <v>0.24</v>
      </c>
      <c r="E2283" s="646" t="s">
        <v>74</v>
      </c>
      <c r="F2283" s="651">
        <v>1632</v>
      </c>
      <c r="G2283" s="650" t="s">
        <v>12213</v>
      </c>
    </row>
    <row r="2284" spans="1:7" ht="32.25" customHeight="1">
      <c r="A2284" s="640">
        <v>2280</v>
      </c>
      <c r="B2284" s="106" t="s">
        <v>12411</v>
      </c>
      <c r="C2284" s="107" t="s">
        <v>12444</v>
      </c>
      <c r="D2284" s="641">
        <v>7.5999999999999998E-2</v>
      </c>
      <c r="E2284" s="646" t="s">
        <v>74</v>
      </c>
      <c r="F2284" s="651">
        <v>516.79999999999995</v>
      </c>
      <c r="G2284" s="650" t="s">
        <v>12213</v>
      </c>
    </row>
    <row r="2285" spans="1:7" ht="32.25" customHeight="1">
      <c r="A2285" s="640">
        <v>2281</v>
      </c>
      <c r="B2285" s="106" t="s">
        <v>12411</v>
      </c>
      <c r="C2285" s="107" t="s">
        <v>12445</v>
      </c>
      <c r="D2285" s="641">
        <v>0.16800000000000001</v>
      </c>
      <c r="E2285" s="646" t="s">
        <v>74</v>
      </c>
      <c r="F2285" s="651">
        <v>1142.4000000000001</v>
      </c>
      <c r="G2285" s="650" t="s">
        <v>12213</v>
      </c>
    </row>
    <row r="2286" spans="1:7" ht="32.25" customHeight="1">
      <c r="A2286" s="640">
        <v>2282</v>
      </c>
      <c r="B2286" s="106" t="s">
        <v>12411</v>
      </c>
      <c r="C2286" s="107" t="s">
        <v>12446</v>
      </c>
      <c r="D2286" s="641">
        <v>0.108</v>
      </c>
      <c r="E2286" s="646" t="s">
        <v>74</v>
      </c>
      <c r="F2286" s="651">
        <v>734.4</v>
      </c>
      <c r="G2286" s="650" t="s">
        <v>12213</v>
      </c>
    </row>
    <row r="2287" spans="1:7" ht="32.25" customHeight="1">
      <c r="A2287" s="640">
        <v>2283</v>
      </c>
      <c r="B2287" s="106" t="s">
        <v>12411</v>
      </c>
      <c r="C2287" s="107" t="s">
        <v>12447</v>
      </c>
      <c r="D2287" s="641">
        <v>4.8000000000000001E-2</v>
      </c>
      <c r="E2287" s="646" t="s">
        <v>74</v>
      </c>
      <c r="F2287" s="651">
        <v>326.40000000000003</v>
      </c>
      <c r="G2287" s="650" t="s">
        <v>12213</v>
      </c>
    </row>
    <row r="2288" spans="1:7" ht="32.25" customHeight="1">
      <c r="A2288" s="640">
        <v>2284</v>
      </c>
      <c r="B2288" s="106" t="s">
        <v>12411</v>
      </c>
      <c r="C2288" s="107" t="s">
        <v>12448</v>
      </c>
      <c r="D2288" s="641">
        <v>5.1999999999999998E-2</v>
      </c>
      <c r="E2288" s="646" t="s">
        <v>74</v>
      </c>
      <c r="F2288" s="651">
        <v>353.59999999999997</v>
      </c>
      <c r="G2288" s="650" t="s">
        <v>12213</v>
      </c>
    </row>
    <row r="2289" spans="1:7" ht="32.25" customHeight="1">
      <c r="A2289" s="640">
        <v>2285</v>
      </c>
      <c r="B2289" s="106" t="s">
        <v>12411</v>
      </c>
      <c r="C2289" s="107" t="s">
        <v>12449</v>
      </c>
      <c r="D2289" s="641">
        <v>8.1000000000000003E-2</v>
      </c>
      <c r="E2289" s="646" t="s">
        <v>74</v>
      </c>
      <c r="F2289" s="651">
        <v>550.80000000000007</v>
      </c>
      <c r="G2289" s="650" t="s">
        <v>12213</v>
      </c>
    </row>
    <row r="2290" spans="1:7" ht="32.25" customHeight="1">
      <c r="A2290" s="640">
        <v>2286</v>
      </c>
      <c r="B2290" s="106" t="s">
        <v>12411</v>
      </c>
      <c r="C2290" s="107" t="s">
        <v>12450</v>
      </c>
      <c r="D2290" s="641">
        <v>9.1999999999999998E-2</v>
      </c>
      <c r="E2290" s="646" t="s">
        <v>74</v>
      </c>
      <c r="F2290" s="651">
        <v>625.6</v>
      </c>
      <c r="G2290" s="650" t="s">
        <v>12213</v>
      </c>
    </row>
    <row r="2291" spans="1:7" ht="32.25" customHeight="1">
      <c r="A2291" s="640">
        <v>2287</v>
      </c>
      <c r="B2291" s="106" t="s">
        <v>12411</v>
      </c>
      <c r="C2291" s="107" t="s">
        <v>12451</v>
      </c>
      <c r="D2291" s="641">
        <v>6.4000000000000001E-2</v>
      </c>
      <c r="E2291" s="646" t="s">
        <v>74</v>
      </c>
      <c r="F2291" s="651">
        <v>435.2</v>
      </c>
      <c r="G2291" s="650" t="s">
        <v>12213</v>
      </c>
    </row>
    <row r="2292" spans="1:7" ht="32.25" customHeight="1">
      <c r="A2292" s="640">
        <v>2288</v>
      </c>
      <c r="B2292" s="106" t="s">
        <v>12411</v>
      </c>
      <c r="C2292" s="107" t="s">
        <v>12452</v>
      </c>
      <c r="D2292" s="641">
        <v>0.124</v>
      </c>
      <c r="E2292" s="646" t="s">
        <v>74</v>
      </c>
      <c r="F2292" s="651">
        <v>843.2</v>
      </c>
      <c r="G2292" s="650" t="s">
        <v>12213</v>
      </c>
    </row>
    <row r="2293" spans="1:7" ht="32.25" customHeight="1">
      <c r="A2293" s="640">
        <v>2289</v>
      </c>
      <c r="B2293" s="106" t="s">
        <v>12411</v>
      </c>
      <c r="C2293" s="107" t="s">
        <v>12453</v>
      </c>
      <c r="D2293" s="641">
        <v>9.6000000000000002E-2</v>
      </c>
      <c r="E2293" s="646" t="s">
        <v>74</v>
      </c>
      <c r="F2293" s="651">
        <v>652.80000000000007</v>
      </c>
      <c r="G2293" s="650" t="s">
        <v>12213</v>
      </c>
    </row>
    <row r="2294" spans="1:7" ht="32.25" customHeight="1">
      <c r="A2294" s="640">
        <v>2290</v>
      </c>
      <c r="B2294" s="106" t="s">
        <v>12411</v>
      </c>
      <c r="C2294" s="107" t="s">
        <v>12454</v>
      </c>
      <c r="D2294" s="641">
        <v>0.2</v>
      </c>
      <c r="E2294" s="646" t="s">
        <v>74</v>
      </c>
      <c r="F2294" s="651">
        <v>1360</v>
      </c>
      <c r="G2294" s="650" t="s">
        <v>12213</v>
      </c>
    </row>
    <row r="2295" spans="1:7" ht="32.25" customHeight="1">
      <c r="A2295" s="640">
        <v>2291</v>
      </c>
      <c r="B2295" s="106" t="s">
        <v>12411</v>
      </c>
      <c r="C2295" s="107" t="s">
        <v>12455</v>
      </c>
      <c r="D2295" s="641">
        <v>5.1999999999999998E-2</v>
      </c>
      <c r="E2295" s="646" t="s">
        <v>74</v>
      </c>
      <c r="F2295" s="651">
        <v>353.59999999999997</v>
      </c>
      <c r="G2295" s="650" t="s">
        <v>12213</v>
      </c>
    </row>
    <row r="2296" spans="1:7" ht="32.25" customHeight="1">
      <c r="A2296" s="640">
        <v>2292</v>
      </c>
      <c r="B2296" s="106" t="s">
        <v>12411</v>
      </c>
      <c r="C2296" s="107" t="s">
        <v>12456</v>
      </c>
      <c r="D2296" s="641">
        <v>3.5999999999999997E-2</v>
      </c>
      <c r="E2296" s="646" t="s">
        <v>74</v>
      </c>
      <c r="F2296" s="651">
        <v>244.79999999999998</v>
      </c>
      <c r="G2296" s="650" t="s">
        <v>12213</v>
      </c>
    </row>
    <row r="2297" spans="1:7" ht="32.25" customHeight="1">
      <c r="A2297" s="640">
        <v>2293</v>
      </c>
      <c r="B2297" s="106" t="s">
        <v>12411</v>
      </c>
      <c r="C2297" s="107" t="s">
        <v>12457</v>
      </c>
      <c r="D2297" s="641">
        <v>0.156</v>
      </c>
      <c r="E2297" s="646" t="s">
        <v>74</v>
      </c>
      <c r="F2297" s="651">
        <v>1060.8</v>
      </c>
      <c r="G2297" s="650" t="s">
        <v>12213</v>
      </c>
    </row>
    <row r="2298" spans="1:7" ht="32.25" customHeight="1">
      <c r="A2298" s="640">
        <v>2294</v>
      </c>
      <c r="B2298" s="106" t="s">
        <v>12411</v>
      </c>
      <c r="C2298" s="107" t="s">
        <v>12458</v>
      </c>
      <c r="D2298" s="641">
        <v>7.5999999999999998E-2</v>
      </c>
      <c r="E2298" s="646" t="s">
        <v>74</v>
      </c>
      <c r="F2298" s="651">
        <v>516.79999999999995</v>
      </c>
      <c r="G2298" s="650" t="s">
        <v>12213</v>
      </c>
    </row>
    <row r="2299" spans="1:7" ht="32.25" customHeight="1">
      <c r="A2299" s="640">
        <v>2295</v>
      </c>
      <c r="B2299" s="106" t="s">
        <v>12411</v>
      </c>
      <c r="C2299" s="107" t="s">
        <v>12459</v>
      </c>
      <c r="D2299" s="641">
        <v>0.20799999999999999</v>
      </c>
      <c r="E2299" s="646" t="s">
        <v>74</v>
      </c>
      <c r="F2299" s="651">
        <v>1414.3999999999999</v>
      </c>
      <c r="G2299" s="650" t="s">
        <v>12213</v>
      </c>
    </row>
    <row r="2300" spans="1:7" ht="32.25" customHeight="1">
      <c r="A2300" s="640">
        <v>2296</v>
      </c>
      <c r="B2300" s="106" t="s">
        <v>12411</v>
      </c>
      <c r="C2300" s="107" t="s">
        <v>12460</v>
      </c>
      <c r="D2300" s="641">
        <v>0.25600000000000001</v>
      </c>
      <c r="E2300" s="646" t="s">
        <v>74</v>
      </c>
      <c r="F2300" s="651">
        <v>1740.8</v>
      </c>
      <c r="G2300" s="650" t="s">
        <v>12213</v>
      </c>
    </row>
    <row r="2301" spans="1:7" ht="32.25" customHeight="1">
      <c r="A2301" s="640">
        <v>2297</v>
      </c>
      <c r="B2301" s="106" t="s">
        <v>12411</v>
      </c>
      <c r="C2301" s="107" t="s">
        <v>12461</v>
      </c>
      <c r="D2301" s="641">
        <v>0.252</v>
      </c>
      <c r="E2301" s="646" t="s">
        <v>74</v>
      </c>
      <c r="F2301" s="651">
        <v>1713.6</v>
      </c>
      <c r="G2301" s="650" t="s">
        <v>12213</v>
      </c>
    </row>
    <row r="2302" spans="1:7" ht="32.25" customHeight="1">
      <c r="A2302" s="640">
        <v>2298</v>
      </c>
      <c r="B2302" s="106" t="s">
        <v>12411</v>
      </c>
      <c r="C2302" s="107" t="s">
        <v>12462</v>
      </c>
      <c r="D2302" s="641">
        <v>7.5999999999999998E-2</v>
      </c>
      <c r="E2302" s="646" t="s">
        <v>74</v>
      </c>
      <c r="F2302" s="651">
        <v>516.79999999999995</v>
      </c>
      <c r="G2302" s="650" t="s">
        <v>12213</v>
      </c>
    </row>
    <row r="2303" spans="1:7" ht="32.25" customHeight="1">
      <c r="A2303" s="640">
        <v>2299</v>
      </c>
      <c r="B2303" s="106" t="s">
        <v>12411</v>
      </c>
      <c r="C2303" s="107" t="s">
        <v>12463</v>
      </c>
      <c r="D2303" s="641">
        <v>0.124</v>
      </c>
      <c r="E2303" s="646" t="s">
        <v>74</v>
      </c>
      <c r="F2303" s="651">
        <v>843.2</v>
      </c>
      <c r="G2303" s="650" t="s">
        <v>12213</v>
      </c>
    </row>
    <row r="2304" spans="1:7" ht="32.25" customHeight="1">
      <c r="A2304" s="640">
        <v>2300</v>
      </c>
      <c r="B2304" s="106" t="s">
        <v>12411</v>
      </c>
      <c r="C2304" s="107" t="s">
        <v>12464</v>
      </c>
      <c r="D2304" s="641">
        <v>0.17199999999999999</v>
      </c>
      <c r="E2304" s="646" t="s">
        <v>74</v>
      </c>
      <c r="F2304" s="651">
        <v>1169.5999999999999</v>
      </c>
      <c r="G2304" s="650" t="s">
        <v>12213</v>
      </c>
    </row>
    <row r="2305" spans="1:7" ht="32.25" customHeight="1">
      <c r="A2305" s="640">
        <v>2301</v>
      </c>
      <c r="B2305" s="106" t="s">
        <v>12411</v>
      </c>
      <c r="C2305" s="107" t="s">
        <v>12465</v>
      </c>
      <c r="D2305" s="641">
        <v>0.435</v>
      </c>
      <c r="E2305" s="646" t="s">
        <v>74</v>
      </c>
      <c r="F2305" s="651">
        <v>2958</v>
      </c>
      <c r="G2305" s="650" t="s">
        <v>12213</v>
      </c>
    </row>
    <row r="2306" spans="1:7" ht="32.25" customHeight="1">
      <c r="A2306" s="640">
        <v>2302</v>
      </c>
      <c r="B2306" s="106" t="s">
        <v>12411</v>
      </c>
      <c r="C2306" s="107" t="s">
        <v>12466</v>
      </c>
      <c r="D2306" s="641">
        <v>6.4000000000000001E-2</v>
      </c>
      <c r="E2306" s="646" t="s">
        <v>74</v>
      </c>
      <c r="F2306" s="651">
        <v>435.2</v>
      </c>
      <c r="G2306" s="650" t="s">
        <v>12213</v>
      </c>
    </row>
    <row r="2307" spans="1:7" ht="32.25" customHeight="1">
      <c r="A2307" s="640">
        <v>2303</v>
      </c>
      <c r="B2307" s="106" t="s">
        <v>12411</v>
      </c>
      <c r="C2307" s="107" t="s">
        <v>12443</v>
      </c>
      <c r="D2307" s="641">
        <v>0.12</v>
      </c>
      <c r="E2307" s="646" t="s">
        <v>74</v>
      </c>
      <c r="F2307" s="651">
        <v>816</v>
      </c>
      <c r="G2307" s="650" t="s">
        <v>12213</v>
      </c>
    </row>
    <row r="2308" spans="1:7" ht="32.25" customHeight="1">
      <c r="A2308" s="640">
        <v>2304</v>
      </c>
      <c r="B2308" s="106" t="s">
        <v>12411</v>
      </c>
      <c r="C2308" s="107" t="s">
        <v>12467</v>
      </c>
      <c r="D2308" s="641">
        <v>6.8000000000000005E-2</v>
      </c>
      <c r="E2308" s="646" t="s">
        <v>74</v>
      </c>
      <c r="F2308" s="651">
        <v>462.40000000000003</v>
      </c>
      <c r="G2308" s="650" t="s">
        <v>12213</v>
      </c>
    </row>
    <row r="2309" spans="1:7" ht="32.25" customHeight="1">
      <c r="A2309" s="640">
        <v>2305</v>
      </c>
      <c r="B2309" s="106" t="s">
        <v>12411</v>
      </c>
      <c r="C2309" s="107" t="s">
        <v>12468</v>
      </c>
      <c r="D2309" s="641">
        <v>8.7999999999999995E-2</v>
      </c>
      <c r="E2309" s="646" t="s">
        <v>74</v>
      </c>
      <c r="F2309" s="651">
        <v>598.4</v>
      </c>
      <c r="G2309" s="650" t="s">
        <v>12213</v>
      </c>
    </row>
    <row r="2310" spans="1:7" ht="32.25" customHeight="1">
      <c r="A2310" s="640">
        <v>2306</v>
      </c>
      <c r="B2310" s="106" t="s">
        <v>12411</v>
      </c>
      <c r="C2310" s="107" t="s">
        <v>12469</v>
      </c>
      <c r="D2310" s="641">
        <v>4.8000000000000001E-2</v>
      </c>
      <c r="E2310" s="646" t="s">
        <v>74</v>
      </c>
      <c r="F2310" s="651">
        <v>326.40000000000003</v>
      </c>
      <c r="G2310" s="650" t="s">
        <v>12213</v>
      </c>
    </row>
    <row r="2311" spans="1:7" ht="32.25" customHeight="1">
      <c r="A2311" s="640">
        <v>2307</v>
      </c>
      <c r="B2311" s="106" t="s">
        <v>12411</v>
      </c>
      <c r="C2311" s="107" t="s">
        <v>12470</v>
      </c>
      <c r="D2311" s="641">
        <v>0.22</v>
      </c>
      <c r="E2311" s="646" t="s">
        <v>74</v>
      </c>
      <c r="F2311" s="651">
        <v>1496</v>
      </c>
      <c r="G2311" s="650" t="s">
        <v>12213</v>
      </c>
    </row>
    <row r="2312" spans="1:7" ht="32.25" customHeight="1">
      <c r="A2312" s="640">
        <v>2308</v>
      </c>
      <c r="B2312" s="106" t="s">
        <v>12471</v>
      </c>
      <c r="C2312" s="107" t="s">
        <v>12472</v>
      </c>
      <c r="D2312" s="641">
        <v>4.3999999999999997E-2</v>
      </c>
      <c r="E2312" s="646" t="s">
        <v>74</v>
      </c>
      <c r="F2312" s="651">
        <v>299.2</v>
      </c>
      <c r="G2312" s="650" t="s">
        <v>12213</v>
      </c>
    </row>
    <row r="2313" spans="1:7" ht="32.25" customHeight="1">
      <c r="A2313" s="640">
        <v>2309</v>
      </c>
      <c r="B2313" s="106" t="s">
        <v>12471</v>
      </c>
      <c r="C2313" s="107" t="s">
        <v>12473</v>
      </c>
      <c r="D2313" s="641">
        <v>3.2000000000000001E-2</v>
      </c>
      <c r="E2313" s="646" t="s">
        <v>74</v>
      </c>
      <c r="F2313" s="651">
        <v>217.6</v>
      </c>
      <c r="G2313" s="650" t="s">
        <v>12213</v>
      </c>
    </row>
    <row r="2314" spans="1:7" ht="32.25" customHeight="1">
      <c r="A2314" s="640">
        <v>2310</v>
      </c>
      <c r="B2314" s="106" t="s">
        <v>12471</v>
      </c>
      <c r="C2314" s="107" t="s">
        <v>12474</v>
      </c>
      <c r="D2314" s="641">
        <v>3.2000000000000001E-2</v>
      </c>
      <c r="E2314" s="646" t="s">
        <v>74</v>
      </c>
      <c r="F2314" s="651">
        <v>217.6</v>
      </c>
      <c r="G2314" s="650" t="s">
        <v>12213</v>
      </c>
    </row>
    <row r="2315" spans="1:7" ht="32.25" customHeight="1">
      <c r="A2315" s="640">
        <v>2311</v>
      </c>
      <c r="B2315" s="106" t="s">
        <v>12471</v>
      </c>
      <c r="C2315" s="107" t="s">
        <v>12475</v>
      </c>
      <c r="D2315" s="641">
        <v>6.4000000000000001E-2</v>
      </c>
      <c r="E2315" s="646" t="s">
        <v>74</v>
      </c>
      <c r="F2315" s="651">
        <v>435.2</v>
      </c>
      <c r="G2315" s="650" t="s">
        <v>12213</v>
      </c>
    </row>
    <row r="2316" spans="1:7" ht="32.25" customHeight="1">
      <c r="A2316" s="640">
        <v>2312</v>
      </c>
      <c r="B2316" s="106" t="s">
        <v>12471</v>
      </c>
      <c r="C2316" s="107" t="s">
        <v>12476</v>
      </c>
      <c r="D2316" s="641">
        <v>4.8000000000000001E-2</v>
      </c>
      <c r="E2316" s="646" t="s">
        <v>74</v>
      </c>
      <c r="F2316" s="651">
        <v>326.40000000000003</v>
      </c>
      <c r="G2316" s="650" t="s">
        <v>12213</v>
      </c>
    </row>
    <row r="2317" spans="1:7" ht="32.25" customHeight="1">
      <c r="A2317" s="640">
        <v>2313</v>
      </c>
      <c r="B2317" s="106" t="s">
        <v>12471</v>
      </c>
      <c r="C2317" s="107" t="s">
        <v>12477</v>
      </c>
      <c r="D2317" s="641">
        <v>6.4000000000000001E-2</v>
      </c>
      <c r="E2317" s="646" t="s">
        <v>74</v>
      </c>
      <c r="F2317" s="651">
        <v>435.2</v>
      </c>
      <c r="G2317" s="650" t="s">
        <v>12213</v>
      </c>
    </row>
    <row r="2318" spans="1:7" ht="32.25" customHeight="1">
      <c r="A2318" s="640">
        <v>2314</v>
      </c>
      <c r="B2318" s="106" t="s">
        <v>12471</v>
      </c>
      <c r="C2318" s="107" t="s">
        <v>12478</v>
      </c>
      <c r="D2318" s="641">
        <v>0.128</v>
      </c>
      <c r="E2318" s="646" t="s">
        <v>74</v>
      </c>
      <c r="F2318" s="651">
        <v>870.4</v>
      </c>
      <c r="G2318" s="650" t="s">
        <v>12213</v>
      </c>
    </row>
    <row r="2319" spans="1:7" ht="32.25" customHeight="1">
      <c r="A2319" s="640">
        <v>2315</v>
      </c>
      <c r="B2319" s="106" t="s">
        <v>12471</v>
      </c>
      <c r="C2319" s="107" t="s">
        <v>12479</v>
      </c>
      <c r="D2319" s="641">
        <v>7.5999999999999998E-2</v>
      </c>
      <c r="E2319" s="646" t="s">
        <v>74</v>
      </c>
      <c r="F2319" s="651">
        <v>516.79999999999995</v>
      </c>
      <c r="G2319" s="650" t="s">
        <v>12213</v>
      </c>
    </row>
    <row r="2320" spans="1:7" ht="32.25" customHeight="1">
      <c r="A2320" s="640">
        <v>2316</v>
      </c>
      <c r="B2320" s="106" t="s">
        <v>12471</v>
      </c>
      <c r="C2320" s="107" t="s">
        <v>12480</v>
      </c>
      <c r="D2320" s="641">
        <v>3.2000000000000001E-2</v>
      </c>
      <c r="E2320" s="646" t="s">
        <v>74</v>
      </c>
      <c r="F2320" s="651">
        <v>217.6</v>
      </c>
      <c r="G2320" s="650" t="s">
        <v>12213</v>
      </c>
    </row>
    <row r="2321" spans="1:7" ht="32.25" customHeight="1">
      <c r="A2321" s="640">
        <v>2317</v>
      </c>
      <c r="B2321" s="106" t="s">
        <v>12471</v>
      </c>
      <c r="C2321" s="107" t="s">
        <v>12481</v>
      </c>
      <c r="D2321" s="641">
        <v>1.6E-2</v>
      </c>
      <c r="E2321" s="646" t="s">
        <v>74</v>
      </c>
      <c r="F2321" s="651">
        <v>108.8</v>
      </c>
      <c r="G2321" s="650" t="s">
        <v>12213</v>
      </c>
    </row>
    <row r="2322" spans="1:7" ht="32.25" customHeight="1">
      <c r="A2322" s="640">
        <v>2318</v>
      </c>
      <c r="B2322" s="106" t="s">
        <v>12471</v>
      </c>
      <c r="C2322" s="107" t="s">
        <v>12482</v>
      </c>
      <c r="D2322" s="641">
        <v>6.4000000000000001E-2</v>
      </c>
      <c r="E2322" s="646" t="s">
        <v>74</v>
      </c>
      <c r="F2322" s="651">
        <v>435.2</v>
      </c>
      <c r="G2322" s="650" t="s">
        <v>12213</v>
      </c>
    </row>
    <row r="2323" spans="1:7" ht="32.25" customHeight="1">
      <c r="A2323" s="640">
        <v>2319</v>
      </c>
      <c r="B2323" s="106" t="s">
        <v>12471</v>
      </c>
      <c r="C2323" s="107" t="s">
        <v>12483</v>
      </c>
      <c r="D2323" s="641">
        <v>0.21199999999999999</v>
      </c>
      <c r="E2323" s="646" t="s">
        <v>74</v>
      </c>
      <c r="F2323" s="651">
        <v>1441.6</v>
      </c>
      <c r="G2323" s="650" t="s">
        <v>12213</v>
      </c>
    </row>
    <row r="2324" spans="1:7" ht="32.25" customHeight="1">
      <c r="A2324" s="640">
        <v>2320</v>
      </c>
      <c r="B2324" s="106" t="s">
        <v>12471</v>
      </c>
      <c r="C2324" s="107" t="s">
        <v>12484</v>
      </c>
      <c r="D2324" s="641">
        <v>0.08</v>
      </c>
      <c r="E2324" s="646" t="s">
        <v>74</v>
      </c>
      <c r="F2324" s="651">
        <v>544</v>
      </c>
      <c r="G2324" s="650" t="s">
        <v>12213</v>
      </c>
    </row>
    <row r="2325" spans="1:7" ht="32.25" customHeight="1">
      <c r="A2325" s="640">
        <v>2321</v>
      </c>
      <c r="B2325" s="106" t="s">
        <v>12471</v>
      </c>
      <c r="C2325" s="107" t="s">
        <v>12485</v>
      </c>
      <c r="D2325" s="641">
        <v>0.16</v>
      </c>
      <c r="E2325" s="646" t="s">
        <v>74</v>
      </c>
      <c r="F2325" s="651">
        <v>1088</v>
      </c>
      <c r="G2325" s="650" t="s">
        <v>12213</v>
      </c>
    </row>
    <row r="2326" spans="1:7" ht="32.25" customHeight="1">
      <c r="A2326" s="640">
        <v>2322</v>
      </c>
      <c r="B2326" s="106" t="s">
        <v>12471</v>
      </c>
      <c r="C2326" s="107" t="s">
        <v>12486</v>
      </c>
      <c r="D2326" s="641">
        <v>0.29599999999999999</v>
      </c>
      <c r="E2326" s="646" t="s">
        <v>74</v>
      </c>
      <c r="F2326" s="651">
        <v>2012.8</v>
      </c>
      <c r="G2326" s="650" t="s">
        <v>12213</v>
      </c>
    </row>
    <row r="2327" spans="1:7" ht="32.25" customHeight="1">
      <c r="A2327" s="640">
        <v>2323</v>
      </c>
      <c r="B2327" s="106" t="s">
        <v>12471</v>
      </c>
      <c r="C2327" s="107" t="s">
        <v>12487</v>
      </c>
      <c r="D2327" s="641">
        <v>0.04</v>
      </c>
      <c r="E2327" s="646" t="s">
        <v>74</v>
      </c>
      <c r="F2327" s="651">
        <v>272</v>
      </c>
      <c r="G2327" s="650" t="s">
        <v>12213</v>
      </c>
    </row>
    <row r="2328" spans="1:7" ht="32.25" customHeight="1">
      <c r="A2328" s="640">
        <v>2324</v>
      </c>
      <c r="B2328" s="106" t="s">
        <v>12471</v>
      </c>
      <c r="C2328" s="107" t="s">
        <v>12488</v>
      </c>
      <c r="D2328" s="641">
        <v>0.23599999999999999</v>
      </c>
      <c r="E2328" s="646" t="s">
        <v>74</v>
      </c>
      <c r="F2328" s="651">
        <v>1604.8</v>
      </c>
      <c r="G2328" s="650" t="s">
        <v>12213</v>
      </c>
    </row>
    <row r="2329" spans="1:7" ht="32.25" customHeight="1">
      <c r="A2329" s="640">
        <v>2325</v>
      </c>
      <c r="B2329" s="106" t="s">
        <v>12471</v>
      </c>
      <c r="C2329" s="107" t="s">
        <v>11535</v>
      </c>
      <c r="D2329" s="641">
        <v>0.33600000000000002</v>
      </c>
      <c r="E2329" s="646" t="s">
        <v>74</v>
      </c>
      <c r="F2329" s="651">
        <v>2284.8000000000002</v>
      </c>
      <c r="G2329" s="650" t="s">
        <v>12213</v>
      </c>
    </row>
    <row r="2330" spans="1:7" ht="32.25" customHeight="1">
      <c r="A2330" s="640">
        <v>2326</v>
      </c>
      <c r="B2330" s="106" t="s">
        <v>12471</v>
      </c>
      <c r="C2330" s="107" t="s">
        <v>12489</v>
      </c>
      <c r="D2330" s="641">
        <v>9.8000000000000004E-2</v>
      </c>
      <c r="E2330" s="646" t="s">
        <v>74</v>
      </c>
      <c r="F2330" s="651">
        <v>666.4</v>
      </c>
      <c r="G2330" s="650" t="s">
        <v>12213</v>
      </c>
    </row>
    <row r="2331" spans="1:7" ht="32.25" customHeight="1">
      <c r="A2331" s="640">
        <v>2327</v>
      </c>
      <c r="B2331" s="106" t="s">
        <v>12471</v>
      </c>
      <c r="C2331" s="107" t="s">
        <v>12490</v>
      </c>
      <c r="D2331" s="641">
        <v>0.124</v>
      </c>
      <c r="E2331" s="646" t="s">
        <v>74</v>
      </c>
      <c r="F2331" s="651">
        <v>843.2</v>
      </c>
      <c r="G2331" s="650" t="s">
        <v>12213</v>
      </c>
    </row>
    <row r="2332" spans="1:7" ht="32.25" customHeight="1">
      <c r="A2332" s="640">
        <v>2328</v>
      </c>
      <c r="B2332" s="106" t="s">
        <v>12471</v>
      </c>
      <c r="C2332" s="107" t="s">
        <v>12491</v>
      </c>
      <c r="D2332" s="641">
        <v>6.4000000000000001E-2</v>
      </c>
      <c r="E2332" s="646" t="s">
        <v>74</v>
      </c>
      <c r="F2332" s="651">
        <v>435.2</v>
      </c>
      <c r="G2332" s="650" t="s">
        <v>12213</v>
      </c>
    </row>
    <row r="2333" spans="1:7" ht="32.25" customHeight="1">
      <c r="A2333" s="640">
        <v>2329</v>
      </c>
      <c r="B2333" s="106" t="s">
        <v>12471</v>
      </c>
      <c r="C2333" s="107" t="s">
        <v>1299</v>
      </c>
      <c r="D2333" s="641">
        <v>2.8000000000000001E-2</v>
      </c>
      <c r="E2333" s="646" t="s">
        <v>74</v>
      </c>
      <c r="F2333" s="651">
        <v>190.4</v>
      </c>
      <c r="G2333" s="650" t="s">
        <v>12213</v>
      </c>
    </row>
    <row r="2334" spans="1:7" ht="32.25" customHeight="1">
      <c r="A2334" s="640">
        <v>2330</v>
      </c>
      <c r="B2334" s="106" t="s">
        <v>12471</v>
      </c>
      <c r="C2334" s="107" t="s">
        <v>12492</v>
      </c>
      <c r="D2334" s="641">
        <v>0.124</v>
      </c>
      <c r="E2334" s="646" t="s">
        <v>74</v>
      </c>
      <c r="F2334" s="651">
        <v>843.2</v>
      </c>
      <c r="G2334" s="650" t="s">
        <v>12213</v>
      </c>
    </row>
    <row r="2335" spans="1:7" ht="32.25" customHeight="1">
      <c r="A2335" s="640">
        <v>2331</v>
      </c>
      <c r="B2335" s="106" t="s">
        <v>12471</v>
      </c>
      <c r="C2335" s="107" t="s">
        <v>12493</v>
      </c>
      <c r="D2335" s="641">
        <v>8.7999999999999995E-2</v>
      </c>
      <c r="E2335" s="646" t="s">
        <v>74</v>
      </c>
      <c r="F2335" s="651">
        <v>598.4</v>
      </c>
      <c r="G2335" s="650" t="s">
        <v>12213</v>
      </c>
    </row>
    <row r="2336" spans="1:7" ht="32.25" customHeight="1">
      <c r="A2336" s="640">
        <v>2332</v>
      </c>
      <c r="B2336" s="106" t="s">
        <v>12471</v>
      </c>
      <c r="C2336" s="107" t="s">
        <v>12494</v>
      </c>
      <c r="D2336" s="641">
        <v>4.8000000000000001E-2</v>
      </c>
      <c r="E2336" s="646" t="s">
        <v>74</v>
      </c>
      <c r="F2336" s="651">
        <v>326.40000000000003</v>
      </c>
      <c r="G2336" s="650" t="s">
        <v>12213</v>
      </c>
    </row>
    <row r="2337" spans="1:7" ht="32.25" customHeight="1">
      <c r="A2337" s="640">
        <v>2333</v>
      </c>
      <c r="B2337" s="106" t="s">
        <v>12471</v>
      </c>
      <c r="C2337" s="107" t="s">
        <v>12495</v>
      </c>
      <c r="D2337" s="641">
        <v>4.8000000000000001E-2</v>
      </c>
      <c r="E2337" s="646" t="s">
        <v>74</v>
      </c>
      <c r="F2337" s="651">
        <v>326.40000000000003</v>
      </c>
      <c r="G2337" s="650" t="s">
        <v>12213</v>
      </c>
    </row>
    <row r="2338" spans="1:7" ht="32.25" customHeight="1">
      <c r="A2338" s="640">
        <v>2334</v>
      </c>
      <c r="B2338" s="106" t="s">
        <v>12471</v>
      </c>
      <c r="C2338" s="107" t="s">
        <v>12496</v>
      </c>
      <c r="D2338" s="641">
        <v>0.12</v>
      </c>
      <c r="E2338" s="646" t="s">
        <v>74</v>
      </c>
      <c r="F2338" s="651">
        <v>816</v>
      </c>
      <c r="G2338" s="650" t="s">
        <v>12213</v>
      </c>
    </row>
    <row r="2339" spans="1:7" ht="32.25" customHeight="1">
      <c r="A2339" s="640">
        <v>2335</v>
      </c>
      <c r="B2339" s="106" t="s">
        <v>12471</v>
      </c>
      <c r="C2339" s="107" t="s">
        <v>12497</v>
      </c>
      <c r="D2339" s="641">
        <v>0.23599999999999999</v>
      </c>
      <c r="E2339" s="646" t="s">
        <v>74</v>
      </c>
      <c r="F2339" s="651">
        <v>1604.8</v>
      </c>
      <c r="G2339" s="650" t="s">
        <v>12213</v>
      </c>
    </row>
    <row r="2340" spans="1:7" ht="32.25" customHeight="1">
      <c r="A2340" s="640">
        <v>2336</v>
      </c>
      <c r="B2340" s="106" t="s">
        <v>12471</v>
      </c>
      <c r="C2340" s="107" t="s">
        <v>12498</v>
      </c>
      <c r="D2340" s="641">
        <v>6.4000000000000001E-2</v>
      </c>
      <c r="E2340" s="646" t="s">
        <v>74</v>
      </c>
      <c r="F2340" s="651">
        <v>435.2</v>
      </c>
      <c r="G2340" s="650" t="s">
        <v>12213</v>
      </c>
    </row>
    <row r="2341" spans="1:7" ht="32.25" customHeight="1">
      <c r="A2341" s="640">
        <v>2337</v>
      </c>
      <c r="B2341" s="106" t="s">
        <v>12471</v>
      </c>
      <c r="C2341" s="107" t="s">
        <v>12499</v>
      </c>
      <c r="D2341" s="641">
        <v>0.08</v>
      </c>
      <c r="E2341" s="646" t="s">
        <v>74</v>
      </c>
      <c r="F2341" s="651">
        <v>544</v>
      </c>
      <c r="G2341" s="650" t="s">
        <v>12213</v>
      </c>
    </row>
    <row r="2342" spans="1:7" ht="32.25" customHeight="1">
      <c r="A2342" s="640">
        <v>2338</v>
      </c>
      <c r="B2342" s="106" t="s">
        <v>12471</v>
      </c>
      <c r="C2342" s="107" t="s">
        <v>12500</v>
      </c>
      <c r="D2342" s="641">
        <v>1.6E-2</v>
      </c>
      <c r="E2342" s="646" t="s">
        <v>74</v>
      </c>
      <c r="F2342" s="651">
        <v>108.8</v>
      </c>
      <c r="G2342" s="650" t="s">
        <v>12213</v>
      </c>
    </row>
    <row r="2343" spans="1:7" ht="32.25" customHeight="1">
      <c r="A2343" s="640">
        <v>2339</v>
      </c>
      <c r="B2343" s="106" t="s">
        <v>12471</v>
      </c>
      <c r="C2343" s="107" t="s">
        <v>12501</v>
      </c>
      <c r="D2343" s="641">
        <v>7.5999999999999998E-2</v>
      </c>
      <c r="E2343" s="646" t="s">
        <v>74</v>
      </c>
      <c r="F2343" s="651">
        <v>516.79999999999995</v>
      </c>
      <c r="G2343" s="650" t="s">
        <v>12213</v>
      </c>
    </row>
    <row r="2344" spans="1:7" ht="32.25" customHeight="1">
      <c r="A2344" s="640">
        <v>2340</v>
      </c>
      <c r="B2344" s="106" t="s">
        <v>12471</v>
      </c>
      <c r="C2344" s="107" t="s">
        <v>837</v>
      </c>
      <c r="D2344" s="641">
        <v>0.08</v>
      </c>
      <c r="E2344" s="646" t="s">
        <v>74</v>
      </c>
      <c r="F2344" s="651">
        <v>544</v>
      </c>
      <c r="G2344" s="650" t="s">
        <v>12213</v>
      </c>
    </row>
    <row r="2345" spans="1:7" ht="32.25" customHeight="1">
      <c r="A2345" s="640">
        <v>2341</v>
      </c>
      <c r="B2345" s="106" t="s">
        <v>12471</v>
      </c>
      <c r="C2345" s="107" t="s">
        <v>12502</v>
      </c>
      <c r="D2345" s="641">
        <v>0.188</v>
      </c>
      <c r="E2345" s="646" t="s">
        <v>74</v>
      </c>
      <c r="F2345" s="651">
        <v>1278.4000000000001</v>
      </c>
      <c r="G2345" s="650" t="s">
        <v>12213</v>
      </c>
    </row>
    <row r="2346" spans="1:7" ht="32.25" customHeight="1">
      <c r="A2346" s="640">
        <v>2342</v>
      </c>
      <c r="B2346" s="106" t="s">
        <v>12471</v>
      </c>
      <c r="C2346" s="107" t="s">
        <v>12503</v>
      </c>
      <c r="D2346" s="641">
        <v>0.112</v>
      </c>
      <c r="E2346" s="646" t="s">
        <v>74</v>
      </c>
      <c r="F2346" s="651">
        <v>761.6</v>
      </c>
      <c r="G2346" s="650" t="s">
        <v>12213</v>
      </c>
    </row>
    <row r="2347" spans="1:7" ht="32.25" customHeight="1">
      <c r="A2347" s="640">
        <v>2343</v>
      </c>
      <c r="B2347" s="106" t="s">
        <v>12471</v>
      </c>
      <c r="C2347" s="107" t="s">
        <v>12504</v>
      </c>
      <c r="D2347" s="641">
        <v>2.8000000000000001E-2</v>
      </c>
      <c r="E2347" s="646" t="s">
        <v>74</v>
      </c>
      <c r="F2347" s="651">
        <v>190.4</v>
      </c>
      <c r="G2347" s="650" t="s">
        <v>12213</v>
      </c>
    </row>
    <row r="2348" spans="1:7" ht="32.25" customHeight="1">
      <c r="A2348" s="640">
        <v>2344</v>
      </c>
      <c r="B2348" s="106" t="s">
        <v>12471</v>
      </c>
      <c r="C2348" s="107" t="s">
        <v>12505</v>
      </c>
      <c r="D2348" s="641">
        <v>0.06</v>
      </c>
      <c r="E2348" s="646" t="s">
        <v>74</v>
      </c>
      <c r="F2348" s="651">
        <v>408</v>
      </c>
      <c r="G2348" s="650" t="s">
        <v>12213</v>
      </c>
    </row>
    <row r="2349" spans="1:7" ht="32.25" customHeight="1">
      <c r="A2349" s="640">
        <v>2345</v>
      </c>
      <c r="B2349" s="106" t="s">
        <v>12471</v>
      </c>
      <c r="C2349" s="107" t="s">
        <v>12506</v>
      </c>
      <c r="D2349" s="641">
        <v>4.3999999999999997E-2</v>
      </c>
      <c r="E2349" s="646" t="s">
        <v>74</v>
      </c>
      <c r="F2349" s="651">
        <v>299.2</v>
      </c>
      <c r="G2349" s="650" t="s">
        <v>12213</v>
      </c>
    </row>
    <row r="2350" spans="1:7" ht="32.25" customHeight="1">
      <c r="A2350" s="640">
        <v>2346</v>
      </c>
      <c r="B2350" s="106" t="s">
        <v>12471</v>
      </c>
      <c r="C2350" s="107" t="s">
        <v>11221</v>
      </c>
      <c r="D2350" s="641">
        <v>3.5999999999999997E-2</v>
      </c>
      <c r="E2350" s="646" t="s">
        <v>74</v>
      </c>
      <c r="F2350" s="651">
        <v>244.79999999999998</v>
      </c>
      <c r="G2350" s="650" t="s">
        <v>12213</v>
      </c>
    </row>
    <row r="2351" spans="1:7" ht="32.25" customHeight="1">
      <c r="A2351" s="640">
        <v>2347</v>
      </c>
      <c r="B2351" s="106" t="s">
        <v>12471</v>
      </c>
      <c r="C2351" s="107" t="s">
        <v>12507</v>
      </c>
      <c r="D2351" s="641">
        <v>6.4000000000000001E-2</v>
      </c>
      <c r="E2351" s="646" t="s">
        <v>74</v>
      </c>
      <c r="F2351" s="651">
        <v>435.2</v>
      </c>
      <c r="G2351" s="650" t="s">
        <v>12213</v>
      </c>
    </row>
    <row r="2352" spans="1:7" ht="32.25" customHeight="1">
      <c r="A2352" s="640">
        <v>2348</v>
      </c>
      <c r="B2352" s="106" t="s">
        <v>12471</v>
      </c>
      <c r="C2352" s="107" t="s">
        <v>12508</v>
      </c>
      <c r="D2352" s="641">
        <v>4.8000000000000001E-2</v>
      </c>
      <c r="E2352" s="646" t="s">
        <v>74</v>
      </c>
      <c r="F2352" s="651">
        <v>326.40000000000003</v>
      </c>
      <c r="G2352" s="650" t="s">
        <v>12213</v>
      </c>
    </row>
    <row r="2353" spans="1:7" ht="32.25" customHeight="1">
      <c r="A2353" s="640">
        <v>2349</v>
      </c>
      <c r="B2353" s="106" t="s">
        <v>12471</v>
      </c>
      <c r="C2353" s="107" t="s">
        <v>12509</v>
      </c>
      <c r="D2353" s="641">
        <v>4.8000000000000001E-2</v>
      </c>
      <c r="E2353" s="646" t="s">
        <v>74</v>
      </c>
      <c r="F2353" s="651">
        <v>326.40000000000003</v>
      </c>
      <c r="G2353" s="650" t="s">
        <v>12213</v>
      </c>
    </row>
    <row r="2354" spans="1:7" ht="32.25" customHeight="1">
      <c r="A2354" s="640">
        <v>2350</v>
      </c>
      <c r="B2354" s="106" t="s">
        <v>12471</v>
      </c>
      <c r="C2354" s="107" t="s">
        <v>12510</v>
      </c>
      <c r="D2354" s="641">
        <v>0.156</v>
      </c>
      <c r="E2354" s="646" t="s">
        <v>74</v>
      </c>
      <c r="F2354" s="651">
        <v>1060.8</v>
      </c>
      <c r="G2354" s="650" t="s">
        <v>12213</v>
      </c>
    </row>
    <row r="2355" spans="1:7" ht="32.25" customHeight="1">
      <c r="A2355" s="640">
        <v>2351</v>
      </c>
      <c r="B2355" s="106" t="s">
        <v>12471</v>
      </c>
      <c r="C2355" s="107" t="s">
        <v>12511</v>
      </c>
      <c r="D2355" s="641">
        <v>0.08</v>
      </c>
      <c r="E2355" s="646" t="s">
        <v>74</v>
      </c>
      <c r="F2355" s="651">
        <v>544</v>
      </c>
      <c r="G2355" s="650" t="s">
        <v>12213</v>
      </c>
    </row>
    <row r="2356" spans="1:7" ht="32.25" customHeight="1">
      <c r="A2356" s="640">
        <v>2352</v>
      </c>
      <c r="B2356" s="106" t="s">
        <v>12471</v>
      </c>
      <c r="C2356" s="107" t="s">
        <v>12512</v>
      </c>
      <c r="D2356" s="641">
        <v>0.29599999999999999</v>
      </c>
      <c r="E2356" s="646" t="s">
        <v>74</v>
      </c>
      <c r="F2356" s="651">
        <v>2012.8</v>
      </c>
      <c r="G2356" s="650" t="s">
        <v>12213</v>
      </c>
    </row>
    <row r="2357" spans="1:7" ht="32.25" customHeight="1">
      <c r="A2357" s="640">
        <v>2353</v>
      </c>
      <c r="B2357" s="106" t="s">
        <v>12471</v>
      </c>
      <c r="C2357" s="107" t="s">
        <v>11487</v>
      </c>
      <c r="D2357" s="641">
        <v>0.12</v>
      </c>
      <c r="E2357" s="646" t="s">
        <v>74</v>
      </c>
      <c r="F2357" s="651">
        <v>816</v>
      </c>
      <c r="G2357" s="650" t="s">
        <v>12213</v>
      </c>
    </row>
    <row r="2358" spans="1:7" ht="32.25" customHeight="1">
      <c r="A2358" s="640">
        <v>2354</v>
      </c>
      <c r="B2358" s="106" t="s">
        <v>12471</v>
      </c>
      <c r="C2358" s="107" t="s">
        <v>12513</v>
      </c>
      <c r="D2358" s="641">
        <v>4.3999999999999997E-2</v>
      </c>
      <c r="E2358" s="646" t="s">
        <v>74</v>
      </c>
      <c r="F2358" s="651">
        <v>299.2</v>
      </c>
      <c r="G2358" s="650" t="s">
        <v>12213</v>
      </c>
    </row>
    <row r="2359" spans="1:7" ht="32.25" customHeight="1">
      <c r="A2359" s="640">
        <v>2355</v>
      </c>
      <c r="B2359" s="106" t="s">
        <v>12471</v>
      </c>
      <c r="C2359" s="107" t="s">
        <v>11301</v>
      </c>
      <c r="D2359" s="641">
        <v>0.25600000000000001</v>
      </c>
      <c r="E2359" s="646" t="s">
        <v>74</v>
      </c>
      <c r="F2359" s="651">
        <v>1740.8</v>
      </c>
      <c r="G2359" s="650" t="s">
        <v>12213</v>
      </c>
    </row>
    <row r="2360" spans="1:7" ht="32.25" customHeight="1">
      <c r="A2360" s="640">
        <v>2356</v>
      </c>
      <c r="B2360" s="106" t="s">
        <v>12471</v>
      </c>
      <c r="C2360" s="107" t="s">
        <v>12514</v>
      </c>
      <c r="D2360" s="641">
        <v>0.14000000000000001</v>
      </c>
      <c r="E2360" s="646" t="s">
        <v>74</v>
      </c>
      <c r="F2360" s="651">
        <v>952.00000000000011</v>
      </c>
      <c r="G2360" s="650" t="s">
        <v>12213</v>
      </c>
    </row>
    <row r="2361" spans="1:7" ht="32.25" customHeight="1">
      <c r="A2361" s="640">
        <v>2357</v>
      </c>
      <c r="B2361" s="106" t="s">
        <v>12471</v>
      </c>
      <c r="C2361" s="107" t="s">
        <v>502</v>
      </c>
      <c r="D2361" s="641">
        <v>7.5999999999999998E-2</v>
      </c>
      <c r="E2361" s="646" t="s">
        <v>74</v>
      </c>
      <c r="F2361" s="651">
        <v>516.79999999999995</v>
      </c>
      <c r="G2361" s="650" t="s">
        <v>12213</v>
      </c>
    </row>
    <row r="2362" spans="1:7" ht="32.25" customHeight="1">
      <c r="A2362" s="640">
        <v>2358</v>
      </c>
      <c r="B2362" s="106" t="s">
        <v>12471</v>
      </c>
      <c r="C2362" s="107" t="s">
        <v>12515</v>
      </c>
      <c r="D2362" s="641">
        <v>0.23200000000000001</v>
      </c>
      <c r="E2362" s="646" t="s">
        <v>74</v>
      </c>
      <c r="F2362" s="651">
        <v>1577.6000000000001</v>
      </c>
      <c r="G2362" s="650" t="s">
        <v>12213</v>
      </c>
    </row>
    <row r="2363" spans="1:7" ht="32.25" customHeight="1">
      <c r="A2363" s="640">
        <v>2359</v>
      </c>
      <c r="B2363" s="106" t="s">
        <v>12471</v>
      </c>
      <c r="C2363" s="107" t="s">
        <v>12516</v>
      </c>
      <c r="D2363" s="641">
        <v>7.1999999999999995E-2</v>
      </c>
      <c r="E2363" s="646" t="s">
        <v>74</v>
      </c>
      <c r="F2363" s="651">
        <v>489.59999999999997</v>
      </c>
      <c r="G2363" s="650" t="s">
        <v>12213</v>
      </c>
    </row>
    <row r="2364" spans="1:7" ht="32.25" customHeight="1">
      <c r="A2364" s="640">
        <v>2360</v>
      </c>
      <c r="B2364" s="106" t="s">
        <v>12471</v>
      </c>
      <c r="C2364" s="107" t="s">
        <v>12517</v>
      </c>
      <c r="D2364" s="641">
        <v>5.6000000000000001E-2</v>
      </c>
      <c r="E2364" s="646" t="s">
        <v>74</v>
      </c>
      <c r="F2364" s="651">
        <v>380.8</v>
      </c>
      <c r="G2364" s="650" t="s">
        <v>12213</v>
      </c>
    </row>
    <row r="2365" spans="1:7" ht="32.25" customHeight="1">
      <c r="A2365" s="640">
        <v>2361</v>
      </c>
      <c r="B2365" s="106" t="s">
        <v>12471</v>
      </c>
      <c r="C2365" s="107" t="s">
        <v>12518</v>
      </c>
      <c r="D2365" s="641">
        <v>6.4000000000000001E-2</v>
      </c>
      <c r="E2365" s="646" t="s">
        <v>74</v>
      </c>
      <c r="F2365" s="651">
        <v>435.2</v>
      </c>
      <c r="G2365" s="650" t="s">
        <v>12213</v>
      </c>
    </row>
    <row r="2366" spans="1:7" ht="32.25" customHeight="1">
      <c r="A2366" s="640">
        <v>2362</v>
      </c>
      <c r="B2366" s="106" t="s">
        <v>12471</v>
      </c>
      <c r="C2366" s="107" t="s">
        <v>12519</v>
      </c>
      <c r="D2366" s="641">
        <v>0.12</v>
      </c>
      <c r="E2366" s="646" t="s">
        <v>74</v>
      </c>
      <c r="F2366" s="651">
        <v>816</v>
      </c>
      <c r="G2366" s="650" t="s">
        <v>12213</v>
      </c>
    </row>
    <row r="2367" spans="1:7" ht="32.25" customHeight="1">
      <c r="A2367" s="640">
        <v>2363</v>
      </c>
      <c r="B2367" s="106" t="s">
        <v>12471</v>
      </c>
      <c r="C2367" s="107" t="s">
        <v>12520</v>
      </c>
      <c r="D2367" s="641">
        <v>0.248</v>
      </c>
      <c r="E2367" s="646" t="s">
        <v>74</v>
      </c>
      <c r="F2367" s="651">
        <v>1686.4</v>
      </c>
      <c r="G2367" s="650" t="s">
        <v>12213</v>
      </c>
    </row>
    <row r="2368" spans="1:7" ht="32.25" customHeight="1">
      <c r="A2368" s="640">
        <v>2364</v>
      </c>
      <c r="B2368" s="106" t="s">
        <v>12471</v>
      </c>
      <c r="C2368" s="107" t="s">
        <v>12521</v>
      </c>
      <c r="D2368" s="641">
        <v>0.08</v>
      </c>
      <c r="E2368" s="646" t="s">
        <v>74</v>
      </c>
      <c r="F2368" s="651">
        <v>544</v>
      </c>
      <c r="G2368" s="650" t="s">
        <v>12213</v>
      </c>
    </row>
    <row r="2369" spans="1:7" ht="32.25" customHeight="1">
      <c r="A2369" s="640">
        <v>2365</v>
      </c>
      <c r="B2369" s="106" t="s">
        <v>12471</v>
      </c>
      <c r="C2369" s="107" t="s">
        <v>12522</v>
      </c>
      <c r="D2369" s="641">
        <v>0.14399999999999999</v>
      </c>
      <c r="E2369" s="646" t="s">
        <v>74</v>
      </c>
      <c r="F2369" s="651">
        <v>979.19999999999993</v>
      </c>
      <c r="G2369" s="650" t="s">
        <v>12213</v>
      </c>
    </row>
    <row r="2370" spans="1:7" ht="32.25" customHeight="1">
      <c r="A2370" s="640">
        <v>2366</v>
      </c>
      <c r="B2370" s="106" t="s">
        <v>12471</v>
      </c>
      <c r="C2370" s="107" t="s">
        <v>12523</v>
      </c>
      <c r="D2370" s="641">
        <v>8.5999999999999993E-2</v>
      </c>
      <c r="E2370" s="646" t="s">
        <v>74</v>
      </c>
      <c r="F2370" s="651">
        <v>584.79999999999995</v>
      </c>
      <c r="G2370" s="650" t="s">
        <v>12213</v>
      </c>
    </row>
    <row r="2371" spans="1:7" ht="32.25" customHeight="1">
      <c r="A2371" s="640">
        <v>2367</v>
      </c>
      <c r="B2371" s="106" t="s">
        <v>12524</v>
      </c>
      <c r="C2371" s="107" t="s">
        <v>12525</v>
      </c>
      <c r="D2371" s="641">
        <v>0.112</v>
      </c>
      <c r="E2371" s="646" t="s">
        <v>74</v>
      </c>
      <c r="F2371" s="651">
        <v>761.6</v>
      </c>
      <c r="G2371" s="650" t="s">
        <v>12213</v>
      </c>
    </row>
    <row r="2372" spans="1:7" ht="32.25" customHeight="1">
      <c r="A2372" s="640">
        <v>2368</v>
      </c>
      <c r="B2372" s="106" t="s">
        <v>12524</v>
      </c>
      <c r="C2372" s="107" t="s">
        <v>12526</v>
      </c>
      <c r="D2372" s="641">
        <v>0.112</v>
      </c>
      <c r="E2372" s="646" t="s">
        <v>74</v>
      </c>
      <c r="F2372" s="651">
        <v>761.6</v>
      </c>
      <c r="G2372" s="650" t="s">
        <v>12213</v>
      </c>
    </row>
    <row r="2373" spans="1:7" ht="32.25" customHeight="1">
      <c r="A2373" s="640">
        <v>2369</v>
      </c>
      <c r="B2373" s="106" t="s">
        <v>12524</v>
      </c>
      <c r="C2373" s="107" t="s">
        <v>12527</v>
      </c>
      <c r="D2373" s="641">
        <v>4.8000000000000001E-2</v>
      </c>
      <c r="E2373" s="646" t="s">
        <v>74</v>
      </c>
      <c r="F2373" s="651">
        <v>326.40000000000003</v>
      </c>
      <c r="G2373" s="650" t="s">
        <v>12213</v>
      </c>
    </row>
    <row r="2374" spans="1:7" ht="32.25" customHeight="1">
      <c r="A2374" s="640">
        <v>2370</v>
      </c>
      <c r="B2374" s="106" t="s">
        <v>12524</v>
      </c>
      <c r="C2374" s="107" t="s">
        <v>12528</v>
      </c>
      <c r="D2374" s="641">
        <v>0.16800000000000001</v>
      </c>
      <c r="E2374" s="646" t="s">
        <v>74</v>
      </c>
      <c r="F2374" s="651">
        <v>1142.4000000000001</v>
      </c>
      <c r="G2374" s="650" t="s">
        <v>12213</v>
      </c>
    </row>
    <row r="2375" spans="1:7" ht="32.25" customHeight="1">
      <c r="A2375" s="640">
        <v>2371</v>
      </c>
      <c r="B2375" s="106" t="s">
        <v>12524</v>
      </c>
      <c r="C2375" s="107" t="s">
        <v>12529</v>
      </c>
      <c r="D2375" s="641">
        <v>8.1000000000000003E-2</v>
      </c>
      <c r="E2375" s="646" t="s">
        <v>74</v>
      </c>
      <c r="F2375" s="651">
        <v>550.80000000000007</v>
      </c>
      <c r="G2375" s="650" t="s">
        <v>12213</v>
      </c>
    </row>
    <row r="2376" spans="1:7" ht="32.25" customHeight="1">
      <c r="A2376" s="640">
        <v>2372</v>
      </c>
      <c r="B2376" s="106" t="s">
        <v>12524</v>
      </c>
      <c r="C2376" s="107" t="s">
        <v>12530</v>
      </c>
      <c r="D2376" s="641">
        <v>8.1000000000000003E-2</v>
      </c>
      <c r="E2376" s="646" t="s">
        <v>74</v>
      </c>
      <c r="F2376" s="651">
        <v>550.80000000000007</v>
      </c>
      <c r="G2376" s="650" t="s">
        <v>12213</v>
      </c>
    </row>
    <row r="2377" spans="1:7" ht="32.25" customHeight="1">
      <c r="A2377" s="640">
        <v>2373</v>
      </c>
      <c r="B2377" s="106" t="s">
        <v>12524</v>
      </c>
      <c r="C2377" s="107" t="s">
        <v>12531</v>
      </c>
      <c r="D2377" s="641">
        <v>7.5999999999999998E-2</v>
      </c>
      <c r="E2377" s="646" t="s">
        <v>74</v>
      </c>
      <c r="F2377" s="651">
        <v>516.79999999999995</v>
      </c>
      <c r="G2377" s="650" t="s">
        <v>12213</v>
      </c>
    </row>
    <row r="2378" spans="1:7" ht="32.25" customHeight="1">
      <c r="A2378" s="640">
        <v>2374</v>
      </c>
      <c r="B2378" s="106" t="s">
        <v>12524</v>
      </c>
      <c r="C2378" s="107" t="s">
        <v>12532</v>
      </c>
      <c r="D2378" s="641">
        <v>0.112</v>
      </c>
      <c r="E2378" s="646" t="s">
        <v>74</v>
      </c>
      <c r="F2378" s="651">
        <v>761.6</v>
      </c>
      <c r="G2378" s="650" t="s">
        <v>12213</v>
      </c>
    </row>
    <row r="2379" spans="1:7" ht="32.25" customHeight="1">
      <c r="A2379" s="640">
        <v>2375</v>
      </c>
      <c r="B2379" s="106" t="s">
        <v>12524</v>
      </c>
      <c r="C2379" s="107" t="s">
        <v>12533</v>
      </c>
      <c r="D2379" s="641">
        <v>4.8000000000000001E-2</v>
      </c>
      <c r="E2379" s="646" t="s">
        <v>74</v>
      </c>
      <c r="F2379" s="651">
        <v>326.40000000000003</v>
      </c>
      <c r="G2379" s="650" t="s">
        <v>12213</v>
      </c>
    </row>
    <row r="2380" spans="1:7" ht="32.25" customHeight="1">
      <c r="A2380" s="640">
        <v>2376</v>
      </c>
      <c r="B2380" s="106" t="s">
        <v>12524</v>
      </c>
      <c r="C2380" s="107" t="s">
        <v>12534</v>
      </c>
      <c r="D2380" s="641">
        <v>5.1999999999999998E-2</v>
      </c>
      <c r="E2380" s="646" t="s">
        <v>74</v>
      </c>
      <c r="F2380" s="651">
        <v>353.59999999999997</v>
      </c>
      <c r="G2380" s="650" t="s">
        <v>12213</v>
      </c>
    </row>
    <row r="2381" spans="1:7" ht="32.25" customHeight="1">
      <c r="A2381" s="640">
        <v>2377</v>
      </c>
      <c r="B2381" s="106" t="s">
        <v>12524</v>
      </c>
      <c r="C2381" s="107" t="s">
        <v>12535</v>
      </c>
      <c r="D2381" s="641">
        <v>5.6000000000000001E-2</v>
      </c>
      <c r="E2381" s="646" t="s">
        <v>74</v>
      </c>
      <c r="F2381" s="651">
        <v>380.8</v>
      </c>
      <c r="G2381" s="650" t="s">
        <v>12213</v>
      </c>
    </row>
    <row r="2382" spans="1:7" ht="32.25" customHeight="1">
      <c r="A2382" s="640">
        <v>2378</v>
      </c>
      <c r="B2382" s="106" t="s">
        <v>12524</v>
      </c>
      <c r="C2382" s="107" t="s">
        <v>12536</v>
      </c>
      <c r="D2382" s="641">
        <v>2.4E-2</v>
      </c>
      <c r="E2382" s="646" t="s">
        <v>74</v>
      </c>
      <c r="F2382" s="651">
        <v>163.20000000000002</v>
      </c>
      <c r="G2382" s="650" t="s">
        <v>12213</v>
      </c>
    </row>
    <row r="2383" spans="1:7" ht="32.25" customHeight="1">
      <c r="A2383" s="640">
        <v>2379</v>
      </c>
      <c r="B2383" s="106" t="s">
        <v>12524</v>
      </c>
      <c r="C2383" s="107" t="s">
        <v>12537</v>
      </c>
      <c r="D2383" s="641">
        <v>0.12</v>
      </c>
      <c r="E2383" s="646" t="s">
        <v>74</v>
      </c>
      <c r="F2383" s="651">
        <v>816</v>
      </c>
      <c r="G2383" s="650" t="s">
        <v>12213</v>
      </c>
    </row>
    <row r="2384" spans="1:7" ht="32.25" customHeight="1">
      <c r="A2384" s="640">
        <v>2380</v>
      </c>
      <c r="B2384" s="106" t="s">
        <v>12524</v>
      </c>
      <c r="C2384" s="107" t="s">
        <v>12474</v>
      </c>
      <c r="D2384" s="641">
        <v>2.8000000000000001E-2</v>
      </c>
      <c r="E2384" s="646" t="s">
        <v>74</v>
      </c>
      <c r="F2384" s="651">
        <v>190.4</v>
      </c>
      <c r="G2384" s="650" t="s">
        <v>12213</v>
      </c>
    </row>
    <row r="2385" spans="1:7" ht="32.25" customHeight="1">
      <c r="A2385" s="640">
        <v>2381</v>
      </c>
      <c r="B2385" s="106" t="s">
        <v>12524</v>
      </c>
      <c r="C2385" s="107" t="s">
        <v>12538</v>
      </c>
      <c r="D2385" s="641">
        <v>5.6000000000000001E-2</v>
      </c>
      <c r="E2385" s="646" t="s">
        <v>74</v>
      </c>
      <c r="F2385" s="651">
        <v>380.8</v>
      </c>
      <c r="G2385" s="650" t="s">
        <v>12213</v>
      </c>
    </row>
    <row r="2386" spans="1:7" ht="32.25" customHeight="1">
      <c r="A2386" s="640">
        <v>2382</v>
      </c>
      <c r="B2386" s="106" t="s">
        <v>12524</v>
      </c>
      <c r="C2386" s="107" t="s">
        <v>9077</v>
      </c>
      <c r="D2386" s="641">
        <v>0.112</v>
      </c>
      <c r="E2386" s="646" t="s">
        <v>74</v>
      </c>
      <c r="F2386" s="651">
        <v>761.6</v>
      </c>
      <c r="G2386" s="650" t="s">
        <v>12213</v>
      </c>
    </row>
    <row r="2387" spans="1:7" ht="32.25" customHeight="1">
      <c r="A2387" s="640">
        <v>2383</v>
      </c>
      <c r="B2387" s="106" t="s">
        <v>12524</v>
      </c>
      <c r="C2387" s="107" t="s">
        <v>12494</v>
      </c>
      <c r="D2387" s="641">
        <v>6.4000000000000001E-2</v>
      </c>
      <c r="E2387" s="646" t="s">
        <v>74</v>
      </c>
      <c r="F2387" s="651">
        <v>435.2</v>
      </c>
      <c r="G2387" s="650" t="s">
        <v>12213</v>
      </c>
    </row>
    <row r="2388" spans="1:7" ht="32.25" customHeight="1">
      <c r="A2388" s="640">
        <v>2384</v>
      </c>
      <c r="B2388" s="106" t="s">
        <v>12524</v>
      </c>
      <c r="C2388" s="107" t="s">
        <v>12539</v>
      </c>
      <c r="D2388" s="641">
        <v>3.2000000000000001E-2</v>
      </c>
      <c r="E2388" s="646" t="s">
        <v>74</v>
      </c>
      <c r="F2388" s="651">
        <v>217.6</v>
      </c>
      <c r="G2388" s="650" t="s">
        <v>12213</v>
      </c>
    </row>
    <row r="2389" spans="1:7" ht="32.25" customHeight="1">
      <c r="A2389" s="640">
        <v>2385</v>
      </c>
      <c r="B2389" s="106" t="s">
        <v>12524</v>
      </c>
      <c r="C2389" s="107" t="s">
        <v>12540</v>
      </c>
      <c r="D2389" s="641">
        <v>4.3999999999999997E-2</v>
      </c>
      <c r="E2389" s="646" t="s">
        <v>74</v>
      </c>
      <c r="F2389" s="651">
        <v>299.2</v>
      </c>
      <c r="G2389" s="650" t="s">
        <v>12213</v>
      </c>
    </row>
    <row r="2390" spans="1:7" ht="32.25" customHeight="1">
      <c r="A2390" s="640">
        <v>2386</v>
      </c>
      <c r="B2390" s="106" t="s">
        <v>12524</v>
      </c>
      <c r="C2390" s="107" t="s">
        <v>12541</v>
      </c>
      <c r="D2390" s="641">
        <v>9.6000000000000002E-2</v>
      </c>
      <c r="E2390" s="646" t="s">
        <v>74</v>
      </c>
      <c r="F2390" s="651">
        <v>652.80000000000007</v>
      </c>
      <c r="G2390" s="650" t="s">
        <v>12213</v>
      </c>
    </row>
    <row r="2391" spans="1:7" ht="32.25" customHeight="1">
      <c r="A2391" s="640">
        <v>2387</v>
      </c>
      <c r="B2391" s="106" t="s">
        <v>12524</v>
      </c>
      <c r="C2391" s="107" t="s">
        <v>12542</v>
      </c>
      <c r="D2391" s="641">
        <v>6.4000000000000001E-2</v>
      </c>
      <c r="E2391" s="646" t="s">
        <v>74</v>
      </c>
      <c r="F2391" s="651">
        <v>435.2</v>
      </c>
      <c r="G2391" s="650" t="s">
        <v>12213</v>
      </c>
    </row>
    <row r="2392" spans="1:7" ht="32.25" customHeight="1">
      <c r="A2392" s="640">
        <v>2388</v>
      </c>
      <c r="B2392" s="106" t="s">
        <v>12524</v>
      </c>
      <c r="C2392" s="107" t="s">
        <v>12543</v>
      </c>
      <c r="D2392" s="641">
        <v>0.16</v>
      </c>
      <c r="E2392" s="646" t="s">
        <v>74</v>
      </c>
      <c r="F2392" s="651">
        <v>1088</v>
      </c>
      <c r="G2392" s="650" t="s">
        <v>12213</v>
      </c>
    </row>
    <row r="2393" spans="1:7" ht="32.25" customHeight="1">
      <c r="A2393" s="640">
        <v>2389</v>
      </c>
      <c r="B2393" s="106" t="s">
        <v>12524</v>
      </c>
      <c r="C2393" s="107" t="s">
        <v>12544</v>
      </c>
      <c r="D2393" s="641">
        <v>5.1999999999999998E-2</v>
      </c>
      <c r="E2393" s="646" t="s">
        <v>74</v>
      </c>
      <c r="F2393" s="651">
        <v>353.59999999999997</v>
      </c>
      <c r="G2393" s="650" t="s">
        <v>12213</v>
      </c>
    </row>
    <row r="2394" spans="1:7" ht="32.25" customHeight="1">
      <c r="A2394" s="640">
        <v>2390</v>
      </c>
      <c r="B2394" s="106" t="s">
        <v>12524</v>
      </c>
      <c r="C2394" s="107" t="s">
        <v>12545</v>
      </c>
      <c r="D2394" s="641">
        <v>0.128</v>
      </c>
      <c r="E2394" s="646" t="s">
        <v>74</v>
      </c>
      <c r="F2394" s="651">
        <v>870.4</v>
      </c>
      <c r="G2394" s="650" t="s">
        <v>12213</v>
      </c>
    </row>
    <row r="2395" spans="1:7" ht="32.25" customHeight="1">
      <c r="A2395" s="640">
        <v>2391</v>
      </c>
      <c r="B2395" s="106" t="s">
        <v>12524</v>
      </c>
      <c r="C2395" s="107" t="s">
        <v>12546</v>
      </c>
      <c r="D2395" s="641">
        <v>7.5999999999999998E-2</v>
      </c>
      <c r="E2395" s="646" t="s">
        <v>74</v>
      </c>
      <c r="F2395" s="651">
        <v>516.79999999999995</v>
      </c>
      <c r="G2395" s="650" t="s">
        <v>12213</v>
      </c>
    </row>
    <row r="2396" spans="1:7" ht="32.25" customHeight="1">
      <c r="A2396" s="640">
        <v>2392</v>
      </c>
      <c r="B2396" s="106" t="s">
        <v>12524</v>
      </c>
      <c r="C2396" s="107" t="s">
        <v>12547</v>
      </c>
      <c r="D2396" s="641">
        <v>4.8000000000000001E-2</v>
      </c>
      <c r="E2396" s="646" t="s">
        <v>74</v>
      </c>
      <c r="F2396" s="651">
        <v>326.40000000000003</v>
      </c>
      <c r="G2396" s="650" t="s">
        <v>12213</v>
      </c>
    </row>
    <row r="2397" spans="1:7" ht="32.25" customHeight="1">
      <c r="A2397" s="640">
        <v>2393</v>
      </c>
      <c r="B2397" s="106" t="s">
        <v>12524</v>
      </c>
      <c r="C2397" s="107" t="s">
        <v>12548</v>
      </c>
      <c r="D2397" s="641">
        <v>0.124</v>
      </c>
      <c r="E2397" s="646" t="s">
        <v>74</v>
      </c>
      <c r="F2397" s="651">
        <v>843.2</v>
      </c>
      <c r="G2397" s="650" t="s">
        <v>12213</v>
      </c>
    </row>
    <row r="2398" spans="1:7" ht="32.25" customHeight="1">
      <c r="A2398" s="640">
        <v>2394</v>
      </c>
      <c r="B2398" s="106" t="s">
        <v>12524</v>
      </c>
      <c r="C2398" s="107" t="s">
        <v>12549</v>
      </c>
      <c r="D2398" s="641">
        <v>9.6000000000000002E-2</v>
      </c>
      <c r="E2398" s="646" t="s">
        <v>74</v>
      </c>
      <c r="F2398" s="651">
        <v>652.80000000000007</v>
      </c>
      <c r="G2398" s="650" t="s">
        <v>12213</v>
      </c>
    </row>
    <row r="2399" spans="1:7" ht="32.25" customHeight="1">
      <c r="A2399" s="640">
        <v>2395</v>
      </c>
      <c r="B2399" s="106" t="s">
        <v>12524</v>
      </c>
      <c r="C2399" s="107" t="s">
        <v>12550</v>
      </c>
      <c r="D2399" s="641">
        <v>5.1999999999999998E-2</v>
      </c>
      <c r="E2399" s="646" t="s">
        <v>74</v>
      </c>
      <c r="F2399" s="651">
        <v>353.59999999999997</v>
      </c>
      <c r="G2399" s="650" t="s">
        <v>12213</v>
      </c>
    </row>
    <row r="2400" spans="1:7" ht="32.25" customHeight="1">
      <c r="A2400" s="640">
        <v>2396</v>
      </c>
      <c r="B2400" s="106" t="s">
        <v>12524</v>
      </c>
      <c r="C2400" s="107" t="s">
        <v>397</v>
      </c>
      <c r="D2400" s="641">
        <v>4.1000000000000002E-2</v>
      </c>
      <c r="E2400" s="646" t="s">
        <v>74</v>
      </c>
      <c r="F2400" s="651">
        <v>278.8</v>
      </c>
      <c r="G2400" s="650" t="s">
        <v>12213</v>
      </c>
    </row>
    <row r="2401" spans="1:7" ht="32.25" customHeight="1">
      <c r="A2401" s="640">
        <v>2397</v>
      </c>
      <c r="B2401" s="106" t="s">
        <v>12524</v>
      </c>
      <c r="C2401" s="107" t="s">
        <v>12551</v>
      </c>
      <c r="D2401" s="641">
        <v>5.1999999999999998E-2</v>
      </c>
      <c r="E2401" s="646" t="s">
        <v>74</v>
      </c>
      <c r="F2401" s="651">
        <v>353.59999999999997</v>
      </c>
      <c r="G2401" s="650" t="s">
        <v>12213</v>
      </c>
    </row>
    <row r="2402" spans="1:7" ht="32.25" customHeight="1">
      <c r="A2402" s="640">
        <v>2398</v>
      </c>
      <c r="B2402" s="106" t="s">
        <v>12524</v>
      </c>
      <c r="C2402" s="107" t="s">
        <v>12552</v>
      </c>
      <c r="D2402" s="641">
        <v>0.14000000000000001</v>
      </c>
      <c r="E2402" s="646" t="s">
        <v>74</v>
      </c>
      <c r="F2402" s="651">
        <v>952.00000000000011</v>
      </c>
      <c r="G2402" s="650" t="s">
        <v>12213</v>
      </c>
    </row>
    <row r="2403" spans="1:7" ht="32.25" customHeight="1">
      <c r="A2403" s="640">
        <v>2399</v>
      </c>
      <c r="B2403" s="106" t="s">
        <v>12524</v>
      </c>
      <c r="C2403" s="107" t="s">
        <v>12553</v>
      </c>
      <c r="D2403" s="641">
        <v>4.1000000000000002E-2</v>
      </c>
      <c r="E2403" s="646" t="s">
        <v>74</v>
      </c>
      <c r="F2403" s="651">
        <v>278.8</v>
      </c>
      <c r="G2403" s="650" t="s">
        <v>12213</v>
      </c>
    </row>
    <row r="2404" spans="1:7" ht="32.25" customHeight="1">
      <c r="A2404" s="640">
        <v>2400</v>
      </c>
      <c r="B2404" s="106" t="s">
        <v>12524</v>
      </c>
      <c r="C2404" s="107" t="s">
        <v>12554</v>
      </c>
      <c r="D2404" s="641">
        <v>0.02</v>
      </c>
      <c r="E2404" s="646" t="s">
        <v>74</v>
      </c>
      <c r="F2404" s="651">
        <v>136</v>
      </c>
      <c r="G2404" s="650" t="s">
        <v>12213</v>
      </c>
    </row>
    <row r="2405" spans="1:7" ht="32.25" customHeight="1">
      <c r="A2405" s="640">
        <v>2401</v>
      </c>
      <c r="B2405" s="106" t="s">
        <v>12524</v>
      </c>
      <c r="C2405" s="107" t="s">
        <v>12555</v>
      </c>
      <c r="D2405" s="641">
        <v>5.6000000000000001E-2</v>
      </c>
      <c r="E2405" s="646" t="s">
        <v>74</v>
      </c>
      <c r="F2405" s="651">
        <v>380.8</v>
      </c>
      <c r="G2405" s="650" t="s">
        <v>12213</v>
      </c>
    </row>
    <row r="2406" spans="1:7" ht="32.25" customHeight="1">
      <c r="A2406" s="640">
        <v>2402</v>
      </c>
      <c r="B2406" s="106" t="s">
        <v>12524</v>
      </c>
      <c r="C2406" s="107" t="s">
        <v>12556</v>
      </c>
      <c r="D2406" s="641">
        <v>3.2000000000000001E-2</v>
      </c>
      <c r="E2406" s="646" t="s">
        <v>74</v>
      </c>
      <c r="F2406" s="651">
        <v>217.6</v>
      </c>
      <c r="G2406" s="650" t="s">
        <v>12213</v>
      </c>
    </row>
    <row r="2407" spans="1:7" ht="32.25" customHeight="1">
      <c r="A2407" s="640">
        <v>2403</v>
      </c>
      <c r="B2407" s="106" t="s">
        <v>12524</v>
      </c>
      <c r="C2407" s="107" t="s">
        <v>12557</v>
      </c>
      <c r="D2407" s="641">
        <v>0.13600000000000001</v>
      </c>
      <c r="E2407" s="646" t="s">
        <v>74</v>
      </c>
      <c r="F2407" s="651">
        <v>924.80000000000007</v>
      </c>
      <c r="G2407" s="650" t="s">
        <v>12213</v>
      </c>
    </row>
    <row r="2408" spans="1:7" ht="32.25" customHeight="1">
      <c r="A2408" s="640">
        <v>2404</v>
      </c>
      <c r="B2408" s="106" t="s">
        <v>12524</v>
      </c>
      <c r="C2408" s="107" t="s">
        <v>12558</v>
      </c>
      <c r="D2408" s="641">
        <v>7.5999999999999998E-2</v>
      </c>
      <c r="E2408" s="646" t="s">
        <v>74</v>
      </c>
      <c r="F2408" s="651">
        <v>516.79999999999995</v>
      </c>
      <c r="G2408" s="650" t="s">
        <v>12213</v>
      </c>
    </row>
    <row r="2409" spans="1:7" ht="32.25" customHeight="1">
      <c r="A2409" s="640">
        <v>2405</v>
      </c>
      <c r="B2409" s="106" t="s">
        <v>12524</v>
      </c>
      <c r="C2409" s="107" t="s">
        <v>12559</v>
      </c>
      <c r="D2409" s="641">
        <v>0.12</v>
      </c>
      <c r="E2409" s="646" t="s">
        <v>74</v>
      </c>
      <c r="F2409" s="651">
        <v>816</v>
      </c>
      <c r="G2409" s="650" t="s">
        <v>12213</v>
      </c>
    </row>
    <row r="2410" spans="1:7" ht="32.25" customHeight="1">
      <c r="A2410" s="640">
        <v>2406</v>
      </c>
      <c r="B2410" s="106" t="s">
        <v>12524</v>
      </c>
      <c r="C2410" s="107" t="s">
        <v>12560</v>
      </c>
      <c r="D2410" s="641">
        <v>0.112</v>
      </c>
      <c r="E2410" s="646" t="s">
        <v>74</v>
      </c>
      <c r="F2410" s="651">
        <v>761.6</v>
      </c>
      <c r="G2410" s="650" t="s">
        <v>12213</v>
      </c>
    </row>
    <row r="2411" spans="1:7" ht="32.25" customHeight="1">
      <c r="A2411" s="640">
        <v>2407</v>
      </c>
      <c r="B2411" s="106" t="s">
        <v>12524</v>
      </c>
      <c r="C2411" s="107" t="s">
        <v>12561</v>
      </c>
      <c r="D2411" s="641">
        <v>4.8000000000000001E-2</v>
      </c>
      <c r="E2411" s="646" t="s">
        <v>74</v>
      </c>
      <c r="F2411" s="651">
        <v>326.40000000000003</v>
      </c>
      <c r="G2411" s="650" t="s">
        <v>12213</v>
      </c>
    </row>
    <row r="2412" spans="1:7" ht="32.25" customHeight="1">
      <c r="A2412" s="640">
        <v>2408</v>
      </c>
      <c r="B2412" s="106" t="s">
        <v>12524</v>
      </c>
      <c r="C2412" s="107" t="s">
        <v>12562</v>
      </c>
      <c r="D2412" s="641">
        <v>6.4000000000000001E-2</v>
      </c>
      <c r="E2412" s="646" t="s">
        <v>74</v>
      </c>
      <c r="F2412" s="651">
        <v>435.2</v>
      </c>
      <c r="G2412" s="650" t="s">
        <v>12213</v>
      </c>
    </row>
    <row r="2413" spans="1:7" ht="32.25" customHeight="1">
      <c r="A2413" s="640">
        <v>2409</v>
      </c>
      <c r="B2413" s="106" t="s">
        <v>12524</v>
      </c>
      <c r="C2413" s="107" t="s">
        <v>12563</v>
      </c>
      <c r="D2413" s="641">
        <v>0.06</v>
      </c>
      <c r="E2413" s="646" t="s">
        <v>74</v>
      </c>
      <c r="F2413" s="651">
        <v>408</v>
      </c>
      <c r="G2413" s="650" t="s">
        <v>12213</v>
      </c>
    </row>
    <row r="2414" spans="1:7" ht="32.25" customHeight="1">
      <c r="A2414" s="640">
        <v>2410</v>
      </c>
      <c r="B2414" s="106" t="s">
        <v>12524</v>
      </c>
      <c r="C2414" s="107" t="s">
        <v>12564</v>
      </c>
      <c r="D2414" s="641">
        <v>7.5999999999999998E-2</v>
      </c>
      <c r="E2414" s="646" t="s">
        <v>74</v>
      </c>
      <c r="F2414" s="651">
        <v>516.79999999999995</v>
      </c>
      <c r="G2414" s="650" t="s">
        <v>12213</v>
      </c>
    </row>
    <row r="2415" spans="1:7" ht="32.25" customHeight="1">
      <c r="A2415" s="640">
        <v>2411</v>
      </c>
      <c r="B2415" s="106" t="s">
        <v>12524</v>
      </c>
      <c r="C2415" s="107" t="s">
        <v>12565</v>
      </c>
      <c r="D2415" s="641">
        <v>4.8000000000000001E-2</v>
      </c>
      <c r="E2415" s="646" t="s">
        <v>74</v>
      </c>
      <c r="F2415" s="651">
        <v>326.40000000000003</v>
      </c>
      <c r="G2415" s="650" t="s">
        <v>12213</v>
      </c>
    </row>
    <row r="2416" spans="1:7" ht="32.25" customHeight="1">
      <c r="A2416" s="640">
        <v>2412</v>
      </c>
      <c r="B2416" s="106" t="s">
        <v>12524</v>
      </c>
      <c r="C2416" s="107" t="s">
        <v>5672</v>
      </c>
      <c r="D2416" s="641">
        <v>4.8000000000000001E-2</v>
      </c>
      <c r="E2416" s="646" t="s">
        <v>74</v>
      </c>
      <c r="F2416" s="651">
        <v>326.40000000000003</v>
      </c>
      <c r="G2416" s="650" t="s">
        <v>12213</v>
      </c>
    </row>
    <row r="2417" spans="1:7" ht="32.25" customHeight="1">
      <c r="A2417" s="640">
        <v>2413</v>
      </c>
      <c r="B2417" s="106" t="s">
        <v>12524</v>
      </c>
      <c r="C2417" s="107" t="s">
        <v>12566</v>
      </c>
      <c r="D2417" s="641">
        <v>5.1999999999999998E-2</v>
      </c>
      <c r="E2417" s="646" t="s">
        <v>74</v>
      </c>
      <c r="F2417" s="651">
        <v>353.59999999999997</v>
      </c>
      <c r="G2417" s="650" t="s">
        <v>12213</v>
      </c>
    </row>
    <row r="2418" spans="1:7" ht="32.25" customHeight="1">
      <c r="A2418" s="640">
        <v>2414</v>
      </c>
      <c r="B2418" s="106" t="s">
        <v>12524</v>
      </c>
      <c r="C2418" s="107" t="s">
        <v>12499</v>
      </c>
      <c r="D2418" s="641">
        <v>4.1000000000000002E-2</v>
      </c>
      <c r="E2418" s="646" t="s">
        <v>74</v>
      </c>
      <c r="F2418" s="651">
        <v>278.8</v>
      </c>
      <c r="G2418" s="650" t="s">
        <v>12213</v>
      </c>
    </row>
    <row r="2419" spans="1:7" ht="32.25" customHeight="1">
      <c r="A2419" s="640">
        <v>2415</v>
      </c>
      <c r="B2419" s="106" t="s">
        <v>12524</v>
      </c>
      <c r="C2419" s="107" t="s">
        <v>12567</v>
      </c>
      <c r="D2419" s="641">
        <v>8.1000000000000003E-2</v>
      </c>
      <c r="E2419" s="646" t="s">
        <v>74</v>
      </c>
      <c r="F2419" s="651">
        <v>550.80000000000007</v>
      </c>
      <c r="G2419" s="650" t="s">
        <v>12213</v>
      </c>
    </row>
    <row r="2420" spans="1:7" ht="32.25" customHeight="1">
      <c r="A2420" s="640">
        <v>2416</v>
      </c>
      <c r="B2420" s="106" t="s">
        <v>12524</v>
      </c>
      <c r="C2420" s="107" t="s">
        <v>12568</v>
      </c>
      <c r="D2420" s="641">
        <v>7.1999999999999995E-2</v>
      </c>
      <c r="E2420" s="646" t="s">
        <v>74</v>
      </c>
      <c r="F2420" s="651">
        <v>489.59999999999997</v>
      </c>
      <c r="G2420" s="650" t="s">
        <v>12213</v>
      </c>
    </row>
    <row r="2421" spans="1:7" ht="32.25" customHeight="1">
      <c r="A2421" s="640">
        <v>2417</v>
      </c>
      <c r="B2421" s="106" t="s">
        <v>12524</v>
      </c>
      <c r="C2421" s="107" t="s">
        <v>12569</v>
      </c>
      <c r="D2421" s="641">
        <v>0.124</v>
      </c>
      <c r="E2421" s="646" t="s">
        <v>74</v>
      </c>
      <c r="F2421" s="651">
        <v>843.2</v>
      </c>
      <c r="G2421" s="650" t="s">
        <v>12213</v>
      </c>
    </row>
    <row r="2422" spans="1:7" ht="32.25" customHeight="1">
      <c r="A2422" s="640">
        <v>2418</v>
      </c>
      <c r="B2422" s="106" t="s">
        <v>12524</v>
      </c>
      <c r="C2422" s="107" t="s">
        <v>12570</v>
      </c>
      <c r="D2422" s="641">
        <v>0.24</v>
      </c>
      <c r="E2422" s="646" t="s">
        <v>74</v>
      </c>
      <c r="F2422" s="651">
        <v>1632</v>
      </c>
      <c r="G2422" s="650" t="s">
        <v>12213</v>
      </c>
    </row>
    <row r="2423" spans="1:7" ht="32.25" customHeight="1">
      <c r="A2423" s="640">
        <v>2419</v>
      </c>
      <c r="B2423" s="106" t="s">
        <v>12524</v>
      </c>
      <c r="C2423" s="107" t="s">
        <v>12571</v>
      </c>
      <c r="D2423" s="641">
        <v>0.11600000000000001</v>
      </c>
      <c r="E2423" s="646" t="s">
        <v>74</v>
      </c>
      <c r="F2423" s="651">
        <v>788.80000000000007</v>
      </c>
      <c r="G2423" s="650" t="s">
        <v>12213</v>
      </c>
    </row>
    <row r="2424" spans="1:7" ht="32.25" customHeight="1">
      <c r="A2424" s="640">
        <v>2420</v>
      </c>
      <c r="B2424" s="106" t="s">
        <v>12524</v>
      </c>
      <c r="C2424" s="107" t="s">
        <v>12572</v>
      </c>
      <c r="D2424" s="641">
        <v>0.124</v>
      </c>
      <c r="E2424" s="646" t="s">
        <v>74</v>
      </c>
      <c r="F2424" s="651">
        <v>843.2</v>
      </c>
      <c r="G2424" s="650" t="s">
        <v>12213</v>
      </c>
    </row>
    <row r="2425" spans="1:7" ht="32.25" customHeight="1">
      <c r="A2425" s="640">
        <v>2421</v>
      </c>
      <c r="B2425" s="106" t="s">
        <v>12524</v>
      </c>
      <c r="C2425" s="107" t="s">
        <v>12573</v>
      </c>
      <c r="D2425" s="641">
        <v>0.108</v>
      </c>
      <c r="E2425" s="646" t="s">
        <v>74</v>
      </c>
      <c r="F2425" s="651">
        <v>734.4</v>
      </c>
      <c r="G2425" s="650" t="s">
        <v>12213</v>
      </c>
    </row>
    <row r="2426" spans="1:7" ht="32.25" customHeight="1">
      <c r="A2426" s="640">
        <v>2422</v>
      </c>
      <c r="B2426" s="106" t="s">
        <v>12524</v>
      </c>
      <c r="C2426" s="107" t="s">
        <v>5672</v>
      </c>
      <c r="D2426" s="641">
        <v>0.13200000000000001</v>
      </c>
      <c r="E2426" s="646" t="s">
        <v>74</v>
      </c>
      <c r="F2426" s="651">
        <v>897.6</v>
      </c>
      <c r="G2426" s="650" t="s">
        <v>12213</v>
      </c>
    </row>
    <row r="2427" spans="1:7" ht="32.25" customHeight="1">
      <c r="A2427" s="640">
        <v>2423</v>
      </c>
      <c r="B2427" s="106" t="s">
        <v>12524</v>
      </c>
      <c r="C2427" s="107" t="s">
        <v>12574</v>
      </c>
      <c r="D2427" s="641">
        <v>0.14000000000000001</v>
      </c>
      <c r="E2427" s="646" t="s">
        <v>74</v>
      </c>
      <c r="F2427" s="651">
        <v>952.00000000000011</v>
      </c>
      <c r="G2427" s="650" t="s">
        <v>12213</v>
      </c>
    </row>
    <row r="2428" spans="1:7" ht="32.25" customHeight="1">
      <c r="A2428" s="640">
        <v>2424</v>
      </c>
      <c r="B2428" s="106" t="s">
        <v>12524</v>
      </c>
      <c r="C2428" s="107" t="s">
        <v>12575</v>
      </c>
      <c r="D2428" s="641">
        <v>0.11600000000000001</v>
      </c>
      <c r="E2428" s="646" t="s">
        <v>74</v>
      </c>
      <c r="F2428" s="651">
        <v>788.80000000000007</v>
      </c>
      <c r="G2428" s="650" t="s">
        <v>12213</v>
      </c>
    </row>
    <row r="2429" spans="1:7" ht="32.25" customHeight="1">
      <c r="A2429" s="640">
        <v>2425</v>
      </c>
      <c r="B2429" s="106" t="s">
        <v>12524</v>
      </c>
      <c r="C2429" s="107" t="s">
        <v>12576</v>
      </c>
      <c r="D2429" s="641">
        <v>0.192</v>
      </c>
      <c r="E2429" s="646" t="s">
        <v>74</v>
      </c>
      <c r="F2429" s="651">
        <v>1305.6000000000001</v>
      </c>
      <c r="G2429" s="650" t="s">
        <v>12213</v>
      </c>
    </row>
    <row r="2430" spans="1:7" ht="32.25" customHeight="1">
      <c r="A2430" s="640">
        <v>2426</v>
      </c>
      <c r="B2430" s="106" t="s">
        <v>12524</v>
      </c>
      <c r="C2430" s="107" t="s">
        <v>12577</v>
      </c>
      <c r="D2430" s="641">
        <v>9.6000000000000002E-2</v>
      </c>
      <c r="E2430" s="646" t="s">
        <v>74</v>
      </c>
      <c r="F2430" s="651">
        <v>652.80000000000007</v>
      </c>
      <c r="G2430" s="650" t="s">
        <v>12213</v>
      </c>
    </row>
    <row r="2431" spans="1:7" ht="32.25" customHeight="1">
      <c r="A2431" s="640">
        <v>2427</v>
      </c>
      <c r="B2431" s="106" t="s">
        <v>12578</v>
      </c>
      <c r="C2431" s="107" t="s">
        <v>10918</v>
      </c>
      <c r="D2431" s="641">
        <v>2.8000000000000001E-2</v>
      </c>
      <c r="E2431" s="646" t="s">
        <v>74</v>
      </c>
      <c r="F2431" s="651">
        <v>190.4</v>
      </c>
      <c r="G2431" s="650" t="s">
        <v>12213</v>
      </c>
    </row>
    <row r="2432" spans="1:7" ht="32.25" customHeight="1">
      <c r="A2432" s="640">
        <v>2428</v>
      </c>
      <c r="B2432" s="106" t="s">
        <v>12578</v>
      </c>
      <c r="C2432" s="107" t="s">
        <v>12579</v>
      </c>
      <c r="D2432" s="641">
        <v>8.4000000000000005E-2</v>
      </c>
      <c r="E2432" s="646" t="s">
        <v>74</v>
      </c>
      <c r="F2432" s="651">
        <v>571.20000000000005</v>
      </c>
      <c r="G2432" s="650" t="s">
        <v>12213</v>
      </c>
    </row>
    <row r="2433" spans="1:7" ht="32.25" customHeight="1">
      <c r="A2433" s="640">
        <v>2429</v>
      </c>
      <c r="B2433" s="106" t="s">
        <v>12578</v>
      </c>
      <c r="C2433" s="107" t="s">
        <v>10709</v>
      </c>
      <c r="D2433" s="641">
        <v>2.8000000000000001E-2</v>
      </c>
      <c r="E2433" s="646" t="s">
        <v>74</v>
      </c>
      <c r="F2433" s="651">
        <v>190.4</v>
      </c>
      <c r="G2433" s="650" t="s">
        <v>12213</v>
      </c>
    </row>
    <row r="2434" spans="1:7" ht="32.25" customHeight="1">
      <c r="A2434" s="640">
        <v>2430</v>
      </c>
      <c r="B2434" s="106" t="s">
        <v>12578</v>
      </c>
      <c r="C2434" s="107" t="s">
        <v>10848</v>
      </c>
      <c r="D2434" s="641">
        <v>5.1999999999999998E-2</v>
      </c>
      <c r="E2434" s="646" t="s">
        <v>74</v>
      </c>
      <c r="F2434" s="651">
        <v>353.59999999999997</v>
      </c>
      <c r="G2434" s="650" t="s">
        <v>12213</v>
      </c>
    </row>
    <row r="2435" spans="1:7" ht="32.25" customHeight="1">
      <c r="A2435" s="640">
        <v>2431</v>
      </c>
      <c r="B2435" s="106" t="s">
        <v>12578</v>
      </c>
      <c r="C2435" s="107" t="s">
        <v>12580</v>
      </c>
      <c r="D2435" s="641">
        <v>4.8000000000000001E-2</v>
      </c>
      <c r="E2435" s="646" t="s">
        <v>74</v>
      </c>
      <c r="F2435" s="651">
        <v>326.40000000000003</v>
      </c>
      <c r="G2435" s="650" t="s">
        <v>12213</v>
      </c>
    </row>
    <row r="2436" spans="1:7" ht="32.25" customHeight="1">
      <c r="A2436" s="640">
        <v>2432</v>
      </c>
      <c r="B2436" s="106" t="s">
        <v>12578</v>
      </c>
      <c r="C2436" s="107" t="s">
        <v>12581</v>
      </c>
      <c r="D2436" s="641">
        <v>3.2000000000000001E-2</v>
      </c>
      <c r="E2436" s="646" t="s">
        <v>74</v>
      </c>
      <c r="F2436" s="651">
        <v>217.6</v>
      </c>
      <c r="G2436" s="650" t="s">
        <v>12213</v>
      </c>
    </row>
    <row r="2437" spans="1:7" ht="32.25" customHeight="1">
      <c r="A2437" s="640">
        <v>2433</v>
      </c>
      <c r="B2437" s="106" t="s">
        <v>12578</v>
      </c>
      <c r="C2437" s="107" t="s">
        <v>7910</v>
      </c>
      <c r="D2437" s="641">
        <v>4.3999999999999997E-2</v>
      </c>
      <c r="E2437" s="646" t="s">
        <v>74</v>
      </c>
      <c r="F2437" s="651">
        <v>299.2</v>
      </c>
      <c r="G2437" s="650" t="s">
        <v>12213</v>
      </c>
    </row>
    <row r="2438" spans="1:7" ht="32.25" customHeight="1">
      <c r="A2438" s="640">
        <v>2434</v>
      </c>
      <c r="B2438" s="106" t="s">
        <v>12578</v>
      </c>
      <c r="C2438" s="107" t="s">
        <v>7910</v>
      </c>
      <c r="D2438" s="641">
        <v>5.6000000000000001E-2</v>
      </c>
      <c r="E2438" s="646" t="s">
        <v>74</v>
      </c>
      <c r="F2438" s="651">
        <v>380.8</v>
      </c>
      <c r="G2438" s="650" t="s">
        <v>12213</v>
      </c>
    </row>
    <row r="2439" spans="1:7" ht="32.25" customHeight="1">
      <c r="A2439" s="640">
        <v>2435</v>
      </c>
      <c r="B2439" s="106" t="s">
        <v>12578</v>
      </c>
      <c r="C2439" s="107" t="s">
        <v>12582</v>
      </c>
      <c r="D2439" s="641">
        <v>6.4000000000000001E-2</v>
      </c>
      <c r="E2439" s="646" t="s">
        <v>74</v>
      </c>
      <c r="F2439" s="651">
        <v>435.2</v>
      </c>
      <c r="G2439" s="650" t="s">
        <v>12213</v>
      </c>
    </row>
    <row r="2440" spans="1:7" ht="32.25" customHeight="1">
      <c r="A2440" s="640">
        <v>2436</v>
      </c>
      <c r="B2440" s="106" t="s">
        <v>12578</v>
      </c>
      <c r="C2440" s="107" t="s">
        <v>12583</v>
      </c>
      <c r="D2440" s="641">
        <v>5.6000000000000001E-2</v>
      </c>
      <c r="E2440" s="646" t="s">
        <v>74</v>
      </c>
      <c r="F2440" s="651">
        <v>380.8</v>
      </c>
      <c r="G2440" s="650" t="s">
        <v>12213</v>
      </c>
    </row>
    <row r="2441" spans="1:7" ht="32.25" customHeight="1">
      <c r="A2441" s="640">
        <v>2437</v>
      </c>
      <c r="B2441" s="106" t="s">
        <v>12578</v>
      </c>
      <c r="C2441" s="107" t="s">
        <v>12584</v>
      </c>
      <c r="D2441" s="641">
        <v>0.216</v>
      </c>
      <c r="E2441" s="646" t="s">
        <v>74</v>
      </c>
      <c r="F2441" s="651">
        <v>1468.8</v>
      </c>
      <c r="G2441" s="650" t="s">
        <v>12213</v>
      </c>
    </row>
    <row r="2442" spans="1:7" ht="32.25" customHeight="1">
      <c r="A2442" s="640">
        <v>2438</v>
      </c>
      <c r="B2442" s="106" t="s">
        <v>12578</v>
      </c>
      <c r="C2442" s="107" t="s">
        <v>12585</v>
      </c>
      <c r="D2442" s="641">
        <v>0.06</v>
      </c>
      <c r="E2442" s="646" t="s">
        <v>74</v>
      </c>
      <c r="F2442" s="651">
        <v>408</v>
      </c>
      <c r="G2442" s="650" t="s">
        <v>12213</v>
      </c>
    </row>
    <row r="2443" spans="1:7" ht="32.25" customHeight="1">
      <c r="A2443" s="640">
        <v>2439</v>
      </c>
      <c r="B2443" s="106" t="s">
        <v>12578</v>
      </c>
      <c r="C2443" s="107" t="s">
        <v>7846</v>
      </c>
      <c r="D2443" s="641">
        <v>5.6000000000000001E-2</v>
      </c>
      <c r="E2443" s="646" t="s">
        <v>74</v>
      </c>
      <c r="F2443" s="651">
        <v>380.8</v>
      </c>
      <c r="G2443" s="650" t="s">
        <v>12213</v>
      </c>
    </row>
    <row r="2444" spans="1:7" ht="32.25" customHeight="1">
      <c r="A2444" s="640">
        <v>2440</v>
      </c>
      <c r="B2444" s="106" t="s">
        <v>12578</v>
      </c>
      <c r="C2444" s="107" t="s">
        <v>202</v>
      </c>
      <c r="D2444" s="641">
        <v>3.2000000000000001E-2</v>
      </c>
      <c r="E2444" s="646" t="s">
        <v>74</v>
      </c>
      <c r="F2444" s="651">
        <v>217.6</v>
      </c>
      <c r="G2444" s="650" t="s">
        <v>12213</v>
      </c>
    </row>
    <row r="2445" spans="1:7" ht="32.25" customHeight="1">
      <c r="A2445" s="640">
        <v>2441</v>
      </c>
      <c r="B2445" s="106" t="s">
        <v>12578</v>
      </c>
      <c r="C2445" s="107" t="s">
        <v>12586</v>
      </c>
      <c r="D2445" s="641">
        <v>7.5999999999999998E-2</v>
      </c>
      <c r="E2445" s="646" t="s">
        <v>74</v>
      </c>
      <c r="F2445" s="651">
        <v>516.79999999999995</v>
      </c>
      <c r="G2445" s="650" t="s">
        <v>12213</v>
      </c>
    </row>
    <row r="2446" spans="1:7" ht="32.25" customHeight="1">
      <c r="A2446" s="640">
        <v>2442</v>
      </c>
      <c r="B2446" s="106" t="s">
        <v>12578</v>
      </c>
      <c r="C2446" s="107" t="s">
        <v>12587</v>
      </c>
      <c r="D2446" s="641">
        <v>0.04</v>
      </c>
      <c r="E2446" s="646" t="s">
        <v>74</v>
      </c>
      <c r="F2446" s="651">
        <v>272</v>
      </c>
      <c r="G2446" s="650" t="s">
        <v>12213</v>
      </c>
    </row>
    <row r="2447" spans="1:7" ht="32.25" customHeight="1">
      <c r="A2447" s="640">
        <v>2443</v>
      </c>
      <c r="B2447" s="106" t="s">
        <v>12578</v>
      </c>
      <c r="C2447" s="107" t="s">
        <v>12588</v>
      </c>
      <c r="D2447" s="641">
        <v>9.6000000000000002E-2</v>
      </c>
      <c r="E2447" s="646" t="s">
        <v>74</v>
      </c>
      <c r="F2447" s="651">
        <v>652.80000000000007</v>
      </c>
      <c r="G2447" s="650" t="s">
        <v>12213</v>
      </c>
    </row>
    <row r="2448" spans="1:7" ht="32.25" customHeight="1">
      <c r="A2448" s="640">
        <v>2444</v>
      </c>
      <c r="B2448" s="106" t="s">
        <v>12578</v>
      </c>
      <c r="C2448" s="107" t="s">
        <v>12589</v>
      </c>
      <c r="D2448" s="641">
        <v>7.1999999999999995E-2</v>
      </c>
      <c r="E2448" s="646" t="s">
        <v>74</v>
      </c>
      <c r="F2448" s="651">
        <v>489.59999999999997</v>
      </c>
      <c r="G2448" s="650" t="s">
        <v>12213</v>
      </c>
    </row>
    <row r="2449" spans="1:7" ht="32.25" customHeight="1">
      <c r="A2449" s="640">
        <v>2445</v>
      </c>
      <c r="B2449" s="106" t="s">
        <v>12578</v>
      </c>
      <c r="C2449" s="107" t="s">
        <v>12590</v>
      </c>
      <c r="D2449" s="641">
        <v>0.04</v>
      </c>
      <c r="E2449" s="646" t="s">
        <v>74</v>
      </c>
      <c r="F2449" s="651">
        <v>272</v>
      </c>
      <c r="G2449" s="650" t="s">
        <v>12213</v>
      </c>
    </row>
    <row r="2450" spans="1:7" ht="32.25" customHeight="1">
      <c r="A2450" s="640">
        <v>2446</v>
      </c>
      <c r="B2450" s="106" t="s">
        <v>12578</v>
      </c>
      <c r="C2450" s="107" t="s">
        <v>12591</v>
      </c>
      <c r="D2450" s="641">
        <v>6.4000000000000001E-2</v>
      </c>
      <c r="E2450" s="646" t="s">
        <v>74</v>
      </c>
      <c r="F2450" s="651">
        <v>435.2</v>
      </c>
      <c r="G2450" s="650" t="s">
        <v>12213</v>
      </c>
    </row>
    <row r="2451" spans="1:7" ht="32.25" customHeight="1">
      <c r="A2451" s="640">
        <v>2447</v>
      </c>
      <c r="B2451" s="106" t="s">
        <v>12578</v>
      </c>
      <c r="C2451" s="107" t="s">
        <v>12592</v>
      </c>
      <c r="D2451" s="641">
        <v>8.7999999999999995E-2</v>
      </c>
      <c r="E2451" s="646" t="s">
        <v>74</v>
      </c>
      <c r="F2451" s="651">
        <v>598.4</v>
      </c>
      <c r="G2451" s="650" t="s">
        <v>12213</v>
      </c>
    </row>
    <row r="2452" spans="1:7" ht="32.25" customHeight="1">
      <c r="A2452" s="640">
        <v>2448</v>
      </c>
      <c r="B2452" s="106" t="s">
        <v>12593</v>
      </c>
      <c r="C2452" s="107" t="s">
        <v>12594</v>
      </c>
      <c r="D2452" s="641">
        <v>0.29099999999999998</v>
      </c>
      <c r="E2452" s="646" t="s">
        <v>74</v>
      </c>
      <c r="F2452" s="651">
        <v>1978.8</v>
      </c>
      <c r="G2452" s="650" t="s">
        <v>12213</v>
      </c>
    </row>
    <row r="2453" spans="1:7" ht="32.25" customHeight="1">
      <c r="A2453" s="640">
        <v>2449</v>
      </c>
      <c r="B2453" s="106" t="s">
        <v>12593</v>
      </c>
      <c r="C2453" s="107" t="s">
        <v>11803</v>
      </c>
      <c r="D2453" s="641">
        <v>0.20599999999999999</v>
      </c>
      <c r="E2453" s="646" t="s">
        <v>74</v>
      </c>
      <c r="F2453" s="651">
        <v>1400.8</v>
      </c>
      <c r="G2453" s="650" t="s">
        <v>12213</v>
      </c>
    </row>
    <row r="2454" spans="1:7" ht="32.25" customHeight="1">
      <c r="A2454" s="640">
        <v>2450</v>
      </c>
      <c r="B2454" s="106" t="s">
        <v>12593</v>
      </c>
      <c r="C2454" s="107" t="s">
        <v>12595</v>
      </c>
      <c r="D2454" s="641">
        <v>0.60699999999999998</v>
      </c>
      <c r="E2454" s="646" t="s">
        <v>74</v>
      </c>
      <c r="F2454" s="651">
        <v>4127.5999999999995</v>
      </c>
      <c r="G2454" s="650" t="s">
        <v>12213</v>
      </c>
    </row>
    <row r="2455" spans="1:7" ht="32.25" customHeight="1">
      <c r="A2455" s="640">
        <v>2451</v>
      </c>
      <c r="B2455" s="106" t="s">
        <v>12593</v>
      </c>
      <c r="C2455" s="107" t="s">
        <v>12596</v>
      </c>
      <c r="D2455" s="641">
        <v>0.14099999999999999</v>
      </c>
      <c r="E2455" s="646" t="s">
        <v>74</v>
      </c>
      <c r="F2455" s="651">
        <v>958.8</v>
      </c>
      <c r="G2455" s="650" t="s">
        <v>12213</v>
      </c>
    </row>
    <row r="2456" spans="1:7" ht="32.25" customHeight="1">
      <c r="A2456" s="640">
        <v>2452</v>
      </c>
      <c r="B2456" s="106" t="s">
        <v>12593</v>
      </c>
      <c r="C2456" s="107" t="s">
        <v>9972</v>
      </c>
      <c r="D2456" s="641">
        <v>0.121</v>
      </c>
      <c r="E2456" s="646" t="s">
        <v>74</v>
      </c>
      <c r="F2456" s="651">
        <v>822.8</v>
      </c>
      <c r="G2456" s="650" t="s">
        <v>12213</v>
      </c>
    </row>
    <row r="2457" spans="1:7" ht="32.25" customHeight="1">
      <c r="A2457" s="640">
        <v>2453</v>
      </c>
      <c r="B2457" s="106" t="s">
        <v>12593</v>
      </c>
      <c r="C2457" s="107" t="s">
        <v>12597</v>
      </c>
      <c r="D2457" s="641">
        <v>2E-3</v>
      </c>
      <c r="E2457" s="646" t="s">
        <v>74</v>
      </c>
      <c r="F2457" s="651">
        <v>13.6</v>
      </c>
      <c r="G2457" s="650" t="s">
        <v>12213</v>
      </c>
    </row>
    <row r="2458" spans="1:7" ht="32.25" customHeight="1">
      <c r="A2458" s="640">
        <v>2454</v>
      </c>
      <c r="B2458" s="106" t="s">
        <v>12593</v>
      </c>
      <c r="C2458" s="107" t="s">
        <v>12598</v>
      </c>
      <c r="D2458" s="641">
        <v>0.113</v>
      </c>
      <c r="E2458" s="646" t="s">
        <v>74</v>
      </c>
      <c r="F2458" s="651">
        <v>768.4</v>
      </c>
      <c r="G2458" s="650" t="s">
        <v>12213</v>
      </c>
    </row>
    <row r="2459" spans="1:7" ht="32.25" customHeight="1">
      <c r="A2459" s="640">
        <v>2455</v>
      </c>
      <c r="B2459" s="106" t="s">
        <v>12593</v>
      </c>
      <c r="C2459" s="107" t="s">
        <v>11451</v>
      </c>
      <c r="D2459" s="641">
        <v>0.27300000000000002</v>
      </c>
      <c r="E2459" s="646" t="s">
        <v>74</v>
      </c>
      <c r="F2459" s="651">
        <v>1856.4</v>
      </c>
      <c r="G2459" s="650" t="s">
        <v>12213</v>
      </c>
    </row>
    <row r="2460" spans="1:7" ht="32.25" customHeight="1">
      <c r="A2460" s="640">
        <v>2456</v>
      </c>
      <c r="B2460" s="106" t="s">
        <v>12593</v>
      </c>
      <c r="C2460" s="107" t="s">
        <v>12599</v>
      </c>
      <c r="D2460" s="641">
        <v>0.157</v>
      </c>
      <c r="E2460" s="646" t="s">
        <v>74</v>
      </c>
      <c r="F2460" s="651">
        <v>1067.5999999999999</v>
      </c>
      <c r="G2460" s="650" t="s">
        <v>12213</v>
      </c>
    </row>
    <row r="2461" spans="1:7" ht="32.25" customHeight="1">
      <c r="A2461" s="640">
        <v>2457</v>
      </c>
      <c r="B2461" s="106" t="s">
        <v>12593</v>
      </c>
      <c r="C2461" s="107" t="s">
        <v>12600</v>
      </c>
      <c r="D2461" s="641">
        <v>0.105</v>
      </c>
      <c r="E2461" s="646" t="s">
        <v>74</v>
      </c>
      <c r="F2461" s="651">
        <v>714</v>
      </c>
      <c r="G2461" s="650" t="s">
        <v>12213</v>
      </c>
    </row>
    <row r="2462" spans="1:7" ht="32.25" customHeight="1">
      <c r="A2462" s="640">
        <v>2458</v>
      </c>
      <c r="B2462" s="106" t="s">
        <v>12593</v>
      </c>
      <c r="C2462" s="107" t="s">
        <v>12601</v>
      </c>
      <c r="D2462" s="641">
        <v>6.4000000000000001E-2</v>
      </c>
      <c r="E2462" s="646" t="s">
        <v>74</v>
      </c>
      <c r="F2462" s="651">
        <v>435.2</v>
      </c>
      <c r="G2462" s="650" t="s">
        <v>12213</v>
      </c>
    </row>
    <row r="2463" spans="1:7" ht="32.25" customHeight="1">
      <c r="A2463" s="640">
        <v>2459</v>
      </c>
      <c r="B2463" s="106" t="s">
        <v>12593</v>
      </c>
      <c r="C2463" s="107" t="s">
        <v>12602</v>
      </c>
      <c r="D2463" s="641">
        <v>3.6999999999999998E-2</v>
      </c>
      <c r="E2463" s="646" t="s">
        <v>74</v>
      </c>
      <c r="F2463" s="651">
        <v>251.6</v>
      </c>
      <c r="G2463" s="650" t="s">
        <v>12213</v>
      </c>
    </row>
    <row r="2464" spans="1:7" ht="32.25" customHeight="1">
      <c r="A2464" s="640">
        <v>2460</v>
      </c>
      <c r="B2464" s="106" t="s">
        <v>12593</v>
      </c>
      <c r="C2464" s="107" t="s">
        <v>12603</v>
      </c>
      <c r="D2464" s="641">
        <v>7.5999999999999998E-2</v>
      </c>
      <c r="E2464" s="646" t="s">
        <v>74</v>
      </c>
      <c r="F2464" s="651">
        <v>516.79999999999995</v>
      </c>
      <c r="G2464" s="650" t="s">
        <v>12213</v>
      </c>
    </row>
    <row r="2465" spans="1:7" ht="32.25" customHeight="1">
      <c r="A2465" s="640">
        <v>2461</v>
      </c>
      <c r="B2465" s="106" t="s">
        <v>12593</v>
      </c>
      <c r="C2465" s="107" t="s">
        <v>8524</v>
      </c>
      <c r="D2465" s="641">
        <v>0.11700000000000001</v>
      </c>
      <c r="E2465" s="646" t="s">
        <v>74</v>
      </c>
      <c r="F2465" s="651">
        <v>795.6</v>
      </c>
      <c r="G2465" s="650" t="s">
        <v>12213</v>
      </c>
    </row>
    <row r="2466" spans="1:7" ht="32.25" customHeight="1">
      <c r="A2466" s="640">
        <v>2462</v>
      </c>
      <c r="B2466" s="106" t="s">
        <v>12593</v>
      </c>
      <c r="C2466" s="107" t="s">
        <v>11467</v>
      </c>
      <c r="D2466" s="641">
        <v>0.161</v>
      </c>
      <c r="E2466" s="646" t="s">
        <v>74</v>
      </c>
      <c r="F2466" s="651">
        <v>1094.8</v>
      </c>
      <c r="G2466" s="650" t="s">
        <v>12213</v>
      </c>
    </row>
    <row r="2467" spans="1:7" ht="32.25" customHeight="1">
      <c r="A2467" s="640">
        <v>2463</v>
      </c>
      <c r="B2467" s="106" t="s">
        <v>12593</v>
      </c>
      <c r="C2467" s="107" t="s">
        <v>12604</v>
      </c>
      <c r="D2467" s="641">
        <v>0.113</v>
      </c>
      <c r="E2467" s="646" t="s">
        <v>74</v>
      </c>
      <c r="F2467" s="651">
        <v>768.4</v>
      </c>
      <c r="G2467" s="650" t="s">
        <v>12213</v>
      </c>
    </row>
    <row r="2468" spans="1:7" ht="32.25" customHeight="1">
      <c r="A2468" s="640">
        <v>2464</v>
      </c>
      <c r="B2468" s="106" t="s">
        <v>12593</v>
      </c>
      <c r="C2468" s="107" t="s">
        <v>12605</v>
      </c>
      <c r="D2468" s="641">
        <v>0.34300000000000003</v>
      </c>
      <c r="E2468" s="646" t="s">
        <v>74</v>
      </c>
      <c r="F2468" s="651">
        <v>2332.4</v>
      </c>
      <c r="G2468" s="650" t="s">
        <v>12213</v>
      </c>
    </row>
    <row r="2469" spans="1:7" ht="32.25" customHeight="1">
      <c r="A2469" s="640">
        <v>2465</v>
      </c>
      <c r="B2469" s="106" t="s">
        <v>12593</v>
      </c>
      <c r="C2469" s="107" t="s">
        <v>12606</v>
      </c>
      <c r="D2469" s="641">
        <v>8.7999999999999995E-2</v>
      </c>
      <c r="E2469" s="646" t="s">
        <v>74</v>
      </c>
      <c r="F2469" s="651">
        <v>598.4</v>
      </c>
      <c r="G2469" s="650" t="s">
        <v>12213</v>
      </c>
    </row>
    <row r="2470" spans="1:7" ht="32.25" customHeight="1">
      <c r="A2470" s="640">
        <v>2466</v>
      </c>
      <c r="B2470" s="106" t="s">
        <v>12593</v>
      </c>
      <c r="C2470" s="107" t="s">
        <v>12607</v>
      </c>
      <c r="D2470" s="641">
        <v>4.1000000000000002E-2</v>
      </c>
      <c r="E2470" s="646" t="s">
        <v>74</v>
      </c>
      <c r="F2470" s="651">
        <v>278.8</v>
      </c>
      <c r="G2470" s="650" t="s">
        <v>12213</v>
      </c>
    </row>
    <row r="2471" spans="1:7" ht="32.25" customHeight="1">
      <c r="A2471" s="640">
        <v>2467</v>
      </c>
      <c r="B2471" s="106" t="s">
        <v>12593</v>
      </c>
      <c r="C2471" s="107" t="s">
        <v>12608</v>
      </c>
      <c r="D2471" s="641">
        <v>9.2999999999999999E-2</v>
      </c>
      <c r="E2471" s="646" t="s">
        <v>74</v>
      </c>
      <c r="F2471" s="651">
        <v>632.4</v>
      </c>
      <c r="G2471" s="650" t="s">
        <v>12213</v>
      </c>
    </row>
    <row r="2472" spans="1:7" ht="32.25" customHeight="1">
      <c r="A2472" s="640">
        <v>2468</v>
      </c>
      <c r="B2472" s="106" t="s">
        <v>12593</v>
      </c>
      <c r="C2472" s="107" t="s">
        <v>12609</v>
      </c>
      <c r="D2472" s="641">
        <v>0.23799999999999999</v>
      </c>
      <c r="E2472" s="646" t="s">
        <v>74</v>
      </c>
      <c r="F2472" s="651">
        <v>1618.3999999999999</v>
      </c>
      <c r="G2472" s="650" t="s">
        <v>12213</v>
      </c>
    </row>
    <row r="2473" spans="1:7" ht="32.25" customHeight="1">
      <c r="A2473" s="640">
        <v>2469</v>
      </c>
      <c r="B2473" s="106" t="s">
        <v>12593</v>
      </c>
      <c r="C2473" s="107" t="s">
        <v>12610</v>
      </c>
      <c r="D2473" s="641">
        <v>0.14499999999999999</v>
      </c>
      <c r="E2473" s="646" t="s">
        <v>74</v>
      </c>
      <c r="F2473" s="651">
        <v>985.99999999999989</v>
      </c>
      <c r="G2473" s="650" t="s">
        <v>12213</v>
      </c>
    </row>
    <row r="2474" spans="1:7" ht="32.25" customHeight="1">
      <c r="A2474" s="640">
        <v>2470</v>
      </c>
      <c r="B2474" s="106" t="s">
        <v>12593</v>
      </c>
      <c r="C2474" s="107" t="s">
        <v>12611</v>
      </c>
      <c r="D2474" s="641">
        <v>0.218</v>
      </c>
      <c r="E2474" s="646" t="s">
        <v>74</v>
      </c>
      <c r="F2474" s="651">
        <v>1482.4</v>
      </c>
      <c r="G2474" s="650" t="s">
        <v>12213</v>
      </c>
    </row>
    <row r="2475" spans="1:7" ht="32.25" customHeight="1">
      <c r="A2475" s="640">
        <v>2471</v>
      </c>
      <c r="B2475" s="106" t="s">
        <v>12593</v>
      </c>
      <c r="C2475" s="107" t="s">
        <v>12612</v>
      </c>
      <c r="D2475" s="641">
        <v>0.14099999999999999</v>
      </c>
      <c r="E2475" s="646" t="s">
        <v>74</v>
      </c>
      <c r="F2475" s="651">
        <v>958.8</v>
      </c>
      <c r="G2475" s="650" t="s">
        <v>12213</v>
      </c>
    </row>
    <row r="2476" spans="1:7" ht="32.25" customHeight="1">
      <c r="A2476" s="640">
        <v>2472</v>
      </c>
      <c r="B2476" s="106" t="s">
        <v>12593</v>
      </c>
      <c r="C2476" s="107" t="s">
        <v>12613</v>
      </c>
      <c r="D2476" s="641">
        <v>0.35199999999999998</v>
      </c>
      <c r="E2476" s="646" t="s">
        <v>74</v>
      </c>
      <c r="F2476" s="651">
        <v>2393.6</v>
      </c>
      <c r="G2476" s="650" t="s">
        <v>12213</v>
      </c>
    </row>
    <row r="2477" spans="1:7" ht="32.25" customHeight="1">
      <c r="A2477" s="640">
        <v>2473</v>
      </c>
      <c r="B2477" s="106" t="s">
        <v>12593</v>
      </c>
      <c r="C2477" s="107" t="s">
        <v>12614</v>
      </c>
      <c r="D2477" s="641">
        <v>0.11700000000000001</v>
      </c>
      <c r="E2477" s="646" t="s">
        <v>74</v>
      </c>
      <c r="F2477" s="651">
        <v>795.6</v>
      </c>
      <c r="G2477" s="650" t="s">
        <v>12213</v>
      </c>
    </row>
    <row r="2478" spans="1:7" ht="32.25" customHeight="1">
      <c r="A2478" s="640">
        <v>2474</v>
      </c>
      <c r="B2478" s="106" t="s">
        <v>12593</v>
      </c>
      <c r="C2478" s="107" t="s">
        <v>12615</v>
      </c>
      <c r="D2478" s="641">
        <v>0.129</v>
      </c>
      <c r="E2478" s="646" t="s">
        <v>74</v>
      </c>
      <c r="F2478" s="651">
        <v>877.2</v>
      </c>
      <c r="G2478" s="650" t="s">
        <v>12213</v>
      </c>
    </row>
    <row r="2479" spans="1:7" ht="32.25" customHeight="1">
      <c r="A2479" s="640">
        <v>2475</v>
      </c>
      <c r="B2479" s="106" t="s">
        <v>12593</v>
      </c>
      <c r="C2479" s="107" t="s">
        <v>12616</v>
      </c>
      <c r="D2479" s="641">
        <v>0.33100000000000002</v>
      </c>
      <c r="E2479" s="646" t="s">
        <v>74</v>
      </c>
      <c r="F2479" s="651">
        <v>2250.8000000000002</v>
      </c>
      <c r="G2479" s="650" t="s">
        <v>12213</v>
      </c>
    </row>
    <row r="2480" spans="1:7" ht="32.25" customHeight="1">
      <c r="A2480" s="640">
        <v>2476</v>
      </c>
      <c r="B2480" s="106" t="s">
        <v>12593</v>
      </c>
      <c r="C2480" s="107" t="s">
        <v>12617</v>
      </c>
      <c r="D2480" s="641">
        <v>0.157</v>
      </c>
      <c r="E2480" s="646" t="s">
        <v>74</v>
      </c>
      <c r="F2480" s="651">
        <v>1067.5999999999999</v>
      </c>
      <c r="G2480" s="650" t="s">
        <v>12213</v>
      </c>
    </row>
    <row r="2481" spans="1:7" ht="32.25" customHeight="1">
      <c r="A2481" s="640">
        <v>2477</v>
      </c>
      <c r="B2481" s="106" t="s">
        <v>12593</v>
      </c>
      <c r="C2481" s="107" t="s">
        <v>12618</v>
      </c>
      <c r="D2481" s="641">
        <v>0.153</v>
      </c>
      <c r="E2481" s="646" t="s">
        <v>74</v>
      </c>
      <c r="F2481" s="651">
        <v>1040.4000000000001</v>
      </c>
      <c r="G2481" s="650" t="s">
        <v>12213</v>
      </c>
    </row>
    <row r="2482" spans="1:7" ht="32.25" customHeight="1">
      <c r="A2482" s="640">
        <v>2478</v>
      </c>
      <c r="B2482" s="106" t="s">
        <v>12593</v>
      </c>
      <c r="C2482" s="107" t="s">
        <v>12619</v>
      </c>
      <c r="D2482" s="641">
        <v>0.08</v>
      </c>
      <c r="E2482" s="646" t="s">
        <v>74</v>
      </c>
      <c r="F2482" s="651">
        <v>544</v>
      </c>
      <c r="G2482" s="650" t="s">
        <v>12213</v>
      </c>
    </row>
    <row r="2483" spans="1:7" ht="32.25" customHeight="1">
      <c r="A2483" s="640">
        <v>2479</v>
      </c>
      <c r="B2483" s="106" t="s">
        <v>12593</v>
      </c>
      <c r="C2483" s="107" t="s">
        <v>11216</v>
      </c>
      <c r="D2483" s="641">
        <v>6.4000000000000001E-2</v>
      </c>
      <c r="E2483" s="646" t="s">
        <v>74</v>
      </c>
      <c r="F2483" s="651">
        <v>435.2</v>
      </c>
      <c r="G2483" s="650" t="s">
        <v>12213</v>
      </c>
    </row>
    <row r="2484" spans="1:7" ht="32.25" customHeight="1">
      <c r="A2484" s="640">
        <v>2480</v>
      </c>
      <c r="B2484" s="106" t="s">
        <v>12593</v>
      </c>
      <c r="C2484" s="107" t="s">
        <v>12620</v>
      </c>
      <c r="D2484" s="641">
        <v>0.17799999999999999</v>
      </c>
      <c r="E2484" s="646" t="s">
        <v>74</v>
      </c>
      <c r="F2484" s="651">
        <v>1210.3999999999999</v>
      </c>
      <c r="G2484" s="650" t="s">
        <v>12213</v>
      </c>
    </row>
    <row r="2485" spans="1:7" ht="32.25" customHeight="1">
      <c r="A2485" s="640">
        <v>2481</v>
      </c>
      <c r="B2485" s="106" t="s">
        <v>12593</v>
      </c>
      <c r="C2485" s="107" t="s">
        <v>12621</v>
      </c>
      <c r="D2485" s="641">
        <v>0.33100000000000002</v>
      </c>
      <c r="E2485" s="646" t="s">
        <v>74</v>
      </c>
      <c r="F2485" s="651">
        <v>2250.8000000000002</v>
      </c>
      <c r="G2485" s="650" t="s">
        <v>12213</v>
      </c>
    </row>
    <row r="2486" spans="1:7" ht="32.25" customHeight="1">
      <c r="A2486" s="640">
        <v>2482</v>
      </c>
      <c r="B2486" s="106" t="s">
        <v>12593</v>
      </c>
      <c r="C2486" s="107" t="s">
        <v>12622</v>
      </c>
      <c r="D2486" s="641">
        <v>0.21</v>
      </c>
      <c r="E2486" s="646" t="s">
        <v>74</v>
      </c>
      <c r="F2486" s="651">
        <v>1428</v>
      </c>
      <c r="G2486" s="650" t="s">
        <v>12213</v>
      </c>
    </row>
    <row r="2487" spans="1:7" ht="32.25" customHeight="1">
      <c r="A2487" s="640">
        <v>2483</v>
      </c>
      <c r="B2487" s="106" t="s">
        <v>12593</v>
      </c>
      <c r="C2487" s="107" t="s">
        <v>7816</v>
      </c>
      <c r="D2487" s="641">
        <v>0.157</v>
      </c>
      <c r="E2487" s="646" t="s">
        <v>74</v>
      </c>
      <c r="F2487" s="651">
        <v>1067.5999999999999</v>
      </c>
      <c r="G2487" s="650" t="s">
        <v>12213</v>
      </c>
    </row>
    <row r="2488" spans="1:7" ht="32.25" customHeight="1">
      <c r="A2488" s="640">
        <v>2484</v>
      </c>
      <c r="B2488" s="106" t="s">
        <v>12593</v>
      </c>
      <c r="C2488" s="107" t="s">
        <v>12623</v>
      </c>
      <c r="D2488" s="641">
        <v>6.4000000000000001E-2</v>
      </c>
      <c r="E2488" s="646" t="s">
        <v>74</v>
      </c>
      <c r="F2488" s="651">
        <v>435.2</v>
      </c>
      <c r="G2488" s="650" t="s">
        <v>12213</v>
      </c>
    </row>
    <row r="2489" spans="1:7" ht="32.25" customHeight="1">
      <c r="A2489" s="640">
        <v>2485</v>
      </c>
      <c r="B2489" s="106" t="s">
        <v>12593</v>
      </c>
      <c r="C2489" s="107" t="s">
        <v>12624</v>
      </c>
      <c r="D2489" s="641">
        <v>6.4000000000000001E-2</v>
      </c>
      <c r="E2489" s="646" t="s">
        <v>74</v>
      </c>
      <c r="F2489" s="651">
        <v>435.2</v>
      </c>
      <c r="G2489" s="650" t="s">
        <v>12213</v>
      </c>
    </row>
    <row r="2490" spans="1:7" ht="32.25" customHeight="1">
      <c r="A2490" s="640">
        <v>2486</v>
      </c>
      <c r="B2490" s="106" t="s">
        <v>12593</v>
      </c>
      <c r="C2490" s="107" t="s">
        <v>12625</v>
      </c>
      <c r="D2490" s="641">
        <v>0.182</v>
      </c>
      <c r="E2490" s="646" t="s">
        <v>74</v>
      </c>
      <c r="F2490" s="651">
        <v>1237.5999999999999</v>
      </c>
      <c r="G2490" s="650" t="s">
        <v>12213</v>
      </c>
    </row>
    <row r="2491" spans="1:7" ht="32.25" customHeight="1">
      <c r="A2491" s="640">
        <v>2487</v>
      </c>
      <c r="B2491" s="106" t="s">
        <v>12593</v>
      </c>
      <c r="C2491" s="107" t="s">
        <v>12626</v>
      </c>
      <c r="D2491" s="641">
        <v>0.113</v>
      </c>
      <c r="E2491" s="646" t="s">
        <v>74</v>
      </c>
      <c r="F2491" s="651">
        <v>768.4</v>
      </c>
      <c r="G2491" s="650" t="s">
        <v>12213</v>
      </c>
    </row>
    <row r="2492" spans="1:7" ht="32.25" customHeight="1">
      <c r="A2492" s="640">
        <v>2488</v>
      </c>
      <c r="B2492" s="106" t="s">
        <v>12593</v>
      </c>
      <c r="C2492" s="107" t="s">
        <v>12627</v>
      </c>
      <c r="D2492" s="641">
        <v>4.8000000000000001E-2</v>
      </c>
      <c r="E2492" s="646" t="s">
        <v>74</v>
      </c>
      <c r="F2492" s="651">
        <v>326.40000000000003</v>
      </c>
      <c r="G2492" s="650" t="s">
        <v>12213</v>
      </c>
    </row>
    <row r="2493" spans="1:7" ht="32.25" customHeight="1">
      <c r="A2493" s="640">
        <v>2489</v>
      </c>
      <c r="B2493" s="106" t="s">
        <v>12593</v>
      </c>
      <c r="C2493" s="107" t="s">
        <v>12628</v>
      </c>
      <c r="D2493" s="641">
        <v>0.06</v>
      </c>
      <c r="E2493" s="646" t="s">
        <v>74</v>
      </c>
      <c r="F2493" s="651">
        <v>408</v>
      </c>
      <c r="G2493" s="650" t="s">
        <v>12213</v>
      </c>
    </row>
    <row r="2494" spans="1:7" ht="32.25" customHeight="1">
      <c r="A2494" s="640">
        <v>2490</v>
      </c>
      <c r="B2494" s="106" t="s">
        <v>12593</v>
      </c>
      <c r="C2494" s="107" t="s">
        <v>12629</v>
      </c>
      <c r="D2494" s="641">
        <v>8.1000000000000003E-2</v>
      </c>
      <c r="E2494" s="646" t="s">
        <v>74</v>
      </c>
      <c r="F2494" s="651">
        <v>550.80000000000007</v>
      </c>
      <c r="G2494" s="650" t="s">
        <v>12213</v>
      </c>
    </row>
    <row r="2495" spans="1:7" ht="32.25" customHeight="1">
      <c r="A2495" s="640">
        <v>2491</v>
      </c>
      <c r="B2495" s="106" t="s">
        <v>12593</v>
      </c>
      <c r="C2495" s="107" t="s">
        <v>12625</v>
      </c>
      <c r="D2495" s="641">
        <v>6.8000000000000005E-2</v>
      </c>
      <c r="E2495" s="646" t="s">
        <v>74</v>
      </c>
      <c r="F2495" s="651">
        <v>462.40000000000003</v>
      </c>
      <c r="G2495" s="650" t="s">
        <v>12213</v>
      </c>
    </row>
    <row r="2496" spans="1:7" ht="32.25" customHeight="1">
      <c r="A2496" s="640">
        <v>2492</v>
      </c>
      <c r="B2496" s="106" t="s">
        <v>12593</v>
      </c>
      <c r="C2496" s="107" t="s">
        <v>12630</v>
      </c>
      <c r="D2496" s="641">
        <v>0.08</v>
      </c>
      <c r="E2496" s="646" t="s">
        <v>74</v>
      </c>
      <c r="F2496" s="651">
        <v>544</v>
      </c>
      <c r="G2496" s="650" t="s">
        <v>12213</v>
      </c>
    </row>
    <row r="2497" spans="1:7" ht="32.25" customHeight="1">
      <c r="A2497" s="640">
        <v>2493</v>
      </c>
      <c r="B2497" s="106" t="s">
        <v>12593</v>
      </c>
      <c r="C2497" s="107" t="s">
        <v>12631</v>
      </c>
      <c r="D2497" s="641">
        <v>0.121</v>
      </c>
      <c r="E2497" s="646" t="s">
        <v>74</v>
      </c>
      <c r="F2497" s="651">
        <v>822.8</v>
      </c>
      <c r="G2497" s="650" t="s">
        <v>12213</v>
      </c>
    </row>
    <row r="2498" spans="1:7" ht="32.25" customHeight="1">
      <c r="A2498" s="640">
        <v>2494</v>
      </c>
      <c r="B2498" s="106" t="s">
        <v>12593</v>
      </c>
      <c r="C2498" s="107" t="s">
        <v>12632</v>
      </c>
      <c r="D2498" s="641">
        <v>7.1999999999999995E-2</v>
      </c>
      <c r="E2498" s="646" t="s">
        <v>74</v>
      </c>
      <c r="F2498" s="651">
        <v>489.59999999999997</v>
      </c>
      <c r="G2498" s="650" t="s">
        <v>12213</v>
      </c>
    </row>
    <row r="2499" spans="1:7" ht="32.25" customHeight="1">
      <c r="A2499" s="640">
        <v>2495</v>
      </c>
      <c r="B2499" s="106" t="s">
        <v>12593</v>
      </c>
      <c r="C2499" s="107" t="s">
        <v>9977</v>
      </c>
      <c r="D2499" s="641">
        <v>0.61099999999999999</v>
      </c>
      <c r="E2499" s="646" t="s">
        <v>74</v>
      </c>
      <c r="F2499" s="651">
        <v>4154.8</v>
      </c>
      <c r="G2499" s="650" t="s">
        <v>12213</v>
      </c>
    </row>
    <row r="2500" spans="1:7" ht="32.25" customHeight="1">
      <c r="A2500" s="640">
        <v>2496</v>
      </c>
      <c r="B2500" s="106" t="s">
        <v>12593</v>
      </c>
      <c r="C2500" s="107" t="s">
        <v>12633</v>
      </c>
      <c r="D2500" s="641">
        <v>4.8000000000000001E-2</v>
      </c>
      <c r="E2500" s="646" t="s">
        <v>74</v>
      </c>
      <c r="F2500" s="651">
        <v>326.40000000000003</v>
      </c>
      <c r="G2500" s="650" t="s">
        <v>12213</v>
      </c>
    </row>
    <row r="2501" spans="1:7" ht="32.25" customHeight="1">
      <c r="A2501" s="640">
        <v>2497</v>
      </c>
      <c r="B2501" s="106" t="s">
        <v>12593</v>
      </c>
      <c r="C2501" s="107" t="s">
        <v>5796</v>
      </c>
      <c r="D2501" s="641">
        <v>0.13700000000000001</v>
      </c>
      <c r="E2501" s="646" t="s">
        <v>74</v>
      </c>
      <c r="F2501" s="651">
        <v>931.6</v>
      </c>
      <c r="G2501" s="650" t="s">
        <v>12213</v>
      </c>
    </row>
    <row r="2502" spans="1:7" ht="32.25" customHeight="1">
      <c r="A2502" s="640">
        <v>2498</v>
      </c>
      <c r="B2502" s="106" t="s">
        <v>12593</v>
      </c>
      <c r="C2502" s="107" t="s">
        <v>12634</v>
      </c>
      <c r="D2502" s="641">
        <v>8.5000000000000006E-2</v>
      </c>
      <c r="E2502" s="646" t="s">
        <v>74</v>
      </c>
      <c r="F2502" s="651">
        <v>578</v>
      </c>
      <c r="G2502" s="650" t="s">
        <v>12213</v>
      </c>
    </row>
    <row r="2503" spans="1:7" ht="32.25" customHeight="1">
      <c r="A2503" s="640">
        <v>2499</v>
      </c>
      <c r="B2503" s="106" t="s">
        <v>12593</v>
      </c>
      <c r="C2503" s="107" t="s">
        <v>12635</v>
      </c>
      <c r="D2503" s="641">
        <v>0.08</v>
      </c>
      <c r="E2503" s="646" t="s">
        <v>74</v>
      </c>
      <c r="F2503" s="651">
        <v>544</v>
      </c>
      <c r="G2503" s="650" t="s">
        <v>12213</v>
      </c>
    </row>
    <row r="2504" spans="1:7" ht="32.25" customHeight="1">
      <c r="A2504" s="640">
        <v>2500</v>
      </c>
      <c r="B2504" s="106" t="s">
        <v>12593</v>
      </c>
      <c r="C2504" s="107" t="s">
        <v>423</v>
      </c>
      <c r="D2504" s="641">
        <v>0.14499999999999999</v>
      </c>
      <c r="E2504" s="646" t="s">
        <v>74</v>
      </c>
      <c r="F2504" s="651">
        <v>985.99999999999989</v>
      </c>
      <c r="G2504" s="650" t="s">
        <v>12213</v>
      </c>
    </row>
    <row r="2505" spans="1:7" ht="32.25" customHeight="1">
      <c r="A2505" s="640">
        <v>2501</v>
      </c>
      <c r="B2505" s="106" t="s">
        <v>12593</v>
      </c>
      <c r="C2505" s="107" t="s">
        <v>12636</v>
      </c>
      <c r="D2505" s="641">
        <v>6.8000000000000005E-2</v>
      </c>
      <c r="E2505" s="646" t="s">
        <v>74</v>
      </c>
      <c r="F2505" s="651">
        <v>462.40000000000003</v>
      </c>
      <c r="G2505" s="650" t="s">
        <v>12213</v>
      </c>
    </row>
    <row r="2506" spans="1:7" ht="32.25" customHeight="1">
      <c r="A2506" s="640">
        <v>2502</v>
      </c>
      <c r="B2506" s="106" t="s">
        <v>12593</v>
      </c>
      <c r="C2506" s="107" t="s">
        <v>12637</v>
      </c>
      <c r="D2506" s="641">
        <v>0.505</v>
      </c>
      <c r="E2506" s="646" t="s">
        <v>74</v>
      </c>
      <c r="F2506" s="651">
        <v>3434</v>
      </c>
      <c r="G2506" s="650" t="s">
        <v>12213</v>
      </c>
    </row>
    <row r="2507" spans="1:7" ht="32.25" customHeight="1">
      <c r="A2507" s="640">
        <v>2503</v>
      </c>
      <c r="B2507" s="106" t="s">
        <v>12593</v>
      </c>
      <c r="C2507" s="107" t="s">
        <v>12630</v>
      </c>
      <c r="D2507" s="641">
        <v>9.2999999999999999E-2</v>
      </c>
      <c r="E2507" s="646" t="s">
        <v>74</v>
      </c>
      <c r="F2507" s="651">
        <v>632.4</v>
      </c>
      <c r="G2507" s="650" t="s">
        <v>12213</v>
      </c>
    </row>
    <row r="2508" spans="1:7" ht="32.25" customHeight="1">
      <c r="A2508" s="640">
        <v>2504</v>
      </c>
      <c r="B2508" s="106" t="s">
        <v>12593</v>
      </c>
      <c r="C2508" s="107" t="s">
        <v>12638</v>
      </c>
      <c r="D2508" s="641">
        <v>7.6899999999999996E-2</v>
      </c>
      <c r="E2508" s="646" t="s">
        <v>74</v>
      </c>
      <c r="F2508" s="651">
        <v>522.91999999999996</v>
      </c>
      <c r="G2508" s="650" t="s">
        <v>12213</v>
      </c>
    </row>
    <row r="2509" spans="1:7" ht="32.25" customHeight="1">
      <c r="A2509" s="640">
        <v>2505</v>
      </c>
      <c r="B2509" s="106" t="s">
        <v>12593</v>
      </c>
      <c r="C2509" s="107" t="s">
        <v>12639</v>
      </c>
      <c r="D2509" s="641">
        <v>0.17399999999999999</v>
      </c>
      <c r="E2509" s="646" t="s">
        <v>74</v>
      </c>
      <c r="F2509" s="651">
        <v>1183.1999999999998</v>
      </c>
      <c r="G2509" s="650" t="s">
        <v>12213</v>
      </c>
    </row>
    <row r="2510" spans="1:7" ht="32.25" customHeight="1">
      <c r="A2510" s="640">
        <v>2506</v>
      </c>
      <c r="B2510" s="106" t="s">
        <v>12593</v>
      </c>
      <c r="C2510" s="107" t="s">
        <v>12640</v>
      </c>
      <c r="D2510" s="641">
        <v>4.8000000000000001E-2</v>
      </c>
      <c r="E2510" s="646" t="s">
        <v>74</v>
      </c>
      <c r="F2510" s="651">
        <v>326.40000000000003</v>
      </c>
      <c r="G2510" s="650" t="s">
        <v>12213</v>
      </c>
    </row>
    <row r="2511" spans="1:7" ht="32.25" customHeight="1">
      <c r="A2511" s="640">
        <v>2507</v>
      </c>
      <c r="B2511" s="106" t="s">
        <v>12593</v>
      </c>
      <c r="C2511" s="107" t="s">
        <v>11918</v>
      </c>
      <c r="D2511" s="641">
        <v>7.5999999999999998E-2</v>
      </c>
      <c r="E2511" s="646" t="s">
        <v>74</v>
      </c>
      <c r="F2511" s="651">
        <v>516.79999999999995</v>
      </c>
      <c r="G2511" s="650" t="s">
        <v>12213</v>
      </c>
    </row>
    <row r="2512" spans="1:7" ht="32.25" customHeight="1">
      <c r="A2512" s="640">
        <v>2508</v>
      </c>
      <c r="B2512" s="106" t="s">
        <v>12593</v>
      </c>
      <c r="C2512" s="107" t="s">
        <v>12641</v>
      </c>
      <c r="D2512" s="641">
        <v>0.121</v>
      </c>
      <c r="E2512" s="646" t="s">
        <v>74</v>
      </c>
      <c r="F2512" s="651">
        <v>822.8</v>
      </c>
      <c r="G2512" s="650" t="s">
        <v>12213</v>
      </c>
    </row>
    <row r="2513" spans="1:7" ht="32.25" customHeight="1">
      <c r="A2513" s="640">
        <v>2509</v>
      </c>
      <c r="B2513" s="106" t="s">
        <v>12593</v>
      </c>
      <c r="C2513" s="107" t="s">
        <v>12642</v>
      </c>
      <c r="D2513" s="641">
        <v>9.2999999999999999E-2</v>
      </c>
      <c r="E2513" s="646" t="s">
        <v>74</v>
      </c>
      <c r="F2513" s="651">
        <v>632.4</v>
      </c>
      <c r="G2513" s="650" t="s">
        <v>12213</v>
      </c>
    </row>
    <row r="2514" spans="1:7" ht="32.25" customHeight="1">
      <c r="A2514" s="640">
        <v>2510</v>
      </c>
      <c r="B2514" s="106" t="s">
        <v>12593</v>
      </c>
      <c r="C2514" s="107" t="s">
        <v>12643</v>
      </c>
      <c r="D2514" s="641">
        <v>0.14000000000000001</v>
      </c>
      <c r="E2514" s="646" t="s">
        <v>74</v>
      </c>
      <c r="F2514" s="651">
        <v>952.00000000000011</v>
      </c>
      <c r="G2514" s="650" t="s">
        <v>12213</v>
      </c>
    </row>
    <row r="2515" spans="1:7" ht="32.25" customHeight="1">
      <c r="A2515" s="640">
        <v>2511</v>
      </c>
      <c r="B2515" s="106" t="s">
        <v>12593</v>
      </c>
      <c r="C2515" s="107" t="s">
        <v>12644</v>
      </c>
      <c r="D2515" s="641">
        <v>0.80900000000000005</v>
      </c>
      <c r="E2515" s="646" t="s">
        <v>74</v>
      </c>
      <c r="F2515" s="651">
        <v>5501.2000000000007</v>
      </c>
      <c r="G2515" s="650" t="s">
        <v>12213</v>
      </c>
    </row>
    <row r="2516" spans="1:7" ht="32.25" customHeight="1">
      <c r="A2516" s="640">
        <v>2512</v>
      </c>
      <c r="B2516" s="106" t="s">
        <v>12593</v>
      </c>
      <c r="C2516" s="107" t="s">
        <v>12645</v>
      </c>
      <c r="D2516" s="641">
        <v>0.121</v>
      </c>
      <c r="E2516" s="646" t="s">
        <v>74</v>
      </c>
      <c r="F2516" s="651">
        <v>822.8</v>
      </c>
      <c r="G2516" s="650" t="s">
        <v>12213</v>
      </c>
    </row>
    <row r="2517" spans="1:7" ht="32.25" customHeight="1">
      <c r="A2517" s="640">
        <v>2513</v>
      </c>
      <c r="B2517" s="106" t="s">
        <v>12593</v>
      </c>
      <c r="C2517" s="107" t="s">
        <v>12646</v>
      </c>
      <c r="D2517" s="641">
        <v>4.8000000000000001E-2</v>
      </c>
      <c r="E2517" s="646" t="s">
        <v>74</v>
      </c>
      <c r="F2517" s="651">
        <v>326.40000000000003</v>
      </c>
      <c r="G2517" s="650" t="s">
        <v>12213</v>
      </c>
    </row>
    <row r="2518" spans="1:7" ht="32.25" customHeight="1">
      <c r="A2518" s="640">
        <v>2514</v>
      </c>
      <c r="B2518" s="106" t="s">
        <v>12593</v>
      </c>
      <c r="C2518" s="107" t="s">
        <v>12647</v>
      </c>
      <c r="D2518" s="641">
        <v>0.06</v>
      </c>
      <c r="E2518" s="646" t="s">
        <v>74</v>
      </c>
      <c r="F2518" s="651">
        <v>408</v>
      </c>
      <c r="G2518" s="650" t="s">
        <v>12213</v>
      </c>
    </row>
    <row r="2519" spans="1:7" ht="32.25" customHeight="1">
      <c r="A2519" s="640">
        <v>2515</v>
      </c>
      <c r="B2519" s="106" t="s">
        <v>12593</v>
      </c>
      <c r="C2519" s="107" t="s">
        <v>12648</v>
      </c>
      <c r="D2519" s="641">
        <v>0.12</v>
      </c>
      <c r="E2519" s="646" t="s">
        <v>74</v>
      </c>
      <c r="F2519" s="651">
        <v>816</v>
      </c>
      <c r="G2519" s="650" t="s">
        <v>12213</v>
      </c>
    </row>
    <row r="2520" spans="1:7" ht="32.25" customHeight="1">
      <c r="A2520" s="640">
        <v>2516</v>
      </c>
      <c r="B2520" s="106" t="s">
        <v>12593</v>
      </c>
      <c r="C2520" s="107" t="s">
        <v>12649</v>
      </c>
      <c r="D2520" s="641">
        <v>0.192</v>
      </c>
      <c r="E2520" s="646" t="s">
        <v>74</v>
      </c>
      <c r="F2520" s="651">
        <v>1305.6000000000001</v>
      </c>
      <c r="G2520" s="650" t="s">
        <v>12213</v>
      </c>
    </row>
    <row r="2521" spans="1:7" ht="32.25" customHeight="1">
      <c r="A2521" s="640">
        <v>2517</v>
      </c>
      <c r="B2521" s="106" t="s">
        <v>12593</v>
      </c>
      <c r="C2521" s="107" t="s">
        <v>12650</v>
      </c>
      <c r="D2521" s="641">
        <v>0.14000000000000001</v>
      </c>
      <c r="E2521" s="646" t="s">
        <v>74</v>
      </c>
      <c r="F2521" s="651">
        <v>952.00000000000011</v>
      </c>
      <c r="G2521" s="650" t="s">
        <v>12213</v>
      </c>
    </row>
    <row r="2522" spans="1:7" ht="32.25" customHeight="1">
      <c r="A2522" s="640">
        <v>2518</v>
      </c>
      <c r="B2522" s="106" t="s">
        <v>12593</v>
      </c>
      <c r="C2522" s="107" t="s">
        <v>12651</v>
      </c>
      <c r="D2522" s="641">
        <v>0.14000000000000001</v>
      </c>
      <c r="E2522" s="646" t="s">
        <v>74</v>
      </c>
      <c r="F2522" s="651">
        <v>952.00000000000011</v>
      </c>
      <c r="G2522" s="650" t="s">
        <v>12213</v>
      </c>
    </row>
    <row r="2523" spans="1:7" ht="32.25" customHeight="1">
      <c r="A2523" s="640">
        <v>2519</v>
      </c>
      <c r="B2523" s="106" t="s">
        <v>12593</v>
      </c>
      <c r="C2523" s="107" t="s">
        <v>12652</v>
      </c>
      <c r="D2523" s="641">
        <v>0.33600000000000002</v>
      </c>
      <c r="E2523" s="646" t="s">
        <v>74</v>
      </c>
      <c r="F2523" s="651">
        <v>2284.8000000000002</v>
      </c>
      <c r="G2523" s="650" t="s">
        <v>12213</v>
      </c>
    </row>
    <row r="2524" spans="1:7" ht="32.25" customHeight="1">
      <c r="A2524" s="640">
        <v>2520</v>
      </c>
      <c r="B2524" s="106" t="s">
        <v>12593</v>
      </c>
      <c r="C2524" s="107" t="s">
        <v>12653</v>
      </c>
      <c r="D2524" s="641">
        <v>6.4000000000000001E-2</v>
      </c>
      <c r="E2524" s="646" t="s">
        <v>74</v>
      </c>
      <c r="F2524" s="651">
        <v>435.2</v>
      </c>
      <c r="G2524" s="650" t="s">
        <v>12213</v>
      </c>
    </row>
    <row r="2525" spans="1:7" ht="32.25" customHeight="1">
      <c r="A2525" s="640">
        <v>2521</v>
      </c>
      <c r="B2525" s="106" t="s">
        <v>12593</v>
      </c>
      <c r="C2525" s="107" t="s">
        <v>12654</v>
      </c>
      <c r="D2525" s="641">
        <v>5.6000000000000001E-2</v>
      </c>
      <c r="E2525" s="646" t="s">
        <v>74</v>
      </c>
      <c r="F2525" s="651">
        <v>380.8</v>
      </c>
      <c r="G2525" s="650" t="s">
        <v>12213</v>
      </c>
    </row>
    <row r="2526" spans="1:7" ht="32.25" customHeight="1">
      <c r="A2526" s="640">
        <v>2522</v>
      </c>
      <c r="B2526" s="106" t="s">
        <v>12593</v>
      </c>
      <c r="C2526" s="107" t="s">
        <v>12655</v>
      </c>
      <c r="D2526" s="641">
        <v>0.06</v>
      </c>
      <c r="E2526" s="646" t="s">
        <v>74</v>
      </c>
      <c r="F2526" s="651">
        <v>408</v>
      </c>
      <c r="G2526" s="650" t="s">
        <v>12213</v>
      </c>
    </row>
    <row r="2527" spans="1:7" ht="32.25" customHeight="1">
      <c r="A2527" s="640">
        <v>2523</v>
      </c>
      <c r="B2527" s="106" t="s">
        <v>12593</v>
      </c>
      <c r="C2527" s="107" t="s">
        <v>12630</v>
      </c>
      <c r="D2527" s="641">
        <v>0.23200000000000001</v>
      </c>
      <c r="E2527" s="646" t="s">
        <v>74</v>
      </c>
      <c r="F2527" s="651">
        <v>1577.6000000000001</v>
      </c>
      <c r="G2527" s="650" t="s">
        <v>12213</v>
      </c>
    </row>
    <row r="2528" spans="1:7" ht="32.25" customHeight="1">
      <c r="A2528" s="640">
        <v>2524</v>
      </c>
      <c r="B2528" s="106" t="s">
        <v>12593</v>
      </c>
      <c r="C2528" s="107" t="s">
        <v>12656</v>
      </c>
      <c r="D2528" s="641">
        <v>8.1000000000000003E-2</v>
      </c>
      <c r="E2528" s="646" t="s">
        <v>74</v>
      </c>
      <c r="F2528" s="651">
        <v>550.80000000000007</v>
      </c>
      <c r="G2528" s="650" t="s">
        <v>12213</v>
      </c>
    </row>
    <row r="2529" spans="1:7" ht="32.25" customHeight="1">
      <c r="A2529" s="640">
        <v>2525</v>
      </c>
      <c r="B2529" s="106" t="s">
        <v>12593</v>
      </c>
      <c r="C2529" s="107" t="s">
        <v>12657</v>
      </c>
      <c r="D2529" s="641">
        <v>0.06</v>
      </c>
      <c r="E2529" s="646" t="s">
        <v>74</v>
      </c>
      <c r="F2529" s="651">
        <v>408</v>
      </c>
      <c r="G2529" s="650" t="s">
        <v>12213</v>
      </c>
    </row>
    <row r="2530" spans="1:7" ht="32.25" customHeight="1">
      <c r="A2530" s="640">
        <v>2526</v>
      </c>
      <c r="B2530" s="106" t="s">
        <v>12593</v>
      </c>
      <c r="C2530" s="107" t="s">
        <v>12658</v>
      </c>
      <c r="D2530" s="641">
        <v>0.1</v>
      </c>
      <c r="E2530" s="646" t="s">
        <v>74</v>
      </c>
      <c r="F2530" s="651">
        <v>680</v>
      </c>
      <c r="G2530" s="650" t="s">
        <v>12213</v>
      </c>
    </row>
    <row r="2531" spans="1:7" ht="32.25" customHeight="1">
      <c r="A2531" s="640">
        <v>2527</v>
      </c>
      <c r="B2531" s="106" t="s">
        <v>12593</v>
      </c>
      <c r="C2531" s="107" t="s">
        <v>12659</v>
      </c>
      <c r="D2531" s="641">
        <v>5.1999999999999998E-2</v>
      </c>
      <c r="E2531" s="646" t="s">
        <v>74</v>
      </c>
      <c r="F2531" s="651">
        <v>353.59999999999997</v>
      </c>
      <c r="G2531" s="650" t="s">
        <v>12213</v>
      </c>
    </row>
    <row r="2532" spans="1:7" ht="32.25" customHeight="1">
      <c r="A2532" s="640">
        <v>2528</v>
      </c>
      <c r="B2532" s="106" t="s">
        <v>12593</v>
      </c>
      <c r="C2532" s="107" t="s">
        <v>12660</v>
      </c>
      <c r="D2532" s="641">
        <v>0.152</v>
      </c>
      <c r="E2532" s="646" t="s">
        <v>74</v>
      </c>
      <c r="F2532" s="651">
        <v>1033.5999999999999</v>
      </c>
      <c r="G2532" s="650" t="s">
        <v>12213</v>
      </c>
    </row>
    <row r="2533" spans="1:7" ht="32.25" customHeight="1">
      <c r="A2533" s="640">
        <v>2529</v>
      </c>
      <c r="B2533" s="106" t="s">
        <v>12593</v>
      </c>
      <c r="C2533" s="107" t="s">
        <v>12661</v>
      </c>
      <c r="D2533" s="641">
        <v>0.06</v>
      </c>
      <c r="E2533" s="646" t="s">
        <v>74</v>
      </c>
      <c r="F2533" s="651">
        <v>408</v>
      </c>
      <c r="G2533" s="650" t="s">
        <v>12213</v>
      </c>
    </row>
    <row r="2534" spans="1:7" ht="32.25" customHeight="1">
      <c r="A2534" s="640">
        <v>2530</v>
      </c>
      <c r="B2534" s="106" t="s">
        <v>12593</v>
      </c>
      <c r="C2534" s="107" t="s">
        <v>12662</v>
      </c>
      <c r="D2534" s="641">
        <v>9.6000000000000002E-2</v>
      </c>
      <c r="E2534" s="646" t="s">
        <v>74</v>
      </c>
      <c r="F2534" s="651">
        <v>652.80000000000007</v>
      </c>
      <c r="G2534" s="650" t="s">
        <v>12213</v>
      </c>
    </row>
    <row r="2535" spans="1:7" ht="32.25" customHeight="1">
      <c r="A2535" s="640">
        <v>2531</v>
      </c>
      <c r="B2535" s="106" t="s">
        <v>12593</v>
      </c>
      <c r="C2535" s="107" t="s">
        <v>12663</v>
      </c>
      <c r="D2535" s="641">
        <v>8.7999999999999995E-2</v>
      </c>
      <c r="E2535" s="646" t="s">
        <v>74</v>
      </c>
      <c r="F2535" s="651">
        <v>598.4</v>
      </c>
      <c r="G2535" s="650" t="s">
        <v>12213</v>
      </c>
    </row>
    <row r="2536" spans="1:7" ht="32.25" customHeight="1">
      <c r="A2536" s="640">
        <v>2532</v>
      </c>
      <c r="B2536" s="106" t="s">
        <v>12593</v>
      </c>
      <c r="C2536" s="107" t="s">
        <v>12664</v>
      </c>
      <c r="D2536" s="641">
        <v>7.1999999999999995E-2</v>
      </c>
      <c r="E2536" s="646" t="s">
        <v>74</v>
      </c>
      <c r="F2536" s="651">
        <v>489.59999999999997</v>
      </c>
      <c r="G2536" s="650" t="s">
        <v>12213</v>
      </c>
    </row>
    <row r="2537" spans="1:7" ht="32.25" customHeight="1">
      <c r="A2537" s="640">
        <v>2533</v>
      </c>
      <c r="B2537" s="106" t="s">
        <v>12593</v>
      </c>
      <c r="C2537" s="107" t="s">
        <v>12665</v>
      </c>
      <c r="D2537" s="641">
        <v>0.216</v>
      </c>
      <c r="E2537" s="646" t="s">
        <v>74</v>
      </c>
      <c r="F2537" s="651">
        <v>1468.8</v>
      </c>
      <c r="G2537" s="650" t="s">
        <v>12213</v>
      </c>
    </row>
    <row r="2538" spans="1:7" ht="32.25" customHeight="1">
      <c r="A2538" s="640">
        <v>2534</v>
      </c>
      <c r="B2538" s="106" t="s">
        <v>12593</v>
      </c>
      <c r="C2538" s="107" t="s">
        <v>9972</v>
      </c>
      <c r="D2538" s="641">
        <v>5.1999999999999998E-2</v>
      </c>
      <c r="E2538" s="646" t="s">
        <v>74</v>
      </c>
      <c r="F2538" s="651">
        <v>353.59999999999997</v>
      </c>
      <c r="G2538" s="650" t="s">
        <v>12213</v>
      </c>
    </row>
    <row r="2539" spans="1:7" ht="32.25" customHeight="1">
      <c r="A2539" s="640">
        <v>2535</v>
      </c>
      <c r="B2539" s="106" t="s">
        <v>12593</v>
      </c>
      <c r="C2539" s="107" t="s">
        <v>12666</v>
      </c>
      <c r="D2539" s="641">
        <v>0.18</v>
      </c>
      <c r="E2539" s="646" t="s">
        <v>74</v>
      </c>
      <c r="F2539" s="651">
        <v>1224</v>
      </c>
      <c r="G2539" s="650" t="s">
        <v>12213</v>
      </c>
    </row>
    <row r="2540" spans="1:7" ht="32.25" customHeight="1">
      <c r="A2540" s="640">
        <v>2536</v>
      </c>
      <c r="B2540" s="106" t="s">
        <v>12593</v>
      </c>
      <c r="C2540" s="107" t="s">
        <v>12667</v>
      </c>
      <c r="D2540" s="641">
        <v>6.4000000000000001E-2</v>
      </c>
      <c r="E2540" s="646" t="s">
        <v>74</v>
      </c>
      <c r="F2540" s="651">
        <v>435.2</v>
      </c>
      <c r="G2540" s="650" t="s">
        <v>12213</v>
      </c>
    </row>
    <row r="2541" spans="1:7" ht="32.25" customHeight="1">
      <c r="A2541" s="640">
        <v>2537</v>
      </c>
      <c r="B2541" s="106" t="s">
        <v>12593</v>
      </c>
      <c r="C2541" s="107" t="s">
        <v>12668</v>
      </c>
      <c r="D2541" s="641">
        <v>0.108</v>
      </c>
      <c r="E2541" s="646" t="s">
        <v>74</v>
      </c>
      <c r="F2541" s="651">
        <v>734.4</v>
      </c>
      <c r="G2541" s="650" t="s">
        <v>12213</v>
      </c>
    </row>
    <row r="2542" spans="1:7" ht="32.25" customHeight="1">
      <c r="A2542" s="640">
        <v>2538</v>
      </c>
      <c r="B2542" s="106" t="s">
        <v>12593</v>
      </c>
      <c r="C2542" s="107" t="s">
        <v>12669</v>
      </c>
      <c r="D2542" s="641">
        <v>4.3999999999999997E-2</v>
      </c>
      <c r="E2542" s="646" t="s">
        <v>74</v>
      </c>
      <c r="F2542" s="651">
        <v>299.2</v>
      </c>
      <c r="G2542" s="650" t="s">
        <v>12213</v>
      </c>
    </row>
    <row r="2543" spans="1:7" ht="32.25" customHeight="1">
      <c r="A2543" s="640">
        <v>2539</v>
      </c>
      <c r="B2543" s="106" t="s">
        <v>12593</v>
      </c>
      <c r="C2543" s="107" t="s">
        <v>12670</v>
      </c>
      <c r="D2543" s="641">
        <v>0.248</v>
      </c>
      <c r="E2543" s="646" t="s">
        <v>74</v>
      </c>
      <c r="F2543" s="651">
        <v>1686.4</v>
      </c>
      <c r="G2543" s="650" t="s">
        <v>12213</v>
      </c>
    </row>
    <row r="2544" spans="1:7" ht="32.25" customHeight="1">
      <c r="A2544" s="640">
        <v>2540</v>
      </c>
      <c r="B2544" s="106" t="s">
        <v>12593</v>
      </c>
      <c r="C2544" s="107" t="s">
        <v>12671</v>
      </c>
      <c r="D2544" s="641">
        <v>0.25600000000000001</v>
      </c>
      <c r="E2544" s="646" t="s">
        <v>74</v>
      </c>
      <c r="F2544" s="651">
        <v>1740.8</v>
      </c>
      <c r="G2544" s="650" t="s">
        <v>12213</v>
      </c>
    </row>
    <row r="2545" spans="1:7" ht="32.25" customHeight="1">
      <c r="A2545" s="640">
        <v>2541</v>
      </c>
      <c r="B2545" s="106" t="s">
        <v>12593</v>
      </c>
      <c r="C2545" s="107" t="s">
        <v>12672</v>
      </c>
      <c r="D2545" s="641">
        <v>9.1999999999999998E-2</v>
      </c>
      <c r="E2545" s="646" t="s">
        <v>74</v>
      </c>
      <c r="F2545" s="651">
        <v>625.6</v>
      </c>
      <c r="G2545" s="650" t="s">
        <v>12213</v>
      </c>
    </row>
    <row r="2546" spans="1:7" ht="32.25" customHeight="1">
      <c r="A2546" s="640">
        <v>2542</v>
      </c>
      <c r="B2546" s="106" t="s">
        <v>12593</v>
      </c>
      <c r="C2546" s="107" t="s">
        <v>12673</v>
      </c>
      <c r="D2546" s="641">
        <v>9.1999999999999998E-2</v>
      </c>
      <c r="E2546" s="646" t="s">
        <v>74</v>
      </c>
      <c r="F2546" s="651">
        <v>625.6</v>
      </c>
      <c r="G2546" s="650" t="s">
        <v>12213</v>
      </c>
    </row>
    <row r="2547" spans="1:7" ht="32.25" customHeight="1">
      <c r="A2547" s="640">
        <v>2543</v>
      </c>
      <c r="B2547" s="106" t="s">
        <v>12593</v>
      </c>
      <c r="C2547" s="107" t="s">
        <v>12573</v>
      </c>
      <c r="D2547" s="641">
        <v>0.156</v>
      </c>
      <c r="E2547" s="646" t="s">
        <v>74</v>
      </c>
      <c r="F2547" s="651">
        <v>1060.8</v>
      </c>
      <c r="G2547" s="650" t="s">
        <v>12213</v>
      </c>
    </row>
    <row r="2548" spans="1:7" ht="32.25" customHeight="1">
      <c r="A2548" s="640">
        <v>2544</v>
      </c>
      <c r="B2548" s="106" t="s">
        <v>12593</v>
      </c>
      <c r="C2548" s="107" t="s">
        <v>397</v>
      </c>
      <c r="D2548" s="641">
        <v>6.4000000000000001E-2</v>
      </c>
      <c r="E2548" s="646" t="s">
        <v>74</v>
      </c>
      <c r="F2548" s="651">
        <v>435.2</v>
      </c>
      <c r="G2548" s="650" t="s">
        <v>12213</v>
      </c>
    </row>
    <row r="2549" spans="1:7" ht="32.25" customHeight="1">
      <c r="A2549" s="640">
        <v>2545</v>
      </c>
      <c r="B2549" s="106" t="s">
        <v>12593</v>
      </c>
      <c r="C2549" s="107" t="s">
        <v>12674</v>
      </c>
      <c r="D2549" s="641">
        <v>7.5999999999999998E-2</v>
      </c>
      <c r="E2549" s="646" t="s">
        <v>74</v>
      </c>
      <c r="F2549" s="651">
        <v>516.79999999999995</v>
      </c>
      <c r="G2549" s="650" t="s">
        <v>12213</v>
      </c>
    </row>
    <row r="2550" spans="1:7" ht="32.25" customHeight="1">
      <c r="A2550" s="640">
        <v>2546</v>
      </c>
      <c r="B2550" s="106" t="s">
        <v>12593</v>
      </c>
      <c r="C2550" s="107" t="s">
        <v>12675</v>
      </c>
      <c r="D2550" s="641">
        <v>0.152</v>
      </c>
      <c r="E2550" s="646" t="s">
        <v>74</v>
      </c>
      <c r="F2550" s="651">
        <v>1033.5999999999999</v>
      </c>
      <c r="G2550" s="650" t="s">
        <v>12213</v>
      </c>
    </row>
    <row r="2551" spans="1:7" ht="32.25" customHeight="1">
      <c r="A2551" s="640">
        <v>2547</v>
      </c>
      <c r="B2551" s="106" t="s">
        <v>12593</v>
      </c>
      <c r="C2551" s="107" t="s">
        <v>10932</v>
      </c>
      <c r="D2551" s="641">
        <v>6.8000000000000005E-2</v>
      </c>
      <c r="E2551" s="646" t="s">
        <v>74</v>
      </c>
      <c r="F2551" s="651">
        <v>462.40000000000003</v>
      </c>
      <c r="G2551" s="650" t="s">
        <v>12213</v>
      </c>
    </row>
    <row r="2552" spans="1:7" ht="32.25" customHeight="1">
      <c r="A2552" s="640">
        <v>2548</v>
      </c>
      <c r="B2552" s="106" t="s">
        <v>12593</v>
      </c>
      <c r="C2552" s="107" t="s">
        <v>12676</v>
      </c>
      <c r="D2552" s="641">
        <v>8.7999999999999995E-2</v>
      </c>
      <c r="E2552" s="646" t="s">
        <v>74</v>
      </c>
      <c r="F2552" s="651">
        <v>598.4</v>
      </c>
      <c r="G2552" s="650" t="s">
        <v>12213</v>
      </c>
    </row>
    <row r="2553" spans="1:7" ht="32.25" customHeight="1">
      <c r="A2553" s="640">
        <v>2549</v>
      </c>
      <c r="B2553" s="106" t="s">
        <v>12593</v>
      </c>
      <c r="C2553" s="107" t="s">
        <v>12677</v>
      </c>
      <c r="D2553" s="641">
        <v>0.104</v>
      </c>
      <c r="E2553" s="646" t="s">
        <v>74</v>
      </c>
      <c r="F2553" s="651">
        <v>707.19999999999993</v>
      </c>
      <c r="G2553" s="650" t="s">
        <v>12213</v>
      </c>
    </row>
    <row r="2554" spans="1:7" ht="32.25" customHeight="1">
      <c r="A2554" s="640">
        <v>2550</v>
      </c>
      <c r="B2554" s="106" t="s">
        <v>12593</v>
      </c>
      <c r="C2554" s="107" t="s">
        <v>8164</v>
      </c>
      <c r="D2554" s="641">
        <v>8.4000000000000005E-2</v>
      </c>
      <c r="E2554" s="646" t="s">
        <v>74</v>
      </c>
      <c r="F2554" s="651">
        <v>571.20000000000005</v>
      </c>
      <c r="G2554" s="650" t="s">
        <v>12213</v>
      </c>
    </row>
    <row r="2555" spans="1:7" ht="32.25" customHeight="1">
      <c r="A2555" s="640">
        <v>2551</v>
      </c>
      <c r="B2555" s="106" t="s">
        <v>12593</v>
      </c>
      <c r="C2555" s="107" t="s">
        <v>10885</v>
      </c>
      <c r="D2555" s="641">
        <v>0.11600000000000001</v>
      </c>
      <c r="E2555" s="646" t="s">
        <v>74</v>
      </c>
      <c r="F2555" s="651">
        <v>788.80000000000007</v>
      </c>
      <c r="G2555" s="650" t="s">
        <v>12213</v>
      </c>
    </row>
    <row r="2556" spans="1:7" ht="32.25" customHeight="1">
      <c r="A2556" s="640">
        <v>2552</v>
      </c>
      <c r="B2556" s="106" t="s">
        <v>12593</v>
      </c>
      <c r="C2556" s="107" t="s">
        <v>12678</v>
      </c>
      <c r="D2556" s="641">
        <v>0.06</v>
      </c>
      <c r="E2556" s="646" t="s">
        <v>74</v>
      </c>
      <c r="F2556" s="651">
        <v>408</v>
      </c>
      <c r="G2556" s="650" t="s">
        <v>12213</v>
      </c>
    </row>
    <row r="2557" spans="1:7" ht="32.25" customHeight="1">
      <c r="A2557" s="640">
        <v>2553</v>
      </c>
      <c r="B2557" s="106" t="s">
        <v>12593</v>
      </c>
      <c r="C2557" s="107" t="s">
        <v>12679</v>
      </c>
      <c r="D2557" s="641">
        <v>5.6000000000000001E-2</v>
      </c>
      <c r="E2557" s="646" t="s">
        <v>74</v>
      </c>
      <c r="F2557" s="651">
        <v>380.8</v>
      </c>
      <c r="G2557" s="650" t="s">
        <v>12213</v>
      </c>
    </row>
    <row r="2558" spans="1:7" ht="32.25" customHeight="1">
      <c r="A2558" s="640">
        <v>2554</v>
      </c>
      <c r="B2558" s="106" t="s">
        <v>12593</v>
      </c>
      <c r="C2558" s="107" t="s">
        <v>12680</v>
      </c>
      <c r="D2558" s="641">
        <v>0.188</v>
      </c>
      <c r="E2558" s="646" t="s">
        <v>74</v>
      </c>
      <c r="F2558" s="651">
        <v>1278.4000000000001</v>
      </c>
      <c r="G2558" s="650" t="s">
        <v>12213</v>
      </c>
    </row>
    <row r="2559" spans="1:7" ht="32.25" customHeight="1">
      <c r="A2559" s="640">
        <v>2555</v>
      </c>
      <c r="B2559" s="106" t="s">
        <v>12593</v>
      </c>
      <c r="C2559" s="107" t="s">
        <v>12681</v>
      </c>
      <c r="D2559" s="641">
        <v>0.128</v>
      </c>
      <c r="E2559" s="646" t="s">
        <v>74</v>
      </c>
      <c r="F2559" s="651">
        <v>870.4</v>
      </c>
      <c r="G2559" s="650" t="s">
        <v>12213</v>
      </c>
    </row>
    <row r="2560" spans="1:7" ht="32.25" customHeight="1">
      <c r="A2560" s="640">
        <v>2556</v>
      </c>
      <c r="B2560" s="106" t="s">
        <v>12593</v>
      </c>
      <c r="C2560" s="107" t="s">
        <v>12682</v>
      </c>
      <c r="D2560" s="641">
        <v>0.17199999999999999</v>
      </c>
      <c r="E2560" s="646" t="s">
        <v>74</v>
      </c>
      <c r="F2560" s="651">
        <v>1169.5999999999999</v>
      </c>
      <c r="G2560" s="650" t="s">
        <v>12213</v>
      </c>
    </row>
    <row r="2561" spans="1:7" ht="32.25" customHeight="1">
      <c r="A2561" s="640">
        <v>2557</v>
      </c>
      <c r="B2561" s="106" t="s">
        <v>12593</v>
      </c>
      <c r="C2561" s="107" t="s">
        <v>12683</v>
      </c>
      <c r="D2561" s="641">
        <v>0.24399999999999999</v>
      </c>
      <c r="E2561" s="646" t="s">
        <v>74</v>
      </c>
      <c r="F2561" s="651">
        <v>1659.2</v>
      </c>
      <c r="G2561" s="650" t="s">
        <v>12213</v>
      </c>
    </row>
    <row r="2562" spans="1:7" ht="32.25" customHeight="1">
      <c r="A2562" s="640">
        <v>2558</v>
      </c>
      <c r="B2562" s="106" t="s">
        <v>12593</v>
      </c>
      <c r="C2562" s="107" t="s">
        <v>12684</v>
      </c>
      <c r="D2562" s="641">
        <v>6.4000000000000001E-2</v>
      </c>
      <c r="E2562" s="646" t="s">
        <v>74</v>
      </c>
      <c r="F2562" s="651">
        <v>435.2</v>
      </c>
      <c r="G2562" s="650" t="s">
        <v>12213</v>
      </c>
    </row>
    <row r="2563" spans="1:7" ht="32.25" customHeight="1">
      <c r="A2563" s="640">
        <v>2559</v>
      </c>
      <c r="B2563" s="106" t="s">
        <v>12593</v>
      </c>
      <c r="C2563" s="107" t="s">
        <v>12685</v>
      </c>
      <c r="D2563" s="641">
        <v>0.27600000000000002</v>
      </c>
      <c r="E2563" s="646" t="s">
        <v>74</v>
      </c>
      <c r="F2563" s="651">
        <v>1876.8000000000002</v>
      </c>
      <c r="G2563" s="650" t="s">
        <v>12213</v>
      </c>
    </row>
    <row r="2564" spans="1:7" ht="32.25" customHeight="1">
      <c r="A2564" s="640">
        <v>2560</v>
      </c>
      <c r="B2564" s="106" t="s">
        <v>12593</v>
      </c>
      <c r="C2564" s="107" t="s">
        <v>12686</v>
      </c>
      <c r="D2564" s="641">
        <v>0.104</v>
      </c>
      <c r="E2564" s="646" t="s">
        <v>74</v>
      </c>
      <c r="F2564" s="651">
        <v>707.19999999999993</v>
      </c>
      <c r="G2564" s="650" t="s">
        <v>12213</v>
      </c>
    </row>
    <row r="2565" spans="1:7" ht="32.25" customHeight="1">
      <c r="A2565" s="640">
        <v>2561</v>
      </c>
      <c r="B2565" s="106" t="s">
        <v>12593</v>
      </c>
      <c r="C2565" s="107" t="s">
        <v>12687</v>
      </c>
      <c r="D2565" s="641">
        <v>0.72</v>
      </c>
      <c r="E2565" s="646" t="s">
        <v>74</v>
      </c>
      <c r="F2565" s="651">
        <v>4896</v>
      </c>
      <c r="G2565" s="650" t="s">
        <v>12213</v>
      </c>
    </row>
    <row r="2566" spans="1:7" ht="32.25" customHeight="1">
      <c r="A2566" s="640">
        <v>2562</v>
      </c>
      <c r="B2566" s="106" t="s">
        <v>12688</v>
      </c>
      <c r="C2566" s="107" t="s">
        <v>12689</v>
      </c>
      <c r="D2566" s="641">
        <v>0.128</v>
      </c>
      <c r="E2566" s="646" t="s">
        <v>74</v>
      </c>
      <c r="F2566" s="651">
        <v>870.4</v>
      </c>
      <c r="G2566" s="650" t="s">
        <v>12213</v>
      </c>
    </row>
    <row r="2567" spans="1:7" ht="32.25" customHeight="1">
      <c r="A2567" s="640">
        <v>2563</v>
      </c>
      <c r="B2567" s="106" t="s">
        <v>12688</v>
      </c>
      <c r="C2567" s="107" t="s">
        <v>12690</v>
      </c>
      <c r="D2567" s="641">
        <v>0.11600000000000001</v>
      </c>
      <c r="E2567" s="646" t="s">
        <v>74</v>
      </c>
      <c r="F2567" s="651">
        <v>788.80000000000007</v>
      </c>
      <c r="G2567" s="650" t="s">
        <v>12213</v>
      </c>
    </row>
    <row r="2568" spans="1:7" ht="32.25" customHeight="1">
      <c r="A2568" s="640">
        <v>2564</v>
      </c>
      <c r="B2568" s="106" t="s">
        <v>12688</v>
      </c>
      <c r="C2568" s="107" t="s">
        <v>12691</v>
      </c>
      <c r="D2568" s="641">
        <v>0.11600000000000001</v>
      </c>
      <c r="E2568" s="646" t="s">
        <v>74</v>
      </c>
      <c r="F2568" s="651">
        <v>788.80000000000007</v>
      </c>
      <c r="G2568" s="650" t="s">
        <v>12213</v>
      </c>
    </row>
    <row r="2569" spans="1:7" ht="32.25" customHeight="1">
      <c r="A2569" s="640">
        <v>2565</v>
      </c>
      <c r="B2569" s="106" t="s">
        <v>12688</v>
      </c>
      <c r="C2569" s="107" t="s">
        <v>12692</v>
      </c>
      <c r="D2569" s="641">
        <v>0.26</v>
      </c>
      <c r="E2569" s="646" t="s">
        <v>74</v>
      </c>
      <c r="F2569" s="651">
        <v>1768</v>
      </c>
      <c r="G2569" s="650" t="s">
        <v>12213</v>
      </c>
    </row>
    <row r="2570" spans="1:7" ht="32.25" customHeight="1">
      <c r="A2570" s="640">
        <v>2566</v>
      </c>
      <c r="B2570" s="106" t="s">
        <v>12688</v>
      </c>
      <c r="C2570" s="107" t="s">
        <v>12693</v>
      </c>
      <c r="D2570" s="641">
        <v>0.19600000000000001</v>
      </c>
      <c r="E2570" s="646" t="s">
        <v>74</v>
      </c>
      <c r="F2570" s="651">
        <v>1332.8</v>
      </c>
      <c r="G2570" s="650" t="s">
        <v>12213</v>
      </c>
    </row>
    <row r="2571" spans="1:7" ht="32.25" customHeight="1">
      <c r="A2571" s="640">
        <v>2567</v>
      </c>
      <c r="B2571" s="106" t="s">
        <v>12688</v>
      </c>
      <c r="C2571" s="107" t="s">
        <v>12694</v>
      </c>
      <c r="D2571" s="641">
        <v>0.124</v>
      </c>
      <c r="E2571" s="646" t="s">
        <v>74</v>
      </c>
      <c r="F2571" s="651">
        <v>843.2</v>
      </c>
      <c r="G2571" s="650" t="s">
        <v>12213</v>
      </c>
    </row>
    <row r="2572" spans="1:7" ht="32.25" customHeight="1">
      <c r="A2572" s="640">
        <v>2568</v>
      </c>
      <c r="B2572" s="106" t="s">
        <v>12688</v>
      </c>
      <c r="C2572" s="107" t="s">
        <v>12695</v>
      </c>
      <c r="D2572" s="641">
        <v>0.108</v>
      </c>
      <c r="E2572" s="646" t="s">
        <v>74</v>
      </c>
      <c r="F2572" s="651">
        <v>734.4</v>
      </c>
      <c r="G2572" s="650" t="s">
        <v>12213</v>
      </c>
    </row>
    <row r="2573" spans="1:7" ht="32.25" customHeight="1">
      <c r="A2573" s="640">
        <v>2569</v>
      </c>
      <c r="B2573" s="106" t="s">
        <v>12688</v>
      </c>
      <c r="C2573" s="107" t="s">
        <v>12696</v>
      </c>
      <c r="D2573" s="641">
        <v>0.88</v>
      </c>
      <c r="E2573" s="646" t="s">
        <v>74</v>
      </c>
      <c r="F2573" s="651">
        <v>5984</v>
      </c>
      <c r="G2573" s="650" t="s">
        <v>12213</v>
      </c>
    </row>
    <row r="2574" spans="1:7" ht="32.25" customHeight="1">
      <c r="A2574" s="640">
        <v>2570</v>
      </c>
      <c r="B2574" s="106" t="s">
        <v>12697</v>
      </c>
      <c r="C2574" s="107" t="s">
        <v>12698</v>
      </c>
      <c r="D2574" s="641">
        <v>2.4E-2</v>
      </c>
      <c r="E2574" s="646" t="s">
        <v>74</v>
      </c>
      <c r="F2574" s="651">
        <v>163.20000000000002</v>
      </c>
      <c r="G2574" s="650" t="s">
        <v>12213</v>
      </c>
    </row>
    <row r="2575" spans="1:7" ht="32.25" customHeight="1">
      <c r="A2575" s="640">
        <v>2571</v>
      </c>
      <c r="B2575" s="106" t="s">
        <v>12697</v>
      </c>
      <c r="C2575" s="107" t="s">
        <v>12699</v>
      </c>
      <c r="D2575" s="641">
        <v>0.06</v>
      </c>
      <c r="E2575" s="646" t="s">
        <v>74</v>
      </c>
      <c r="F2575" s="651">
        <v>408</v>
      </c>
      <c r="G2575" s="650" t="s">
        <v>12213</v>
      </c>
    </row>
    <row r="2576" spans="1:7" ht="32.25" customHeight="1">
      <c r="A2576" s="640">
        <v>2572</v>
      </c>
      <c r="B2576" s="106" t="s">
        <v>12697</v>
      </c>
      <c r="C2576" s="107" t="s">
        <v>12700</v>
      </c>
      <c r="D2576" s="641">
        <v>6.8000000000000005E-2</v>
      </c>
      <c r="E2576" s="646" t="s">
        <v>74</v>
      </c>
      <c r="F2576" s="651">
        <v>462.40000000000003</v>
      </c>
      <c r="G2576" s="650" t="s">
        <v>12213</v>
      </c>
    </row>
    <row r="2577" spans="1:7" ht="32.25" customHeight="1">
      <c r="A2577" s="640">
        <v>2573</v>
      </c>
      <c r="B2577" s="106" t="s">
        <v>12697</v>
      </c>
      <c r="C2577" s="107" t="s">
        <v>12701</v>
      </c>
      <c r="D2577" s="641">
        <v>0.11700000000000001</v>
      </c>
      <c r="E2577" s="646" t="s">
        <v>74</v>
      </c>
      <c r="F2577" s="651">
        <v>795.6</v>
      </c>
      <c r="G2577" s="650" t="s">
        <v>12213</v>
      </c>
    </row>
    <row r="2578" spans="1:7" ht="32.25" customHeight="1">
      <c r="A2578" s="640">
        <v>2574</v>
      </c>
      <c r="B2578" s="106" t="s">
        <v>12697</v>
      </c>
      <c r="C2578" s="107" t="s">
        <v>12702</v>
      </c>
      <c r="D2578" s="641">
        <v>6.4000000000000001E-2</v>
      </c>
      <c r="E2578" s="646" t="s">
        <v>74</v>
      </c>
      <c r="F2578" s="651">
        <v>435.2</v>
      </c>
      <c r="G2578" s="650" t="s">
        <v>12213</v>
      </c>
    </row>
    <row r="2579" spans="1:7" ht="32.25" customHeight="1">
      <c r="A2579" s="640">
        <v>2575</v>
      </c>
      <c r="B2579" s="106" t="s">
        <v>12697</v>
      </c>
      <c r="C2579" s="107" t="s">
        <v>12703</v>
      </c>
      <c r="D2579" s="641">
        <v>0.10100000000000001</v>
      </c>
      <c r="E2579" s="646" t="s">
        <v>74</v>
      </c>
      <c r="F2579" s="651">
        <v>686.80000000000007</v>
      </c>
      <c r="G2579" s="650" t="s">
        <v>12213</v>
      </c>
    </row>
    <row r="2580" spans="1:7" ht="32.25" customHeight="1">
      <c r="A2580" s="640">
        <v>2576</v>
      </c>
      <c r="B2580" s="106" t="s">
        <v>12697</v>
      </c>
      <c r="C2580" s="107" t="s">
        <v>12704</v>
      </c>
      <c r="D2580" s="641">
        <v>3.2000000000000001E-2</v>
      </c>
      <c r="E2580" s="646" t="s">
        <v>74</v>
      </c>
      <c r="F2580" s="651">
        <v>217.6</v>
      </c>
      <c r="G2580" s="650" t="s">
        <v>12213</v>
      </c>
    </row>
    <row r="2581" spans="1:7" ht="32.25" customHeight="1">
      <c r="A2581" s="640">
        <v>2577</v>
      </c>
      <c r="B2581" s="106" t="s">
        <v>12697</v>
      </c>
      <c r="C2581" s="107" t="s">
        <v>357</v>
      </c>
      <c r="D2581" s="641">
        <v>5.3999999999999999E-2</v>
      </c>
      <c r="E2581" s="646" t="s">
        <v>74</v>
      </c>
      <c r="F2581" s="651">
        <v>367.2</v>
      </c>
      <c r="G2581" s="650" t="s">
        <v>12213</v>
      </c>
    </row>
    <row r="2582" spans="1:7" ht="32.25" customHeight="1">
      <c r="A2582" s="640">
        <v>2578</v>
      </c>
      <c r="B2582" s="106" t="s">
        <v>12697</v>
      </c>
      <c r="C2582" s="107" t="s">
        <v>12705</v>
      </c>
      <c r="D2582" s="641">
        <v>6.4000000000000001E-2</v>
      </c>
      <c r="E2582" s="646" t="s">
        <v>74</v>
      </c>
      <c r="F2582" s="651">
        <v>435.2</v>
      </c>
      <c r="G2582" s="650" t="s">
        <v>12213</v>
      </c>
    </row>
    <row r="2583" spans="1:7" ht="32.25" customHeight="1">
      <c r="A2583" s="640">
        <v>2579</v>
      </c>
      <c r="B2583" s="106" t="s">
        <v>12697</v>
      </c>
      <c r="C2583" s="107" t="s">
        <v>12603</v>
      </c>
      <c r="D2583" s="641">
        <v>3.5999999999999997E-2</v>
      </c>
      <c r="E2583" s="646" t="s">
        <v>74</v>
      </c>
      <c r="F2583" s="651">
        <v>244.79999999999998</v>
      </c>
      <c r="G2583" s="650" t="s">
        <v>12213</v>
      </c>
    </row>
    <row r="2584" spans="1:7" ht="32.25" customHeight="1">
      <c r="A2584" s="640">
        <v>2580</v>
      </c>
      <c r="B2584" s="106" t="s">
        <v>12697</v>
      </c>
      <c r="C2584" s="107" t="s">
        <v>12706</v>
      </c>
      <c r="D2584" s="641">
        <v>0.113</v>
      </c>
      <c r="E2584" s="646" t="s">
        <v>74</v>
      </c>
      <c r="F2584" s="651">
        <v>768.4</v>
      </c>
      <c r="G2584" s="650" t="s">
        <v>12213</v>
      </c>
    </row>
    <row r="2585" spans="1:7" ht="32.25" customHeight="1">
      <c r="A2585" s="640">
        <v>2581</v>
      </c>
      <c r="B2585" s="106" t="s">
        <v>12697</v>
      </c>
      <c r="C2585" s="107" t="s">
        <v>12693</v>
      </c>
      <c r="D2585" s="641">
        <v>8.5000000000000006E-2</v>
      </c>
      <c r="E2585" s="646" t="s">
        <v>74</v>
      </c>
      <c r="F2585" s="651">
        <v>578</v>
      </c>
      <c r="G2585" s="650" t="s">
        <v>12213</v>
      </c>
    </row>
    <row r="2586" spans="1:7" ht="32.25" customHeight="1">
      <c r="A2586" s="640">
        <v>2582</v>
      </c>
      <c r="B2586" s="106" t="s">
        <v>12697</v>
      </c>
      <c r="C2586" s="107" t="s">
        <v>12707</v>
      </c>
      <c r="D2586" s="641">
        <v>0.68</v>
      </c>
      <c r="E2586" s="646" t="s">
        <v>74</v>
      </c>
      <c r="F2586" s="651">
        <v>4624</v>
      </c>
      <c r="G2586" s="650" t="s">
        <v>12213</v>
      </c>
    </row>
    <row r="2587" spans="1:7" ht="32.25" customHeight="1">
      <c r="A2587" s="640">
        <v>2583</v>
      </c>
      <c r="B2587" s="106" t="s">
        <v>12697</v>
      </c>
      <c r="C2587" s="107" t="s">
        <v>12708</v>
      </c>
      <c r="D2587" s="641">
        <v>0.51800000000000002</v>
      </c>
      <c r="E2587" s="646" t="s">
        <v>74</v>
      </c>
      <c r="F2587" s="651">
        <v>3522.4</v>
      </c>
      <c r="G2587" s="650" t="s">
        <v>12213</v>
      </c>
    </row>
    <row r="2588" spans="1:7" ht="32.25" customHeight="1">
      <c r="A2588" s="640">
        <v>2584</v>
      </c>
      <c r="B2588" s="106" t="s">
        <v>12697</v>
      </c>
      <c r="C2588" s="107" t="s">
        <v>12709</v>
      </c>
      <c r="D2588" s="641">
        <v>4.1000000000000002E-2</v>
      </c>
      <c r="E2588" s="646" t="s">
        <v>74</v>
      </c>
      <c r="F2588" s="651">
        <v>278.8</v>
      </c>
      <c r="G2588" s="650" t="s">
        <v>12213</v>
      </c>
    </row>
    <row r="2589" spans="1:7" ht="32.25" customHeight="1">
      <c r="A2589" s="640">
        <v>2585</v>
      </c>
      <c r="B2589" s="106" t="s">
        <v>12697</v>
      </c>
      <c r="C2589" s="107" t="s">
        <v>12710</v>
      </c>
      <c r="D2589" s="641">
        <v>9.1999999999999998E-2</v>
      </c>
      <c r="E2589" s="646" t="s">
        <v>74</v>
      </c>
      <c r="F2589" s="651">
        <v>625.6</v>
      </c>
      <c r="G2589" s="650" t="s">
        <v>12213</v>
      </c>
    </row>
    <row r="2590" spans="1:7" ht="32.25" customHeight="1">
      <c r="A2590" s="640">
        <v>2586</v>
      </c>
      <c r="B2590" s="106" t="s">
        <v>12697</v>
      </c>
      <c r="C2590" s="107" t="s">
        <v>12711</v>
      </c>
      <c r="D2590" s="641">
        <v>7.1999999999999995E-2</v>
      </c>
      <c r="E2590" s="646" t="s">
        <v>74</v>
      </c>
      <c r="F2590" s="651">
        <v>489.59999999999997</v>
      </c>
      <c r="G2590" s="650" t="s">
        <v>12213</v>
      </c>
    </row>
    <row r="2591" spans="1:7" ht="32.25" customHeight="1">
      <c r="A2591" s="640">
        <v>2587</v>
      </c>
      <c r="B2591" s="106" t="s">
        <v>12697</v>
      </c>
      <c r="C2591" s="107" t="s">
        <v>11486</v>
      </c>
      <c r="D2591" s="641">
        <v>8.7999999999999995E-2</v>
      </c>
      <c r="E2591" s="646" t="s">
        <v>74</v>
      </c>
      <c r="F2591" s="651">
        <v>598.4</v>
      </c>
      <c r="G2591" s="650" t="s">
        <v>12213</v>
      </c>
    </row>
    <row r="2592" spans="1:7" ht="32.25" customHeight="1">
      <c r="A2592" s="640">
        <v>2588</v>
      </c>
      <c r="B2592" s="106" t="s">
        <v>12697</v>
      </c>
      <c r="C2592" s="107" t="s">
        <v>12712</v>
      </c>
      <c r="D2592" s="641">
        <v>0.113</v>
      </c>
      <c r="E2592" s="646" t="s">
        <v>74</v>
      </c>
      <c r="F2592" s="651">
        <v>768.4</v>
      </c>
      <c r="G2592" s="650" t="s">
        <v>12213</v>
      </c>
    </row>
    <row r="2593" spans="1:7" ht="32.25" customHeight="1">
      <c r="A2593" s="640">
        <v>2589</v>
      </c>
      <c r="B2593" s="106" t="s">
        <v>12697</v>
      </c>
      <c r="C2593" s="107" t="s">
        <v>12713</v>
      </c>
      <c r="D2593" s="641">
        <v>6.8000000000000005E-2</v>
      </c>
      <c r="E2593" s="646" t="s">
        <v>74</v>
      </c>
      <c r="F2593" s="651">
        <v>462.40000000000003</v>
      </c>
      <c r="G2593" s="650" t="s">
        <v>12213</v>
      </c>
    </row>
    <row r="2594" spans="1:7" ht="32.25" customHeight="1">
      <c r="A2594" s="640">
        <v>2590</v>
      </c>
      <c r="B2594" s="106" t="s">
        <v>12697</v>
      </c>
      <c r="C2594" s="107" t="s">
        <v>10954</v>
      </c>
      <c r="D2594" s="641">
        <v>2.4E-2</v>
      </c>
      <c r="E2594" s="646" t="s">
        <v>74</v>
      </c>
      <c r="F2594" s="651">
        <v>163.20000000000002</v>
      </c>
      <c r="G2594" s="650" t="s">
        <v>12213</v>
      </c>
    </row>
    <row r="2595" spans="1:7" ht="32.25" customHeight="1">
      <c r="A2595" s="640">
        <v>2591</v>
      </c>
      <c r="B2595" s="106" t="s">
        <v>12697</v>
      </c>
      <c r="C2595" s="107" t="s">
        <v>11803</v>
      </c>
      <c r="D2595" s="641">
        <v>0.113</v>
      </c>
      <c r="E2595" s="646" t="s">
        <v>74</v>
      </c>
      <c r="F2595" s="651">
        <v>768.4</v>
      </c>
      <c r="G2595" s="650" t="s">
        <v>12213</v>
      </c>
    </row>
    <row r="2596" spans="1:7" ht="32.25" customHeight="1">
      <c r="A2596" s="640">
        <v>2592</v>
      </c>
      <c r="B2596" s="106" t="s">
        <v>12697</v>
      </c>
      <c r="C2596" s="107" t="s">
        <v>12714</v>
      </c>
      <c r="D2596" s="641">
        <v>9.7000000000000003E-2</v>
      </c>
      <c r="E2596" s="646" t="s">
        <v>74</v>
      </c>
      <c r="F2596" s="651">
        <v>659.6</v>
      </c>
      <c r="G2596" s="650" t="s">
        <v>12213</v>
      </c>
    </row>
    <row r="2597" spans="1:7" ht="32.25" customHeight="1">
      <c r="A2597" s="640">
        <v>2593</v>
      </c>
      <c r="B2597" s="106" t="s">
        <v>12715</v>
      </c>
      <c r="C2597" s="107" t="s">
        <v>12716</v>
      </c>
      <c r="D2597" s="641">
        <v>0.13300000000000001</v>
      </c>
      <c r="E2597" s="646" t="s">
        <v>74</v>
      </c>
      <c r="F2597" s="651">
        <v>904.40000000000009</v>
      </c>
      <c r="G2597" s="650" t="s">
        <v>12213</v>
      </c>
    </row>
    <row r="2598" spans="1:7" ht="32.25" customHeight="1">
      <c r="A2598" s="640">
        <v>2594</v>
      </c>
      <c r="B2598" s="106" t="s">
        <v>12715</v>
      </c>
      <c r="C2598" s="107" t="s">
        <v>12347</v>
      </c>
      <c r="D2598" s="641">
        <v>8.5999999999999993E-2</v>
      </c>
      <c r="E2598" s="646" t="s">
        <v>74</v>
      </c>
      <c r="F2598" s="651">
        <v>584.79999999999995</v>
      </c>
      <c r="G2598" s="650" t="s">
        <v>12213</v>
      </c>
    </row>
    <row r="2599" spans="1:7" ht="32.25" customHeight="1">
      <c r="A2599" s="640">
        <v>2595</v>
      </c>
      <c r="B2599" s="106" t="s">
        <v>12715</v>
      </c>
      <c r="C2599" s="107" t="s">
        <v>12717</v>
      </c>
      <c r="D2599" s="641">
        <v>4.8000000000000001E-2</v>
      </c>
      <c r="E2599" s="646" t="s">
        <v>74</v>
      </c>
      <c r="F2599" s="651">
        <v>326.40000000000003</v>
      </c>
      <c r="G2599" s="650" t="s">
        <v>12213</v>
      </c>
    </row>
    <row r="2600" spans="1:7" ht="32.25" customHeight="1">
      <c r="A2600" s="640">
        <v>2596</v>
      </c>
      <c r="B2600" s="106" t="s">
        <v>12715</v>
      </c>
      <c r="C2600" s="107" t="s">
        <v>12718</v>
      </c>
      <c r="D2600" s="641">
        <v>0.13200000000000001</v>
      </c>
      <c r="E2600" s="646" t="s">
        <v>74</v>
      </c>
      <c r="F2600" s="651">
        <v>897.6</v>
      </c>
      <c r="G2600" s="650" t="s">
        <v>12213</v>
      </c>
    </row>
    <row r="2601" spans="1:7" ht="32.25" customHeight="1">
      <c r="A2601" s="640">
        <v>2597</v>
      </c>
      <c r="B2601" s="106" t="s">
        <v>12715</v>
      </c>
      <c r="C2601" s="107" t="s">
        <v>12719</v>
      </c>
      <c r="D2601" s="641">
        <v>9.6000000000000002E-2</v>
      </c>
      <c r="E2601" s="646" t="s">
        <v>74</v>
      </c>
      <c r="F2601" s="651">
        <v>652.80000000000007</v>
      </c>
      <c r="G2601" s="650" t="s">
        <v>12213</v>
      </c>
    </row>
    <row r="2602" spans="1:7" ht="32.25" customHeight="1">
      <c r="A2602" s="640">
        <v>2598</v>
      </c>
      <c r="B2602" s="106" t="s">
        <v>12715</v>
      </c>
      <c r="C2602" s="107" t="s">
        <v>12720</v>
      </c>
      <c r="D2602" s="641">
        <v>0.188</v>
      </c>
      <c r="E2602" s="646" t="s">
        <v>74</v>
      </c>
      <c r="F2602" s="651">
        <v>1278.4000000000001</v>
      </c>
      <c r="G2602" s="650" t="s">
        <v>12213</v>
      </c>
    </row>
    <row r="2603" spans="1:7" ht="32.25" customHeight="1">
      <c r="A2603" s="640">
        <v>2599</v>
      </c>
      <c r="B2603" s="106" t="s">
        <v>12715</v>
      </c>
      <c r="C2603" s="107" t="s">
        <v>12721</v>
      </c>
      <c r="D2603" s="641">
        <v>0.128</v>
      </c>
      <c r="E2603" s="646" t="s">
        <v>74</v>
      </c>
      <c r="F2603" s="651">
        <v>870.4</v>
      </c>
      <c r="G2603" s="650" t="s">
        <v>12213</v>
      </c>
    </row>
    <row r="2604" spans="1:7" ht="32.25" customHeight="1">
      <c r="A2604" s="640">
        <v>2600</v>
      </c>
      <c r="B2604" s="106" t="s">
        <v>12715</v>
      </c>
      <c r="C2604" s="107" t="s">
        <v>12722</v>
      </c>
      <c r="D2604" s="641">
        <v>0.16</v>
      </c>
      <c r="E2604" s="646" t="s">
        <v>74</v>
      </c>
      <c r="F2604" s="651">
        <v>1088</v>
      </c>
      <c r="G2604" s="650" t="s">
        <v>12213</v>
      </c>
    </row>
    <row r="2605" spans="1:7" ht="32.25" customHeight="1">
      <c r="A2605" s="640">
        <v>2601</v>
      </c>
      <c r="B2605" s="106" t="s">
        <v>12715</v>
      </c>
      <c r="C2605" s="107" t="s">
        <v>12723</v>
      </c>
      <c r="D2605" s="641">
        <v>0.13600000000000001</v>
      </c>
      <c r="E2605" s="646" t="s">
        <v>74</v>
      </c>
      <c r="F2605" s="651">
        <v>924.80000000000007</v>
      </c>
      <c r="G2605" s="650" t="s">
        <v>12213</v>
      </c>
    </row>
    <row r="2606" spans="1:7" ht="32.25" customHeight="1">
      <c r="A2606" s="640">
        <v>2602</v>
      </c>
      <c r="B2606" s="106" t="s">
        <v>12715</v>
      </c>
      <c r="C2606" s="107" t="s">
        <v>12724</v>
      </c>
      <c r="D2606" s="641">
        <v>0.104</v>
      </c>
      <c r="E2606" s="646" t="s">
        <v>74</v>
      </c>
      <c r="F2606" s="651">
        <v>707.19999999999993</v>
      </c>
      <c r="G2606" s="650" t="s">
        <v>12213</v>
      </c>
    </row>
    <row r="2607" spans="1:7" ht="32.25" customHeight="1">
      <c r="A2607" s="640">
        <v>2603</v>
      </c>
      <c r="B2607" s="106" t="s">
        <v>12715</v>
      </c>
      <c r="C2607" s="107" t="s">
        <v>12725</v>
      </c>
      <c r="D2607" s="641">
        <v>9.8000000000000004E-2</v>
      </c>
      <c r="E2607" s="646" t="s">
        <v>74</v>
      </c>
      <c r="F2607" s="651">
        <v>666.4</v>
      </c>
      <c r="G2607" s="650" t="s">
        <v>12213</v>
      </c>
    </row>
    <row r="2608" spans="1:7" ht="32.25" customHeight="1">
      <c r="A2608" s="640">
        <v>2604</v>
      </c>
      <c r="B2608" s="106" t="s">
        <v>12715</v>
      </c>
      <c r="C2608" s="107" t="s">
        <v>12726</v>
      </c>
      <c r="D2608" s="641">
        <v>0.124</v>
      </c>
      <c r="E2608" s="646" t="s">
        <v>74</v>
      </c>
      <c r="F2608" s="651">
        <v>843.2</v>
      </c>
      <c r="G2608" s="650" t="s">
        <v>12213</v>
      </c>
    </row>
    <row r="2609" spans="1:7" ht="32.25" customHeight="1">
      <c r="A2609" s="640">
        <v>2605</v>
      </c>
      <c r="B2609" s="106" t="s">
        <v>12715</v>
      </c>
      <c r="C2609" s="107" t="s">
        <v>12727</v>
      </c>
      <c r="D2609" s="641">
        <v>0.88</v>
      </c>
      <c r="E2609" s="646" t="s">
        <v>74</v>
      </c>
      <c r="F2609" s="651">
        <v>5984</v>
      </c>
      <c r="G2609" s="650" t="s">
        <v>12213</v>
      </c>
    </row>
    <row r="2610" spans="1:7" ht="32.25" customHeight="1">
      <c r="A2610" s="640">
        <v>2606</v>
      </c>
      <c r="B2610" s="106" t="s">
        <v>12715</v>
      </c>
      <c r="C2610" s="107" t="s">
        <v>12728</v>
      </c>
      <c r="D2610" s="641">
        <v>0.104</v>
      </c>
      <c r="E2610" s="646" t="s">
        <v>74</v>
      </c>
      <c r="F2610" s="651">
        <v>707.19999999999993</v>
      </c>
      <c r="G2610" s="650" t="s">
        <v>12213</v>
      </c>
    </row>
    <row r="2611" spans="1:7" ht="32.25" customHeight="1">
      <c r="A2611" s="640">
        <v>2607</v>
      </c>
      <c r="B2611" s="106" t="s">
        <v>12715</v>
      </c>
      <c r="C2611" s="107" t="s">
        <v>12729</v>
      </c>
      <c r="D2611" s="641">
        <v>0.156</v>
      </c>
      <c r="E2611" s="646" t="s">
        <v>74</v>
      </c>
      <c r="F2611" s="651">
        <v>1060.8</v>
      </c>
      <c r="G2611" s="650" t="s">
        <v>12213</v>
      </c>
    </row>
    <row r="2612" spans="1:7" ht="32.25" customHeight="1">
      <c r="A2612" s="640">
        <v>2608</v>
      </c>
      <c r="B2612" s="106" t="s">
        <v>12715</v>
      </c>
      <c r="C2612" s="107" t="s">
        <v>12730</v>
      </c>
      <c r="D2612" s="641">
        <v>0.108</v>
      </c>
      <c r="E2612" s="646" t="s">
        <v>74</v>
      </c>
      <c r="F2612" s="651">
        <v>734.4</v>
      </c>
      <c r="G2612" s="650" t="s">
        <v>12213</v>
      </c>
    </row>
    <row r="2613" spans="1:7" ht="32.25" customHeight="1">
      <c r="A2613" s="640">
        <v>2609</v>
      </c>
      <c r="B2613" s="106" t="s">
        <v>12715</v>
      </c>
      <c r="C2613" s="107" t="s">
        <v>12731</v>
      </c>
      <c r="D2613" s="641">
        <v>8.5999999999999993E-2</v>
      </c>
      <c r="E2613" s="646" t="s">
        <v>74</v>
      </c>
      <c r="F2613" s="651">
        <v>584.79999999999995</v>
      </c>
      <c r="G2613" s="650" t="s">
        <v>12213</v>
      </c>
    </row>
    <row r="2614" spans="1:7" ht="32.25" customHeight="1">
      <c r="A2614" s="640">
        <v>2610</v>
      </c>
      <c r="B2614" s="106" t="s">
        <v>12715</v>
      </c>
      <c r="C2614" s="107" t="s">
        <v>12732</v>
      </c>
      <c r="D2614" s="641">
        <v>8.4000000000000005E-2</v>
      </c>
      <c r="E2614" s="646" t="s">
        <v>74</v>
      </c>
      <c r="F2614" s="651">
        <v>571.20000000000005</v>
      </c>
      <c r="G2614" s="650" t="s">
        <v>12213</v>
      </c>
    </row>
    <row r="2615" spans="1:7" ht="32.25" customHeight="1">
      <c r="A2615" s="640">
        <v>2611</v>
      </c>
      <c r="B2615" s="106" t="s">
        <v>12733</v>
      </c>
      <c r="C2615" s="107" t="s">
        <v>12734</v>
      </c>
      <c r="D2615" s="641">
        <v>6.4000000000000001E-2</v>
      </c>
      <c r="E2615" s="646" t="s">
        <v>74</v>
      </c>
      <c r="F2615" s="651">
        <v>435.2</v>
      </c>
      <c r="G2615" s="650" t="s">
        <v>12213</v>
      </c>
    </row>
    <row r="2616" spans="1:7" ht="32.25" customHeight="1">
      <c r="A2616" s="640">
        <v>2612</v>
      </c>
      <c r="B2616" s="106" t="s">
        <v>12733</v>
      </c>
      <c r="C2616" s="107" t="s">
        <v>12735</v>
      </c>
      <c r="D2616" s="641">
        <v>0.11600000000000001</v>
      </c>
      <c r="E2616" s="646" t="s">
        <v>74</v>
      </c>
      <c r="F2616" s="651">
        <v>788.80000000000007</v>
      </c>
      <c r="G2616" s="650" t="s">
        <v>12213</v>
      </c>
    </row>
    <row r="2617" spans="1:7" ht="32.25" customHeight="1">
      <c r="A2617" s="640">
        <v>2613</v>
      </c>
      <c r="B2617" s="106" t="s">
        <v>12733</v>
      </c>
      <c r="C2617" s="107" t="s">
        <v>12736</v>
      </c>
      <c r="D2617" s="641">
        <v>4.8000000000000001E-2</v>
      </c>
      <c r="E2617" s="646" t="s">
        <v>74</v>
      </c>
      <c r="F2617" s="651">
        <v>326.40000000000003</v>
      </c>
      <c r="G2617" s="650" t="s">
        <v>12213</v>
      </c>
    </row>
    <row r="2618" spans="1:7" ht="32.25" customHeight="1">
      <c r="A2618" s="640">
        <v>2614</v>
      </c>
      <c r="B2618" s="106" t="s">
        <v>12733</v>
      </c>
      <c r="C2618" s="107" t="s">
        <v>12737</v>
      </c>
      <c r="D2618" s="641">
        <v>4.3999999999999997E-2</v>
      </c>
      <c r="E2618" s="646" t="s">
        <v>74</v>
      </c>
      <c r="F2618" s="651">
        <v>299.2</v>
      </c>
      <c r="G2618" s="650" t="s">
        <v>12213</v>
      </c>
    </row>
    <row r="2619" spans="1:7" ht="32.25" customHeight="1">
      <c r="A2619" s="640">
        <v>2615</v>
      </c>
      <c r="B2619" s="106" t="s">
        <v>12733</v>
      </c>
      <c r="C2619" s="107" t="s">
        <v>12738</v>
      </c>
      <c r="D2619" s="641">
        <v>0.02</v>
      </c>
      <c r="E2619" s="646" t="s">
        <v>74</v>
      </c>
      <c r="F2619" s="651">
        <v>136</v>
      </c>
      <c r="G2619" s="650" t="s">
        <v>12213</v>
      </c>
    </row>
    <row r="2620" spans="1:7" ht="32.25" customHeight="1">
      <c r="A2620" s="640">
        <v>2616</v>
      </c>
      <c r="B2620" s="106" t="s">
        <v>12733</v>
      </c>
      <c r="C2620" s="107" t="s">
        <v>12739</v>
      </c>
      <c r="D2620" s="641">
        <v>6.8000000000000005E-2</v>
      </c>
      <c r="E2620" s="646" t="s">
        <v>74</v>
      </c>
      <c r="F2620" s="651">
        <v>462.40000000000003</v>
      </c>
      <c r="G2620" s="650" t="s">
        <v>12213</v>
      </c>
    </row>
    <row r="2621" spans="1:7" ht="32.25" customHeight="1">
      <c r="A2621" s="640">
        <v>2617</v>
      </c>
      <c r="B2621" s="106" t="s">
        <v>12733</v>
      </c>
      <c r="C2621" s="107" t="s">
        <v>12740</v>
      </c>
      <c r="D2621" s="641">
        <v>8.7999999999999995E-2</v>
      </c>
      <c r="E2621" s="646" t="s">
        <v>74</v>
      </c>
      <c r="F2621" s="651">
        <v>598.4</v>
      </c>
      <c r="G2621" s="650" t="s">
        <v>12213</v>
      </c>
    </row>
    <row r="2622" spans="1:7" ht="32.25" customHeight="1">
      <c r="A2622" s="640">
        <v>2618</v>
      </c>
      <c r="B2622" s="106" t="s">
        <v>12733</v>
      </c>
      <c r="C2622" s="107" t="s">
        <v>12741</v>
      </c>
      <c r="D2622" s="641">
        <v>0.02</v>
      </c>
      <c r="E2622" s="646" t="s">
        <v>74</v>
      </c>
      <c r="F2622" s="651">
        <v>136</v>
      </c>
      <c r="G2622" s="650" t="s">
        <v>12213</v>
      </c>
    </row>
    <row r="2623" spans="1:7" ht="32.25" customHeight="1">
      <c r="A2623" s="640">
        <v>2619</v>
      </c>
      <c r="B2623" s="106" t="s">
        <v>12733</v>
      </c>
      <c r="C2623" s="107" t="s">
        <v>12742</v>
      </c>
      <c r="D2623" s="641">
        <v>0.1</v>
      </c>
      <c r="E2623" s="646" t="s">
        <v>74</v>
      </c>
      <c r="F2623" s="651">
        <v>680</v>
      </c>
      <c r="G2623" s="650" t="s">
        <v>12213</v>
      </c>
    </row>
    <row r="2624" spans="1:7" ht="32.25" customHeight="1">
      <c r="A2624" s="640">
        <v>2620</v>
      </c>
      <c r="B2624" s="106" t="s">
        <v>12733</v>
      </c>
      <c r="C2624" s="107" t="s">
        <v>12743</v>
      </c>
      <c r="D2624" s="641">
        <v>4.9000000000000002E-2</v>
      </c>
      <c r="E2624" s="646" t="s">
        <v>74</v>
      </c>
      <c r="F2624" s="651">
        <v>333.2</v>
      </c>
      <c r="G2624" s="650" t="s">
        <v>12213</v>
      </c>
    </row>
    <row r="2625" spans="1:7" ht="32.25" customHeight="1">
      <c r="A2625" s="640">
        <v>2621</v>
      </c>
      <c r="B2625" s="106" t="s">
        <v>12733</v>
      </c>
      <c r="C2625" s="107" t="s">
        <v>12744</v>
      </c>
      <c r="D2625" s="641">
        <v>3.5999999999999997E-2</v>
      </c>
      <c r="E2625" s="646" t="s">
        <v>74</v>
      </c>
      <c r="F2625" s="651">
        <v>244.79999999999998</v>
      </c>
      <c r="G2625" s="650" t="s">
        <v>12213</v>
      </c>
    </row>
    <row r="2626" spans="1:7" ht="32.25" customHeight="1">
      <c r="A2626" s="640">
        <v>2622</v>
      </c>
      <c r="B2626" s="106" t="s">
        <v>12733</v>
      </c>
      <c r="C2626" s="107" t="s">
        <v>12693</v>
      </c>
      <c r="D2626" s="641">
        <v>8.7999999999999995E-2</v>
      </c>
      <c r="E2626" s="646" t="s">
        <v>74</v>
      </c>
      <c r="F2626" s="651">
        <v>598.4</v>
      </c>
      <c r="G2626" s="650" t="s">
        <v>12213</v>
      </c>
    </row>
    <row r="2627" spans="1:7" ht="32.25" customHeight="1">
      <c r="A2627" s="640">
        <v>2623</v>
      </c>
      <c r="B2627" s="106" t="s">
        <v>12733</v>
      </c>
      <c r="C2627" s="107" t="s">
        <v>12745</v>
      </c>
      <c r="D2627" s="641">
        <v>1.6E-2</v>
      </c>
      <c r="E2627" s="646" t="s">
        <v>74</v>
      </c>
      <c r="F2627" s="651">
        <v>108.8</v>
      </c>
      <c r="G2627" s="650" t="s">
        <v>12213</v>
      </c>
    </row>
    <row r="2628" spans="1:7" ht="32.25" customHeight="1">
      <c r="A2628" s="640">
        <v>2624</v>
      </c>
      <c r="B2628" s="106" t="s">
        <v>12733</v>
      </c>
      <c r="C2628" s="107" t="s">
        <v>12746</v>
      </c>
      <c r="D2628" s="641">
        <v>0.1</v>
      </c>
      <c r="E2628" s="646" t="s">
        <v>74</v>
      </c>
      <c r="F2628" s="651">
        <v>680</v>
      </c>
      <c r="G2628" s="650" t="s">
        <v>12213</v>
      </c>
    </row>
    <row r="2629" spans="1:7" ht="32.25" customHeight="1">
      <c r="A2629" s="640">
        <v>2625</v>
      </c>
      <c r="B2629" s="106" t="s">
        <v>12733</v>
      </c>
      <c r="C2629" s="107" t="s">
        <v>12747</v>
      </c>
      <c r="D2629" s="641">
        <v>2.4E-2</v>
      </c>
      <c r="E2629" s="646" t="s">
        <v>74</v>
      </c>
      <c r="F2629" s="651">
        <v>163.20000000000002</v>
      </c>
      <c r="G2629" s="650" t="s">
        <v>12213</v>
      </c>
    </row>
    <row r="2630" spans="1:7" ht="32.25" customHeight="1">
      <c r="A2630" s="640">
        <v>2626</v>
      </c>
      <c r="B2630" s="106" t="s">
        <v>12471</v>
      </c>
      <c r="C2630" s="107" t="s">
        <v>12748</v>
      </c>
      <c r="D2630" s="641">
        <v>0.156</v>
      </c>
      <c r="E2630" s="646" t="s">
        <v>74</v>
      </c>
      <c r="F2630" s="651">
        <v>1060.8</v>
      </c>
      <c r="G2630" s="650" t="s">
        <v>12213</v>
      </c>
    </row>
    <row r="2631" spans="1:7" ht="32.25" customHeight="1">
      <c r="A2631" s="640">
        <v>2627</v>
      </c>
      <c r="B2631" s="106" t="s">
        <v>12471</v>
      </c>
      <c r="C2631" s="107" t="s">
        <v>12749</v>
      </c>
      <c r="D2631" s="641">
        <v>0.372</v>
      </c>
      <c r="E2631" s="646" t="s">
        <v>74</v>
      </c>
      <c r="F2631" s="651">
        <v>2529.6</v>
      </c>
      <c r="G2631" s="650" t="s">
        <v>12213</v>
      </c>
    </row>
    <row r="2632" spans="1:7" ht="32.25" customHeight="1">
      <c r="A2632" s="640">
        <v>2628</v>
      </c>
      <c r="B2632" s="106" t="s">
        <v>12471</v>
      </c>
      <c r="C2632" s="107" t="s">
        <v>2794</v>
      </c>
      <c r="D2632" s="641">
        <v>0.128</v>
      </c>
      <c r="E2632" s="646" t="s">
        <v>74</v>
      </c>
      <c r="F2632" s="651">
        <v>870.4</v>
      </c>
      <c r="G2632" s="650" t="s">
        <v>12213</v>
      </c>
    </row>
    <row r="2633" spans="1:7" ht="32.25" customHeight="1">
      <c r="A2633" s="640">
        <v>2629</v>
      </c>
      <c r="B2633" s="106" t="s">
        <v>12471</v>
      </c>
      <c r="C2633" s="107" t="s">
        <v>11523</v>
      </c>
      <c r="D2633" s="641">
        <v>0.70899999999999996</v>
      </c>
      <c r="E2633" s="646" t="s">
        <v>74</v>
      </c>
      <c r="F2633" s="651">
        <v>4821.2</v>
      </c>
      <c r="G2633" s="650" t="s">
        <v>12213</v>
      </c>
    </row>
    <row r="2634" spans="1:7" ht="32.25" customHeight="1">
      <c r="A2634" s="640">
        <v>2630</v>
      </c>
      <c r="B2634" s="106" t="s">
        <v>12471</v>
      </c>
      <c r="C2634" s="107" t="s">
        <v>12750</v>
      </c>
      <c r="D2634" s="641">
        <v>0.27600000000000002</v>
      </c>
      <c r="E2634" s="646" t="s">
        <v>74</v>
      </c>
      <c r="F2634" s="651">
        <v>1876.8000000000002</v>
      </c>
      <c r="G2634" s="650" t="s">
        <v>12213</v>
      </c>
    </row>
    <row r="2635" spans="1:7" ht="32.25" customHeight="1">
      <c r="A2635" s="640">
        <v>2631</v>
      </c>
      <c r="B2635" s="106" t="s">
        <v>12471</v>
      </c>
      <c r="C2635" s="107" t="s">
        <v>12751</v>
      </c>
      <c r="D2635" s="641">
        <v>7.1999999999999995E-2</v>
      </c>
      <c r="E2635" s="646" t="s">
        <v>74</v>
      </c>
      <c r="F2635" s="651">
        <v>489.59999999999997</v>
      </c>
      <c r="G2635" s="650" t="s">
        <v>12213</v>
      </c>
    </row>
    <row r="2636" spans="1:7" ht="32.25" customHeight="1">
      <c r="A2636" s="640">
        <v>2632</v>
      </c>
      <c r="B2636" s="106" t="s">
        <v>12524</v>
      </c>
      <c r="C2636" s="107" t="s">
        <v>12752</v>
      </c>
      <c r="D2636" s="641">
        <v>0.16800000000000001</v>
      </c>
      <c r="E2636" s="646" t="s">
        <v>74</v>
      </c>
      <c r="F2636" s="651">
        <v>1142.4000000000001</v>
      </c>
      <c r="G2636" s="650" t="s">
        <v>12213</v>
      </c>
    </row>
    <row r="2637" spans="1:7" ht="32.25" customHeight="1">
      <c r="A2637" s="640">
        <v>2633</v>
      </c>
      <c r="B2637" s="106" t="s">
        <v>12524</v>
      </c>
      <c r="C2637" s="107" t="s">
        <v>11420</v>
      </c>
      <c r="D2637" s="641">
        <v>0.30099999999999999</v>
      </c>
      <c r="E2637" s="646" t="s">
        <v>74</v>
      </c>
      <c r="F2637" s="651">
        <v>2046.8</v>
      </c>
      <c r="G2637" s="650" t="s">
        <v>12213</v>
      </c>
    </row>
    <row r="2638" spans="1:7" ht="32.25" customHeight="1">
      <c r="A2638" s="640">
        <v>2634</v>
      </c>
      <c r="B2638" s="106" t="s">
        <v>12524</v>
      </c>
      <c r="C2638" s="107" t="s">
        <v>12753</v>
      </c>
      <c r="D2638" s="641">
        <v>0.311</v>
      </c>
      <c r="E2638" s="646" t="s">
        <v>74</v>
      </c>
      <c r="F2638" s="651">
        <v>2114.8000000000002</v>
      </c>
      <c r="G2638" s="650" t="s">
        <v>12213</v>
      </c>
    </row>
    <row r="2639" spans="1:7" ht="32.25" customHeight="1">
      <c r="A2639" s="640">
        <v>2635</v>
      </c>
      <c r="B2639" s="106" t="s">
        <v>12524</v>
      </c>
      <c r="C2639" s="107" t="s">
        <v>12754</v>
      </c>
      <c r="D2639" s="641">
        <v>0.40699999999999997</v>
      </c>
      <c r="E2639" s="646" t="s">
        <v>74</v>
      </c>
      <c r="F2639" s="651">
        <v>2767.6</v>
      </c>
      <c r="G2639" s="650" t="s">
        <v>12213</v>
      </c>
    </row>
    <row r="2640" spans="1:7" ht="32.25" customHeight="1">
      <c r="A2640" s="640">
        <v>2636</v>
      </c>
      <c r="B2640" s="106" t="s">
        <v>12524</v>
      </c>
      <c r="C2640" s="107" t="s">
        <v>12755</v>
      </c>
      <c r="D2640" s="641">
        <v>0.216</v>
      </c>
      <c r="E2640" s="646" t="s">
        <v>74</v>
      </c>
      <c r="F2640" s="651">
        <v>1468.8</v>
      </c>
      <c r="G2640" s="650" t="s">
        <v>12213</v>
      </c>
    </row>
    <row r="2641" spans="1:7" ht="32.25" customHeight="1">
      <c r="A2641" s="640">
        <v>2637</v>
      </c>
      <c r="B2641" s="106" t="s">
        <v>12524</v>
      </c>
      <c r="C2641" s="107" t="s">
        <v>12756</v>
      </c>
      <c r="D2641" s="641">
        <v>0.44500000000000001</v>
      </c>
      <c r="E2641" s="646" t="s">
        <v>74</v>
      </c>
      <c r="F2641" s="651">
        <v>3026</v>
      </c>
      <c r="G2641" s="650" t="s">
        <v>12213</v>
      </c>
    </row>
    <row r="2642" spans="1:7" ht="32.25" customHeight="1">
      <c r="A2642" s="640">
        <v>2638</v>
      </c>
      <c r="B2642" s="106" t="s">
        <v>12524</v>
      </c>
      <c r="C2642" s="107" t="s">
        <v>12757</v>
      </c>
      <c r="D2642" s="641">
        <v>0.34</v>
      </c>
      <c r="E2642" s="646" t="s">
        <v>74</v>
      </c>
      <c r="F2642" s="651">
        <v>2312</v>
      </c>
      <c r="G2642" s="650" t="s">
        <v>12213</v>
      </c>
    </row>
    <row r="2643" spans="1:7" ht="32.25" customHeight="1">
      <c r="A2643" s="640">
        <v>2639</v>
      </c>
      <c r="B2643" s="106" t="s">
        <v>12524</v>
      </c>
      <c r="C2643" s="107" t="s">
        <v>11343</v>
      </c>
      <c r="D2643" s="641">
        <v>0.42499999999999999</v>
      </c>
      <c r="E2643" s="646" t="s">
        <v>74</v>
      </c>
      <c r="F2643" s="651">
        <v>2890</v>
      </c>
      <c r="G2643" s="650" t="s">
        <v>12213</v>
      </c>
    </row>
    <row r="2644" spans="1:7" ht="32.25" customHeight="1">
      <c r="A2644" s="640">
        <v>2640</v>
      </c>
      <c r="B2644" s="106" t="s">
        <v>12524</v>
      </c>
      <c r="C2644" s="107" t="s">
        <v>12758</v>
      </c>
      <c r="D2644" s="641">
        <v>8.5000000000000006E-2</v>
      </c>
      <c r="E2644" s="646" t="s">
        <v>74</v>
      </c>
      <c r="F2644" s="651">
        <v>578</v>
      </c>
      <c r="G2644" s="650" t="s">
        <v>12213</v>
      </c>
    </row>
    <row r="2645" spans="1:7" ht="32.25" customHeight="1">
      <c r="A2645" s="640">
        <v>2641</v>
      </c>
      <c r="B2645" s="106" t="s">
        <v>12524</v>
      </c>
      <c r="C2645" s="107" t="s">
        <v>233</v>
      </c>
      <c r="D2645" s="641">
        <v>0.44500000000000001</v>
      </c>
      <c r="E2645" s="646" t="s">
        <v>74</v>
      </c>
      <c r="F2645" s="651">
        <v>3026</v>
      </c>
      <c r="G2645" s="650" t="s">
        <v>12213</v>
      </c>
    </row>
    <row r="2646" spans="1:7" ht="32.25" customHeight="1">
      <c r="A2646" s="640">
        <v>2642</v>
      </c>
      <c r="B2646" s="106" t="s">
        <v>12524</v>
      </c>
      <c r="C2646" s="107" t="s">
        <v>12537</v>
      </c>
      <c r="D2646" s="641">
        <v>0.29199999999999998</v>
      </c>
      <c r="E2646" s="646" t="s">
        <v>74</v>
      </c>
      <c r="F2646" s="651">
        <v>1985.6</v>
      </c>
      <c r="G2646" s="650" t="s">
        <v>12213</v>
      </c>
    </row>
    <row r="2647" spans="1:7" ht="32.25" customHeight="1">
      <c r="A2647" s="640">
        <v>2643</v>
      </c>
      <c r="B2647" s="106" t="s">
        <v>12524</v>
      </c>
      <c r="C2647" s="107" t="s">
        <v>12759</v>
      </c>
      <c r="D2647" s="641">
        <v>9.6000000000000002E-2</v>
      </c>
      <c r="E2647" s="646" t="s">
        <v>74</v>
      </c>
      <c r="F2647" s="651">
        <v>652.80000000000007</v>
      </c>
      <c r="G2647" s="650" t="s">
        <v>12213</v>
      </c>
    </row>
    <row r="2648" spans="1:7" ht="32.25" customHeight="1">
      <c r="A2648" s="640">
        <v>2644</v>
      </c>
      <c r="B2648" s="106" t="s">
        <v>12524</v>
      </c>
      <c r="C2648" s="107" t="s">
        <v>12760</v>
      </c>
      <c r="D2648" s="641">
        <v>0.108</v>
      </c>
      <c r="E2648" s="646" t="s">
        <v>74</v>
      </c>
      <c r="F2648" s="651">
        <v>734.4</v>
      </c>
      <c r="G2648" s="650" t="s">
        <v>12213</v>
      </c>
    </row>
    <row r="2649" spans="1:7" ht="32.25" customHeight="1">
      <c r="A2649" s="640">
        <v>2645</v>
      </c>
      <c r="B2649" s="106" t="s">
        <v>12524</v>
      </c>
      <c r="C2649" s="107" t="s">
        <v>12761</v>
      </c>
      <c r="D2649" s="641">
        <v>0.124</v>
      </c>
      <c r="E2649" s="646" t="s">
        <v>74</v>
      </c>
      <c r="F2649" s="651">
        <v>843.2</v>
      </c>
      <c r="G2649" s="650" t="s">
        <v>12213</v>
      </c>
    </row>
    <row r="2650" spans="1:7" ht="32.25" customHeight="1">
      <c r="A2650" s="640">
        <v>2646</v>
      </c>
      <c r="B2650" s="106" t="s">
        <v>12524</v>
      </c>
      <c r="C2650" s="107" t="s">
        <v>12762</v>
      </c>
      <c r="D2650" s="641">
        <v>0.10100000000000001</v>
      </c>
      <c r="E2650" s="646" t="s">
        <v>74</v>
      </c>
      <c r="F2650" s="651">
        <v>686.80000000000007</v>
      </c>
      <c r="G2650" s="650" t="s">
        <v>12213</v>
      </c>
    </row>
    <row r="2651" spans="1:7" ht="32.25" customHeight="1">
      <c r="A2651" s="640">
        <v>2647</v>
      </c>
      <c r="B2651" s="106" t="s">
        <v>12524</v>
      </c>
      <c r="C2651" s="107" t="s">
        <v>12763</v>
      </c>
      <c r="D2651" s="641">
        <v>0.16800000000000001</v>
      </c>
      <c r="E2651" s="646" t="s">
        <v>74</v>
      </c>
      <c r="F2651" s="651">
        <v>1142.4000000000001</v>
      </c>
      <c r="G2651" s="650" t="s">
        <v>12213</v>
      </c>
    </row>
    <row r="2652" spans="1:7" ht="32.25" customHeight="1">
      <c r="A2652" s="640">
        <v>2648</v>
      </c>
      <c r="B2652" s="106" t="s">
        <v>12524</v>
      </c>
      <c r="C2652" s="107" t="s">
        <v>12505</v>
      </c>
      <c r="D2652" s="641">
        <v>0.10100000000000001</v>
      </c>
      <c r="E2652" s="646" t="s">
        <v>74</v>
      </c>
      <c r="F2652" s="651">
        <v>686.80000000000007</v>
      </c>
      <c r="G2652" s="650" t="s">
        <v>12213</v>
      </c>
    </row>
    <row r="2653" spans="1:7" ht="32.25" customHeight="1">
      <c r="A2653" s="640">
        <v>2649</v>
      </c>
      <c r="B2653" s="106" t="s">
        <v>12764</v>
      </c>
      <c r="C2653" s="107" t="s">
        <v>12765</v>
      </c>
      <c r="D2653" s="641">
        <v>0.10100000000000001</v>
      </c>
      <c r="E2653" s="646" t="s">
        <v>74</v>
      </c>
      <c r="F2653" s="651">
        <v>686.80000000000007</v>
      </c>
      <c r="G2653" s="650" t="s">
        <v>12213</v>
      </c>
    </row>
    <row r="2654" spans="1:7" ht="32.25" customHeight="1">
      <c r="A2654" s="640">
        <v>2650</v>
      </c>
      <c r="B2654" s="106" t="s">
        <v>12764</v>
      </c>
      <c r="C2654" s="107" t="s">
        <v>12766</v>
      </c>
      <c r="D2654" s="641">
        <v>0.128</v>
      </c>
      <c r="E2654" s="646" t="s">
        <v>74</v>
      </c>
      <c r="F2654" s="651">
        <v>870.4</v>
      </c>
      <c r="G2654" s="650" t="s">
        <v>12213</v>
      </c>
    </row>
    <row r="2655" spans="1:7" ht="32.25" customHeight="1">
      <c r="A2655" s="640">
        <v>2651</v>
      </c>
      <c r="B2655" s="106" t="s">
        <v>12764</v>
      </c>
      <c r="C2655" s="107" t="s">
        <v>12767</v>
      </c>
      <c r="D2655" s="641">
        <v>0.252</v>
      </c>
      <c r="E2655" s="646" t="s">
        <v>74</v>
      </c>
      <c r="F2655" s="651">
        <v>1713.6</v>
      </c>
      <c r="G2655" s="650" t="s">
        <v>12213</v>
      </c>
    </row>
    <row r="2656" spans="1:7" ht="32.25" customHeight="1">
      <c r="A2656" s="640">
        <v>2652</v>
      </c>
      <c r="B2656" s="106" t="s">
        <v>12764</v>
      </c>
      <c r="C2656" s="107" t="s">
        <v>12768</v>
      </c>
      <c r="D2656" s="641">
        <v>0.28799999999999998</v>
      </c>
      <c r="E2656" s="646" t="s">
        <v>74</v>
      </c>
      <c r="F2656" s="651">
        <v>1958.3999999999999</v>
      </c>
      <c r="G2656" s="650" t="s">
        <v>12213</v>
      </c>
    </row>
    <row r="2657" spans="1:7" ht="32.25" customHeight="1">
      <c r="A2657" s="640">
        <v>2653</v>
      </c>
      <c r="B2657" s="106" t="s">
        <v>12764</v>
      </c>
      <c r="C2657" s="107" t="s">
        <v>12769</v>
      </c>
      <c r="D2657" s="641">
        <v>7.5999999999999998E-2</v>
      </c>
      <c r="E2657" s="646" t="s">
        <v>74</v>
      </c>
      <c r="F2657" s="651">
        <v>516.79999999999995</v>
      </c>
      <c r="G2657" s="650" t="s">
        <v>12213</v>
      </c>
    </row>
    <row r="2658" spans="1:7" ht="32.25" customHeight="1">
      <c r="A2658" s="640">
        <v>2654</v>
      </c>
      <c r="B2658" s="106" t="s">
        <v>12764</v>
      </c>
      <c r="C2658" s="107" t="s">
        <v>12770</v>
      </c>
      <c r="D2658" s="641">
        <v>0.27600000000000002</v>
      </c>
      <c r="E2658" s="646" t="s">
        <v>74</v>
      </c>
      <c r="F2658" s="651">
        <v>1876.8000000000002</v>
      </c>
      <c r="G2658" s="650" t="s">
        <v>12213</v>
      </c>
    </row>
    <row r="2659" spans="1:7" ht="32.25" customHeight="1">
      <c r="A2659" s="640">
        <v>2655</v>
      </c>
      <c r="B2659" s="106" t="s">
        <v>12764</v>
      </c>
      <c r="C2659" s="107" t="s">
        <v>12771</v>
      </c>
      <c r="D2659" s="641">
        <v>0.40500000000000003</v>
      </c>
      <c r="E2659" s="646" t="s">
        <v>74</v>
      </c>
      <c r="F2659" s="651">
        <v>2754</v>
      </c>
      <c r="G2659" s="650" t="s">
        <v>12213</v>
      </c>
    </row>
    <row r="2660" spans="1:7" ht="32.25" customHeight="1">
      <c r="A2660" s="640">
        <v>2656</v>
      </c>
      <c r="B2660" s="106" t="s">
        <v>12764</v>
      </c>
      <c r="C2660" s="107" t="s">
        <v>12772</v>
      </c>
      <c r="D2660" s="641">
        <v>0.28000000000000003</v>
      </c>
      <c r="E2660" s="646" t="s">
        <v>74</v>
      </c>
      <c r="F2660" s="651">
        <v>1904.0000000000002</v>
      </c>
      <c r="G2660" s="650" t="s">
        <v>12213</v>
      </c>
    </row>
    <row r="2661" spans="1:7" ht="32.25" customHeight="1">
      <c r="A2661" s="640">
        <v>2657</v>
      </c>
      <c r="B2661" s="106" t="s">
        <v>12764</v>
      </c>
      <c r="C2661" s="107" t="s">
        <v>12773</v>
      </c>
      <c r="D2661" s="641">
        <v>0.21199999999999999</v>
      </c>
      <c r="E2661" s="646" t="s">
        <v>74</v>
      </c>
      <c r="F2661" s="651">
        <v>1441.6</v>
      </c>
      <c r="G2661" s="650" t="s">
        <v>12213</v>
      </c>
    </row>
    <row r="2662" spans="1:7" ht="32.25" customHeight="1">
      <c r="A2662" s="640">
        <v>2658</v>
      </c>
      <c r="B2662" s="106" t="s">
        <v>12764</v>
      </c>
      <c r="C2662" s="107" t="s">
        <v>12774</v>
      </c>
      <c r="D2662" s="641">
        <v>0.192</v>
      </c>
      <c r="E2662" s="646" t="s">
        <v>74</v>
      </c>
      <c r="F2662" s="651">
        <v>1305.6000000000001</v>
      </c>
      <c r="G2662" s="650" t="s">
        <v>12213</v>
      </c>
    </row>
    <row r="2663" spans="1:7" ht="32.25" customHeight="1">
      <c r="A2663" s="640">
        <v>2659</v>
      </c>
      <c r="B2663" s="106" t="s">
        <v>12764</v>
      </c>
      <c r="C2663" s="107" t="s">
        <v>12603</v>
      </c>
      <c r="D2663" s="641">
        <v>0.16</v>
      </c>
      <c r="E2663" s="646" t="s">
        <v>74</v>
      </c>
      <c r="F2663" s="651">
        <v>1088</v>
      </c>
      <c r="G2663" s="650" t="s">
        <v>12213</v>
      </c>
    </row>
    <row r="2664" spans="1:7" ht="32.25" customHeight="1">
      <c r="A2664" s="640">
        <v>2660</v>
      </c>
      <c r="B2664" s="106" t="s">
        <v>12764</v>
      </c>
      <c r="C2664" s="107" t="s">
        <v>2032</v>
      </c>
      <c r="D2664" s="641">
        <v>0.184</v>
      </c>
      <c r="E2664" s="646" t="s">
        <v>74</v>
      </c>
      <c r="F2664" s="651">
        <v>1251.2</v>
      </c>
      <c r="G2664" s="650" t="s">
        <v>12213</v>
      </c>
    </row>
    <row r="2665" spans="1:7" ht="32.25" customHeight="1">
      <c r="A2665" s="640">
        <v>2661</v>
      </c>
      <c r="B2665" s="106" t="s">
        <v>12764</v>
      </c>
      <c r="C2665" s="107" t="s">
        <v>12775</v>
      </c>
      <c r="D2665" s="641">
        <v>0.128</v>
      </c>
      <c r="E2665" s="646" t="s">
        <v>74</v>
      </c>
      <c r="F2665" s="651">
        <v>870.4</v>
      </c>
      <c r="G2665" s="650" t="s">
        <v>12213</v>
      </c>
    </row>
    <row r="2666" spans="1:7" ht="32.25" customHeight="1">
      <c r="A2666" s="640">
        <v>2662</v>
      </c>
      <c r="B2666" s="106" t="s">
        <v>12764</v>
      </c>
      <c r="C2666" s="107" t="s">
        <v>12642</v>
      </c>
      <c r="D2666" s="641">
        <v>0.47299999999999998</v>
      </c>
      <c r="E2666" s="646" t="s">
        <v>74</v>
      </c>
      <c r="F2666" s="651">
        <v>3168</v>
      </c>
      <c r="G2666" s="650" t="s">
        <v>12213</v>
      </c>
    </row>
    <row r="2667" spans="1:7" ht="32.25" customHeight="1">
      <c r="A2667" s="640">
        <v>2663</v>
      </c>
      <c r="B2667" s="106" t="s">
        <v>12776</v>
      </c>
      <c r="C2667" s="106" t="s">
        <v>12778</v>
      </c>
      <c r="D2667" s="641">
        <v>0.12</v>
      </c>
      <c r="E2667" s="646" t="s">
        <v>74</v>
      </c>
      <c r="F2667" s="648">
        <v>816</v>
      </c>
      <c r="G2667" s="646" t="s">
        <v>12779</v>
      </c>
    </row>
    <row r="2668" spans="1:7" ht="32.25" customHeight="1">
      <c r="A2668" s="640">
        <v>2664</v>
      </c>
      <c r="B2668" s="106" t="s">
        <v>12776</v>
      </c>
      <c r="C2668" s="106" t="s">
        <v>12780</v>
      </c>
      <c r="D2668" s="641">
        <v>0.124</v>
      </c>
      <c r="E2668" s="646" t="s">
        <v>74</v>
      </c>
      <c r="F2668" s="648">
        <v>843.2</v>
      </c>
      <c r="G2668" s="646" t="s">
        <v>12779</v>
      </c>
    </row>
    <row r="2669" spans="1:7" ht="32.25" customHeight="1">
      <c r="A2669" s="640">
        <v>2665</v>
      </c>
      <c r="B2669" s="106" t="s">
        <v>12776</v>
      </c>
      <c r="C2669" s="106" t="s">
        <v>12781</v>
      </c>
      <c r="D2669" s="641">
        <v>0.04</v>
      </c>
      <c r="E2669" s="646" t="s">
        <v>74</v>
      </c>
      <c r="F2669" s="648">
        <v>272</v>
      </c>
      <c r="G2669" s="646" t="s">
        <v>12779</v>
      </c>
    </row>
    <row r="2670" spans="1:7" ht="32.25" customHeight="1">
      <c r="A2670" s="640">
        <v>2666</v>
      </c>
      <c r="B2670" s="106" t="s">
        <v>12776</v>
      </c>
      <c r="C2670" s="106" t="s">
        <v>12782</v>
      </c>
      <c r="D2670" s="641">
        <v>4.3999999999999997E-2</v>
      </c>
      <c r="E2670" s="646" t="s">
        <v>74</v>
      </c>
      <c r="F2670" s="648">
        <v>299.2</v>
      </c>
      <c r="G2670" s="646" t="s">
        <v>12779</v>
      </c>
    </row>
    <row r="2671" spans="1:7" ht="32.25" customHeight="1">
      <c r="A2671" s="640">
        <v>2667</v>
      </c>
      <c r="B2671" s="106" t="s">
        <v>12776</v>
      </c>
      <c r="C2671" s="106" t="s">
        <v>12783</v>
      </c>
      <c r="D2671" s="641">
        <v>0.156</v>
      </c>
      <c r="E2671" s="646" t="s">
        <v>74</v>
      </c>
      <c r="F2671" s="648">
        <v>1060.8</v>
      </c>
      <c r="G2671" s="646" t="s">
        <v>12779</v>
      </c>
    </row>
    <row r="2672" spans="1:7" ht="32.25" customHeight="1">
      <c r="A2672" s="640">
        <v>2668</v>
      </c>
      <c r="B2672" s="106" t="s">
        <v>12776</v>
      </c>
      <c r="C2672" s="106" t="s">
        <v>12784</v>
      </c>
      <c r="D2672" s="641">
        <v>4.8000000000000001E-2</v>
      </c>
      <c r="E2672" s="646" t="s">
        <v>74</v>
      </c>
      <c r="F2672" s="648">
        <v>326.40000000000003</v>
      </c>
      <c r="G2672" s="646" t="s">
        <v>12779</v>
      </c>
    </row>
    <row r="2673" spans="1:7" ht="32.25" customHeight="1">
      <c r="A2673" s="640">
        <v>2669</v>
      </c>
      <c r="B2673" s="106" t="s">
        <v>12776</v>
      </c>
      <c r="C2673" s="106" t="s">
        <v>12785</v>
      </c>
      <c r="D2673" s="641">
        <v>0.13200000000000001</v>
      </c>
      <c r="E2673" s="646" t="s">
        <v>74</v>
      </c>
      <c r="F2673" s="648">
        <v>897.6</v>
      </c>
      <c r="G2673" s="646" t="s">
        <v>12779</v>
      </c>
    </row>
    <row r="2674" spans="1:7" ht="32.25" customHeight="1">
      <c r="A2674" s="640">
        <v>2670</v>
      </c>
      <c r="B2674" s="106" t="s">
        <v>12776</v>
      </c>
      <c r="C2674" s="106" t="s">
        <v>12786</v>
      </c>
      <c r="D2674" s="641">
        <v>0.2</v>
      </c>
      <c r="E2674" s="646" t="s">
        <v>74</v>
      </c>
      <c r="F2674" s="648">
        <v>1360</v>
      </c>
      <c r="G2674" s="646" t="s">
        <v>12779</v>
      </c>
    </row>
    <row r="2675" spans="1:7" ht="32.25" customHeight="1">
      <c r="A2675" s="640">
        <v>2671</v>
      </c>
      <c r="B2675" s="106" t="s">
        <v>12776</v>
      </c>
      <c r="C2675" s="106" t="s">
        <v>12787</v>
      </c>
      <c r="D2675" s="641">
        <v>0.11600000000000001</v>
      </c>
      <c r="E2675" s="646" t="s">
        <v>74</v>
      </c>
      <c r="F2675" s="648">
        <v>788.80000000000007</v>
      </c>
      <c r="G2675" s="646" t="s">
        <v>12779</v>
      </c>
    </row>
    <row r="2676" spans="1:7" ht="32.25" customHeight="1">
      <c r="A2676" s="640">
        <v>2672</v>
      </c>
      <c r="B2676" s="106" t="s">
        <v>12776</v>
      </c>
      <c r="C2676" s="106" t="s">
        <v>12788</v>
      </c>
      <c r="D2676" s="641">
        <v>6.8000000000000005E-2</v>
      </c>
      <c r="E2676" s="646" t="s">
        <v>74</v>
      </c>
      <c r="F2676" s="648">
        <v>462.40000000000003</v>
      </c>
      <c r="G2676" s="646" t="s">
        <v>12779</v>
      </c>
    </row>
    <row r="2677" spans="1:7" ht="32.25" customHeight="1">
      <c r="A2677" s="640">
        <v>2673</v>
      </c>
      <c r="B2677" s="106" t="s">
        <v>12776</v>
      </c>
      <c r="C2677" s="106" t="s">
        <v>12789</v>
      </c>
      <c r="D2677" s="641">
        <v>6.8000000000000005E-2</v>
      </c>
      <c r="E2677" s="646" t="s">
        <v>74</v>
      </c>
      <c r="F2677" s="648">
        <v>462.40000000000003</v>
      </c>
      <c r="G2677" s="646" t="s">
        <v>12779</v>
      </c>
    </row>
    <row r="2678" spans="1:7" ht="32.25" customHeight="1">
      <c r="A2678" s="640">
        <v>2674</v>
      </c>
      <c r="B2678" s="106" t="s">
        <v>12776</v>
      </c>
      <c r="C2678" s="106" t="s">
        <v>12789</v>
      </c>
      <c r="D2678" s="641">
        <v>4.8000000000000001E-2</v>
      </c>
      <c r="E2678" s="646" t="s">
        <v>74</v>
      </c>
      <c r="F2678" s="648">
        <v>326.40000000000003</v>
      </c>
      <c r="G2678" s="646" t="s">
        <v>12779</v>
      </c>
    </row>
    <row r="2679" spans="1:7" ht="32.25" customHeight="1">
      <c r="A2679" s="640">
        <v>2675</v>
      </c>
      <c r="B2679" s="106" t="s">
        <v>12776</v>
      </c>
      <c r="C2679" s="106" t="s">
        <v>12790</v>
      </c>
      <c r="D2679" s="641">
        <v>5.1999999999999998E-2</v>
      </c>
      <c r="E2679" s="646" t="s">
        <v>74</v>
      </c>
      <c r="F2679" s="648">
        <v>353.59999999999997</v>
      </c>
      <c r="G2679" s="646" t="s">
        <v>12779</v>
      </c>
    </row>
    <row r="2680" spans="1:7" ht="32.25" customHeight="1">
      <c r="A2680" s="640">
        <v>2676</v>
      </c>
      <c r="B2680" s="106" t="s">
        <v>12791</v>
      </c>
      <c r="C2680" s="106" t="s">
        <v>12792</v>
      </c>
      <c r="D2680" s="641">
        <v>0.12</v>
      </c>
      <c r="E2680" s="646" t="s">
        <v>74</v>
      </c>
      <c r="F2680" s="648">
        <v>816</v>
      </c>
      <c r="G2680" s="646" t="s">
        <v>12779</v>
      </c>
    </row>
    <row r="2681" spans="1:7" ht="32.25" customHeight="1">
      <c r="A2681" s="640">
        <v>2677</v>
      </c>
      <c r="B2681" s="106" t="s">
        <v>12791</v>
      </c>
      <c r="C2681" s="106" t="s">
        <v>12793</v>
      </c>
      <c r="D2681" s="641">
        <v>9.6000000000000002E-2</v>
      </c>
      <c r="E2681" s="646" t="s">
        <v>74</v>
      </c>
      <c r="F2681" s="648">
        <v>652.80000000000007</v>
      </c>
      <c r="G2681" s="646" t="s">
        <v>12779</v>
      </c>
    </row>
    <row r="2682" spans="1:7" ht="32.25" customHeight="1">
      <c r="A2682" s="640">
        <v>2678</v>
      </c>
      <c r="B2682" s="106" t="s">
        <v>12791</v>
      </c>
      <c r="C2682" s="106" t="s">
        <v>12794</v>
      </c>
      <c r="D2682" s="641">
        <v>0.14799999999999999</v>
      </c>
      <c r="E2682" s="646" t="s">
        <v>74</v>
      </c>
      <c r="F2682" s="648">
        <v>1088</v>
      </c>
      <c r="G2682" s="646" t="s">
        <v>12779</v>
      </c>
    </row>
    <row r="2683" spans="1:7" ht="32.25" customHeight="1">
      <c r="A2683" s="640">
        <v>2679</v>
      </c>
      <c r="B2683" s="106" t="s">
        <v>12791</v>
      </c>
      <c r="C2683" s="106" t="s">
        <v>12794</v>
      </c>
      <c r="D2683" s="641">
        <v>1.2E-2</v>
      </c>
      <c r="E2683" s="646" t="s">
        <v>74</v>
      </c>
      <c r="F2683" s="648"/>
      <c r="G2683" s="646" t="s">
        <v>12779</v>
      </c>
    </row>
    <row r="2684" spans="1:7" ht="32.25" customHeight="1">
      <c r="A2684" s="640">
        <v>2680</v>
      </c>
      <c r="B2684" s="106" t="s">
        <v>12791</v>
      </c>
      <c r="C2684" s="106" t="s">
        <v>12795</v>
      </c>
      <c r="D2684" s="641">
        <v>0.152</v>
      </c>
      <c r="E2684" s="646" t="s">
        <v>74</v>
      </c>
      <c r="F2684" s="648">
        <v>1033.5999999999999</v>
      </c>
      <c r="G2684" s="646" t="s">
        <v>12779</v>
      </c>
    </row>
    <row r="2685" spans="1:7" ht="32.25" customHeight="1">
      <c r="A2685" s="640">
        <v>2681</v>
      </c>
      <c r="B2685" s="106" t="s">
        <v>12777</v>
      </c>
      <c r="C2685" s="106" t="s">
        <v>12796</v>
      </c>
      <c r="D2685" s="641">
        <v>3.2000000000000001E-2</v>
      </c>
      <c r="E2685" s="646" t="s">
        <v>74</v>
      </c>
      <c r="F2685" s="648">
        <v>217.6</v>
      </c>
      <c r="G2685" s="646" t="s">
        <v>12779</v>
      </c>
    </row>
    <row r="2686" spans="1:7" ht="32.25" customHeight="1">
      <c r="A2686" s="640">
        <v>2682</v>
      </c>
      <c r="B2686" s="106" t="s">
        <v>12777</v>
      </c>
      <c r="C2686" s="106" t="s">
        <v>12797</v>
      </c>
      <c r="D2686" s="641">
        <v>1.72E-2</v>
      </c>
      <c r="E2686" s="646" t="s">
        <v>74</v>
      </c>
      <c r="F2686" s="648">
        <v>116.96</v>
      </c>
      <c r="G2686" s="646" t="s">
        <v>12779</v>
      </c>
    </row>
    <row r="2687" spans="1:7" ht="32.25" customHeight="1">
      <c r="A2687" s="640">
        <v>2683</v>
      </c>
      <c r="B2687" s="106" t="s">
        <v>12777</v>
      </c>
      <c r="C2687" s="106" t="s">
        <v>12798</v>
      </c>
      <c r="D2687" s="641">
        <v>6.4000000000000001E-2</v>
      </c>
      <c r="E2687" s="646" t="s">
        <v>74</v>
      </c>
      <c r="F2687" s="648">
        <v>435.2</v>
      </c>
      <c r="G2687" s="646" t="s">
        <v>12779</v>
      </c>
    </row>
    <row r="2688" spans="1:7" ht="32.25" customHeight="1">
      <c r="A2688" s="640">
        <v>2684</v>
      </c>
      <c r="B2688" s="106" t="s">
        <v>12777</v>
      </c>
      <c r="C2688" s="106" t="s">
        <v>12799</v>
      </c>
      <c r="D2688" s="641">
        <v>0.04</v>
      </c>
      <c r="E2688" s="646" t="s">
        <v>74</v>
      </c>
      <c r="F2688" s="648">
        <v>272</v>
      </c>
      <c r="G2688" s="646" t="s">
        <v>12779</v>
      </c>
    </row>
    <row r="2689" spans="1:7" ht="32.25" customHeight="1">
      <c r="A2689" s="640">
        <v>2685</v>
      </c>
      <c r="B2689" s="106" t="s">
        <v>12777</v>
      </c>
      <c r="C2689" s="106" t="s">
        <v>12800</v>
      </c>
      <c r="D2689" s="641">
        <v>1.2E-2</v>
      </c>
      <c r="E2689" s="646" t="s">
        <v>74</v>
      </c>
      <c r="F2689" s="648">
        <v>81.600000000000009</v>
      </c>
      <c r="G2689" s="646" t="s">
        <v>12779</v>
      </c>
    </row>
    <row r="2690" spans="1:7" ht="32.25" customHeight="1">
      <c r="A2690" s="640">
        <v>2686</v>
      </c>
      <c r="B2690" s="106" t="s">
        <v>12777</v>
      </c>
      <c r="C2690" s="106" t="s">
        <v>12801</v>
      </c>
      <c r="D2690" s="641">
        <v>0.216</v>
      </c>
      <c r="E2690" s="646" t="s">
        <v>74</v>
      </c>
      <c r="F2690" s="648">
        <v>1468.8</v>
      </c>
      <c r="G2690" s="646" t="s">
        <v>12779</v>
      </c>
    </row>
    <row r="2691" spans="1:7" ht="32.25" customHeight="1">
      <c r="A2691" s="640">
        <v>2687</v>
      </c>
      <c r="B2691" s="106" t="s">
        <v>12802</v>
      </c>
      <c r="C2691" s="106" t="s">
        <v>12803</v>
      </c>
      <c r="D2691" s="641">
        <v>0.06</v>
      </c>
      <c r="E2691" s="646" t="s">
        <v>74</v>
      </c>
      <c r="F2691" s="648">
        <v>408</v>
      </c>
      <c r="G2691" s="646" t="s">
        <v>12779</v>
      </c>
    </row>
    <row r="2692" spans="1:7" ht="32.25" customHeight="1">
      <c r="A2692" s="640">
        <v>2688</v>
      </c>
      <c r="B2692" s="106" t="s">
        <v>12802</v>
      </c>
      <c r="C2692" s="106" t="s">
        <v>12804</v>
      </c>
      <c r="D2692" s="641">
        <v>0.08</v>
      </c>
      <c r="E2692" s="646" t="s">
        <v>74</v>
      </c>
      <c r="F2692" s="648">
        <v>544</v>
      </c>
      <c r="G2692" s="646" t="s">
        <v>12779</v>
      </c>
    </row>
    <row r="2693" spans="1:7" ht="32.25" customHeight="1">
      <c r="A2693" s="640">
        <v>2689</v>
      </c>
      <c r="B2693" s="106" t="s">
        <v>12802</v>
      </c>
      <c r="C2693" s="106" t="s">
        <v>12805</v>
      </c>
      <c r="D2693" s="641">
        <v>0.17599999999999999</v>
      </c>
      <c r="E2693" s="646" t="s">
        <v>74</v>
      </c>
      <c r="F2693" s="648">
        <v>1196.8</v>
      </c>
      <c r="G2693" s="646" t="s">
        <v>12779</v>
      </c>
    </row>
    <row r="2694" spans="1:7" ht="32.25" customHeight="1">
      <c r="A2694" s="640">
        <v>2690</v>
      </c>
      <c r="B2694" s="106" t="s">
        <v>12802</v>
      </c>
      <c r="C2694" s="106" t="s">
        <v>12806</v>
      </c>
      <c r="D2694" s="641">
        <v>0.184</v>
      </c>
      <c r="E2694" s="646" t="s">
        <v>74</v>
      </c>
      <c r="F2694" s="648">
        <v>1251.2</v>
      </c>
      <c r="G2694" s="646" t="s">
        <v>12779</v>
      </c>
    </row>
    <row r="2695" spans="1:7" ht="32.25" customHeight="1">
      <c r="A2695" s="640">
        <v>2691</v>
      </c>
      <c r="B2695" s="106" t="s">
        <v>12802</v>
      </c>
      <c r="C2695" s="106" t="s">
        <v>12807</v>
      </c>
      <c r="D2695" s="641">
        <v>8.4000000000000005E-2</v>
      </c>
      <c r="E2695" s="646" t="s">
        <v>74</v>
      </c>
      <c r="F2695" s="648">
        <v>571.20000000000005</v>
      </c>
      <c r="G2695" s="646" t="s">
        <v>12779</v>
      </c>
    </row>
    <row r="2696" spans="1:7" ht="32.25" customHeight="1">
      <c r="A2696" s="640">
        <v>2692</v>
      </c>
      <c r="B2696" s="106" t="s">
        <v>12802</v>
      </c>
      <c r="C2696" s="106" t="s">
        <v>12808</v>
      </c>
      <c r="D2696" s="641">
        <v>8.7999999999999995E-2</v>
      </c>
      <c r="E2696" s="646" t="s">
        <v>74</v>
      </c>
      <c r="F2696" s="648">
        <v>598.4</v>
      </c>
      <c r="G2696" s="646" t="s">
        <v>12779</v>
      </c>
    </row>
    <row r="2697" spans="1:7" ht="32.25" customHeight="1">
      <c r="A2697" s="640">
        <v>2693</v>
      </c>
      <c r="B2697" s="106" t="s">
        <v>12802</v>
      </c>
      <c r="C2697" s="106" t="s">
        <v>12809</v>
      </c>
      <c r="D2697" s="641">
        <v>0.12</v>
      </c>
      <c r="E2697" s="646" t="s">
        <v>74</v>
      </c>
      <c r="F2697" s="648">
        <v>816</v>
      </c>
      <c r="G2697" s="646" t="s">
        <v>12779</v>
      </c>
    </row>
    <row r="2698" spans="1:7" ht="32.25" customHeight="1">
      <c r="A2698" s="640">
        <v>2694</v>
      </c>
      <c r="B2698" s="106" t="s">
        <v>12810</v>
      </c>
      <c r="C2698" s="106" t="s">
        <v>12811</v>
      </c>
      <c r="D2698" s="641">
        <v>7.5999999999999998E-2</v>
      </c>
      <c r="E2698" s="646" t="s">
        <v>74</v>
      </c>
      <c r="F2698" s="648">
        <v>516.79999999999995</v>
      </c>
      <c r="G2698" s="646" t="s">
        <v>12779</v>
      </c>
    </row>
    <row r="2699" spans="1:7" ht="32.25" customHeight="1">
      <c r="A2699" s="640">
        <v>2695</v>
      </c>
      <c r="B2699" s="106" t="s">
        <v>12810</v>
      </c>
      <c r="C2699" s="106" t="s">
        <v>12812</v>
      </c>
      <c r="D2699" s="641">
        <v>0.12</v>
      </c>
      <c r="E2699" s="646" t="s">
        <v>74</v>
      </c>
      <c r="F2699" s="648">
        <v>816</v>
      </c>
      <c r="G2699" s="646" t="s">
        <v>12779</v>
      </c>
    </row>
    <row r="2700" spans="1:7" ht="32.25" customHeight="1">
      <c r="A2700" s="640">
        <v>2696</v>
      </c>
      <c r="B2700" s="106" t="s">
        <v>12810</v>
      </c>
      <c r="C2700" s="106" t="s">
        <v>12813</v>
      </c>
      <c r="D2700" s="641">
        <v>5.1999999999999998E-2</v>
      </c>
      <c r="E2700" s="646" t="s">
        <v>74</v>
      </c>
      <c r="F2700" s="648">
        <v>353.59999999999997</v>
      </c>
      <c r="G2700" s="646" t="s">
        <v>12779</v>
      </c>
    </row>
    <row r="2701" spans="1:7" ht="32.25" customHeight="1">
      <c r="A2701" s="640">
        <v>2697</v>
      </c>
      <c r="B2701" s="106" t="s">
        <v>12810</v>
      </c>
      <c r="C2701" s="106" t="s">
        <v>12814</v>
      </c>
      <c r="D2701" s="641">
        <v>9.6000000000000002E-2</v>
      </c>
      <c r="E2701" s="646" t="s">
        <v>74</v>
      </c>
      <c r="F2701" s="648">
        <v>652.80000000000007</v>
      </c>
      <c r="G2701" s="646" t="s">
        <v>12779</v>
      </c>
    </row>
    <row r="2702" spans="1:7" ht="32.25" customHeight="1">
      <c r="A2702" s="640">
        <v>2698</v>
      </c>
      <c r="B2702" s="106" t="s">
        <v>12810</v>
      </c>
      <c r="C2702" s="106" t="s">
        <v>12815</v>
      </c>
      <c r="D2702" s="641">
        <v>0.1</v>
      </c>
      <c r="E2702" s="646" t="s">
        <v>74</v>
      </c>
      <c r="F2702" s="648">
        <v>680</v>
      </c>
      <c r="G2702" s="646" t="s">
        <v>12779</v>
      </c>
    </row>
    <row r="2703" spans="1:7" ht="32.25" customHeight="1">
      <c r="A2703" s="640">
        <v>2699</v>
      </c>
      <c r="B2703" s="106" t="s">
        <v>12810</v>
      </c>
      <c r="C2703" s="106" t="s">
        <v>12816</v>
      </c>
      <c r="D2703" s="641">
        <v>7.5999999999999998E-2</v>
      </c>
      <c r="E2703" s="646" t="s">
        <v>74</v>
      </c>
      <c r="F2703" s="648">
        <v>516.79999999999995</v>
      </c>
      <c r="G2703" s="646" t="s">
        <v>12779</v>
      </c>
    </row>
    <row r="2704" spans="1:7" ht="32.25" customHeight="1">
      <c r="A2704" s="640">
        <v>2700</v>
      </c>
      <c r="B2704" s="106" t="s">
        <v>12810</v>
      </c>
      <c r="C2704" s="106" t="s">
        <v>12817</v>
      </c>
      <c r="D2704" s="641">
        <v>7.1999999999999995E-2</v>
      </c>
      <c r="E2704" s="646" t="s">
        <v>74</v>
      </c>
      <c r="F2704" s="648">
        <v>489.59999999999997</v>
      </c>
      <c r="G2704" s="646" t="s">
        <v>12779</v>
      </c>
    </row>
    <row r="2705" spans="1:7" ht="32.25" customHeight="1">
      <c r="A2705" s="640">
        <v>2701</v>
      </c>
      <c r="B2705" s="106" t="s">
        <v>12810</v>
      </c>
      <c r="C2705" s="106" t="s">
        <v>12818</v>
      </c>
      <c r="D2705" s="641">
        <v>0.14399999999999999</v>
      </c>
      <c r="E2705" s="646" t="s">
        <v>74</v>
      </c>
      <c r="F2705" s="648">
        <v>979.19999999999993</v>
      </c>
      <c r="G2705" s="646" t="s">
        <v>12779</v>
      </c>
    </row>
    <row r="2706" spans="1:7" ht="32.25" customHeight="1">
      <c r="A2706" s="640">
        <v>2702</v>
      </c>
      <c r="B2706" s="106" t="s">
        <v>12810</v>
      </c>
      <c r="C2706" s="106" t="s">
        <v>12819</v>
      </c>
      <c r="D2706" s="641">
        <v>5.6000000000000001E-2</v>
      </c>
      <c r="E2706" s="646" t="s">
        <v>74</v>
      </c>
      <c r="F2706" s="648">
        <v>380.8</v>
      </c>
      <c r="G2706" s="646" t="s">
        <v>12779</v>
      </c>
    </row>
    <row r="2707" spans="1:7" ht="32.25" customHeight="1">
      <c r="A2707" s="640">
        <v>2703</v>
      </c>
      <c r="B2707" s="106" t="s">
        <v>12810</v>
      </c>
      <c r="C2707" s="106" t="s">
        <v>12820</v>
      </c>
      <c r="D2707" s="641">
        <v>0.13600000000000001</v>
      </c>
      <c r="E2707" s="646" t="s">
        <v>74</v>
      </c>
      <c r="F2707" s="648">
        <v>924.80000000000007</v>
      </c>
      <c r="G2707" s="646" t="s">
        <v>12779</v>
      </c>
    </row>
    <row r="2708" spans="1:7" ht="32.25" customHeight="1">
      <c r="A2708" s="640">
        <v>2704</v>
      </c>
      <c r="B2708" s="106" t="s">
        <v>12810</v>
      </c>
      <c r="C2708" s="106" t="s">
        <v>12821</v>
      </c>
      <c r="D2708" s="641">
        <v>4.8000000000000001E-2</v>
      </c>
      <c r="E2708" s="646" t="s">
        <v>74</v>
      </c>
      <c r="F2708" s="648">
        <v>326.40000000000003</v>
      </c>
      <c r="G2708" s="646" t="s">
        <v>12779</v>
      </c>
    </row>
    <row r="2709" spans="1:7" ht="32.25" customHeight="1">
      <c r="A2709" s="640">
        <v>2705</v>
      </c>
      <c r="B2709" s="106" t="s">
        <v>12810</v>
      </c>
      <c r="C2709" s="106" t="s">
        <v>12822</v>
      </c>
      <c r="D2709" s="641">
        <v>0.04</v>
      </c>
      <c r="E2709" s="646" t="s">
        <v>74</v>
      </c>
      <c r="F2709" s="648">
        <v>272</v>
      </c>
      <c r="G2709" s="646" t="s">
        <v>12779</v>
      </c>
    </row>
    <row r="2710" spans="1:7" ht="32.25" customHeight="1">
      <c r="A2710" s="640">
        <v>2706</v>
      </c>
      <c r="B2710" s="106" t="s">
        <v>12810</v>
      </c>
      <c r="C2710" s="106" t="s">
        <v>12823</v>
      </c>
      <c r="D2710" s="641">
        <v>5.6000000000000001E-2</v>
      </c>
      <c r="E2710" s="646" t="s">
        <v>74</v>
      </c>
      <c r="F2710" s="648">
        <v>380.8</v>
      </c>
      <c r="G2710" s="646" t="s">
        <v>12779</v>
      </c>
    </row>
    <row r="2711" spans="1:7" ht="32.25" customHeight="1">
      <c r="A2711" s="640">
        <v>2707</v>
      </c>
      <c r="B2711" s="106" t="s">
        <v>12810</v>
      </c>
      <c r="C2711" s="106" t="s">
        <v>12824</v>
      </c>
      <c r="D2711" s="641">
        <v>0.16</v>
      </c>
      <c r="E2711" s="646" t="s">
        <v>74</v>
      </c>
      <c r="F2711" s="648">
        <v>1088</v>
      </c>
      <c r="G2711" s="646" t="s">
        <v>12779</v>
      </c>
    </row>
    <row r="2712" spans="1:7" ht="32.25" customHeight="1">
      <c r="A2712" s="640">
        <v>2708</v>
      </c>
      <c r="B2712" s="106" t="s">
        <v>12810</v>
      </c>
      <c r="C2712" s="106" t="s">
        <v>12825</v>
      </c>
      <c r="D2712" s="641">
        <v>0.16</v>
      </c>
      <c r="E2712" s="646" t="s">
        <v>74</v>
      </c>
      <c r="F2712" s="648">
        <v>1088</v>
      </c>
      <c r="G2712" s="646" t="s">
        <v>12779</v>
      </c>
    </row>
    <row r="2713" spans="1:7" ht="32.25" customHeight="1">
      <c r="A2713" s="640">
        <v>2709</v>
      </c>
      <c r="B2713" s="106" t="s">
        <v>12810</v>
      </c>
      <c r="C2713" s="106" t="s">
        <v>12826</v>
      </c>
      <c r="D2713" s="641">
        <v>0.18</v>
      </c>
      <c r="E2713" s="646" t="s">
        <v>74</v>
      </c>
      <c r="F2713" s="648">
        <v>1224</v>
      </c>
      <c r="G2713" s="646" t="s">
        <v>12779</v>
      </c>
    </row>
    <row r="2714" spans="1:7" ht="32.25" customHeight="1">
      <c r="A2714" s="640">
        <v>2710</v>
      </c>
      <c r="B2714" s="106" t="s">
        <v>12810</v>
      </c>
      <c r="C2714" s="106" t="s">
        <v>12827</v>
      </c>
      <c r="D2714" s="641">
        <v>0.06</v>
      </c>
      <c r="E2714" s="646" t="s">
        <v>74</v>
      </c>
      <c r="F2714" s="648">
        <v>408</v>
      </c>
      <c r="G2714" s="646" t="s">
        <v>12779</v>
      </c>
    </row>
    <row r="2715" spans="1:7" ht="32.25" customHeight="1">
      <c r="A2715" s="640">
        <v>2711</v>
      </c>
      <c r="B2715" s="106" t="s">
        <v>12810</v>
      </c>
      <c r="C2715" s="106" t="s">
        <v>12828</v>
      </c>
      <c r="D2715" s="641">
        <v>0.08</v>
      </c>
      <c r="E2715" s="646" t="s">
        <v>74</v>
      </c>
      <c r="F2715" s="648">
        <v>544</v>
      </c>
      <c r="G2715" s="646" t="s">
        <v>12779</v>
      </c>
    </row>
    <row r="2716" spans="1:7" ht="32.25" customHeight="1">
      <c r="A2716" s="640">
        <v>2712</v>
      </c>
      <c r="B2716" s="106" t="s">
        <v>12810</v>
      </c>
      <c r="C2716" s="106" t="s">
        <v>12829</v>
      </c>
      <c r="D2716" s="641">
        <v>0.16</v>
      </c>
      <c r="E2716" s="646" t="s">
        <v>74</v>
      </c>
      <c r="F2716" s="648">
        <v>1088</v>
      </c>
      <c r="G2716" s="646" t="s">
        <v>12779</v>
      </c>
    </row>
    <row r="2717" spans="1:7" ht="32.25" customHeight="1">
      <c r="A2717" s="640">
        <v>2713</v>
      </c>
      <c r="B2717" s="106" t="s">
        <v>12810</v>
      </c>
      <c r="C2717" s="106" t="s">
        <v>12830</v>
      </c>
      <c r="D2717" s="641">
        <v>5.6000000000000001E-2</v>
      </c>
      <c r="E2717" s="646" t="s">
        <v>74</v>
      </c>
      <c r="F2717" s="648">
        <v>380.8</v>
      </c>
      <c r="G2717" s="646" t="s">
        <v>12779</v>
      </c>
    </row>
    <row r="2718" spans="1:7" ht="32.25" customHeight="1">
      <c r="A2718" s="640">
        <v>2714</v>
      </c>
      <c r="B2718" s="106" t="s">
        <v>12810</v>
      </c>
      <c r="C2718" s="106" t="s">
        <v>12831</v>
      </c>
      <c r="D2718" s="641">
        <v>0.14000000000000001</v>
      </c>
      <c r="E2718" s="646" t="s">
        <v>74</v>
      </c>
      <c r="F2718" s="648">
        <v>952.00000000000011</v>
      </c>
      <c r="G2718" s="646" t="s">
        <v>12779</v>
      </c>
    </row>
    <row r="2719" spans="1:7" ht="32.25" customHeight="1">
      <c r="A2719" s="640">
        <v>2715</v>
      </c>
      <c r="B2719" s="106" t="s">
        <v>12832</v>
      </c>
      <c r="C2719" s="106" t="s">
        <v>12833</v>
      </c>
      <c r="D2719" s="641">
        <v>0.08</v>
      </c>
      <c r="E2719" s="646" t="s">
        <v>74</v>
      </c>
      <c r="F2719" s="648">
        <v>544</v>
      </c>
      <c r="G2719" s="646" t="s">
        <v>12779</v>
      </c>
    </row>
    <row r="2720" spans="1:7" ht="32.25" customHeight="1">
      <c r="A2720" s="640">
        <v>2716</v>
      </c>
      <c r="B2720" s="106" t="s">
        <v>12832</v>
      </c>
      <c r="C2720" s="106" t="s">
        <v>12834</v>
      </c>
      <c r="D2720" s="641">
        <v>4.8000000000000001E-2</v>
      </c>
      <c r="E2720" s="646" t="s">
        <v>74</v>
      </c>
      <c r="F2720" s="648">
        <v>326.40000000000003</v>
      </c>
      <c r="G2720" s="646" t="s">
        <v>12779</v>
      </c>
    </row>
    <row r="2721" spans="1:7" ht="32.25" customHeight="1">
      <c r="A2721" s="640">
        <v>2717</v>
      </c>
      <c r="B2721" s="106" t="s">
        <v>12832</v>
      </c>
      <c r="C2721" s="106" t="s">
        <v>12835</v>
      </c>
      <c r="D2721" s="641">
        <v>6.4000000000000001E-2</v>
      </c>
      <c r="E2721" s="646" t="s">
        <v>74</v>
      </c>
      <c r="F2721" s="648">
        <v>435.2</v>
      </c>
      <c r="G2721" s="646" t="s">
        <v>12779</v>
      </c>
    </row>
    <row r="2722" spans="1:7" ht="32.25" customHeight="1">
      <c r="A2722" s="640">
        <v>2718</v>
      </c>
      <c r="B2722" s="106" t="s">
        <v>12832</v>
      </c>
      <c r="C2722" s="106" t="s">
        <v>12836</v>
      </c>
      <c r="D2722" s="641">
        <v>7.5999999999999998E-2</v>
      </c>
      <c r="E2722" s="646" t="s">
        <v>74</v>
      </c>
      <c r="F2722" s="648">
        <v>516.79999999999995</v>
      </c>
      <c r="G2722" s="646" t="s">
        <v>12779</v>
      </c>
    </row>
    <row r="2723" spans="1:7" ht="32.25" customHeight="1">
      <c r="A2723" s="640">
        <v>2719</v>
      </c>
      <c r="B2723" s="106" t="s">
        <v>12837</v>
      </c>
      <c r="C2723" s="106" t="s">
        <v>12838</v>
      </c>
      <c r="D2723" s="641">
        <v>6.4000000000000001E-2</v>
      </c>
      <c r="E2723" s="646" t="s">
        <v>74</v>
      </c>
      <c r="F2723" s="648">
        <v>435.2</v>
      </c>
      <c r="G2723" s="646" t="s">
        <v>12779</v>
      </c>
    </row>
    <row r="2724" spans="1:7" ht="32.25" customHeight="1">
      <c r="A2724" s="640">
        <v>2720</v>
      </c>
      <c r="B2724" s="106" t="s">
        <v>12837</v>
      </c>
      <c r="C2724" s="106" t="s">
        <v>12839</v>
      </c>
      <c r="D2724" s="641">
        <v>2.8000000000000001E-2</v>
      </c>
      <c r="E2724" s="646" t="s">
        <v>74</v>
      </c>
      <c r="F2724" s="648">
        <v>190.4</v>
      </c>
      <c r="G2724" s="646" t="s">
        <v>12779</v>
      </c>
    </row>
    <row r="2725" spans="1:7" ht="32.25" customHeight="1">
      <c r="A2725" s="640">
        <v>2721</v>
      </c>
      <c r="B2725" s="106" t="s">
        <v>12837</v>
      </c>
      <c r="C2725" s="106" t="s">
        <v>12839</v>
      </c>
      <c r="D2725" s="641">
        <v>0.04</v>
      </c>
      <c r="E2725" s="646" t="s">
        <v>74</v>
      </c>
      <c r="F2725" s="648">
        <v>272</v>
      </c>
      <c r="G2725" s="646" t="s">
        <v>12779</v>
      </c>
    </row>
    <row r="2726" spans="1:7" ht="32.25" customHeight="1">
      <c r="A2726" s="640">
        <v>2722</v>
      </c>
      <c r="B2726" s="106" t="s">
        <v>12837</v>
      </c>
      <c r="C2726" s="106" t="s">
        <v>12840</v>
      </c>
      <c r="D2726" s="641">
        <v>0.1</v>
      </c>
      <c r="E2726" s="646" t="s">
        <v>74</v>
      </c>
      <c r="F2726" s="648">
        <v>680</v>
      </c>
      <c r="G2726" s="646" t="s">
        <v>12779</v>
      </c>
    </row>
    <row r="2727" spans="1:7" ht="32.25" customHeight="1">
      <c r="A2727" s="640">
        <v>2723</v>
      </c>
      <c r="B2727" s="106" t="s">
        <v>12837</v>
      </c>
      <c r="C2727" s="106" t="s">
        <v>12841</v>
      </c>
      <c r="D2727" s="641">
        <v>4.8000000000000001E-2</v>
      </c>
      <c r="E2727" s="646" t="s">
        <v>74</v>
      </c>
      <c r="F2727" s="648">
        <v>326.40000000000003</v>
      </c>
      <c r="G2727" s="646" t="s">
        <v>12779</v>
      </c>
    </row>
    <row r="2728" spans="1:7" ht="32.25" customHeight="1">
      <c r="A2728" s="640">
        <v>2724</v>
      </c>
      <c r="B2728" s="106" t="s">
        <v>12837</v>
      </c>
      <c r="C2728" s="106" t="s">
        <v>12842</v>
      </c>
      <c r="D2728" s="641">
        <v>5.6000000000000001E-2</v>
      </c>
      <c r="E2728" s="646" t="s">
        <v>74</v>
      </c>
      <c r="F2728" s="648">
        <v>380.8</v>
      </c>
      <c r="G2728" s="646" t="s">
        <v>12779</v>
      </c>
    </row>
    <row r="2729" spans="1:7" ht="32.25" customHeight="1">
      <c r="A2729" s="640">
        <v>2725</v>
      </c>
      <c r="B2729" s="106" t="s">
        <v>12837</v>
      </c>
      <c r="C2729" s="106" t="s">
        <v>12843</v>
      </c>
      <c r="D2729" s="641">
        <v>3.2000000000000001E-2</v>
      </c>
      <c r="E2729" s="646" t="s">
        <v>74</v>
      </c>
      <c r="F2729" s="648">
        <v>217.6</v>
      </c>
      <c r="G2729" s="646" t="s">
        <v>12779</v>
      </c>
    </row>
    <row r="2730" spans="1:7" ht="32.25" customHeight="1">
      <c r="A2730" s="640">
        <v>2726</v>
      </c>
      <c r="B2730" s="106" t="s">
        <v>12837</v>
      </c>
      <c r="C2730" s="106" t="s">
        <v>12844</v>
      </c>
      <c r="D2730" s="641">
        <v>4.8000000000000001E-2</v>
      </c>
      <c r="E2730" s="646" t="s">
        <v>74</v>
      </c>
      <c r="F2730" s="648">
        <v>326.40000000000003</v>
      </c>
      <c r="G2730" s="646" t="s">
        <v>12779</v>
      </c>
    </row>
    <row r="2731" spans="1:7" ht="32.25" customHeight="1">
      <c r="A2731" s="640">
        <v>2727</v>
      </c>
      <c r="B2731" s="106" t="s">
        <v>12837</v>
      </c>
      <c r="C2731" s="106" t="s">
        <v>12845</v>
      </c>
      <c r="D2731" s="641">
        <v>0.2</v>
      </c>
      <c r="E2731" s="646" t="s">
        <v>74</v>
      </c>
      <c r="F2731" s="648">
        <v>1360</v>
      </c>
      <c r="G2731" s="646" t="s">
        <v>12779</v>
      </c>
    </row>
    <row r="2732" spans="1:7" ht="32.25" customHeight="1">
      <c r="A2732" s="640">
        <v>2728</v>
      </c>
      <c r="B2732" s="106" t="s">
        <v>12837</v>
      </c>
      <c r="C2732" s="106" t="s">
        <v>12846</v>
      </c>
      <c r="D2732" s="641">
        <v>0.12</v>
      </c>
      <c r="E2732" s="646" t="s">
        <v>74</v>
      </c>
      <c r="F2732" s="648">
        <v>816</v>
      </c>
      <c r="G2732" s="646" t="s">
        <v>12779</v>
      </c>
    </row>
    <row r="2733" spans="1:7" ht="32.25" customHeight="1">
      <c r="A2733" s="640">
        <v>2729</v>
      </c>
      <c r="B2733" s="106" t="s">
        <v>12837</v>
      </c>
      <c r="C2733" s="106" t="s">
        <v>12847</v>
      </c>
      <c r="D2733" s="641">
        <v>0.12</v>
      </c>
      <c r="E2733" s="646" t="s">
        <v>74</v>
      </c>
      <c r="F2733" s="648">
        <v>816</v>
      </c>
      <c r="G2733" s="646" t="s">
        <v>12779</v>
      </c>
    </row>
    <row r="2734" spans="1:7" ht="32.25" customHeight="1">
      <c r="A2734" s="640">
        <v>2730</v>
      </c>
      <c r="B2734" s="106" t="s">
        <v>12837</v>
      </c>
      <c r="C2734" s="106" t="s">
        <v>12848</v>
      </c>
      <c r="D2734" s="641">
        <v>0.12</v>
      </c>
      <c r="E2734" s="646" t="s">
        <v>74</v>
      </c>
      <c r="F2734" s="648">
        <v>816</v>
      </c>
      <c r="G2734" s="646" t="s">
        <v>12779</v>
      </c>
    </row>
    <row r="2735" spans="1:7" ht="32.25" customHeight="1">
      <c r="A2735" s="640">
        <v>2731</v>
      </c>
      <c r="B2735" s="106" t="s">
        <v>12837</v>
      </c>
      <c r="C2735" s="106" t="s">
        <v>12849</v>
      </c>
      <c r="D2735" s="641">
        <v>0.11600000000000001</v>
      </c>
      <c r="E2735" s="646" t="s">
        <v>74</v>
      </c>
      <c r="F2735" s="648">
        <v>788.80000000000007</v>
      </c>
      <c r="G2735" s="646" t="s">
        <v>12779</v>
      </c>
    </row>
    <row r="2736" spans="1:7" ht="32.25" customHeight="1">
      <c r="A2736" s="640">
        <v>2732</v>
      </c>
      <c r="B2736" s="106" t="s">
        <v>12850</v>
      </c>
      <c r="C2736" s="106" t="s">
        <v>12852</v>
      </c>
      <c r="D2736" s="641">
        <v>2.8000000000000001E-2</v>
      </c>
      <c r="E2736" s="646" t="s">
        <v>74</v>
      </c>
      <c r="F2736" s="648">
        <v>190.4</v>
      </c>
      <c r="G2736" s="646" t="s">
        <v>12779</v>
      </c>
    </row>
    <row r="2737" spans="1:7" ht="32.25" customHeight="1">
      <c r="A2737" s="640">
        <v>2733</v>
      </c>
      <c r="B2737" s="106" t="s">
        <v>12850</v>
      </c>
      <c r="C2737" s="106" t="s">
        <v>12853</v>
      </c>
      <c r="D2737" s="641">
        <v>5.3999999999999999E-2</v>
      </c>
      <c r="E2737" s="646" t="s">
        <v>74</v>
      </c>
      <c r="F2737" s="648">
        <v>367.2</v>
      </c>
      <c r="G2737" s="646" t="s">
        <v>12779</v>
      </c>
    </row>
    <row r="2738" spans="1:7" ht="32.25" customHeight="1">
      <c r="A2738" s="640">
        <v>2734</v>
      </c>
      <c r="B2738" s="106" t="s">
        <v>12850</v>
      </c>
      <c r="C2738" s="106" t="s">
        <v>12854</v>
      </c>
      <c r="D2738" s="641">
        <v>6.4000000000000001E-2</v>
      </c>
      <c r="E2738" s="646" t="s">
        <v>74</v>
      </c>
      <c r="F2738" s="648">
        <v>435.2</v>
      </c>
      <c r="G2738" s="646" t="s">
        <v>12779</v>
      </c>
    </row>
    <row r="2739" spans="1:7" ht="32.25" customHeight="1">
      <c r="A2739" s="640">
        <v>2735</v>
      </c>
      <c r="B2739" s="106" t="s">
        <v>12850</v>
      </c>
      <c r="C2739" s="106" t="s">
        <v>7960</v>
      </c>
      <c r="D2739" s="641">
        <v>0.04</v>
      </c>
      <c r="E2739" s="646" t="s">
        <v>74</v>
      </c>
      <c r="F2739" s="648">
        <v>272</v>
      </c>
      <c r="G2739" s="646" t="s">
        <v>12779</v>
      </c>
    </row>
    <row r="2740" spans="1:7" ht="32.25" customHeight="1">
      <c r="A2740" s="640">
        <v>2736</v>
      </c>
      <c r="B2740" s="106" t="s">
        <v>12850</v>
      </c>
      <c r="C2740" s="106" t="s">
        <v>11332</v>
      </c>
      <c r="D2740" s="641">
        <v>3.2000000000000001E-2</v>
      </c>
      <c r="E2740" s="646" t="s">
        <v>74</v>
      </c>
      <c r="F2740" s="648">
        <v>217.6</v>
      </c>
      <c r="G2740" s="646" t="s">
        <v>12779</v>
      </c>
    </row>
    <row r="2741" spans="1:7" ht="32.25" customHeight="1">
      <c r="A2741" s="640">
        <v>2737</v>
      </c>
      <c r="B2741" s="106" t="s">
        <v>12850</v>
      </c>
      <c r="C2741" s="106" t="s">
        <v>12855</v>
      </c>
      <c r="D2741" s="641">
        <v>0.02</v>
      </c>
      <c r="E2741" s="646" t="s">
        <v>74</v>
      </c>
      <c r="F2741" s="648">
        <v>136</v>
      </c>
      <c r="G2741" s="646" t="s">
        <v>12779</v>
      </c>
    </row>
    <row r="2742" spans="1:7" ht="32.25" customHeight="1">
      <c r="A2742" s="640">
        <v>2738</v>
      </c>
      <c r="B2742" s="106" t="s">
        <v>12850</v>
      </c>
      <c r="C2742" s="106" t="s">
        <v>12855</v>
      </c>
      <c r="D2742" s="641">
        <v>4.8000000000000001E-2</v>
      </c>
      <c r="E2742" s="646" t="s">
        <v>74</v>
      </c>
      <c r="F2742" s="648">
        <v>326.40000000000003</v>
      </c>
      <c r="G2742" s="646" t="s">
        <v>12779</v>
      </c>
    </row>
    <row r="2743" spans="1:7" ht="32.25" customHeight="1">
      <c r="A2743" s="640">
        <v>2739</v>
      </c>
      <c r="B2743" s="106" t="s">
        <v>12850</v>
      </c>
      <c r="C2743" s="106" t="s">
        <v>12855</v>
      </c>
      <c r="D2743" s="641">
        <v>8.4000000000000005E-2</v>
      </c>
      <c r="E2743" s="646" t="s">
        <v>74</v>
      </c>
      <c r="F2743" s="648">
        <v>571.20000000000005</v>
      </c>
      <c r="G2743" s="646" t="s">
        <v>12779</v>
      </c>
    </row>
    <row r="2744" spans="1:7" ht="32.25" customHeight="1">
      <c r="A2744" s="640">
        <v>2740</v>
      </c>
      <c r="B2744" s="106" t="s">
        <v>12850</v>
      </c>
      <c r="C2744" s="106" t="s">
        <v>12856</v>
      </c>
      <c r="D2744" s="641">
        <v>1.6E-2</v>
      </c>
      <c r="E2744" s="646" t="s">
        <v>74</v>
      </c>
      <c r="F2744" s="648">
        <v>108.8</v>
      </c>
      <c r="G2744" s="646" t="s">
        <v>12779</v>
      </c>
    </row>
    <row r="2745" spans="1:7" ht="32.25" customHeight="1">
      <c r="A2745" s="640">
        <v>2741</v>
      </c>
      <c r="B2745" s="106" t="s">
        <v>12850</v>
      </c>
      <c r="C2745" s="106" t="s">
        <v>12857</v>
      </c>
      <c r="D2745" s="641">
        <v>3.2000000000000001E-2</v>
      </c>
      <c r="E2745" s="646" t="s">
        <v>74</v>
      </c>
      <c r="F2745" s="648">
        <v>217.6</v>
      </c>
      <c r="G2745" s="646" t="s">
        <v>12779</v>
      </c>
    </row>
    <row r="2746" spans="1:7" ht="32.25" customHeight="1">
      <c r="A2746" s="640">
        <v>2742</v>
      </c>
      <c r="B2746" s="106" t="s">
        <v>12850</v>
      </c>
      <c r="C2746" s="106" t="s">
        <v>12858</v>
      </c>
      <c r="D2746" s="641">
        <v>1.2E-2</v>
      </c>
      <c r="E2746" s="646" t="s">
        <v>74</v>
      </c>
      <c r="F2746" s="648">
        <v>81.600000000000009</v>
      </c>
      <c r="G2746" s="646" t="s">
        <v>12779</v>
      </c>
    </row>
    <row r="2747" spans="1:7" ht="32.25" customHeight="1">
      <c r="A2747" s="640">
        <v>2743</v>
      </c>
      <c r="B2747" s="106" t="s">
        <v>12859</v>
      </c>
      <c r="C2747" s="106" t="s">
        <v>12860</v>
      </c>
      <c r="D2747" s="641">
        <v>0.16</v>
      </c>
      <c r="E2747" s="646" t="s">
        <v>74</v>
      </c>
      <c r="F2747" s="648">
        <v>1088</v>
      </c>
      <c r="G2747" s="646" t="s">
        <v>12779</v>
      </c>
    </row>
    <row r="2748" spans="1:7" ht="32.25" customHeight="1">
      <c r="A2748" s="640">
        <v>2744</v>
      </c>
      <c r="B2748" s="106" t="s">
        <v>12859</v>
      </c>
      <c r="C2748" s="106" t="s">
        <v>12861</v>
      </c>
      <c r="D2748" s="641">
        <v>0.188</v>
      </c>
      <c r="E2748" s="646" t="s">
        <v>74</v>
      </c>
      <c r="F2748" s="648">
        <v>1278.4000000000001</v>
      </c>
      <c r="G2748" s="646" t="s">
        <v>12779</v>
      </c>
    </row>
    <row r="2749" spans="1:7" ht="32.25" customHeight="1">
      <c r="A2749" s="640">
        <v>2745</v>
      </c>
      <c r="B2749" s="106" t="s">
        <v>12859</v>
      </c>
      <c r="C2749" s="106" t="s">
        <v>12862</v>
      </c>
      <c r="D2749" s="641">
        <v>0.152</v>
      </c>
      <c r="E2749" s="646" t="s">
        <v>74</v>
      </c>
      <c r="F2749" s="648">
        <v>1033.5999999999999</v>
      </c>
      <c r="G2749" s="646" t="s">
        <v>12779</v>
      </c>
    </row>
    <row r="2750" spans="1:7" ht="32.25" customHeight="1">
      <c r="A2750" s="640">
        <v>2746</v>
      </c>
      <c r="B2750" s="106" t="s">
        <v>12859</v>
      </c>
      <c r="C2750" s="106" t="s">
        <v>10270</v>
      </c>
      <c r="D2750" s="641">
        <v>6.4000000000000001E-2</v>
      </c>
      <c r="E2750" s="646" t="s">
        <v>74</v>
      </c>
      <c r="F2750" s="648">
        <v>435.2</v>
      </c>
      <c r="G2750" s="646" t="s">
        <v>12779</v>
      </c>
    </row>
    <row r="2751" spans="1:7" ht="32.25" customHeight="1">
      <c r="A2751" s="640">
        <v>2747</v>
      </c>
      <c r="B2751" s="106" t="s">
        <v>12859</v>
      </c>
      <c r="C2751" s="106" t="s">
        <v>12863</v>
      </c>
      <c r="D2751" s="641">
        <v>5.1999999999999998E-2</v>
      </c>
      <c r="E2751" s="646" t="s">
        <v>74</v>
      </c>
      <c r="F2751" s="648">
        <v>353.59999999999997</v>
      </c>
      <c r="G2751" s="646" t="s">
        <v>12779</v>
      </c>
    </row>
    <row r="2752" spans="1:7" ht="32.25" customHeight="1">
      <c r="A2752" s="640">
        <v>2748</v>
      </c>
      <c r="B2752" s="106" t="s">
        <v>12859</v>
      </c>
      <c r="C2752" s="106" t="s">
        <v>12864</v>
      </c>
      <c r="D2752" s="641">
        <v>0.24</v>
      </c>
      <c r="E2752" s="646" t="s">
        <v>74</v>
      </c>
      <c r="F2752" s="648">
        <v>1632</v>
      </c>
      <c r="G2752" s="646" t="s">
        <v>12779</v>
      </c>
    </row>
    <row r="2753" spans="1:7" ht="32.25" customHeight="1">
      <c r="A2753" s="640">
        <v>2749</v>
      </c>
      <c r="B2753" s="106" t="s">
        <v>12859</v>
      </c>
      <c r="C2753" s="106" t="s">
        <v>12865</v>
      </c>
      <c r="D2753" s="641">
        <v>0.24</v>
      </c>
      <c r="E2753" s="646" t="s">
        <v>74</v>
      </c>
      <c r="F2753" s="648">
        <v>1632</v>
      </c>
      <c r="G2753" s="646" t="s">
        <v>12779</v>
      </c>
    </row>
    <row r="2754" spans="1:7" ht="32.25" customHeight="1">
      <c r="A2754" s="640">
        <v>2750</v>
      </c>
      <c r="B2754" s="106" t="s">
        <v>12859</v>
      </c>
      <c r="C2754" s="106" t="s">
        <v>11415</v>
      </c>
      <c r="D2754" s="641">
        <v>8.4000000000000005E-2</v>
      </c>
      <c r="E2754" s="646" t="s">
        <v>74</v>
      </c>
      <c r="F2754" s="648">
        <v>571.20000000000005</v>
      </c>
      <c r="G2754" s="646" t="s">
        <v>12779</v>
      </c>
    </row>
    <row r="2755" spans="1:7" ht="32.25" customHeight="1">
      <c r="A2755" s="640">
        <v>2751</v>
      </c>
      <c r="B2755" s="106" t="s">
        <v>12859</v>
      </c>
      <c r="C2755" s="106" t="s">
        <v>12866</v>
      </c>
      <c r="D2755" s="641">
        <v>0.1</v>
      </c>
      <c r="E2755" s="646" t="s">
        <v>74</v>
      </c>
      <c r="F2755" s="648">
        <v>680</v>
      </c>
      <c r="G2755" s="646" t="s">
        <v>12779</v>
      </c>
    </row>
    <row r="2756" spans="1:7" ht="32.25" customHeight="1">
      <c r="A2756" s="640">
        <v>2752</v>
      </c>
      <c r="B2756" s="106" t="s">
        <v>12859</v>
      </c>
      <c r="C2756" s="106" t="s">
        <v>12867</v>
      </c>
      <c r="D2756" s="641">
        <v>0.2</v>
      </c>
      <c r="E2756" s="646" t="s">
        <v>74</v>
      </c>
      <c r="F2756" s="648">
        <v>1360</v>
      </c>
      <c r="G2756" s="646" t="s">
        <v>12779</v>
      </c>
    </row>
    <row r="2757" spans="1:7" ht="32.25" customHeight="1">
      <c r="A2757" s="640">
        <v>2753</v>
      </c>
      <c r="B2757" s="106" t="s">
        <v>12859</v>
      </c>
      <c r="C2757" s="106" t="s">
        <v>12868</v>
      </c>
      <c r="D2757" s="641">
        <v>9.1999999999999998E-2</v>
      </c>
      <c r="E2757" s="646" t="s">
        <v>74</v>
      </c>
      <c r="F2757" s="648">
        <v>625.6</v>
      </c>
      <c r="G2757" s="646" t="s">
        <v>12779</v>
      </c>
    </row>
    <row r="2758" spans="1:7" ht="32.25" customHeight="1">
      <c r="A2758" s="640">
        <v>2754</v>
      </c>
      <c r="B2758" s="106" t="s">
        <v>12859</v>
      </c>
      <c r="C2758" s="106" t="s">
        <v>10920</v>
      </c>
      <c r="D2758" s="641">
        <v>4.3999999999999997E-2</v>
      </c>
      <c r="E2758" s="646" t="s">
        <v>74</v>
      </c>
      <c r="F2758" s="648">
        <v>299.2</v>
      </c>
      <c r="G2758" s="646" t="s">
        <v>12779</v>
      </c>
    </row>
    <row r="2759" spans="1:7" ht="32.25" customHeight="1">
      <c r="A2759" s="640">
        <v>2755</v>
      </c>
      <c r="B2759" s="106" t="s">
        <v>12859</v>
      </c>
      <c r="C2759" s="106" t="s">
        <v>10920</v>
      </c>
      <c r="D2759" s="641">
        <v>5.6000000000000001E-2</v>
      </c>
      <c r="E2759" s="646" t="s">
        <v>74</v>
      </c>
      <c r="F2759" s="648">
        <v>380.8</v>
      </c>
      <c r="G2759" s="646" t="s">
        <v>12779</v>
      </c>
    </row>
    <row r="2760" spans="1:7" ht="32.25" customHeight="1">
      <c r="A2760" s="640">
        <v>2756</v>
      </c>
      <c r="B2760" s="106" t="s">
        <v>12859</v>
      </c>
      <c r="C2760" s="106" t="s">
        <v>12869</v>
      </c>
      <c r="D2760" s="641">
        <v>9.1999999999999998E-2</v>
      </c>
      <c r="E2760" s="646" t="s">
        <v>74</v>
      </c>
      <c r="F2760" s="648">
        <v>625.6</v>
      </c>
      <c r="G2760" s="646" t="s">
        <v>12779</v>
      </c>
    </row>
    <row r="2761" spans="1:7" ht="32.25" customHeight="1">
      <c r="A2761" s="640">
        <v>2757</v>
      </c>
      <c r="B2761" s="106" t="s">
        <v>12859</v>
      </c>
      <c r="C2761" s="106" t="s">
        <v>9461</v>
      </c>
      <c r="D2761" s="641">
        <v>7.5999999999999998E-2</v>
      </c>
      <c r="E2761" s="646" t="s">
        <v>74</v>
      </c>
      <c r="F2761" s="648">
        <v>516.79999999999995</v>
      </c>
      <c r="G2761" s="646" t="s">
        <v>12779</v>
      </c>
    </row>
    <row r="2762" spans="1:7" ht="32.25" customHeight="1">
      <c r="A2762" s="640">
        <v>2758</v>
      </c>
      <c r="B2762" s="106" t="s">
        <v>12859</v>
      </c>
      <c r="C2762" s="106" t="s">
        <v>8581</v>
      </c>
      <c r="D2762" s="641">
        <v>7.5999999999999998E-2</v>
      </c>
      <c r="E2762" s="646" t="s">
        <v>74</v>
      </c>
      <c r="F2762" s="648">
        <v>516.79999999999995</v>
      </c>
      <c r="G2762" s="646" t="s">
        <v>12779</v>
      </c>
    </row>
    <row r="2763" spans="1:7" ht="32.25" customHeight="1">
      <c r="A2763" s="640">
        <v>2759</v>
      </c>
      <c r="B2763" s="106" t="s">
        <v>12859</v>
      </c>
      <c r="C2763" s="106" t="s">
        <v>12870</v>
      </c>
      <c r="D2763" s="641">
        <v>0.08</v>
      </c>
      <c r="E2763" s="646" t="s">
        <v>74</v>
      </c>
      <c r="F2763" s="648">
        <v>544</v>
      </c>
      <c r="G2763" s="646" t="s">
        <v>12779</v>
      </c>
    </row>
    <row r="2764" spans="1:7" ht="32.25" customHeight="1">
      <c r="A2764" s="640">
        <v>2760</v>
      </c>
      <c r="B2764" s="106" t="s">
        <v>12859</v>
      </c>
      <c r="C2764" s="106" t="s">
        <v>12871</v>
      </c>
      <c r="D2764" s="641">
        <v>0.04</v>
      </c>
      <c r="E2764" s="646" t="s">
        <v>74</v>
      </c>
      <c r="F2764" s="648">
        <v>272</v>
      </c>
      <c r="G2764" s="646" t="s">
        <v>12779</v>
      </c>
    </row>
    <row r="2765" spans="1:7" ht="32.25" customHeight="1">
      <c r="A2765" s="640">
        <v>2761</v>
      </c>
      <c r="B2765" s="106" t="s">
        <v>12859</v>
      </c>
      <c r="C2765" s="106" t="s">
        <v>10954</v>
      </c>
      <c r="D2765" s="641">
        <v>0.04</v>
      </c>
      <c r="E2765" s="646" t="s">
        <v>74</v>
      </c>
      <c r="F2765" s="648">
        <v>272</v>
      </c>
      <c r="G2765" s="646" t="s">
        <v>12779</v>
      </c>
    </row>
    <row r="2766" spans="1:7" ht="32.25" customHeight="1">
      <c r="A2766" s="640">
        <v>2762</v>
      </c>
      <c r="B2766" s="106" t="s">
        <v>12859</v>
      </c>
      <c r="C2766" s="106" t="s">
        <v>12872</v>
      </c>
      <c r="D2766" s="641">
        <v>2.4E-2</v>
      </c>
      <c r="E2766" s="646" t="s">
        <v>74</v>
      </c>
      <c r="F2766" s="648">
        <v>163.20000000000002</v>
      </c>
      <c r="G2766" s="646" t="s">
        <v>12779</v>
      </c>
    </row>
    <row r="2767" spans="1:7" ht="32.25" customHeight="1">
      <c r="A2767" s="640">
        <v>2763</v>
      </c>
      <c r="B2767" s="106" t="s">
        <v>12859</v>
      </c>
      <c r="C2767" s="106" t="s">
        <v>11222</v>
      </c>
      <c r="D2767" s="641">
        <v>0.12</v>
      </c>
      <c r="E2767" s="646" t="s">
        <v>74</v>
      </c>
      <c r="F2767" s="648">
        <v>816</v>
      </c>
      <c r="G2767" s="646" t="s">
        <v>12779</v>
      </c>
    </row>
    <row r="2768" spans="1:7" ht="32.25" customHeight="1">
      <c r="A2768" s="640">
        <v>2764</v>
      </c>
      <c r="B2768" s="106" t="s">
        <v>12859</v>
      </c>
      <c r="C2768" s="106" t="s">
        <v>12873</v>
      </c>
      <c r="D2768" s="641">
        <v>5.3999999999999999E-2</v>
      </c>
      <c r="E2768" s="646" t="s">
        <v>74</v>
      </c>
      <c r="F2768" s="648">
        <v>367.2</v>
      </c>
      <c r="G2768" s="646" t="s">
        <v>12779</v>
      </c>
    </row>
    <row r="2769" spans="1:7" ht="32.25" customHeight="1">
      <c r="A2769" s="640">
        <v>2765</v>
      </c>
      <c r="B2769" s="106" t="s">
        <v>12859</v>
      </c>
      <c r="C2769" s="106" t="s">
        <v>12873</v>
      </c>
      <c r="D2769" s="641">
        <v>5.3999999999999999E-2</v>
      </c>
      <c r="E2769" s="646" t="s">
        <v>74</v>
      </c>
      <c r="F2769" s="648">
        <v>367.2</v>
      </c>
      <c r="G2769" s="646" t="s">
        <v>12779</v>
      </c>
    </row>
    <row r="2770" spans="1:7" ht="32.25" customHeight="1">
      <c r="A2770" s="640">
        <v>2766</v>
      </c>
      <c r="B2770" s="106" t="s">
        <v>12874</v>
      </c>
      <c r="C2770" s="106" t="s">
        <v>12875</v>
      </c>
      <c r="D2770" s="641">
        <v>0.12</v>
      </c>
      <c r="E2770" s="646" t="s">
        <v>74</v>
      </c>
      <c r="F2770" s="648">
        <v>816</v>
      </c>
      <c r="G2770" s="646" t="s">
        <v>12779</v>
      </c>
    </row>
    <row r="2771" spans="1:7" ht="32.25" customHeight="1">
      <c r="A2771" s="640">
        <v>2767</v>
      </c>
      <c r="B2771" s="106" t="s">
        <v>12874</v>
      </c>
      <c r="C2771" s="106" t="s">
        <v>12876</v>
      </c>
      <c r="D2771" s="641">
        <v>0.12</v>
      </c>
      <c r="E2771" s="646" t="s">
        <v>74</v>
      </c>
      <c r="F2771" s="648">
        <v>816</v>
      </c>
      <c r="G2771" s="646" t="s">
        <v>12779</v>
      </c>
    </row>
    <row r="2772" spans="1:7" ht="32.25" customHeight="1">
      <c r="A2772" s="640">
        <v>2768</v>
      </c>
      <c r="B2772" s="106" t="s">
        <v>12874</v>
      </c>
      <c r="C2772" s="106" t="s">
        <v>12877</v>
      </c>
      <c r="D2772" s="641">
        <v>0.12</v>
      </c>
      <c r="E2772" s="646" t="s">
        <v>74</v>
      </c>
      <c r="F2772" s="648">
        <v>816</v>
      </c>
      <c r="G2772" s="646" t="s">
        <v>12779</v>
      </c>
    </row>
    <row r="2773" spans="1:7" ht="32.25" customHeight="1">
      <c r="A2773" s="640">
        <v>2769</v>
      </c>
      <c r="B2773" s="106" t="s">
        <v>12874</v>
      </c>
      <c r="C2773" s="106" t="s">
        <v>12878</v>
      </c>
      <c r="D2773" s="641">
        <v>8.4000000000000005E-2</v>
      </c>
      <c r="E2773" s="646" t="s">
        <v>74</v>
      </c>
      <c r="F2773" s="648">
        <v>571.20000000000005</v>
      </c>
      <c r="G2773" s="646" t="s">
        <v>12779</v>
      </c>
    </row>
    <row r="2774" spans="1:7" ht="32.25" customHeight="1">
      <c r="A2774" s="640">
        <v>2770</v>
      </c>
      <c r="B2774" s="106" t="s">
        <v>12874</v>
      </c>
      <c r="C2774" s="106" t="s">
        <v>11001</v>
      </c>
      <c r="D2774" s="641">
        <v>4.8000000000000001E-2</v>
      </c>
      <c r="E2774" s="646" t="s">
        <v>74</v>
      </c>
      <c r="F2774" s="648">
        <v>326.40000000000003</v>
      </c>
      <c r="G2774" s="646" t="s">
        <v>12779</v>
      </c>
    </row>
    <row r="2775" spans="1:7" ht="32.25" customHeight="1">
      <c r="A2775" s="640">
        <v>2771</v>
      </c>
      <c r="B2775" s="106" t="s">
        <v>12874</v>
      </c>
      <c r="C2775" s="106" t="s">
        <v>12879</v>
      </c>
      <c r="D2775" s="641">
        <v>0.12</v>
      </c>
      <c r="E2775" s="646" t="s">
        <v>74</v>
      </c>
      <c r="F2775" s="648">
        <v>816</v>
      </c>
      <c r="G2775" s="646" t="s">
        <v>12779</v>
      </c>
    </row>
    <row r="2776" spans="1:7" ht="32.25" customHeight="1">
      <c r="A2776" s="640">
        <v>2772</v>
      </c>
      <c r="B2776" s="106" t="s">
        <v>12874</v>
      </c>
      <c r="C2776" s="106" t="s">
        <v>11339</v>
      </c>
      <c r="D2776" s="641">
        <v>0.1</v>
      </c>
      <c r="E2776" s="646" t="s">
        <v>74</v>
      </c>
      <c r="F2776" s="648">
        <v>680</v>
      </c>
      <c r="G2776" s="646" t="s">
        <v>12779</v>
      </c>
    </row>
    <row r="2777" spans="1:7" ht="32.25" customHeight="1">
      <c r="A2777" s="640">
        <v>2773</v>
      </c>
      <c r="B2777" s="106" t="s">
        <v>12880</v>
      </c>
      <c r="C2777" s="106" t="s">
        <v>12881</v>
      </c>
      <c r="D2777" s="641">
        <v>3.2000000000000001E-2</v>
      </c>
      <c r="E2777" s="646" t="s">
        <v>74</v>
      </c>
      <c r="F2777" s="648">
        <v>217.6</v>
      </c>
      <c r="G2777" s="646" t="s">
        <v>12779</v>
      </c>
    </row>
    <row r="2778" spans="1:7" ht="32.25" customHeight="1">
      <c r="A2778" s="640">
        <v>2774</v>
      </c>
      <c r="B2778" s="106" t="s">
        <v>12880</v>
      </c>
      <c r="C2778" s="106" t="s">
        <v>12882</v>
      </c>
      <c r="D2778" s="641">
        <v>0.14000000000000001</v>
      </c>
      <c r="E2778" s="646" t="s">
        <v>74</v>
      </c>
      <c r="F2778" s="648">
        <v>952.00000000000011</v>
      </c>
      <c r="G2778" s="646" t="s">
        <v>12779</v>
      </c>
    </row>
    <row r="2779" spans="1:7" ht="32.25" customHeight="1">
      <c r="A2779" s="640">
        <v>2775</v>
      </c>
      <c r="B2779" s="106" t="s">
        <v>12880</v>
      </c>
      <c r="C2779" s="106" t="s">
        <v>12883</v>
      </c>
      <c r="D2779" s="641">
        <v>6.8000000000000005E-2</v>
      </c>
      <c r="E2779" s="646" t="s">
        <v>74</v>
      </c>
      <c r="F2779" s="648">
        <v>462.40000000000003</v>
      </c>
      <c r="G2779" s="646" t="s">
        <v>12779</v>
      </c>
    </row>
    <row r="2780" spans="1:7" ht="32.25" customHeight="1">
      <c r="A2780" s="640">
        <v>2776</v>
      </c>
      <c r="B2780" s="106" t="s">
        <v>12880</v>
      </c>
      <c r="C2780" s="106" t="s">
        <v>10788</v>
      </c>
      <c r="D2780" s="641">
        <v>1.6E-2</v>
      </c>
      <c r="E2780" s="646" t="s">
        <v>74</v>
      </c>
      <c r="F2780" s="648">
        <v>108.8</v>
      </c>
      <c r="G2780" s="646" t="s">
        <v>12779</v>
      </c>
    </row>
    <row r="2781" spans="1:7" ht="32.25" customHeight="1">
      <c r="A2781" s="640">
        <v>2777</v>
      </c>
      <c r="B2781" s="106" t="s">
        <v>12880</v>
      </c>
      <c r="C2781" s="106" t="s">
        <v>10367</v>
      </c>
      <c r="D2781" s="641">
        <v>2.4E-2</v>
      </c>
      <c r="E2781" s="646" t="s">
        <v>74</v>
      </c>
      <c r="F2781" s="648">
        <v>163.20000000000002</v>
      </c>
      <c r="G2781" s="646" t="s">
        <v>12779</v>
      </c>
    </row>
    <row r="2782" spans="1:7" ht="32.25" customHeight="1">
      <c r="A2782" s="640">
        <v>2778</v>
      </c>
      <c r="B2782" s="106" t="s">
        <v>12880</v>
      </c>
      <c r="C2782" s="106" t="s">
        <v>12884</v>
      </c>
      <c r="D2782" s="641">
        <v>0.03</v>
      </c>
      <c r="E2782" s="646" t="s">
        <v>74</v>
      </c>
      <c r="F2782" s="648">
        <v>204</v>
      </c>
      <c r="G2782" s="646" t="s">
        <v>12779</v>
      </c>
    </row>
    <row r="2783" spans="1:7" ht="32.25" customHeight="1">
      <c r="A2783" s="640">
        <v>2779</v>
      </c>
      <c r="B2783" s="106" t="s">
        <v>12880</v>
      </c>
      <c r="C2783" s="106" t="s">
        <v>12885</v>
      </c>
      <c r="D2783" s="641">
        <v>0.02</v>
      </c>
      <c r="E2783" s="646" t="s">
        <v>74</v>
      </c>
      <c r="F2783" s="648">
        <v>136</v>
      </c>
      <c r="G2783" s="646" t="s">
        <v>12779</v>
      </c>
    </row>
    <row r="2784" spans="1:7" ht="32.25" customHeight="1">
      <c r="A2784" s="640">
        <v>2780</v>
      </c>
      <c r="B2784" s="106" t="s">
        <v>12880</v>
      </c>
      <c r="C2784" s="106" t="s">
        <v>12166</v>
      </c>
      <c r="D2784" s="641">
        <v>0.02</v>
      </c>
      <c r="E2784" s="646" t="s">
        <v>74</v>
      </c>
      <c r="F2784" s="648">
        <v>136</v>
      </c>
      <c r="G2784" s="646" t="s">
        <v>12779</v>
      </c>
    </row>
    <row r="2785" spans="1:7" ht="32.25" customHeight="1">
      <c r="A2785" s="640">
        <v>2781</v>
      </c>
      <c r="B2785" s="106" t="s">
        <v>12880</v>
      </c>
      <c r="C2785" s="106" t="s">
        <v>12886</v>
      </c>
      <c r="D2785" s="641">
        <v>8.4000000000000005E-2</v>
      </c>
      <c r="E2785" s="646" t="s">
        <v>74</v>
      </c>
      <c r="F2785" s="648">
        <v>571.20000000000005</v>
      </c>
      <c r="G2785" s="646" t="s">
        <v>12779</v>
      </c>
    </row>
    <row r="2786" spans="1:7" ht="32.25" customHeight="1">
      <c r="A2786" s="640">
        <v>2782</v>
      </c>
      <c r="B2786" s="106" t="s">
        <v>12851</v>
      </c>
      <c r="C2786" s="106" t="s">
        <v>12887</v>
      </c>
      <c r="D2786" s="641">
        <v>3.5999999999999997E-2</v>
      </c>
      <c r="E2786" s="646" t="s">
        <v>74</v>
      </c>
      <c r="F2786" s="648">
        <v>244.79999999999998</v>
      </c>
      <c r="G2786" s="646" t="s">
        <v>12779</v>
      </c>
    </row>
    <row r="2787" spans="1:7" ht="32.25" customHeight="1">
      <c r="A2787" s="640">
        <v>2783</v>
      </c>
      <c r="B2787" s="106" t="s">
        <v>12888</v>
      </c>
      <c r="C2787" s="106" t="s">
        <v>12889</v>
      </c>
      <c r="D2787" s="641">
        <v>9.6000000000000002E-2</v>
      </c>
      <c r="E2787" s="646" t="s">
        <v>74</v>
      </c>
      <c r="F2787" s="648">
        <v>652.80000000000007</v>
      </c>
      <c r="G2787" s="646" t="s">
        <v>12779</v>
      </c>
    </row>
    <row r="2788" spans="1:7" ht="32.25" customHeight="1">
      <c r="A2788" s="640">
        <v>2784</v>
      </c>
      <c r="B2788" s="106" t="s">
        <v>12888</v>
      </c>
      <c r="C2788" s="106" t="s">
        <v>12890</v>
      </c>
      <c r="D2788" s="641">
        <v>4.3999999999999997E-2</v>
      </c>
      <c r="E2788" s="646" t="s">
        <v>74</v>
      </c>
      <c r="F2788" s="648">
        <v>299.2</v>
      </c>
      <c r="G2788" s="646" t="s">
        <v>12779</v>
      </c>
    </row>
    <row r="2789" spans="1:7" ht="32.25" customHeight="1">
      <c r="A2789" s="640">
        <v>2785</v>
      </c>
      <c r="B2789" s="106" t="s">
        <v>12888</v>
      </c>
      <c r="C2789" s="106" t="s">
        <v>12891</v>
      </c>
      <c r="D2789" s="641">
        <v>0.08</v>
      </c>
      <c r="E2789" s="646" t="s">
        <v>74</v>
      </c>
      <c r="F2789" s="648">
        <v>544</v>
      </c>
      <c r="G2789" s="646" t="s">
        <v>12779</v>
      </c>
    </row>
    <row r="2790" spans="1:7" ht="32.25" customHeight="1">
      <c r="A2790" s="640">
        <v>2786</v>
      </c>
      <c r="B2790" s="106" t="s">
        <v>12888</v>
      </c>
      <c r="C2790" s="106" t="s">
        <v>12892</v>
      </c>
      <c r="D2790" s="641">
        <v>0.104</v>
      </c>
      <c r="E2790" s="646" t="s">
        <v>74</v>
      </c>
      <c r="F2790" s="648">
        <v>707.19999999999993</v>
      </c>
      <c r="G2790" s="646" t="s">
        <v>12779</v>
      </c>
    </row>
    <row r="2791" spans="1:7" ht="32.25" customHeight="1">
      <c r="A2791" s="640">
        <v>2787</v>
      </c>
      <c r="B2791" s="106" t="s">
        <v>12888</v>
      </c>
      <c r="C2791" s="106" t="s">
        <v>12893</v>
      </c>
      <c r="D2791" s="641">
        <v>0.16</v>
      </c>
      <c r="E2791" s="646" t="s">
        <v>74</v>
      </c>
      <c r="F2791" s="648">
        <v>1088</v>
      </c>
      <c r="G2791" s="646" t="s">
        <v>12779</v>
      </c>
    </row>
    <row r="2792" spans="1:7" ht="32.25" customHeight="1">
      <c r="A2792" s="640">
        <v>2788</v>
      </c>
      <c r="B2792" s="106" t="s">
        <v>12888</v>
      </c>
      <c r="C2792" s="106" t="s">
        <v>12894</v>
      </c>
      <c r="D2792" s="641">
        <v>0.16</v>
      </c>
      <c r="E2792" s="646" t="s">
        <v>74</v>
      </c>
      <c r="F2792" s="648">
        <v>1088</v>
      </c>
      <c r="G2792" s="646" t="s">
        <v>12779</v>
      </c>
    </row>
    <row r="2793" spans="1:7" ht="32.25" customHeight="1">
      <c r="A2793" s="640">
        <v>2789</v>
      </c>
      <c r="B2793" s="106" t="s">
        <v>12888</v>
      </c>
      <c r="C2793" s="106" t="s">
        <v>12895</v>
      </c>
      <c r="D2793" s="641">
        <v>0.16</v>
      </c>
      <c r="E2793" s="646" t="s">
        <v>74</v>
      </c>
      <c r="F2793" s="648">
        <v>1088</v>
      </c>
      <c r="G2793" s="646" t="s">
        <v>12779</v>
      </c>
    </row>
    <row r="2794" spans="1:7" ht="32.25" customHeight="1">
      <c r="A2794" s="640">
        <v>2790</v>
      </c>
      <c r="B2794" s="106" t="s">
        <v>12888</v>
      </c>
      <c r="C2794" s="106" t="s">
        <v>12896</v>
      </c>
      <c r="D2794" s="641">
        <v>0.216</v>
      </c>
      <c r="E2794" s="646" t="s">
        <v>74</v>
      </c>
      <c r="F2794" s="648">
        <v>1468.8</v>
      </c>
      <c r="G2794" s="646" t="s">
        <v>12779</v>
      </c>
    </row>
    <row r="2795" spans="1:7" ht="32.25" customHeight="1">
      <c r="A2795" s="640">
        <v>2791</v>
      </c>
      <c r="B2795" s="106" t="s">
        <v>12888</v>
      </c>
      <c r="C2795" s="106" t="s">
        <v>12897</v>
      </c>
      <c r="D2795" s="641">
        <v>6.4000000000000001E-2</v>
      </c>
      <c r="E2795" s="646" t="s">
        <v>74</v>
      </c>
      <c r="F2795" s="648">
        <v>435.2</v>
      </c>
      <c r="G2795" s="646" t="s">
        <v>12779</v>
      </c>
    </row>
    <row r="2796" spans="1:7" ht="32.25" customHeight="1">
      <c r="A2796" s="640">
        <v>2792</v>
      </c>
      <c r="B2796" s="106" t="s">
        <v>12888</v>
      </c>
      <c r="C2796" s="106" t="s">
        <v>12898</v>
      </c>
      <c r="D2796" s="641">
        <v>7.5999999999999998E-2</v>
      </c>
      <c r="E2796" s="646" t="s">
        <v>74</v>
      </c>
      <c r="F2796" s="648">
        <v>516.79999999999995</v>
      </c>
      <c r="G2796" s="646" t="s">
        <v>12779</v>
      </c>
    </row>
    <row r="2797" spans="1:7" ht="32.25" customHeight="1">
      <c r="A2797" s="640">
        <v>2793</v>
      </c>
      <c r="B2797" s="106" t="s">
        <v>12888</v>
      </c>
      <c r="C2797" s="106" t="s">
        <v>12899</v>
      </c>
      <c r="D2797" s="641">
        <v>0.08</v>
      </c>
      <c r="E2797" s="646" t="s">
        <v>74</v>
      </c>
      <c r="F2797" s="648">
        <v>544</v>
      </c>
      <c r="G2797" s="646" t="s">
        <v>12779</v>
      </c>
    </row>
    <row r="2798" spans="1:7" ht="32.25" customHeight="1">
      <c r="A2798" s="640">
        <v>2794</v>
      </c>
      <c r="B2798" s="106" t="s">
        <v>12888</v>
      </c>
      <c r="C2798" s="106" t="s">
        <v>12900</v>
      </c>
      <c r="D2798" s="641">
        <v>0.2</v>
      </c>
      <c r="E2798" s="646" t="s">
        <v>74</v>
      </c>
      <c r="F2798" s="648">
        <v>1360</v>
      </c>
      <c r="G2798" s="646" t="s">
        <v>12779</v>
      </c>
    </row>
    <row r="2799" spans="1:7" ht="32.25" customHeight="1">
      <c r="A2799" s="640">
        <v>2795</v>
      </c>
      <c r="B2799" s="106" t="s">
        <v>12888</v>
      </c>
      <c r="C2799" s="106" t="s">
        <v>12901</v>
      </c>
      <c r="D2799" s="641">
        <v>7.1999999999999995E-2</v>
      </c>
      <c r="E2799" s="646" t="s">
        <v>74</v>
      </c>
      <c r="F2799" s="648">
        <v>489.59999999999997</v>
      </c>
      <c r="G2799" s="646" t="s">
        <v>12779</v>
      </c>
    </row>
    <row r="2800" spans="1:7" ht="32.25" customHeight="1">
      <c r="A2800" s="640">
        <v>2796</v>
      </c>
      <c r="B2800" s="106" t="s">
        <v>12888</v>
      </c>
      <c r="C2800" s="106" t="s">
        <v>12902</v>
      </c>
      <c r="D2800" s="641">
        <v>0.16</v>
      </c>
      <c r="E2800" s="646" t="s">
        <v>74</v>
      </c>
      <c r="F2800" s="648">
        <v>1088</v>
      </c>
      <c r="G2800" s="646" t="s">
        <v>12779</v>
      </c>
    </row>
    <row r="2801" spans="1:7" ht="32.25" customHeight="1">
      <c r="A2801" s="640">
        <v>2797</v>
      </c>
      <c r="B2801" s="106" t="s">
        <v>12888</v>
      </c>
      <c r="C2801" s="106" t="s">
        <v>12903</v>
      </c>
      <c r="D2801" s="641">
        <v>7.1999999999999995E-2</v>
      </c>
      <c r="E2801" s="646" t="s">
        <v>74</v>
      </c>
      <c r="F2801" s="648">
        <v>489.59999999999997</v>
      </c>
      <c r="G2801" s="646" t="s">
        <v>12779</v>
      </c>
    </row>
    <row r="2802" spans="1:7" ht="32.25" customHeight="1">
      <c r="A2802" s="640">
        <v>2798</v>
      </c>
      <c r="B2802" s="106" t="s">
        <v>12888</v>
      </c>
      <c r="C2802" s="106" t="s">
        <v>12904</v>
      </c>
      <c r="D2802" s="641">
        <v>9.1999999999999998E-2</v>
      </c>
      <c r="E2802" s="646" t="s">
        <v>74</v>
      </c>
      <c r="F2802" s="648">
        <v>625.6</v>
      </c>
      <c r="G2802" s="646" t="s">
        <v>12779</v>
      </c>
    </row>
    <row r="2803" spans="1:7" ht="32.25" customHeight="1">
      <c r="A2803" s="640">
        <v>2799</v>
      </c>
      <c r="B2803" s="106" t="s">
        <v>12888</v>
      </c>
      <c r="C2803" s="106" t="s">
        <v>12905</v>
      </c>
      <c r="D2803" s="641">
        <v>0.12</v>
      </c>
      <c r="E2803" s="646" t="s">
        <v>74</v>
      </c>
      <c r="F2803" s="648">
        <v>816</v>
      </c>
      <c r="G2803" s="646" t="s">
        <v>12779</v>
      </c>
    </row>
    <row r="2804" spans="1:7" ht="32.25" customHeight="1">
      <c r="A2804" s="640">
        <v>2800</v>
      </c>
      <c r="B2804" s="106" t="s">
        <v>12888</v>
      </c>
      <c r="C2804" s="106" t="s">
        <v>12906</v>
      </c>
      <c r="D2804" s="641">
        <v>0.12</v>
      </c>
      <c r="E2804" s="646" t="s">
        <v>74</v>
      </c>
      <c r="F2804" s="648">
        <v>816</v>
      </c>
      <c r="G2804" s="646" t="s">
        <v>12779</v>
      </c>
    </row>
    <row r="2805" spans="1:7" ht="32.25" customHeight="1">
      <c r="A2805" s="640">
        <v>2801</v>
      </c>
      <c r="B2805" s="106" t="s">
        <v>12888</v>
      </c>
      <c r="C2805" s="106" t="s">
        <v>12907</v>
      </c>
      <c r="D2805" s="641">
        <v>0.13600000000000001</v>
      </c>
      <c r="E2805" s="646" t="s">
        <v>74</v>
      </c>
      <c r="F2805" s="648">
        <v>924.80000000000007</v>
      </c>
      <c r="G2805" s="646" t="s">
        <v>12779</v>
      </c>
    </row>
    <row r="2806" spans="1:7" ht="32.25" customHeight="1">
      <c r="A2806" s="640">
        <v>2802</v>
      </c>
      <c r="B2806" s="106" t="s">
        <v>12888</v>
      </c>
      <c r="C2806" s="106" t="s">
        <v>12908</v>
      </c>
      <c r="D2806" s="641">
        <v>0.14799999999999999</v>
      </c>
      <c r="E2806" s="646" t="s">
        <v>74</v>
      </c>
      <c r="F2806" s="648">
        <v>1006.4</v>
      </c>
      <c r="G2806" s="646" t="s">
        <v>12779</v>
      </c>
    </row>
    <row r="2807" spans="1:7" ht="32.25" customHeight="1">
      <c r="A2807" s="640">
        <v>2803</v>
      </c>
      <c r="B2807" s="106" t="s">
        <v>12888</v>
      </c>
      <c r="C2807" s="106" t="s">
        <v>12909</v>
      </c>
      <c r="D2807" s="641">
        <v>0.14799999999999999</v>
      </c>
      <c r="E2807" s="646" t="s">
        <v>74</v>
      </c>
      <c r="F2807" s="648">
        <v>1006.4</v>
      </c>
      <c r="G2807" s="646" t="s">
        <v>12779</v>
      </c>
    </row>
    <row r="2808" spans="1:7" ht="32.25" customHeight="1">
      <c r="A2808" s="640">
        <v>2804</v>
      </c>
      <c r="B2808" s="106" t="s">
        <v>12888</v>
      </c>
      <c r="C2808" s="106" t="s">
        <v>12910</v>
      </c>
      <c r="D2808" s="641">
        <v>0.14399999999999999</v>
      </c>
      <c r="E2808" s="646" t="s">
        <v>74</v>
      </c>
      <c r="F2808" s="648">
        <v>979.19999999999993</v>
      </c>
      <c r="G2808" s="646" t="s">
        <v>12779</v>
      </c>
    </row>
    <row r="2809" spans="1:7" ht="32.25" customHeight="1">
      <c r="A2809" s="640">
        <v>2805</v>
      </c>
      <c r="B2809" s="106" t="s">
        <v>12888</v>
      </c>
      <c r="C2809" s="106" t="s">
        <v>12911</v>
      </c>
      <c r="D2809" s="641">
        <v>9.1999999999999998E-2</v>
      </c>
      <c r="E2809" s="646" t="s">
        <v>74</v>
      </c>
      <c r="F2809" s="648">
        <v>625.6</v>
      </c>
      <c r="G2809" s="646" t="s">
        <v>12779</v>
      </c>
    </row>
    <row r="2810" spans="1:7" ht="32.25" customHeight="1">
      <c r="A2810" s="640">
        <v>2806</v>
      </c>
      <c r="B2810" s="106" t="s">
        <v>12888</v>
      </c>
      <c r="C2810" s="106" t="s">
        <v>12912</v>
      </c>
      <c r="D2810" s="641">
        <v>0.1</v>
      </c>
      <c r="E2810" s="646" t="s">
        <v>74</v>
      </c>
      <c r="F2810" s="648">
        <v>680</v>
      </c>
      <c r="G2810" s="646" t="s">
        <v>12779</v>
      </c>
    </row>
    <row r="2811" spans="1:7" ht="32.25" customHeight="1">
      <c r="A2811" s="640">
        <v>2807</v>
      </c>
      <c r="B2811" s="106" t="s">
        <v>12888</v>
      </c>
      <c r="C2811" s="106" t="s">
        <v>12913</v>
      </c>
      <c r="D2811" s="641">
        <v>0.184</v>
      </c>
      <c r="E2811" s="646" t="s">
        <v>74</v>
      </c>
      <c r="F2811" s="648">
        <v>1251.2</v>
      </c>
      <c r="G2811" s="646" t="s">
        <v>12779</v>
      </c>
    </row>
    <row r="2812" spans="1:7" ht="32.25" customHeight="1">
      <c r="A2812" s="640">
        <v>2808</v>
      </c>
      <c r="B2812" s="106" t="s">
        <v>12888</v>
      </c>
      <c r="C2812" s="106" t="s">
        <v>12914</v>
      </c>
      <c r="D2812" s="641">
        <v>9.1999999999999998E-2</v>
      </c>
      <c r="E2812" s="646" t="s">
        <v>74</v>
      </c>
      <c r="F2812" s="648">
        <v>625.6</v>
      </c>
      <c r="G2812" s="646" t="s">
        <v>12779</v>
      </c>
    </row>
    <row r="2813" spans="1:7" ht="32.25" customHeight="1">
      <c r="A2813" s="640">
        <v>2809</v>
      </c>
      <c r="B2813" s="106" t="s">
        <v>12888</v>
      </c>
      <c r="C2813" s="106" t="s">
        <v>12915</v>
      </c>
      <c r="D2813" s="641">
        <v>9.1999999999999998E-2</v>
      </c>
      <c r="E2813" s="646" t="s">
        <v>74</v>
      </c>
      <c r="F2813" s="648">
        <v>625.6</v>
      </c>
      <c r="G2813" s="646" t="s">
        <v>12779</v>
      </c>
    </row>
    <row r="2814" spans="1:7" ht="32.25" customHeight="1">
      <c r="A2814" s="640">
        <v>2810</v>
      </c>
      <c r="B2814" s="106" t="s">
        <v>12888</v>
      </c>
      <c r="C2814" s="106" t="s">
        <v>12916</v>
      </c>
      <c r="D2814" s="641">
        <v>7.1999999999999995E-2</v>
      </c>
      <c r="E2814" s="646" t="s">
        <v>74</v>
      </c>
      <c r="F2814" s="648">
        <v>489.59999999999997</v>
      </c>
      <c r="G2814" s="646" t="s">
        <v>12779</v>
      </c>
    </row>
    <row r="2815" spans="1:7" ht="32.25" customHeight="1">
      <c r="A2815" s="640">
        <v>2811</v>
      </c>
      <c r="B2815" s="106" t="s">
        <v>12888</v>
      </c>
      <c r="C2815" s="106" t="s">
        <v>12917</v>
      </c>
      <c r="D2815" s="641">
        <v>5.6000000000000001E-2</v>
      </c>
      <c r="E2815" s="646" t="s">
        <v>74</v>
      </c>
      <c r="F2815" s="648">
        <v>380.8</v>
      </c>
      <c r="G2815" s="646" t="s">
        <v>12779</v>
      </c>
    </row>
    <row r="2816" spans="1:7" ht="32.25" customHeight="1">
      <c r="A2816" s="640">
        <v>2812</v>
      </c>
      <c r="B2816" s="106" t="s">
        <v>12888</v>
      </c>
      <c r="C2816" s="106" t="s">
        <v>12918</v>
      </c>
      <c r="D2816" s="641">
        <v>5.6000000000000001E-2</v>
      </c>
      <c r="E2816" s="646" t="s">
        <v>74</v>
      </c>
      <c r="F2816" s="648">
        <v>380.8</v>
      </c>
      <c r="G2816" s="646" t="s">
        <v>12779</v>
      </c>
    </row>
    <row r="2817" spans="1:7" ht="32.25" customHeight="1">
      <c r="A2817" s="640">
        <v>2813</v>
      </c>
      <c r="B2817" s="106" t="s">
        <v>12888</v>
      </c>
      <c r="C2817" s="106" t="s">
        <v>12919</v>
      </c>
      <c r="D2817" s="641">
        <v>0.112</v>
      </c>
      <c r="E2817" s="646" t="s">
        <v>74</v>
      </c>
      <c r="F2817" s="648">
        <v>761.6</v>
      </c>
      <c r="G2817" s="646" t="s">
        <v>12779</v>
      </c>
    </row>
    <row r="2818" spans="1:7" ht="32.25" customHeight="1">
      <c r="A2818" s="640">
        <v>2814</v>
      </c>
      <c r="B2818" s="106" t="s">
        <v>12888</v>
      </c>
      <c r="C2818" s="106" t="s">
        <v>12920</v>
      </c>
      <c r="D2818" s="641">
        <v>8.7999999999999995E-2</v>
      </c>
      <c r="E2818" s="646" t="s">
        <v>74</v>
      </c>
      <c r="F2818" s="648">
        <v>598.4</v>
      </c>
      <c r="G2818" s="646" t="s">
        <v>12779</v>
      </c>
    </row>
    <row r="2819" spans="1:7" ht="32.25" customHeight="1">
      <c r="A2819" s="640">
        <v>2815</v>
      </c>
      <c r="B2819" s="106" t="s">
        <v>12888</v>
      </c>
      <c r="C2819" s="106" t="s">
        <v>12921</v>
      </c>
      <c r="D2819" s="641">
        <v>0.112</v>
      </c>
      <c r="E2819" s="646" t="s">
        <v>74</v>
      </c>
      <c r="F2819" s="648">
        <v>761.6</v>
      </c>
      <c r="G2819" s="646" t="s">
        <v>12779</v>
      </c>
    </row>
    <row r="2820" spans="1:7" ht="32.25" customHeight="1">
      <c r="A2820" s="640">
        <v>2816</v>
      </c>
      <c r="B2820" s="106" t="s">
        <v>12888</v>
      </c>
      <c r="C2820" s="106" t="s">
        <v>12922</v>
      </c>
      <c r="D2820" s="641">
        <v>0.12</v>
      </c>
      <c r="E2820" s="646" t="s">
        <v>74</v>
      </c>
      <c r="F2820" s="648">
        <v>816</v>
      </c>
      <c r="G2820" s="646" t="s">
        <v>12779</v>
      </c>
    </row>
    <row r="2821" spans="1:7" ht="32.25" customHeight="1">
      <c r="A2821" s="640">
        <v>2817</v>
      </c>
      <c r="B2821" s="106" t="s">
        <v>12888</v>
      </c>
      <c r="C2821" s="106" t="s">
        <v>12923</v>
      </c>
      <c r="D2821" s="641">
        <v>0.156</v>
      </c>
      <c r="E2821" s="646" t="s">
        <v>74</v>
      </c>
      <c r="F2821" s="648">
        <v>1060.8</v>
      </c>
      <c r="G2821" s="646" t="s">
        <v>12779</v>
      </c>
    </row>
    <row r="2822" spans="1:7" ht="32.25" customHeight="1">
      <c r="A2822" s="640">
        <v>2818</v>
      </c>
      <c r="B2822" s="106" t="s">
        <v>12888</v>
      </c>
      <c r="C2822" s="106" t="s">
        <v>12924</v>
      </c>
      <c r="D2822" s="641">
        <v>0.12</v>
      </c>
      <c r="E2822" s="646" t="s">
        <v>74</v>
      </c>
      <c r="F2822" s="648">
        <v>816</v>
      </c>
      <c r="G2822" s="646" t="s">
        <v>12779</v>
      </c>
    </row>
    <row r="2823" spans="1:7" ht="32.25" customHeight="1">
      <c r="A2823" s="640">
        <v>2819</v>
      </c>
      <c r="B2823" s="106" t="s">
        <v>12888</v>
      </c>
      <c r="C2823" s="106" t="s">
        <v>12925</v>
      </c>
      <c r="D2823" s="641">
        <v>0.29199999999999998</v>
      </c>
      <c r="E2823" s="646" t="s">
        <v>74</v>
      </c>
      <c r="F2823" s="648">
        <v>1985.6</v>
      </c>
      <c r="G2823" s="646" t="s">
        <v>12779</v>
      </c>
    </row>
    <row r="2824" spans="1:7" ht="32.25" customHeight="1">
      <c r="A2824" s="640">
        <v>2820</v>
      </c>
      <c r="B2824" s="106" t="s">
        <v>12888</v>
      </c>
      <c r="C2824" s="106" t="s">
        <v>12926</v>
      </c>
      <c r="D2824" s="641">
        <v>0.76</v>
      </c>
      <c r="E2824" s="646" t="s">
        <v>74</v>
      </c>
      <c r="F2824" s="648">
        <v>5168</v>
      </c>
      <c r="G2824" s="646" t="s">
        <v>12779</v>
      </c>
    </row>
    <row r="2825" spans="1:7" ht="32.25" customHeight="1">
      <c r="A2825" s="640">
        <v>2821</v>
      </c>
      <c r="B2825" s="106" t="s">
        <v>12888</v>
      </c>
      <c r="C2825" s="106" t="s">
        <v>12927</v>
      </c>
      <c r="D2825" s="641">
        <v>0.16400000000000001</v>
      </c>
      <c r="E2825" s="646" t="s">
        <v>74</v>
      </c>
      <c r="F2825" s="648">
        <v>1115.2</v>
      </c>
      <c r="G2825" s="646" t="s">
        <v>12779</v>
      </c>
    </row>
    <row r="2826" spans="1:7" ht="32.25" customHeight="1">
      <c r="A2826" s="640">
        <v>2822</v>
      </c>
      <c r="B2826" s="106" t="s">
        <v>12888</v>
      </c>
      <c r="C2826" s="106" t="s">
        <v>12928</v>
      </c>
      <c r="D2826" s="641">
        <v>9.6000000000000002E-2</v>
      </c>
      <c r="E2826" s="646" t="s">
        <v>74</v>
      </c>
      <c r="F2826" s="648">
        <v>652.80000000000007</v>
      </c>
      <c r="G2826" s="646" t="s">
        <v>12779</v>
      </c>
    </row>
    <row r="2827" spans="1:7" ht="32.25" customHeight="1">
      <c r="A2827" s="640">
        <v>2823</v>
      </c>
      <c r="B2827" s="106" t="s">
        <v>12888</v>
      </c>
      <c r="C2827" s="106" t="s">
        <v>12929</v>
      </c>
      <c r="D2827" s="641">
        <v>0.11600000000000001</v>
      </c>
      <c r="E2827" s="646" t="s">
        <v>74</v>
      </c>
      <c r="F2827" s="648">
        <v>788.80000000000007</v>
      </c>
      <c r="G2827" s="646" t="s">
        <v>12779</v>
      </c>
    </row>
    <row r="2828" spans="1:7" ht="32.25" customHeight="1">
      <c r="A2828" s="640">
        <v>2824</v>
      </c>
      <c r="B2828" s="106" t="s">
        <v>12888</v>
      </c>
      <c r="C2828" s="106" t="s">
        <v>12930</v>
      </c>
      <c r="D2828" s="641">
        <v>0.12</v>
      </c>
      <c r="E2828" s="646" t="s">
        <v>74</v>
      </c>
      <c r="F2828" s="648">
        <v>816</v>
      </c>
      <c r="G2828" s="646" t="s">
        <v>12779</v>
      </c>
    </row>
    <row r="2829" spans="1:7" ht="32.25" customHeight="1">
      <c r="A2829" s="640">
        <v>2825</v>
      </c>
      <c r="B2829" s="106" t="s">
        <v>12888</v>
      </c>
      <c r="C2829" s="106" t="s">
        <v>12931</v>
      </c>
      <c r="D2829" s="641">
        <v>0.14000000000000001</v>
      </c>
      <c r="E2829" s="646" t="s">
        <v>74</v>
      </c>
      <c r="F2829" s="648">
        <v>952.00000000000011</v>
      </c>
      <c r="G2829" s="646" t="s">
        <v>12779</v>
      </c>
    </row>
    <row r="2830" spans="1:7" ht="32.25" customHeight="1">
      <c r="A2830" s="640">
        <v>2826</v>
      </c>
      <c r="B2830" s="106" t="s">
        <v>12888</v>
      </c>
      <c r="C2830" s="106" t="s">
        <v>12932</v>
      </c>
      <c r="D2830" s="641">
        <v>0.108</v>
      </c>
      <c r="E2830" s="646" t="s">
        <v>74</v>
      </c>
      <c r="F2830" s="648">
        <v>734.4</v>
      </c>
      <c r="G2830" s="646" t="s">
        <v>12779</v>
      </c>
    </row>
    <row r="2831" spans="1:7" ht="32.25" customHeight="1">
      <c r="A2831" s="640">
        <v>2827</v>
      </c>
      <c r="B2831" s="106" t="s">
        <v>12888</v>
      </c>
      <c r="C2831" s="106" t="s">
        <v>12933</v>
      </c>
      <c r="D2831" s="641">
        <v>0.24</v>
      </c>
      <c r="E2831" s="646" t="s">
        <v>74</v>
      </c>
      <c r="F2831" s="648">
        <v>1632</v>
      </c>
      <c r="G2831" s="646" t="s">
        <v>12779</v>
      </c>
    </row>
    <row r="2832" spans="1:7" ht="32.25" customHeight="1">
      <c r="A2832" s="640">
        <v>2828</v>
      </c>
      <c r="B2832" s="106" t="s">
        <v>12888</v>
      </c>
      <c r="C2832" s="106" t="s">
        <v>12934</v>
      </c>
      <c r="D2832" s="641">
        <v>0.21199999999999999</v>
      </c>
      <c r="E2832" s="646" t="s">
        <v>74</v>
      </c>
      <c r="F2832" s="648">
        <v>1441.6</v>
      </c>
      <c r="G2832" s="646" t="s">
        <v>12779</v>
      </c>
    </row>
    <row r="2833" spans="1:7" ht="32.25" customHeight="1">
      <c r="A2833" s="640">
        <v>2829</v>
      </c>
      <c r="B2833" s="106" t="s">
        <v>12888</v>
      </c>
      <c r="C2833" s="106" t="s">
        <v>12935</v>
      </c>
      <c r="D2833" s="641">
        <v>0.14000000000000001</v>
      </c>
      <c r="E2833" s="646" t="s">
        <v>74</v>
      </c>
      <c r="F2833" s="648">
        <v>952.00000000000011</v>
      </c>
      <c r="G2833" s="646" t="s">
        <v>12779</v>
      </c>
    </row>
    <row r="2834" spans="1:7" ht="32.25" customHeight="1">
      <c r="A2834" s="640">
        <v>2830</v>
      </c>
      <c r="B2834" s="106" t="s">
        <v>12888</v>
      </c>
      <c r="C2834" s="106" t="s">
        <v>12936</v>
      </c>
      <c r="D2834" s="641">
        <v>0.12</v>
      </c>
      <c r="E2834" s="646" t="s">
        <v>74</v>
      </c>
      <c r="F2834" s="648">
        <v>816</v>
      </c>
      <c r="G2834" s="646" t="s">
        <v>12779</v>
      </c>
    </row>
    <row r="2835" spans="1:7" ht="32.25" customHeight="1">
      <c r="A2835" s="640">
        <v>2831</v>
      </c>
      <c r="B2835" s="106" t="s">
        <v>12888</v>
      </c>
      <c r="C2835" s="106" t="s">
        <v>12937</v>
      </c>
      <c r="D2835" s="641">
        <v>8.4000000000000005E-2</v>
      </c>
      <c r="E2835" s="646" t="s">
        <v>74</v>
      </c>
      <c r="F2835" s="648">
        <v>571.20000000000005</v>
      </c>
      <c r="G2835" s="646" t="s">
        <v>12779</v>
      </c>
    </row>
    <row r="2836" spans="1:7" ht="32.25" customHeight="1">
      <c r="A2836" s="640">
        <v>2832</v>
      </c>
      <c r="B2836" s="106" t="s">
        <v>12888</v>
      </c>
      <c r="C2836" s="106" t="s">
        <v>12938</v>
      </c>
      <c r="D2836" s="641">
        <v>0.13</v>
      </c>
      <c r="E2836" s="646" t="s">
        <v>74</v>
      </c>
      <c r="F2836" s="648">
        <v>884</v>
      </c>
      <c r="G2836" s="646" t="s">
        <v>12779</v>
      </c>
    </row>
    <row r="2837" spans="1:7" ht="32.25" customHeight="1">
      <c r="A2837" s="640">
        <v>2833</v>
      </c>
      <c r="B2837" s="106" t="s">
        <v>12888</v>
      </c>
      <c r="C2837" s="106" t="s">
        <v>12939</v>
      </c>
      <c r="D2837" s="641">
        <v>0.1</v>
      </c>
      <c r="E2837" s="646" t="s">
        <v>74</v>
      </c>
      <c r="F2837" s="648">
        <v>680</v>
      </c>
      <c r="G2837" s="646" t="s">
        <v>12779</v>
      </c>
    </row>
    <row r="2838" spans="1:7" ht="32.25" customHeight="1">
      <c r="A2838" s="640">
        <v>2834</v>
      </c>
      <c r="B2838" s="106" t="s">
        <v>12888</v>
      </c>
      <c r="C2838" s="106" t="s">
        <v>12940</v>
      </c>
      <c r="D2838" s="641">
        <v>0.26</v>
      </c>
      <c r="E2838" s="646" t="s">
        <v>74</v>
      </c>
      <c r="F2838" s="648">
        <v>1748</v>
      </c>
      <c r="G2838" s="646" t="s">
        <v>12779</v>
      </c>
    </row>
    <row r="2839" spans="1:7" ht="32.25" customHeight="1">
      <c r="A2839" s="640">
        <v>2835</v>
      </c>
      <c r="B2839" s="106" t="s">
        <v>12888</v>
      </c>
      <c r="C2839" s="106" t="s">
        <v>12941</v>
      </c>
      <c r="D2839" s="641">
        <v>1.6559999999999999</v>
      </c>
      <c r="E2839" s="646" t="s">
        <v>74</v>
      </c>
      <c r="F2839" s="648">
        <v>11240</v>
      </c>
      <c r="G2839" s="646" t="s">
        <v>12779</v>
      </c>
    </row>
    <row r="2840" spans="1:7" ht="32.25" customHeight="1">
      <c r="A2840" s="640">
        <v>2836</v>
      </c>
      <c r="B2840" s="106" t="s">
        <v>12888</v>
      </c>
      <c r="C2840" s="106" t="s">
        <v>12942</v>
      </c>
      <c r="D2840" s="641">
        <v>0.25600000000000001</v>
      </c>
      <c r="E2840" s="646" t="s">
        <v>74</v>
      </c>
      <c r="F2840" s="648">
        <v>1740.8</v>
      </c>
      <c r="G2840" s="646" t="s">
        <v>12779</v>
      </c>
    </row>
    <row r="2841" spans="1:7" ht="32.25" customHeight="1">
      <c r="A2841" s="640">
        <v>2837</v>
      </c>
      <c r="B2841" s="106" t="s">
        <v>12888</v>
      </c>
      <c r="C2841" s="106" t="s">
        <v>12943</v>
      </c>
      <c r="D2841" s="641">
        <v>0.2</v>
      </c>
      <c r="E2841" s="646" t="s">
        <v>74</v>
      </c>
      <c r="F2841" s="648">
        <v>1360</v>
      </c>
      <c r="G2841" s="646" t="s">
        <v>12779</v>
      </c>
    </row>
    <row r="2842" spans="1:7" ht="32.25" customHeight="1">
      <c r="A2842" s="640">
        <v>2838</v>
      </c>
      <c r="B2842" s="106" t="s">
        <v>12888</v>
      </c>
      <c r="C2842" s="106" t="s">
        <v>12944</v>
      </c>
      <c r="D2842" s="641">
        <v>0.156</v>
      </c>
      <c r="E2842" s="646" t="s">
        <v>74</v>
      </c>
      <c r="F2842" s="648">
        <v>1060.8</v>
      </c>
      <c r="G2842" s="646" t="s">
        <v>12779</v>
      </c>
    </row>
    <row r="2843" spans="1:7" ht="32.25" customHeight="1">
      <c r="A2843" s="640">
        <v>2839</v>
      </c>
      <c r="B2843" s="106" t="s">
        <v>12888</v>
      </c>
      <c r="C2843" s="106" t="s">
        <v>12945</v>
      </c>
      <c r="D2843" s="641">
        <v>0.14000000000000001</v>
      </c>
      <c r="E2843" s="646" t="s">
        <v>74</v>
      </c>
      <c r="F2843" s="648">
        <v>952.00000000000011</v>
      </c>
      <c r="G2843" s="646" t="s">
        <v>12779</v>
      </c>
    </row>
    <row r="2844" spans="1:7" ht="32.25" customHeight="1">
      <c r="A2844" s="640">
        <v>2840</v>
      </c>
      <c r="B2844" s="106" t="s">
        <v>12888</v>
      </c>
      <c r="C2844" s="106" t="s">
        <v>12946</v>
      </c>
      <c r="D2844" s="641">
        <v>0.104</v>
      </c>
      <c r="E2844" s="646" t="s">
        <v>74</v>
      </c>
      <c r="F2844" s="648">
        <v>707.19999999999993</v>
      </c>
      <c r="G2844" s="646" t="s">
        <v>12779</v>
      </c>
    </row>
    <row r="2845" spans="1:7" ht="32.25" customHeight="1">
      <c r="A2845" s="640">
        <v>2841</v>
      </c>
      <c r="B2845" s="106" t="s">
        <v>12888</v>
      </c>
      <c r="C2845" s="106" t="s">
        <v>12947</v>
      </c>
      <c r="D2845" s="641">
        <v>0.13200000000000001</v>
      </c>
      <c r="E2845" s="646" t="s">
        <v>74</v>
      </c>
      <c r="F2845" s="648">
        <v>897.6</v>
      </c>
      <c r="G2845" s="646" t="s">
        <v>12779</v>
      </c>
    </row>
    <row r="2846" spans="1:7" ht="32.25" customHeight="1">
      <c r="A2846" s="640">
        <v>2842</v>
      </c>
      <c r="B2846" s="106" t="s">
        <v>12888</v>
      </c>
      <c r="C2846" s="106" t="s">
        <v>12948</v>
      </c>
      <c r="D2846" s="641">
        <v>0.108</v>
      </c>
      <c r="E2846" s="646" t="s">
        <v>74</v>
      </c>
      <c r="F2846" s="648">
        <v>734.4</v>
      </c>
      <c r="G2846" s="646" t="s">
        <v>12779</v>
      </c>
    </row>
    <row r="2847" spans="1:7" ht="32.25" customHeight="1">
      <c r="A2847" s="640">
        <v>2843</v>
      </c>
      <c r="B2847" s="106" t="s">
        <v>12888</v>
      </c>
      <c r="C2847" s="106" t="s">
        <v>12949</v>
      </c>
      <c r="D2847" s="641">
        <v>0.1</v>
      </c>
      <c r="E2847" s="646" t="s">
        <v>74</v>
      </c>
      <c r="F2847" s="648">
        <v>680</v>
      </c>
      <c r="G2847" s="646" t="s">
        <v>12779</v>
      </c>
    </row>
    <row r="2848" spans="1:7" ht="32.25" customHeight="1">
      <c r="A2848" s="640">
        <v>2844</v>
      </c>
      <c r="B2848" s="106" t="s">
        <v>12888</v>
      </c>
      <c r="C2848" s="106" t="s">
        <v>12950</v>
      </c>
      <c r="D2848" s="641">
        <v>0.08</v>
      </c>
      <c r="E2848" s="646" t="s">
        <v>74</v>
      </c>
      <c r="F2848" s="648">
        <v>544</v>
      </c>
      <c r="G2848" s="646" t="s">
        <v>12779</v>
      </c>
    </row>
    <row r="2849" spans="1:7" ht="32.25" customHeight="1">
      <c r="A2849" s="640">
        <v>2845</v>
      </c>
      <c r="B2849" s="106" t="s">
        <v>12888</v>
      </c>
      <c r="C2849" s="106" t="s">
        <v>12951</v>
      </c>
      <c r="D2849" s="641">
        <v>0.13200000000000001</v>
      </c>
      <c r="E2849" s="646" t="s">
        <v>74</v>
      </c>
      <c r="F2849" s="648">
        <v>897.6</v>
      </c>
      <c r="G2849" s="646" t="s">
        <v>12779</v>
      </c>
    </row>
    <row r="2850" spans="1:7" ht="32.25" customHeight="1">
      <c r="A2850" s="640">
        <v>2846</v>
      </c>
      <c r="B2850" s="106" t="s">
        <v>12888</v>
      </c>
      <c r="C2850" s="106" t="s">
        <v>12952</v>
      </c>
      <c r="D2850" s="641">
        <v>0.124</v>
      </c>
      <c r="E2850" s="646" t="s">
        <v>74</v>
      </c>
      <c r="F2850" s="648">
        <v>843.2</v>
      </c>
      <c r="G2850" s="646" t="s">
        <v>12779</v>
      </c>
    </row>
    <row r="2851" spans="1:7" ht="32.25" customHeight="1">
      <c r="A2851" s="640">
        <v>2847</v>
      </c>
      <c r="B2851" s="106" t="s">
        <v>12953</v>
      </c>
      <c r="C2851" s="110" t="s">
        <v>12954</v>
      </c>
      <c r="D2851" s="643">
        <v>0.06</v>
      </c>
      <c r="E2851" s="646" t="s">
        <v>74</v>
      </c>
      <c r="F2851" s="648">
        <v>408</v>
      </c>
      <c r="G2851" s="646" t="s">
        <v>12779</v>
      </c>
    </row>
    <row r="2852" spans="1:7" ht="32.25" customHeight="1">
      <c r="A2852" s="640">
        <v>2848</v>
      </c>
      <c r="B2852" s="106" t="s">
        <v>12953</v>
      </c>
      <c r="C2852" s="110" t="s">
        <v>12955</v>
      </c>
      <c r="D2852" s="643">
        <v>0.16</v>
      </c>
      <c r="E2852" s="646" t="s">
        <v>74</v>
      </c>
      <c r="F2852" s="648">
        <v>1088</v>
      </c>
      <c r="G2852" s="646" t="s">
        <v>12779</v>
      </c>
    </row>
    <row r="2853" spans="1:7" ht="32.25" customHeight="1">
      <c r="A2853" s="640">
        <v>2849</v>
      </c>
      <c r="B2853" s="106" t="s">
        <v>12953</v>
      </c>
      <c r="C2853" s="110" t="s">
        <v>10635</v>
      </c>
      <c r="D2853" s="643">
        <v>0.20799999999999999</v>
      </c>
      <c r="E2853" s="646" t="s">
        <v>74</v>
      </c>
      <c r="F2853" s="648">
        <v>1414.3999999999999</v>
      </c>
      <c r="G2853" s="646" t="s">
        <v>12779</v>
      </c>
    </row>
    <row r="2854" spans="1:7" ht="32.25" customHeight="1">
      <c r="A2854" s="640">
        <v>2850</v>
      </c>
      <c r="B2854" s="106" t="s">
        <v>12953</v>
      </c>
      <c r="C2854" s="110" t="s">
        <v>12514</v>
      </c>
      <c r="D2854" s="643">
        <v>0.12</v>
      </c>
      <c r="E2854" s="646" t="s">
        <v>74</v>
      </c>
      <c r="F2854" s="648">
        <v>816</v>
      </c>
      <c r="G2854" s="646" t="s">
        <v>12779</v>
      </c>
    </row>
    <row r="2855" spans="1:7" ht="32.25" customHeight="1">
      <c r="A2855" s="640">
        <v>2851</v>
      </c>
      <c r="B2855" s="106" t="s">
        <v>12953</v>
      </c>
      <c r="C2855" s="110" t="s">
        <v>12956</v>
      </c>
      <c r="D2855" s="643">
        <v>0.16</v>
      </c>
      <c r="E2855" s="646" t="s">
        <v>74</v>
      </c>
      <c r="F2855" s="648">
        <v>1088</v>
      </c>
      <c r="G2855" s="646" t="s">
        <v>12779</v>
      </c>
    </row>
    <row r="2856" spans="1:7" ht="32.25" customHeight="1">
      <c r="A2856" s="640">
        <v>2852</v>
      </c>
      <c r="B2856" s="106" t="s">
        <v>12953</v>
      </c>
      <c r="C2856" s="110" t="s">
        <v>11830</v>
      </c>
      <c r="D2856" s="643">
        <v>0.108</v>
      </c>
      <c r="E2856" s="646" t="s">
        <v>74</v>
      </c>
      <c r="F2856" s="648">
        <v>734.4</v>
      </c>
      <c r="G2856" s="646" t="s">
        <v>12779</v>
      </c>
    </row>
    <row r="2857" spans="1:7" ht="32.25" customHeight="1">
      <c r="A2857" s="640">
        <v>2853</v>
      </c>
      <c r="B2857" s="106" t="s">
        <v>12953</v>
      </c>
      <c r="C2857" s="110" t="s">
        <v>11534</v>
      </c>
      <c r="D2857" s="643">
        <v>0.192</v>
      </c>
      <c r="E2857" s="646" t="s">
        <v>74</v>
      </c>
      <c r="F2857" s="648">
        <v>1305.6000000000001</v>
      </c>
      <c r="G2857" s="646" t="s">
        <v>12779</v>
      </c>
    </row>
    <row r="2858" spans="1:7" ht="32.25" customHeight="1">
      <c r="A2858" s="640">
        <v>2854</v>
      </c>
      <c r="B2858" s="106" t="s">
        <v>12953</v>
      </c>
      <c r="C2858" s="110" t="s">
        <v>12957</v>
      </c>
      <c r="D2858" s="643">
        <v>0.192</v>
      </c>
      <c r="E2858" s="646" t="s">
        <v>74</v>
      </c>
      <c r="F2858" s="648">
        <v>1305.6000000000001</v>
      </c>
      <c r="G2858" s="646" t="s">
        <v>12779</v>
      </c>
    </row>
    <row r="2859" spans="1:7" ht="32.25" customHeight="1">
      <c r="A2859" s="640">
        <v>2855</v>
      </c>
      <c r="B2859" s="106" t="s">
        <v>12953</v>
      </c>
      <c r="C2859" s="110" t="s">
        <v>12958</v>
      </c>
      <c r="D2859" s="643">
        <v>0.188</v>
      </c>
      <c r="E2859" s="646" t="s">
        <v>74</v>
      </c>
      <c r="F2859" s="648">
        <v>1278.4000000000001</v>
      </c>
      <c r="G2859" s="646" t="s">
        <v>12779</v>
      </c>
    </row>
    <row r="2860" spans="1:7" ht="32.25" customHeight="1">
      <c r="A2860" s="640">
        <v>2856</v>
      </c>
      <c r="B2860" s="106" t="s">
        <v>12953</v>
      </c>
      <c r="C2860" s="110" t="s">
        <v>10795</v>
      </c>
      <c r="D2860" s="643">
        <v>0.13200000000000001</v>
      </c>
      <c r="E2860" s="646" t="s">
        <v>74</v>
      </c>
      <c r="F2860" s="648">
        <v>897.6</v>
      </c>
      <c r="G2860" s="646" t="s">
        <v>12779</v>
      </c>
    </row>
    <row r="2861" spans="1:7" ht="32.25" customHeight="1">
      <c r="A2861" s="640">
        <v>2857</v>
      </c>
      <c r="B2861" s="106" t="s">
        <v>12953</v>
      </c>
      <c r="C2861" s="110" t="s">
        <v>12959</v>
      </c>
      <c r="D2861" s="643">
        <v>0.104</v>
      </c>
      <c r="E2861" s="646" t="s">
        <v>74</v>
      </c>
      <c r="F2861" s="648">
        <v>707.19999999999993</v>
      </c>
      <c r="G2861" s="646" t="s">
        <v>12779</v>
      </c>
    </row>
    <row r="2862" spans="1:7" ht="32.25" customHeight="1">
      <c r="A2862" s="640">
        <v>2858</v>
      </c>
      <c r="B2862" s="106" t="s">
        <v>12953</v>
      </c>
      <c r="C2862" s="110" t="s">
        <v>11339</v>
      </c>
      <c r="D2862" s="643">
        <v>1.728</v>
      </c>
      <c r="E2862" s="646" t="s">
        <v>74</v>
      </c>
      <c r="F2862" s="648">
        <v>11750.4</v>
      </c>
      <c r="G2862" s="646" t="s">
        <v>12779</v>
      </c>
    </row>
    <row r="2863" spans="1:7" ht="32.25" customHeight="1">
      <c r="A2863" s="640">
        <v>2859</v>
      </c>
      <c r="B2863" s="106" t="s">
        <v>12960</v>
      </c>
      <c r="C2863" s="110" t="s">
        <v>12961</v>
      </c>
      <c r="D2863" s="643">
        <v>0.16</v>
      </c>
      <c r="E2863" s="646" t="s">
        <v>74</v>
      </c>
      <c r="F2863" s="648">
        <v>1088</v>
      </c>
      <c r="G2863" s="646" t="s">
        <v>12779</v>
      </c>
    </row>
    <row r="2864" spans="1:7" ht="32.25" customHeight="1">
      <c r="A2864" s="640">
        <v>2860</v>
      </c>
      <c r="B2864" s="106" t="s">
        <v>12960</v>
      </c>
      <c r="C2864" s="110" t="s">
        <v>11745</v>
      </c>
      <c r="D2864" s="643">
        <v>3.5999999999999997E-2</v>
      </c>
      <c r="E2864" s="646" t="s">
        <v>74</v>
      </c>
      <c r="F2864" s="648">
        <v>244.79999999999998</v>
      </c>
      <c r="G2864" s="646" t="s">
        <v>12779</v>
      </c>
    </row>
    <row r="2865" spans="1:7" ht="32.25" customHeight="1">
      <c r="A2865" s="640">
        <v>2861</v>
      </c>
      <c r="B2865" s="106" t="s">
        <v>12960</v>
      </c>
      <c r="C2865" s="110" t="s">
        <v>8486</v>
      </c>
      <c r="D2865" s="643">
        <v>0.27</v>
      </c>
      <c r="E2865" s="646" t="s">
        <v>74</v>
      </c>
      <c r="F2865" s="648">
        <v>1836.0000000000002</v>
      </c>
      <c r="G2865" s="646" t="s">
        <v>12779</v>
      </c>
    </row>
    <row r="2866" spans="1:7" ht="32.25" customHeight="1">
      <c r="A2866" s="640">
        <v>2862</v>
      </c>
      <c r="B2866" s="106" t="s">
        <v>12960</v>
      </c>
      <c r="C2866" s="110" t="s">
        <v>12962</v>
      </c>
      <c r="D2866" s="643">
        <v>0.2</v>
      </c>
      <c r="E2866" s="646" t="s">
        <v>74</v>
      </c>
      <c r="F2866" s="648">
        <v>1360</v>
      </c>
      <c r="G2866" s="646" t="s">
        <v>12779</v>
      </c>
    </row>
    <row r="2867" spans="1:7" ht="32.25" customHeight="1">
      <c r="A2867" s="640">
        <v>2863</v>
      </c>
      <c r="B2867" s="106" t="s">
        <v>12960</v>
      </c>
      <c r="C2867" s="110" t="s">
        <v>12963</v>
      </c>
      <c r="D2867" s="643">
        <v>0.12</v>
      </c>
      <c r="E2867" s="646" t="s">
        <v>74</v>
      </c>
      <c r="F2867" s="648">
        <v>816</v>
      </c>
      <c r="G2867" s="646" t="s">
        <v>12779</v>
      </c>
    </row>
    <row r="2868" spans="1:7" ht="32.25" customHeight="1">
      <c r="A2868" s="640">
        <v>2864</v>
      </c>
      <c r="B2868" s="106" t="s">
        <v>12960</v>
      </c>
      <c r="C2868" s="110" t="s">
        <v>12964</v>
      </c>
      <c r="D2868" s="643">
        <v>0.14000000000000001</v>
      </c>
      <c r="E2868" s="646" t="s">
        <v>74</v>
      </c>
      <c r="F2868" s="648">
        <v>952.00000000000011</v>
      </c>
      <c r="G2868" s="646" t="s">
        <v>12779</v>
      </c>
    </row>
    <row r="2869" spans="1:7" ht="32.25" customHeight="1">
      <c r="A2869" s="640">
        <v>2865</v>
      </c>
      <c r="B2869" s="106" t="s">
        <v>12960</v>
      </c>
      <c r="C2869" s="110" t="s">
        <v>12965</v>
      </c>
      <c r="D2869" s="643">
        <v>0.14799999999999999</v>
      </c>
      <c r="E2869" s="646" t="s">
        <v>74</v>
      </c>
      <c r="F2869" s="648">
        <v>1006.4</v>
      </c>
      <c r="G2869" s="646" t="s">
        <v>12779</v>
      </c>
    </row>
    <row r="2870" spans="1:7" ht="32.25" customHeight="1">
      <c r="A2870" s="640">
        <v>2866</v>
      </c>
      <c r="B2870" s="106" t="s">
        <v>12960</v>
      </c>
      <c r="C2870" s="110" t="s">
        <v>11802</v>
      </c>
      <c r="D2870" s="643">
        <v>0.14799999999999999</v>
      </c>
      <c r="E2870" s="646" t="s">
        <v>74</v>
      </c>
      <c r="F2870" s="648">
        <v>1006.4</v>
      </c>
      <c r="G2870" s="646" t="s">
        <v>12779</v>
      </c>
    </row>
    <row r="2871" spans="1:7" ht="32.25" customHeight="1">
      <c r="A2871" s="640">
        <v>2867</v>
      </c>
      <c r="B2871" s="106" t="s">
        <v>12966</v>
      </c>
      <c r="C2871" s="110" t="s">
        <v>12967</v>
      </c>
      <c r="D2871" s="643">
        <v>1.2E-2</v>
      </c>
      <c r="E2871" s="646" t="s">
        <v>74</v>
      </c>
      <c r="F2871" s="648">
        <v>81.600000000000009</v>
      </c>
      <c r="G2871" s="646" t="s">
        <v>12779</v>
      </c>
    </row>
    <row r="2872" spans="1:7" ht="32.25" customHeight="1">
      <c r="A2872" s="640">
        <v>2868</v>
      </c>
      <c r="B2872" s="106" t="s">
        <v>12966</v>
      </c>
      <c r="C2872" s="110" t="s">
        <v>10795</v>
      </c>
      <c r="D2872" s="643">
        <v>0.06</v>
      </c>
      <c r="E2872" s="646" t="s">
        <v>74</v>
      </c>
      <c r="F2872" s="648">
        <v>408</v>
      </c>
      <c r="G2872" s="646" t="s">
        <v>12779</v>
      </c>
    </row>
    <row r="2873" spans="1:7" ht="32.25" customHeight="1">
      <c r="A2873" s="640">
        <v>2869</v>
      </c>
      <c r="B2873" s="106" t="s">
        <v>12966</v>
      </c>
      <c r="C2873" s="110" t="s">
        <v>10737</v>
      </c>
      <c r="D2873" s="643">
        <v>0.06</v>
      </c>
      <c r="E2873" s="646" t="s">
        <v>74</v>
      </c>
      <c r="F2873" s="648">
        <v>408</v>
      </c>
      <c r="G2873" s="646" t="s">
        <v>12779</v>
      </c>
    </row>
    <row r="2874" spans="1:7" ht="32.25" customHeight="1">
      <c r="A2874" s="640">
        <v>2870</v>
      </c>
      <c r="B2874" s="106" t="s">
        <v>12966</v>
      </c>
      <c r="C2874" s="110" t="s">
        <v>8292</v>
      </c>
      <c r="D2874" s="643">
        <v>0.104</v>
      </c>
      <c r="E2874" s="646" t="s">
        <v>74</v>
      </c>
      <c r="F2874" s="648">
        <v>707.19999999999993</v>
      </c>
      <c r="G2874" s="646" t="s">
        <v>12779</v>
      </c>
    </row>
    <row r="2875" spans="1:7" ht="32.25" customHeight="1">
      <c r="A2875" s="640">
        <v>2871</v>
      </c>
      <c r="B2875" s="106" t="s">
        <v>12966</v>
      </c>
      <c r="C2875" s="110" t="s">
        <v>12968</v>
      </c>
      <c r="D2875" s="643">
        <v>8.7999999999999995E-2</v>
      </c>
      <c r="E2875" s="646" t="s">
        <v>74</v>
      </c>
      <c r="F2875" s="648">
        <v>598.4</v>
      </c>
      <c r="G2875" s="646" t="s">
        <v>12779</v>
      </c>
    </row>
    <row r="2876" spans="1:7" ht="32.25" customHeight="1">
      <c r="A2876" s="640">
        <v>2872</v>
      </c>
      <c r="B2876" s="106" t="s">
        <v>12966</v>
      </c>
      <c r="C2876" s="110" t="s">
        <v>12969</v>
      </c>
      <c r="D2876" s="643">
        <v>8.7999999999999995E-2</v>
      </c>
      <c r="E2876" s="646" t="s">
        <v>74</v>
      </c>
      <c r="F2876" s="648">
        <v>598.4</v>
      </c>
      <c r="G2876" s="646" t="s">
        <v>12779</v>
      </c>
    </row>
    <row r="2877" spans="1:7" ht="32.25" customHeight="1">
      <c r="A2877" s="640">
        <v>2873</v>
      </c>
      <c r="B2877" s="106" t="s">
        <v>12966</v>
      </c>
      <c r="C2877" s="110" t="s">
        <v>10625</v>
      </c>
      <c r="D2877" s="643">
        <v>0.121</v>
      </c>
      <c r="E2877" s="646" t="s">
        <v>74</v>
      </c>
      <c r="F2877" s="648">
        <v>822.8</v>
      </c>
      <c r="G2877" s="646" t="s">
        <v>12779</v>
      </c>
    </row>
    <row r="2878" spans="1:7" ht="32.25" customHeight="1">
      <c r="A2878" s="640">
        <v>2874</v>
      </c>
      <c r="B2878" s="106" t="s">
        <v>12966</v>
      </c>
      <c r="C2878" s="110" t="s">
        <v>11524</v>
      </c>
      <c r="D2878" s="643">
        <v>8.4000000000000005E-2</v>
      </c>
      <c r="E2878" s="646" t="s">
        <v>74</v>
      </c>
      <c r="F2878" s="648">
        <v>571.20000000000005</v>
      </c>
      <c r="G2878" s="646" t="s">
        <v>12779</v>
      </c>
    </row>
    <row r="2879" spans="1:7" ht="32.25" customHeight="1">
      <c r="A2879" s="640">
        <v>2875</v>
      </c>
      <c r="B2879" s="106" t="s">
        <v>12966</v>
      </c>
      <c r="C2879" s="110" t="s">
        <v>12970</v>
      </c>
      <c r="D2879" s="643">
        <v>8.7999999999999995E-2</v>
      </c>
      <c r="E2879" s="646" t="s">
        <v>74</v>
      </c>
      <c r="F2879" s="648">
        <v>598.4</v>
      </c>
      <c r="G2879" s="646" t="s">
        <v>12779</v>
      </c>
    </row>
    <row r="2880" spans="1:7" ht="32.25" customHeight="1">
      <c r="A2880" s="640">
        <v>2876</v>
      </c>
      <c r="B2880" s="106" t="s">
        <v>12966</v>
      </c>
      <c r="C2880" s="110" t="s">
        <v>12971</v>
      </c>
      <c r="D2880" s="643">
        <v>0.04</v>
      </c>
      <c r="E2880" s="646" t="s">
        <v>74</v>
      </c>
      <c r="F2880" s="648">
        <v>272</v>
      </c>
      <c r="G2880" s="646" t="s">
        <v>12779</v>
      </c>
    </row>
    <row r="2881" spans="1:7" ht="32.25" customHeight="1">
      <c r="A2881" s="640">
        <v>2877</v>
      </c>
      <c r="B2881" s="106" t="s">
        <v>12059</v>
      </c>
      <c r="C2881" s="110" t="s">
        <v>12972</v>
      </c>
      <c r="D2881" s="643">
        <v>0.14799999999999999</v>
      </c>
      <c r="E2881" s="646" t="s">
        <v>74</v>
      </c>
      <c r="F2881" s="648">
        <v>1006.4</v>
      </c>
      <c r="G2881" s="646" t="s">
        <v>12779</v>
      </c>
    </row>
    <row r="2882" spans="1:7" ht="32.25" customHeight="1">
      <c r="A2882" s="640">
        <v>2878</v>
      </c>
      <c r="B2882" s="106" t="s">
        <v>12059</v>
      </c>
      <c r="C2882" s="110" t="s">
        <v>12973</v>
      </c>
      <c r="D2882" s="643">
        <v>0.14000000000000001</v>
      </c>
      <c r="E2882" s="646" t="s">
        <v>74</v>
      </c>
      <c r="F2882" s="648">
        <v>952.00000000000011</v>
      </c>
      <c r="G2882" s="646" t="s">
        <v>12779</v>
      </c>
    </row>
    <row r="2883" spans="1:7" ht="32.25" customHeight="1">
      <c r="A2883" s="640">
        <v>2879</v>
      </c>
      <c r="B2883" s="106" t="s">
        <v>12059</v>
      </c>
      <c r="C2883" s="110" t="s">
        <v>12974</v>
      </c>
      <c r="D2883" s="643">
        <v>0.12</v>
      </c>
      <c r="E2883" s="646" t="s">
        <v>74</v>
      </c>
      <c r="F2883" s="648">
        <v>816</v>
      </c>
      <c r="G2883" s="646" t="s">
        <v>12779</v>
      </c>
    </row>
    <row r="2884" spans="1:7" ht="32.25" customHeight="1">
      <c r="A2884" s="640">
        <v>2880</v>
      </c>
      <c r="B2884" s="106" t="s">
        <v>12059</v>
      </c>
      <c r="C2884" s="110" t="s">
        <v>12975</v>
      </c>
      <c r="D2884" s="643">
        <v>0.13600000000000001</v>
      </c>
      <c r="E2884" s="646" t="s">
        <v>74</v>
      </c>
      <c r="F2884" s="648">
        <v>924.80000000000007</v>
      </c>
      <c r="G2884" s="646" t="s">
        <v>12779</v>
      </c>
    </row>
    <row r="2885" spans="1:7" ht="32.25" customHeight="1">
      <c r="A2885" s="640">
        <v>2881</v>
      </c>
      <c r="B2885" s="106" t="s">
        <v>12059</v>
      </c>
      <c r="C2885" s="110" t="s">
        <v>12976</v>
      </c>
      <c r="D2885" s="643">
        <v>0.13200000000000001</v>
      </c>
      <c r="E2885" s="646" t="s">
        <v>74</v>
      </c>
      <c r="F2885" s="648">
        <v>897.6</v>
      </c>
      <c r="G2885" s="646" t="s">
        <v>12779</v>
      </c>
    </row>
    <row r="2886" spans="1:7" ht="32.25" customHeight="1">
      <c r="A2886" s="640">
        <v>2882</v>
      </c>
      <c r="B2886" s="106" t="s">
        <v>12059</v>
      </c>
      <c r="C2886" s="110" t="s">
        <v>12977</v>
      </c>
      <c r="D2886" s="643">
        <v>0.14399999999999999</v>
      </c>
      <c r="E2886" s="646" t="s">
        <v>74</v>
      </c>
      <c r="F2886" s="648">
        <v>979.19999999999993</v>
      </c>
      <c r="G2886" s="646" t="s">
        <v>12779</v>
      </c>
    </row>
    <row r="2887" spans="1:7" ht="32.25" customHeight="1">
      <c r="A2887" s="640">
        <v>2883</v>
      </c>
      <c r="B2887" s="106" t="s">
        <v>12059</v>
      </c>
      <c r="C2887" s="110" t="s">
        <v>12978</v>
      </c>
      <c r="D2887" s="643">
        <v>0.12</v>
      </c>
      <c r="E2887" s="646" t="s">
        <v>74</v>
      </c>
      <c r="F2887" s="648">
        <v>816</v>
      </c>
      <c r="G2887" s="646" t="s">
        <v>12779</v>
      </c>
    </row>
    <row r="2888" spans="1:7" ht="32.25" customHeight="1">
      <c r="A2888" s="640">
        <v>2884</v>
      </c>
      <c r="B2888" s="106" t="s">
        <v>12059</v>
      </c>
      <c r="C2888" s="110" t="s">
        <v>12979</v>
      </c>
      <c r="D2888" s="643">
        <v>0.11600000000000001</v>
      </c>
      <c r="E2888" s="646" t="s">
        <v>74</v>
      </c>
      <c r="F2888" s="648">
        <v>788.80000000000007</v>
      </c>
      <c r="G2888" s="646" t="s">
        <v>12779</v>
      </c>
    </row>
    <row r="2889" spans="1:7" ht="32.25" customHeight="1">
      <c r="A2889" s="640">
        <v>2885</v>
      </c>
      <c r="B2889" s="106" t="s">
        <v>12059</v>
      </c>
      <c r="C2889" s="110" t="s">
        <v>12980</v>
      </c>
      <c r="D2889" s="643">
        <v>0.124</v>
      </c>
      <c r="E2889" s="646" t="s">
        <v>74</v>
      </c>
      <c r="F2889" s="648">
        <v>843.2</v>
      </c>
      <c r="G2889" s="646" t="s">
        <v>12779</v>
      </c>
    </row>
    <row r="2890" spans="1:7" ht="32.25" customHeight="1">
      <c r="A2890" s="640">
        <v>2886</v>
      </c>
      <c r="B2890" s="106" t="s">
        <v>12059</v>
      </c>
      <c r="C2890" s="110" t="s">
        <v>12981</v>
      </c>
      <c r="D2890" s="643">
        <v>0.156</v>
      </c>
      <c r="E2890" s="646" t="s">
        <v>74</v>
      </c>
      <c r="F2890" s="648">
        <v>1060.8</v>
      </c>
      <c r="G2890" s="646" t="s">
        <v>12779</v>
      </c>
    </row>
    <row r="2891" spans="1:7" ht="32.25" customHeight="1">
      <c r="A2891" s="640">
        <v>2887</v>
      </c>
      <c r="B2891" s="106" t="s">
        <v>12059</v>
      </c>
      <c r="C2891" s="110" t="s">
        <v>12982</v>
      </c>
      <c r="D2891" s="643">
        <v>9.6000000000000002E-2</v>
      </c>
      <c r="E2891" s="646" t="s">
        <v>74</v>
      </c>
      <c r="F2891" s="648">
        <v>652.80000000000007</v>
      </c>
      <c r="G2891" s="646" t="s">
        <v>12779</v>
      </c>
    </row>
    <row r="2892" spans="1:7" ht="32.25" customHeight="1">
      <c r="A2892" s="640">
        <v>2888</v>
      </c>
      <c r="B2892" s="106" t="s">
        <v>12059</v>
      </c>
      <c r="C2892" s="110" t="s">
        <v>12983</v>
      </c>
      <c r="D2892" s="643">
        <v>9.1999999999999998E-2</v>
      </c>
      <c r="E2892" s="646" t="s">
        <v>74</v>
      </c>
      <c r="F2892" s="648">
        <v>625.6</v>
      </c>
      <c r="G2892" s="646" t="s">
        <v>12779</v>
      </c>
    </row>
    <row r="2893" spans="1:7" ht="32.25" customHeight="1">
      <c r="A2893" s="640">
        <v>2889</v>
      </c>
      <c r="B2893" s="106" t="s">
        <v>12059</v>
      </c>
      <c r="C2893" s="110" t="s">
        <v>12984</v>
      </c>
      <c r="D2893" s="643">
        <v>5.1999999999999998E-2</v>
      </c>
      <c r="E2893" s="646" t="s">
        <v>74</v>
      </c>
      <c r="F2893" s="648">
        <v>353.59999999999997</v>
      </c>
      <c r="G2893" s="646" t="s">
        <v>12779</v>
      </c>
    </row>
    <row r="2894" spans="1:7" ht="32.25" customHeight="1">
      <c r="A2894" s="640">
        <v>2890</v>
      </c>
      <c r="B2894" s="106" t="s">
        <v>12059</v>
      </c>
      <c r="C2894" s="110" t="s">
        <v>12985</v>
      </c>
      <c r="D2894" s="643">
        <v>9.1999999999999998E-2</v>
      </c>
      <c r="E2894" s="646" t="s">
        <v>74</v>
      </c>
      <c r="F2894" s="648">
        <v>625.6</v>
      </c>
      <c r="G2894" s="646" t="s">
        <v>12779</v>
      </c>
    </row>
    <row r="2895" spans="1:7" ht="32.25" customHeight="1">
      <c r="A2895" s="640">
        <v>2891</v>
      </c>
      <c r="B2895" s="106" t="s">
        <v>12059</v>
      </c>
      <c r="C2895" s="110" t="s">
        <v>12986</v>
      </c>
      <c r="D2895" s="643">
        <v>0.156</v>
      </c>
      <c r="E2895" s="646" t="s">
        <v>74</v>
      </c>
      <c r="F2895" s="648">
        <v>1060.8</v>
      </c>
      <c r="G2895" s="646" t="s">
        <v>12779</v>
      </c>
    </row>
    <row r="2896" spans="1:7" ht="32.25" customHeight="1">
      <c r="A2896" s="640">
        <v>2892</v>
      </c>
      <c r="B2896" s="106" t="s">
        <v>12987</v>
      </c>
      <c r="C2896" s="106" t="s">
        <v>10896</v>
      </c>
      <c r="D2896" s="641">
        <v>0.121</v>
      </c>
      <c r="E2896" s="646" t="s">
        <v>74</v>
      </c>
      <c r="F2896" s="648">
        <v>822.8</v>
      </c>
      <c r="G2896" s="646" t="s">
        <v>12779</v>
      </c>
    </row>
    <row r="2897" spans="1:7" ht="32.25" customHeight="1">
      <c r="A2897" s="640">
        <v>2893</v>
      </c>
      <c r="B2897" s="106" t="s">
        <v>12987</v>
      </c>
      <c r="C2897" s="106" t="s">
        <v>12988</v>
      </c>
      <c r="D2897" s="641">
        <v>0.104</v>
      </c>
      <c r="E2897" s="646" t="s">
        <v>74</v>
      </c>
      <c r="F2897" s="648">
        <v>707.19999999999993</v>
      </c>
      <c r="G2897" s="646" t="s">
        <v>12779</v>
      </c>
    </row>
    <row r="2898" spans="1:7" ht="32.25" customHeight="1">
      <c r="A2898" s="640">
        <v>2894</v>
      </c>
      <c r="B2898" s="106" t="s">
        <v>12987</v>
      </c>
      <c r="C2898" s="106" t="s">
        <v>12989</v>
      </c>
      <c r="D2898" s="641">
        <v>0.1</v>
      </c>
      <c r="E2898" s="646" t="s">
        <v>74</v>
      </c>
      <c r="F2898" s="648">
        <v>680</v>
      </c>
      <c r="G2898" s="646" t="s">
        <v>12779</v>
      </c>
    </row>
    <row r="2899" spans="1:7" ht="32.25" customHeight="1">
      <c r="A2899" s="640">
        <v>2895</v>
      </c>
      <c r="B2899" s="106" t="s">
        <v>12987</v>
      </c>
      <c r="C2899" s="106" t="s">
        <v>12990</v>
      </c>
      <c r="D2899" s="641">
        <v>0.08</v>
      </c>
      <c r="E2899" s="646" t="s">
        <v>74</v>
      </c>
      <c r="F2899" s="648">
        <v>544</v>
      </c>
      <c r="G2899" s="646" t="s">
        <v>12779</v>
      </c>
    </row>
    <row r="2900" spans="1:7" ht="32.25" customHeight="1">
      <c r="A2900" s="640">
        <v>2896</v>
      </c>
      <c r="B2900" s="106" t="s">
        <v>12987</v>
      </c>
      <c r="C2900" s="106" t="s">
        <v>12991</v>
      </c>
      <c r="D2900" s="641">
        <v>0.08</v>
      </c>
      <c r="E2900" s="646" t="s">
        <v>74</v>
      </c>
      <c r="F2900" s="648">
        <v>544</v>
      </c>
      <c r="G2900" s="646" t="s">
        <v>12779</v>
      </c>
    </row>
    <row r="2901" spans="1:7" ht="32.25" customHeight="1">
      <c r="A2901" s="640">
        <v>2897</v>
      </c>
      <c r="B2901" s="106" t="s">
        <v>12987</v>
      </c>
      <c r="C2901" s="106" t="s">
        <v>340</v>
      </c>
      <c r="D2901" s="641">
        <v>8.4000000000000005E-2</v>
      </c>
      <c r="E2901" s="646" t="s">
        <v>74</v>
      </c>
      <c r="F2901" s="648">
        <v>571.20000000000005</v>
      </c>
      <c r="G2901" s="646" t="s">
        <v>12779</v>
      </c>
    </row>
    <row r="2902" spans="1:7" ht="32.25" customHeight="1">
      <c r="A2902" s="640">
        <v>2898</v>
      </c>
      <c r="B2902" s="106" t="s">
        <v>12987</v>
      </c>
      <c r="C2902" s="106" t="s">
        <v>12992</v>
      </c>
      <c r="D2902" s="641">
        <v>8.4000000000000005E-2</v>
      </c>
      <c r="E2902" s="646" t="s">
        <v>74</v>
      </c>
      <c r="F2902" s="648">
        <v>571.20000000000005</v>
      </c>
      <c r="G2902" s="646" t="s">
        <v>12779</v>
      </c>
    </row>
    <row r="2903" spans="1:7" ht="32.25" customHeight="1">
      <c r="A2903" s="640">
        <v>2899</v>
      </c>
      <c r="B2903" s="106" t="s">
        <v>12987</v>
      </c>
      <c r="C2903" s="106" t="s">
        <v>12993</v>
      </c>
      <c r="D2903" s="641">
        <v>0.94</v>
      </c>
      <c r="E2903" s="646" t="s">
        <v>74</v>
      </c>
      <c r="F2903" s="648">
        <v>6392</v>
      </c>
      <c r="G2903" s="646" t="s">
        <v>12779</v>
      </c>
    </row>
    <row r="2904" spans="1:7" ht="32.25" customHeight="1">
      <c r="A2904" s="640">
        <v>2900</v>
      </c>
      <c r="B2904" s="106" t="s">
        <v>12987</v>
      </c>
      <c r="C2904" s="106" t="s">
        <v>12994</v>
      </c>
      <c r="D2904" s="641">
        <v>0.76</v>
      </c>
      <c r="E2904" s="646" t="s">
        <v>74</v>
      </c>
      <c r="F2904" s="648">
        <v>5168</v>
      </c>
      <c r="G2904" s="646" t="s">
        <v>12779</v>
      </c>
    </row>
    <row r="2905" spans="1:7" ht="32.25" customHeight="1">
      <c r="A2905" s="640">
        <v>2901</v>
      </c>
      <c r="B2905" s="106" t="s">
        <v>12987</v>
      </c>
      <c r="C2905" s="106" t="s">
        <v>12995</v>
      </c>
      <c r="D2905" s="641">
        <v>0.1</v>
      </c>
      <c r="E2905" s="646" t="s">
        <v>74</v>
      </c>
      <c r="F2905" s="648">
        <v>680</v>
      </c>
      <c r="G2905" s="646" t="s">
        <v>12779</v>
      </c>
    </row>
    <row r="2906" spans="1:7" ht="32.25" customHeight="1">
      <c r="A2906" s="640">
        <v>2902</v>
      </c>
      <c r="B2906" s="106" t="s">
        <v>12987</v>
      </c>
      <c r="C2906" s="106" t="s">
        <v>12996</v>
      </c>
      <c r="D2906" s="641">
        <v>0.108</v>
      </c>
      <c r="E2906" s="646" t="s">
        <v>74</v>
      </c>
      <c r="F2906" s="648">
        <v>734.4</v>
      </c>
      <c r="G2906" s="646" t="s">
        <v>12779</v>
      </c>
    </row>
    <row r="2907" spans="1:7" ht="32.25" customHeight="1">
      <c r="A2907" s="640">
        <v>2903</v>
      </c>
      <c r="B2907" s="106" t="s">
        <v>12987</v>
      </c>
      <c r="C2907" s="106" t="s">
        <v>12997</v>
      </c>
      <c r="D2907" s="641">
        <v>0.2</v>
      </c>
      <c r="E2907" s="646" t="s">
        <v>74</v>
      </c>
      <c r="F2907" s="648">
        <v>1360</v>
      </c>
      <c r="G2907" s="646" t="s">
        <v>12779</v>
      </c>
    </row>
    <row r="2908" spans="1:7" ht="32.25" customHeight="1">
      <c r="A2908" s="640">
        <v>2904</v>
      </c>
      <c r="B2908" s="106" t="s">
        <v>12987</v>
      </c>
      <c r="C2908" s="106" t="s">
        <v>12998</v>
      </c>
      <c r="D2908" s="641">
        <v>0.1</v>
      </c>
      <c r="E2908" s="646" t="s">
        <v>74</v>
      </c>
      <c r="F2908" s="648">
        <v>680</v>
      </c>
      <c r="G2908" s="646" t="s">
        <v>12779</v>
      </c>
    </row>
    <row r="2909" spans="1:7" ht="32.25" customHeight="1">
      <c r="A2909" s="640">
        <v>2905</v>
      </c>
      <c r="B2909" s="106" t="s">
        <v>12987</v>
      </c>
      <c r="C2909" s="106" t="s">
        <v>12999</v>
      </c>
      <c r="D2909" s="641">
        <v>0.08</v>
      </c>
      <c r="E2909" s="646" t="s">
        <v>74</v>
      </c>
      <c r="F2909" s="648">
        <v>544</v>
      </c>
      <c r="G2909" s="646" t="s">
        <v>12779</v>
      </c>
    </row>
    <row r="2910" spans="1:7" ht="32.25" customHeight="1">
      <c r="A2910" s="640">
        <v>2906</v>
      </c>
      <c r="B2910" s="106" t="s">
        <v>12987</v>
      </c>
      <c r="C2910" s="106" t="s">
        <v>12999</v>
      </c>
      <c r="D2910" s="641">
        <v>2.8000000000000001E-2</v>
      </c>
      <c r="E2910" s="646" t="s">
        <v>74</v>
      </c>
      <c r="F2910" s="648">
        <v>190.4</v>
      </c>
      <c r="G2910" s="646" t="s">
        <v>12779</v>
      </c>
    </row>
    <row r="2911" spans="1:7" ht="32.25" customHeight="1">
      <c r="A2911" s="640">
        <v>2907</v>
      </c>
      <c r="B2911" s="106" t="s">
        <v>13000</v>
      </c>
      <c r="C2911" s="106" t="s">
        <v>11243</v>
      </c>
      <c r="D2911" s="641">
        <v>8.7999999999999995E-2</v>
      </c>
      <c r="E2911" s="646" t="s">
        <v>74</v>
      </c>
      <c r="F2911" s="648">
        <v>598.4</v>
      </c>
      <c r="G2911" s="646" t="s">
        <v>12779</v>
      </c>
    </row>
    <row r="2912" spans="1:7" ht="32.25" customHeight="1">
      <c r="A2912" s="640">
        <v>2908</v>
      </c>
      <c r="B2912" s="106" t="s">
        <v>13000</v>
      </c>
      <c r="C2912" s="106" t="s">
        <v>13001</v>
      </c>
      <c r="D2912" s="641">
        <v>0.08</v>
      </c>
      <c r="E2912" s="646" t="s">
        <v>74</v>
      </c>
      <c r="F2912" s="648">
        <v>544</v>
      </c>
      <c r="G2912" s="646" t="s">
        <v>12779</v>
      </c>
    </row>
    <row r="2913" spans="1:7" ht="32.25" customHeight="1">
      <c r="A2913" s="640">
        <v>2909</v>
      </c>
      <c r="B2913" s="106" t="s">
        <v>13000</v>
      </c>
      <c r="C2913" s="106" t="s">
        <v>12108</v>
      </c>
      <c r="D2913" s="641">
        <v>0.1</v>
      </c>
      <c r="E2913" s="646" t="s">
        <v>74</v>
      </c>
      <c r="F2913" s="648">
        <v>680</v>
      </c>
      <c r="G2913" s="646" t="s">
        <v>12779</v>
      </c>
    </row>
    <row r="2914" spans="1:7" ht="32.25" customHeight="1">
      <c r="A2914" s="640">
        <v>2910</v>
      </c>
      <c r="B2914" s="106" t="s">
        <v>13000</v>
      </c>
      <c r="C2914" s="106" t="s">
        <v>13002</v>
      </c>
      <c r="D2914" s="641">
        <v>0.08</v>
      </c>
      <c r="E2914" s="646" t="s">
        <v>74</v>
      </c>
      <c r="F2914" s="648">
        <v>544</v>
      </c>
      <c r="G2914" s="646" t="s">
        <v>12779</v>
      </c>
    </row>
    <row r="2915" spans="1:7" ht="32.25" customHeight="1">
      <c r="A2915" s="640">
        <v>2911</v>
      </c>
      <c r="B2915" s="106" t="s">
        <v>13000</v>
      </c>
      <c r="C2915" s="106" t="s">
        <v>13003</v>
      </c>
      <c r="D2915" s="641">
        <v>0.1</v>
      </c>
      <c r="E2915" s="646" t="s">
        <v>74</v>
      </c>
      <c r="F2915" s="648">
        <v>680</v>
      </c>
      <c r="G2915" s="646" t="s">
        <v>12779</v>
      </c>
    </row>
    <row r="2916" spans="1:7" ht="32.25" customHeight="1">
      <c r="A2916" s="640">
        <v>2912</v>
      </c>
      <c r="B2916" s="106" t="s">
        <v>13000</v>
      </c>
      <c r="C2916" s="106" t="s">
        <v>13004</v>
      </c>
      <c r="D2916" s="641">
        <v>6.8000000000000005E-2</v>
      </c>
      <c r="E2916" s="646" t="s">
        <v>74</v>
      </c>
      <c r="F2916" s="648">
        <v>462.40000000000003</v>
      </c>
      <c r="G2916" s="646" t="s">
        <v>12779</v>
      </c>
    </row>
    <row r="2917" spans="1:7" ht="32.25" customHeight="1">
      <c r="A2917" s="640">
        <v>2913</v>
      </c>
      <c r="B2917" s="106" t="s">
        <v>13000</v>
      </c>
      <c r="C2917" s="106" t="s">
        <v>13005</v>
      </c>
      <c r="D2917" s="641">
        <v>0.08</v>
      </c>
      <c r="E2917" s="646" t="s">
        <v>74</v>
      </c>
      <c r="F2917" s="648">
        <v>544</v>
      </c>
      <c r="G2917" s="646" t="s">
        <v>12779</v>
      </c>
    </row>
    <row r="2918" spans="1:7" ht="32.25" customHeight="1">
      <c r="A2918" s="640">
        <v>2914</v>
      </c>
      <c r="B2918" s="106" t="s">
        <v>13000</v>
      </c>
      <c r="C2918" s="106" t="s">
        <v>13006</v>
      </c>
      <c r="D2918" s="641">
        <v>0.08</v>
      </c>
      <c r="E2918" s="646" t="s">
        <v>74</v>
      </c>
      <c r="F2918" s="648">
        <v>544</v>
      </c>
      <c r="G2918" s="646" t="s">
        <v>12779</v>
      </c>
    </row>
    <row r="2919" spans="1:7" ht="32.25" customHeight="1">
      <c r="A2919" s="640">
        <v>2915</v>
      </c>
      <c r="B2919" s="106" t="s">
        <v>13000</v>
      </c>
      <c r="C2919" s="106" t="s">
        <v>1159</v>
      </c>
      <c r="D2919" s="641">
        <v>0.08</v>
      </c>
      <c r="E2919" s="646" t="s">
        <v>74</v>
      </c>
      <c r="F2919" s="648">
        <v>544</v>
      </c>
      <c r="G2919" s="646" t="s">
        <v>12779</v>
      </c>
    </row>
    <row r="2920" spans="1:7" ht="32.25" customHeight="1">
      <c r="A2920" s="640">
        <v>2916</v>
      </c>
      <c r="B2920" s="106" t="s">
        <v>13007</v>
      </c>
      <c r="C2920" s="106" t="s">
        <v>22</v>
      </c>
      <c r="D2920" s="641">
        <v>0.08</v>
      </c>
      <c r="E2920" s="646" t="s">
        <v>74</v>
      </c>
      <c r="F2920" s="648">
        <v>544</v>
      </c>
      <c r="G2920" s="646" t="s">
        <v>12779</v>
      </c>
    </row>
    <row r="2921" spans="1:7" ht="32.25" customHeight="1">
      <c r="A2921" s="640">
        <v>2917</v>
      </c>
      <c r="B2921" s="106" t="s">
        <v>13007</v>
      </c>
      <c r="C2921" s="106" t="s">
        <v>13008</v>
      </c>
      <c r="D2921" s="641">
        <v>8.4000000000000005E-2</v>
      </c>
      <c r="E2921" s="646" t="s">
        <v>74</v>
      </c>
      <c r="F2921" s="648">
        <v>571.20000000000005</v>
      </c>
      <c r="G2921" s="646" t="s">
        <v>12779</v>
      </c>
    </row>
    <row r="2922" spans="1:7" ht="32.25" customHeight="1">
      <c r="A2922" s="640">
        <v>2918</v>
      </c>
      <c r="B2922" s="106" t="s">
        <v>13007</v>
      </c>
      <c r="C2922" s="106" t="s">
        <v>8462</v>
      </c>
      <c r="D2922" s="641">
        <v>0.12</v>
      </c>
      <c r="E2922" s="646" t="s">
        <v>74</v>
      </c>
      <c r="F2922" s="648">
        <v>816</v>
      </c>
      <c r="G2922" s="646" t="s">
        <v>12779</v>
      </c>
    </row>
    <row r="2923" spans="1:7" ht="32.25" customHeight="1">
      <c r="A2923" s="640">
        <v>2919</v>
      </c>
      <c r="B2923" s="106" t="s">
        <v>13007</v>
      </c>
      <c r="C2923" s="106" t="s">
        <v>13009</v>
      </c>
      <c r="D2923" s="641">
        <v>0.112</v>
      </c>
      <c r="E2923" s="646" t="s">
        <v>74</v>
      </c>
      <c r="F2923" s="648">
        <v>761.6</v>
      </c>
      <c r="G2923" s="646" t="s">
        <v>12779</v>
      </c>
    </row>
    <row r="2924" spans="1:7" ht="32.25" customHeight="1">
      <c r="A2924" s="640">
        <v>2920</v>
      </c>
      <c r="B2924" s="106" t="s">
        <v>13007</v>
      </c>
      <c r="C2924" s="106" t="s">
        <v>13010</v>
      </c>
      <c r="D2924" s="641">
        <v>0.08</v>
      </c>
      <c r="E2924" s="646" t="s">
        <v>74</v>
      </c>
      <c r="F2924" s="648">
        <v>544</v>
      </c>
      <c r="G2924" s="646" t="s">
        <v>12779</v>
      </c>
    </row>
    <row r="2925" spans="1:7" ht="32.25" customHeight="1">
      <c r="A2925" s="640">
        <v>2921</v>
      </c>
      <c r="B2925" s="106" t="s">
        <v>13011</v>
      </c>
      <c r="C2925" s="106" t="s">
        <v>13012</v>
      </c>
      <c r="D2925" s="641">
        <v>0.24</v>
      </c>
      <c r="E2925" s="646" t="s">
        <v>74</v>
      </c>
      <c r="F2925" s="648">
        <v>1632</v>
      </c>
      <c r="G2925" s="646" t="s">
        <v>12779</v>
      </c>
    </row>
    <row r="2926" spans="1:7" ht="32.25" customHeight="1">
      <c r="A2926" s="640">
        <v>2922</v>
      </c>
      <c r="B2926" s="106" t="s">
        <v>13011</v>
      </c>
      <c r="C2926" s="106" t="s">
        <v>11476</v>
      </c>
      <c r="D2926" s="641">
        <v>0.24</v>
      </c>
      <c r="E2926" s="646" t="s">
        <v>74</v>
      </c>
      <c r="F2926" s="648">
        <v>1632</v>
      </c>
      <c r="G2926" s="646" t="s">
        <v>12779</v>
      </c>
    </row>
    <row r="2927" spans="1:7" ht="32.25" customHeight="1">
      <c r="A2927" s="640">
        <v>2923</v>
      </c>
      <c r="B2927" s="106" t="s">
        <v>13011</v>
      </c>
      <c r="C2927" s="106" t="s">
        <v>13013</v>
      </c>
      <c r="D2927" s="641">
        <v>0.192</v>
      </c>
      <c r="E2927" s="646" t="s">
        <v>74</v>
      </c>
      <c r="F2927" s="648">
        <v>1305.6000000000001</v>
      </c>
      <c r="G2927" s="646" t="s">
        <v>12779</v>
      </c>
    </row>
    <row r="2928" spans="1:7" ht="32.25" customHeight="1">
      <c r="A2928" s="640">
        <v>2924</v>
      </c>
      <c r="B2928" s="106" t="s">
        <v>13011</v>
      </c>
      <c r="C2928" s="106" t="s">
        <v>13014</v>
      </c>
      <c r="D2928" s="641">
        <v>0.32400000000000001</v>
      </c>
      <c r="E2928" s="646" t="s">
        <v>74</v>
      </c>
      <c r="F2928" s="648">
        <v>2203.2000000000003</v>
      </c>
      <c r="G2928" s="646" t="s">
        <v>12779</v>
      </c>
    </row>
    <row r="2929" spans="1:7" ht="32.25" customHeight="1">
      <c r="A2929" s="640">
        <v>2925</v>
      </c>
      <c r="B2929" s="106" t="s">
        <v>13011</v>
      </c>
      <c r="C2929" s="106" t="s">
        <v>13015</v>
      </c>
      <c r="D2929" s="641">
        <v>0.51200000000000001</v>
      </c>
      <c r="E2929" s="646" t="s">
        <v>74</v>
      </c>
      <c r="F2929" s="648">
        <v>3481.6</v>
      </c>
      <c r="G2929" s="646" t="s">
        <v>12779</v>
      </c>
    </row>
    <row r="2930" spans="1:7" ht="32.25" customHeight="1">
      <c r="A2930" s="640">
        <v>2926</v>
      </c>
      <c r="B2930" s="106" t="s">
        <v>13011</v>
      </c>
      <c r="C2930" s="106" t="s">
        <v>13016</v>
      </c>
      <c r="D2930" s="641">
        <v>9.1999999999999998E-2</v>
      </c>
      <c r="E2930" s="646" t="s">
        <v>74</v>
      </c>
      <c r="F2930" s="648">
        <v>625.6</v>
      </c>
      <c r="G2930" s="646" t="s">
        <v>12779</v>
      </c>
    </row>
    <row r="2931" spans="1:7" ht="32.25" customHeight="1">
      <c r="A2931" s="640">
        <v>2927</v>
      </c>
      <c r="B2931" s="106" t="s">
        <v>13011</v>
      </c>
      <c r="C2931" s="106" t="s">
        <v>13017</v>
      </c>
      <c r="D2931" s="641">
        <v>0.8</v>
      </c>
      <c r="E2931" s="646" t="s">
        <v>74</v>
      </c>
      <c r="F2931" s="648">
        <v>5440</v>
      </c>
      <c r="G2931" s="646" t="s">
        <v>12779</v>
      </c>
    </row>
    <row r="2932" spans="1:7" ht="32.25" customHeight="1">
      <c r="A2932" s="640">
        <v>2928</v>
      </c>
      <c r="B2932" s="106" t="s">
        <v>13011</v>
      </c>
      <c r="C2932" s="106" t="s">
        <v>1063</v>
      </c>
      <c r="D2932" s="641">
        <v>0.8</v>
      </c>
      <c r="E2932" s="646" t="s">
        <v>74</v>
      </c>
      <c r="F2932" s="648">
        <v>5440</v>
      </c>
      <c r="G2932" s="646" t="s">
        <v>12779</v>
      </c>
    </row>
    <row r="2933" spans="1:7" ht="32.25" customHeight="1">
      <c r="A2933" s="640">
        <v>2929</v>
      </c>
      <c r="B2933" s="106" t="s">
        <v>13011</v>
      </c>
      <c r="C2933" s="106" t="s">
        <v>13018</v>
      </c>
      <c r="D2933" s="641">
        <v>0.4</v>
      </c>
      <c r="E2933" s="646" t="s">
        <v>74</v>
      </c>
      <c r="F2933" s="648">
        <v>2720</v>
      </c>
      <c r="G2933" s="646" t="s">
        <v>12779</v>
      </c>
    </row>
    <row r="2934" spans="1:7" ht="32.25" customHeight="1">
      <c r="A2934" s="640">
        <v>2930</v>
      </c>
      <c r="B2934" s="106" t="s">
        <v>13011</v>
      </c>
      <c r="C2934" s="106" t="s">
        <v>13019</v>
      </c>
      <c r="D2934" s="641">
        <v>0.28399999999999997</v>
      </c>
      <c r="E2934" s="646" t="s">
        <v>74</v>
      </c>
      <c r="F2934" s="648">
        <v>1931.1999999999998</v>
      </c>
      <c r="G2934" s="646" t="s">
        <v>12779</v>
      </c>
    </row>
    <row r="2935" spans="1:7" ht="32.25" customHeight="1">
      <c r="A2935" s="640">
        <v>2931</v>
      </c>
      <c r="B2935" s="106" t="s">
        <v>13011</v>
      </c>
      <c r="C2935" s="106" t="s">
        <v>2503</v>
      </c>
      <c r="D2935" s="641">
        <v>0.17199999999999999</v>
      </c>
      <c r="E2935" s="646" t="s">
        <v>74</v>
      </c>
      <c r="F2935" s="648">
        <v>1169.5999999999999</v>
      </c>
      <c r="G2935" s="646" t="s">
        <v>12779</v>
      </c>
    </row>
    <row r="2936" spans="1:7" ht="32.25" customHeight="1">
      <c r="A2936" s="640">
        <v>2932</v>
      </c>
      <c r="B2936" s="106" t="s">
        <v>13011</v>
      </c>
      <c r="C2936" s="106" t="s">
        <v>13020</v>
      </c>
      <c r="D2936" s="641">
        <v>0.28399999999999997</v>
      </c>
      <c r="E2936" s="646" t="s">
        <v>74</v>
      </c>
      <c r="F2936" s="648">
        <v>1931.1999999999998</v>
      </c>
      <c r="G2936" s="646" t="s">
        <v>12779</v>
      </c>
    </row>
    <row r="2937" spans="1:7" ht="32.25" customHeight="1">
      <c r="A2937" s="640">
        <v>2933</v>
      </c>
      <c r="B2937" s="106" t="s">
        <v>13011</v>
      </c>
      <c r="C2937" s="106" t="s">
        <v>13021</v>
      </c>
      <c r="D2937" s="641">
        <v>0.44800000000000001</v>
      </c>
      <c r="E2937" s="646" t="s">
        <v>74</v>
      </c>
      <c r="F2937" s="648">
        <v>3046.4</v>
      </c>
      <c r="G2937" s="646" t="s">
        <v>12779</v>
      </c>
    </row>
    <row r="2938" spans="1:7" ht="32.25" customHeight="1">
      <c r="A2938" s="640">
        <v>2934</v>
      </c>
      <c r="B2938" s="106" t="s">
        <v>13011</v>
      </c>
      <c r="C2938" s="106" t="s">
        <v>13022</v>
      </c>
      <c r="D2938" s="641">
        <v>0.34</v>
      </c>
      <c r="E2938" s="646" t="s">
        <v>74</v>
      </c>
      <c r="F2938" s="648">
        <v>2312</v>
      </c>
      <c r="G2938" s="646" t="s">
        <v>12779</v>
      </c>
    </row>
    <row r="2939" spans="1:7" ht="32.25" customHeight="1">
      <c r="A2939" s="640">
        <v>2935</v>
      </c>
      <c r="B2939" s="106" t="s">
        <v>13011</v>
      </c>
      <c r="C2939" s="106" t="s">
        <v>11734</v>
      </c>
      <c r="D2939" s="641">
        <v>9.6000000000000002E-2</v>
      </c>
      <c r="E2939" s="646" t="s">
        <v>74</v>
      </c>
      <c r="F2939" s="648">
        <v>652.80000000000007</v>
      </c>
      <c r="G2939" s="646" t="s">
        <v>12779</v>
      </c>
    </row>
    <row r="2940" spans="1:7" ht="32.25" customHeight="1">
      <c r="A2940" s="640">
        <v>2936</v>
      </c>
      <c r="B2940" s="106" t="s">
        <v>13011</v>
      </c>
      <c r="C2940" s="106" t="s">
        <v>10865</v>
      </c>
      <c r="D2940" s="641">
        <v>0.24</v>
      </c>
      <c r="E2940" s="646" t="s">
        <v>74</v>
      </c>
      <c r="F2940" s="648">
        <v>1632</v>
      </c>
      <c r="G2940" s="646" t="s">
        <v>12779</v>
      </c>
    </row>
    <row r="2941" spans="1:7" ht="32.25" customHeight="1">
      <c r="A2941" s="640">
        <v>2937</v>
      </c>
      <c r="B2941" s="106" t="s">
        <v>13011</v>
      </c>
      <c r="C2941" s="106" t="s">
        <v>13006</v>
      </c>
      <c r="D2941" s="641">
        <v>0.192</v>
      </c>
      <c r="E2941" s="646" t="s">
        <v>74</v>
      </c>
      <c r="F2941" s="648">
        <v>1305.6000000000001</v>
      </c>
      <c r="G2941" s="646" t="s">
        <v>12779</v>
      </c>
    </row>
    <row r="2942" spans="1:7" ht="32.25" customHeight="1">
      <c r="A2942" s="640">
        <v>2938</v>
      </c>
      <c r="B2942" s="106" t="s">
        <v>13011</v>
      </c>
      <c r="C2942" s="106" t="s">
        <v>13023</v>
      </c>
      <c r="D2942" s="641">
        <v>0.14399999999999999</v>
      </c>
      <c r="E2942" s="646" t="s">
        <v>74</v>
      </c>
      <c r="F2942" s="648">
        <v>979.19999999999993</v>
      </c>
      <c r="G2942" s="646" t="s">
        <v>12779</v>
      </c>
    </row>
    <row r="2943" spans="1:7" ht="32.25" customHeight="1">
      <c r="A2943" s="640">
        <v>2939</v>
      </c>
      <c r="B2943" s="106" t="s">
        <v>13011</v>
      </c>
      <c r="C2943" s="106" t="s">
        <v>13024</v>
      </c>
      <c r="D2943" s="641">
        <v>0.48</v>
      </c>
      <c r="E2943" s="646" t="s">
        <v>74</v>
      </c>
      <c r="F2943" s="648">
        <v>3264</v>
      </c>
      <c r="G2943" s="646" t="s">
        <v>12779</v>
      </c>
    </row>
    <row r="2944" spans="1:7" ht="32.25" customHeight="1">
      <c r="A2944" s="640">
        <v>2940</v>
      </c>
      <c r="B2944" s="106" t="s">
        <v>13011</v>
      </c>
      <c r="C2944" s="106" t="s">
        <v>13025</v>
      </c>
      <c r="D2944" s="641">
        <v>0.13600000000000001</v>
      </c>
      <c r="E2944" s="646" t="s">
        <v>74</v>
      </c>
      <c r="F2944" s="648">
        <v>924.80000000000007</v>
      </c>
      <c r="G2944" s="646" t="s">
        <v>12779</v>
      </c>
    </row>
    <row r="2945" spans="1:7" ht="32.25" customHeight="1">
      <c r="A2945" s="640">
        <v>2941</v>
      </c>
      <c r="B2945" s="106" t="s">
        <v>13011</v>
      </c>
      <c r="C2945" s="106" t="s">
        <v>11034</v>
      </c>
      <c r="D2945" s="641">
        <v>0.66800000000000004</v>
      </c>
      <c r="E2945" s="646" t="s">
        <v>74</v>
      </c>
      <c r="F2945" s="648">
        <v>4542.4000000000005</v>
      </c>
      <c r="G2945" s="646" t="s">
        <v>12779</v>
      </c>
    </row>
    <row r="2946" spans="1:7" ht="32.25" customHeight="1">
      <c r="A2946" s="640">
        <v>2942</v>
      </c>
      <c r="B2946" s="106" t="s">
        <v>13011</v>
      </c>
      <c r="C2946" s="106" t="s">
        <v>13026</v>
      </c>
      <c r="D2946" s="641">
        <v>0.3</v>
      </c>
      <c r="E2946" s="646" t="s">
        <v>74</v>
      </c>
      <c r="F2946" s="648">
        <v>2040</v>
      </c>
      <c r="G2946" s="646" t="s">
        <v>12779</v>
      </c>
    </row>
    <row r="2947" spans="1:7" ht="32.25" customHeight="1">
      <c r="A2947" s="640">
        <v>2943</v>
      </c>
      <c r="B2947" s="106" t="s">
        <v>13011</v>
      </c>
      <c r="C2947" s="106" t="s">
        <v>13027</v>
      </c>
      <c r="D2947" s="641">
        <v>0.44</v>
      </c>
      <c r="E2947" s="646" t="s">
        <v>74</v>
      </c>
      <c r="F2947" s="648">
        <v>2992</v>
      </c>
      <c r="G2947" s="646" t="s">
        <v>12779</v>
      </c>
    </row>
    <row r="2948" spans="1:7" ht="32.25" customHeight="1">
      <c r="A2948" s="640">
        <v>2944</v>
      </c>
      <c r="B2948" s="106" t="s">
        <v>13011</v>
      </c>
      <c r="C2948" s="106" t="s">
        <v>13028</v>
      </c>
      <c r="D2948" s="641">
        <v>9.6000000000000002E-2</v>
      </c>
      <c r="E2948" s="646" t="s">
        <v>74</v>
      </c>
      <c r="F2948" s="648">
        <v>652.80000000000007</v>
      </c>
      <c r="G2948" s="646" t="s">
        <v>12779</v>
      </c>
    </row>
    <row r="2949" spans="1:7" ht="32.25" customHeight="1">
      <c r="A2949" s="640">
        <v>2945</v>
      </c>
      <c r="B2949" s="106" t="s">
        <v>13011</v>
      </c>
      <c r="C2949" s="106" t="s">
        <v>13029</v>
      </c>
      <c r="D2949" s="641">
        <v>0.50800000000000001</v>
      </c>
      <c r="E2949" s="646" t="s">
        <v>74</v>
      </c>
      <c r="F2949" s="648">
        <v>3454.4</v>
      </c>
      <c r="G2949" s="646" t="s">
        <v>12779</v>
      </c>
    </row>
    <row r="2950" spans="1:7" ht="32.25" customHeight="1">
      <c r="A2950" s="640">
        <v>2946</v>
      </c>
      <c r="B2950" s="106" t="s">
        <v>13011</v>
      </c>
      <c r="C2950" s="106" t="s">
        <v>13030</v>
      </c>
      <c r="D2950" s="641">
        <v>0.496</v>
      </c>
      <c r="E2950" s="646" t="s">
        <v>74</v>
      </c>
      <c r="F2950" s="648">
        <v>3372.8</v>
      </c>
      <c r="G2950" s="646" t="s">
        <v>12779</v>
      </c>
    </row>
    <row r="2951" spans="1:7" ht="32.25" customHeight="1">
      <c r="A2951" s="640">
        <v>2947</v>
      </c>
      <c r="B2951" s="106" t="s">
        <v>13011</v>
      </c>
      <c r="C2951" s="106" t="s">
        <v>13031</v>
      </c>
      <c r="D2951" s="641">
        <v>0.312</v>
      </c>
      <c r="E2951" s="646" t="s">
        <v>74</v>
      </c>
      <c r="F2951" s="648">
        <v>2121.6</v>
      </c>
      <c r="G2951" s="646" t="s">
        <v>12779</v>
      </c>
    </row>
    <row r="2952" spans="1:7" ht="32.25" customHeight="1">
      <c r="A2952" s="640">
        <v>2948</v>
      </c>
      <c r="B2952" s="106" t="s">
        <v>13011</v>
      </c>
      <c r="C2952" s="106" t="s">
        <v>13032</v>
      </c>
      <c r="D2952" s="641">
        <v>0.128</v>
      </c>
      <c r="E2952" s="646" t="s">
        <v>74</v>
      </c>
      <c r="F2952" s="648">
        <v>870.4</v>
      </c>
      <c r="G2952" s="646" t="s">
        <v>12779</v>
      </c>
    </row>
    <row r="2953" spans="1:7" ht="32.25" customHeight="1">
      <c r="A2953" s="640">
        <v>2949</v>
      </c>
      <c r="B2953" s="106" t="s">
        <v>13011</v>
      </c>
      <c r="C2953" s="106" t="s">
        <v>13033</v>
      </c>
      <c r="D2953" s="641">
        <v>0.312</v>
      </c>
      <c r="E2953" s="646" t="s">
        <v>74</v>
      </c>
      <c r="F2953" s="648">
        <v>2121.6</v>
      </c>
      <c r="G2953" s="646" t="s">
        <v>12779</v>
      </c>
    </row>
    <row r="2954" spans="1:7" ht="32.25" customHeight="1">
      <c r="A2954" s="640">
        <v>2950</v>
      </c>
      <c r="B2954" s="106" t="s">
        <v>13011</v>
      </c>
      <c r="C2954" s="106" t="s">
        <v>13034</v>
      </c>
      <c r="D2954" s="641">
        <v>0.17199999999999999</v>
      </c>
      <c r="E2954" s="646" t="s">
        <v>74</v>
      </c>
      <c r="F2954" s="648">
        <v>1169.5999999999999</v>
      </c>
      <c r="G2954" s="646" t="s">
        <v>12779</v>
      </c>
    </row>
    <row r="2955" spans="1:7" ht="32.25" customHeight="1">
      <c r="A2955" s="640">
        <v>2951</v>
      </c>
      <c r="B2955" s="106" t="s">
        <v>13011</v>
      </c>
      <c r="C2955" s="106" t="s">
        <v>13035</v>
      </c>
      <c r="D2955" s="641">
        <v>0.35599999999999998</v>
      </c>
      <c r="E2955" s="646" t="s">
        <v>74</v>
      </c>
      <c r="F2955" s="648">
        <v>2420.7999999999997</v>
      </c>
      <c r="G2955" s="646" t="s">
        <v>12779</v>
      </c>
    </row>
    <row r="2956" spans="1:7" ht="32.25" customHeight="1">
      <c r="A2956" s="640">
        <v>2952</v>
      </c>
      <c r="B2956" s="106" t="s">
        <v>13011</v>
      </c>
      <c r="C2956" s="106" t="s">
        <v>13036</v>
      </c>
      <c r="D2956" s="641">
        <v>1.276</v>
      </c>
      <c r="E2956" s="646" t="s">
        <v>74</v>
      </c>
      <c r="F2956" s="648">
        <v>8676.7999999999993</v>
      </c>
      <c r="G2956" s="646" t="s">
        <v>12779</v>
      </c>
    </row>
    <row r="2957" spans="1:7" ht="32.25" customHeight="1">
      <c r="A2957" s="640">
        <v>2953</v>
      </c>
      <c r="B2957" s="106" t="s">
        <v>13011</v>
      </c>
      <c r="C2957" s="106" t="s">
        <v>13037</v>
      </c>
      <c r="D2957" s="641">
        <v>1.0680000000000001</v>
      </c>
      <c r="E2957" s="646" t="s">
        <v>74</v>
      </c>
      <c r="F2957" s="648">
        <v>7262.4000000000005</v>
      </c>
      <c r="G2957" s="646" t="s">
        <v>12779</v>
      </c>
    </row>
    <row r="2958" spans="1:7" ht="32.25" customHeight="1">
      <c r="A2958" s="640">
        <v>2954</v>
      </c>
      <c r="B2958" s="106" t="s">
        <v>13038</v>
      </c>
      <c r="C2958" s="106" t="s">
        <v>13039</v>
      </c>
      <c r="D2958" s="641">
        <v>0.44400000000000001</v>
      </c>
      <c r="E2958" s="646" t="s">
        <v>74</v>
      </c>
      <c r="F2958" s="648">
        <v>3019.2</v>
      </c>
      <c r="G2958" s="646" t="s">
        <v>12779</v>
      </c>
    </row>
    <row r="2959" spans="1:7" ht="32.25" customHeight="1">
      <c r="A2959" s="640">
        <v>2955</v>
      </c>
      <c r="B2959" s="106" t="s">
        <v>13038</v>
      </c>
      <c r="C2959" s="106" t="s">
        <v>13040</v>
      </c>
      <c r="D2959" s="641">
        <v>0.63200000000000001</v>
      </c>
      <c r="E2959" s="646" t="s">
        <v>74</v>
      </c>
      <c r="F2959" s="648">
        <v>4297.6000000000004</v>
      </c>
      <c r="G2959" s="646" t="s">
        <v>12779</v>
      </c>
    </row>
    <row r="2960" spans="1:7" ht="32.25" customHeight="1">
      <c r="A2960" s="640">
        <v>2956</v>
      </c>
      <c r="B2960" s="106" t="s">
        <v>13038</v>
      </c>
      <c r="C2960" s="106" t="s">
        <v>13041</v>
      </c>
      <c r="D2960" s="641">
        <v>0.436</v>
      </c>
      <c r="E2960" s="646" t="s">
        <v>74</v>
      </c>
      <c r="F2960" s="648">
        <v>2964.8</v>
      </c>
      <c r="G2960" s="646" t="s">
        <v>12779</v>
      </c>
    </row>
    <row r="2961" spans="1:7" ht="32.25" customHeight="1">
      <c r="A2961" s="640">
        <v>2957</v>
      </c>
      <c r="B2961" s="106" t="s">
        <v>13038</v>
      </c>
      <c r="C2961" s="106" t="s">
        <v>10591</v>
      </c>
      <c r="D2961" s="641">
        <v>0.44400000000000001</v>
      </c>
      <c r="E2961" s="646" t="s">
        <v>74</v>
      </c>
      <c r="F2961" s="648">
        <v>3019.2</v>
      </c>
      <c r="G2961" s="646" t="s">
        <v>12779</v>
      </c>
    </row>
    <row r="2962" spans="1:7" ht="32.25" customHeight="1">
      <c r="A2962" s="640">
        <v>2958</v>
      </c>
      <c r="B2962" s="106" t="s">
        <v>13038</v>
      </c>
      <c r="C2962" s="106" t="s">
        <v>10840</v>
      </c>
      <c r="D2962" s="641">
        <v>1.196</v>
      </c>
      <c r="E2962" s="646" t="s">
        <v>74</v>
      </c>
      <c r="F2962" s="648">
        <v>8132.7999999999993</v>
      </c>
      <c r="G2962" s="646" t="s">
        <v>12779</v>
      </c>
    </row>
    <row r="2963" spans="1:7" ht="32.25" customHeight="1">
      <c r="A2963" s="640">
        <v>2959</v>
      </c>
      <c r="B2963" s="106" t="s">
        <v>13038</v>
      </c>
      <c r="C2963" s="106" t="s">
        <v>11157</v>
      </c>
      <c r="D2963" s="641">
        <v>0.216</v>
      </c>
      <c r="E2963" s="646" t="s">
        <v>74</v>
      </c>
      <c r="F2963" s="648">
        <v>1468.8</v>
      </c>
      <c r="G2963" s="646" t="s">
        <v>12779</v>
      </c>
    </row>
    <row r="2964" spans="1:7" ht="32.25" customHeight="1">
      <c r="A2964" s="640">
        <v>2960</v>
      </c>
      <c r="B2964" s="106" t="s">
        <v>13038</v>
      </c>
      <c r="C2964" s="106" t="s">
        <v>13042</v>
      </c>
      <c r="D2964" s="641">
        <v>0.496</v>
      </c>
      <c r="E2964" s="646" t="s">
        <v>74</v>
      </c>
      <c r="F2964" s="648">
        <v>3372.8</v>
      </c>
      <c r="G2964" s="646" t="s">
        <v>12779</v>
      </c>
    </row>
    <row r="2965" spans="1:7" ht="32.25" customHeight="1">
      <c r="A2965" s="640">
        <v>2961</v>
      </c>
      <c r="B2965" s="106" t="s">
        <v>13038</v>
      </c>
      <c r="C2965" s="106" t="s">
        <v>10899</v>
      </c>
      <c r="D2965" s="641">
        <v>0.252</v>
      </c>
      <c r="E2965" s="646" t="s">
        <v>74</v>
      </c>
      <c r="F2965" s="648">
        <v>1713.6</v>
      </c>
      <c r="G2965" s="646" t="s">
        <v>12779</v>
      </c>
    </row>
    <row r="2966" spans="1:7" ht="32.25" customHeight="1">
      <c r="A2966" s="640">
        <v>2962</v>
      </c>
      <c r="B2966" s="106" t="s">
        <v>13038</v>
      </c>
      <c r="C2966" s="106" t="s">
        <v>13043</v>
      </c>
      <c r="D2966" s="641">
        <v>0.12</v>
      </c>
      <c r="E2966" s="646" t="s">
        <v>74</v>
      </c>
      <c r="F2966" s="648">
        <v>816</v>
      </c>
      <c r="G2966" s="646" t="s">
        <v>12779</v>
      </c>
    </row>
    <row r="2967" spans="1:7" ht="32.25" customHeight="1">
      <c r="A2967" s="640">
        <v>2963</v>
      </c>
      <c r="B2967" s="106" t="s">
        <v>13038</v>
      </c>
      <c r="C2967" s="106" t="s">
        <v>13044</v>
      </c>
      <c r="D2967" s="641">
        <v>0.08</v>
      </c>
      <c r="E2967" s="646" t="s">
        <v>74</v>
      </c>
      <c r="F2967" s="648">
        <v>544</v>
      </c>
      <c r="G2967" s="646" t="s">
        <v>12779</v>
      </c>
    </row>
    <row r="2968" spans="1:7" ht="32.25" customHeight="1">
      <c r="A2968" s="640">
        <v>2964</v>
      </c>
      <c r="B2968" s="106" t="s">
        <v>13038</v>
      </c>
      <c r="C2968" s="106" t="s">
        <v>13045</v>
      </c>
      <c r="D2968" s="641">
        <v>0.42399999999999999</v>
      </c>
      <c r="E2968" s="646" t="s">
        <v>74</v>
      </c>
      <c r="F2968" s="648">
        <v>2883.2</v>
      </c>
      <c r="G2968" s="646" t="s">
        <v>12779</v>
      </c>
    </row>
    <row r="2969" spans="1:7" ht="32.25" customHeight="1">
      <c r="A2969" s="640">
        <v>2965</v>
      </c>
      <c r="B2969" s="106" t="s">
        <v>13038</v>
      </c>
      <c r="C2969" s="106" t="s">
        <v>13046</v>
      </c>
      <c r="D2969" s="641">
        <v>0.48799999999999999</v>
      </c>
      <c r="E2969" s="646" t="s">
        <v>74</v>
      </c>
      <c r="F2969" s="648">
        <v>3318.4</v>
      </c>
      <c r="G2969" s="646" t="s">
        <v>12779</v>
      </c>
    </row>
    <row r="2970" spans="1:7" ht="32.25" customHeight="1">
      <c r="A2970" s="640">
        <v>2966</v>
      </c>
      <c r="B2970" s="106" t="s">
        <v>13038</v>
      </c>
      <c r="C2970" s="106" t="s">
        <v>13047</v>
      </c>
      <c r="D2970" s="641">
        <v>0.316</v>
      </c>
      <c r="E2970" s="646" t="s">
        <v>74</v>
      </c>
      <c r="F2970" s="648">
        <v>2148.8000000000002</v>
      </c>
      <c r="G2970" s="646" t="s">
        <v>12779</v>
      </c>
    </row>
    <row r="2971" spans="1:7" ht="32.25" customHeight="1">
      <c r="A2971" s="640">
        <v>2967</v>
      </c>
      <c r="B2971" s="106" t="s">
        <v>13038</v>
      </c>
      <c r="C2971" s="106" t="s">
        <v>13048</v>
      </c>
      <c r="D2971" s="641">
        <v>0.08</v>
      </c>
      <c r="E2971" s="646" t="s">
        <v>74</v>
      </c>
      <c r="F2971" s="648">
        <v>544</v>
      </c>
      <c r="G2971" s="646" t="s">
        <v>12779</v>
      </c>
    </row>
    <row r="2972" spans="1:7" ht="32.25" customHeight="1">
      <c r="A2972" s="640">
        <v>2968</v>
      </c>
      <c r="B2972" s="106" t="s">
        <v>13038</v>
      </c>
      <c r="C2972" s="106" t="s">
        <v>11157</v>
      </c>
      <c r="D2972" s="641">
        <v>0.22800000000000001</v>
      </c>
      <c r="E2972" s="646" t="s">
        <v>74</v>
      </c>
      <c r="F2972" s="648">
        <v>1550.4</v>
      </c>
      <c r="G2972" s="646" t="s">
        <v>12779</v>
      </c>
    </row>
    <row r="2973" spans="1:7" ht="32.25" customHeight="1">
      <c r="A2973" s="640">
        <v>2969</v>
      </c>
      <c r="B2973" s="106" t="s">
        <v>13038</v>
      </c>
      <c r="C2973" s="106" t="s">
        <v>13049</v>
      </c>
      <c r="D2973" s="641">
        <v>0.104</v>
      </c>
      <c r="E2973" s="646" t="s">
        <v>74</v>
      </c>
      <c r="F2973" s="648">
        <v>707.19999999999993</v>
      </c>
      <c r="G2973" s="646" t="s">
        <v>12779</v>
      </c>
    </row>
    <row r="2974" spans="1:7" ht="32.25" customHeight="1">
      <c r="A2974" s="640">
        <v>2970</v>
      </c>
      <c r="B2974" s="106" t="s">
        <v>13038</v>
      </c>
      <c r="C2974" s="106" t="s">
        <v>13050</v>
      </c>
      <c r="D2974" s="641">
        <v>8.4000000000000005E-2</v>
      </c>
      <c r="E2974" s="646" t="s">
        <v>74</v>
      </c>
      <c r="F2974" s="648">
        <v>571.20000000000005</v>
      </c>
      <c r="G2974" s="646" t="s">
        <v>12779</v>
      </c>
    </row>
    <row r="2975" spans="1:7" ht="32.25" customHeight="1">
      <c r="A2975" s="640">
        <v>2971</v>
      </c>
      <c r="B2975" s="106" t="s">
        <v>13038</v>
      </c>
      <c r="C2975" s="106" t="s">
        <v>13051</v>
      </c>
      <c r="D2975" s="641">
        <v>0.22</v>
      </c>
      <c r="E2975" s="646" t="s">
        <v>74</v>
      </c>
      <c r="F2975" s="648">
        <v>1496</v>
      </c>
      <c r="G2975" s="646" t="s">
        <v>12779</v>
      </c>
    </row>
    <row r="2976" spans="1:7" ht="32.25" customHeight="1">
      <c r="A2976" s="640">
        <v>2972</v>
      </c>
      <c r="B2976" s="106" t="s">
        <v>13052</v>
      </c>
      <c r="C2976" s="106" t="s">
        <v>13053</v>
      </c>
      <c r="D2976" s="641">
        <v>0.40799999999999997</v>
      </c>
      <c r="E2976" s="646" t="s">
        <v>74</v>
      </c>
      <c r="F2976" s="648">
        <v>2774.3999999999996</v>
      </c>
      <c r="G2976" s="646" t="s">
        <v>12779</v>
      </c>
    </row>
    <row r="2977" spans="1:7" ht="32.25" customHeight="1">
      <c r="A2977" s="640">
        <v>2973</v>
      </c>
      <c r="B2977" s="106" t="s">
        <v>13052</v>
      </c>
      <c r="C2977" s="106" t="s">
        <v>2939</v>
      </c>
      <c r="D2977" s="641">
        <v>0.46400000000000002</v>
      </c>
      <c r="E2977" s="646" t="s">
        <v>74</v>
      </c>
      <c r="F2977" s="648">
        <v>3155.2000000000003</v>
      </c>
      <c r="G2977" s="646" t="s">
        <v>12779</v>
      </c>
    </row>
    <row r="2978" spans="1:7" ht="32.25" customHeight="1">
      <c r="A2978" s="640">
        <v>2974</v>
      </c>
      <c r="B2978" s="106" t="s">
        <v>13052</v>
      </c>
      <c r="C2978" s="106" t="s">
        <v>13054</v>
      </c>
      <c r="D2978" s="641">
        <v>0.432</v>
      </c>
      <c r="E2978" s="646" t="s">
        <v>74</v>
      </c>
      <c r="F2978" s="648">
        <v>2937.6</v>
      </c>
      <c r="G2978" s="646" t="s">
        <v>12779</v>
      </c>
    </row>
    <row r="2979" spans="1:7" ht="32.25" customHeight="1">
      <c r="A2979" s="640">
        <v>2975</v>
      </c>
      <c r="B2979" s="106" t="s">
        <v>13052</v>
      </c>
      <c r="C2979" s="106" t="s">
        <v>13055</v>
      </c>
      <c r="D2979" s="641">
        <v>0.76</v>
      </c>
      <c r="E2979" s="646" t="s">
        <v>74</v>
      </c>
      <c r="F2979" s="648">
        <v>5168</v>
      </c>
      <c r="G2979" s="646" t="s">
        <v>12779</v>
      </c>
    </row>
    <row r="2980" spans="1:7" ht="32.25" customHeight="1">
      <c r="A2980" s="640">
        <v>2976</v>
      </c>
      <c r="B2980" s="106" t="s">
        <v>13052</v>
      </c>
      <c r="C2980" s="106" t="s">
        <v>13056</v>
      </c>
      <c r="D2980" s="641">
        <v>0.40799999999999997</v>
      </c>
      <c r="E2980" s="646" t="s">
        <v>74</v>
      </c>
      <c r="F2980" s="648">
        <v>2774.3999999999996</v>
      </c>
      <c r="G2980" s="646" t="s">
        <v>12779</v>
      </c>
    </row>
    <row r="2981" spans="1:7" ht="32.25" customHeight="1">
      <c r="A2981" s="640">
        <v>2977</v>
      </c>
      <c r="B2981" s="106" t="s">
        <v>13052</v>
      </c>
      <c r="C2981" s="106" t="s">
        <v>13057</v>
      </c>
      <c r="D2981" s="641">
        <v>0.47199999999999998</v>
      </c>
      <c r="E2981" s="646" t="s">
        <v>74</v>
      </c>
      <c r="F2981" s="648">
        <v>3209.6</v>
      </c>
      <c r="G2981" s="646" t="s">
        <v>12779</v>
      </c>
    </row>
    <row r="2982" spans="1:7" ht="32.25" customHeight="1">
      <c r="A2982" s="640">
        <v>2978</v>
      </c>
      <c r="B2982" s="106" t="s">
        <v>13052</v>
      </c>
      <c r="C2982" s="106" t="s">
        <v>13058</v>
      </c>
      <c r="D2982" s="641">
        <v>0.68799999999999994</v>
      </c>
      <c r="E2982" s="646" t="s">
        <v>74</v>
      </c>
      <c r="F2982" s="648">
        <v>4678.3999999999996</v>
      </c>
      <c r="G2982" s="646" t="s">
        <v>12779</v>
      </c>
    </row>
    <row r="2983" spans="1:7" ht="32.25" customHeight="1">
      <c r="A2983" s="640">
        <v>2979</v>
      </c>
      <c r="B2983" s="106" t="s">
        <v>13052</v>
      </c>
      <c r="C2983" s="106" t="s">
        <v>11727</v>
      </c>
      <c r="D2983" s="641">
        <v>0.40799999999999997</v>
      </c>
      <c r="E2983" s="646" t="s">
        <v>74</v>
      </c>
      <c r="F2983" s="648">
        <v>2774.3999999999996</v>
      </c>
      <c r="G2983" s="646" t="s">
        <v>12779</v>
      </c>
    </row>
    <row r="2984" spans="1:7" ht="32.25" customHeight="1">
      <c r="A2984" s="640">
        <v>2980</v>
      </c>
      <c r="B2984" s="106" t="s">
        <v>13052</v>
      </c>
      <c r="C2984" s="106" t="s">
        <v>13059</v>
      </c>
      <c r="D2984" s="641">
        <v>0.16</v>
      </c>
      <c r="E2984" s="646" t="s">
        <v>74</v>
      </c>
      <c r="F2984" s="648">
        <v>1088</v>
      </c>
      <c r="G2984" s="646" t="s">
        <v>12779</v>
      </c>
    </row>
    <row r="2985" spans="1:7" ht="32.25" customHeight="1">
      <c r="A2985" s="640">
        <v>2981</v>
      </c>
      <c r="B2985" s="106" t="s">
        <v>13060</v>
      </c>
      <c r="C2985" s="106" t="s">
        <v>13061</v>
      </c>
      <c r="D2985" s="641">
        <v>4.8000000000000001E-2</v>
      </c>
      <c r="E2985" s="646" t="s">
        <v>74</v>
      </c>
      <c r="F2985" s="648">
        <v>326.40000000000003</v>
      </c>
      <c r="G2985" s="646" t="s">
        <v>12779</v>
      </c>
    </row>
    <row r="2986" spans="1:7" ht="32.25" customHeight="1">
      <c r="A2986" s="640">
        <v>2982</v>
      </c>
      <c r="B2986" s="106" t="s">
        <v>13060</v>
      </c>
      <c r="C2986" s="106" t="s">
        <v>13062</v>
      </c>
      <c r="D2986" s="641">
        <v>0.16800000000000001</v>
      </c>
      <c r="E2986" s="646" t="s">
        <v>74</v>
      </c>
      <c r="F2986" s="648">
        <v>1142.4000000000001</v>
      </c>
      <c r="G2986" s="646" t="s">
        <v>12779</v>
      </c>
    </row>
    <row r="2987" spans="1:7" ht="32.25" customHeight="1">
      <c r="A2987" s="640">
        <v>2983</v>
      </c>
      <c r="B2987" s="106" t="s">
        <v>13060</v>
      </c>
      <c r="C2987" s="106" t="s">
        <v>13063</v>
      </c>
      <c r="D2987" s="641">
        <v>0.33200000000000002</v>
      </c>
      <c r="E2987" s="646" t="s">
        <v>74</v>
      </c>
      <c r="F2987" s="648">
        <v>2257.6</v>
      </c>
      <c r="G2987" s="646" t="s">
        <v>12779</v>
      </c>
    </row>
    <row r="2988" spans="1:7" ht="32.25" customHeight="1">
      <c r="A2988" s="640">
        <v>2984</v>
      </c>
      <c r="B2988" s="106" t="s">
        <v>13060</v>
      </c>
      <c r="C2988" s="106" t="s">
        <v>13064</v>
      </c>
      <c r="D2988" s="641">
        <v>0.188</v>
      </c>
      <c r="E2988" s="646" t="s">
        <v>74</v>
      </c>
      <c r="F2988" s="648">
        <v>1278.4000000000001</v>
      </c>
      <c r="G2988" s="646" t="s">
        <v>12779</v>
      </c>
    </row>
    <row r="2989" spans="1:7" ht="32.25" customHeight="1">
      <c r="A2989" s="640">
        <v>2985</v>
      </c>
      <c r="B2989" s="106" t="s">
        <v>13060</v>
      </c>
      <c r="C2989" s="106" t="s">
        <v>13065</v>
      </c>
      <c r="D2989" s="641">
        <v>6.8000000000000005E-2</v>
      </c>
      <c r="E2989" s="646" t="s">
        <v>74</v>
      </c>
      <c r="F2989" s="648">
        <v>462.40000000000003</v>
      </c>
      <c r="G2989" s="646" t="s">
        <v>12779</v>
      </c>
    </row>
    <row r="2990" spans="1:7" ht="32.25" customHeight="1">
      <c r="A2990" s="640">
        <v>2986</v>
      </c>
      <c r="B2990" s="106" t="s">
        <v>13060</v>
      </c>
      <c r="C2990" s="106" t="s">
        <v>13066</v>
      </c>
      <c r="D2990" s="641">
        <v>8.7999999999999995E-2</v>
      </c>
      <c r="E2990" s="646" t="s">
        <v>74</v>
      </c>
      <c r="F2990" s="648">
        <v>598.4</v>
      </c>
      <c r="G2990" s="646" t="s">
        <v>12779</v>
      </c>
    </row>
    <row r="2991" spans="1:7" ht="32.25" customHeight="1">
      <c r="A2991" s="640">
        <v>2987</v>
      </c>
      <c r="B2991" s="106" t="s">
        <v>13060</v>
      </c>
      <c r="C2991" s="106" t="s">
        <v>13067</v>
      </c>
      <c r="D2991" s="641">
        <v>7.1999999999999995E-2</v>
      </c>
      <c r="E2991" s="646" t="s">
        <v>74</v>
      </c>
      <c r="F2991" s="648">
        <v>489.59999999999997</v>
      </c>
      <c r="G2991" s="646" t="s">
        <v>12779</v>
      </c>
    </row>
    <row r="2992" spans="1:7" ht="32.25" customHeight="1">
      <c r="A2992" s="640">
        <v>2988</v>
      </c>
      <c r="B2992" s="106" t="s">
        <v>13060</v>
      </c>
      <c r="C2992" s="106" t="s">
        <v>13068</v>
      </c>
      <c r="D2992" s="641">
        <v>8.7999999999999995E-2</v>
      </c>
      <c r="E2992" s="646" t="s">
        <v>74</v>
      </c>
      <c r="F2992" s="648">
        <v>598.4</v>
      </c>
      <c r="G2992" s="646" t="s">
        <v>12779</v>
      </c>
    </row>
    <row r="2993" spans="1:7" ht="32.25" customHeight="1">
      <c r="A2993" s="640">
        <v>2989</v>
      </c>
      <c r="B2993" s="106" t="s">
        <v>13060</v>
      </c>
      <c r="C2993" s="106" t="s">
        <v>13069</v>
      </c>
      <c r="D2993" s="641">
        <v>9.6000000000000002E-2</v>
      </c>
      <c r="E2993" s="646" t="s">
        <v>74</v>
      </c>
      <c r="F2993" s="648">
        <v>652.80000000000007</v>
      </c>
      <c r="G2993" s="646" t="s">
        <v>12779</v>
      </c>
    </row>
    <row r="2994" spans="1:7" ht="32.25" customHeight="1">
      <c r="A2994" s="640">
        <v>2990</v>
      </c>
      <c r="B2994" s="106" t="s">
        <v>13060</v>
      </c>
      <c r="C2994" s="106" t="s">
        <v>13070</v>
      </c>
      <c r="D2994" s="641">
        <v>0.188</v>
      </c>
      <c r="E2994" s="646" t="s">
        <v>74</v>
      </c>
      <c r="F2994" s="648">
        <v>1278.4000000000001</v>
      </c>
      <c r="G2994" s="646" t="s">
        <v>12779</v>
      </c>
    </row>
    <row r="2995" spans="1:7" ht="32.25" customHeight="1">
      <c r="A2995" s="640">
        <v>2991</v>
      </c>
      <c r="B2995" s="106" t="s">
        <v>13071</v>
      </c>
      <c r="C2995" s="106" t="s">
        <v>13072</v>
      </c>
      <c r="D2995" s="641">
        <v>0.748</v>
      </c>
      <c r="E2995" s="646" t="s">
        <v>74</v>
      </c>
      <c r="F2995" s="648">
        <v>5086.3999999999996</v>
      </c>
      <c r="G2995" s="646" t="s">
        <v>12779</v>
      </c>
    </row>
    <row r="2996" spans="1:7" ht="32.25" customHeight="1">
      <c r="A2996" s="640">
        <v>2992</v>
      </c>
      <c r="B2996" s="106" t="s">
        <v>13071</v>
      </c>
      <c r="C2996" s="106" t="s">
        <v>13073</v>
      </c>
      <c r="D2996" s="641">
        <v>0.57199999999999995</v>
      </c>
      <c r="E2996" s="646" t="s">
        <v>74</v>
      </c>
      <c r="F2996" s="648">
        <v>3889.5999999999995</v>
      </c>
      <c r="G2996" s="646" t="s">
        <v>12779</v>
      </c>
    </row>
    <row r="2997" spans="1:7" ht="32.25" customHeight="1">
      <c r="A2997" s="640">
        <v>2993</v>
      </c>
      <c r="B2997" s="106" t="s">
        <v>13071</v>
      </c>
      <c r="C2997" s="106" t="s">
        <v>13032</v>
      </c>
      <c r="D2997" s="641">
        <v>0.26400000000000001</v>
      </c>
      <c r="E2997" s="646" t="s">
        <v>74</v>
      </c>
      <c r="F2997" s="648">
        <v>1795.2</v>
      </c>
      <c r="G2997" s="646" t="s">
        <v>12779</v>
      </c>
    </row>
    <row r="2998" spans="1:7" ht="32.25" customHeight="1">
      <c r="A2998" s="640">
        <v>2994</v>
      </c>
      <c r="B2998" s="106" t="s">
        <v>13071</v>
      </c>
      <c r="C2998" s="106" t="s">
        <v>13074</v>
      </c>
      <c r="D2998" s="641">
        <v>0.16400000000000001</v>
      </c>
      <c r="E2998" s="646" t="s">
        <v>74</v>
      </c>
      <c r="F2998" s="648">
        <v>1115.2</v>
      </c>
      <c r="G2998" s="646" t="s">
        <v>12779</v>
      </c>
    </row>
    <row r="2999" spans="1:7" ht="32.25" customHeight="1">
      <c r="A2999" s="640">
        <v>2995</v>
      </c>
      <c r="B2999" s="106" t="s">
        <v>13071</v>
      </c>
      <c r="C2999" s="106" t="s">
        <v>13075</v>
      </c>
      <c r="D2999" s="641">
        <v>0.44800000000000001</v>
      </c>
      <c r="E2999" s="646" t="s">
        <v>74</v>
      </c>
      <c r="F2999" s="648">
        <v>3046.4</v>
      </c>
      <c r="G2999" s="646" t="s">
        <v>12779</v>
      </c>
    </row>
    <row r="3000" spans="1:7" ht="32.25" customHeight="1">
      <c r="A3000" s="640">
        <v>2996</v>
      </c>
      <c r="B3000" s="106" t="s">
        <v>13071</v>
      </c>
      <c r="C3000" s="106" t="s">
        <v>11589</v>
      </c>
      <c r="D3000" s="641">
        <v>0.54800000000000004</v>
      </c>
      <c r="E3000" s="646" t="s">
        <v>74</v>
      </c>
      <c r="F3000" s="648">
        <v>3726.4</v>
      </c>
      <c r="G3000" s="646" t="s">
        <v>12779</v>
      </c>
    </row>
    <row r="3001" spans="1:7" ht="32.25" customHeight="1">
      <c r="A3001" s="640">
        <v>2997</v>
      </c>
      <c r="B3001" s="106" t="s">
        <v>13071</v>
      </c>
      <c r="C3001" s="106" t="s">
        <v>13076</v>
      </c>
      <c r="D3001" s="641">
        <v>0.8</v>
      </c>
      <c r="E3001" s="646" t="s">
        <v>74</v>
      </c>
      <c r="F3001" s="648">
        <v>5440</v>
      </c>
      <c r="G3001" s="646" t="s">
        <v>12779</v>
      </c>
    </row>
    <row r="3002" spans="1:7" ht="32.25" customHeight="1">
      <c r="A3002" s="640">
        <v>2998</v>
      </c>
      <c r="B3002" s="106" t="s">
        <v>13071</v>
      </c>
      <c r="C3002" s="106" t="s">
        <v>13077</v>
      </c>
      <c r="D3002" s="641">
        <v>8.7999999999999995E-2</v>
      </c>
      <c r="E3002" s="646" t="s">
        <v>74</v>
      </c>
      <c r="F3002" s="648">
        <v>598.4</v>
      </c>
      <c r="G3002" s="646" t="s">
        <v>12779</v>
      </c>
    </row>
    <row r="3003" spans="1:7" ht="32.25" customHeight="1">
      <c r="A3003" s="640">
        <v>2999</v>
      </c>
      <c r="B3003" s="106" t="s">
        <v>13071</v>
      </c>
      <c r="C3003" s="106" t="s">
        <v>13078</v>
      </c>
      <c r="D3003" s="641">
        <v>0.42</v>
      </c>
      <c r="E3003" s="646" t="s">
        <v>74</v>
      </c>
      <c r="F3003" s="648">
        <v>2856</v>
      </c>
      <c r="G3003" s="646" t="s">
        <v>12779</v>
      </c>
    </row>
    <row r="3004" spans="1:7" ht="32.25" customHeight="1">
      <c r="A3004" s="640">
        <v>3000</v>
      </c>
      <c r="B3004" s="106" t="s">
        <v>13071</v>
      </c>
      <c r="C3004" s="106" t="s">
        <v>13079</v>
      </c>
      <c r="D3004" s="641">
        <v>8.7999999999999995E-2</v>
      </c>
      <c r="E3004" s="646" t="s">
        <v>74</v>
      </c>
      <c r="F3004" s="648">
        <v>598.4</v>
      </c>
      <c r="G3004" s="646" t="s">
        <v>12779</v>
      </c>
    </row>
    <row r="3005" spans="1:7" ht="32.25" customHeight="1">
      <c r="A3005" s="640">
        <v>3001</v>
      </c>
      <c r="B3005" s="106" t="s">
        <v>13071</v>
      </c>
      <c r="C3005" s="106" t="s">
        <v>13080</v>
      </c>
      <c r="D3005" s="641">
        <v>0.76400000000000001</v>
      </c>
      <c r="E3005" s="646" t="s">
        <v>74</v>
      </c>
      <c r="F3005" s="648">
        <v>5195.2</v>
      </c>
      <c r="G3005" s="646" t="s">
        <v>12779</v>
      </c>
    </row>
    <row r="3006" spans="1:7" ht="32.25" customHeight="1">
      <c r="A3006" s="640">
        <v>3002</v>
      </c>
      <c r="B3006" s="106" t="s">
        <v>13071</v>
      </c>
      <c r="C3006" s="106" t="s">
        <v>13081</v>
      </c>
      <c r="D3006" s="641">
        <v>0.55200000000000005</v>
      </c>
      <c r="E3006" s="646" t="s">
        <v>74</v>
      </c>
      <c r="F3006" s="648">
        <v>3753.6000000000004</v>
      </c>
      <c r="G3006" s="646" t="s">
        <v>12779</v>
      </c>
    </row>
    <row r="3007" spans="1:7" ht="32.25" customHeight="1">
      <c r="A3007" s="640">
        <v>3003</v>
      </c>
      <c r="B3007" s="106" t="s">
        <v>13071</v>
      </c>
      <c r="C3007" s="106" t="s">
        <v>13082</v>
      </c>
      <c r="D3007" s="641">
        <v>0.50800000000000001</v>
      </c>
      <c r="E3007" s="646" t="s">
        <v>74</v>
      </c>
      <c r="F3007" s="648">
        <v>3454.4</v>
      </c>
      <c r="G3007" s="646" t="s">
        <v>12779</v>
      </c>
    </row>
    <row r="3008" spans="1:7" ht="32.25" customHeight="1">
      <c r="A3008" s="640">
        <v>3004</v>
      </c>
      <c r="B3008" s="106" t="s">
        <v>13083</v>
      </c>
      <c r="C3008" s="106" t="s">
        <v>13084</v>
      </c>
      <c r="D3008" s="641">
        <v>0.36799999999999999</v>
      </c>
      <c r="E3008" s="646" t="s">
        <v>74</v>
      </c>
      <c r="F3008" s="648">
        <v>2502.4</v>
      </c>
      <c r="G3008" s="646" t="s">
        <v>12779</v>
      </c>
    </row>
    <row r="3009" spans="1:7" ht="32.25" customHeight="1">
      <c r="A3009" s="640">
        <v>3005</v>
      </c>
      <c r="B3009" s="106" t="s">
        <v>13083</v>
      </c>
      <c r="C3009" s="106" t="s">
        <v>13085</v>
      </c>
      <c r="D3009" s="641">
        <v>0.80400000000000005</v>
      </c>
      <c r="E3009" s="646" t="s">
        <v>74</v>
      </c>
      <c r="F3009" s="648">
        <v>5467.2000000000007</v>
      </c>
      <c r="G3009" s="646" t="s">
        <v>12779</v>
      </c>
    </row>
    <row r="3010" spans="1:7" ht="32.25" customHeight="1">
      <c r="A3010" s="640">
        <v>3006</v>
      </c>
      <c r="B3010" s="106" t="s">
        <v>13083</v>
      </c>
      <c r="C3010" s="106" t="s">
        <v>8696</v>
      </c>
      <c r="D3010" s="641">
        <v>0.46800000000000003</v>
      </c>
      <c r="E3010" s="646" t="s">
        <v>74</v>
      </c>
      <c r="F3010" s="648">
        <v>3182.4</v>
      </c>
      <c r="G3010" s="646" t="s">
        <v>12779</v>
      </c>
    </row>
    <row r="3011" spans="1:7" ht="32.25" customHeight="1">
      <c r="A3011" s="640">
        <v>3007</v>
      </c>
      <c r="B3011" s="106" t="s">
        <v>13083</v>
      </c>
      <c r="C3011" s="106" t="s">
        <v>11343</v>
      </c>
      <c r="D3011" s="641">
        <v>0.57199999999999995</v>
      </c>
      <c r="E3011" s="646" t="s">
        <v>74</v>
      </c>
      <c r="F3011" s="648">
        <v>3889.5999999999995</v>
      </c>
      <c r="G3011" s="646" t="s">
        <v>12779</v>
      </c>
    </row>
    <row r="3012" spans="1:7" ht="32.25" customHeight="1">
      <c r="A3012" s="640">
        <v>3008</v>
      </c>
      <c r="B3012" s="106" t="s">
        <v>13086</v>
      </c>
      <c r="C3012" s="106" t="s">
        <v>13087</v>
      </c>
      <c r="D3012" s="641">
        <v>0.20799999999999999</v>
      </c>
      <c r="E3012" s="646" t="s">
        <v>74</v>
      </c>
      <c r="F3012" s="648">
        <v>1414.3999999999999</v>
      </c>
      <c r="G3012" s="646" t="s">
        <v>12779</v>
      </c>
    </row>
    <row r="3013" spans="1:7" ht="32.25" customHeight="1">
      <c r="A3013" s="640">
        <v>3009</v>
      </c>
      <c r="B3013" s="106" t="s">
        <v>13086</v>
      </c>
      <c r="C3013" s="106" t="s">
        <v>13088</v>
      </c>
      <c r="D3013" s="641">
        <v>0.4</v>
      </c>
      <c r="E3013" s="646" t="s">
        <v>74</v>
      </c>
      <c r="F3013" s="648">
        <v>2720</v>
      </c>
      <c r="G3013" s="646" t="s">
        <v>12779</v>
      </c>
    </row>
    <row r="3014" spans="1:7" ht="32.25" customHeight="1">
      <c r="A3014" s="640">
        <v>3010</v>
      </c>
      <c r="B3014" s="106" t="s">
        <v>13086</v>
      </c>
      <c r="C3014" s="106" t="s">
        <v>13089</v>
      </c>
      <c r="D3014" s="641">
        <v>0.192</v>
      </c>
      <c r="E3014" s="646" t="s">
        <v>74</v>
      </c>
      <c r="F3014" s="648">
        <v>1305.6000000000001</v>
      </c>
      <c r="G3014" s="646" t="s">
        <v>12779</v>
      </c>
    </row>
    <row r="3015" spans="1:7" ht="32.25" customHeight="1">
      <c r="A3015" s="640">
        <v>3011</v>
      </c>
      <c r="B3015" s="106" t="s">
        <v>13086</v>
      </c>
      <c r="C3015" s="106" t="s">
        <v>13090</v>
      </c>
      <c r="D3015" s="641">
        <v>0.48799999999999999</v>
      </c>
      <c r="E3015" s="646" t="s">
        <v>74</v>
      </c>
      <c r="F3015" s="648">
        <v>3318.4</v>
      </c>
      <c r="G3015" s="646" t="s">
        <v>12779</v>
      </c>
    </row>
    <row r="3016" spans="1:7" ht="32.25" customHeight="1">
      <c r="A3016" s="640">
        <v>3012</v>
      </c>
      <c r="B3016" s="106" t="s">
        <v>13086</v>
      </c>
      <c r="C3016" s="106" t="s">
        <v>13091</v>
      </c>
      <c r="D3016" s="641">
        <v>0.128</v>
      </c>
      <c r="E3016" s="646" t="s">
        <v>74</v>
      </c>
      <c r="F3016" s="648">
        <v>870.4</v>
      </c>
      <c r="G3016" s="646" t="s">
        <v>12779</v>
      </c>
    </row>
    <row r="3017" spans="1:7" ht="32.25" customHeight="1">
      <c r="A3017" s="640">
        <v>3013</v>
      </c>
      <c r="B3017" s="106" t="s">
        <v>13086</v>
      </c>
      <c r="C3017" s="106" t="s">
        <v>13092</v>
      </c>
      <c r="D3017" s="641">
        <v>0.19600000000000001</v>
      </c>
      <c r="E3017" s="646" t="s">
        <v>74</v>
      </c>
      <c r="F3017" s="648">
        <v>1332.8</v>
      </c>
      <c r="G3017" s="646" t="s">
        <v>12779</v>
      </c>
    </row>
    <row r="3018" spans="1:7" ht="32.25" customHeight="1">
      <c r="A3018" s="640">
        <v>3014</v>
      </c>
      <c r="B3018" s="106" t="s">
        <v>13086</v>
      </c>
      <c r="C3018" s="106" t="s">
        <v>13093</v>
      </c>
      <c r="D3018" s="641">
        <v>0.4</v>
      </c>
      <c r="E3018" s="646" t="s">
        <v>74</v>
      </c>
      <c r="F3018" s="648">
        <v>2720</v>
      </c>
      <c r="G3018" s="646" t="s">
        <v>12779</v>
      </c>
    </row>
    <row r="3019" spans="1:7" ht="32.25" customHeight="1">
      <c r="A3019" s="640">
        <v>3015</v>
      </c>
      <c r="B3019" s="106" t="s">
        <v>13086</v>
      </c>
      <c r="C3019" s="106" t="s">
        <v>13094</v>
      </c>
      <c r="D3019" s="641">
        <v>0.26400000000000001</v>
      </c>
      <c r="E3019" s="646" t="s">
        <v>74</v>
      </c>
      <c r="F3019" s="648">
        <v>1795.2</v>
      </c>
      <c r="G3019" s="646" t="s">
        <v>12779</v>
      </c>
    </row>
    <row r="3020" spans="1:7" ht="32.25" customHeight="1">
      <c r="A3020" s="640">
        <v>3016</v>
      </c>
      <c r="B3020" s="106" t="s">
        <v>13086</v>
      </c>
      <c r="C3020" s="106" t="s">
        <v>13095</v>
      </c>
      <c r="D3020" s="641">
        <v>0.36</v>
      </c>
      <c r="E3020" s="646" t="s">
        <v>74</v>
      </c>
      <c r="F3020" s="648">
        <v>2448</v>
      </c>
      <c r="G3020" s="646" t="s">
        <v>12779</v>
      </c>
    </row>
    <row r="3021" spans="1:7" ht="32.25" customHeight="1">
      <c r="A3021" s="640">
        <v>3017</v>
      </c>
      <c r="B3021" s="106" t="s">
        <v>13086</v>
      </c>
      <c r="C3021" s="106" t="s">
        <v>13096</v>
      </c>
      <c r="D3021" s="641">
        <v>0.39600000000000002</v>
      </c>
      <c r="E3021" s="646" t="s">
        <v>74</v>
      </c>
      <c r="F3021" s="648">
        <v>2692.8</v>
      </c>
      <c r="G3021" s="646" t="s">
        <v>12779</v>
      </c>
    </row>
    <row r="3022" spans="1:7" ht="32.25" customHeight="1">
      <c r="A3022" s="640">
        <v>3018</v>
      </c>
      <c r="B3022" s="106" t="s">
        <v>13086</v>
      </c>
      <c r="C3022" s="106" t="s">
        <v>13097</v>
      </c>
      <c r="D3022" s="641">
        <v>0.4</v>
      </c>
      <c r="E3022" s="646" t="s">
        <v>74</v>
      </c>
      <c r="F3022" s="648">
        <v>2720</v>
      </c>
      <c r="G3022" s="646" t="s">
        <v>12779</v>
      </c>
    </row>
    <row r="3023" spans="1:7" ht="32.25" customHeight="1">
      <c r="A3023" s="640">
        <v>3019</v>
      </c>
      <c r="B3023" s="106" t="s">
        <v>13086</v>
      </c>
      <c r="C3023" s="106" t="s">
        <v>13098</v>
      </c>
      <c r="D3023" s="641">
        <v>0.21199999999999999</v>
      </c>
      <c r="E3023" s="646" t="s">
        <v>74</v>
      </c>
      <c r="F3023" s="648">
        <v>1441.6</v>
      </c>
      <c r="G3023" s="646" t="s">
        <v>12779</v>
      </c>
    </row>
    <row r="3024" spans="1:7" ht="32.25" customHeight="1">
      <c r="A3024" s="640">
        <v>3020</v>
      </c>
      <c r="B3024" s="106" t="s">
        <v>13099</v>
      </c>
      <c r="C3024" s="106" t="s">
        <v>13100</v>
      </c>
      <c r="D3024" s="641">
        <v>0.40799999999999997</v>
      </c>
      <c r="E3024" s="646" t="s">
        <v>74</v>
      </c>
      <c r="F3024" s="648">
        <v>2774.3999999999996</v>
      </c>
      <c r="G3024" s="646" t="s">
        <v>12779</v>
      </c>
    </row>
    <row r="3025" spans="1:7" ht="32.25" customHeight="1">
      <c r="A3025" s="640">
        <v>3021</v>
      </c>
      <c r="B3025" s="106" t="s">
        <v>13099</v>
      </c>
      <c r="C3025" s="106" t="s">
        <v>13101</v>
      </c>
      <c r="D3025" s="641">
        <v>0.16400000000000001</v>
      </c>
      <c r="E3025" s="646" t="s">
        <v>74</v>
      </c>
      <c r="F3025" s="648">
        <v>1115.2</v>
      </c>
      <c r="G3025" s="646" t="s">
        <v>12779</v>
      </c>
    </row>
    <row r="3026" spans="1:7" ht="32.25" customHeight="1">
      <c r="A3026" s="640">
        <v>3022</v>
      </c>
      <c r="B3026" s="106" t="s">
        <v>13099</v>
      </c>
      <c r="C3026" s="106" t="s">
        <v>13102</v>
      </c>
      <c r="D3026" s="641">
        <v>0.84799999999999998</v>
      </c>
      <c r="E3026" s="646" t="s">
        <v>74</v>
      </c>
      <c r="F3026" s="648">
        <v>5766.4</v>
      </c>
      <c r="G3026" s="646" t="s">
        <v>12779</v>
      </c>
    </row>
    <row r="3027" spans="1:7" ht="32.25" customHeight="1">
      <c r="A3027" s="640">
        <v>3023</v>
      </c>
      <c r="B3027" s="106" t="s">
        <v>13099</v>
      </c>
      <c r="C3027" s="106" t="s">
        <v>13103</v>
      </c>
      <c r="D3027" s="641">
        <v>0.16800000000000001</v>
      </c>
      <c r="E3027" s="646" t="s">
        <v>74</v>
      </c>
      <c r="F3027" s="648">
        <v>1142.4000000000001</v>
      </c>
      <c r="G3027" s="646" t="s">
        <v>12779</v>
      </c>
    </row>
    <row r="3028" spans="1:7" ht="32.25" customHeight="1">
      <c r="A3028" s="640">
        <v>3024</v>
      </c>
      <c r="B3028" s="106" t="s">
        <v>13099</v>
      </c>
      <c r="C3028" s="106" t="s">
        <v>11798</v>
      </c>
      <c r="D3028" s="641">
        <v>0.16800000000000001</v>
      </c>
      <c r="E3028" s="646" t="s">
        <v>74</v>
      </c>
      <c r="F3028" s="648">
        <v>1142.4000000000001</v>
      </c>
      <c r="G3028" s="646" t="s">
        <v>12779</v>
      </c>
    </row>
    <row r="3029" spans="1:7" ht="32.25" customHeight="1">
      <c r="A3029" s="640">
        <v>3025</v>
      </c>
      <c r="B3029" s="106" t="s">
        <v>13099</v>
      </c>
      <c r="C3029" s="106" t="s">
        <v>13104</v>
      </c>
      <c r="D3029" s="641">
        <v>0.21199999999999999</v>
      </c>
      <c r="E3029" s="646" t="s">
        <v>74</v>
      </c>
      <c r="F3029" s="648">
        <v>1441.6</v>
      </c>
      <c r="G3029" s="646" t="s">
        <v>12779</v>
      </c>
    </row>
    <row r="3030" spans="1:7" ht="32.25" customHeight="1">
      <c r="A3030" s="640">
        <v>3026</v>
      </c>
      <c r="B3030" s="106" t="s">
        <v>13099</v>
      </c>
      <c r="C3030" s="106" t="s">
        <v>13105</v>
      </c>
      <c r="D3030" s="641">
        <v>0.24399999999999999</v>
      </c>
      <c r="E3030" s="646" t="s">
        <v>74</v>
      </c>
      <c r="F3030" s="648">
        <v>1659.2</v>
      </c>
      <c r="G3030" s="646" t="s">
        <v>12779</v>
      </c>
    </row>
    <row r="3031" spans="1:7" ht="32.25" customHeight="1">
      <c r="A3031" s="640">
        <v>3027</v>
      </c>
      <c r="B3031" s="106" t="s">
        <v>13099</v>
      </c>
      <c r="C3031" s="106" t="s">
        <v>13106</v>
      </c>
      <c r="D3031" s="641">
        <v>9.6000000000000002E-2</v>
      </c>
      <c r="E3031" s="646" t="s">
        <v>74</v>
      </c>
      <c r="F3031" s="648">
        <v>652.80000000000007</v>
      </c>
      <c r="G3031" s="646" t="s">
        <v>12779</v>
      </c>
    </row>
    <row r="3032" spans="1:7" ht="32.25" customHeight="1">
      <c r="A3032" s="640">
        <v>3028</v>
      </c>
      <c r="B3032" s="106" t="s">
        <v>13099</v>
      </c>
      <c r="C3032" s="106" t="s">
        <v>11291</v>
      </c>
      <c r="D3032" s="641">
        <v>9.1999999999999998E-2</v>
      </c>
      <c r="E3032" s="646" t="s">
        <v>74</v>
      </c>
      <c r="F3032" s="648">
        <v>625.6</v>
      </c>
      <c r="G3032" s="646" t="s">
        <v>12779</v>
      </c>
    </row>
    <row r="3033" spans="1:7" ht="32.25" customHeight="1">
      <c r="A3033" s="640">
        <v>3029</v>
      </c>
      <c r="B3033" s="106" t="s">
        <v>13099</v>
      </c>
      <c r="C3033" s="106" t="s">
        <v>11991</v>
      </c>
      <c r="D3033" s="641">
        <v>8.7999999999999995E-2</v>
      </c>
      <c r="E3033" s="646" t="s">
        <v>74</v>
      </c>
      <c r="F3033" s="648">
        <v>598.4</v>
      </c>
      <c r="G3033" s="646" t="s">
        <v>12779</v>
      </c>
    </row>
    <row r="3034" spans="1:7" ht="32.25" customHeight="1">
      <c r="A3034" s="640">
        <v>3030</v>
      </c>
      <c r="B3034" s="106" t="s">
        <v>13099</v>
      </c>
      <c r="C3034" s="106" t="s">
        <v>10895</v>
      </c>
      <c r="D3034" s="641">
        <v>0.11600000000000001</v>
      </c>
      <c r="E3034" s="646" t="s">
        <v>74</v>
      </c>
      <c r="F3034" s="648">
        <v>788.80000000000007</v>
      </c>
      <c r="G3034" s="646" t="s">
        <v>12779</v>
      </c>
    </row>
    <row r="3035" spans="1:7" ht="32.25" customHeight="1">
      <c r="A3035" s="640">
        <v>3031</v>
      </c>
      <c r="B3035" s="106" t="s">
        <v>13099</v>
      </c>
      <c r="C3035" s="106" t="s">
        <v>13107</v>
      </c>
      <c r="D3035" s="641">
        <v>0.192</v>
      </c>
      <c r="E3035" s="646" t="s">
        <v>74</v>
      </c>
      <c r="F3035" s="648">
        <v>1305.6000000000001</v>
      </c>
      <c r="G3035" s="646" t="s">
        <v>12779</v>
      </c>
    </row>
    <row r="3036" spans="1:7" ht="32.25" customHeight="1">
      <c r="A3036" s="640">
        <v>3032</v>
      </c>
      <c r="B3036" s="106" t="s">
        <v>13108</v>
      </c>
      <c r="C3036" s="106" t="s">
        <v>2940</v>
      </c>
      <c r="D3036" s="641">
        <v>0.20399999999999999</v>
      </c>
      <c r="E3036" s="646" t="s">
        <v>74</v>
      </c>
      <c r="F3036" s="648">
        <v>1387.1999999999998</v>
      </c>
      <c r="G3036" s="646" t="s">
        <v>12779</v>
      </c>
    </row>
    <row r="3037" spans="1:7" ht="32.25" customHeight="1">
      <c r="A3037" s="640">
        <v>3033</v>
      </c>
      <c r="B3037" s="106" t="s">
        <v>13108</v>
      </c>
      <c r="C3037" s="106" t="s">
        <v>13109</v>
      </c>
      <c r="D3037" s="641">
        <v>0.35599999999999998</v>
      </c>
      <c r="E3037" s="646" t="s">
        <v>74</v>
      </c>
      <c r="F3037" s="648">
        <v>2420.7999999999997</v>
      </c>
      <c r="G3037" s="646" t="s">
        <v>12779</v>
      </c>
    </row>
    <row r="3038" spans="1:7" ht="32.25" customHeight="1">
      <c r="A3038" s="640">
        <v>3034</v>
      </c>
      <c r="B3038" s="106" t="s">
        <v>13108</v>
      </c>
      <c r="C3038" s="106" t="s">
        <v>13110</v>
      </c>
      <c r="D3038" s="641">
        <v>0.36</v>
      </c>
      <c r="E3038" s="646" t="s">
        <v>74</v>
      </c>
      <c r="F3038" s="648">
        <v>2448</v>
      </c>
      <c r="G3038" s="646" t="s">
        <v>12779</v>
      </c>
    </row>
    <row r="3039" spans="1:7" ht="32.25" customHeight="1">
      <c r="A3039" s="640">
        <v>3035</v>
      </c>
      <c r="B3039" s="106" t="s">
        <v>13108</v>
      </c>
      <c r="C3039" s="106" t="s">
        <v>13111</v>
      </c>
      <c r="D3039" s="641">
        <v>0.28000000000000003</v>
      </c>
      <c r="E3039" s="646" t="s">
        <v>74</v>
      </c>
      <c r="F3039" s="648">
        <v>1904.0000000000002</v>
      </c>
      <c r="G3039" s="646" t="s">
        <v>12779</v>
      </c>
    </row>
    <row r="3040" spans="1:7" ht="32.25" customHeight="1">
      <c r="A3040" s="640">
        <v>3036</v>
      </c>
      <c r="B3040" s="106" t="s">
        <v>13108</v>
      </c>
      <c r="C3040" s="106" t="s">
        <v>13112</v>
      </c>
      <c r="D3040" s="641">
        <v>8.4000000000000005E-2</v>
      </c>
      <c r="E3040" s="646" t="s">
        <v>74</v>
      </c>
      <c r="F3040" s="648">
        <v>571.20000000000005</v>
      </c>
      <c r="G3040" s="646" t="s">
        <v>12779</v>
      </c>
    </row>
    <row r="3041" spans="1:7" ht="32.25" customHeight="1">
      <c r="A3041" s="640">
        <v>3037</v>
      </c>
      <c r="B3041" s="106" t="s">
        <v>13108</v>
      </c>
      <c r="C3041" s="106" t="s">
        <v>13113</v>
      </c>
      <c r="D3041" s="641">
        <v>5.6000000000000001E-2</v>
      </c>
      <c r="E3041" s="646" t="s">
        <v>74</v>
      </c>
      <c r="F3041" s="648">
        <v>380.8</v>
      </c>
      <c r="G3041" s="646" t="s">
        <v>12779</v>
      </c>
    </row>
    <row r="3042" spans="1:7" ht="32.25" customHeight="1">
      <c r="A3042" s="640">
        <v>3038</v>
      </c>
      <c r="B3042" s="106" t="s">
        <v>13108</v>
      </c>
      <c r="C3042" s="106" t="s">
        <v>13114</v>
      </c>
      <c r="D3042" s="641">
        <v>0.26400000000000001</v>
      </c>
      <c r="E3042" s="646" t="s">
        <v>74</v>
      </c>
      <c r="F3042" s="648">
        <v>1795.2</v>
      </c>
      <c r="G3042" s="646" t="s">
        <v>12779</v>
      </c>
    </row>
    <row r="3043" spans="1:7" ht="32.25" customHeight="1">
      <c r="A3043" s="640">
        <v>3039</v>
      </c>
      <c r="B3043" s="106" t="s">
        <v>13108</v>
      </c>
      <c r="C3043" s="106" t="s">
        <v>2197</v>
      </c>
      <c r="D3043" s="641">
        <v>0.23200000000000001</v>
      </c>
      <c r="E3043" s="646" t="s">
        <v>74</v>
      </c>
      <c r="F3043" s="648">
        <v>1577.6000000000001</v>
      </c>
      <c r="G3043" s="646" t="s">
        <v>12779</v>
      </c>
    </row>
    <row r="3044" spans="1:7" ht="32.25" customHeight="1">
      <c r="A3044" s="640">
        <v>3040</v>
      </c>
      <c r="B3044" s="106" t="s">
        <v>13108</v>
      </c>
      <c r="C3044" s="106" t="s">
        <v>13115</v>
      </c>
      <c r="D3044" s="641">
        <v>0.16400000000000001</v>
      </c>
      <c r="E3044" s="646" t="s">
        <v>74</v>
      </c>
      <c r="F3044" s="648">
        <v>1115.2</v>
      </c>
      <c r="G3044" s="646" t="s">
        <v>12779</v>
      </c>
    </row>
    <row r="3045" spans="1:7" ht="32.25" customHeight="1">
      <c r="A3045" s="640">
        <v>3041</v>
      </c>
      <c r="B3045" s="106" t="s">
        <v>13108</v>
      </c>
      <c r="C3045" s="106" t="s">
        <v>10625</v>
      </c>
      <c r="D3045" s="641">
        <v>0.8</v>
      </c>
      <c r="E3045" s="646" t="s">
        <v>74</v>
      </c>
      <c r="F3045" s="648">
        <v>5440</v>
      </c>
      <c r="G3045" s="646" t="s">
        <v>12779</v>
      </c>
    </row>
    <row r="3046" spans="1:7" ht="32.25" customHeight="1">
      <c r="A3046" s="640">
        <v>3042</v>
      </c>
      <c r="B3046" s="106" t="s">
        <v>13108</v>
      </c>
      <c r="C3046" s="106" t="s">
        <v>13116</v>
      </c>
      <c r="D3046" s="641">
        <v>0.17199999999999999</v>
      </c>
      <c r="E3046" s="646" t="s">
        <v>74</v>
      </c>
      <c r="F3046" s="648">
        <v>1169.5999999999999</v>
      </c>
      <c r="G3046" s="646" t="s">
        <v>12779</v>
      </c>
    </row>
    <row r="3047" spans="1:7" ht="32.25" customHeight="1">
      <c r="A3047" s="640">
        <v>3043</v>
      </c>
      <c r="B3047" s="106" t="s">
        <v>13108</v>
      </c>
      <c r="C3047" s="106" t="s">
        <v>8688</v>
      </c>
      <c r="D3047" s="641">
        <v>9.6000000000000002E-2</v>
      </c>
      <c r="E3047" s="646" t="s">
        <v>74</v>
      </c>
      <c r="F3047" s="648">
        <v>652.80000000000007</v>
      </c>
      <c r="G3047" s="646" t="s">
        <v>12779</v>
      </c>
    </row>
    <row r="3048" spans="1:7" ht="32.25" customHeight="1">
      <c r="A3048" s="640">
        <v>3044</v>
      </c>
      <c r="B3048" s="106" t="s">
        <v>13108</v>
      </c>
      <c r="C3048" s="106" t="s">
        <v>13117</v>
      </c>
      <c r="D3048" s="641">
        <v>1.1000000000000001</v>
      </c>
      <c r="E3048" s="646" t="s">
        <v>74</v>
      </c>
      <c r="F3048" s="648">
        <v>7480.0000000000009</v>
      </c>
      <c r="G3048" s="646" t="s">
        <v>12779</v>
      </c>
    </row>
    <row r="3049" spans="1:7" ht="32.25" customHeight="1">
      <c r="A3049" s="640">
        <v>3045</v>
      </c>
      <c r="B3049" s="106" t="s">
        <v>13108</v>
      </c>
      <c r="C3049" s="106" t="s">
        <v>13118</v>
      </c>
      <c r="D3049" s="641">
        <v>0.23200000000000001</v>
      </c>
      <c r="E3049" s="646" t="s">
        <v>74</v>
      </c>
      <c r="F3049" s="648">
        <v>1577.6000000000001</v>
      </c>
      <c r="G3049" s="646" t="s">
        <v>12779</v>
      </c>
    </row>
    <row r="3050" spans="1:7" ht="32.25" customHeight="1">
      <c r="A3050" s="640">
        <v>3046</v>
      </c>
      <c r="B3050" s="106" t="s">
        <v>13108</v>
      </c>
      <c r="C3050" s="106" t="s">
        <v>11222</v>
      </c>
      <c r="D3050" s="641">
        <v>0.44400000000000001</v>
      </c>
      <c r="E3050" s="646" t="s">
        <v>74</v>
      </c>
      <c r="F3050" s="648">
        <v>3019.2</v>
      </c>
      <c r="G3050" s="646" t="s">
        <v>12779</v>
      </c>
    </row>
    <row r="3051" spans="1:7" ht="32.25" customHeight="1">
      <c r="A3051" s="640">
        <v>3047</v>
      </c>
      <c r="B3051" s="106" t="s">
        <v>13108</v>
      </c>
      <c r="C3051" s="106" t="s">
        <v>10594</v>
      </c>
      <c r="D3051" s="641">
        <v>0.252</v>
      </c>
      <c r="E3051" s="646" t="s">
        <v>74</v>
      </c>
      <c r="F3051" s="648">
        <v>1713.6</v>
      </c>
      <c r="G3051" s="646" t="s">
        <v>12779</v>
      </c>
    </row>
    <row r="3052" spans="1:7" ht="32.25" customHeight="1">
      <c r="A3052" s="640">
        <v>3048</v>
      </c>
      <c r="B3052" s="106" t="s">
        <v>13119</v>
      </c>
      <c r="C3052" s="106" t="s">
        <v>13120</v>
      </c>
      <c r="D3052" s="641">
        <v>0.52</v>
      </c>
      <c r="E3052" s="646" t="s">
        <v>74</v>
      </c>
      <c r="F3052" s="648">
        <v>3536</v>
      </c>
      <c r="G3052" s="646" t="s">
        <v>12779</v>
      </c>
    </row>
    <row r="3053" spans="1:7" ht="32.25" customHeight="1">
      <c r="A3053" s="640">
        <v>3049</v>
      </c>
      <c r="B3053" s="106" t="s">
        <v>13119</v>
      </c>
      <c r="C3053" s="106" t="s">
        <v>13121</v>
      </c>
      <c r="D3053" s="641">
        <v>0.4</v>
      </c>
      <c r="E3053" s="646" t="s">
        <v>74</v>
      </c>
      <c r="F3053" s="648">
        <v>2720</v>
      </c>
      <c r="G3053" s="646" t="s">
        <v>12779</v>
      </c>
    </row>
    <row r="3054" spans="1:7" ht="32.25" customHeight="1">
      <c r="A3054" s="640">
        <v>3050</v>
      </c>
      <c r="B3054" s="106" t="s">
        <v>13011</v>
      </c>
      <c r="C3054" s="106" t="s">
        <v>13122</v>
      </c>
      <c r="D3054" s="641">
        <v>0.98399999999999999</v>
      </c>
      <c r="E3054" s="646" t="s">
        <v>74</v>
      </c>
      <c r="F3054" s="648">
        <v>6691.2</v>
      </c>
      <c r="G3054" s="646" t="s">
        <v>12779</v>
      </c>
    </row>
    <row r="3055" spans="1:7" ht="32.25" customHeight="1">
      <c r="A3055" s="640">
        <v>3051</v>
      </c>
      <c r="B3055" s="106" t="s">
        <v>12777</v>
      </c>
      <c r="C3055" s="106" t="s">
        <v>13123</v>
      </c>
      <c r="D3055" s="641">
        <v>0.79200000000000004</v>
      </c>
      <c r="E3055" s="646" t="s">
        <v>74</v>
      </c>
      <c r="F3055" s="648">
        <v>5385.6</v>
      </c>
      <c r="G3055" s="646" t="s">
        <v>12779</v>
      </c>
    </row>
    <row r="3056" spans="1:7" ht="32.25" customHeight="1">
      <c r="A3056" s="640">
        <v>3052</v>
      </c>
      <c r="B3056" s="106" t="s">
        <v>12777</v>
      </c>
      <c r="C3056" s="106" t="s">
        <v>13124</v>
      </c>
      <c r="D3056" s="641">
        <v>0.79200000000000004</v>
      </c>
      <c r="E3056" s="646" t="s">
        <v>74</v>
      </c>
      <c r="F3056" s="648">
        <v>5385.6</v>
      </c>
      <c r="G3056" s="646" t="s">
        <v>12779</v>
      </c>
    </row>
    <row r="3057" spans="1:7" ht="32.25" customHeight="1">
      <c r="A3057" s="640">
        <v>3053</v>
      </c>
      <c r="B3057" s="106" t="s">
        <v>12777</v>
      </c>
      <c r="C3057" s="106" t="s">
        <v>11931</v>
      </c>
      <c r="D3057" s="641">
        <v>0.5</v>
      </c>
      <c r="E3057" s="646" t="s">
        <v>74</v>
      </c>
      <c r="F3057" s="648">
        <v>3400</v>
      </c>
      <c r="G3057" s="646" t="s">
        <v>12779</v>
      </c>
    </row>
    <row r="3058" spans="1:7" ht="32.25" customHeight="1">
      <c r="A3058" s="640">
        <v>3054</v>
      </c>
      <c r="B3058" s="106" t="s">
        <v>12777</v>
      </c>
      <c r="C3058" s="106" t="s">
        <v>13125</v>
      </c>
      <c r="D3058" s="641">
        <v>0.44800000000000001</v>
      </c>
      <c r="E3058" s="646" t="s">
        <v>74</v>
      </c>
      <c r="F3058" s="648">
        <v>3046.4</v>
      </c>
      <c r="G3058" s="646" t="s">
        <v>12779</v>
      </c>
    </row>
    <row r="3059" spans="1:7" ht="32.25" customHeight="1">
      <c r="A3059" s="640">
        <v>3055</v>
      </c>
      <c r="B3059" s="106" t="s">
        <v>12777</v>
      </c>
      <c r="C3059" s="106" t="s">
        <v>13126</v>
      </c>
      <c r="D3059" s="641">
        <v>0.77200000000000002</v>
      </c>
      <c r="E3059" s="646" t="s">
        <v>74</v>
      </c>
      <c r="F3059" s="648">
        <v>5249.6</v>
      </c>
      <c r="G3059" s="646" t="s">
        <v>12779</v>
      </c>
    </row>
    <row r="3060" spans="1:7" ht="32.25" customHeight="1">
      <c r="A3060" s="640">
        <v>3056</v>
      </c>
      <c r="B3060" s="106" t="s">
        <v>12777</v>
      </c>
      <c r="C3060" s="106" t="s">
        <v>13127</v>
      </c>
      <c r="D3060" s="641">
        <v>0.47599999999999998</v>
      </c>
      <c r="E3060" s="646" t="s">
        <v>74</v>
      </c>
      <c r="F3060" s="648">
        <v>3236.7999999999997</v>
      </c>
      <c r="G3060" s="646" t="s">
        <v>12779</v>
      </c>
    </row>
    <row r="3061" spans="1:7" ht="32.25" customHeight="1">
      <c r="A3061" s="640">
        <v>3057</v>
      </c>
      <c r="B3061" s="106" t="s">
        <v>12777</v>
      </c>
      <c r="C3061" s="106" t="s">
        <v>13128</v>
      </c>
      <c r="D3061" s="641">
        <v>0.56799999999999995</v>
      </c>
      <c r="E3061" s="646" t="s">
        <v>74</v>
      </c>
      <c r="F3061" s="648">
        <v>3862.3999999999996</v>
      </c>
      <c r="G3061" s="646" t="s">
        <v>12779</v>
      </c>
    </row>
    <row r="3062" spans="1:7" ht="32.25" customHeight="1">
      <c r="A3062" s="640">
        <v>3058</v>
      </c>
      <c r="B3062" s="106" t="s">
        <v>12777</v>
      </c>
      <c r="C3062" s="106" t="s">
        <v>13129</v>
      </c>
      <c r="D3062" s="641">
        <v>0.27200000000000002</v>
      </c>
      <c r="E3062" s="646" t="s">
        <v>74</v>
      </c>
      <c r="F3062" s="648">
        <v>1849.6000000000001</v>
      </c>
      <c r="G3062" s="646" t="s">
        <v>12779</v>
      </c>
    </row>
    <row r="3063" spans="1:7" ht="32.25" customHeight="1">
      <c r="A3063" s="640">
        <v>3059</v>
      </c>
      <c r="B3063" s="106" t="s">
        <v>12777</v>
      </c>
      <c r="C3063" s="106" t="s">
        <v>10656</v>
      </c>
      <c r="D3063" s="641">
        <v>0.16</v>
      </c>
      <c r="E3063" s="646" t="s">
        <v>74</v>
      </c>
      <c r="F3063" s="648">
        <v>1088</v>
      </c>
      <c r="G3063" s="646" t="s">
        <v>12779</v>
      </c>
    </row>
    <row r="3064" spans="1:7" ht="32.25" customHeight="1">
      <c r="A3064" s="640">
        <v>3060</v>
      </c>
      <c r="B3064" s="106" t="s">
        <v>13130</v>
      </c>
      <c r="C3064" s="106" t="s">
        <v>13131</v>
      </c>
      <c r="D3064" s="641">
        <v>1.74</v>
      </c>
      <c r="E3064" s="646" t="s">
        <v>74</v>
      </c>
      <c r="F3064" s="648">
        <v>11832</v>
      </c>
      <c r="G3064" s="646" t="s">
        <v>12779</v>
      </c>
    </row>
    <row r="3065" spans="1:7" ht="32.25" customHeight="1">
      <c r="A3065" s="640">
        <v>3061</v>
      </c>
      <c r="B3065" s="106" t="s">
        <v>13130</v>
      </c>
      <c r="C3065" s="106" t="s">
        <v>10802</v>
      </c>
      <c r="D3065" s="641">
        <v>0.16800000000000001</v>
      </c>
      <c r="E3065" s="646" t="s">
        <v>74</v>
      </c>
      <c r="F3065" s="648">
        <v>1142.4000000000001</v>
      </c>
      <c r="G3065" s="646" t="s">
        <v>12779</v>
      </c>
    </row>
    <row r="3066" spans="1:7" ht="32.25" customHeight="1">
      <c r="A3066" s="640">
        <v>3062</v>
      </c>
      <c r="B3066" s="106" t="s">
        <v>13130</v>
      </c>
      <c r="C3066" s="106" t="s">
        <v>13132</v>
      </c>
      <c r="D3066" s="641">
        <v>0.252</v>
      </c>
      <c r="E3066" s="646" t="s">
        <v>74</v>
      </c>
      <c r="F3066" s="648">
        <v>1713.6</v>
      </c>
      <c r="G3066" s="646" t="s">
        <v>12779</v>
      </c>
    </row>
    <row r="3067" spans="1:7" ht="32.25" customHeight="1">
      <c r="A3067" s="640">
        <v>3063</v>
      </c>
      <c r="B3067" s="106" t="s">
        <v>13130</v>
      </c>
      <c r="C3067" s="106" t="s">
        <v>13133</v>
      </c>
      <c r="D3067" s="641">
        <v>0.44</v>
      </c>
      <c r="E3067" s="646" t="s">
        <v>74</v>
      </c>
      <c r="F3067" s="648">
        <v>2992</v>
      </c>
      <c r="G3067" s="646" t="s">
        <v>12779</v>
      </c>
    </row>
    <row r="3068" spans="1:7" ht="32.25" customHeight="1">
      <c r="A3068" s="640">
        <v>3064</v>
      </c>
      <c r="B3068" s="106" t="s">
        <v>13134</v>
      </c>
      <c r="C3068" s="106" t="s">
        <v>13135</v>
      </c>
      <c r="D3068" s="641">
        <v>0.2</v>
      </c>
      <c r="E3068" s="646" t="s">
        <v>74</v>
      </c>
      <c r="F3068" s="648">
        <v>1360</v>
      </c>
      <c r="G3068" s="646" t="s">
        <v>12779</v>
      </c>
    </row>
    <row r="3069" spans="1:7" ht="32.25" customHeight="1">
      <c r="A3069" s="640">
        <v>3065</v>
      </c>
      <c r="B3069" s="106" t="s">
        <v>12880</v>
      </c>
      <c r="C3069" s="106" t="s">
        <v>13136</v>
      </c>
      <c r="D3069" s="641">
        <v>0.23200000000000001</v>
      </c>
      <c r="E3069" s="646" t="s">
        <v>74</v>
      </c>
      <c r="F3069" s="648">
        <v>1577.6000000000001</v>
      </c>
      <c r="G3069" s="646" t="s">
        <v>12779</v>
      </c>
    </row>
    <row r="3070" spans="1:7" ht="32.25" customHeight="1">
      <c r="A3070" s="640">
        <v>3066</v>
      </c>
      <c r="B3070" s="106" t="s">
        <v>12880</v>
      </c>
      <c r="C3070" s="106" t="s">
        <v>13137</v>
      </c>
      <c r="D3070" s="641">
        <v>0.12</v>
      </c>
      <c r="E3070" s="646" t="s">
        <v>74</v>
      </c>
      <c r="F3070" s="648">
        <v>816</v>
      </c>
      <c r="G3070" s="646" t="s">
        <v>12779</v>
      </c>
    </row>
    <row r="3071" spans="1:7" ht="32.25" customHeight="1">
      <c r="A3071" s="640">
        <v>3067</v>
      </c>
      <c r="B3071" s="106" t="s">
        <v>12880</v>
      </c>
      <c r="C3071" s="106" t="s">
        <v>13138</v>
      </c>
      <c r="D3071" s="641">
        <v>0.30399999999999999</v>
      </c>
      <c r="E3071" s="646" t="s">
        <v>74</v>
      </c>
      <c r="F3071" s="648">
        <v>2067.1999999999998</v>
      </c>
      <c r="G3071" s="646" t="s">
        <v>12779</v>
      </c>
    </row>
    <row r="3072" spans="1:7" ht="32.25" customHeight="1">
      <c r="A3072" s="640">
        <v>3068</v>
      </c>
      <c r="B3072" s="106" t="s">
        <v>12880</v>
      </c>
      <c r="C3072" s="106" t="s">
        <v>10794</v>
      </c>
      <c r="D3072" s="641">
        <v>0.51200000000000001</v>
      </c>
      <c r="E3072" s="646" t="s">
        <v>74</v>
      </c>
      <c r="F3072" s="648">
        <v>3481.6</v>
      </c>
      <c r="G3072" s="646" t="s">
        <v>12779</v>
      </c>
    </row>
    <row r="3073" spans="1:7" ht="32.25" customHeight="1">
      <c r="A3073" s="640">
        <v>3069</v>
      </c>
      <c r="B3073" s="106" t="s">
        <v>12880</v>
      </c>
      <c r="C3073" s="106" t="s">
        <v>13139</v>
      </c>
      <c r="D3073" s="641">
        <v>0.24399999999999999</v>
      </c>
      <c r="E3073" s="646" t="s">
        <v>74</v>
      </c>
      <c r="F3073" s="648">
        <v>1659.2</v>
      </c>
      <c r="G3073" s="646" t="s">
        <v>12779</v>
      </c>
    </row>
    <row r="3074" spans="1:7" ht="32.25" customHeight="1">
      <c r="A3074" s="640">
        <v>3070</v>
      </c>
      <c r="B3074" s="106" t="s">
        <v>12880</v>
      </c>
      <c r="C3074" s="106" t="s">
        <v>13140</v>
      </c>
      <c r="D3074" s="641">
        <v>0.42399999999999999</v>
      </c>
      <c r="E3074" s="646" t="s">
        <v>74</v>
      </c>
      <c r="F3074" s="648">
        <v>2883.2</v>
      </c>
      <c r="G3074" s="646" t="s">
        <v>12779</v>
      </c>
    </row>
    <row r="3075" spans="1:7" ht="32.25" customHeight="1">
      <c r="A3075" s="640">
        <v>3071</v>
      </c>
      <c r="B3075" s="106" t="s">
        <v>12880</v>
      </c>
      <c r="C3075" s="106" t="s">
        <v>13127</v>
      </c>
      <c r="D3075" s="641">
        <v>0.316</v>
      </c>
      <c r="E3075" s="646" t="s">
        <v>74</v>
      </c>
      <c r="F3075" s="648">
        <v>2148.8000000000002</v>
      </c>
      <c r="G3075" s="646" t="s">
        <v>12779</v>
      </c>
    </row>
    <row r="3076" spans="1:7" ht="32.25" customHeight="1">
      <c r="A3076" s="640">
        <v>3072</v>
      </c>
      <c r="B3076" s="106" t="s">
        <v>12960</v>
      </c>
      <c r="C3076" s="106" t="s">
        <v>10625</v>
      </c>
      <c r="D3076" s="641">
        <v>0.28000000000000003</v>
      </c>
      <c r="E3076" s="646" t="s">
        <v>74</v>
      </c>
      <c r="F3076" s="648">
        <v>1904.0000000000002</v>
      </c>
      <c r="G3076" s="646" t="s">
        <v>12779</v>
      </c>
    </row>
    <row r="3077" spans="1:7" ht="32.25" customHeight="1">
      <c r="A3077" s="640">
        <v>3073</v>
      </c>
      <c r="B3077" s="106" t="s">
        <v>12960</v>
      </c>
      <c r="C3077" s="106" t="s">
        <v>13141</v>
      </c>
      <c r="D3077" s="641">
        <v>0.192</v>
      </c>
      <c r="E3077" s="646" t="s">
        <v>74</v>
      </c>
      <c r="F3077" s="648">
        <v>1305.6000000000001</v>
      </c>
      <c r="G3077" s="646" t="s">
        <v>12779</v>
      </c>
    </row>
    <row r="3078" spans="1:7" ht="32.25" customHeight="1">
      <c r="A3078" s="640">
        <v>3074</v>
      </c>
      <c r="B3078" s="106" t="s">
        <v>12960</v>
      </c>
      <c r="C3078" s="106" t="s">
        <v>13142</v>
      </c>
      <c r="D3078" s="641">
        <v>0.31900000000000001</v>
      </c>
      <c r="E3078" s="646" t="s">
        <v>74</v>
      </c>
      <c r="F3078" s="648">
        <v>2169.1999999999998</v>
      </c>
      <c r="G3078" s="646" t="s">
        <v>12779</v>
      </c>
    </row>
    <row r="3079" spans="1:7" ht="32.25" customHeight="1">
      <c r="A3079" s="640">
        <v>3075</v>
      </c>
      <c r="B3079" s="106" t="s">
        <v>12960</v>
      </c>
      <c r="C3079" s="106" t="s">
        <v>13143</v>
      </c>
      <c r="D3079" s="641">
        <v>0.36</v>
      </c>
      <c r="E3079" s="646" t="s">
        <v>74</v>
      </c>
      <c r="F3079" s="648">
        <v>2448</v>
      </c>
      <c r="G3079" s="646" t="s">
        <v>12779</v>
      </c>
    </row>
    <row r="3080" spans="1:7" ht="32.25" customHeight="1">
      <c r="A3080" s="640">
        <v>3076</v>
      </c>
      <c r="B3080" s="106" t="s">
        <v>12888</v>
      </c>
      <c r="C3080" s="106" t="s">
        <v>13144</v>
      </c>
      <c r="D3080" s="641">
        <v>0.34</v>
      </c>
      <c r="E3080" s="646" t="s">
        <v>74</v>
      </c>
      <c r="F3080" s="648">
        <v>2312</v>
      </c>
      <c r="G3080" s="646" t="s">
        <v>12779</v>
      </c>
    </row>
    <row r="3081" spans="1:7" ht="32.25" customHeight="1">
      <c r="A3081" s="640">
        <v>3077</v>
      </c>
      <c r="B3081" s="106" t="s">
        <v>12888</v>
      </c>
      <c r="C3081" s="106" t="s">
        <v>12621</v>
      </c>
      <c r="D3081" s="641">
        <v>0.184</v>
      </c>
      <c r="E3081" s="646" t="s">
        <v>74</v>
      </c>
      <c r="F3081" s="648">
        <v>1251.2</v>
      </c>
      <c r="G3081" s="646" t="s">
        <v>12779</v>
      </c>
    </row>
    <row r="3082" spans="1:7" ht="32.25" customHeight="1">
      <c r="A3082" s="640">
        <v>3078</v>
      </c>
      <c r="B3082" s="106" t="s">
        <v>12888</v>
      </c>
      <c r="C3082" s="106" t="s">
        <v>13145</v>
      </c>
      <c r="D3082" s="641">
        <v>0.2</v>
      </c>
      <c r="E3082" s="646" t="s">
        <v>74</v>
      </c>
      <c r="F3082" s="648">
        <v>1360</v>
      </c>
      <c r="G3082" s="646" t="s">
        <v>12779</v>
      </c>
    </row>
    <row r="3083" spans="1:7" ht="32.25" customHeight="1">
      <c r="A3083" s="640">
        <v>3079</v>
      </c>
      <c r="B3083" s="106" t="s">
        <v>12888</v>
      </c>
      <c r="C3083" s="106" t="s">
        <v>10596</v>
      </c>
      <c r="D3083" s="641">
        <v>0.4</v>
      </c>
      <c r="E3083" s="646" t="s">
        <v>74</v>
      </c>
      <c r="F3083" s="648">
        <v>2720</v>
      </c>
      <c r="G3083" s="646" t="s">
        <v>12779</v>
      </c>
    </row>
    <row r="3084" spans="1:7" ht="32.25" customHeight="1">
      <c r="A3084" s="640">
        <v>3080</v>
      </c>
      <c r="B3084" s="106" t="s">
        <v>12837</v>
      </c>
      <c r="C3084" s="106" t="s">
        <v>13146</v>
      </c>
      <c r="D3084" s="641">
        <v>0.376</v>
      </c>
      <c r="E3084" s="646" t="s">
        <v>74</v>
      </c>
      <c r="F3084" s="648">
        <v>2556.8000000000002</v>
      </c>
      <c r="G3084" s="646" t="s">
        <v>12779</v>
      </c>
    </row>
    <row r="3085" spans="1:7" ht="32.25" customHeight="1">
      <c r="A3085" s="640">
        <v>3081</v>
      </c>
      <c r="B3085" s="106" t="s">
        <v>12837</v>
      </c>
      <c r="C3085" s="106" t="s">
        <v>13147</v>
      </c>
      <c r="D3085" s="641">
        <v>0.16800000000000001</v>
      </c>
      <c r="E3085" s="646" t="s">
        <v>74</v>
      </c>
      <c r="F3085" s="648">
        <v>1142.4000000000001</v>
      </c>
      <c r="G3085" s="646" t="s">
        <v>12779</v>
      </c>
    </row>
    <row r="3086" spans="1:7" ht="32.25" customHeight="1">
      <c r="A3086" s="640">
        <v>3082</v>
      </c>
      <c r="B3086" s="106" t="s">
        <v>12837</v>
      </c>
      <c r="C3086" s="106" t="s">
        <v>13148</v>
      </c>
      <c r="D3086" s="641">
        <v>0.24</v>
      </c>
      <c r="E3086" s="646" t="s">
        <v>74</v>
      </c>
      <c r="F3086" s="648">
        <v>1632</v>
      </c>
      <c r="G3086" s="646" t="s">
        <v>12779</v>
      </c>
    </row>
    <row r="3087" spans="1:7" ht="32.25" customHeight="1">
      <c r="A3087" s="640">
        <v>3083</v>
      </c>
      <c r="B3087" s="106" t="s">
        <v>12837</v>
      </c>
      <c r="C3087" s="106" t="s">
        <v>13149</v>
      </c>
      <c r="D3087" s="641">
        <v>0.152</v>
      </c>
      <c r="E3087" s="646" t="s">
        <v>74</v>
      </c>
      <c r="F3087" s="648">
        <v>1033.5999999999999</v>
      </c>
      <c r="G3087" s="646" t="s">
        <v>12779</v>
      </c>
    </row>
    <row r="3088" spans="1:7" ht="32.25" customHeight="1">
      <c r="A3088" s="640">
        <v>3084</v>
      </c>
      <c r="B3088" s="106" t="s">
        <v>12837</v>
      </c>
      <c r="C3088" s="106" t="s">
        <v>13150</v>
      </c>
      <c r="D3088" s="641">
        <v>0.24</v>
      </c>
      <c r="E3088" s="646" t="s">
        <v>74</v>
      </c>
      <c r="F3088" s="648">
        <v>1632</v>
      </c>
      <c r="G3088" s="646" t="s">
        <v>12779</v>
      </c>
    </row>
    <row r="3089" spans="1:7" ht="32.25" customHeight="1">
      <c r="A3089" s="640">
        <v>3085</v>
      </c>
      <c r="B3089" s="106" t="s">
        <v>12837</v>
      </c>
      <c r="C3089" s="106" t="s">
        <v>13151</v>
      </c>
      <c r="D3089" s="641">
        <v>0.17660000000000001</v>
      </c>
      <c r="E3089" s="646" t="s">
        <v>74</v>
      </c>
      <c r="F3089" s="648">
        <v>1200.8800000000001</v>
      </c>
      <c r="G3089" s="646" t="s">
        <v>12779</v>
      </c>
    </row>
    <row r="3090" spans="1:7" ht="32.25" customHeight="1">
      <c r="A3090" s="640">
        <v>3086</v>
      </c>
      <c r="B3090" s="106" t="s">
        <v>13152</v>
      </c>
      <c r="C3090" s="106" t="s">
        <v>13153</v>
      </c>
      <c r="D3090" s="641">
        <v>0.216</v>
      </c>
      <c r="E3090" s="646" t="s">
        <v>74</v>
      </c>
      <c r="F3090" s="648">
        <v>1468.8</v>
      </c>
      <c r="G3090" s="646" t="s">
        <v>12779</v>
      </c>
    </row>
    <row r="3091" spans="1:7" ht="32.25" customHeight="1">
      <c r="A3091" s="640">
        <v>3087</v>
      </c>
      <c r="B3091" s="106" t="s">
        <v>13152</v>
      </c>
      <c r="C3091" s="106" t="s">
        <v>11359</v>
      </c>
      <c r="D3091" s="641">
        <v>0.36399999999999999</v>
      </c>
      <c r="E3091" s="646" t="s">
        <v>74</v>
      </c>
      <c r="F3091" s="648">
        <v>2475.1999999999998</v>
      </c>
      <c r="G3091" s="646" t="s">
        <v>12779</v>
      </c>
    </row>
    <row r="3092" spans="1:7" ht="32.25" customHeight="1">
      <c r="A3092" s="640">
        <v>3088</v>
      </c>
      <c r="B3092" s="106" t="s">
        <v>13152</v>
      </c>
      <c r="C3092" s="106" t="s">
        <v>13154</v>
      </c>
      <c r="D3092" s="641">
        <v>0.16400000000000001</v>
      </c>
      <c r="E3092" s="646" t="s">
        <v>74</v>
      </c>
      <c r="F3092" s="648">
        <v>1115.2</v>
      </c>
      <c r="G3092" s="646" t="s">
        <v>12779</v>
      </c>
    </row>
    <row r="3093" spans="1:7" ht="32.25" customHeight="1">
      <c r="A3093" s="640">
        <v>3089</v>
      </c>
      <c r="B3093" s="106" t="s">
        <v>13152</v>
      </c>
      <c r="C3093" s="106" t="s">
        <v>13155</v>
      </c>
      <c r="D3093" s="641">
        <v>9.6000000000000002E-2</v>
      </c>
      <c r="E3093" s="646" t="s">
        <v>74</v>
      </c>
      <c r="F3093" s="648">
        <v>652.80000000000007</v>
      </c>
      <c r="G3093" s="646" t="s">
        <v>12779</v>
      </c>
    </row>
    <row r="3094" spans="1:7" ht="32.25" customHeight="1">
      <c r="A3094" s="640">
        <v>3090</v>
      </c>
      <c r="B3094" s="106" t="s">
        <v>13152</v>
      </c>
      <c r="C3094" s="106" t="s">
        <v>13156</v>
      </c>
      <c r="D3094" s="641">
        <v>0.18</v>
      </c>
      <c r="E3094" s="646" t="s">
        <v>74</v>
      </c>
      <c r="F3094" s="648">
        <v>1224</v>
      </c>
      <c r="G3094" s="646" t="s">
        <v>12779</v>
      </c>
    </row>
    <row r="3095" spans="1:7" ht="32.25" customHeight="1">
      <c r="A3095" s="640">
        <v>3091</v>
      </c>
      <c r="B3095" s="106" t="s">
        <v>13152</v>
      </c>
      <c r="C3095" s="106" t="s">
        <v>13157</v>
      </c>
      <c r="D3095" s="641">
        <v>0.2</v>
      </c>
      <c r="E3095" s="646" t="s">
        <v>74</v>
      </c>
      <c r="F3095" s="648">
        <v>1360</v>
      </c>
      <c r="G3095" s="646" t="s">
        <v>12779</v>
      </c>
    </row>
    <row r="3096" spans="1:7" ht="32.25" customHeight="1">
      <c r="A3096" s="640">
        <v>3092</v>
      </c>
      <c r="B3096" s="106" t="s">
        <v>13152</v>
      </c>
      <c r="C3096" s="106" t="s">
        <v>13158</v>
      </c>
      <c r="D3096" s="641">
        <v>0.152</v>
      </c>
      <c r="E3096" s="646" t="s">
        <v>74</v>
      </c>
      <c r="F3096" s="648">
        <v>1033.5999999999999</v>
      </c>
      <c r="G3096" s="646" t="s">
        <v>12779</v>
      </c>
    </row>
    <row r="3097" spans="1:7" ht="32.25" customHeight="1">
      <c r="A3097" s="640">
        <v>3093</v>
      </c>
      <c r="B3097" s="106" t="s">
        <v>13152</v>
      </c>
      <c r="C3097" s="106" t="s">
        <v>13159</v>
      </c>
      <c r="D3097" s="641">
        <v>0.06</v>
      </c>
      <c r="E3097" s="646" t="s">
        <v>74</v>
      </c>
      <c r="F3097" s="648">
        <v>408</v>
      </c>
      <c r="G3097" s="646" t="s">
        <v>12779</v>
      </c>
    </row>
    <row r="3098" spans="1:7" ht="32.25" customHeight="1">
      <c r="A3098" s="640">
        <v>3094</v>
      </c>
      <c r="B3098" s="106" t="s">
        <v>12776</v>
      </c>
      <c r="C3098" s="106" t="s">
        <v>13160</v>
      </c>
      <c r="D3098" s="641">
        <v>8.4000000000000005E-2</v>
      </c>
      <c r="E3098" s="646" t="s">
        <v>74</v>
      </c>
      <c r="F3098" s="648">
        <v>571.20000000000005</v>
      </c>
      <c r="G3098" s="646" t="s">
        <v>12779</v>
      </c>
    </row>
    <row r="3099" spans="1:7" ht="32.25" customHeight="1">
      <c r="A3099" s="640">
        <v>3095</v>
      </c>
      <c r="B3099" s="106" t="s">
        <v>12776</v>
      </c>
      <c r="C3099" s="106" t="s">
        <v>13161</v>
      </c>
      <c r="D3099" s="641">
        <v>0.112</v>
      </c>
      <c r="E3099" s="646" t="s">
        <v>74</v>
      </c>
      <c r="F3099" s="648">
        <v>761.6</v>
      </c>
      <c r="G3099" s="646" t="s">
        <v>12779</v>
      </c>
    </row>
    <row r="3100" spans="1:7" ht="32.25" customHeight="1">
      <c r="A3100" s="640">
        <v>3096</v>
      </c>
      <c r="B3100" s="106" t="s">
        <v>12776</v>
      </c>
      <c r="C3100" s="106" t="s">
        <v>13162</v>
      </c>
      <c r="D3100" s="641">
        <v>0.28000000000000003</v>
      </c>
      <c r="E3100" s="646" t="s">
        <v>74</v>
      </c>
      <c r="F3100" s="648">
        <v>1904.0000000000002</v>
      </c>
      <c r="G3100" s="646" t="s">
        <v>12779</v>
      </c>
    </row>
    <row r="3101" spans="1:7" ht="32.25" customHeight="1">
      <c r="A3101" s="640">
        <v>3097</v>
      </c>
      <c r="B3101" s="106" t="s">
        <v>12776</v>
      </c>
      <c r="C3101" s="106" t="s">
        <v>13163</v>
      </c>
      <c r="D3101" s="641">
        <v>0.26400000000000001</v>
      </c>
      <c r="E3101" s="646" t="s">
        <v>74</v>
      </c>
      <c r="F3101" s="648">
        <v>1795.2</v>
      </c>
      <c r="G3101" s="646" t="s">
        <v>12779</v>
      </c>
    </row>
    <row r="3102" spans="1:7" ht="32.25" customHeight="1">
      <c r="A3102" s="640">
        <v>3098</v>
      </c>
      <c r="B3102" s="106" t="s">
        <v>12953</v>
      </c>
      <c r="C3102" s="106" t="s">
        <v>13164</v>
      </c>
      <c r="D3102" s="641">
        <v>0.26400000000000001</v>
      </c>
      <c r="E3102" s="646" t="s">
        <v>74</v>
      </c>
      <c r="F3102" s="648">
        <v>1795.2</v>
      </c>
      <c r="G3102" s="646" t="s">
        <v>12779</v>
      </c>
    </row>
    <row r="3103" spans="1:7" ht="32.25" customHeight="1">
      <c r="A3103" s="640">
        <v>3099</v>
      </c>
      <c r="B3103" s="106" t="s">
        <v>12953</v>
      </c>
      <c r="C3103" s="106" t="s">
        <v>13165</v>
      </c>
      <c r="D3103" s="641">
        <v>0.4</v>
      </c>
      <c r="E3103" s="646" t="s">
        <v>74</v>
      </c>
      <c r="F3103" s="648">
        <v>2720</v>
      </c>
      <c r="G3103" s="646" t="s">
        <v>12779</v>
      </c>
    </row>
    <row r="3104" spans="1:7" ht="32.25" customHeight="1">
      <c r="A3104" s="640">
        <v>3100</v>
      </c>
      <c r="B3104" s="106" t="s">
        <v>12987</v>
      </c>
      <c r="C3104" s="106" t="s">
        <v>13166</v>
      </c>
      <c r="D3104" s="641">
        <v>2.4E-2</v>
      </c>
      <c r="E3104" s="646" t="s">
        <v>74</v>
      </c>
      <c r="F3104" s="648">
        <v>163.20000000000002</v>
      </c>
      <c r="G3104" s="646" t="s">
        <v>12779</v>
      </c>
    </row>
    <row r="3105" spans="1:7" ht="32.25" customHeight="1">
      <c r="A3105" s="640">
        <v>3101</v>
      </c>
      <c r="B3105" s="106" t="s">
        <v>12987</v>
      </c>
      <c r="C3105" s="106" t="s">
        <v>13167</v>
      </c>
      <c r="D3105" s="641">
        <v>2.4E-2</v>
      </c>
      <c r="E3105" s="646" t="s">
        <v>74</v>
      </c>
      <c r="F3105" s="648">
        <v>163.20000000000002</v>
      </c>
      <c r="G3105" s="646" t="s">
        <v>12779</v>
      </c>
    </row>
    <row r="3106" spans="1:7" ht="32.25" customHeight="1">
      <c r="A3106" s="640">
        <v>3102</v>
      </c>
      <c r="B3106" s="106" t="s">
        <v>12987</v>
      </c>
      <c r="C3106" s="106" t="s">
        <v>13168</v>
      </c>
      <c r="D3106" s="641">
        <v>0.59</v>
      </c>
      <c r="E3106" s="646" t="s">
        <v>74</v>
      </c>
      <c r="F3106" s="648">
        <v>4012</v>
      </c>
      <c r="G3106" s="646" t="s">
        <v>12779</v>
      </c>
    </row>
    <row r="3107" spans="1:7" ht="32.25" customHeight="1">
      <c r="A3107" s="640">
        <v>3103</v>
      </c>
      <c r="B3107" s="106" t="s">
        <v>12987</v>
      </c>
      <c r="C3107" s="106" t="s">
        <v>11192</v>
      </c>
      <c r="D3107" s="641">
        <v>0.52800000000000002</v>
      </c>
      <c r="E3107" s="646" t="s">
        <v>74</v>
      </c>
      <c r="F3107" s="648">
        <v>3590.4</v>
      </c>
      <c r="G3107" s="646" t="s">
        <v>12779</v>
      </c>
    </row>
    <row r="3108" spans="1:7" ht="32.25" customHeight="1">
      <c r="A3108" s="640">
        <v>3104</v>
      </c>
      <c r="B3108" s="106" t="s">
        <v>12987</v>
      </c>
      <c r="C3108" s="106" t="s">
        <v>13169</v>
      </c>
      <c r="D3108" s="641">
        <v>0.216</v>
      </c>
      <c r="E3108" s="646" t="s">
        <v>74</v>
      </c>
      <c r="F3108" s="648">
        <v>1468.8</v>
      </c>
      <c r="G3108" s="646" t="s">
        <v>12779</v>
      </c>
    </row>
    <row r="3109" spans="1:7" ht="32.25" customHeight="1">
      <c r="A3109" s="640">
        <v>3105</v>
      </c>
      <c r="B3109" s="106" t="s">
        <v>12987</v>
      </c>
      <c r="C3109" s="106" t="s">
        <v>13170</v>
      </c>
      <c r="D3109" s="641">
        <v>1.6E-2</v>
      </c>
      <c r="E3109" s="646" t="s">
        <v>74</v>
      </c>
      <c r="F3109" s="648">
        <v>108.8</v>
      </c>
      <c r="G3109" s="646" t="s">
        <v>12779</v>
      </c>
    </row>
    <row r="3110" spans="1:7" ht="32.25" customHeight="1">
      <c r="A3110" s="640">
        <v>3106</v>
      </c>
      <c r="B3110" s="106" t="s">
        <v>12987</v>
      </c>
      <c r="C3110" s="106" t="s">
        <v>13171</v>
      </c>
      <c r="D3110" s="641">
        <v>0.748</v>
      </c>
      <c r="E3110" s="646" t="s">
        <v>74</v>
      </c>
      <c r="F3110" s="648">
        <v>5086.3999999999996</v>
      </c>
      <c r="G3110" s="646" t="s">
        <v>12779</v>
      </c>
    </row>
    <row r="3111" spans="1:7" ht="32.25" customHeight="1">
      <c r="A3111" s="640">
        <v>3107</v>
      </c>
      <c r="B3111" s="106" t="s">
        <v>12987</v>
      </c>
      <c r="C3111" s="106" t="s">
        <v>13172</v>
      </c>
      <c r="D3111" s="641">
        <v>4.3999999999999997E-2</v>
      </c>
      <c r="E3111" s="646" t="s">
        <v>74</v>
      </c>
      <c r="F3111" s="648">
        <v>299.2</v>
      </c>
      <c r="G3111" s="646" t="s">
        <v>12779</v>
      </c>
    </row>
    <row r="3112" spans="1:7" ht="32.25" customHeight="1">
      <c r="A3112" s="640">
        <v>3108</v>
      </c>
      <c r="B3112" s="106" t="s">
        <v>12987</v>
      </c>
      <c r="C3112" s="106" t="s">
        <v>12277</v>
      </c>
      <c r="D3112" s="641">
        <v>0.4</v>
      </c>
      <c r="E3112" s="646" t="s">
        <v>74</v>
      </c>
      <c r="F3112" s="648">
        <v>2720</v>
      </c>
      <c r="G3112" s="646" t="s">
        <v>12779</v>
      </c>
    </row>
    <row r="3113" spans="1:7" ht="32.25" customHeight="1">
      <c r="A3113" s="640">
        <v>3109</v>
      </c>
      <c r="B3113" s="106" t="s">
        <v>12987</v>
      </c>
      <c r="C3113" s="106" t="s">
        <v>2855</v>
      </c>
      <c r="D3113" s="641">
        <v>0.24</v>
      </c>
      <c r="E3113" s="646" t="s">
        <v>74</v>
      </c>
      <c r="F3113" s="648">
        <v>1632</v>
      </c>
      <c r="G3113" s="646" t="s">
        <v>12779</v>
      </c>
    </row>
    <row r="3114" spans="1:7" ht="32.25" customHeight="1">
      <c r="A3114" s="640">
        <v>3110</v>
      </c>
      <c r="B3114" s="106" t="s">
        <v>12987</v>
      </c>
      <c r="C3114" s="106" t="s">
        <v>13173</v>
      </c>
      <c r="D3114" s="641">
        <v>0.42799999999999999</v>
      </c>
      <c r="E3114" s="646" t="s">
        <v>74</v>
      </c>
      <c r="F3114" s="648">
        <v>2910.4</v>
      </c>
      <c r="G3114" s="646" t="s">
        <v>12779</v>
      </c>
    </row>
    <row r="3115" spans="1:7" ht="32.25" customHeight="1">
      <c r="A3115" s="640">
        <v>3111</v>
      </c>
      <c r="B3115" s="106" t="s">
        <v>12987</v>
      </c>
      <c r="C3115" s="106" t="s">
        <v>13174</v>
      </c>
      <c r="D3115" s="641">
        <v>0.47199999999999998</v>
      </c>
      <c r="E3115" s="646" t="s">
        <v>74</v>
      </c>
      <c r="F3115" s="648">
        <v>3209.6</v>
      </c>
      <c r="G3115" s="646" t="s">
        <v>12779</v>
      </c>
    </row>
    <row r="3116" spans="1:7" ht="32.25" customHeight="1">
      <c r="A3116" s="640">
        <v>3112</v>
      </c>
      <c r="B3116" s="106" t="s">
        <v>12874</v>
      </c>
      <c r="C3116" s="106" t="s">
        <v>13175</v>
      </c>
      <c r="D3116" s="641">
        <v>0.128</v>
      </c>
      <c r="E3116" s="646" t="s">
        <v>74</v>
      </c>
      <c r="F3116" s="648">
        <v>870.4</v>
      </c>
      <c r="G3116" s="646" t="s">
        <v>12779</v>
      </c>
    </row>
    <row r="3117" spans="1:7" ht="32.25" customHeight="1">
      <c r="A3117" s="640">
        <v>3113</v>
      </c>
      <c r="B3117" s="106" t="s">
        <v>12874</v>
      </c>
      <c r="C3117" s="106" t="s">
        <v>10895</v>
      </c>
      <c r="D3117" s="641">
        <v>0.23200000000000001</v>
      </c>
      <c r="E3117" s="646" t="s">
        <v>74</v>
      </c>
      <c r="F3117" s="648">
        <v>1577.6000000000001</v>
      </c>
      <c r="G3117" s="646" t="s">
        <v>12779</v>
      </c>
    </row>
    <row r="3118" spans="1:7" ht="32.25" customHeight="1">
      <c r="A3118" s="640">
        <v>3114</v>
      </c>
      <c r="B3118" s="106" t="s">
        <v>12874</v>
      </c>
      <c r="C3118" s="106" t="s">
        <v>13176</v>
      </c>
      <c r="D3118" s="641">
        <v>0.20399999999999999</v>
      </c>
      <c r="E3118" s="646" t="s">
        <v>74</v>
      </c>
      <c r="F3118" s="648">
        <v>1387.1999999999998</v>
      </c>
      <c r="G3118" s="646" t="s">
        <v>12779</v>
      </c>
    </row>
    <row r="3119" spans="1:7" ht="32.25" customHeight="1">
      <c r="A3119" s="640">
        <v>3115</v>
      </c>
      <c r="B3119" s="106" t="s">
        <v>12874</v>
      </c>
      <c r="C3119" s="106" t="s">
        <v>13177</v>
      </c>
      <c r="D3119" s="641">
        <v>0.52</v>
      </c>
      <c r="E3119" s="646" t="s">
        <v>74</v>
      </c>
      <c r="F3119" s="648">
        <v>3536</v>
      </c>
      <c r="G3119" s="646" t="s">
        <v>12779</v>
      </c>
    </row>
    <row r="3120" spans="1:7" ht="32.25" customHeight="1">
      <c r="A3120" s="640">
        <v>3116</v>
      </c>
      <c r="B3120" s="106" t="s">
        <v>12874</v>
      </c>
      <c r="C3120" s="106" t="s">
        <v>13178</v>
      </c>
      <c r="D3120" s="641">
        <v>0.12</v>
      </c>
      <c r="E3120" s="646" t="s">
        <v>74</v>
      </c>
      <c r="F3120" s="648">
        <v>816</v>
      </c>
      <c r="G3120" s="646" t="s">
        <v>12779</v>
      </c>
    </row>
    <row r="3121" spans="1:7" ht="32.25" customHeight="1">
      <c r="A3121" s="640">
        <v>3117</v>
      </c>
      <c r="B3121" s="106" t="s">
        <v>12874</v>
      </c>
      <c r="C3121" s="106" t="s">
        <v>11560</v>
      </c>
      <c r="D3121" s="641">
        <v>0.7</v>
      </c>
      <c r="E3121" s="646" t="s">
        <v>74</v>
      </c>
      <c r="F3121" s="648">
        <v>4760</v>
      </c>
      <c r="G3121" s="646" t="s">
        <v>12779</v>
      </c>
    </row>
    <row r="3122" spans="1:7" ht="32.25" customHeight="1">
      <c r="A3122" s="640">
        <v>3118</v>
      </c>
      <c r="B3122" s="106" t="s">
        <v>13179</v>
      </c>
      <c r="C3122" s="106" t="s">
        <v>13180</v>
      </c>
      <c r="D3122" s="641">
        <v>0.2</v>
      </c>
      <c r="E3122" s="646" t="s">
        <v>74</v>
      </c>
      <c r="F3122" s="648">
        <v>1360</v>
      </c>
      <c r="G3122" s="646" t="s">
        <v>12779</v>
      </c>
    </row>
    <row r="3123" spans="1:7" ht="32.25" customHeight="1">
      <c r="A3123" s="640">
        <v>3119</v>
      </c>
      <c r="B3123" s="106" t="s">
        <v>12859</v>
      </c>
      <c r="C3123" s="106" t="s">
        <v>13181</v>
      </c>
      <c r="D3123" s="641">
        <v>0.2</v>
      </c>
      <c r="E3123" s="646" t="s">
        <v>74</v>
      </c>
      <c r="F3123" s="648">
        <v>1360</v>
      </c>
      <c r="G3123" s="646" t="s">
        <v>12779</v>
      </c>
    </row>
    <row r="3124" spans="1:7" ht="32.25" customHeight="1">
      <c r="A3124" s="640">
        <v>3120</v>
      </c>
      <c r="B3124" s="106" t="s">
        <v>12859</v>
      </c>
      <c r="C3124" s="106" t="s">
        <v>13182</v>
      </c>
      <c r="D3124" s="641">
        <v>0.2</v>
      </c>
      <c r="E3124" s="646" t="s">
        <v>74</v>
      </c>
      <c r="F3124" s="648">
        <v>1360</v>
      </c>
      <c r="G3124" s="646" t="s">
        <v>12779</v>
      </c>
    </row>
    <row r="3125" spans="1:7" ht="32.25" customHeight="1">
      <c r="A3125" s="640">
        <v>3121</v>
      </c>
      <c r="B3125" s="106" t="s">
        <v>12859</v>
      </c>
      <c r="C3125" s="106" t="s">
        <v>13183</v>
      </c>
      <c r="D3125" s="641">
        <v>0.18</v>
      </c>
      <c r="E3125" s="646" t="s">
        <v>74</v>
      </c>
      <c r="F3125" s="648">
        <v>1224</v>
      </c>
      <c r="G3125" s="646" t="s">
        <v>12779</v>
      </c>
    </row>
    <row r="3126" spans="1:7" ht="32.25" customHeight="1">
      <c r="A3126" s="640">
        <v>3122</v>
      </c>
      <c r="B3126" s="106" t="s">
        <v>13007</v>
      </c>
      <c r="C3126" s="106" t="s">
        <v>13184</v>
      </c>
      <c r="D3126" s="641">
        <v>0.79200000000000004</v>
      </c>
      <c r="E3126" s="646" t="s">
        <v>74</v>
      </c>
      <c r="F3126" s="648">
        <v>5385.6</v>
      </c>
      <c r="G3126" s="646" t="s">
        <v>12779</v>
      </c>
    </row>
    <row r="3127" spans="1:7" ht="32.25" customHeight="1">
      <c r="A3127" s="640">
        <v>3123</v>
      </c>
      <c r="B3127" s="106" t="s">
        <v>13007</v>
      </c>
      <c r="C3127" s="106" t="s">
        <v>13185</v>
      </c>
      <c r="D3127" s="641">
        <v>0.44400000000000001</v>
      </c>
      <c r="E3127" s="646" t="s">
        <v>74</v>
      </c>
      <c r="F3127" s="648">
        <v>3019.2</v>
      </c>
      <c r="G3127" s="646" t="s">
        <v>12779</v>
      </c>
    </row>
    <row r="3128" spans="1:7" ht="32.25" customHeight="1">
      <c r="A3128" s="640">
        <v>3124</v>
      </c>
      <c r="B3128" s="106" t="s">
        <v>13007</v>
      </c>
      <c r="C3128" s="106" t="s">
        <v>13186</v>
      </c>
      <c r="D3128" s="641">
        <v>0.34399999999999997</v>
      </c>
      <c r="E3128" s="646" t="s">
        <v>74</v>
      </c>
      <c r="F3128" s="648">
        <v>2339.1999999999998</v>
      </c>
      <c r="G3128" s="646" t="s">
        <v>12779</v>
      </c>
    </row>
    <row r="3129" spans="1:7" ht="32.25" customHeight="1">
      <c r="A3129" s="640">
        <v>3125</v>
      </c>
      <c r="B3129" s="106" t="s">
        <v>13187</v>
      </c>
      <c r="C3129" s="106" t="s">
        <v>11246</v>
      </c>
      <c r="D3129" s="641">
        <v>0.25600000000000001</v>
      </c>
      <c r="E3129" s="646" t="s">
        <v>74</v>
      </c>
      <c r="F3129" s="648">
        <v>1740.8</v>
      </c>
      <c r="G3129" s="646" t="s">
        <v>12779</v>
      </c>
    </row>
    <row r="3130" spans="1:7" ht="32.25" customHeight="1">
      <c r="A3130" s="640">
        <v>3126</v>
      </c>
      <c r="B3130" s="106" t="s">
        <v>13000</v>
      </c>
      <c r="C3130" s="106" t="s">
        <v>13188</v>
      </c>
      <c r="D3130" s="641">
        <v>0.14000000000000001</v>
      </c>
      <c r="E3130" s="646" t="s">
        <v>74</v>
      </c>
      <c r="F3130" s="648">
        <v>952.00000000000011</v>
      </c>
      <c r="G3130" s="646" t="s">
        <v>12779</v>
      </c>
    </row>
    <row r="3131" spans="1:7" ht="32.25" customHeight="1">
      <c r="A3131" s="640">
        <v>3127</v>
      </c>
      <c r="B3131" s="106" t="s">
        <v>13000</v>
      </c>
      <c r="C3131" s="106" t="s">
        <v>13189</v>
      </c>
      <c r="D3131" s="641">
        <v>0.09</v>
      </c>
      <c r="E3131" s="646" t="s">
        <v>74</v>
      </c>
      <c r="F3131" s="648">
        <v>612</v>
      </c>
      <c r="G3131" s="646" t="s">
        <v>12779</v>
      </c>
    </row>
    <row r="3132" spans="1:7" ht="32.25" customHeight="1">
      <c r="A3132" s="640">
        <v>3128</v>
      </c>
      <c r="B3132" s="106" t="s">
        <v>12059</v>
      </c>
      <c r="C3132" s="106" t="s">
        <v>10660</v>
      </c>
      <c r="D3132" s="641">
        <v>0.2</v>
      </c>
      <c r="E3132" s="646" t="s">
        <v>74</v>
      </c>
      <c r="F3132" s="648">
        <v>1360</v>
      </c>
      <c r="G3132" s="646" t="s">
        <v>12779</v>
      </c>
    </row>
    <row r="3133" spans="1:7" ht="32.25" customHeight="1">
      <c r="A3133" s="640">
        <v>3129</v>
      </c>
      <c r="B3133" s="106" t="s">
        <v>12059</v>
      </c>
      <c r="C3133" s="106" t="s">
        <v>13190</v>
      </c>
      <c r="D3133" s="641">
        <v>0.12</v>
      </c>
      <c r="E3133" s="646" t="s">
        <v>74</v>
      </c>
      <c r="F3133" s="648">
        <v>816</v>
      </c>
      <c r="G3133" s="646" t="s">
        <v>12779</v>
      </c>
    </row>
    <row r="3134" spans="1:7" ht="32.25" customHeight="1">
      <c r="A3134" s="640">
        <v>3130</v>
      </c>
      <c r="B3134" s="106" t="s">
        <v>12059</v>
      </c>
      <c r="C3134" s="106" t="s">
        <v>13191</v>
      </c>
      <c r="D3134" s="641">
        <v>0.188</v>
      </c>
      <c r="E3134" s="646" t="s">
        <v>74</v>
      </c>
      <c r="F3134" s="648">
        <v>1278.4000000000001</v>
      </c>
      <c r="G3134" s="646" t="s">
        <v>12779</v>
      </c>
    </row>
    <row r="3135" spans="1:7" ht="32.25" customHeight="1">
      <c r="A3135" s="640">
        <v>3131</v>
      </c>
      <c r="B3135" s="106" t="s">
        <v>13011</v>
      </c>
      <c r="C3135" s="106" t="s">
        <v>12106</v>
      </c>
      <c r="D3135" s="641">
        <v>0.15</v>
      </c>
      <c r="E3135" s="646" t="s">
        <v>74</v>
      </c>
      <c r="F3135" s="648">
        <v>1020</v>
      </c>
      <c r="G3135" s="646" t="s">
        <v>12779</v>
      </c>
    </row>
    <row r="3136" spans="1:7" ht="32.25" customHeight="1">
      <c r="A3136" s="640">
        <v>3132</v>
      </c>
      <c r="B3136" s="106" t="s">
        <v>13011</v>
      </c>
      <c r="C3136" s="106" t="s">
        <v>12106</v>
      </c>
      <c r="D3136" s="641">
        <v>0.31</v>
      </c>
      <c r="E3136" s="646" t="s">
        <v>74</v>
      </c>
      <c r="F3136" s="648">
        <v>2108</v>
      </c>
      <c r="G3136" s="646" t="s">
        <v>12779</v>
      </c>
    </row>
    <row r="3137" spans="1:7" ht="32.25" customHeight="1">
      <c r="A3137" s="640">
        <v>3133</v>
      </c>
      <c r="B3137" s="106" t="s">
        <v>13011</v>
      </c>
      <c r="C3137" s="106" t="s">
        <v>1063</v>
      </c>
      <c r="D3137" s="641">
        <v>0.62</v>
      </c>
      <c r="E3137" s="646" t="s">
        <v>74</v>
      </c>
      <c r="F3137" s="648">
        <v>4216</v>
      </c>
      <c r="G3137" s="646" t="s">
        <v>12779</v>
      </c>
    </row>
    <row r="3138" spans="1:7" ht="32.25" customHeight="1">
      <c r="A3138" s="640">
        <v>3134</v>
      </c>
      <c r="B3138" s="106" t="s">
        <v>13011</v>
      </c>
      <c r="C3138" s="106" t="s">
        <v>10784</v>
      </c>
      <c r="D3138" s="641">
        <v>0.95</v>
      </c>
      <c r="E3138" s="646" t="s">
        <v>74</v>
      </c>
      <c r="F3138" s="648">
        <v>6460</v>
      </c>
      <c r="G3138" s="646" t="s">
        <v>12779</v>
      </c>
    </row>
    <row r="3139" spans="1:7" ht="32.25" customHeight="1">
      <c r="A3139" s="640">
        <v>3135</v>
      </c>
      <c r="B3139" s="106" t="s">
        <v>13083</v>
      </c>
      <c r="C3139" s="106" t="s">
        <v>13192</v>
      </c>
      <c r="D3139" s="641">
        <v>0.3</v>
      </c>
      <c r="E3139" s="646" t="s">
        <v>74</v>
      </c>
      <c r="F3139" s="648">
        <v>2040</v>
      </c>
      <c r="G3139" s="646" t="s">
        <v>12779</v>
      </c>
    </row>
    <row r="3140" spans="1:7" ht="32.25" customHeight="1">
      <c r="A3140" s="640">
        <v>3136</v>
      </c>
      <c r="B3140" s="106" t="s">
        <v>13083</v>
      </c>
      <c r="C3140" s="106" t="s">
        <v>13192</v>
      </c>
      <c r="D3140" s="641">
        <v>0.04</v>
      </c>
      <c r="E3140" s="646" t="s">
        <v>74</v>
      </c>
      <c r="F3140" s="648">
        <v>272</v>
      </c>
      <c r="G3140" s="646" t="s">
        <v>12779</v>
      </c>
    </row>
    <row r="3141" spans="1:7" ht="32.25" customHeight="1">
      <c r="A3141" s="640">
        <v>3137</v>
      </c>
      <c r="B3141" s="106" t="s">
        <v>13083</v>
      </c>
      <c r="C3141" s="106" t="s">
        <v>13193</v>
      </c>
      <c r="D3141" s="641">
        <v>0.86</v>
      </c>
      <c r="E3141" s="646" t="s">
        <v>74</v>
      </c>
      <c r="F3141" s="648">
        <v>5848</v>
      </c>
      <c r="G3141" s="646" t="s">
        <v>12779</v>
      </c>
    </row>
    <row r="3142" spans="1:7" ht="32.25" customHeight="1">
      <c r="A3142" s="640">
        <v>3138</v>
      </c>
      <c r="B3142" s="106" t="s">
        <v>13083</v>
      </c>
      <c r="C3142" s="106" t="s">
        <v>13194</v>
      </c>
      <c r="D3142" s="641">
        <v>0.9</v>
      </c>
      <c r="E3142" s="646" t="s">
        <v>74</v>
      </c>
      <c r="F3142" s="648">
        <v>6120</v>
      </c>
      <c r="G3142" s="646" t="s">
        <v>12779</v>
      </c>
    </row>
    <row r="3143" spans="1:7" ht="32.25" customHeight="1">
      <c r="A3143" s="640">
        <v>3139</v>
      </c>
      <c r="B3143" s="106" t="s">
        <v>13086</v>
      </c>
      <c r="C3143" s="106" t="s">
        <v>13195</v>
      </c>
      <c r="D3143" s="641">
        <v>0.5</v>
      </c>
      <c r="E3143" s="646" t="s">
        <v>74</v>
      </c>
      <c r="F3143" s="648">
        <v>3400</v>
      </c>
      <c r="G3143" s="646" t="s">
        <v>12779</v>
      </c>
    </row>
    <row r="3144" spans="1:7" ht="32.25" customHeight="1">
      <c r="A3144" s="640">
        <v>3140</v>
      </c>
      <c r="B3144" s="106" t="s">
        <v>13196</v>
      </c>
      <c r="C3144" s="106" t="s">
        <v>13197</v>
      </c>
      <c r="D3144" s="641">
        <v>0.38</v>
      </c>
      <c r="E3144" s="646" t="s">
        <v>74</v>
      </c>
      <c r="F3144" s="648">
        <v>2584</v>
      </c>
      <c r="G3144" s="646" t="s">
        <v>12779</v>
      </c>
    </row>
    <row r="3145" spans="1:7" ht="32.25" customHeight="1">
      <c r="A3145" s="640">
        <v>3141</v>
      </c>
      <c r="B3145" s="106" t="s">
        <v>13196</v>
      </c>
      <c r="C3145" s="106" t="s">
        <v>13198</v>
      </c>
      <c r="D3145" s="641">
        <v>0.7</v>
      </c>
      <c r="E3145" s="646" t="s">
        <v>74</v>
      </c>
      <c r="F3145" s="648">
        <v>4760</v>
      </c>
      <c r="G3145" s="646" t="s">
        <v>12779</v>
      </c>
    </row>
    <row r="3146" spans="1:7" ht="32.25" customHeight="1">
      <c r="A3146" s="640">
        <v>3142</v>
      </c>
      <c r="B3146" s="106" t="s">
        <v>13196</v>
      </c>
      <c r="C3146" s="106" t="s">
        <v>13199</v>
      </c>
      <c r="D3146" s="641">
        <v>0.52</v>
      </c>
      <c r="E3146" s="646" t="s">
        <v>74</v>
      </c>
      <c r="F3146" s="648">
        <v>3536</v>
      </c>
      <c r="G3146" s="646" t="s">
        <v>12779</v>
      </c>
    </row>
    <row r="3147" spans="1:7" ht="32.25" customHeight="1">
      <c r="A3147" s="640">
        <v>3143</v>
      </c>
      <c r="B3147" s="106" t="s">
        <v>13038</v>
      </c>
      <c r="C3147" s="106" t="s">
        <v>13200</v>
      </c>
      <c r="D3147" s="641">
        <v>0.32</v>
      </c>
      <c r="E3147" s="646" t="s">
        <v>74</v>
      </c>
      <c r="F3147" s="648">
        <v>2176</v>
      </c>
      <c r="G3147" s="646" t="s">
        <v>12779</v>
      </c>
    </row>
    <row r="3148" spans="1:7" ht="32.25" customHeight="1">
      <c r="A3148" s="640">
        <v>3144</v>
      </c>
      <c r="B3148" s="106" t="s">
        <v>13038</v>
      </c>
      <c r="C3148" s="106" t="s">
        <v>13201</v>
      </c>
      <c r="D3148" s="641">
        <v>0.12</v>
      </c>
      <c r="E3148" s="646" t="s">
        <v>74</v>
      </c>
      <c r="F3148" s="648">
        <v>816</v>
      </c>
      <c r="G3148" s="646" t="s">
        <v>12779</v>
      </c>
    </row>
    <row r="3149" spans="1:7" ht="32.25" customHeight="1">
      <c r="A3149" s="640">
        <v>3145</v>
      </c>
      <c r="B3149" s="106" t="s">
        <v>13038</v>
      </c>
      <c r="C3149" s="106" t="s">
        <v>13020</v>
      </c>
      <c r="D3149" s="641">
        <v>0.68</v>
      </c>
      <c r="E3149" s="646" t="s">
        <v>74</v>
      </c>
      <c r="F3149" s="648">
        <v>4624</v>
      </c>
      <c r="G3149" s="646" t="s">
        <v>12779</v>
      </c>
    </row>
    <row r="3150" spans="1:7" ht="32.25" customHeight="1">
      <c r="A3150" s="640">
        <v>3146</v>
      </c>
      <c r="B3150" s="106" t="s">
        <v>13038</v>
      </c>
      <c r="C3150" s="106" t="s">
        <v>13202</v>
      </c>
      <c r="D3150" s="641">
        <v>1.1200000000000001</v>
      </c>
      <c r="E3150" s="646" t="s">
        <v>74</v>
      </c>
      <c r="F3150" s="648">
        <v>7616.0000000000009</v>
      </c>
      <c r="G3150" s="646" t="s">
        <v>12779</v>
      </c>
    </row>
    <row r="3151" spans="1:7" ht="32.25" customHeight="1">
      <c r="A3151" s="640">
        <v>3147</v>
      </c>
      <c r="B3151" s="106" t="s">
        <v>13038</v>
      </c>
      <c r="C3151" s="106" t="s">
        <v>13019</v>
      </c>
      <c r="D3151" s="641">
        <v>0.47</v>
      </c>
      <c r="E3151" s="646" t="s">
        <v>74</v>
      </c>
      <c r="F3151" s="648">
        <v>3196</v>
      </c>
      <c r="G3151" s="646" t="s">
        <v>12779</v>
      </c>
    </row>
    <row r="3152" spans="1:7" ht="32.25" customHeight="1">
      <c r="A3152" s="640">
        <v>3148</v>
      </c>
      <c r="B3152" s="106" t="s">
        <v>13038</v>
      </c>
      <c r="C3152" s="106" t="s">
        <v>13203</v>
      </c>
      <c r="D3152" s="641">
        <v>0.66</v>
      </c>
      <c r="E3152" s="646" t="s">
        <v>74</v>
      </c>
      <c r="F3152" s="648">
        <v>4488</v>
      </c>
      <c r="G3152" s="646" t="s">
        <v>12779</v>
      </c>
    </row>
    <row r="3153" spans="1:7" ht="32.25" customHeight="1">
      <c r="A3153" s="640">
        <v>3149</v>
      </c>
      <c r="B3153" s="106" t="s">
        <v>13204</v>
      </c>
      <c r="C3153" s="106" t="s">
        <v>13205</v>
      </c>
      <c r="D3153" s="641">
        <v>0.48</v>
      </c>
      <c r="E3153" s="646" t="s">
        <v>74</v>
      </c>
      <c r="F3153" s="648">
        <v>3264</v>
      </c>
      <c r="G3153" s="646" t="s">
        <v>12779</v>
      </c>
    </row>
    <row r="3154" spans="1:7" ht="32.25" customHeight="1">
      <c r="A3154" s="640">
        <v>3150</v>
      </c>
      <c r="B3154" s="106" t="s">
        <v>13204</v>
      </c>
      <c r="C3154" s="106" t="s">
        <v>1299</v>
      </c>
      <c r="D3154" s="641">
        <v>0.22</v>
      </c>
      <c r="E3154" s="646" t="s">
        <v>74</v>
      </c>
      <c r="F3154" s="648">
        <v>1496</v>
      </c>
      <c r="G3154" s="646" t="s">
        <v>12779</v>
      </c>
    </row>
    <row r="3155" spans="1:7" ht="32.25" customHeight="1">
      <c r="A3155" s="640">
        <v>3151</v>
      </c>
      <c r="B3155" s="106" t="s">
        <v>13204</v>
      </c>
      <c r="C3155" s="106" t="s">
        <v>13206</v>
      </c>
      <c r="D3155" s="641">
        <v>0.24</v>
      </c>
      <c r="E3155" s="646" t="s">
        <v>74</v>
      </c>
      <c r="F3155" s="648">
        <v>1632</v>
      </c>
      <c r="G3155" s="646" t="s">
        <v>12779</v>
      </c>
    </row>
    <row r="3156" spans="1:7" ht="32.25" customHeight="1">
      <c r="A3156" s="640">
        <v>3152</v>
      </c>
      <c r="B3156" s="106" t="s">
        <v>13204</v>
      </c>
      <c r="C3156" s="106" t="s">
        <v>13207</v>
      </c>
      <c r="D3156" s="641">
        <v>0.15</v>
      </c>
      <c r="E3156" s="646" t="s">
        <v>74</v>
      </c>
      <c r="F3156" s="648">
        <v>1020</v>
      </c>
      <c r="G3156" s="646" t="s">
        <v>12779</v>
      </c>
    </row>
    <row r="3157" spans="1:7" ht="32.25" customHeight="1">
      <c r="A3157" s="640">
        <v>3153</v>
      </c>
      <c r="B3157" s="106" t="s">
        <v>13204</v>
      </c>
      <c r="C3157" s="106" t="s">
        <v>13208</v>
      </c>
      <c r="D3157" s="641">
        <v>0.2</v>
      </c>
      <c r="E3157" s="646" t="s">
        <v>74</v>
      </c>
      <c r="F3157" s="648">
        <v>1360</v>
      </c>
      <c r="G3157" s="646" t="s">
        <v>12779</v>
      </c>
    </row>
    <row r="3158" spans="1:7" ht="32.25" customHeight="1">
      <c r="A3158" s="640">
        <v>3154</v>
      </c>
      <c r="B3158" s="106" t="s">
        <v>13204</v>
      </c>
      <c r="C3158" s="106" t="s">
        <v>13209</v>
      </c>
      <c r="D3158" s="641">
        <v>0.44</v>
      </c>
      <c r="E3158" s="646" t="s">
        <v>74</v>
      </c>
      <c r="F3158" s="648">
        <v>2992</v>
      </c>
      <c r="G3158" s="646" t="s">
        <v>12779</v>
      </c>
    </row>
    <row r="3159" spans="1:7" ht="32.25" customHeight="1">
      <c r="A3159" s="640">
        <v>3155</v>
      </c>
      <c r="B3159" s="106" t="s">
        <v>13204</v>
      </c>
      <c r="C3159" s="106" t="s">
        <v>13210</v>
      </c>
      <c r="D3159" s="641">
        <v>0.46</v>
      </c>
      <c r="E3159" s="646" t="s">
        <v>74</v>
      </c>
      <c r="F3159" s="648">
        <v>3128</v>
      </c>
      <c r="G3159" s="646" t="s">
        <v>12779</v>
      </c>
    </row>
    <row r="3160" spans="1:7" ht="32.25" customHeight="1">
      <c r="A3160" s="640">
        <v>3156</v>
      </c>
      <c r="B3160" s="106" t="s">
        <v>13204</v>
      </c>
      <c r="C3160" s="106" t="s">
        <v>13211</v>
      </c>
      <c r="D3160" s="641">
        <v>0.14000000000000001</v>
      </c>
      <c r="E3160" s="646" t="s">
        <v>74</v>
      </c>
      <c r="F3160" s="648">
        <v>952.00000000000011</v>
      </c>
      <c r="G3160" s="646" t="s">
        <v>12779</v>
      </c>
    </row>
    <row r="3161" spans="1:7" ht="32.25" customHeight="1">
      <c r="A3161" s="640">
        <v>3157</v>
      </c>
      <c r="B3161" s="106" t="s">
        <v>13204</v>
      </c>
      <c r="C3161" s="106" t="s">
        <v>1106</v>
      </c>
      <c r="D3161" s="641">
        <v>0.34</v>
      </c>
      <c r="E3161" s="646" t="s">
        <v>74</v>
      </c>
      <c r="F3161" s="648">
        <v>2312</v>
      </c>
      <c r="G3161" s="646" t="s">
        <v>12779</v>
      </c>
    </row>
    <row r="3162" spans="1:7" ht="32.25" customHeight="1">
      <c r="A3162" s="640">
        <v>3158</v>
      </c>
      <c r="B3162" s="106" t="s">
        <v>13204</v>
      </c>
      <c r="C3162" s="106" t="s">
        <v>13212</v>
      </c>
      <c r="D3162" s="641">
        <v>1.4</v>
      </c>
      <c r="E3162" s="646" t="s">
        <v>74</v>
      </c>
      <c r="F3162" s="648">
        <v>9520</v>
      </c>
      <c r="G3162" s="646" t="s">
        <v>12779</v>
      </c>
    </row>
    <row r="3163" spans="1:7" ht="32.25" customHeight="1">
      <c r="A3163" s="640">
        <v>3159</v>
      </c>
      <c r="B3163" s="106" t="s">
        <v>13204</v>
      </c>
      <c r="C3163" s="106" t="s">
        <v>13213</v>
      </c>
      <c r="D3163" s="641">
        <v>0.47</v>
      </c>
      <c r="E3163" s="646" t="s">
        <v>74</v>
      </c>
      <c r="F3163" s="648">
        <v>3196</v>
      </c>
      <c r="G3163" s="646" t="s">
        <v>12779</v>
      </c>
    </row>
    <row r="3164" spans="1:7" ht="32.25" customHeight="1">
      <c r="A3164" s="640">
        <v>3160</v>
      </c>
      <c r="B3164" s="106" t="s">
        <v>13204</v>
      </c>
      <c r="C3164" s="106" t="s">
        <v>13214</v>
      </c>
      <c r="D3164" s="641">
        <v>2</v>
      </c>
      <c r="E3164" s="646" t="s">
        <v>74</v>
      </c>
      <c r="F3164" s="648">
        <v>13600</v>
      </c>
      <c r="G3164" s="646" t="s">
        <v>12779</v>
      </c>
    </row>
    <row r="3165" spans="1:7" ht="32.25" customHeight="1">
      <c r="A3165" s="640">
        <v>3161</v>
      </c>
      <c r="B3165" s="106" t="s">
        <v>13204</v>
      </c>
      <c r="C3165" s="106" t="s">
        <v>13215</v>
      </c>
      <c r="D3165" s="641">
        <v>0.43</v>
      </c>
      <c r="E3165" s="646" t="s">
        <v>74</v>
      </c>
      <c r="F3165" s="648">
        <v>2924</v>
      </c>
      <c r="G3165" s="646" t="s">
        <v>12779</v>
      </c>
    </row>
    <row r="3166" spans="1:7" ht="32.25" customHeight="1">
      <c r="A3166" s="640">
        <v>3162</v>
      </c>
      <c r="B3166" s="106" t="s">
        <v>13204</v>
      </c>
      <c r="C3166" s="106" t="s">
        <v>1063</v>
      </c>
      <c r="D3166" s="641">
        <v>1.22</v>
      </c>
      <c r="E3166" s="646" t="s">
        <v>74</v>
      </c>
      <c r="F3166" s="648">
        <v>8296</v>
      </c>
      <c r="G3166" s="646" t="s">
        <v>12779</v>
      </c>
    </row>
    <row r="3167" spans="1:7" ht="32.25" customHeight="1">
      <c r="A3167" s="640">
        <v>3163</v>
      </c>
      <c r="B3167" s="106" t="s">
        <v>13204</v>
      </c>
      <c r="C3167" s="106" t="s">
        <v>1063</v>
      </c>
      <c r="D3167" s="641">
        <v>1.2</v>
      </c>
      <c r="E3167" s="646" t="s">
        <v>74</v>
      </c>
      <c r="F3167" s="648">
        <v>8160</v>
      </c>
      <c r="G3167" s="646" t="s">
        <v>12779</v>
      </c>
    </row>
    <row r="3168" spans="1:7" ht="32.25" customHeight="1">
      <c r="A3168" s="640">
        <v>3164</v>
      </c>
      <c r="B3168" s="106" t="s">
        <v>13204</v>
      </c>
      <c r="C3168" s="106" t="s">
        <v>13216</v>
      </c>
      <c r="D3168" s="641">
        <v>2</v>
      </c>
      <c r="E3168" s="646" t="s">
        <v>74</v>
      </c>
      <c r="F3168" s="648">
        <v>13600</v>
      </c>
      <c r="G3168" s="646" t="s">
        <v>12779</v>
      </c>
    </row>
    <row r="3169" spans="1:7" ht="32.25" customHeight="1">
      <c r="A3169" s="640">
        <v>3165</v>
      </c>
      <c r="B3169" s="106" t="s">
        <v>13204</v>
      </c>
      <c r="C3169" s="106" t="s">
        <v>13217</v>
      </c>
      <c r="D3169" s="641">
        <v>0.43</v>
      </c>
      <c r="E3169" s="646" t="s">
        <v>74</v>
      </c>
      <c r="F3169" s="648">
        <v>2924</v>
      </c>
      <c r="G3169" s="646" t="s">
        <v>12779</v>
      </c>
    </row>
    <row r="3170" spans="1:7" ht="32.25" customHeight="1">
      <c r="A3170" s="640">
        <v>3166</v>
      </c>
      <c r="B3170" s="106" t="s">
        <v>13204</v>
      </c>
      <c r="C3170" s="106" t="s">
        <v>13217</v>
      </c>
      <c r="D3170" s="641">
        <v>0.03</v>
      </c>
      <c r="E3170" s="646" t="s">
        <v>74</v>
      </c>
      <c r="F3170" s="648">
        <v>204</v>
      </c>
      <c r="G3170" s="646" t="s">
        <v>12779</v>
      </c>
    </row>
    <row r="3171" spans="1:7" ht="32.25" customHeight="1">
      <c r="A3171" s="640">
        <v>3167</v>
      </c>
      <c r="B3171" s="106" t="s">
        <v>13204</v>
      </c>
      <c r="C3171" s="106" t="s">
        <v>13217</v>
      </c>
      <c r="D3171" s="641">
        <v>0.43</v>
      </c>
      <c r="E3171" s="646" t="s">
        <v>74</v>
      </c>
      <c r="F3171" s="648">
        <v>2924</v>
      </c>
      <c r="G3171" s="646" t="s">
        <v>12779</v>
      </c>
    </row>
    <row r="3172" spans="1:7" ht="32.25" customHeight="1">
      <c r="A3172" s="640">
        <v>3168</v>
      </c>
      <c r="B3172" s="106" t="s">
        <v>13204</v>
      </c>
      <c r="C3172" s="106" t="s">
        <v>13218</v>
      </c>
      <c r="D3172" s="641">
        <v>1.81</v>
      </c>
      <c r="E3172" s="646" t="s">
        <v>74</v>
      </c>
      <c r="F3172" s="648">
        <v>12308</v>
      </c>
      <c r="G3172" s="646" t="s">
        <v>12779</v>
      </c>
    </row>
    <row r="3173" spans="1:7" ht="32.25" customHeight="1">
      <c r="A3173" s="640">
        <v>3169</v>
      </c>
      <c r="B3173" s="106" t="s">
        <v>13204</v>
      </c>
      <c r="C3173" s="106" t="s">
        <v>13219</v>
      </c>
      <c r="D3173" s="641">
        <v>0.28999999999999998</v>
      </c>
      <c r="E3173" s="646" t="s">
        <v>74</v>
      </c>
      <c r="F3173" s="648">
        <v>1971.9999999999998</v>
      </c>
      <c r="G3173" s="646" t="s">
        <v>12779</v>
      </c>
    </row>
    <row r="3174" spans="1:7" ht="32.25" customHeight="1">
      <c r="A3174" s="640">
        <v>3170</v>
      </c>
      <c r="B3174" s="106" t="s">
        <v>13204</v>
      </c>
      <c r="C3174" s="106" t="s">
        <v>13220</v>
      </c>
      <c r="D3174" s="641">
        <v>0.15</v>
      </c>
      <c r="E3174" s="646" t="s">
        <v>74</v>
      </c>
      <c r="F3174" s="648">
        <v>1020</v>
      </c>
      <c r="G3174" s="646" t="s">
        <v>12779</v>
      </c>
    </row>
    <row r="3175" spans="1:7" ht="32.25" customHeight="1">
      <c r="A3175" s="640">
        <v>3171</v>
      </c>
      <c r="B3175" s="106" t="s">
        <v>13204</v>
      </c>
      <c r="C3175" s="106" t="s">
        <v>13221</v>
      </c>
      <c r="D3175" s="641">
        <v>0.4</v>
      </c>
      <c r="E3175" s="646" t="s">
        <v>74</v>
      </c>
      <c r="F3175" s="648">
        <v>2720</v>
      </c>
      <c r="G3175" s="646" t="s">
        <v>12779</v>
      </c>
    </row>
    <row r="3176" spans="1:7" ht="32.25" customHeight="1">
      <c r="A3176" s="640">
        <v>3172</v>
      </c>
      <c r="B3176" s="106" t="s">
        <v>13204</v>
      </c>
      <c r="C3176" s="106" t="s">
        <v>13222</v>
      </c>
      <c r="D3176" s="641">
        <v>0.4</v>
      </c>
      <c r="E3176" s="646" t="s">
        <v>74</v>
      </c>
      <c r="F3176" s="648">
        <v>2720</v>
      </c>
      <c r="G3176" s="646" t="s">
        <v>12779</v>
      </c>
    </row>
    <row r="3177" spans="1:7" ht="32.25" customHeight="1">
      <c r="A3177" s="640">
        <v>3173</v>
      </c>
      <c r="B3177" s="106" t="s">
        <v>13204</v>
      </c>
      <c r="C3177" s="106" t="s">
        <v>13223</v>
      </c>
      <c r="D3177" s="641">
        <v>0.2</v>
      </c>
      <c r="E3177" s="646" t="s">
        <v>74</v>
      </c>
      <c r="F3177" s="648">
        <v>1360</v>
      </c>
      <c r="G3177" s="646" t="s">
        <v>12779</v>
      </c>
    </row>
    <row r="3178" spans="1:7" ht="32.25" customHeight="1">
      <c r="A3178" s="640">
        <v>3174</v>
      </c>
      <c r="B3178" s="106" t="s">
        <v>13204</v>
      </c>
      <c r="C3178" s="106" t="s">
        <v>13224</v>
      </c>
      <c r="D3178" s="641">
        <v>0.4</v>
      </c>
      <c r="E3178" s="646" t="s">
        <v>74</v>
      </c>
      <c r="F3178" s="648">
        <v>2720</v>
      </c>
      <c r="G3178" s="646" t="s">
        <v>12779</v>
      </c>
    </row>
    <row r="3179" spans="1:7" ht="32.25" customHeight="1">
      <c r="A3179" s="640">
        <v>3175</v>
      </c>
      <c r="B3179" s="106" t="s">
        <v>13204</v>
      </c>
      <c r="C3179" s="106" t="s">
        <v>13225</v>
      </c>
      <c r="D3179" s="641">
        <v>0.16</v>
      </c>
      <c r="E3179" s="646" t="s">
        <v>74</v>
      </c>
      <c r="F3179" s="648">
        <v>1088</v>
      </c>
      <c r="G3179" s="646" t="s">
        <v>12779</v>
      </c>
    </row>
    <row r="3180" spans="1:7" ht="32.25" customHeight="1">
      <c r="A3180" s="640">
        <v>3176</v>
      </c>
      <c r="B3180" s="106" t="s">
        <v>13204</v>
      </c>
      <c r="C3180" s="106" t="s">
        <v>13073</v>
      </c>
      <c r="D3180" s="641">
        <v>0.42</v>
      </c>
      <c r="E3180" s="646" t="s">
        <v>74</v>
      </c>
      <c r="F3180" s="648">
        <v>2856</v>
      </c>
      <c r="G3180" s="646" t="s">
        <v>12779</v>
      </c>
    </row>
    <row r="3181" spans="1:7" ht="32.25" customHeight="1">
      <c r="A3181" s="640">
        <v>3177</v>
      </c>
      <c r="B3181" s="106" t="s">
        <v>13204</v>
      </c>
      <c r="C3181" s="106" t="s">
        <v>10784</v>
      </c>
      <c r="D3181" s="641">
        <v>0.66</v>
      </c>
      <c r="E3181" s="646" t="s">
        <v>74</v>
      </c>
      <c r="F3181" s="648">
        <v>4488</v>
      </c>
      <c r="G3181" s="646" t="s">
        <v>12779</v>
      </c>
    </row>
    <row r="3182" spans="1:7" ht="32.25" customHeight="1">
      <c r="A3182" s="640">
        <v>3178</v>
      </c>
      <c r="B3182" s="106" t="s">
        <v>13204</v>
      </c>
      <c r="C3182" s="106" t="s">
        <v>10784</v>
      </c>
      <c r="D3182" s="641">
        <v>0.09</v>
      </c>
      <c r="E3182" s="646" t="s">
        <v>74</v>
      </c>
      <c r="F3182" s="648">
        <v>612</v>
      </c>
      <c r="G3182" s="646" t="s">
        <v>12779</v>
      </c>
    </row>
    <row r="3183" spans="1:7" ht="32.25" customHeight="1">
      <c r="A3183" s="640">
        <v>3179</v>
      </c>
      <c r="B3183" s="106" t="s">
        <v>13204</v>
      </c>
      <c r="C3183" s="106" t="s">
        <v>13226</v>
      </c>
      <c r="D3183" s="641">
        <v>0.4</v>
      </c>
      <c r="E3183" s="646" t="s">
        <v>74</v>
      </c>
      <c r="F3183" s="648">
        <v>2720</v>
      </c>
      <c r="G3183" s="646" t="s">
        <v>12779</v>
      </c>
    </row>
    <row r="3184" spans="1:7" ht="32.25" customHeight="1">
      <c r="A3184" s="640">
        <v>3180</v>
      </c>
      <c r="B3184" s="106" t="s">
        <v>13204</v>
      </c>
      <c r="C3184" s="106" t="s">
        <v>11794</v>
      </c>
      <c r="D3184" s="641">
        <v>0.4</v>
      </c>
      <c r="E3184" s="646" t="s">
        <v>74</v>
      </c>
      <c r="F3184" s="648">
        <v>2720</v>
      </c>
      <c r="G3184" s="646" t="s">
        <v>12779</v>
      </c>
    </row>
    <row r="3185" spans="1:7" ht="32.25" customHeight="1">
      <c r="A3185" s="640">
        <v>3181</v>
      </c>
      <c r="B3185" s="106" t="s">
        <v>13204</v>
      </c>
      <c r="C3185" s="106" t="s">
        <v>13227</v>
      </c>
      <c r="D3185" s="641">
        <v>0.22</v>
      </c>
      <c r="E3185" s="646" t="s">
        <v>74</v>
      </c>
      <c r="F3185" s="648">
        <v>1496</v>
      </c>
      <c r="G3185" s="646" t="s">
        <v>12779</v>
      </c>
    </row>
    <row r="3186" spans="1:7" ht="32.25" customHeight="1">
      <c r="A3186" s="640">
        <v>3182</v>
      </c>
      <c r="B3186" s="106" t="s">
        <v>13204</v>
      </c>
      <c r="C3186" s="106" t="s">
        <v>13228</v>
      </c>
      <c r="D3186" s="641">
        <v>0.33</v>
      </c>
      <c r="E3186" s="646" t="s">
        <v>74</v>
      </c>
      <c r="F3186" s="648">
        <v>2244</v>
      </c>
      <c r="G3186" s="646" t="s">
        <v>12779</v>
      </c>
    </row>
    <row r="3187" spans="1:7" ht="32.25" customHeight="1">
      <c r="A3187" s="640">
        <v>3183</v>
      </c>
      <c r="B3187" s="106" t="s">
        <v>13204</v>
      </c>
      <c r="C3187" s="106" t="s">
        <v>13229</v>
      </c>
      <c r="D3187" s="641">
        <v>0.51</v>
      </c>
      <c r="E3187" s="646" t="s">
        <v>74</v>
      </c>
      <c r="F3187" s="648">
        <v>3468</v>
      </c>
      <c r="G3187" s="646" t="s">
        <v>12779</v>
      </c>
    </row>
    <row r="3188" spans="1:7" ht="32.25" customHeight="1">
      <c r="A3188" s="640">
        <v>3184</v>
      </c>
      <c r="B3188" s="106" t="s">
        <v>13071</v>
      </c>
      <c r="C3188" s="106" t="s">
        <v>13230</v>
      </c>
      <c r="D3188" s="641">
        <v>0.72</v>
      </c>
      <c r="E3188" s="646" t="s">
        <v>74</v>
      </c>
      <c r="F3188" s="648">
        <v>4896</v>
      </c>
      <c r="G3188" s="646" t="s">
        <v>12779</v>
      </c>
    </row>
    <row r="3189" spans="1:7" ht="32.25" customHeight="1">
      <c r="A3189" s="640">
        <v>3185</v>
      </c>
      <c r="B3189" s="106" t="s">
        <v>13071</v>
      </c>
      <c r="C3189" s="106" t="s">
        <v>13231</v>
      </c>
      <c r="D3189" s="641">
        <v>1.1299999999999999</v>
      </c>
      <c r="E3189" s="646" t="s">
        <v>74</v>
      </c>
      <c r="F3189" s="648">
        <v>7683.9999999999991</v>
      </c>
      <c r="G3189" s="646" t="s">
        <v>12779</v>
      </c>
    </row>
    <row r="3190" spans="1:7" ht="32.25" customHeight="1">
      <c r="A3190" s="640">
        <v>3186</v>
      </c>
      <c r="B3190" s="106" t="s">
        <v>13071</v>
      </c>
      <c r="C3190" s="106" t="s">
        <v>13232</v>
      </c>
      <c r="D3190" s="641">
        <v>0.08</v>
      </c>
      <c r="E3190" s="646" t="s">
        <v>74</v>
      </c>
      <c r="F3190" s="648">
        <v>544</v>
      </c>
      <c r="G3190" s="646" t="s">
        <v>12779</v>
      </c>
    </row>
    <row r="3191" spans="1:7" ht="32.25" customHeight="1">
      <c r="A3191" s="640">
        <v>3187</v>
      </c>
      <c r="B3191" s="106" t="s">
        <v>13099</v>
      </c>
      <c r="C3191" s="106" t="s">
        <v>13073</v>
      </c>
      <c r="D3191" s="641">
        <v>0.42</v>
      </c>
      <c r="E3191" s="646" t="s">
        <v>74</v>
      </c>
      <c r="F3191" s="648">
        <v>2856</v>
      </c>
      <c r="G3191" s="646" t="s">
        <v>12779</v>
      </c>
    </row>
    <row r="3192" spans="1:7" ht="32.25" customHeight="1">
      <c r="A3192" s="640">
        <v>3188</v>
      </c>
      <c r="B3192" s="106" t="s">
        <v>13099</v>
      </c>
      <c r="C3192" s="106" t="s">
        <v>10895</v>
      </c>
      <c r="D3192" s="641">
        <v>0.41</v>
      </c>
      <c r="E3192" s="646" t="s">
        <v>74</v>
      </c>
      <c r="F3192" s="648">
        <v>2788</v>
      </c>
      <c r="G3192" s="646" t="s">
        <v>12779</v>
      </c>
    </row>
    <row r="3193" spans="1:7" ht="32.25" customHeight="1">
      <c r="A3193" s="640">
        <v>3189</v>
      </c>
      <c r="B3193" s="106" t="s">
        <v>13099</v>
      </c>
      <c r="C3193" s="106" t="s">
        <v>11988</v>
      </c>
      <c r="D3193" s="641">
        <v>0.4</v>
      </c>
      <c r="E3193" s="646" t="s">
        <v>74</v>
      </c>
      <c r="F3193" s="648">
        <v>2720</v>
      </c>
      <c r="G3193" s="646" t="s">
        <v>12779</v>
      </c>
    </row>
    <row r="3194" spans="1:7" ht="32.25" customHeight="1">
      <c r="A3194" s="640">
        <v>3190</v>
      </c>
      <c r="B3194" s="106" t="s">
        <v>13099</v>
      </c>
      <c r="C3194" s="106" t="s">
        <v>13233</v>
      </c>
      <c r="D3194" s="641">
        <v>0.4</v>
      </c>
      <c r="E3194" s="646" t="s">
        <v>74</v>
      </c>
      <c r="F3194" s="648">
        <v>2720</v>
      </c>
      <c r="G3194" s="646" t="s">
        <v>12779</v>
      </c>
    </row>
    <row r="3195" spans="1:7" ht="32.25" customHeight="1">
      <c r="A3195" s="640">
        <v>3191</v>
      </c>
      <c r="B3195" s="106" t="s">
        <v>13099</v>
      </c>
      <c r="C3195" s="106" t="s">
        <v>13234</v>
      </c>
      <c r="D3195" s="641">
        <v>0.4</v>
      </c>
      <c r="E3195" s="646" t="s">
        <v>74</v>
      </c>
      <c r="F3195" s="648">
        <v>2720</v>
      </c>
      <c r="G3195" s="646" t="s">
        <v>12779</v>
      </c>
    </row>
    <row r="3196" spans="1:7" ht="32.25" customHeight="1">
      <c r="A3196" s="640">
        <v>3192</v>
      </c>
      <c r="B3196" s="106" t="s">
        <v>13099</v>
      </c>
      <c r="C3196" s="106" t="s">
        <v>12887</v>
      </c>
      <c r="D3196" s="641">
        <v>0.4</v>
      </c>
      <c r="E3196" s="646" t="s">
        <v>74</v>
      </c>
      <c r="F3196" s="648">
        <v>2720</v>
      </c>
      <c r="G3196" s="646" t="s">
        <v>12779</v>
      </c>
    </row>
    <row r="3197" spans="1:7" ht="32.25" customHeight="1">
      <c r="A3197" s="640">
        <v>3193</v>
      </c>
      <c r="B3197" s="106" t="s">
        <v>13099</v>
      </c>
      <c r="C3197" s="106" t="s">
        <v>10831</v>
      </c>
      <c r="D3197" s="641">
        <v>0.8</v>
      </c>
      <c r="E3197" s="646" t="s">
        <v>74</v>
      </c>
      <c r="F3197" s="648">
        <v>5440</v>
      </c>
      <c r="G3197" s="646" t="s">
        <v>12779</v>
      </c>
    </row>
    <row r="3198" spans="1:7" ht="32.25" customHeight="1">
      <c r="A3198" s="640">
        <v>3194</v>
      </c>
      <c r="B3198" s="106" t="s">
        <v>13099</v>
      </c>
      <c r="C3198" s="106" t="s">
        <v>11314</v>
      </c>
      <c r="D3198" s="641">
        <v>0.4</v>
      </c>
      <c r="E3198" s="646" t="s">
        <v>74</v>
      </c>
      <c r="F3198" s="648">
        <v>2720</v>
      </c>
      <c r="G3198" s="646" t="s">
        <v>12779</v>
      </c>
    </row>
    <row r="3199" spans="1:7" ht="32.25" customHeight="1">
      <c r="A3199" s="640">
        <v>3195</v>
      </c>
      <c r="B3199" s="106" t="s">
        <v>13099</v>
      </c>
      <c r="C3199" s="106" t="s">
        <v>10916</v>
      </c>
      <c r="D3199" s="641">
        <v>0.4</v>
      </c>
      <c r="E3199" s="646" t="s">
        <v>74</v>
      </c>
      <c r="F3199" s="648">
        <v>2720</v>
      </c>
      <c r="G3199" s="646" t="s">
        <v>12779</v>
      </c>
    </row>
    <row r="3200" spans="1:7" ht="32.25" customHeight="1">
      <c r="A3200" s="640">
        <v>3196</v>
      </c>
      <c r="B3200" s="106" t="s">
        <v>13235</v>
      </c>
      <c r="C3200" s="106" t="s">
        <v>13236</v>
      </c>
      <c r="D3200" s="641">
        <v>0.52</v>
      </c>
      <c r="E3200" s="646" t="s">
        <v>74</v>
      </c>
      <c r="F3200" s="648">
        <v>3536</v>
      </c>
      <c r="G3200" s="646" t="s">
        <v>12779</v>
      </c>
    </row>
    <row r="3201" spans="1:7" ht="32.25" customHeight="1">
      <c r="A3201" s="640">
        <v>3197</v>
      </c>
      <c r="B3201" s="106" t="s">
        <v>13235</v>
      </c>
      <c r="C3201" s="106" t="s">
        <v>13237</v>
      </c>
      <c r="D3201" s="641">
        <v>0.3</v>
      </c>
      <c r="E3201" s="646" t="s">
        <v>74</v>
      </c>
      <c r="F3201" s="648">
        <v>2040</v>
      </c>
      <c r="G3201" s="646" t="s">
        <v>12779</v>
      </c>
    </row>
    <row r="3202" spans="1:7" ht="32.25" customHeight="1">
      <c r="A3202" s="640">
        <v>3198</v>
      </c>
      <c r="B3202" s="106" t="s">
        <v>13235</v>
      </c>
      <c r="C3202" s="106" t="s">
        <v>13238</v>
      </c>
      <c r="D3202" s="641">
        <v>0.4</v>
      </c>
      <c r="E3202" s="646" t="s">
        <v>74</v>
      </c>
      <c r="F3202" s="648">
        <v>2720</v>
      </c>
      <c r="G3202" s="646" t="s">
        <v>12779</v>
      </c>
    </row>
    <row r="3203" spans="1:7" ht="32.25" customHeight="1">
      <c r="A3203" s="640">
        <v>3199</v>
      </c>
      <c r="B3203" s="106" t="s">
        <v>13235</v>
      </c>
      <c r="C3203" s="106" t="s">
        <v>13238</v>
      </c>
      <c r="D3203" s="641">
        <v>0.5</v>
      </c>
      <c r="E3203" s="646" t="s">
        <v>74</v>
      </c>
      <c r="F3203" s="648">
        <v>3400</v>
      </c>
      <c r="G3203" s="646" t="s">
        <v>12779</v>
      </c>
    </row>
    <row r="3204" spans="1:7" ht="32.25" customHeight="1">
      <c r="A3204" s="640">
        <v>3200</v>
      </c>
      <c r="B3204" s="106" t="s">
        <v>13235</v>
      </c>
      <c r="C3204" s="106" t="s">
        <v>13239</v>
      </c>
      <c r="D3204" s="641">
        <v>0.32</v>
      </c>
      <c r="E3204" s="646" t="s">
        <v>74</v>
      </c>
      <c r="F3204" s="648">
        <v>2176</v>
      </c>
      <c r="G3204" s="646" t="s">
        <v>12779</v>
      </c>
    </row>
    <row r="3205" spans="1:7" ht="32.25" customHeight="1">
      <c r="A3205" s="640">
        <v>3201</v>
      </c>
      <c r="B3205" s="106" t="s">
        <v>13235</v>
      </c>
      <c r="C3205" s="106" t="s">
        <v>13236</v>
      </c>
      <c r="D3205" s="641">
        <v>0.62</v>
      </c>
      <c r="E3205" s="646" t="s">
        <v>74</v>
      </c>
      <c r="F3205" s="648">
        <v>4216</v>
      </c>
      <c r="G3205" s="646" t="s">
        <v>12779</v>
      </c>
    </row>
    <row r="3206" spans="1:7" ht="32.25" customHeight="1">
      <c r="A3206" s="640">
        <v>3202</v>
      </c>
      <c r="B3206" s="106" t="s">
        <v>13235</v>
      </c>
      <c r="C3206" s="106" t="s">
        <v>13240</v>
      </c>
      <c r="D3206" s="641">
        <v>0.16</v>
      </c>
      <c r="E3206" s="646" t="s">
        <v>74</v>
      </c>
      <c r="F3206" s="648">
        <v>1088</v>
      </c>
      <c r="G3206" s="646" t="s">
        <v>12779</v>
      </c>
    </row>
    <row r="3207" spans="1:7" ht="32.25" customHeight="1">
      <c r="A3207" s="640">
        <v>3203</v>
      </c>
      <c r="B3207" s="106" t="s">
        <v>13235</v>
      </c>
      <c r="C3207" s="106" t="s">
        <v>13241</v>
      </c>
      <c r="D3207" s="641">
        <v>0.1</v>
      </c>
      <c r="E3207" s="646" t="s">
        <v>74</v>
      </c>
      <c r="F3207" s="648">
        <v>680</v>
      </c>
      <c r="G3207" s="646" t="s">
        <v>12779</v>
      </c>
    </row>
    <row r="3208" spans="1:7" ht="32.25" customHeight="1">
      <c r="A3208" s="640">
        <v>3204</v>
      </c>
      <c r="B3208" s="106" t="s">
        <v>13235</v>
      </c>
      <c r="C3208" s="106" t="s">
        <v>13242</v>
      </c>
      <c r="D3208" s="641">
        <v>0.36</v>
      </c>
      <c r="E3208" s="646" t="s">
        <v>74</v>
      </c>
      <c r="F3208" s="648">
        <v>2448</v>
      </c>
      <c r="G3208" s="646" t="s">
        <v>12779</v>
      </c>
    </row>
    <row r="3209" spans="1:7" ht="32.25" customHeight="1">
      <c r="A3209" s="640">
        <v>3205</v>
      </c>
      <c r="B3209" s="106" t="s">
        <v>13235</v>
      </c>
      <c r="C3209" s="106" t="s">
        <v>13243</v>
      </c>
      <c r="D3209" s="641">
        <v>0.28999999999999998</v>
      </c>
      <c r="E3209" s="646" t="s">
        <v>74</v>
      </c>
      <c r="F3209" s="648">
        <v>1971.9999999999998</v>
      </c>
      <c r="G3209" s="646" t="s">
        <v>12779</v>
      </c>
    </row>
    <row r="3210" spans="1:7" ht="32.25" customHeight="1">
      <c r="A3210" s="640">
        <v>3206</v>
      </c>
      <c r="B3210" s="106" t="s">
        <v>13235</v>
      </c>
      <c r="C3210" s="106" t="s">
        <v>13244</v>
      </c>
      <c r="D3210" s="641">
        <v>0.62</v>
      </c>
      <c r="E3210" s="646" t="s">
        <v>74</v>
      </c>
      <c r="F3210" s="648">
        <v>4216</v>
      </c>
      <c r="G3210" s="646" t="s">
        <v>12779</v>
      </c>
    </row>
    <row r="3211" spans="1:7" ht="32.25" customHeight="1">
      <c r="A3211" s="640">
        <v>3207</v>
      </c>
      <c r="B3211" s="106" t="s">
        <v>13119</v>
      </c>
      <c r="C3211" s="106" t="s">
        <v>13245</v>
      </c>
      <c r="D3211" s="641">
        <v>0.39</v>
      </c>
      <c r="E3211" s="646" t="s">
        <v>74</v>
      </c>
      <c r="F3211" s="648">
        <v>2652</v>
      </c>
      <c r="G3211" s="646" t="s">
        <v>12779</v>
      </c>
    </row>
    <row r="3212" spans="1:7" ht="32.25" customHeight="1">
      <c r="A3212" s="640">
        <v>3208</v>
      </c>
      <c r="B3212" s="106" t="s">
        <v>13119</v>
      </c>
      <c r="C3212" s="106" t="s">
        <v>13245</v>
      </c>
      <c r="D3212" s="641">
        <v>0.36</v>
      </c>
      <c r="E3212" s="646" t="s">
        <v>74</v>
      </c>
      <c r="F3212" s="648">
        <v>2448</v>
      </c>
      <c r="G3212" s="646" t="s">
        <v>12779</v>
      </c>
    </row>
    <row r="3213" spans="1:7" ht="32.25" customHeight="1">
      <c r="A3213" s="640">
        <v>3209</v>
      </c>
      <c r="B3213" s="106" t="s">
        <v>13060</v>
      </c>
      <c r="C3213" s="106" t="s">
        <v>13246</v>
      </c>
      <c r="D3213" s="641">
        <v>0.66</v>
      </c>
      <c r="E3213" s="646" t="s">
        <v>74</v>
      </c>
      <c r="F3213" s="648">
        <v>4488</v>
      </c>
      <c r="G3213" s="646" t="s">
        <v>12779</v>
      </c>
    </row>
    <row r="3214" spans="1:7" ht="32.25" customHeight="1">
      <c r="A3214" s="640">
        <v>3210</v>
      </c>
      <c r="B3214" s="106" t="s">
        <v>13247</v>
      </c>
      <c r="C3214" s="106" t="s">
        <v>13248</v>
      </c>
      <c r="D3214" s="641">
        <v>0.52</v>
      </c>
      <c r="E3214" s="646" t="s">
        <v>74</v>
      </c>
      <c r="F3214" s="648">
        <v>3536</v>
      </c>
      <c r="G3214" s="646" t="s">
        <v>12779</v>
      </c>
    </row>
    <row r="3215" spans="1:7" ht="32.25" customHeight="1">
      <c r="A3215" s="640">
        <v>3211</v>
      </c>
      <c r="B3215" s="106" t="s">
        <v>13247</v>
      </c>
      <c r="C3215" s="106" t="s">
        <v>13249</v>
      </c>
      <c r="D3215" s="641">
        <v>0.56999999999999995</v>
      </c>
      <c r="E3215" s="646" t="s">
        <v>74</v>
      </c>
      <c r="F3215" s="648">
        <v>3875.9999999999995</v>
      </c>
      <c r="G3215" s="646" t="s">
        <v>12779</v>
      </c>
    </row>
    <row r="3216" spans="1:7" ht="32.25" customHeight="1">
      <c r="A3216" s="640">
        <v>3212</v>
      </c>
      <c r="B3216" s="106" t="s">
        <v>13247</v>
      </c>
      <c r="C3216" s="106" t="s">
        <v>13250</v>
      </c>
      <c r="D3216" s="641">
        <v>0.44</v>
      </c>
      <c r="E3216" s="646" t="s">
        <v>74</v>
      </c>
      <c r="F3216" s="648">
        <v>2992</v>
      </c>
      <c r="G3216" s="646" t="s">
        <v>12779</v>
      </c>
    </row>
    <row r="3217" spans="1:7" ht="32.25" customHeight="1">
      <c r="A3217" s="640">
        <v>3213</v>
      </c>
      <c r="B3217" s="106" t="s">
        <v>13011</v>
      </c>
      <c r="C3217" s="106" t="s">
        <v>13023</v>
      </c>
      <c r="D3217" s="641">
        <v>0.12</v>
      </c>
      <c r="E3217" s="646" t="s">
        <v>74</v>
      </c>
      <c r="F3217" s="648">
        <v>816</v>
      </c>
      <c r="G3217" s="646" t="s">
        <v>12779</v>
      </c>
    </row>
    <row r="3218" spans="1:7" ht="32.25" customHeight="1">
      <c r="A3218" s="640">
        <v>3214</v>
      </c>
      <c r="B3218" s="106" t="s">
        <v>13011</v>
      </c>
      <c r="C3218" s="106" t="s">
        <v>13024</v>
      </c>
      <c r="D3218" s="641">
        <v>0.17</v>
      </c>
      <c r="E3218" s="646" t="s">
        <v>74</v>
      </c>
      <c r="F3218" s="648">
        <v>1156</v>
      </c>
      <c r="G3218" s="646" t="s">
        <v>12779</v>
      </c>
    </row>
    <row r="3219" spans="1:7" ht="32.25" customHeight="1">
      <c r="A3219" s="640">
        <v>3215</v>
      </c>
      <c r="B3219" s="106" t="s">
        <v>13011</v>
      </c>
      <c r="C3219" s="106" t="s">
        <v>13028</v>
      </c>
      <c r="D3219" s="641">
        <v>0.2</v>
      </c>
      <c r="E3219" s="646" t="s">
        <v>74</v>
      </c>
      <c r="F3219" s="648">
        <v>1360</v>
      </c>
      <c r="G3219" s="646" t="s">
        <v>12779</v>
      </c>
    </row>
    <row r="3220" spans="1:7" ht="32.25" customHeight="1">
      <c r="A3220" s="640">
        <v>3216</v>
      </c>
      <c r="B3220" s="106" t="s">
        <v>13011</v>
      </c>
      <c r="C3220" s="106" t="s">
        <v>13251</v>
      </c>
      <c r="D3220" s="641">
        <v>0.55000000000000004</v>
      </c>
      <c r="E3220" s="646" t="s">
        <v>74</v>
      </c>
      <c r="F3220" s="648">
        <v>3740.0000000000005</v>
      </c>
      <c r="G3220" s="646" t="s">
        <v>12779</v>
      </c>
    </row>
    <row r="3221" spans="1:7" ht="32.25" customHeight="1">
      <c r="A3221" s="640">
        <v>3217</v>
      </c>
      <c r="B3221" s="106" t="s">
        <v>13011</v>
      </c>
      <c r="C3221" s="106" t="s">
        <v>13252</v>
      </c>
      <c r="D3221" s="641">
        <v>0.18</v>
      </c>
      <c r="E3221" s="646" t="s">
        <v>74</v>
      </c>
      <c r="F3221" s="648">
        <v>1224</v>
      </c>
      <c r="G3221" s="646" t="s">
        <v>12779</v>
      </c>
    </row>
    <row r="3222" spans="1:7" ht="32.25" customHeight="1">
      <c r="A3222" s="640">
        <v>3218</v>
      </c>
      <c r="B3222" s="106" t="s">
        <v>13011</v>
      </c>
      <c r="C3222" s="106" t="s">
        <v>13253</v>
      </c>
      <c r="D3222" s="641">
        <v>0.2</v>
      </c>
      <c r="E3222" s="646" t="s">
        <v>74</v>
      </c>
      <c r="F3222" s="648">
        <v>1360</v>
      </c>
      <c r="G3222" s="646" t="s">
        <v>12779</v>
      </c>
    </row>
    <row r="3223" spans="1:7" ht="32.25" customHeight="1">
      <c r="A3223" s="640">
        <v>3219</v>
      </c>
      <c r="B3223" s="106" t="s">
        <v>13011</v>
      </c>
      <c r="C3223" s="106" t="s">
        <v>13254</v>
      </c>
      <c r="D3223" s="641">
        <v>0.18</v>
      </c>
      <c r="E3223" s="646" t="s">
        <v>74</v>
      </c>
      <c r="F3223" s="648">
        <v>1224</v>
      </c>
      <c r="G3223" s="646" t="s">
        <v>12779</v>
      </c>
    </row>
    <row r="3224" spans="1:7" ht="32.25" customHeight="1">
      <c r="A3224" s="640">
        <v>3220</v>
      </c>
      <c r="B3224" s="106" t="s">
        <v>13011</v>
      </c>
      <c r="C3224" s="106" t="s">
        <v>1106</v>
      </c>
      <c r="D3224" s="641">
        <v>0.14000000000000001</v>
      </c>
      <c r="E3224" s="646" t="s">
        <v>74</v>
      </c>
      <c r="F3224" s="648">
        <v>952.00000000000011</v>
      </c>
      <c r="G3224" s="646" t="s">
        <v>12779</v>
      </c>
    </row>
    <row r="3225" spans="1:7" ht="32.25" customHeight="1">
      <c r="A3225" s="640">
        <v>3221</v>
      </c>
      <c r="B3225" s="106" t="s">
        <v>13011</v>
      </c>
      <c r="C3225" s="106" t="s">
        <v>13206</v>
      </c>
      <c r="D3225" s="641">
        <v>0.14000000000000001</v>
      </c>
      <c r="E3225" s="646" t="s">
        <v>74</v>
      </c>
      <c r="F3225" s="648">
        <v>952.00000000000011</v>
      </c>
      <c r="G3225" s="646" t="s">
        <v>12779</v>
      </c>
    </row>
    <row r="3226" spans="1:7" ht="32.25" customHeight="1">
      <c r="A3226" s="640">
        <v>3222</v>
      </c>
      <c r="B3226" s="106" t="s">
        <v>13011</v>
      </c>
      <c r="C3226" s="106" t="s">
        <v>13255</v>
      </c>
      <c r="D3226" s="641">
        <v>0.1</v>
      </c>
      <c r="E3226" s="646" t="s">
        <v>74</v>
      </c>
      <c r="F3226" s="648">
        <v>680</v>
      </c>
      <c r="G3226" s="646" t="s">
        <v>12779</v>
      </c>
    </row>
    <row r="3227" spans="1:7" ht="32.25" customHeight="1">
      <c r="A3227" s="640">
        <v>3223</v>
      </c>
      <c r="B3227" s="106" t="s">
        <v>13011</v>
      </c>
      <c r="C3227" s="106" t="s">
        <v>13211</v>
      </c>
      <c r="D3227" s="641">
        <v>0.12</v>
      </c>
      <c r="E3227" s="646" t="s">
        <v>74</v>
      </c>
      <c r="F3227" s="648">
        <v>816</v>
      </c>
      <c r="G3227" s="646" t="s">
        <v>12779</v>
      </c>
    </row>
    <row r="3228" spans="1:7" ht="32.25" customHeight="1">
      <c r="A3228" s="640">
        <v>3224</v>
      </c>
      <c r="B3228" s="106" t="s">
        <v>13011</v>
      </c>
      <c r="C3228" s="106" t="s">
        <v>13256</v>
      </c>
      <c r="D3228" s="641">
        <v>0.2</v>
      </c>
      <c r="E3228" s="646" t="s">
        <v>74</v>
      </c>
      <c r="F3228" s="648">
        <v>1360</v>
      </c>
      <c r="G3228" s="646" t="s">
        <v>12779</v>
      </c>
    </row>
    <row r="3229" spans="1:7" ht="32.25" customHeight="1">
      <c r="A3229" s="640">
        <v>3225</v>
      </c>
      <c r="B3229" s="106" t="s">
        <v>13011</v>
      </c>
      <c r="C3229" s="106" t="s">
        <v>13208</v>
      </c>
      <c r="D3229" s="641">
        <v>0.13</v>
      </c>
      <c r="E3229" s="646" t="s">
        <v>74</v>
      </c>
      <c r="F3229" s="648">
        <v>884</v>
      </c>
      <c r="G3229" s="646" t="s">
        <v>12779</v>
      </c>
    </row>
    <row r="3230" spans="1:7" ht="32.25" customHeight="1">
      <c r="A3230" s="640">
        <v>3226</v>
      </c>
      <c r="B3230" s="106" t="s">
        <v>13011</v>
      </c>
      <c r="C3230" s="106" t="s">
        <v>18</v>
      </c>
      <c r="D3230" s="641">
        <v>0.16</v>
      </c>
      <c r="E3230" s="646" t="s">
        <v>74</v>
      </c>
      <c r="F3230" s="648">
        <v>1088</v>
      </c>
      <c r="G3230" s="646" t="s">
        <v>12779</v>
      </c>
    </row>
    <row r="3231" spans="1:7" ht="32.25" customHeight="1">
      <c r="A3231" s="640">
        <v>3227</v>
      </c>
      <c r="B3231" s="106" t="s">
        <v>13011</v>
      </c>
      <c r="C3231" s="106" t="s">
        <v>13257</v>
      </c>
      <c r="D3231" s="641">
        <v>0.16</v>
      </c>
      <c r="E3231" s="646" t="s">
        <v>74</v>
      </c>
      <c r="F3231" s="648">
        <v>1088</v>
      </c>
      <c r="G3231" s="646" t="s">
        <v>12779</v>
      </c>
    </row>
    <row r="3232" spans="1:7" ht="32.25" customHeight="1">
      <c r="A3232" s="640">
        <v>3228</v>
      </c>
      <c r="B3232" s="106" t="s">
        <v>13011</v>
      </c>
      <c r="C3232" s="106" t="s">
        <v>13258</v>
      </c>
      <c r="D3232" s="641">
        <v>0.2</v>
      </c>
      <c r="E3232" s="646" t="s">
        <v>74</v>
      </c>
      <c r="F3232" s="648">
        <v>1360</v>
      </c>
      <c r="G3232" s="646" t="s">
        <v>12779</v>
      </c>
    </row>
    <row r="3233" spans="1:7" ht="32.25" customHeight="1">
      <c r="A3233" s="640">
        <v>3229</v>
      </c>
      <c r="B3233" s="106" t="s">
        <v>13011</v>
      </c>
      <c r="C3233" s="106" t="s">
        <v>13259</v>
      </c>
      <c r="D3233" s="641">
        <v>0.06</v>
      </c>
      <c r="E3233" s="646" t="s">
        <v>74</v>
      </c>
      <c r="F3233" s="648">
        <v>408</v>
      </c>
      <c r="G3233" s="646" t="s">
        <v>12779</v>
      </c>
    </row>
    <row r="3234" spans="1:7" ht="32.25" customHeight="1">
      <c r="A3234" s="640">
        <v>3230</v>
      </c>
      <c r="B3234" s="106" t="s">
        <v>13011</v>
      </c>
      <c r="C3234" s="106" t="s">
        <v>13260</v>
      </c>
      <c r="D3234" s="641">
        <v>0.1</v>
      </c>
      <c r="E3234" s="646" t="s">
        <v>74</v>
      </c>
      <c r="F3234" s="648">
        <v>680</v>
      </c>
      <c r="G3234" s="646" t="s">
        <v>12779</v>
      </c>
    </row>
    <row r="3235" spans="1:7" ht="32.25" customHeight="1">
      <c r="A3235" s="640">
        <v>3231</v>
      </c>
      <c r="B3235" s="106" t="s">
        <v>13011</v>
      </c>
      <c r="C3235" s="106" t="s">
        <v>13261</v>
      </c>
      <c r="D3235" s="641">
        <v>0.16</v>
      </c>
      <c r="E3235" s="646" t="s">
        <v>74</v>
      </c>
      <c r="F3235" s="648">
        <v>1088</v>
      </c>
      <c r="G3235" s="646" t="s">
        <v>12779</v>
      </c>
    </row>
    <row r="3236" spans="1:7" ht="32.25" customHeight="1">
      <c r="A3236" s="640">
        <v>3232</v>
      </c>
      <c r="B3236" s="106" t="s">
        <v>13011</v>
      </c>
      <c r="C3236" s="106" t="s">
        <v>13262</v>
      </c>
      <c r="D3236" s="641">
        <v>0.17</v>
      </c>
      <c r="E3236" s="646" t="s">
        <v>74</v>
      </c>
      <c r="F3236" s="648">
        <v>1156</v>
      </c>
      <c r="G3236" s="646" t="s">
        <v>12779</v>
      </c>
    </row>
    <row r="3237" spans="1:7" ht="32.25" customHeight="1">
      <c r="A3237" s="640">
        <v>3233</v>
      </c>
      <c r="B3237" s="106" t="s">
        <v>13011</v>
      </c>
      <c r="C3237" s="106" t="s">
        <v>13263</v>
      </c>
      <c r="D3237" s="641">
        <v>0.12</v>
      </c>
      <c r="E3237" s="646" t="s">
        <v>74</v>
      </c>
      <c r="F3237" s="648">
        <v>816</v>
      </c>
      <c r="G3237" s="646" t="s">
        <v>12779</v>
      </c>
    </row>
    <row r="3238" spans="1:7" ht="32.25" customHeight="1">
      <c r="A3238" s="640">
        <v>3234</v>
      </c>
      <c r="B3238" s="106" t="s">
        <v>13011</v>
      </c>
      <c r="C3238" s="106" t="s">
        <v>10896</v>
      </c>
      <c r="D3238" s="641">
        <v>0.12</v>
      </c>
      <c r="E3238" s="646" t="s">
        <v>74</v>
      </c>
      <c r="F3238" s="648">
        <v>816</v>
      </c>
      <c r="G3238" s="646" t="s">
        <v>12779</v>
      </c>
    </row>
    <row r="3239" spans="1:7" ht="32.25" customHeight="1">
      <c r="A3239" s="640">
        <v>3235</v>
      </c>
      <c r="B3239" s="106" t="s">
        <v>13011</v>
      </c>
      <c r="C3239" s="106" t="s">
        <v>8709</v>
      </c>
      <c r="D3239" s="641">
        <v>0.12</v>
      </c>
      <c r="E3239" s="646" t="s">
        <v>74</v>
      </c>
      <c r="F3239" s="648">
        <v>816</v>
      </c>
      <c r="G3239" s="646" t="s">
        <v>12779</v>
      </c>
    </row>
    <row r="3240" spans="1:7" ht="32.25" customHeight="1">
      <c r="A3240" s="640">
        <v>3236</v>
      </c>
      <c r="B3240" s="106" t="s">
        <v>13011</v>
      </c>
      <c r="C3240" s="106" t="s">
        <v>13264</v>
      </c>
      <c r="D3240" s="641">
        <v>0.04</v>
      </c>
      <c r="E3240" s="646" t="s">
        <v>74</v>
      </c>
      <c r="F3240" s="648">
        <v>272</v>
      </c>
      <c r="G3240" s="646" t="s">
        <v>12779</v>
      </c>
    </row>
    <row r="3241" spans="1:7" ht="32.25" customHeight="1">
      <c r="A3241" s="640">
        <v>3237</v>
      </c>
      <c r="B3241" s="106" t="s">
        <v>13011</v>
      </c>
      <c r="C3241" s="106" t="s">
        <v>1171</v>
      </c>
      <c r="D3241" s="641">
        <v>0.1</v>
      </c>
      <c r="E3241" s="646" t="s">
        <v>74</v>
      </c>
      <c r="F3241" s="648">
        <v>680</v>
      </c>
      <c r="G3241" s="646" t="s">
        <v>12779</v>
      </c>
    </row>
    <row r="3242" spans="1:7" ht="32.25" customHeight="1">
      <c r="A3242" s="640">
        <v>3238</v>
      </c>
      <c r="B3242" s="106" t="s">
        <v>13011</v>
      </c>
      <c r="C3242" s="106" t="s">
        <v>5777</v>
      </c>
      <c r="D3242" s="641">
        <v>0.08</v>
      </c>
      <c r="E3242" s="646" t="s">
        <v>74</v>
      </c>
      <c r="F3242" s="648">
        <v>544</v>
      </c>
      <c r="G3242" s="646" t="s">
        <v>12779</v>
      </c>
    </row>
    <row r="3243" spans="1:7" ht="32.25" customHeight="1">
      <c r="A3243" s="640">
        <v>3239</v>
      </c>
      <c r="B3243" s="106" t="s">
        <v>13011</v>
      </c>
      <c r="C3243" s="106" t="s">
        <v>9310</v>
      </c>
      <c r="D3243" s="641">
        <v>0.16</v>
      </c>
      <c r="E3243" s="646" t="s">
        <v>74</v>
      </c>
      <c r="F3243" s="648">
        <v>1088</v>
      </c>
      <c r="G3243" s="646" t="s">
        <v>12779</v>
      </c>
    </row>
    <row r="3244" spans="1:7" ht="32.25" customHeight="1">
      <c r="A3244" s="640">
        <v>3240</v>
      </c>
      <c r="B3244" s="106" t="s">
        <v>13011</v>
      </c>
      <c r="C3244" s="106" t="s">
        <v>13265</v>
      </c>
      <c r="D3244" s="641">
        <v>0.16</v>
      </c>
      <c r="E3244" s="646" t="s">
        <v>74</v>
      </c>
      <c r="F3244" s="648">
        <v>1088</v>
      </c>
      <c r="G3244" s="646" t="s">
        <v>12779</v>
      </c>
    </row>
    <row r="3245" spans="1:7" ht="32.25" customHeight="1">
      <c r="A3245" s="640">
        <v>3241</v>
      </c>
      <c r="B3245" s="106" t="s">
        <v>13011</v>
      </c>
      <c r="C3245" s="106" t="s">
        <v>12097</v>
      </c>
      <c r="D3245" s="641">
        <v>0.06</v>
      </c>
      <c r="E3245" s="646" t="s">
        <v>74</v>
      </c>
      <c r="F3245" s="648">
        <v>408</v>
      </c>
      <c r="G3245" s="646" t="s">
        <v>12779</v>
      </c>
    </row>
    <row r="3246" spans="1:7" ht="32.25" customHeight="1">
      <c r="A3246" s="640">
        <v>3242</v>
      </c>
      <c r="B3246" s="106" t="s">
        <v>13011</v>
      </c>
      <c r="C3246" s="106" t="s">
        <v>13266</v>
      </c>
      <c r="D3246" s="641">
        <v>0.12</v>
      </c>
      <c r="E3246" s="646" t="s">
        <v>74</v>
      </c>
      <c r="F3246" s="648">
        <v>816</v>
      </c>
      <c r="G3246" s="646" t="s">
        <v>12779</v>
      </c>
    </row>
    <row r="3247" spans="1:7" ht="32.25" customHeight="1">
      <c r="A3247" s="640">
        <v>3243</v>
      </c>
      <c r="B3247" s="106" t="s">
        <v>13011</v>
      </c>
      <c r="C3247" s="106" t="s">
        <v>13267</v>
      </c>
      <c r="D3247" s="641">
        <v>0.12</v>
      </c>
      <c r="E3247" s="646" t="s">
        <v>74</v>
      </c>
      <c r="F3247" s="648">
        <v>816</v>
      </c>
      <c r="G3247" s="646" t="s">
        <v>12779</v>
      </c>
    </row>
    <row r="3248" spans="1:7" ht="32.25" customHeight="1">
      <c r="A3248" s="640">
        <v>3244</v>
      </c>
      <c r="B3248" s="106" t="s">
        <v>13011</v>
      </c>
      <c r="C3248" s="106" t="s">
        <v>2912</v>
      </c>
      <c r="D3248" s="641">
        <v>0.12</v>
      </c>
      <c r="E3248" s="646" t="s">
        <v>74</v>
      </c>
      <c r="F3248" s="648">
        <v>816</v>
      </c>
      <c r="G3248" s="646" t="s">
        <v>12779</v>
      </c>
    </row>
    <row r="3249" spans="1:7" ht="32.25" customHeight="1">
      <c r="A3249" s="640">
        <v>3245</v>
      </c>
      <c r="B3249" s="106" t="s">
        <v>13011</v>
      </c>
      <c r="C3249" s="106" t="s">
        <v>13268</v>
      </c>
      <c r="D3249" s="641">
        <v>0.12</v>
      </c>
      <c r="E3249" s="646" t="s">
        <v>74</v>
      </c>
      <c r="F3249" s="648">
        <v>816</v>
      </c>
      <c r="G3249" s="646" t="s">
        <v>12779</v>
      </c>
    </row>
    <row r="3250" spans="1:7" ht="32.25" customHeight="1">
      <c r="A3250" s="640">
        <v>3246</v>
      </c>
      <c r="B3250" s="106" t="s">
        <v>13011</v>
      </c>
      <c r="C3250" s="106" t="s">
        <v>13269</v>
      </c>
      <c r="D3250" s="641">
        <v>0.16</v>
      </c>
      <c r="E3250" s="646" t="s">
        <v>74</v>
      </c>
      <c r="F3250" s="648">
        <v>1088</v>
      </c>
      <c r="G3250" s="646" t="s">
        <v>12779</v>
      </c>
    </row>
    <row r="3251" spans="1:7" ht="32.25" customHeight="1">
      <c r="A3251" s="640">
        <v>3247</v>
      </c>
      <c r="B3251" s="106" t="s">
        <v>13011</v>
      </c>
      <c r="C3251" s="106" t="s">
        <v>13270</v>
      </c>
      <c r="D3251" s="641">
        <v>0.16</v>
      </c>
      <c r="E3251" s="646" t="s">
        <v>74</v>
      </c>
      <c r="F3251" s="648">
        <v>1088</v>
      </c>
      <c r="G3251" s="646" t="s">
        <v>12779</v>
      </c>
    </row>
    <row r="3252" spans="1:7" ht="32.25" customHeight="1">
      <c r="A3252" s="640">
        <v>3248</v>
      </c>
      <c r="B3252" s="106" t="s">
        <v>13011</v>
      </c>
      <c r="C3252" s="106" t="s">
        <v>13271</v>
      </c>
      <c r="D3252" s="641">
        <v>0.4</v>
      </c>
      <c r="E3252" s="646" t="s">
        <v>74</v>
      </c>
      <c r="F3252" s="648">
        <v>2720</v>
      </c>
      <c r="G3252" s="646" t="s">
        <v>12779</v>
      </c>
    </row>
    <row r="3253" spans="1:7" ht="32.25" customHeight="1">
      <c r="A3253" s="640">
        <v>3249</v>
      </c>
      <c r="B3253" s="106" t="s">
        <v>13011</v>
      </c>
      <c r="C3253" s="106" t="s">
        <v>13272</v>
      </c>
      <c r="D3253" s="641">
        <v>0.11</v>
      </c>
      <c r="E3253" s="646" t="s">
        <v>74</v>
      </c>
      <c r="F3253" s="648">
        <v>748</v>
      </c>
      <c r="G3253" s="646" t="s">
        <v>12779</v>
      </c>
    </row>
    <row r="3254" spans="1:7" ht="32.25" customHeight="1">
      <c r="A3254" s="640">
        <v>3250</v>
      </c>
      <c r="B3254" s="106" t="s">
        <v>13011</v>
      </c>
      <c r="C3254" s="106" t="s">
        <v>13273</v>
      </c>
      <c r="D3254" s="641">
        <v>0.12</v>
      </c>
      <c r="E3254" s="646" t="s">
        <v>74</v>
      </c>
      <c r="F3254" s="648">
        <v>816</v>
      </c>
      <c r="G3254" s="646" t="s">
        <v>12779</v>
      </c>
    </row>
    <row r="3255" spans="1:7" ht="32.25" customHeight="1">
      <c r="A3255" s="640">
        <v>3251</v>
      </c>
      <c r="B3255" s="106" t="s">
        <v>13011</v>
      </c>
      <c r="C3255" s="106" t="s">
        <v>15</v>
      </c>
      <c r="D3255" s="641">
        <v>0.45</v>
      </c>
      <c r="E3255" s="646" t="s">
        <v>74</v>
      </c>
      <c r="F3255" s="648">
        <v>3060</v>
      </c>
      <c r="G3255" s="646" t="s">
        <v>12779</v>
      </c>
    </row>
    <row r="3256" spans="1:7" ht="32.25" customHeight="1">
      <c r="A3256" s="640">
        <v>3252</v>
      </c>
      <c r="B3256" s="106" t="s">
        <v>13011</v>
      </c>
      <c r="C3256" s="106" t="s">
        <v>13274</v>
      </c>
      <c r="D3256" s="641">
        <v>0.09</v>
      </c>
      <c r="E3256" s="646" t="s">
        <v>74</v>
      </c>
      <c r="F3256" s="648">
        <v>612</v>
      </c>
      <c r="G3256" s="646" t="s">
        <v>12779</v>
      </c>
    </row>
    <row r="3257" spans="1:7" ht="32.25" customHeight="1">
      <c r="A3257" s="640">
        <v>3253</v>
      </c>
      <c r="B3257" s="106" t="s">
        <v>13011</v>
      </c>
      <c r="C3257" s="106" t="s">
        <v>13275</v>
      </c>
      <c r="D3257" s="641">
        <v>0.23</v>
      </c>
      <c r="E3257" s="646" t="s">
        <v>74</v>
      </c>
      <c r="F3257" s="648">
        <v>1564</v>
      </c>
      <c r="G3257" s="646" t="s">
        <v>12779</v>
      </c>
    </row>
    <row r="3258" spans="1:7" ht="32.25" customHeight="1">
      <c r="A3258" s="640">
        <v>3254</v>
      </c>
      <c r="B3258" s="106" t="s">
        <v>13011</v>
      </c>
      <c r="C3258" s="106" t="s">
        <v>13276</v>
      </c>
      <c r="D3258" s="641">
        <v>0.4</v>
      </c>
      <c r="E3258" s="646" t="s">
        <v>74</v>
      </c>
      <c r="F3258" s="648">
        <v>2720</v>
      </c>
      <c r="G3258" s="646" t="s">
        <v>12779</v>
      </c>
    </row>
    <row r="3259" spans="1:7" ht="32.25" customHeight="1">
      <c r="A3259" s="640">
        <v>3255</v>
      </c>
      <c r="B3259" s="106" t="s">
        <v>13011</v>
      </c>
      <c r="C3259" s="106" t="s">
        <v>13277</v>
      </c>
      <c r="D3259" s="641">
        <v>0.4</v>
      </c>
      <c r="E3259" s="646" t="s">
        <v>74</v>
      </c>
      <c r="F3259" s="648">
        <v>2720</v>
      </c>
      <c r="G3259" s="646" t="s">
        <v>12779</v>
      </c>
    </row>
    <row r="3260" spans="1:7" ht="32.25" customHeight="1">
      <c r="A3260" s="640">
        <v>3256</v>
      </c>
      <c r="B3260" s="106" t="s">
        <v>13011</v>
      </c>
      <c r="C3260" s="106" t="s">
        <v>13278</v>
      </c>
      <c r="D3260" s="641">
        <v>0.16</v>
      </c>
      <c r="E3260" s="646" t="s">
        <v>74</v>
      </c>
      <c r="F3260" s="648">
        <v>1088</v>
      </c>
      <c r="G3260" s="646" t="s">
        <v>12779</v>
      </c>
    </row>
    <row r="3261" spans="1:7" ht="32.25" customHeight="1">
      <c r="A3261" s="640">
        <v>3257</v>
      </c>
      <c r="B3261" s="106" t="s">
        <v>13011</v>
      </c>
      <c r="C3261" s="106" t="s">
        <v>13279</v>
      </c>
      <c r="D3261" s="641">
        <v>0.24</v>
      </c>
      <c r="E3261" s="646" t="s">
        <v>74</v>
      </c>
      <c r="F3261" s="648">
        <v>1632</v>
      </c>
      <c r="G3261" s="646" t="s">
        <v>12779</v>
      </c>
    </row>
    <row r="3262" spans="1:7" ht="32.25" customHeight="1">
      <c r="A3262" s="640">
        <v>3258</v>
      </c>
      <c r="B3262" s="106" t="s">
        <v>13011</v>
      </c>
      <c r="C3262" s="106" t="s">
        <v>13280</v>
      </c>
      <c r="D3262" s="641">
        <v>0.12</v>
      </c>
      <c r="E3262" s="646" t="s">
        <v>74</v>
      </c>
      <c r="F3262" s="648">
        <v>816</v>
      </c>
      <c r="G3262" s="646" t="s">
        <v>12779</v>
      </c>
    </row>
    <row r="3263" spans="1:7" ht="32.25" customHeight="1">
      <c r="A3263" s="640">
        <v>3259</v>
      </c>
      <c r="B3263" s="106" t="s">
        <v>13011</v>
      </c>
      <c r="C3263" s="106" t="s">
        <v>13212</v>
      </c>
      <c r="D3263" s="641">
        <v>0.4</v>
      </c>
      <c r="E3263" s="646" t="s">
        <v>74</v>
      </c>
      <c r="F3263" s="648">
        <v>2720</v>
      </c>
      <c r="G3263" s="646" t="s">
        <v>12779</v>
      </c>
    </row>
    <row r="3264" spans="1:7" ht="32.25" customHeight="1">
      <c r="A3264" s="640">
        <v>3260</v>
      </c>
      <c r="B3264" s="106" t="s">
        <v>13281</v>
      </c>
      <c r="C3264" s="106" t="s">
        <v>13282</v>
      </c>
      <c r="D3264" s="641">
        <v>0.14000000000000001</v>
      </c>
      <c r="E3264" s="646" t="s">
        <v>74</v>
      </c>
      <c r="F3264" s="648">
        <v>952.00000000000011</v>
      </c>
      <c r="G3264" s="646" t="s">
        <v>12779</v>
      </c>
    </row>
    <row r="3265" spans="1:7" ht="32.25" customHeight="1">
      <c r="A3265" s="640">
        <v>3261</v>
      </c>
      <c r="B3265" s="106" t="s">
        <v>13281</v>
      </c>
      <c r="C3265" s="106" t="s">
        <v>13014</v>
      </c>
      <c r="D3265" s="641">
        <v>0.24</v>
      </c>
      <c r="E3265" s="646" t="s">
        <v>74</v>
      </c>
      <c r="F3265" s="648">
        <v>1632</v>
      </c>
      <c r="G3265" s="646" t="s">
        <v>12779</v>
      </c>
    </row>
    <row r="3266" spans="1:7" ht="32.25" customHeight="1">
      <c r="A3266" s="640">
        <v>3262</v>
      </c>
      <c r="B3266" s="106" t="s">
        <v>13281</v>
      </c>
      <c r="C3266" s="106" t="s">
        <v>13283</v>
      </c>
      <c r="D3266" s="641">
        <v>0.2</v>
      </c>
      <c r="E3266" s="646" t="s">
        <v>74</v>
      </c>
      <c r="F3266" s="648">
        <v>1360</v>
      </c>
      <c r="G3266" s="646" t="s">
        <v>12779</v>
      </c>
    </row>
    <row r="3267" spans="1:7" ht="32.25" customHeight="1">
      <c r="A3267" s="640">
        <v>3263</v>
      </c>
      <c r="B3267" s="106" t="s">
        <v>13281</v>
      </c>
      <c r="C3267" s="106" t="s">
        <v>13284</v>
      </c>
      <c r="D3267" s="641">
        <v>0.25</v>
      </c>
      <c r="E3267" s="646" t="s">
        <v>74</v>
      </c>
      <c r="F3267" s="648">
        <v>1700</v>
      </c>
      <c r="G3267" s="646" t="s">
        <v>12779</v>
      </c>
    </row>
    <row r="3268" spans="1:7" ht="32.25" customHeight="1">
      <c r="A3268" s="640">
        <v>3264</v>
      </c>
      <c r="B3268" s="106" t="s">
        <v>13281</v>
      </c>
      <c r="C3268" s="106" t="s">
        <v>13285</v>
      </c>
      <c r="D3268" s="641">
        <v>0.18</v>
      </c>
      <c r="E3268" s="646" t="s">
        <v>74</v>
      </c>
      <c r="F3268" s="648">
        <v>1224</v>
      </c>
      <c r="G3268" s="646" t="s">
        <v>12779</v>
      </c>
    </row>
    <row r="3269" spans="1:7" ht="32.25" customHeight="1">
      <c r="A3269" s="640">
        <v>3265</v>
      </c>
      <c r="B3269" s="106" t="s">
        <v>13281</v>
      </c>
      <c r="C3269" s="106" t="s">
        <v>11211</v>
      </c>
      <c r="D3269" s="641">
        <v>0.2</v>
      </c>
      <c r="E3269" s="646" t="s">
        <v>74</v>
      </c>
      <c r="F3269" s="648">
        <v>1360</v>
      </c>
      <c r="G3269" s="646" t="s">
        <v>12779</v>
      </c>
    </row>
    <row r="3270" spans="1:7" ht="32.25" customHeight="1">
      <c r="A3270" s="640">
        <v>3266</v>
      </c>
      <c r="B3270" s="106" t="s">
        <v>13071</v>
      </c>
      <c r="C3270" s="106" t="s">
        <v>13286</v>
      </c>
      <c r="D3270" s="641">
        <v>0.36</v>
      </c>
      <c r="E3270" s="646" t="s">
        <v>74</v>
      </c>
      <c r="F3270" s="648">
        <v>2448</v>
      </c>
      <c r="G3270" s="646" t="s">
        <v>12779</v>
      </c>
    </row>
    <row r="3271" spans="1:7" ht="32.25" customHeight="1">
      <c r="A3271" s="640">
        <v>3267</v>
      </c>
      <c r="B3271" s="106" t="s">
        <v>13071</v>
      </c>
      <c r="C3271" s="106" t="s">
        <v>10860</v>
      </c>
      <c r="D3271" s="641">
        <v>0.28000000000000003</v>
      </c>
      <c r="E3271" s="646" t="s">
        <v>74</v>
      </c>
      <c r="F3271" s="648">
        <v>1904.0000000000002</v>
      </c>
      <c r="G3271" s="646" t="s">
        <v>12779</v>
      </c>
    </row>
    <row r="3272" spans="1:7" ht="32.25" customHeight="1">
      <c r="A3272" s="640">
        <v>3268</v>
      </c>
      <c r="B3272" s="106" t="s">
        <v>13071</v>
      </c>
      <c r="C3272" s="106" t="s">
        <v>13287</v>
      </c>
      <c r="D3272" s="641">
        <v>0.22</v>
      </c>
      <c r="E3272" s="646" t="s">
        <v>74</v>
      </c>
      <c r="F3272" s="648">
        <v>1496</v>
      </c>
      <c r="G3272" s="646" t="s">
        <v>12779</v>
      </c>
    </row>
    <row r="3273" spans="1:7" ht="32.25" customHeight="1">
      <c r="A3273" s="640">
        <v>3269</v>
      </c>
      <c r="B3273" s="106" t="s">
        <v>13247</v>
      </c>
      <c r="C3273" s="106" t="s">
        <v>13288</v>
      </c>
      <c r="D3273" s="641">
        <v>0.16</v>
      </c>
      <c r="E3273" s="646" t="s">
        <v>74</v>
      </c>
      <c r="F3273" s="648">
        <v>1088</v>
      </c>
      <c r="G3273" s="646" t="s">
        <v>12779</v>
      </c>
    </row>
    <row r="3274" spans="1:7" ht="32.25" customHeight="1">
      <c r="A3274" s="640">
        <v>3270</v>
      </c>
      <c r="B3274" s="106" t="s">
        <v>13247</v>
      </c>
      <c r="C3274" s="106" t="s">
        <v>13289</v>
      </c>
      <c r="D3274" s="641">
        <v>0.16</v>
      </c>
      <c r="E3274" s="646" t="s">
        <v>74</v>
      </c>
      <c r="F3274" s="648">
        <v>1088</v>
      </c>
      <c r="G3274" s="646" t="s">
        <v>12779</v>
      </c>
    </row>
    <row r="3275" spans="1:7" ht="32.25" customHeight="1">
      <c r="A3275" s="640">
        <v>3271</v>
      </c>
      <c r="B3275" s="106" t="s">
        <v>13099</v>
      </c>
      <c r="C3275" s="106" t="s">
        <v>11798</v>
      </c>
      <c r="D3275" s="641">
        <v>0.14000000000000001</v>
      </c>
      <c r="E3275" s="646" t="s">
        <v>74</v>
      </c>
      <c r="F3275" s="648">
        <v>952.00000000000011</v>
      </c>
      <c r="G3275" s="646" t="s">
        <v>12779</v>
      </c>
    </row>
    <row r="3276" spans="1:7" ht="32.25" customHeight="1">
      <c r="A3276" s="640">
        <v>3272</v>
      </c>
      <c r="B3276" s="106" t="s">
        <v>13099</v>
      </c>
      <c r="C3276" s="106" t="s">
        <v>13073</v>
      </c>
      <c r="D3276" s="641">
        <v>0.14000000000000001</v>
      </c>
      <c r="E3276" s="646" t="s">
        <v>74</v>
      </c>
      <c r="F3276" s="648">
        <v>952.00000000000011</v>
      </c>
      <c r="G3276" s="646" t="s">
        <v>12779</v>
      </c>
    </row>
    <row r="3277" spans="1:7" ht="32.25" customHeight="1">
      <c r="A3277" s="640">
        <v>3273</v>
      </c>
      <c r="B3277" s="106" t="s">
        <v>13099</v>
      </c>
      <c r="C3277" s="106" t="s">
        <v>11734</v>
      </c>
      <c r="D3277" s="641">
        <v>0.14000000000000001</v>
      </c>
      <c r="E3277" s="646" t="s">
        <v>74</v>
      </c>
      <c r="F3277" s="648">
        <v>952.00000000000011</v>
      </c>
      <c r="G3277" s="646" t="s">
        <v>12779</v>
      </c>
    </row>
    <row r="3278" spans="1:7" ht="32.25" customHeight="1">
      <c r="A3278" s="640">
        <v>3274</v>
      </c>
      <c r="B3278" s="106" t="s">
        <v>13099</v>
      </c>
      <c r="C3278" s="106" t="s">
        <v>13290</v>
      </c>
      <c r="D3278" s="641">
        <v>0.2</v>
      </c>
      <c r="E3278" s="646" t="s">
        <v>74</v>
      </c>
      <c r="F3278" s="648">
        <v>1360</v>
      </c>
      <c r="G3278" s="646" t="s">
        <v>12779</v>
      </c>
    </row>
    <row r="3279" spans="1:7" ht="32.25" customHeight="1">
      <c r="A3279" s="640">
        <v>3275</v>
      </c>
      <c r="B3279" s="106" t="s">
        <v>13099</v>
      </c>
      <c r="C3279" s="106" t="s">
        <v>13115</v>
      </c>
      <c r="D3279" s="641">
        <v>0.2</v>
      </c>
      <c r="E3279" s="646" t="s">
        <v>74</v>
      </c>
      <c r="F3279" s="648">
        <v>1360</v>
      </c>
      <c r="G3279" s="646" t="s">
        <v>12779</v>
      </c>
    </row>
    <row r="3280" spans="1:7" ht="32.25" customHeight="1">
      <c r="A3280" s="640">
        <v>3276</v>
      </c>
      <c r="B3280" s="106" t="s">
        <v>13099</v>
      </c>
      <c r="C3280" s="106" t="s">
        <v>13104</v>
      </c>
      <c r="D3280" s="641">
        <v>0.12</v>
      </c>
      <c r="E3280" s="646" t="s">
        <v>74</v>
      </c>
      <c r="F3280" s="648">
        <v>816</v>
      </c>
      <c r="G3280" s="646" t="s">
        <v>12779</v>
      </c>
    </row>
    <row r="3281" spans="1:7" ht="32.25" customHeight="1">
      <c r="A3281" s="640">
        <v>3277</v>
      </c>
      <c r="B3281" s="106" t="s">
        <v>13099</v>
      </c>
      <c r="C3281" s="106" t="s">
        <v>13291</v>
      </c>
      <c r="D3281" s="641">
        <v>0.24</v>
      </c>
      <c r="E3281" s="646" t="s">
        <v>74</v>
      </c>
      <c r="F3281" s="648">
        <v>1632</v>
      </c>
      <c r="G3281" s="646" t="s">
        <v>12779</v>
      </c>
    </row>
    <row r="3282" spans="1:7" ht="32.25" customHeight="1">
      <c r="A3282" s="640">
        <v>3278</v>
      </c>
      <c r="B3282" s="106" t="s">
        <v>13099</v>
      </c>
      <c r="C3282" s="106" t="s">
        <v>13292</v>
      </c>
      <c r="D3282" s="641">
        <v>0.24</v>
      </c>
      <c r="E3282" s="646" t="s">
        <v>74</v>
      </c>
      <c r="F3282" s="648">
        <v>1632</v>
      </c>
      <c r="G3282" s="646" t="s">
        <v>12779</v>
      </c>
    </row>
    <row r="3283" spans="1:7" ht="32.25" customHeight="1">
      <c r="A3283" s="640">
        <v>3279</v>
      </c>
      <c r="B3283" s="106" t="s">
        <v>13099</v>
      </c>
      <c r="C3283" s="106" t="s">
        <v>13293</v>
      </c>
      <c r="D3283" s="641">
        <v>0.24</v>
      </c>
      <c r="E3283" s="646" t="s">
        <v>74</v>
      </c>
      <c r="F3283" s="648">
        <v>1632</v>
      </c>
      <c r="G3283" s="646" t="s">
        <v>12779</v>
      </c>
    </row>
    <row r="3284" spans="1:7" ht="32.25" customHeight="1">
      <c r="A3284" s="640">
        <v>3280</v>
      </c>
      <c r="B3284" s="106" t="s">
        <v>13099</v>
      </c>
      <c r="C3284" s="106" t="s">
        <v>13233</v>
      </c>
      <c r="D3284" s="641">
        <v>0.24</v>
      </c>
      <c r="E3284" s="646" t="s">
        <v>74</v>
      </c>
      <c r="F3284" s="648">
        <v>1632</v>
      </c>
      <c r="G3284" s="646" t="s">
        <v>12779</v>
      </c>
    </row>
    <row r="3285" spans="1:7" ht="32.25" customHeight="1">
      <c r="A3285" s="640">
        <v>3281</v>
      </c>
      <c r="B3285" s="106" t="s">
        <v>13099</v>
      </c>
      <c r="C3285" s="106" t="s">
        <v>13294</v>
      </c>
      <c r="D3285" s="641">
        <v>0.2</v>
      </c>
      <c r="E3285" s="646" t="s">
        <v>74</v>
      </c>
      <c r="F3285" s="648">
        <v>1360</v>
      </c>
      <c r="G3285" s="646" t="s">
        <v>12779</v>
      </c>
    </row>
    <row r="3286" spans="1:7" ht="32.25" customHeight="1">
      <c r="A3286" s="640">
        <v>3282</v>
      </c>
      <c r="B3286" s="106" t="s">
        <v>13099</v>
      </c>
      <c r="C3286" s="106" t="s">
        <v>11799</v>
      </c>
      <c r="D3286" s="641">
        <v>0.44</v>
      </c>
      <c r="E3286" s="646" t="s">
        <v>74</v>
      </c>
      <c r="F3286" s="648">
        <v>2992</v>
      </c>
      <c r="G3286" s="646" t="s">
        <v>12779</v>
      </c>
    </row>
    <row r="3287" spans="1:7" ht="32.25" customHeight="1">
      <c r="A3287" s="640">
        <v>3283</v>
      </c>
      <c r="B3287" s="106" t="s">
        <v>13099</v>
      </c>
      <c r="C3287" s="106" t="s">
        <v>11757</v>
      </c>
      <c r="D3287" s="641">
        <v>0.08</v>
      </c>
      <c r="E3287" s="646" t="s">
        <v>74</v>
      </c>
      <c r="F3287" s="648">
        <v>544</v>
      </c>
      <c r="G3287" s="646" t="s">
        <v>12779</v>
      </c>
    </row>
    <row r="3288" spans="1:7" ht="32.25" customHeight="1">
      <c r="A3288" s="640">
        <v>3284</v>
      </c>
      <c r="B3288" s="106" t="s">
        <v>13099</v>
      </c>
      <c r="C3288" s="106" t="s">
        <v>13295</v>
      </c>
      <c r="D3288" s="641">
        <v>0.08</v>
      </c>
      <c r="E3288" s="646" t="s">
        <v>74</v>
      </c>
      <c r="F3288" s="648">
        <v>544</v>
      </c>
      <c r="G3288" s="646" t="s">
        <v>12779</v>
      </c>
    </row>
    <row r="3289" spans="1:7" ht="32.25" customHeight="1">
      <c r="A3289" s="640">
        <v>3285</v>
      </c>
      <c r="B3289" s="106" t="s">
        <v>13038</v>
      </c>
      <c r="C3289" s="106" t="s">
        <v>10870</v>
      </c>
      <c r="D3289" s="641">
        <v>0.12</v>
      </c>
      <c r="E3289" s="646" t="s">
        <v>74</v>
      </c>
      <c r="F3289" s="648">
        <v>816</v>
      </c>
      <c r="G3289" s="646" t="s">
        <v>12779</v>
      </c>
    </row>
    <row r="3290" spans="1:7" ht="32.25" customHeight="1">
      <c r="A3290" s="640">
        <v>3286</v>
      </c>
      <c r="B3290" s="106" t="s">
        <v>13038</v>
      </c>
      <c r="C3290" s="106" t="s">
        <v>10625</v>
      </c>
      <c r="D3290" s="641">
        <v>0.12</v>
      </c>
      <c r="E3290" s="646" t="s">
        <v>74</v>
      </c>
      <c r="F3290" s="648">
        <v>816</v>
      </c>
      <c r="G3290" s="646" t="s">
        <v>12779</v>
      </c>
    </row>
    <row r="3291" spans="1:7" ht="32.25" customHeight="1">
      <c r="A3291" s="640">
        <v>3287</v>
      </c>
      <c r="B3291" s="106" t="s">
        <v>13038</v>
      </c>
      <c r="C3291" s="106" t="s">
        <v>13296</v>
      </c>
      <c r="D3291" s="641">
        <v>0.12</v>
      </c>
      <c r="E3291" s="646" t="s">
        <v>74</v>
      </c>
      <c r="F3291" s="648">
        <v>816</v>
      </c>
      <c r="G3291" s="646" t="s">
        <v>12779</v>
      </c>
    </row>
    <row r="3292" spans="1:7" ht="32.25" customHeight="1">
      <c r="A3292" s="640">
        <v>3288</v>
      </c>
      <c r="B3292" s="106" t="s">
        <v>13038</v>
      </c>
      <c r="C3292" s="106" t="s">
        <v>13297</v>
      </c>
      <c r="D3292" s="641">
        <v>0.16</v>
      </c>
      <c r="E3292" s="646" t="s">
        <v>74</v>
      </c>
      <c r="F3292" s="648">
        <v>1088</v>
      </c>
      <c r="G3292" s="646" t="s">
        <v>12779</v>
      </c>
    </row>
    <row r="3293" spans="1:7" ht="32.25" customHeight="1">
      <c r="A3293" s="640">
        <v>3289</v>
      </c>
      <c r="B3293" s="106" t="s">
        <v>13038</v>
      </c>
      <c r="C3293" s="106" t="s">
        <v>13046</v>
      </c>
      <c r="D3293" s="641">
        <v>0.2</v>
      </c>
      <c r="E3293" s="646" t="s">
        <v>74</v>
      </c>
      <c r="F3293" s="648">
        <v>1360</v>
      </c>
      <c r="G3293" s="646" t="s">
        <v>12779</v>
      </c>
    </row>
    <row r="3294" spans="1:7" ht="32.25" customHeight="1">
      <c r="A3294" s="640">
        <v>3290</v>
      </c>
      <c r="B3294" s="106" t="s">
        <v>13038</v>
      </c>
      <c r="C3294" s="106" t="s">
        <v>10899</v>
      </c>
      <c r="D3294" s="641">
        <v>0.16</v>
      </c>
      <c r="E3294" s="646" t="s">
        <v>74</v>
      </c>
      <c r="F3294" s="648">
        <v>1088</v>
      </c>
      <c r="G3294" s="646" t="s">
        <v>12779</v>
      </c>
    </row>
    <row r="3295" spans="1:7" ht="32.25" customHeight="1">
      <c r="A3295" s="640">
        <v>3291</v>
      </c>
      <c r="B3295" s="106" t="s">
        <v>13038</v>
      </c>
      <c r="C3295" s="106" t="s">
        <v>13298</v>
      </c>
      <c r="D3295" s="641">
        <v>0.16</v>
      </c>
      <c r="E3295" s="646" t="s">
        <v>74</v>
      </c>
      <c r="F3295" s="648">
        <v>1088</v>
      </c>
      <c r="G3295" s="646" t="s">
        <v>12779</v>
      </c>
    </row>
    <row r="3296" spans="1:7" ht="32.25" customHeight="1">
      <c r="A3296" s="640">
        <v>3292</v>
      </c>
      <c r="B3296" s="106" t="s">
        <v>13038</v>
      </c>
      <c r="C3296" s="106" t="s">
        <v>13299</v>
      </c>
      <c r="D3296" s="641">
        <v>0.19</v>
      </c>
      <c r="E3296" s="646" t="s">
        <v>74</v>
      </c>
      <c r="F3296" s="648">
        <v>1292</v>
      </c>
      <c r="G3296" s="646" t="s">
        <v>12779</v>
      </c>
    </row>
    <row r="3297" spans="1:7" ht="32.25" customHeight="1">
      <c r="A3297" s="640">
        <v>3293</v>
      </c>
      <c r="B3297" s="106" t="s">
        <v>13038</v>
      </c>
      <c r="C3297" s="106" t="s">
        <v>11797</v>
      </c>
      <c r="D3297" s="641">
        <v>0.2</v>
      </c>
      <c r="E3297" s="646" t="s">
        <v>74</v>
      </c>
      <c r="F3297" s="648">
        <v>1360</v>
      </c>
      <c r="G3297" s="646" t="s">
        <v>12779</v>
      </c>
    </row>
    <row r="3298" spans="1:7" ht="32.25" customHeight="1">
      <c r="A3298" s="640">
        <v>3294</v>
      </c>
      <c r="B3298" s="106" t="s">
        <v>13038</v>
      </c>
      <c r="C3298" s="106" t="s">
        <v>12799</v>
      </c>
      <c r="D3298" s="641">
        <v>0.13</v>
      </c>
      <c r="E3298" s="646" t="s">
        <v>74</v>
      </c>
      <c r="F3298" s="648">
        <v>884</v>
      </c>
      <c r="G3298" s="646" t="s">
        <v>12779</v>
      </c>
    </row>
    <row r="3299" spans="1:7" ht="32.25" customHeight="1">
      <c r="A3299" s="640">
        <v>3295</v>
      </c>
      <c r="B3299" s="106" t="s">
        <v>13038</v>
      </c>
      <c r="C3299" s="106" t="s">
        <v>1222</v>
      </c>
      <c r="D3299" s="641">
        <v>0.13</v>
      </c>
      <c r="E3299" s="646" t="s">
        <v>74</v>
      </c>
      <c r="F3299" s="648">
        <v>884</v>
      </c>
      <c r="G3299" s="646" t="s">
        <v>12779</v>
      </c>
    </row>
    <row r="3300" spans="1:7" ht="32.25" customHeight="1">
      <c r="A3300" s="640">
        <v>3296</v>
      </c>
      <c r="B3300" s="106" t="s">
        <v>13038</v>
      </c>
      <c r="C3300" s="106" t="s">
        <v>12962</v>
      </c>
      <c r="D3300" s="641">
        <v>0.12</v>
      </c>
      <c r="E3300" s="646" t="s">
        <v>74</v>
      </c>
      <c r="F3300" s="648">
        <v>816</v>
      </c>
      <c r="G3300" s="646" t="s">
        <v>12779</v>
      </c>
    </row>
    <row r="3301" spans="1:7" ht="32.25" customHeight="1">
      <c r="A3301" s="640">
        <v>3297</v>
      </c>
      <c r="B3301" s="106" t="s">
        <v>13038</v>
      </c>
      <c r="C3301" s="106" t="s">
        <v>13300</v>
      </c>
      <c r="D3301" s="641">
        <v>0.2</v>
      </c>
      <c r="E3301" s="646" t="s">
        <v>74</v>
      </c>
      <c r="F3301" s="648">
        <v>1360</v>
      </c>
      <c r="G3301" s="646" t="s">
        <v>12779</v>
      </c>
    </row>
    <row r="3302" spans="1:7" ht="32.25" customHeight="1">
      <c r="A3302" s="640">
        <v>3298</v>
      </c>
      <c r="B3302" s="106" t="s">
        <v>13038</v>
      </c>
      <c r="C3302" s="106" t="s">
        <v>13301</v>
      </c>
      <c r="D3302" s="641">
        <v>0.16</v>
      </c>
      <c r="E3302" s="646" t="s">
        <v>74</v>
      </c>
      <c r="F3302" s="648">
        <v>1088</v>
      </c>
      <c r="G3302" s="646" t="s">
        <v>12779</v>
      </c>
    </row>
    <row r="3303" spans="1:7" ht="32.25" customHeight="1">
      <c r="A3303" s="640">
        <v>3299</v>
      </c>
      <c r="B3303" s="106" t="s">
        <v>13038</v>
      </c>
      <c r="C3303" s="106" t="s">
        <v>11301</v>
      </c>
      <c r="D3303" s="641">
        <v>0.16</v>
      </c>
      <c r="E3303" s="646" t="s">
        <v>74</v>
      </c>
      <c r="F3303" s="648">
        <v>1088</v>
      </c>
      <c r="G3303" s="646" t="s">
        <v>12779</v>
      </c>
    </row>
    <row r="3304" spans="1:7" ht="32.25" customHeight="1">
      <c r="A3304" s="640">
        <v>3300</v>
      </c>
      <c r="B3304" s="106" t="s">
        <v>13038</v>
      </c>
      <c r="C3304" s="106" t="s">
        <v>12861</v>
      </c>
      <c r="D3304" s="641">
        <v>0.16</v>
      </c>
      <c r="E3304" s="646" t="s">
        <v>74</v>
      </c>
      <c r="F3304" s="648">
        <v>1088</v>
      </c>
      <c r="G3304" s="646" t="s">
        <v>12779</v>
      </c>
    </row>
    <row r="3305" spans="1:7" ht="32.25" customHeight="1">
      <c r="A3305" s="640">
        <v>3301</v>
      </c>
      <c r="B3305" s="106" t="s">
        <v>13038</v>
      </c>
      <c r="C3305" s="106" t="s">
        <v>13250</v>
      </c>
      <c r="D3305" s="641">
        <v>0.2</v>
      </c>
      <c r="E3305" s="646" t="s">
        <v>74</v>
      </c>
      <c r="F3305" s="648">
        <v>1360</v>
      </c>
      <c r="G3305" s="646" t="s">
        <v>12779</v>
      </c>
    </row>
    <row r="3306" spans="1:7" ht="32.25" customHeight="1">
      <c r="A3306" s="640">
        <v>3302</v>
      </c>
      <c r="B3306" s="106" t="s">
        <v>13038</v>
      </c>
      <c r="C3306" s="106" t="s">
        <v>13302</v>
      </c>
      <c r="D3306" s="641">
        <v>0.17</v>
      </c>
      <c r="E3306" s="646" t="s">
        <v>74</v>
      </c>
      <c r="F3306" s="648">
        <v>1156</v>
      </c>
      <c r="G3306" s="646" t="s">
        <v>12779</v>
      </c>
    </row>
    <row r="3307" spans="1:7" ht="32.25" customHeight="1">
      <c r="A3307" s="640">
        <v>3303</v>
      </c>
      <c r="B3307" s="106" t="s">
        <v>13038</v>
      </c>
      <c r="C3307" s="106" t="s">
        <v>13050</v>
      </c>
      <c r="D3307" s="641">
        <v>0.08</v>
      </c>
      <c r="E3307" s="646" t="s">
        <v>74</v>
      </c>
      <c r="F3307" s="648">
        <v>544</v>
      </c>
      <c r="G3307" s="646" t="s">
        <v>12779</v>
      </c>
    </row>
    <row r="3308" spans="1:7" ht="32.25" customHeight="1">
      <c r="A3308" s="640">
        <v>3304</v>
      </c>
      <c r="B3308" s="106" t="s">
        <v>13038</v>
      </c>
      <c r="C3308" s="106" t="s">
        <v>10848</v>
      </c>
      <c r="D3308" s="641">
        <v>0.2</v>
      </c>
      <c r="E3308" s="646" t="s">
        <v>74</v>
      </c>
      <c r="F3308" s="648">
        <v>1360</v>
      </c>
      <c r="G3308" s="646" t="s">
        <v>12779</v>
      </c>
    </row>
    <row r="3309" spans="1:7" ht="32.25" customHeight="1">
      <c r="A3309" s="640">
        <v>3305</v>
      </c>
      <c r="B3309" s="106" t="s">
        <v>13038</v>
      </c>
      <c r="C3309" s="106" t="s">
        <v>13303</v>
      </c>
      <c r="D3309" s="641">
        <v>0.22</v>
      </c>
      <c r="E3309" s="646" t="s">
        <v>74</v>
      </c>
      <c r="F3309" s="648">
        <v>1496</v>
      </c>
      <c r="G3309" s="646" t="s">
        <v>12779</v>
      </c>
    </row>
    <row r="3310" spans="1:7" ht="32.25" customHeight="1">
      <c r="A3310" s="640">
        <v>3306</v>
      </c>
      <c r="B3310" s="106" t="s">
        <v>13038</v>
      </c>
      <c r="C3310" s="106" t="s">
        <v>13304</v>
      </c>
      <c r="D3310" s="641">
        <v>0.12</v>
      </c>
      <c r="E3310" s="646" t="s">
        <v>74</v>
      </c>
      <c r="F3310" s="648">
        <v>816</v>
      </c>
      <c r="G3310" s="646" t="s">
        <v>12779</v>
      </c>
    </row>
    <row r="3311" spans="1:7" ht="32.25" customHeight="1">
      <c r="A3311" s="640">
        <v>3307</v>
      </c>
      <c r="B3311" s="106" t="s">
        <v>13038</v>
      </c>
      <c r="C3311" s="106" t="s">
        <v>13305</v>
      </c>
      <c r="D3311" s="641">
        <v>0.2</v>
      </c>
      <c r="E3311" s="646" t="s">
        <v>74</v>
      </c>
      <c r="F3311" s="648">
        <v>1360</v>
      </c>
      <c r="G3311" s="646" t="s">
        <v>12779</v>
      </c>
    </row>
    <row r="3312" spans="1:7" ht="32.25" customHeight="1">
      <c r="A3312" s="640">
        <v>3308</v>
      </c>
      <c r="B3312" s="106" t="s">
        <v>13108</v>
      </c>
      <c r="C3312" s="106" t="s">
        <v>13306</v>
      </c>
      <c r="D3312" s="641">
        <v>0.12</v>
      </c>
      <c r="E3312" s="646" t="s">
        <v>74</v>
      </c>
      <c r="F3312" s="648">
        <v>816</v>
      </c>
      <c r="G3312" s="646" t="s">
        <v>12779</v>
      </c>
    </row>
    <row r="3313" spans="1:7" ht="32.25" customHeight="1">
      <c r="A3313" s="640">
        <v>3309</v>
      </c>
      <c r="B3313" s="106" t="s">
        <v>13108</v>
      </c>
      <c r="C3313" s="106" t="s">
        <v>9761</v>
      </c>
      <c r="D3313" s="641">
        <v>0.16</v>
      </c>
      <c r="E3313" s="646" t="s">
        <v>74</v>
      </c>
      <c r="F3313" s="648">
        <v>1088</v>
      </c>
      <c r="G3313" s="646" t="s">
        <v>12779</v>
      </c>
    </row>
    <row r="3314" spans="1:7" ht="32.25" customHeight="1">
      <c r="A3314" s="640">
        <v>3310</v>
      </c>
      <c r="B3314" s="106" t="s">
        <v>13108</v>
      </c>
      <c r="C3314" s="106" t="s">
        <v>11339</v>
      </c>
      <c r="D3314" s="641">
        <v>0.2</v>
      </c>
      <c r="E3314" s="646" t="s">
        <v>74</v>
      </c>
      <c r="F3314" s="648">
        <v>1360</v>
      </c>
      <c r="G3314" s="646" t="s">
        <v>12779</v>
      </c>
    </row>
    <row r="3315" spans="1:7" ht="32.25" customHeight="1">
      <c r="A3315" s="640">
        <v>3311</v>
      </c>
      <c r="B3315" s="106" t="s">
        <v>13108</v>
      </c>
      <c r="C3315" s="106" t="s">
        <v>10625</v>
      </c>
      <c r="D3315" s="641">
        <v>0.08</v>
      </c>
      <c r="E3315" s="646" t="s">
        <v>74</v>
      </c>
      <c r="F3315" s="648">
        <v>544</v>
      </c>
      <c r="G3315" s="646" t="s">
        <v>12779</v>
      </c>
    </row>
    <row r="3316" spans="1:7" ht="32.25" customHeight="1">
      <c r="A3316" s="640">
        <v>3312</v>
      </c>
      <c r="B3316" s="106" t="s">
        <v>13108</v>
      </c>
      <c r="C3316" s="106" t="s">
        <v>13307</v>
      </c>
      <c r="D3316" s="641">
        <v>0.16</v>
      </c>
      <c r="E3316" s="646" t="s">
        <v>74</v>
      </c>
      <c r="F3316" s="648">
        <v>1088</v>
      </c>
      <c r="G3316" s="646" t="s">
        <v>12779</v>
      </c>
    </row>
    <row r="3317" spans="1:7" ht="32.25" customHeight="1">
      <c r="A3317" s="640">
        <v>3313</v>
      </c>
      <c r="B3317" s="106" t="s">
        <v>13108</v>
      </c>
      <c r="C3317" s="106" t="s">
        <v>10594</v>
      </c>
      <c r="D3317" s="641">
        <v>0.12</v>
      </c>
      <c r="E3317" s="646" t="s">
        <v>74</v>
      </c>
      <c r="F3317" s="648">
        <v>816</v>
      </c>
      <c r="G3317" s="646" t="s">
        <v>12779</v>
      </c>
    </row>
    <row r="3318" spans="1:7" ht="32.25" customHeight="1">
      <c r="A3318" s="640">
        <v>3314</v>
      </c>
      <c r="B3318" s="106" t="s">
        <v>13108</v>
      </c>
      <c r="C3318" s="106" t="s">
        <v>11222</v>
      </c>
      <c r="D3318" s="641">
        <v>0.14000000000000001</v>
      </c>
      <c r="E3318" s="646" t="s">
        <v>74</v>
      </c>
      <c r="F3318" s="648">
        <v>952.00000000000011</v>
      </c>
      <c r="G3318" s="646" t="s">
        <v>12779</v>
      </c>
    </row>
    <row r="3319" spans="1:7" ht="32.25" customHeight="1">
      <c r="A3319" s="640">
        <v>3315</v>
      </c>
      <c r="B3319" s="106" t="s">
        <v>13108</v>
      </c>
      <c r="C3319" s="106" t="s">
        <v>11453</v>
      </c>
      <c r="D3319" s="641">
        <v>0.16</v>
      </c>
      <c r="E3319" s="646" t="s">
        <v>74</v>
      </c>
      <c r="F3319" s="648">
        <v>1088</v>
      </c>
      <c r="G3319" s="646" t="s">
        <v>12779</v>
      </c>
    </row>
    <row r="3320" spans="1:7" ht="32.25" customHeight="1">
      <c r="A3320" s="640">
        <v>3316</v>
      </c>
      <c r="B3320" s="106" t="s">
        <v>13308</v>
      </c>
      <c r="C3320" s="106" t="s">
        <v>13309</v>
      </c>
      <c r="D3320" s="641">
        <v>0.4</v>
      </c>
      <c r="E3320" s="646" t="s">
        <v>74</v>
      </c>
      <c r="F3320" s="648">
        <v>2720</v>
      </c>
      <c r="G3320" s="646" t="s">
        <v>12779</v>
      </c>
    </row>
    <row r="3321" spans="1:7" ht="32.25" customHeight="1">
      <c r="A3321" s="640">
        <v>3317</v>
      </c>
      <c r="B3321" s="106" t="s">
        <v>13196</v>
      </c>
      <c r="C3321" s="106" t="s">
        <v>10854</v>
      </c>
      <c r="D3321" s="641">
        <v>0.16</v>
      </c>
      <c r="E3321" s="646" t="s">
        <v>74</v>
      </c>
      <c r="F3321" s="648">
        <v>1088</v>
      </c>
      <c r="G3321" s="646" t="s">
        <v>12779</v>
      </c>
    </row>
    <row r="3322" spans="1:7" ht="32.25" customHeight="1">
      <c r="A3322" s="640">
        <v>3318</v>
      </c>
      <c r="B3322" s="106" t="s">
        <v>13196</v>
      </c>
      <c r="C3322" s="106" t="s">
        <v>10836</v>
      </c>
      <c r="D3322" s="641">
        <v>0.16</v>
      </c>
      <c r="E3322" s="646" t="s">
        <v>74</v>
      </c>
      <c r="F3322" s="648">
        <v>1088</v>
      </c>
      <c r="G3322" s="646" t="s">
        <v>12779</v>
      </c>
    </row>
    <row r="3323" spans="1:7" ht="32.25" customHeight="1">
      <c r="A3323" s="640">
        <v>3319</v>
      </c>
      <c r="B3323" s="106" t="s">
        <v>13196</v>
      </c>
      <c r="C3323" s="106" t="s">
        <v>13310</v>
      </c>
      <c r="D3323" s="641">
        <v>0.16</v>
      </c>
      <c r="E3323" s="646" t="s">
        <v>74</v>
      </c>
      <c r="F3323" s="648">
        <v>1088</v>
      </c>
      <c r="G3323" s="646" t="s">
        <v>12779</v>
      </c>
    </row>
    <row r="3324" spans="1:7" ht="32.25" customHeight="1">
      <c r="A3324" s="640">
        <v>3320</v>
      </c>
      <c r="B3324" s="106" t="s">
        <v>13235</v>
      </c>
      <c r="C3324" s="106" t="s">
        <v>13311</v>
      </c>
      <c r="D3324" s="641">
        <v>0.18</v>
      </c>
      <c r="E3324" s="646" t="s">
        <v>74</v>
      </c>
      <c r="F3324" s="648">
        <v>1224</v>
      </c>
      <c r="G3324" s="646" t="s">
        <v>12779</v>
      </c>
    </row>
    <row r="3325" spans="1:7" ht="32.25" customHeight="1">
      <c r="A3325" s="640">
        <v>3321</v>
      </c>
      <c r="B3325" s="106" t="s">
        <v>13235</v>
      </c>
      <c r="C3325" s="106" t="s">
        <v>13220</v>
      </c>
      <c r="D3325" s="641">
        <v>0.16</v>
      </c>
      <c r="E3325" s="646" t="s">
        <v>74</v>
      </c>
      <c r="F3325" s="648">
        <v>1088</v>
      </c>
      <c r="G3325" s="646" t="s">
        <v>12779</v>
      </c>
    </row>
    <row r="3326" spans="1:7" ht="32.25" customHeight="1">
      <c r="A3326" s="640">
        <v>3322</v>
      </c>
      <c r="B3326" s="106" t="s">
        <v>13235</v>
      </c>
      <c r="C3326" s="106" t="s">
        <v>12009</v>
      </c>
      <c r="D3326" s="641">
        <v>0.12</v>
      </c>
      <c r="E3326" s="646" t="s">
        <v>74</v>
      </c>
      <c r="F3326" s="648">
        <v>816</v>
      </c>
      <c r="G3326" s="646" t="s">
        <v>12779</v>
      </c>
    </row>
    <row r="3327" spans="1:7" ht="32.25" customHeight="1">
      <c r="A3327" s="640">
        <v>3323</v>
      </c>
      <c r="B3327" s="106" t="s">
        <v>13235</v>
      </c>
      <c r="C3327" s="106" t="s">
        <v>8709</v>
      </c>
      <c r="D3327" s="641">
        <v>0.1</v>
      </c>
      <c r="E3327" s="646" t="s">
        <v>74</v>
      </c>
      <c r="F3327" s="648">
        <v>680</v>
      </c>
      <c r="G3327" s="646" t="s">
        <v>12779</v>
      </c>
    </row>
    <row r="3328" spans="1:7" ht="32.25" customHeight="1">
      <c r="A3328" s="640">
        <v>3324</v>
      </c>
      <c r="B3328" s="106" t="s">
        <v>13235</v>
      </c>
      <c r="C3328" s="106" t="s">
        <v>64</v>
      </c>
      <c r="D3328" s="641">
        <v>0.12</v>
      </c>
      <c r="E3328" s="646" t="s">
        <v>74</v>
      </c>
      <c r="F3328" s="648">
        <v>816</v>
      </c>
      <c r="G3328" s="646" t="s">
        <v>12779</v>
      </c>
    </row>
    <row r="3329" spans="1:7" ht="32.25" customHeight="1">
      <c r="A3329" s="640">
        <v>3325</v>
      </c>
      <c r="B3329" s="106" t="s">
        <v>13083</v>
      </c>
      <c r="C3329" s="106" t="s">
        <v>11335</v>
      </c>
      <c r="D3329" s="641">
        <v>0.12</v>
      </c>
      <c r="E3329" s="646" t="s">
        <v>74</v>
      </c>
      <c r="F3329" s="648">
        <v>816</v>
      </c>
      <c r="G3329" s="646" t="s">
        <v>12779</v>
      </c>
    </row>
    <row r="3330" spans="1:7" ht="32.25" customHeight="1">
      <c r="A3330" s="640">
        <v>3326</v>
      </c>
      <c r="B3330" s="106" t="s">
        <v>13083</v>
      </c>
      <c r="C3330" s="106" t="s">
        <v>13312</v>
      </c>
      <c r="D3330" s="641">
        <v>0.16</v>
      </c>
      <c r="E3330" s="646" t="s">
        <v>74</v>
      </c>
      <c r="F3330" s="648">
        <v>1088</v>
      </c>
      <c r="G3330" s="646" t="s">
        <v>12779</v>
      </c>
    </row>
    <row r="3331" spans="1:7" ht="32.25" customHeight="1">
      <c r="A3331" s="640">
        <v>3327</v>
      </c>
      <c r="B3331" s="106" t="s">
        <v>13083</v>
      </c>
      <c r="C3331" s="106" t="s">
        <v>13313</v>
      </c>
      <c r="D3331" s="641">
        <v>0.12</v>
      </c>
      <c r="E3331" s="646" t="s">
        <v>74</v>
      </c>
      <c r="F3331" s="648">
        <v>816</v>
      </c>
      <c r="G3331" s="646" t="s">
        <v>12779</v>
      </c>
    </row>
    <row r="3332" spans="1:7" ht="32.25" customHeight="1">
      <c r="A3332" s="640">
        <v>3328</v>
      </c>
      <c r="B3332" s="106" t="s">
        <v>13083</v>
      </c>
      <c r="C3332" s="106" t="s">
        <v>13314</v>
      </c>
      <c r="D3332" s="641">
        <v>0.13</v>
      </c>
      <c r="E3332" s="646" t="s">
        <v>74</v>
      </c>
      <c r="F3332" s="648">
        <v>884</v>
      </c>
      <c r="G3332" s="646" t="s">
        <v>12779</v>
      </c>
    </row>
    <row r="3333" spans="1:7" ht="32.25" customHeight="1">
      <c r="A3333" s="640">
        <v>3329</v>
      </c>
      <c r="B3333" s="106" t="s">
        <v>13083</v>
      </c>
      <c r="C3333" s="106" t="s">
        <v>13315</v>
      </c>
      <c r="D3333" s="641">
        <v>0.22</v>
      </c>
      <c r="E3333" s="646" t="s">
        <v>74</v>
      </c>
      <c r="F3333" s="648">
        <v>1496</v>
      </c>
      <c r="G3333" s="646" t="s">
        <v>12779</v>
      </c>
    </row>
    <row r="3334" spans="1:7" ht="32.25" customHeight="1">
      <c r="A3334" s="640">
        <v>3330</v>
      </c>
      <c r="B3334" s="106" t="s">
        <v>13316</v>
      </c>
      <c r="C3334" s="106" t="s">
        <v>13317</v>
      </c>
      <c r="D3334" s="641">
        <v>0.4</v>
      </c>
      <c r="E3334" s="646" t="s">
        <v>74</v>
      </c>
      <c r="F3334" s="648">
        <v>2720</v>
      </c>
      <c r="G3334" s="646" t="s">
        <v>12779</v>
      </c>
    </row>
    <row r="3335" spans="1:7" ht="32.25" customHeight="1">
      <c r="A3335" s="640">
        <v>3331</v>
      </c>
      <c r="B3335" s="106" t="s">
        <v>13316</v>
      </c>
      <c r="C3335" s="106" t="s">
        <v>2872</v>
      </c>
      <c r="D3335" s="641">
        <v>0.16</v>
      </c>
      <c r="E3335" s="646" t="s">
        <v>74</v>
      </c>
      <c r="F3335" s="648">
        <v>1088</v>
      </c>
      <c r="G3335" s="646" t="s">
        <v>12779</v>
      </c>
    </row>
    <row r="3336" spans="1:7" ht="32.25" customHeight="1">
      <c r="A3336" s="640">
        <v>3332</v>
      </c>
      <c r="B3336" s="106" t="s">
        <v>13316</v>
      </c>
      <c r="C3336" s="106" t="s">
        <v>13318</v>
      </c>
      <c r="D3336" s="641">
        <v>0.66</v>
      </c>
      <c r="E3336" s="646" t="s">
        <v>74</v>
      </c>
      <c r="F3336" s="648">
        <v>4488</v>
      </c>
      <c r="G3336" s="646" t="s">
        <v>12779</v>
      </c>
    </row>
    <row r="3337" spans="1:7" ht="32.25" customHeight="1">
      <c r="A3337" s="640">
        <v>3333</v>
      </c>
      <c r="B3337" s="106" t="s">
        <v>13086</v>
      </c>
      <c r="C3337" s="106" t="s">
        <v>13319</v>
      </c>
      <c r="D3337" s="641">
        <v>0.52</v>
      </c>
      <c r="E3337" s="646" t="s">
        <v>74</v>
      </c>
      <c r="F3337" s="648">
        <v>3536</v>
      </c>
      <c r="G3337" s="646" t="s">
        <v>12779</v>
      </c>
    </row>
    <row r="3338" spans="1:7" ht="32.25" customHeight="1">
      <c r="A3338" s="640">
        <v>3334</v>
      </c>
      <c r="B3338" s="106" t="s">
        <v>13086</v>
      </c>
      <c r="C3338" s="106" t="s">
        <v>13320</v>
      </c>
      <c r="D3338" s="641">
        <v>0.34</v>
      </c>
      <c r="E3338" s="646" t="s">
        <v>74</v>
      </c>
      <c r="F3338" s="648">
        <v>2312</v>
      </c>
      <c r="G3338" s="646" t="s">
        <v>12779</v>
      </c>
    </row>
    <row r="3339" spans="1:7" ht="32.25" customHeight="1">
      <c r="A3339" s="640">
        <v>3335</v>
      </c>
      <c r="B3339" s="106" t="s">
        <v>12859</v>
      </c>
      <c r="C3339" s="106" t="s">
        <v>13321</v>
      </c>
      <c r="D3339" s="641">
        <v>0.26</v>
      </c>
      <c r="E3339" s="646" t="s">
        <v>74</v>
      </c>
      <c r="F3339" s="648">
        <v>1768</v>
      </c>
      <c r="G3339" s="646" t="s">
        <v>12779</v>
      </c>
    </row>
    <row r="3340" spans="1:7" ht="32.25" customHeight="1">
      <c r="A3340" s="640">
        <v>3336</v>
      </c>
      <c r="B3340" s="106" t="s">
        <v>12859</v>
      </c>
      <c r="C3340" s="106" t="s">
        <v>13322</v>
      </c>
      <c r="D3340" s="641">
        <v>0.27</v>
      </c>
      <c r="E3340" s="646" t="s">
        <v>74</v>
      </c>
      <c r="F3340" s="648">
        <v>1836.0000000000002</v>
      </c>
      <c r="G3340" s="646" t="s">
        <v>12779</v>
      </c>
    </row>
    <row r="3341" spans="1:7" ht="32.25" customHeight="1">
      <c r="A3341" s="640">
        <v>3337</v>
      </c>
      <c r="B3341" s="106" t="s">
        <v>12859</v>
      </c>
      <c r="C3341" s="106" t="s">
        <v>13043</v>
      </c>
      <c r="D3341" s="641">
        <v>0.2</v>
      </c>
      <c r="E3341" s="646" t="s">
        <v>74</v>
      </c>
      <c r="F3341" s="648">
        <v>1360</v>
      </c>
      <c r="G3341" s="646" t="s">
        <v>12779</v>
      </c>
    </row>
    <row r="3342" spans="1:7" ht="32.25" customHeight="1">
      <c r="A3342" s="640">
        <v>3338</v>
      </c>
      <c r="B3342" s="106" t="s">
        <v>12777</v>
      </c>
      <c r="C3342" s="106" t="s">
        <v>13323</v>
      </c>
      <c r="D3342" s="641">
        <v>0.21</v>
      </c>
      <c r="E3342" s="646" t="s">
        <v>74</v>
      </c>
      <c r="F3342" s="648">
        <v>1428</v>
      </c>
      <c r="G3342" s="646" t="s">
        <v>12779</v>
      </c>
    </row>
    <row r="3343" spans="1:7" ht="32.25" customHeight="1">
      <c r="A3343" s="640">
        <v>3339</v>
      </c>
      <c r="B3343" s="106" t="s">
        <v>12777</v>
      </c>
      <c r="C3343" s="106" t="s">
        <v>13324</v>
      </c>
      <c r="D3343" s="641">
        <v>0.43</v>
      </c>
      <c r="E3343" s="646" t="s">
        <v>74</v>
      </c>
      <c r="F3343" s="648">
        <v>2924</v>
      </c>
      <c r="G3343" s="646" t="s">
        <v>12779</v>
      </c>
    </row>
    <row r="3344" spans="1:7" ht="32.25" customHeight="1">
      <c r="A3344" s="640">
        <v>3340</v>
      </c>
      <c r="B3344" s="106" t="s">
        <v>12777</v>
      </c>
      <c r="C3344" s="106" t="s">
        <v>13123</v>
      </c>
      <c r="D3344" s="641">
        <v>0.66</v>
      </c>
      <c r="E3344" s="646" t="s">
        <v>74</v>
      </c>
      <c r="F3344" s="648">
        <v>4488</v>
      </c>
      <c r="G3344" s="646" t="s">
        <v>12779</v>
      </c>
    </row>
    <row r="3345" spans="1:7" ht="32.25" customHeight="1">
      <c r="A3345" s="640">
        <v>3341</v>
      </c>
      <c r="B3345" s="106" t="s">
        <v>13134</v>
      </c>
      <c r="C3345" s="106" t="s">
        <v>11332</v>
      </c>
      <c r="D3345" s="641">
        <v>0.2</v>
      </c>
      <c r="E3345" s="646" t="s">
        <v>74</v>
      </c>
      <c r="F3345" s="648">
        <v>1360</v>
      </c>
      <c r="G3345" s="646" t="s">
        <v>12779</v>
      </c>
    </row>
    <row r="3346" spans="1:7" ht="32.25" customHeight="1">
      <c r="A3346" s="640">
        <v>3342</v>
      </c>
      <c r="B3346" s="106" t="s">
        <v>13325</v>
      </c>
      <c r="C3346" s="106" t="s">
        <v>13326</v>
      </c>
      <c r="D3346" s="641">
        <v>0.4</v>
      </c>
      <c r="E3346" s="646" t="s">
        <v>74</v>
      </c>
      <c r="F3346" s="648">
        <v>2720</v>
      </c>
      <c r="G3346" s="646" t="s">
        <v>12779</v>
      </c>
    </row>
    <row r="3347" spans="1:7" ht="32.25" customHeight="1">
      <c r="A3347" s="640">
        <v>3343</v>
      </c>
      <c r="B3347" s="106" t="s">
        <v>12987</v>
      </c>
      <c r="C3347" s="106" t="s">
        <v>13327</v>
      </c>
      <c r="D3347" s="641">
        <v>0.6</v>
      </c>
      <c r="E3347" s="646" t="s">
        <v>74</v>
      </c>
      <c r="F3347" s="648">
        <v>4080</v>
      </c>
      <c r="G3347" s="646" t="s">
        <v>12779</v>
      </c>
    </row>
    <row r="3348" spans="1:7" ht="32.25" customHeight="1">
      <c r="A3348" s="640">
        <v>3344</v>
      </c>
      <c r="B3348" s="106" t="s">
        <v>12987</v>
      </c>
      <c r="C3348" s="106" t="s">
        <v>13328</v>
      </c>
      <c r="D3348" s="641">
        <v>0.65</v>
      </c>
      <c r="E3348" s="646" t="s">
        <v>74</v>
      </c>
      <c r="F3348" s="648">
        <v>4420</v>
      </c>
      <c r="G3348" s="646" t="s">
        <v>12779</v>
      </c>
    </row>
    <row r="3349" spans="1:7" ht="32.25" customHeight="1">
      <c r="A3349" s="640">
        <v>3345</v>
      </c>
      <c r="B3349" s="106" t="s">
        <v>12987</v>
      </c>
      <c r="C3349" s="106" t="s">
        <v>13329</v>
      </c>
      <c r="D3349" s="641">
        <v>0.57999999999999996</v>
      </c>
      <c r="E3349" s="646" t="s">
        <v>74</v>
      </c>
      <c r="F3349" s="648">
        <v>3943.9999999999995</v>
      </c>
      <c r="G3349" s="646" t="s">
        <v>12779</v>
      </c>
    </row>
    <row r="3350" spans="1:7" ht="32.25" customHeight="1">
      <c r="A3350" s="640">
        <v>3346</v>
      </c>
      <c r="B3350" s="106" t="s">
        <v>12987</v>
      </c>
      <c r="C3350" s="106" t="s">
        <v>13330</v>
      </c>
      <c r="D3350" s="641">
        <v>0.47</v>
      </c>
      <c r="E3350" s="646" t="s">
        <v>74</v>
      </c>
      <c r="F3350" s="648">
        <v>3196</v>
      </c>
      <c r="G3350" s="646" t="s">
        <v>12779</v>
      </c>
    </row>
    <row r="3351" spans="1:7" ht="32.25" customHeight="1">
      <c r="A3351" s="640">
        <v>3347</v>
      </c>
      <c r="B3351" s="106" t="s">
        <v>12987</v>
      </c>
      <c r="C3351" s="106" t="s">
        <v>13331</v>
      </c>
      <c r="D3351" s="641">
        <v>0.44</v>
      </c>
      <c r="E3351" s="646" t="s">
        <v>74</v>
      </c>
      <c r="F3351" s="648">
        <v>2992</v>
      </c>
      <c r="G3351" s="646" t="s">
        <v>12779</v>
      </c>
    </row>
    <row r="3352" spans="1:7" ht="32.25" customHeight="1">
      <c r="A3352" s="640">
        <v>3348</v>
      </c>
      <c r="B3352" s="106" t="s">
        <v>12987</v>
      </c>
      <c r="C3352" s="106" t="s">
        <v>13332</v>
      </c>
      <c r="D3352" s="641">
        <v>0.42</v>
      </c>
      <c r="E3352" s="646" t="s">
        <v>74</v>
      </c>
      <c r="F3352" s="648">
        <v>2856</v>
      </c>
      <c r="G3352" s="646" t="s">
        <v>12779</v>
      </c>
    </row>
    <row r="3353" spans="1:7" ht="32.25" customHeight="1">
      <c r="A3353" s="640">
        <v>3349</v>
      </c>
      <c r="B3353" s="106" t="s">
        <v>12987</v>
      </c>
      <c r="C3353" s="106" t="s">
        <v>11918</v>
      </c>
      <c r="D3353" s="641">
        <v>0.38</v>
      </c>
      <c r="E3353" s="646" t="s">
        <v>74</v>
      </c>
      <c r="F3353" s="648">
        <v>2584</v>
      </c>
      <c r="G3353" s="646" t="s">
        <v>12779</v>
      </c>
    </row>
    <row r="3354" spans="1:7" ht="32.25" customHeight="1">
      <c r="A3354" s="640">
        <v>3350</v>
      </c>
      <c r="B3354" s="106" t="s">
        <v>12987</v>
      </c>
      <c r="C3354" s="106" t="s">
        <v>13333</v>
      </c>
      <c r="D3354" s="641">
        <v>0.34</v>
      </c>
      <c r="E3354" s="646" t="s">
        <v>74</v>
      </c>
      <c r="F3354" s="648">
        <v>2312</v>
      </c>
      <c r="G3354" s="646" t="s">
        <v>12779</v>
      </c>
    </row>
    <row r="3355" spans="1:7" ht="32.25" customHeight="1">
      <c r="A3355" s="640">
        <v>3351</v>
      </c>
      <c r="B3355" s="106" t="s">
        <v>12987</v>
      </c>
      <c r="C3355" s="106" t="s">
        <v>13334</v>
      </c>
      <c r="D3355" s="641">
        <v>0.34</v>
      </c>
      <c r="E3355" s="646" t="s">
        <v>74</v>
      </c>
      <c r="F3355" s="648">
        <v>2312</v>
      </c>
      <c r="G3355" s="646" t="s">
        <v>12779</v>
      </c>
    </row>
    <row r="3356" spans="1:7" ht="32.25" customHeight="1">
      <c r="A3356" s="640">
        <v>3352</v>
      </c>
      <c r="B3356" s="106" t="s">
        <v>12987</v>
      </c>
      <c r="C3356" s="106" t="s">
        <v>13335</v>
      </c>
      <c r="D3356" s="641">
        <v>0.36</v>
      </c>
      <c r="E3356" s="646" t="s">
        <v>74</v>
      </c>
      <c r="F3356" s="648">
        <v>2448</v>
      </c>
      <c r="G3356" s="646" t="s">
        <v>12779</v>
      </c>
    </row>
    <row r="3357" spans="1:7" ht="32.25" customHeight="1">
      <c r="A3357" s="640">
        <v>3353</v>
      </c>
      <c r="B3357" s="106" t="s">
        <v>12987</v>
      </c>
      <c r="C3357" s="106" t="s">
        <v>1212</v>
      </c>
      <c r="D3357" s="641">
        <v>0.51</v>
      </c>
      <c r="E3357" s="646" t="s">
        <v>74</v>
      </c>
      <c r="F3357" s="648">
        <v>3468</v>
      </c>
      <c r="G3357" s="646" t="s">
        <v>12779</v>
      </c>
    </row>
    <row r="3358" spans="1:7" ht="32.25" customHeight="1">
      <c r="A3358" s="640">
        <v>3354</v>
      </c>
      <c r="B3358" s="106" t="s">
        <v>12987</v>
      </c>
      <c r="C3358" s="106" t="s">
        <v>13336</v>
      </c>
      <c r="D3358" s="641">
        <v>0.48</v>
      </c>
      <c r="E3358" s="646" t="s">
        <v>74</v>
      </c>
      <c r="F3358" s="648">
        <v>3264</v>
      </c>
      <c r="G3358" s="646" t="s">
        <v>12779</v>
      </c>
    </row>
    <row r="3359" spans="1:7" ht="32.25" customHeight="1">
      <c r="A3359" s="640">
        <v>3355</v>
      </c>
      <c r="B3359" s="106" t="s">
        <v>12987</v>
      </c>
      <c r="C3359" s="106" t="s">
        <v>12988</v>
      </c>
      <c r="D3359" s="641">
        <v>0.15</v>
      </c>
      <c r="E3359" s="646" t="s">
        <v>74</v>
      </c>
      <c r="F3359" s="648">
        <v>1020</v>
      </c>
      <c r="G3359" s="646" t="s">
        <v>12779</v>
      </c>
    </row>
    <row r="3360" spans="1:7" ht="32.25" customHeight="1">
      <c r="A3360" s="640">
        <v>3356</v>
      </c>
      <c r="B3360" s="106" t="s">
        <v>12987</v>
      </c>
      <c r="C3360" s="106" t="s">
        <v>2162</v>
      </c>
      <c r="D3360" s="641">
        <v>0.28000000000000003</v>
      </c>
      <c r="E3360" s="646" t="s">
        <v>74</v>
      </c>
      <c r="F3360" s="648">
        <v>1904.0000000000002</v>
      </c>
      <c r="G3360" s="646" t="s">
        <v>12779</v>
      </c>
    </row>
    <row r="3361" spans="1:7" ht="32.25" customHeight="1">
      <c r="A3361" s="640">
        <v>3357</v>
      </c>
      <c r="B3361" s="106" t="s">
        <v>12987</v>
      </c>
      <c r="C3361" s="106" t="s">
        <v>13337</v>
      </c>
      <c r="D3361" s="641">
        <v>0.32</v>
      </c>
      <c r="E3361" s="646" t="s">
        <v>74</v>
      </c>
      <c r="F3361" s="648">
        <v>2176</v>
      </c>
      <c r="G3361" s="646" t="s">
        <v>12779</v>
      </c>
    </row>
    <row r="3362" spans="1:7" ht="32.25" customHeight="1">
      <c r="A3362" s="640">
        <v>3358</v>
      </c>
      <c r="B3362" s="106" t="s">
        <v>12987</v>
      </c>
      <c r="C3362" s="106" t="s">
        <v>13338</v>
      </c>
      <c r="D3362" s="641">
        <v>0.3</v>
      </c>
      <c r="E3362" s="646" t="s">
        <v>74</v>
      </c>
      <c r="F3362" s="648">
        <v>2040</v>
      </c>
      <c r="G3362" s="646" t="s">
        <v>12779</v>
      </c>
    </row>
    <row r="3363" spans="1:7" ht="32.25" customHeight="1">
      <c r="A3363" s="640">
        <v>3359</v>
      </c>
      <c r="B3363" s="106" t="s">
        <v>12987</v>
      </c>
      <c r="C3363" s="106" t="s">
        <v>13339</v>
      </c>
      <c r="D3363" s="641">
        <v>0.28999999999999998</v>
      </c>
      <c r="E3363" s="646" t="s">
        <v>74</v>
      </c>
      <c r="F3363" s="648">
        <v>1971.9999999999998</v>
      </c>
      <c r="G3363" s="646" t="s">
        <v>12779</v>
      </c>
    </row>
    <row r="3364" spans="1:7" ht="32.25" customHeight="1">
      <c r="A3364" s="640">
        <v>3360</v>
      </c>
      <c r="B3364" s="106" t="s">
        <v>12987</v>
      </c>
      <c r="C3364" s="106" t="s">
        <v>13340</v>
      </c>
      <c r="D3364" s="641">
        <v>0.74</v>
      </c>
      <c r="E3364" s="646" t="s">
        <v>74</v>
      </c>
      <c r="F3364" s="648">
        <v>5032</v>
      </c>
      <c r="G3364" s="646" t="s">
        <v>12779</v>
      </c>
    </row>
    <row r="3365" spans="1:7" ht="32.25" customHeight="1">
      <c r="A3365" s="640">
        <v>3361</v>
      </c>
      <c r="B3365" s="106" t="s">
        <v>12987</v>
      </c>
      <c r="C3365" s="106" t="s">
        <v>13341</v>
      </c>
      <c r="D3365" s="641">
        <v>0.37</v>
      </c>
      <c r="E3365" s="646" t="s">
        <v>74</v>
      </c>
      <c r="F3365" s="648">
        <v>2516</v>
      </c>
      <c r="G3365" s="646" t="s">
        <v>12779</v>
      </c>
    </row>
    <row r="3366" spans="1:7" ht="32.25" customHeight="1">
      <c r="A3366" s="640">
        <v>3362</v>
      </c>
      <c r="B3366" s="106" t="s">
        <v>12987</v>
      </c>
      <c r="C3366" s="106" t="s">
        <v>13342</v>
      </c>
      <c r="D3366" s="641">
        <v>0.22</v>
      </c>
      <c r="E3366" s="646" t="s">
        <v>74</v>
      </c>
      <c r="F3366" s="648">
        <v>1496</v>
      </c>
      <c r="G3366" s="646" t="s">
        <v>12779</v>
      </c>
    </row>
    <row r="3367" spans="1:7" ht="32.25" customHeight="1">
      <c r="A3367" s="640">
        <v>3363</v>
      </c>
      <c r="B3367" s="106" t="s">
        <v>12987</v>
      </c>
      <c r="C3367" s="106" t="s">
        <v>1116</v>
      </c>
      <c r="D3367" s="641">
        <v>0.2</v>
      </c>
      <c r="E3367" s="646" t="s">
        <v>74</v>
      </c>
      <c r="F3367" s="648">
        <v>1360</v>
      </c>
      <c r="G3367" s="646" t="s">
        <v>12779</v>
      </c>
    </row>
    <row r="3368" spans="1:7" ht="32.25" customHeight="1">
      <c r="A3368" s="640">
        <v>3364</v>
      </c>
      <c r="B3368" s="106" t="s">
        <v>12987</v>
      </c>
      <c r="C3368" s="106" t="s">
        <v>13343</v>
      </c>
      <c r="D3368" s="641">
        <v>0.52</v>
      </c>
      <c r="E3368" s="646" t="s">
        <v>74</v>
      </c>
      <c r="F3368" s="648">
        <v>3536</v>
      </c>
      <c r="G3368" s="646" t="s">
        <v>12779</v>
      </c>
    </row>
    <row r="3369" spans="1:7" ht="32.25" customHeight="1">
      <c r="A3369" s="640">
        <v>3365</v>
      </c>
      <c r="B3369" s="106" t="s">
        <v>12987</v>
      </c>
      <c r="C3369" s="106" t="s">
        <v>13344</v>
      </c>
      <c r="D3369" s="641">
        <v>0.38</v>
      </c>
      <c r="E3369" s="646" t="s">
        <v>74</v>
      </c>
      <c r="F3369" s="648">
        <v>2584</v>
      </c>
      <c r="G3369" s="646" t="s">
        <v>12779</v>
      </c>
    </row>
    <row r="3370" spans="1:7" ht="32.25" customHeight="1">
      <c r="A3370" s="640">
        <v>3366</v>
      </c>
      <c r="B3370" s="106" t="s">
        <v>12987</v>
      </c>
      <c r="C3370" s="106" t="s">
        <v>13345</v>
      </c>
      <c r="D3370" s="641">
        <v>0.63</v>
      </c>
      <c r="E3370" s="646" t="s">
        <v>74</v>
      </c>
      <c r="F3370" s="648">
        <v>4284</v>
      </c>
      <c r="G3370" s="646" t="s">
        <v>12779</v>
      </c>
    </row>
    <row r="3371" spans="1:7" ht="32.25" customHeight="1">
      <c r="A3371" s="640">
        <v>3367</v>
      </c>
      <c r="B3371" s="106" t="s">
        <v>12987</v>
      </c>
      <c r="C3371" s="106" t="s">
        <v>13346</v>
      </c>
      <c r="D3371" s="641">
        <v>0.6</v>
      </c>
      <c r="E3371" s="646" t="s">
        <v>74</v>
      </c>
      <c r="F3371" s="648">
        <v>4080</v>
      </c>
      <c r="G3371" s="646" t="s">
        <v>12779</v>
      </c>
    </row>
    <row r="3372" spans="1:7" ht="32.25" customHeight="1">
      <c r="A3372" s="640">
        <v>3368</v>
      </c>
      <c r="B3372" s="106" t="s">
        <v>12987</v>
      </c>
      <c r="C3372" s="106" t="s">
        <v>13347</v>
      </c>
      <c r="D3372" s="641">
        <v>0.3</v>
      </c>
      <c r="E3372" s="646" t="s">
        <v>74</v>
      </c>
      <c r="F3372" s="648">
        <v>2040</v>
      </c>
      <c r="G3372" s="646" t="s">
        <v>12779</v>
      </c>
    </row>
    <row r="3373" spans="1:7" ht="32.25" customHeight="1">
      <c r="A3373" s="640">
        <v>3369</v>
      </c>
      <c r="B3373" s="106" t="s">
        <v>13000</v>
      </c>
      <c r="C3373" s="106" t="s">
        <v>13348</v>
      </c>
      <c r="D3373" s="641">
        <v>0.12</v>
      </c>
      <c r="E3373" s="646" t="s">
        <v>74</v>
      </c>
      <c r="F3373" s="648">
        <v>816</v>
      </c>
      <c r="G3373" s="646" t="s">
        <v>12779</v>
      </c>
    </row>
    <row r="3374" spans="1:7" ht="32.25" customHeight="1">
      <c r="A3374" s="640">
        <v>3370</v>
      </c>
      <c r="B3374" s="106" t="s">
        <v>13000</v>
      </c>
      <c r="C3374" s="106" t="s">
        <v>13349</v>
      </c>
      <c r="D3374" s="641">
        <v>0.2</v>
      </c>
      <c r="E3374" s="646" t="s">
        <v>74</v>
      </c>
      <c r="F3374" s="648">
        <v>1360</v>
      </c>
      <c r="G3374" s="646" t="s">
        <v>12779</v>
      </c>
    </row>
    <row r="3375" spans="1:7" ht="32.25" customHeight="1">
      <c r="A3375" s="640">
        <v>3371</v>
      </c>
      <c r="B3375" s="106" t="s">
        <v>13000</v>
      </c>
      <c r="C3375" s="106" t="s">
        <v>12100</v>
      </c>
      <c r="D3375" s="641">
        <v>0.06</v>
      </c>
      <c r="E3375" s="646" t="s">
        <v>74</v>
      </c>
      <c r="F3375" s="648">
        <v>408</v>
      </c>
      <c r="G3375" s="646" t="s">
        <v>12779</v>
      </c>
    </row>
    <row r="3376" spans="1:7" ht="32.25" customHeight="1">
      <c r="A3376" s="640">
        <v>3372</v>
      </c>
      <c r="B3376" s="106" t="s">
        <v>13000</v>
      </c>
      <c r="C3376" s="106" t="s">
        <v>13350</v>
      </c>
      <c r="D3376" s="641">
        <v>0.11</v>
      </c>
      <c r="E3376" s="646" t="s">
        <v>74</v>
      </c>
      <c r="F3376" s="648">
        <v>748</v>
      </c>
      <c r="G3376" s="646" t="s">
        <v>12779</v>
      </c>
    </row>
    <row r="3377" spans="1:7" ht="32.25" customHeight="1">
      <c r="A3377" s="640">
        <v>3373</v>
      </c>
      <c r="B3377" s="106" t="s">
        <v>13000</v>
      </c>
      <c r="C3377" s="106" t="s">
        <v>13351</v>
      </c>
      <c r="D3377" s="641">
        <v>0.27</v>
      </c>
      <c r="E3377" s="646" t="s">
        <v>74</v>
      </c>
      <c r="F3377" s="648">
        <v>1836.0000000000002</v>
      </c>
      <c r="G3377" s="646" t="s">
        <v>12779</v>
      </c>
    </row>
    <row r="3378" spans="1:7" ht="32.25" customHeight="1">
      <c r="A3378" s="640">
        <v>3374</v>
      </c>
      <c r="B3378" s="106" t="s">
        <v>13000</v>
      </c>
      <c r="C3378" s="106" t="s">
        <v>22</v>
      </c>
      <c r="D3378" s="641">
        <v>0.68</v>
      </c>
      <c r="E3378" s="646" t="s">
        <v>74</v>
      </c>
      <c r="F3378" s="648">
        <v>4624</v>
      </c>
      <c r="G3378" s="646" t="s">
        <v>12779</v>
      </c>
    </row>
    <row r="3379" spans="1:7" ht="32.25" customHeight="1">
      <c r="A3379" s="640">
        <v>3375</v>
      </c>
      <c r="B3379" s="106" t="s">
        <v>13000</v>
      </c>
      <c r="C3379" s="106" t="s">
        <v>13352</v>
      </c>
      <c r="D3379" s="641">
        <v>0.61</v>
      </c>
      <c r="E3379" s="646" t="s">
        <v>74</v>
      </c>
      <c r="F3379" s="648">
        <v>4148</v>
      </c>
      <c r="G3379" s="646" t="s">
        <v>12779</v>
      </c>
    </row>
    <row r="3380" spans="1:7" ht="32.25" customHeight="1">
      <c r="A3380" s="640">
        <v>3376</v>
      </c>
      <c r="B3380" s="106" t="s">
        <v>13000</v>
      </c>
      <c r="C3380" s="106" t="s">
        <v>13353</v>
      </c>
      <c r="D3380" s="641">
        <v>0.08</v>
      </c>
      <c r="E3380" s="646" t="s">
        <v>74</v>
      </c>
      <c r="F3380" s="648">
        <v>544</v>
      </c>
      <c r="G3380" s="646" t="s">
        <v>12779</v>
      </c>
    </row>
    <row r="3381" spans="1:7" ht="32.25" customHeight="1">
      <c r="A3381" s="640">
        <v>3377</v>
      </c>
      <c r="B3381" s="106" t="s">
        <v>13000</v>
      </c>
      <c r="C3381" s="106" t="s">
        <v>13354</v>
      </c>
      <c r="D3381" s="641">
        <v>0.08</v>
      </c>
      <c r="E3381" s="646" t="s">
        <v>74</v>
      </c>
      <c r="F3381" s="648">
        <v>544</v>
      </c>
      <c r="G3381" s="646" t="s">
        <v>12779</v>
      </c>
    </row>
    <row r="3382" spans="1:7" ht="32.25" customHeight="1">
      <c r="A3382" s="640">
        <v>3378</v>
      </c>
      <c r="B3382" s="106" t="s">
        <v>13000</v>
      </c>
      <c r="C3382" s="106" t="s">
        <v>13355</v>
      </c>
      <c r="D3382" s="641">
        <v>0.2</v>
      </c>
      <c r="E3382" s="646" t="s">
        <v>74</v>
      </c>
      <c r="F3382" s="648">
        <v>1360</v>
      </c>
      <c r="G3382" s="646" t="s">
        <v>12779</v>
      </c>
    </row>
    <row r="3383" spans="1:7" ht="32.25" customHeight="1">
      <c r="A3383" s="640">
        <v>3379</v>
      </c>
      <c r="B3383" s="106" t="s">
        <v>13000</v>
      </c>
      <c r="C3383" s="106" t="s">
        <v>13356</v>
      </c>
      <c r="D3383" s="641">
        <v>0.16</v>
      </c>
      <c r="E3383" s="646" t="s">
        <v>74</v>
      </c>
      <c r="F3383" s="648">
        <v>1088</v>
      </c>
      <c r="G3383" s="646" t="s">
        <v>12779</v>
      </c>
    </row>
    <row r="3384" spans="1:7" ht="32.25" customHeight="1">
      <c r="A3384" s="640">
        <v>3380</v>
      </c>
      <c r="B3384" s="106" t="s">
        <v>13000</v>
      </c>
      <c r="C3384" s="106" t="s">
        <v>13357</v>
      </c>
      <c r="D3384" s="641">
        <v>0.15</v>
      </c>
      <c r="E3384" s="646" t="s">
        <v>74</v>
      </c>
      <c r="F3384" s="648">
        <v>1020</v>
      </c>
      <c r="G3384" s="646" t="s">
        <v>12779</v>
      </c>
    </row>
    <row r="3385" spans="1:7" ht="32.25" customHeight="1">
      <c r="A3385" s="640">
        <v>3381</v>
      </c>
      <c r="B3385" s="106" t="s">
        <v>13000</v>
      </c>
      <c r="C3385" s="106" t="s">
        <v>13358</v>
      </c>
      <c r="D3385" s="641">
        <v>0.19</v>
      </c>
      <c r="E3385" s="646" t="s">
        <v>74</v>
      </c>
      <c r="F3385" s="648">
        <v>1292</v>
      </c>
      <c r="G3385" s="646" t="s">
        <v>12779</v>
      </c>
    </row>
    <row r="3386" spans="1:7" ht="32.25" customHeight="1">
      <c r="A3386" s="640">
        <v>3382</v>
      </c>
      <c r="B3386" s="106" t="s">
        <v>13000</v>
      </c>
      <c r="C3386" s="106" t="s">
        <v>13234</v>
      </c>
      <c r="D3386" s="641">
        <v>0.19</v>
      </c>
      <c r="E3386" s="646" t="s">
        <v>74</v>
      </c>
      <c r="F3386" s="648">
        <v>1292</v>
      </c>
      <c r="G3386" s="646" t="s">
        <v>12779</v>
      </c>
    </row>
    <row r="3387" spans="1:7" ht="32.25" customHeight="1">
      <c r="A3387" s="640">
        <v>3383</v>
      </c>
      <c r="B3387" s="106" t="s">
        <v>13000</v>
      </c>
      <c r="C3387" s="106" t="s">
        <v>13359</v>
      </c>
      <c r="D3387" s="641">
        <v>0.08</v>
      </c>
      <c r="E3387" s="646" t="s">
        <v>74</v>
      </c>
      <c r="F3387" s="648">
        <v>544</v>
      </c>
      <c r="G3387" s="646" t="s">
        <v>12779</v>
      </c>
    </row>
    <row r="3388" spans="1:7" ht="32.25" customHeight="1">
      <c r="A3388" s="640">
        <v>3384</v>
      </c>
      <c r="B3388" s="106" t="s">
        <v>13000</v>
      </c>
      <c r="C3388" s="106" t="s">
        <v>13003</v>
      </c>
      <c r="D3388" s="641">
        <v>0.14000000000000001</v>
      </c>
      <c r="E3388" s="646" t="s">
        <v>74</v>
      </c>
      <c r="F3388" s="648">
        <v>952.00000000000011</v>
      </c>
      <c r="G3388" s="646" t="s">
        <v>12779</v>
      </c>
    </row>
    <row r="3389" spans="1:7" ht="32.25" customHeight="1">
      <c r="A3389" s="640">
        <v>3385</v>
      </c>
      <c r="B3389" s="106" t="s">
        <v>13000</v>
      </c>
      <c r="C3389" s="106" t="s">
        <v>13360</v>
      </c>
      <c r="D3389" s="641">
        <v>0.16</v>
      </c>
      <c r="E3389" s="646" t="s">
        <v>74</v>
      </c>
      <c r="F3389" s="648">
        <v>1088</v>
      </c>
      <c r="G3389" s="646" t="s">
        <v>12779</v>
      </c>
    </row>
    <row r="3390" spans="1:7" ht="32.25" customHeight="1">
      <c r="A3390" s="640">
        <v>3386</v>
      </c>
      <c r="B3390" s="106" t="s">
        <v>13000</v>
      </c>
      <c r="C3390" s="106" t="s">
        <v>13361</v>
      </c>
      <c r="D3390" s="641">
        <v>0.16</v>
      </c>
      <c r="E3390" s="646" t="s">
        <v>74</v>
      </c>
      <c r="F3390" s="648">
        <v>1088</v>
      </c>
      <c r="G3390" s="646" t="s">
        <v>12779</v>
      </c>
    </row>
    <row r="3391" spans="1:7" ht="32.25" customHeight="1">
      <c r="A3391" s="640">
        <v>3387</v>
      </c>
      <c r="B3391" s="106" t="s">
        <v>13000</v>
      </c>
      <c r="C3391" s="106" t="s">
        <v>13362</v>
      </c>
      <c r="D3391" s="641">
        <v>0.27</v>
      </c>
      <c r="E3391" s="646" t="s">
        <v>74</v>
      </c>
      <c r="F3391" s="648">
        <v>1836.0000000000002</v>
      </c>
      <c r="G3391" s="646" t="s">
        <v>12779</v>
      </c>
    </row>
    <row r="3392" spans="1:7" ht="32.25" customHeight="1">
      <c r="A3392" s="640">
        <v>3388</v>
      </c>
      <c r="B3392" s="106" t="s">
        <v>13000</v>
      </c>
      <c r="C3392" s="106" t="s">
        <v>13363</v>
      </c>
      <c r="D3392" s="641">
        <v>7.0000000000000007E-2</v>
      </c>
      <c r="E3392" s="646" t="s">
        <v>74</v>
      </c>
      <c r="F3392" s="648">
        <v>476.00000000000006</v>
      </c>
      <c r="G3392" s="646" t="s">
        <v>12779</v>
      </c>
    </row>
    <row r="3393" spans="1:7" ht="32.25" customHeight="1">
      <c r="A3393" s="640">
        <v>3389</v>
      </c>
      <c r="B3393" s="106" t="s">
        <v>13000</v>
      </c>
      <c r="C3393" s="106" t="s">
        <v>13364</v>
      </c>
      <c r="D3393" s="641">
        <v>0.28999999999999998</v>
      </c>
      <c r="E3393" s="646" t="s">
        <v>74</v>
      </c>
      <c r="F3393" s="648">
        <v>1971.9999999999998</v>
      </c>
      <c r="G3393" s="646" t="s">
        <v>12779</v>
      </c>
    </row>
    <row r="3394" spans="1:7" ht="32.25" customHeight="1">
      <c r="A3394" s="640">
        <v>3390</v>
      </c>
      <c r="B3394" s="106" t="s">
        <v>12776</v>
      </c>
      <c r="C3394" s="106" t="s">
        <v>11133</v>
      </c>
      <c r="D3394" s="641">
        <v>0.51</v>
      </c>
      <c r="E3394" s="646" t="s">
        <v>74</v>
      </c>
      <c r="F3394" s="648">
        <v>3458</v>
      </c>
      <c r="G3394" s="646" t="s">
        <v>12779</v>
      </c>
    </row>
    <row r="3395" spans="1:7" ht="32.25" customHeight="1">
      <c r="A3395" s="640">
        <v>3391</v>
      </c>
      <c r="B3395" s="106" t="s">
        <v>13365</v>
      </c>
      <c r="C3395" s="106" t="s">
        <v>10604</v>
      </c>
      <c r="D3395" s="641">
        <v>0.24</v>
      </c>
      <c r="E3395" s="646" t="s">
        <v>74</v>
      </c>
      <c r="F3395" s="648">
        <v>1632</v>
      </c>
      <c r="G3395" s="646" t="s">
        <v>12779</v>
      </c>
    </row>
    <row r="3396" spans="1:7" ht="32.25" customHeight="1">
      <c r="A3396" s="640">
        <v>3392</v>
      </c>
      <c r="B3396" s="106" t="s">
        <v>13365</v>
      </c>
      <c r="C3396" s="106" t="s">
        <v>13366</v>
      </c>
      <c r="D3396" s="641">
        <v>0.17</v>
      </c>
      <c r="E3396" s="646" t="s">
        <v>74</v>
      </c>
      <c r="F3396" s="648">
        <v>1156</v>
      </c>
      <c r="G3396" s="646" t="s">
        <v>12779</v>
      </c>
    </row>
    <row r="3397" spans="1:7" ht="32.25" customHeight="1">
      <c r="A3397" s="640">
        <v>3393</v>
      </c>
      <c r="B3397" s="106" t="s">
        <v>12810</v>
      </c>
      <c r="C3397" s="106" t="s">
        <v>13367</v>
      </c>
      <c r="D3397" s="641">
        <v>0.32</v>
      </c>
      <c r="E3397" s="646" t="s">
        <v>74</v>
      </c>
      <c r="F3397" s="648">
        <v>1139</v>
      </c>
      <c r="G3397" s="646" t="s">
        <v>12779</v>
      </c>
    </row>
    <row r="3398" spans="1:7" ht="32.25" customHeight="1">
      <c r="A3398" s="640">
        <v>3394</v>
      </c>
      <c r="B3398" s="106" t="s">
        <v>12810</v>
      </c>
      <c r="C3398" s="106" t="s">
        <v>13368</v>
      </c>
      <c r="D3398" s="641">
        <v>0.08</v>
      </c>
      <c r="E3398" s="646" t="s">
        <v>74</v>
      </c>
      <c r="F3398" s="648">
        <v>544</v>
      </c>
      <c r="G3398" s="646" t="s">
        <v>12779</v>
      </c>
    </row>
    <row r="3399" spans="1:7" ht="32.25" customHeight="1">
      <c r="A3399" s="640">
        <v>3395</v>
      </c>
      <c r="B3399" s="106" t="s">
        <v>12810</v>
      </c>
      <c r="C3399" s="106" t="s">
        <v>13369</v>
      </c>
      <c r="D3399" s="641">
        <v>0.31</v>
      </c>
      <c r="E3399" s="646" t="s">
        <v>74</v>
      </c>
      <c r="F3399" s="648">
        <v>2108</v>
      </c>
      <c r="G3399" s="646" t="s">
        <v>12779</v>
      </c>
    </row>
    <row r="3400" spans="1:7" ht="32.25" customHeight="1">
      <c r="A3400" s="640">
        <v>3396</v>
      </c>
      <c r="B3400" s="106" t="s">
        <v>13179</v>
      </c>
      <c r="C3400" s="106" t="s">
        <v>13370</v>
      </c>
      <c r="D3400" s="641">
        <v>0.32</v>
      </c>
      <c r="E3400" s="646" t="s">
        <v>74</v>
      </c>
      <c r="F3400" s="648">
        <v>3213</v>
      </c>
      <c r="G3400" s="646" t="s">
        <v>12779</v>
      </c>
    </row>
    <row r="3401" spans="1:7" ht="32.25" customHeight="1">
      <c r="A3401" s="640">
        <v>3397</v>
      </c>
      <c r="B3401" s="106" t="s">
        <v>13371</v>
      </c>
      <c r="C3401" s="111" t="s">
        <v>13372</v>
      </c>
      <c r="D3401" s="641">
        <v>0.3</v>
      </c>
      <c r="E3401" s="646" t="s">
        <v>74</v>
      </c>
      <c r="F3401" s="648">
        <v>2040</v>
      </c>
      <c r="G3401" s="646" t="s">
        <v>13373</v>
      </c>
    </row>
    <row r="3402" spans="1:7" ht="32.25" customHeight="1">
      <c r="A3402" s="640">
        <v>3398</v>
      </c>
      <c r="B3402" s="106" t="s">
        <v>13371</v>
      </c>
      <c r="C3402" s="111" t="s">
        <v>13374</v>
      </c>
      <c r="D3402" s="641">
        <v>0.3</v>
      </c>
      <c r="E3402" s="646" t="s">
        <v>74</v>
      </c>
      <c r="F3402" s="648">
        <v>2040</v>
      </c>
      <c r="G3402" s="646" t="s">
        <v>13373</v>
      </c>
    </row>
    <row r="3403" spans="1:7" ht="32.25" customHeight="1">
      <c r="A3403" s="640">
        <v>3399</v>
      </c>
      <c r="B3403" s="106" t="s">
        <v>13371</v>
      </c>
      <c r="C3403" s="111" t="s">
        <v>13375</v>
      </c>
      <c r="D3403" s="641">
        <v>0.3</v>
      </c>
      <c r="E3403" s="646" t="s">
        <v>74</v>
      </c>
      <c r="F3403" s="648">
        <v>2040</v>
      </c>
      <c r="G3403" s="646" t="s">
        <v>13373</v>
      </c>
    </row>
    <row r="3404" spans="1:7" ht="32.25" customHeight="1">
      <c r="A3404" s="640">
        <v>3400</v>
      </c>
      <c r="B3404" s="106" t="s">
        <v>13371</v>
      </c>
      <c r="C3404" s="111" t="s">
        <v>12140</v>
      </c>
      <c r="D3404" s="641">
        <v>0.4</v>
      </c>
      <c r="E3404" s="646" t="s">
        <v>74</v>
      </c>
      <c r="F3404" s="648">
        <v>2720</v>
      </c>
      <c r="G3404" s="646" t="s">
        <v>13373</v>
      </c>
    </row>
    <row r="3405" spans="1:7" ht="32.25" customHeight="1">
      <c r="A3405" s="640">
        <v>3401</v>
      </c>
      <c r="B3405" s="106" t="s">
        <v>13371</v>
      </c>
      <c r="C3405" s="111" t="s">
        <v>13376</v>
      </c>
      <c r="D3405" s="641">
        <v>0.4</v>
      </c>
      <c r="E3405" s="646" t="s">
        <v>74</v>
      </c>
      <c r="F3405" s="648">
        <v>2720</v>
      </c>
      <c r="G3405" s="646" t="s">
        <v>13373</v>
      </c>
    </row>
    <row r="3406" spans="1:7" ht="32.25" customHeight="1">
      <c r="A3406" s="640">
        <v>3402</v>
      </c>
      <c r="B3406" s="106" t="s">
        <v>13371</v>
      </c>
      <c r="C3406" s="111" t="s">
        <v>13377</v>
      </c>
      <c r="D3406" s="641">
        <v>0.3</v>
      </c>
      <c r="E3406" s="646" t="s">
        <v>74</v>
      </c>
      <c r="F3406" s="648">
        <v>2040</v>
      </c>
      <c r="G3406" s="646" t="s">
        <v>13373</v>
      </c>
    </row>
    <row r="3407" spans="1:7" ht="32.25" customHeight="1">
      <c r="A3407" s="640">
        <v>3403</v>
      </c>
      <c r="B3407" s="106" t="s">
        <v>13371</v>
      </c>
      <c r="C3407" s="111" t="s">
        <v>8678</v>
      </c>
      <c r="D3407" s="641">
        <v>0.3</v>
      </c>
      <c r="E3407" s="646" t="s">
        <v>74</v>
      </c>
      <c r="F3407" s="648">
        <v>2040</v>
      </c>
      <c r="G3407" s="646" t="s">
        <v>13373</v>
      </c>
    </row>
    <row r="3408" spans="1:7" ht="32.25" customHeight="1">
      <c r="A3408" s="640">
        <v>3404</v>
      </c>
      <c r="B3408" s="106" t="s">
        <v>13371</v>
      </c>
      <c r="C3408" s="111" t="s">
        <v>13378</v>
      </c>
      <c r="D3408" s="641">
        <v>0.3</v>
      </c>
      <c r="E3408" s="646" t="s">
        <v>74</v>
      </c>
      <c r="F3408" s="648">
        <v>2040</v>
      </c>
      <c r="G3408" s="646" t="s">
        <v>13373</v>
      </c>
    </row>
    <row r="3409" spans="1:7" ht="32.25" customHeight="1">
      <c r="A3409" s="640">
        <v>3405</v>
      </c>
      <c r="B3409" s="106" t="s">
        <v>13371</v>
      </c>
      <c r="C3409" s="111" t="s">
        <v>13379</v>
      </c>
      <c r="D3409" s="641">
        <v>0.3</v>
      </c>
      <c r="E3409" s="646" t="s">
        <v>74</v>
      </c>
      <c r="F3409" s="648">
        <v>2040</v>
      </c>
      <c r="G3409" s="646" t="s">
        <v>13373</v>
      </c>
    </row>
    <row r="3410" spans="1:7" ht="32.25" customHeight="1">
      <c r="A3410" s="640">
        <v>3406</v>
      </c>
      <c r="B3410" s="106" t="s">
        <v>13371</v>
      </c>
      <c r="C3410" s="111" t="s">
        <v>13380</v>
      </c>
      <c r="D3410" s="641">
        <v>0.3</v>
      </c>
      <c r="E3410" s="646" t="s">
        <v>74</v>
      </c>
      <c r="F3410" s="648">
        <v>2040</v>
      </c>
      <c r="G3410" s="646" t="s">
        <v>13373</v>
      </c>
    </row>
    <row r="3411" spans="1:7" ht="32.25" customHeight="1">
      <c r="A3411" s="640">
        <v>3407</v>
      </c>
      <c r="B3411" s="106" t="s">
        <v>13371</v>
      </c>
      <c r="C3411" s="111" t="s">
        <v>13381</v>
      </c>
      <c r="D3411" s="641">
        <v>0.4</v>
      </c>
      <c r="E3411" s="646" t="s">
        <v>74</v>
      </c>
      <c r="F3411" s="648">
        <v>2720</v>
      </c>
      <c r="G3411" s="646" t="s">
        <v>13373</v>
      </c>
    </row>
    <row r="3412" spans="1:7" ht="32.25" customHeight="1">
      <c r="A3412" s="640">
        <v>3408</v>
      </c>
      <c r="B3412" s="106" t="s">
        <v>13371</v>
      </c>
      <c r="C3412" s="111" t="s">
        <v>11081</v>
      </c>
      <c r="D3412" s="641">
        <v>0.3</v>
      </c>
      <c r="E3412" s="646" t="s">
        <v>74</v>
      </c>
      <c r="F3412" s="648">
        <v>2040</v>
      </c>
      <c r="G3412" s="646" t="s">
        <v>13373</v>
      </c>
    </row>
    <row r="3413" spans="1:7" ht="32.25" customHeight="1">
      <c r="A3413" s="640">
        <v>3409</v>
      </c>
      <c r="B3413" s="106" t="s">
        <v>13371</v>
      </c>
      <c r="C3413" s="111" t="s">
        <v>13382</v>
      </c>
      <c r="D3413" s="641">
        <v>0.2</v>
      </c>
      <c r="E3413" s="646" t="s">
        <v>74</v>
      </c>
      <c r="F3413" s="648">
        <v>1360</v>
      </c>
      <c r="G3413" s="646" t="s">
        <v>13373</v>
      </c>
    </row>
    <row r="3414" spans="1:7" ht="32.25" customHeight="1">
      <c r="A3414" s="640">
        <v>3410</v>
      </c>
      <c r="B3414" s="106" t="s">
        <v>13371</v>
      </c>
      <c r="C3414" s="111" t="s">
        <v>13383</v>
      </c>
      <c r="D3414" s="641">
        <v>0.3</v>
      </c>
      <c r="E3414" s="646" t="s">
        <v>74</v>
      </c>
      <c r="F3414" s="648">
        <v>2040</v>
      </c>
      <c r="G3414" s="646" t="s">
        <v>13373</v>
      </c>
    </row>
    <row r="3415" spans="1:7" ht="32.25" customHeight="1">
      <c r="A3415" s="640">
        <v>3411</v>
      </c>
      <c r="B3415" s="106" t="s">
        <v>13371</v>
      </c>
      <c r="C3415" s="111" t="s">
        <v>13384</v>
      </c>
      <c r="D3415" s="641">
        <v>0.3</v>
      </c>
      <c r="E3415" s="646" t="s">
        <v>74</v>
      </c>
      <c r="F3415" s="648">
        <v>2040</v>
      </c>
      <c r="G3415" s="646" t="s">
        <v>13373</v>
      </c>
    </row>
    <row r="3416" spans="1:7" ht="32.25" customHeight="1">
      <c r="A3416" s="640">
        <v>3412</v>
      </c>
      <c r="B3416" s="106" t="s">
        <v>13371</v>
      </c>
      <c r="C3416" s="111" t="s">
        <v>13385</v>
      </c>
      <c r="D3416" s="641">
        <v>0.3</v>
      </c>
      <c r="E3416" s="646" t="s">
        <v>74</v>
      </c>
      <c r="F3416" s="648">
        <v>2040</v>
      </c>
      <c r="G3416" s="646" t="s">
        <v>13373</v>
      </c>
    </row>
    <row r="3417" spans="1:7" ht="32.25" customHeight="1">
      <c r="A3417" s="640">
        <v>3413</v>
      </c>
      <c r="B3417" s="106" t="s">
        <v>13371</v>
      </c>
      <c r="C3417" s="111" t="s">
        <v>13386</v>
      </c>
      <c r="D3417" s="641">
        <v>0.3</v>
      </c>
      <c r="E3417" s="646" t="s">
        <v>74</v>
      </c>
      <c r="F3417" s="648">
        <v>2040</v>
      </c>
      <c r="G3417" s="646" t="s">
        <v>13373</v>
      </c>
    </row>
    <row r="3418" spans="1:7" ht="32.25" customHeight="1">
      <c r="A3418" s="640">
        <v>3414</v>
      </c>
      <c r="B3418" s="106" t="s">
        <v>13371</v>
      </c>
      <c r="C3418" s="111" t="s">
        <v>13387</v>
      </c>
      <c r="D3418" s="641">
        <v>0.3</v>
      </c>
      <c r="E3418" s="646" t="s">
        <v>74</v>
      </c>
      <c r="F3418" s="648">
        <v>2040</v>
      </c>
      <c r="G3418" s="646" t="s">
        <v>13373</v>
      </c>
    </row>
    <row r="3419" spans="1:7" ht="32.25" customHeight="1">
      <c r="A3419" s="640">
        <v>3415</v>
      </c>
      <c r="B3419" s="106" t="s">
        <v>13371</v>
      </c>
      <c r="C3419" s="111" t="s">
        <v>13388</v>
      </c>
      <c r="D3419" s="641">
        <v>0.3</v>
      </c>
      <c r="E3419" s="646" t="s">
        <v>74</v>
      </c>
      <c r="F3419" s="648">
        <v>2040</v>
      </c>
      <c r="G3419" s="646" t="s">
        <v>13373</v>
      </c>
    </row>
    <row r="3420" spans="1:7" ht="32.25" customHeight="1">
      <c r="A3420" s="640">
        <v>3416</v>
      </c>
      <c r="B3420" s="106" t="s">
        <v>13371</v>
      </c>
      <c r="C3420" s="111" t="s">
        <v>13389</v>
      </c>
      <c r="D3420" s="641">
        <v>0.4</v>
      </c>
      <c r="E3420" s="646" t="s">
        <v>74</v>
      </c>
      <c r="F3420" s="648">
        <v>2720</v>
      </c>
      <c r="G3420" s="646" t="s">
        <v>13373</v>
      </c>
    </row>
    <row r="3421" spans="1:7" ht="32.25" customHeight="1">
      <c r="A3421" s="640">
        <v>3417</v>
      </c>
      <c r="B3421" s="106" t="s">
        <v>13371</v>
      </c>
      <c r="C3421" s="111" t="s">
        <v>13390</v>
      </c>
      <c r="D3421" s="641">
        <v>0.4</v>
      </c>
      <c r="E3421" s="646" t="s">
        <v>74</v>
      </c>
      <c r="F3421" s="648">
        <v>2720</v>
      </c>
      <c r="G3421" s="646" t="s">
        <v>13373</v>
      </c>
    </row>
    <row r="3422" spans="1:7" ht="32.25" customHeight="1">
      <c r="A3422" s="640">
        <v>3418</v>
      </c>
      <c r="B3422" s="106" t="s">
        <v>13371</v>
      </c>
      <c r="C3422" s="111" t="s">
        <v>13391</v>
      </c>
      <c r="D3422" s="641">
        <v>0.3</v>
      </c>
      <c r="E3422" s="646" t="s">
        <v>74</v>
      </c>
      <c r="F3422" s="648">
        <v>2040</v>
      </c>
      <c r="G3422" s="646" t="s">
        <v>13373</v>
      </c>
    </row>
    <row r="3423" spans="1:7" ht="32.25" customHeight="1">
      <c r="A3423" s="640">
        <v>3419</v>
      </c>
      <c r="B3423" s="106" t="s">
        <v>13371</v>
      </c>
      <c r="C3423" s="111" t="s">
        <v>13392</v>
      </c>
      <c r="D3423" s="641">
        <v>0.3</v>
      </c>
      <c r="E3423" s="646" t="s">
        <v>74</v>
      </c>
      <c r="F3423" s="648">
        <v>2040</v>
      </c>
      <c r="G3423" s="646" t="s">
        <v>13373</v>
      </c>
    </row>
    <row r="3424" spans="1:7" ht="32.25" customHeight="1">
      <c r="A3424" s="640">
        <v>3420</v>
      </c>
      <c r="B3424" s="106" t="s">
        <v>13371</v>
      </c>
      <c r="C3424" s="111" t="s">
        <v>9963</v>
      </c>
      <c r="D3424" s="641">
        <v>0.3</v>
      </c>
      <c r="E3424" s="646" t="s">
        <v>74</v>
      </c>
      <c r="F3424" s="648">
        <v>2040</v>
      </c>
      <c r="G3424" s="646" t="s">
        <v>13373</v>
      </c>
    </row>
    <row r="3425" spans="1:7" ht="32.25" customHeight="1">
      <c r="A3425" s="640">
        <v>3421</v>
      </c>
      <c r="B3425" s="106" t="s">
        <v>13371</v>
      </c>
      <c r="C3425" s="111" t="s">
        <v>13393</v>
      </c>
      <c r="D3425" s="641">
        <v>0.2</v>
      </c>
      <c r="E3425" s="646" t="s">
        <v>74</v>
      </c>
      <c r="F3425" s="648">
        <v>1360</v>
      </c>
      <c r="G3425" s="646" t="s">
        <v>13373</v>
      </c>
    </row>
    <row r="3426" spans="1:7" ht="32.25" customHeight="1">
      <c r="A3426" s="640">
        <v>3422</v>
      </c>
      <c r="B3426" s="106" t="s">
        <v>13371</v>
      </c>
      <c r="C3426" s="111" t="s">
        <v>13394</v>
      </c>
      <c r="D3426" s="641">
        <v>0.2</v>
      </c>
      <c r="E3426" s="646" t="s">
        <v>74</v>
      </c>
      <c r="F3426" s="648">
        <v>1360</v>
      </c>
      <c r="G3426" s="646" t="s">
        <v>13373</v>
      </c>
    </row>
    <row r="3427" spans="1:7" ht="32.25" customHeight="1">
      <c r="A3427" s="640">
        <v>3423</v>
      </c>
      <c r="B3427" s="106" t="s">
        <v>13371</v>
      </c>
      <c r="C3427" s="111" t="s">
        <v>13395</v>
      </c>
      <c r="D3427" s="641">
        <v>0.2</v>
      </c>
      <c r="E3427" s="646" t="s">
        <v>74</v>
      </c>
      <c r="F3427" s="648">
        <v>1360</v>
      </c>
      <c r="G3427" s="646" t="s">
        <v>13373</v>
      </c>
    </row>
    <row r="3428" spans="1:7" ht="32.25" customHeight="1">
      <c r="A3428" s="640">
        <v>3424</v>
      </c>
      <c r="B3428" s="106" t="s">
        <v>13371</v>
      </c>
      <c r="C3428" s="111" t="s">
        <v>13396</v>
      </c>
      <c r="D3428" s="641">
        <v>0.3</v>
      </c>
      <c r="E3428" s="646" t="s">
        <v>74</v>
      </c>
      <c r="F3428" s="648">
        <v>2040</v>
      </c>
      <c r="G3428" s="646" t="s">
        <v>13373</v>
      </c>
    </row>
    <row r="3429" spans="1:7" ht="32.25" customHeight="1">
      <c r="A3429" s="640">
        <v>3425</v>
      </c>
      <c r="B3429" s="106" t="s">
        <v>13371</v>
      </c>
      <c r="C3429" s="111" t="s">
        <v>13397</v>
      </c>
      <c r="D3429" s="641">
        <v>0.3</v>
      </c>
      <c r="E3429" s="646" t="s">
        <v>74</v>
      </c>
      <c r="F3429" s="648">
        <v>2040</v>
      </c>
      <c r="G3429" s="646" t="s">
        <v>13373</v>
      </c>
    </row>
    <row r="3430" spans="1:7" ht="32.25" customHeight="1">
      <c r="A3430" s="640">
        <v>3426</v>
      </c>
      <c r="B3430" s="106" t="s">
        <v>13371</v>
      </c>
      <c r="C3430" s="111" t="s">
        <v>13398</v>
      </c>
      <c r="D3430" s="641">
        <v>0.3</v>
      </c>
      <c r="E3430" s="646" t="s">
        <v>74</v>
      </c>
      <c r="F3430" s="648">
        <v>2040</v>
      </c>
      <c r="G3430" s="646" t="s">
        <v>13373</v>
      </c>
    </row>
    <row r="3431" spans="1:7" ht="32.25" customHeight="1">
      <c r="A3431" s="640">
        <v>3427</v>
      </c>
      <c r="B3431" s="106" t="s">
        <v>13371</v>
      </c>
      <c r="C3431" s="111" t="s">
        <v>13399</v>
      </c>
      <c r="D3431" s="641">
        <v>0.3</v>
      </c>
      <c r="E3431" s="646" t="s">
        <v>74</v>
      </c>
      <c r="F3431" s="648">
        <v>2040</v>
      </c>
      <c r="G3431" s="646" t="s">
        <v>13373</v>
      </c>
    </row>
    <row r="3432" spans="1:7" ht="32.25" customHeight="1">
      <c r="A3432" s="640">
        <v>3428</v>
      </c>
      <c r="B3432" s="106" t="s">
        <v>13371</v>
      </c>
      <c r="C3432" s="111" t="s">
        <v>13400</v>
      </c>
      <c r="D3432" s="641">
        <v>0.3</v>
      </c>
      <c r="E3432" s="646" t="s">
        <v>74</v>
      </c>
      <c r="F3432" s="648">
        <v>2040</v>
      </c>
      <c r="G3432" s="646" t="s">
        <v>13373</v>
      </c>
    </row>
    <row r="3433" spans="1:7" ht="32.25" customHeight="1">
      <c r="A3433" s="640">
        <v>3429</v>
      </c>
      <c r="B3433" s="106" t="s">
        <v>13371</v>
      </c>
      <c r="C3433" s="111" t="s">
        <v>13401</v>
      </c>
      <c r="D3433" s="641">
        <v>0.2</v>
      </c>
      <c r="E3433" s="646" t="s">
        <v>74</v>
      </c>
      <c r="F3433" s="648">
        <v>1360</v>
      </c>
      <c r="G3433" s="646" t="s">
        <v>13373</v>
      </c>
    </row>
    <row r="3434" spans="1:7" ht="32.25" customHeight="1">
      <c r="A3434" s="640">
        <v>3430</v>
      </c>
      <c r="B3434" s="106" t="s">
        <v>13371</v>
      </c>
      <c r="C3434" s="111" t="s">
        <v>13402</v>
      </c>
      <c r="D3434" s="641">
        <v>0.3</v>
      </c>
      <c r="E3434" s="646" t="s">
        <v>74</v>
      </c>
      <c r="F3434" s="648">
        <v>2040</v>
      </c>
      <c r="G3434" s="646" t="s">
        <v>13373</v>
      </c>
    </row>
    <row r="3435" spans="1:7" ht="32.25" customHeight="1">
      <c r="A3435" s="640">
        <v>3431</v>
      </c>
      <c r="B3435" s="106" t="s">
        <v>13371</v>
      </c>
      <c r="C3435" s="111" t="s">
        <v>13403</v>
      </c>
      <c r="D3435" s="641">
        <v>0.3</v>
      </c>
      <c r="E3435" s="646" t="s">
        <v>74</v>
      </c>
      <c r="F3435" s="648">
        <v>2040</v>
      </c>
      <c r="G3435" s="646" t="s">
        <v>13373</v>
      </c>
    </row>
    <row r="3436" spans="1:7" ht="32.25" customHeight="1">
      <c r="A3436" s="640">
        <v>3432</v>
      </c>
      <c r="B3436" s="106" t="s">
        <v>13371</v>
      </c>
      <c r="C3436" s="111" t="s">
        <v>13404</v>
      </c>
      <c r="D3436" s="641">
        <v>0.3</v>
      </c>
      <c r="E3436" s="646" t="s">
        <v>74</v>
      </c>
      <c r="F3436" s="648">
        <v>2040</v>
      </c>
      <c r="G3436" s="646" t="s">
        <v>13373</v>
      </c>
    </row>
    <row r="3437" spans="1:7" ht="32.25" customHeight="1">
      <c r="A3437" s="640">
        <v>3433</v>
      </c>
      <c r="B3437" s="106" t="s">
        <v>13371</v>
      </c>
      <c r="C3437" s="111" t="s">
        <v>315</v>
      </c>
      <c r="D3437" s="641">
        <v>0.3</v>
      </c>
      <c r="E3437" s="646" t="s">
        <v>74</v>
      </c>
      <c r="F3437" s="648">
        <v>2040</v>
      </c>
      <c r="G3437" s="646" t="s">
        <v>13373</v>
      </c>
    </row>
    <row r="3438" spans="1:7" ht="32.25" customHeight="1">
      <c r="A3438" s="640">
        <v>3434</v>
      </c>
      <c r="B3438" s="106" t="s">
        <v>13371</v>
      </c>
      <c r="C3438" s="111" t="s">
        <v>13405</v>
      </c>
      <c r="D3438" s="641">
        <v>0.3</v>
      </c>
      <c r="E3438" s="646" t="s">
        <v>74</v>
      </c>
      <c r="F3438" s="648">
        <v>2040</v>
      </c>
      <c r="G3438" s="646" t="s">
        <v>13373</v>
      </c>
    </row>
    <row r="3439" spans="1:7" ht="32.25" customHeight="1">
      <c r="A3439" s="640">
        <v>3435</v>
      </c>
      <c r="B3439" s="106" t="s">
        <v>13371</v>
      </c>
      <c r="C3439" s="111" t="s">
        <v>1602</v>
      </c>
      <c r="D3439" s="641">
        <v>0.3</v>
      </c>
      <c r="E3439" s="646" t="s">
        <v>74</v>
      </c>
      <c r="F3439" s="648">
        <v>2040</v>
      </c>
      <c r="G3439" s="646" t="s">
        <v>13373</v>
      </c>
    </row>
    <row r="3440" spans="1:7" ht="32.25" customHeight="1">
      <c r="A3440" s="640">
        <v>3436</v>
      </c>
      <c r="B3440" s="106" t="s">
        <v>13371</v>
      </c>
      <c r="C3440" s="111" t="s">
        <v>13406</v>
      </c>
      <c r="D3440" s="641">
        <v>0.2</v>
      </c>
      <c r="E3440" s="646" t="s">
        <v>74</v>
      </c>
      <c r="F3440" s="648">
        <v>1360</v>
      </c>
      <c r="G3440" s="646" t="s">
        <v>13373</v>
      </c>
    </row>
    <row r="3441" spans="1:7" ht="32.25" customHeight="1">
      <c r="A3441" s="640">
        <v>3437</v>
      </c>
      <c r="B3441" s="106" t="s">
        <v>13371</v>
      </c>
      <c r="C3441" s="111" t="s">
        <v>13407</v>
      </c>
      <c r="D3441" s="641">
        <v>0.4</v>
      </c>
      <c r="E3441" s="646" t="s">
        <v>74</v>
      </c>
      <c r="F3441" s="648">
        <v>2720</v>
      </c>
      <c r="G3441" s="646" t="s">
        <v>13373</v>
      </c>
    </row>
    <row r="3442" spans="1:7" ht="32.25" customHeight="1">
      <c r="A3442" s="640">
        <v>3438</v>
      </c>
      <c r="B3442" s="106" t="s">
        <v>13371</v>
      </c>
      <c r="C3442" s="111" t="s">
        <v>13408</v>
      </c>
      <c r="D3442" s="641">
        <v>0.3</v>
      </c>
      <c r="E3442" s="646" t="s">
        <v>74</v>
      </c>
      <c r="F3442" s="648">
        <v>2040</v>
      </c>
      <c r="G3442" s="646" t="s">
        <v>13373</v>
      </c>
    </row>
    <row r="3443" spans="1:7" ht="32.25" customHeight="1">
      <c r="A3443" s="640">
        <v>3439</v>
      </c>
      <c r="B3443" s="106" t="s">
        <v>13371</v>
      </c>
      <c r="C3443" s="111" t="s">
        <v>11547</v>
      </c>
      <c r="D3443" s="641">
        <v>0.3</v>
      </c>
      <c r="E3443" s="646" t="s">
        <v>74</v>
      </c>
      <c r="F3443" s="648">
        <v>2040</v>
      </c>
      <c r="G3443" s="646" t="s">
        <v>13373</v>
      </c>
    </row>
    <row r="3444" spans="1:7" ht="32.25" customHeight="1">
      <c r="A3444" s="640">
        <v>3440</v>
      </c>
      <c r="B3444" s="106" t="s">
        <v>13371</v>
      </c>
      <c r="C3444" s="111" t="s">
        <v>13409</v>
      </c>
      <c r="D3444" s="641">
        <v>0.3</v>
      </c>
      <c r="E3444" s="646" t="s">
        <v>74</v>
      </c>
      <c r="F3444" s="648">
        <v>2040</v>
      </c>
      <c r="G3444" s="646" t="s">
        <v>13373</v>
      </c>
    </row>
    <row r="3445" spans="1:7" ht="32.25" customHeight="1">
      <c r="A3445" s="640">
        <v>3441</v>
      </c>
      <c r="B3445" s="106" t="s">
        <v>13371</v>
      </c>
      <c r="C3445" s="111" t="s">
        <v>13410</v>
      </c>
      <c r="D3445" s="641">
        <v>0.3</v>
      </c>
      <c r="E3445" s="646" t="s">
        <v>74</v>
      </c>
      <c r="F3445" s="648">
        <v>2040</v>
      </c>
      <c r="G3445" s="646" t="s">
        <v>13373</v>
      </c>
    </row>
    <row r="3446" spans="1:7" ht="32.25" customHeight="1">
      <c r="A3446" s="640">
        <v>3442</v>
      </c>
      <c r="B3446" s="106" t="s">
        <v>13371</v>
      </c>
      <c r="C3446" s="111" t="s">
        <v>5437</v>
      </c>
      <c r="D3446" s="641">
        <v>0.4</v>
      </c>
      <c r="E3446" s="646" t="s">
        <v>74</v>
      </c>
      <c r="F3446" s="648">
        <v>2720</v>
      </c>
      <c r="G3446" s="646" t="s">
        <v>13373</v>
      </c>
    </row>
    <row r="3447" spans="1:7" ht="32.25" customHeight="1">
      <c r="A3447" s="640">
        <v>3443</v>
      </c>
      <c r="B3447" s="106" t="s">
        <v>13371</v>
      </c>
      <c r="C3447" s="111" t="s">
        <v>13411</v>
      </c>
      <c r="D3447" s="641">
        <v>0.3</v>
      </c>
      <c r="E3447" s="646" t="s">
        <v>74</v>
      </c>
      <c r="F3447" s="648">
        <v>2040</v>
      </c>
      <c r="G3447" s="646" t="s">
        <v>13373</v>
      </c>
    </row>
    <row r="3448" spans="1:7" ht="32.25" customHeight="1">
      <c r="A3448" s="640">
        <v>3444</v>
      </c>
      <c r="B3448" s="106" t="s">
        <v>13371</v>
      </c>
      <c r="C3448" s="111" t="s">
        <v>13412</v>
      </c>
      <c r="D3448" s="641">
        <v>0.3</v>
      </c>
      <c r="E3448" s="646" t="s">
        <v>74</v>
      </c>
      <c r="F3448" s="648">
        <v>2040</v>
      </c>
      <c r="G3448" s="646" t="s">
        <v>13373</v>
      </c>
    </row>
    <row r="3449" spans="1:7" ht="32.25" customHeight="1">
      <c r="A3449" s="640">
        <v>3445</v>
      </c>
      <c r="B3449" s="106" t="s">
        <v>13371</v>
      </c>
      <c r="C3449" s="111" t="s">
        <v>13413</v>
      </c>
      <c r="D3449" s="641">
        <v>0.3</v>
      </c>
      <c r="E3449" s="646" t="s">
        <v>74</v>
      </c>
      <c r="F3449" s="648">
        <v>2040</v>
      </c>
      <c r="G3449" s="646" t="s">
        <v>13373</v>
      </c>
    </row>
    <row r="3450" spans="1:7" ht="32.25" customHeight="1">
      <c r="A3450" s="640">
        <v>3446</v>
      </c>
      <c r="B3450" s="106" t="s">
        <v>13371</v>
      </c>
      <c r="C3450" s="111" t="s">
        <v>13414</v>
      </c>
      <c r="D3450" s="641">
        <v>0.3</v>
      </c>
      <c r="E3450" s="646" t="s">
        <v>74</v>
      </c>
      <c r="F3450" s="648">
        <v>2040</v>
      </c>
      <c r="G3450" s="646" t="s">
        <v>13373</v>
      </c>
    </row>
    <row r="3451" spans="1:7" ht="32.25" customHeight="1">
      <c r="A3451" s="640">
        <v>3447</v>
      </c>
      <c r="B3451" s="106" t="s">
        <v>13371</v>
      </c>
      <c r="C3451" s="111" t="s">
        <v>13415</v>
      </c>
      <c r="D3451" s="641">
        <v>0.3</v>
      </c>
      <c r="E3451" s="646" t="s">
        <v>74</v>
      </c>
      <c r="F3451" s="648">
        <v>2040</v>
      </c>
      <c r="G3451" s="646" t="s">
        <v>13373</v>
      </c>
    </row>
    <row r="3452" spans="1:7" ht="32.25" customHeight="1">
      <c r="A3452" s="640">
        <v>3448</v>
      </c>
      <c r="B3452" s="106" t="s">
        <v>13371</v>
      </c>
      <c r="C3452" s="111" t="s">
        <v>13416</v>
      </c>
      <c r="D3452" s="641">
        <v>0.3</v>
      </c>
      <c r="E3452" s="646" t="s">
        <v>74</v>
      </c>
      <c r="F3452" s="648">
        <v>2040</v>
      </c>
      <c r="G3452" s="646" t="s">
        <v>13373</v>
      </c>
    </row>
    <row r="3453" spans="1:7" ht="32.25" customHeight="1">
      <c r="A3453" s="640">
        <v>3449</v>
      </c>
      <c r="B3453" s="106" t="s">
        <v>13371</v>
      </c>
      <c r="C3453" s="111" t="s">
        <v>13417</v>
      </c>
      <c r="D3453" s="641">
        <v>0.3</v>
      </c>
      <c r="E3453" s="646" t="s">
        <v>74</v>
      </c>
      <c r="F3453" s="648">
        <v>2040</v>
      </c>
      <c r="G3453" s="646" t="s">
        <v>13373</v>
      </c>
    </row>
    <row r="3454" spans="1:7" ht="32.25" customHeight="1">
      <c r="A3454" s="640">
        <v>3450</v>
      </c>
      <c r="B3454" s="106" t="s">
        <v>13371</v>
      </c>
      <c r="C3454" s="111" t="s">
        <v>13418</v>
      </c>
      <c r="D3454" s="641">
        <v>0.2</v>
      </c>
      <c r="E3454" s="646" t="s">
        <v>74</v>
      </c>
      <c r="F3454" s="648">
        <v>1360</v>
      </c>
      <c r="G3454" s="646" t="s">
        <v>13373</v>
      </c>
    </row>
    <row r="3455" spans="1:7" ht="32.25" customHeight="1">
      <c r="A3455" s="640">
        <v>3451</v>
      </c>
      <c r="B3455" s="106" t="s">
        <v>13371</v>
      </c>
      <c r="C3455" s="111" t="s">
        <v>13419</v>
      </c>
      <c r="D3455" s="641">
        <v>0.2</v>
      </c>
      <c r="E3455" s="646" t="s">
        <v>74</v>
      </c>
      <c r="F3455" s="648">
        <v>1360</v>
      </c>
      <c r="G3455" s="646" t="s">
        <v>13373</v>
      </c>
    </row>
    <row r="3456" spans="1:7" ht="32.25" customHeight="1">
      <c r="A3456" s="640">
        <v>3452</v>
      </c>
      <c r="B3456" s="106" t="s">
        <v>13371</v>
      </c>
      <c r="C3456" s="111" t="s">
        <v>13420</v>
      </c>
      <c r="D3456" s="641">
        <v>0.3</v>
      </c>
      <c r="E3456" s="646" t="s">
        <v>74</v>
      </c>
      <c r="F3456" s="648">
        <v>2040</v>
      </c>
      <c r="G3456" s="646" t="s">
        <v>13373</v>
      </c>
    </row>
    <row r="3457" spans="1:7" ht="32.25" customHeight="1">
      <c r="A3457" s="640">
        <v>3453</v>
      </c>
      <c r="B3457" s="106" t="s">
        <v>13371</v>
      </c>
      <c r="C3457" s="111" t="s">
        <v>13421</v>
      </c>
      <c r="D3457" s="641">
        <v>0.3</v>
      </c>
      <c r="E3457" s="646" t="s">
        <v>74</v>
      </c>
      <c r="F3457" s="648">
        <v>2040</v>
      </c>
      <c r="G3457" s="646" t="s">
        <v>13373</v>
      </c>
    </row>
    <row r="3458" spans="1:7" ht="32.25" customHeight="1">
      <c r="A3458" s="640">
        <v>3454</v>
      </c>
      <c r="B3458" s="106" t="s">
        <v>13371</v>
      </c>
      <c r="C3458" s="111" t="s">
        <v>3119</v>
      </c>
      <c r="D3458" s="641">
        <v>0.2</v>
      </c>
      <c r="E3458" s="646" t="s">
        <v>74</v>
      </c>
      <c r="F3458" s="648">
        <v>1360</v>
      </c>
      <c r="G3458" s="646" t="s">
        <v>13373</v>
      </c>
    </row>
    <row r="3459" spans="1:7" ht="32.25" customHeight="1">
      <c r="A3459" s="640">
        <v>3455</v>
      </c>
      <c r="B3459" s="106" t="s">
        <v>13371</v>
      </c>
      <c r="C3459" s="111" t="s">
        <v>13422</v>
      </c>
      <c r="D3459" s="641">
        <v>0.2</v>
      </c>
      <c r="E3459" s="646" t="s">
        <v>74</v>
      </c>
      <c r="F3459" s="648">
        <v>1360</v>
      </c>
      <c r="G3459" s="646" t="s">
        <v>13373</v>
      </c>
    </row>
    <row r="3460" spans="1:7" ht="32.25" customHeight="1">
      <c r="A3460" s="640">
        <v>3456</v>
      </c>
      <c r="B3460" s="106" t="s">
        <v>13371</v>
      </c>
      <c r="C3460" s="111" t="s">
        <v>2584</v>
      </c>
      <c r="D3460" s="641">
        <v>0.3</v>
      </c>
      <c r="E3460" s="646" t="s">
        <v>74</v>
      </c>
      <c r="F3460" s="648">
        <v>2040</v>
      </c>
      <c r="G3460" s="646" t="s">
        <v>13373</v>
      </c>
    </row>
    <row r="3461" spans="1:7" ht="32.25" customHeight="1">
      <c r="A3461" s="640">
        <v>3457</v>
      </c>
      <c r="B3461" s="106" t="s">
        <v>13371</v>
      </c>
      <c r="C3461" s="111" t="s">
        <v>13423</v>
      </c>
      <c r="D3461" s="641">
        <v>0.2</v>
      </c>
      <c r="E3461" s="646" t="s">
        <v>74</v>
      </c>
      <c r="F3461" s="648">
        <v>1360</v>
      </c>
      <c r="G3461" s="646" t="s">
        <v>13373</v>
      </c>
    </row>
    <row r="3462" spans="1:7" ht="32.25" customHeight="1">
      <c r="A3462" s="640">
        <v>3458</v>
      </c>
      <c r="B3462" s="106" t="s">
        <v>13371</v>
      </c>
      <c r="C3462" s="111" t="s">
        <v>13424</v>
      </c>
      <c r="D3462" s="641">
        <v>0.3</v>
      </c>
      <c r="E3462" s="646" t="s">
        <v>74</v>
      </c>
      <c r="F3462" s="648">
        <v>2040</v>
      </c>
      <c r="G3462" s="646" t="s">
        <v>13373</v>
      </c>
    </row>
    <row r="3463" spans="1:7" ht="32.25" customHeight="1">
      <c r="A3463" s="640">
        <v>3459</v>
      </c>
      <c r="B3463" s="106" t="s">
        <v>13371</v>
      </c>
      <c r="C3463" s="111" t="s">
        <v>13425</v>
      </c>
      <c r="D3463" s="641">
        <v>0.3</v>
      </c>
      <c r="E3463" s="646" t="s">
        <v>74</v>
      </c>
      <c r="F3463" s="648">
        <v>2040</v>
      </c>
      <c r="G3463" s="646" t="s">
        <v>13373</v>
      </c>
    </row>
    <row r="3464" spans="1:7" ht="32.25" customHeight="1">
      <c r="A3464" s="640">
        <v>3460</v>
      </c>
      <c r="B3464" s="106" t="s">
        <v>13371</v>
      </c>
      <c r="C3464" s="111" t="s">
        <v>13426</v>
      </c>
      <c r="D3464" s="641">
        <v>0.2</v>
      </c>
      <c r="E3464" s="646" t="s">
        <v>74</v>
      </c>
      <c r="F3464" s="648">
        <v>1360</v>
      </c>
      <c r="G3464" s="646" t="s">
        <v>13373</v>
      </c>
    </row>
    <row r="3465" spans="1:7" ht="32.25" customHeight="1">
      <c r="A3465" s="640">
        <v>3461</v>
      </c>
      <c r="B3465" s="106" t="s">
        <v>13371</v>
      </c>
      <c r="C3465" s="111" t="s">
        <v>13427</v>
      </c>
      <c r="D3465" s="641">
        <v>0.3</v>
      </c>
      <c r="E3465" s="646" t="s">
        <v>74</v>
      </c>
      <c r="F3465" s="648">
        <v>2040</v>
      </c>
      <c r="G3465" s="646" t="s">
        <v>13373</v>
      </c>
    </row>
    <row r="3466" spans="1:7" ht="32.25" customHeight="1">
      <c r="A3466" s="640">
        <v>3462</v>
      </c>
      <c r="B3466" s="106" t="s">
        <v>13371</v>
      </c>
      <c r="C3466" s="111" t="s">
        <v>2669</v>
      </c>
      <c r="D3466" s="641">
        <v>0.4</v>
      </c>
      <c r="E3466" s="646" t="s">
        <v>74</v>
      </c>
      <c r="F3466" s="648">
        <v>2720</v>
      </c>
      <c r="G3466" s="646" t="s">
        <v>13373</v>
      </c>
    </row>
    <row r="3467" spans="1:7" ht="32.25" customHeight="1">
      <c r="A3467" s="640">
        <v>3463</v>
      </c>
      <c r="B3467" s="106" t="s">
        <v>13371</v>
      </c>
      <c r="C3467" s="111" t="s">
        <v>13428</v>
      </c>
      <c r="D3467" s="641">
        <v>0.3</v>
      </c>
      <c r="E3467" s="646" t="s">
        <v>74</v>
      </c>
      <c r="F3467" s="648">
        <v>2040</v>
      </c>
      <c r="G3467" s="646" t="s">
        <v>13373</v>
      </c>
    </row>
    <row r="3468" spans="1:7" ht="32.25" customHeight="1">
      <c r="A3468" s="640">
        <v>3464</v>
      </c>
      <c r="B3468" s="106" t="s">
        <v>13371</v>
      </c>
      <c r="C3468" s="111" t="s">
        <v>13429</v>
      </c>
      <c r="D3468" s="641">
        <v>0.3</v>
      </c>
      <c r="E3468" s="646" t="s">
        <v>74</v>
      </c>
      <c r="F3468" s="648">
        <v>2040</v>
      </c>
      <c r="G3468" s="646" t="s">
        <v>13373</v>
      </c>
    </row>
    <row r="3469" spans="1:7" ht="32.25" customHeight="1">
      <c r="A3469" s="640">
        <v>3465</v>
      </c>
      <c r="B3469" s="106" t="s">
        <v>13371</v>
      </c>
      <c r="C3469" s="111" t="s">
        <v>13430</v>
      </c>
      <c r="D3469" s="641">
        <v>0.3</v>
      </c>
      <c r="E3469" s="646" t="s">
        <v>74</v>
      </c>
      <c r="F3469" s="648">
        <v>2040</v>
      </c>
      <c r="G3469" s="646" t="s">
        <v>13373</v>
      </c>
    </row>
    <row r="3470" spans="1:7" ht="32.25" customHeight="1">
      <c r="A3470" s="640">
        <v>3466</v>
      </c>
      <c r="B3470" s="106" t="s">
        <v>13371</v>
      </c>
      <c r="C3470" s="111" t="s">
        <v>13431</v>
      </c>
      <c r="D3470" s="641">
        <v>0.3</v>
      </c>
      <c r="E3470" s="646" t="s">
        <v>74</v>
      </c>
      <c r="F3470" s="648">
        <v>2040</v>
      </c>
      <c r="G3470" s="646" t="s">
        <v>13373</v>
      </c>
    </row>
    <row r="3471" spans="1:7" ht="32.25" customHeight="1">
      <c r="A3471" s="640">
        <v>3467</v>
      </c>
      <c r="B3471" s="106" t="s">
        <v>13371</v>
      </c>
      <c r="C3471" s="111" t="s">
        <v>13432</v>
      </c>
      <c r="D3471" s="641">
        <v>0.3</v>
      </c>
      <c r="E3471" s="646" t="s">
        <v>74</v>
      </c>
      <c r="F3471" s="648">
        <v>2040</v>
      </c>
      <c r="G3471" s="646" t="s">
        <v>13373</v>
      </c>
    </row>
    <row r="3472" spans="1:7" ht="32.25" customHeight="1">
      <c r="A3472" s="640">
        <v>3468</v>
      </c>
      <c r="B3472" s="106" t="s">
        <v>13371</v>
      </c>
      <c r="C3472" s="111" t="s">
        <v>13433</v>
      </c>
      <c r="D3472" s="641">
        <v>0.3</v>
      </c>
      <c r="E3472" s="646" t="s">
        <v>74</v>
      </c>
      <c r="F3472" s="648">
        <v>2040</v>
      </c>
      <c r="G3472" s="646" t="s">
        <v>13373</v>
      </c>
    </row>
    <row r="3473" spans="1:7" ht="32.25" customHeight="1">
      <c r="A3473" s="640">
        <v>3469</v>
      </c>
      <c r="B3473" s="106" t="s">
        <v>13371</v>
      </c>
      <c r="C3473" s="111" t="s">
        <v>13434</v>
      </c>
      <c r="D3473" s="641">
        <v>0.3</v>
      </c>
      <c r="E3473" s="646" t="s">
        <v>74</v>
      </c>
      <c r="F3473" s="648">
        <v>2040</v>
      </c>
      <c r="G3473" s="646" t="s">
        <v>13373</v>
      </c>
    </row>
    <row r="3474" spans="1:7" ht="32.25" customHeight="1">
      <c r="A3474" s="640">
        <v>3470</v>
      </c>
      <c r="B3474" s="106" t="s">
        <v>13371</v>
      </c>
      <c r="C3474" s="111" t="s">
        <v>13435</v>
      </c>
      <c r="D3474" s="641">
        <v>0.2</v>
      </c>
      <c r="E3474" s="646" t="s">
        <v>74</v>
      </c>
      <c r="F3474" s="648">
        <v>1360</v>
      </c>
      <c r="G3474" s="646" t="s">
        <v>13373</v>
      </c>
    </row>
    <row r="3475" spans="1:7" ht="32.25" customHeight="1">
      <c r="A3475" s="640">
        <v>3471</v>
      </c>
      <c r="B3475" s="106" t="s">
        <v>13371</v>
      </c>
      <c r="C3475" s="111" t="s">
        <v>13436</v>
      </c>
      <c r="D3475" s="641">
        <v>0.3</v>
      </c>
      <c r="E3475" s="646" t="s">
        <v>74</v>
      </c>
      <c r="F3475" s="648">
        <v>2040</v>
      </c>
      <c r="G3475" s="646" t="s">
        <v>13373</v>
      </c>
    </row>
    <row r="3476" spans="1:7" ht="32.25" customHeight="1">
      <c r="A3476" s="640">
        <v>3472</v>
      </c>
      <c r="B3476" s="106" t="s">
        <v>13371</v>
      </c>
      <c r="C3476" s="111" t="s">
        <v>3074</v>
      </c>
      <c r="D3476" s="641">
        <v>0.3</v>
      </c>
      <c r="E3476" s="646" t="s">
        <v>74</v>
      </c>
      <c r="F3476" s="648">
        <v>2040</v>
      </c>
      <c r="G3476" s="646" t="s">
        <v>13373</v>
      </c>
    </row>
    <row r="3477" spans="1:7" ht="32.25" customHeight="1">
      <c r="A3477" s="640">
        <v>3473</v>
      </c>
      <c r="B3477" s="106" t="s">
        <v>13371</v>
      </c>
      <c r="C3477" s="111" t="s">
        <v>13437</v>
      </c>
      <c r="D3477" s="641">
        <v>0.2</v>
      </c>
      <c r="E3477" s="646" t="s">
        <v>74</v>
      </c>
      <c r="F3477" s="648">
        <v>1360</v>
      </c>
      <c r="G3477" s="646" t="s">
        <v>13373</v>
      </c>
    </row>
    <row r="3478" spans="1:7" ht="32.25" customHeight="1">
      <c r="A3478" s="640">
        <v>3474</v>
      </c>
      <c r="B3478" s="106" t="s">
        <v>13371</v>
      </c>
      <c r="C3478" s="111" t="s">
        <v>13438</v>
      </c>
      <c r="D3478" s="641">
        <v>0.3</v>
      </c>
      <c r="E3478" s="646" t="s">
        <v>74</v>
      </c>
      <c r="F3478" s="648">
        <v>2040</v>
      </c>
      <c r="G3478" s="646" t="s">
        <v>13373</v>
      </c>
    </row>
    <row r="3479" spans="1:7" ht="32.25" customHeight="1">
      <c r="A3479" s="640">
        <v>3475</v>
      </c>
      <c r="B3479" s="106" t="s">
        <v>13371</v>
      </c>
      <c r="C3479" s="111" t="s">
        <v>13439</v>
      </c>
      <c r="D3479" s="641">
        <v>0.3</v>
      </c>
      <c r="E3479" s="646" t="s">
        <v>74</v>
      </c>
      <c r="F3479" s="648">
        <v>2040</v>
      </c>
      <c r="G3479" s="646" t="s">
        <v>13373</v>
      </c>
    </row>
    <row r="3480" spans="1:7" ht="32.25" customHeight="1">
      <c r="A3480" s="640">
        <v>3476</v>
      </c>
      <c r="B3480" s="106" t="s">
        <v>13371</v>
      </c>
      <c r="C3480" s="111" t="s">
        <v>10164</v>
      </c>
      <c r="D3480" s="641">
        <v>0.3</v>
      </c>
      <c r="E3480" s="646" t="s">
        <v>74</v>
      </c>
      <c r="F3480" s="648">
        <v>2040</v>
      </c>
      <c r="G3480" s="646" t="s">
        <v>13373</v>
      </c>
    </row>
    <row r="3481" spans="1:7" ht="32.25" customHeight="1">
      <c r="A3481" s="640">
        <v>3477</v>
      </c>
      <c r="B3481" s="106" t="s">
        <v>13371</v>
      </c>
      <c r="C3481" s="111" t="s">
        <v>13440</v>
      </c>
      <c r="D3481" s="641">
        <v>0.3</v>
      </c>
      <c r="E3481" s="646" t="s">
        <v>74</v>
      </c>
      <c r="F3481" s="648">
        <v>2040</v>
      </c>
      <c r="G3481" s="646" t="s">
        <v>13373</v>
      </c>
    </row>
    <row r="3482" spans="1:7" ht="32.25" customHeight="1">
      <c r="A3482" s="640">
        <v>3478</v>
      </c>
      <c r="B3482" s="106" t="s">
        <v>13371</v>
      </c>
      <c r="C3482" s="111" t="s">
        <v>2610</v>
      </c>
      <c r="D3482" s="641">
        <v>0.3</v>
      </c>
      <c r="E3482" s="646" t="s">
        <v>74</v>
      </c>
      <c r="F3482" s="648">
        <v>2040</v>
      </c>
      <c r="G3482" s="646" t="s">
        <v>13373</v>
      </c>
    </row>
    <row r="3483" spans="1:7" ht="32.25" customHeight="1">
      <c r="A3483" s="640">
        <v>3479</v>
      </c>
      <c r="B3483" s="106" t="s">
        <v>13371</v>
      </c>
      <c r="C3483" s="111" t="s">
        <v>13441</v>
      </c>
      <c r="D3483" s="641">
        <v>0.3</v>
      </c>
      <c r="E3483" s="646" t="s">
        <v>74</v>
      </c>
      <c r="F3483" s="648">
        <v>2040</v>
      </c>
      <c r="G3483" s="646" t="s">
        <v>13373</v>
      </c>
    </row>
    <row r="3484" spans="1:7" ht="32.25" customHeight="1">
      <c r="A3484" s="640">
        <v>3480</v>
      </c>
      <c r="B3484" s="106" t="s">
        <v>13371</v>
      </c>
      <c r="C3484" s="111" t="s">
        <v>13442</v>
      </c>
      <c r="D3484" s="641">
        <v>0.3</v>
      </c>
      <c r="E3484" s="646" t="s">
        <v>74</v>
      </c>
      <c r="F3484" s="648">
        <v>2040</v>
      </c>
      <c r="G3484" s="646" t="s">
        <v>13373</v>
      </c>
    </row>
    <row r="3485" spans="1:7" ht="32.25" customHeight="1">
      <c r="A3485" s="640">
        <v>3481</v>
      </c>
      <c r="B3485" s="106" t="s">
        <v>13371</v>
      </c>
      <c r="C3485" s="111" t="s">
        <v>13443</v>
      </c>
      <c r="D3485" s="641">
        <v>0.3</v>
      </c>
      <c r="E3485" s="646" t="s">
        <v>74</v>
      </c>
      <c r="F3485" s="648">
        <v>2040</v>
      </c>
      <c r="G3485" s="646" t="s">
        <v>13373</v>
      </c>
    </row>
    <row r="3486" spans="1:7" ht="32.25" customHeight="1">
      <c r="A3486" s="640">
        <v>3482</v>
      </c>
      <c r="B3486" s="106" t="s">
        <v>13371</v>
      </c>
      <c r="C3486" s="111" t="s">
        <v>8257</v>
      </c>
      <c r="D3486" s="641">
        <v>0.2</v>
      </c>
      <c r="E3486" s="646" t="s">
        <v>74</v>
      </c>
      <c r="F3486" s="648">
        <v>1360</v>
      </c>
      <c r="G3486" s="646" t="s">
        <v>13373</v>
      </c>
    </row>
    <row r="3487" spans="1:7" ht="32.25" customHeight="1">
      <c r="A3487" s="640">
        <v>3483</v>
      </c>
      <c r="B3487" s="106" t="s">
        <v>13371</v>
      </c>
      <c r="C3487" s="111" t="s">
        <v>13444</v>
      </c>
      <c r="D3487" s="641">
        <v>0.2</v>
      </c>
      <c r="E3487" s="646" t="s">
        <v>74</v>
      </c>
      <c r="F3487" s="648">
        <v>1360</v>
      </c>
      <c r="G3487" s="646" t="s">
        <v>13373</v>
      </c>
    </row>
    <row r="3488" spans="1:7" ht="32.25" customHeight="1">
      <c r="A3488" s="640">
        <v>3484</v>
      </c>
      <c r="B3488" s="106" t="s">
        <v>13371</v>
      </c>
      <c r="C3488" s="111" t="s">
        <v>13445</v>
      </c>
      <c r="D3488" s="641">
        <v>0.3</v>
      </c>
      <c r="E3488" s="646" t="s">
        <v>74</v>
      </c>
      <c r="F3488" s="648">
        <v>2040</v>
      </c>
      <c r="G3488" s="646" t="s">
        <v>13373</v>
      </c>
    </row>
    <row r="3489" spans="1:7" ht="32.25" customHeight="1">
      <c r="A3489" s="640">
        <v>3485</v>
      </c>
      <c r="B3489" s="106" t="s">
        <v>13371</v>
      </c>
      <c r="C3489" s="111" t="s">
        <v>2084</v>
      </c>
      <c r="D3489" s="641">
        <v>0.3</v>
      </c>
      <c r="E3489" s="646" t="s">
        <v>74</v>
      </c>
      <c r="F3489" s="648">
        <v>2040</v>
      </c>
      <c r="G3489" s="646" t="s">
        <v>13373</v>
      </c>
    </row>
    <row r="3490" spans="1:7" ht="32.25" customHeight="1">
      <c r="A3490" s="640">
        <v>3486</v>
      </c>
      <c r="B3490" s="106" t="s">
        <v>13371</v>
      </c>
      <c r="C3490" s="111" t="s">
        <v>13446</v>
      </c>
      <c r="D3490" s="641">
        <v>0.3</v>
      </c>
      <c r="E3490" s="646" t="s">
        <v>74</v>
      </c>
      <c r="F3490" s="648">
        <v>2040</v>
      </c>
      <c r="G3490" s="646" t="s">
        <v>13373</v>
      </c>
    </row>
    <row r="3491" spans="1:7" ht="32.25" customHeight="1">
      <c r="A3491" s="640">
        <v>3487</v>
      </c>
      <c r="B3491" s="106" t="s">
        <v>13371</v>
      </c>
      <c r="C3491" s="111" t="s">
        <v>13447</v>
      </c>
      <c r="D3491" s="641">
        <v>0.3</v>
      </c>
      <c r="E3491" s="646" t="s">
        <v>74</v>
      </c>
      <c r="F3491" s="648">
        <v>2040</v>
      </c>
      <c r="G3491" s="646" t="s">
        <v>13373</v>
      </c>
    </row>
    <row r="3492" spans="1:7" ht="32.25" customHeight="1">
      <c r="A3492" s="640">
        <v>3488</v>
      </c>
      <c r="B3492" s="106" t="s">
        <v>13371</v>
      </c>
      <c r="C3492" s="111" t="s">
        <v>13448</v>
      </c>
      <c r="D3492" s="641">
        <v>0.3</v>
      </c>
      <c r="E3492" s="646" t="s">
        <v>74</v>
      </c>
      <c r="F3492" s="648">
        <v>2040</v>
      </c>
      <c r="G3492" s="646" t="s">
        <v>13373</v>
      </c>
    </row>
    <row r="3493" spans="1:7" ht="32.25" customHeight="1">
      <c r="A3493" s="640">
        <v>3489</v>
      </c>
      <c r="B3493" s="106" t="s">
        <v>13371</v>
      </c>
      <c r="C3493" s="111" t="s">
        <v>9077</v>
      </c>
      <c r="D3493" s="641">
        <v>0.3</v>
      </c>
      <c r="E3493" s="646" t="s">
        <v>74</v>
      </c>
      <c r="F3493" s="648">
        <v>2040</v>
      </c>
      <c r="G3493" s="646" t="s">
        <v>13373</v>
      </c>
    </row>
    <row r="3494" spans="1:7" ht="32.25" customHeight="1">
      <c r="A3494" s="640">
        <v>3490</v>
      </c>
      <c r="B3494" s="106" t="s">
        <v>13371</v>
      </c>
      <c r="C3494" s="111" t="s">
        <v>13449</v>
      </c>
      <c r="D3494" s="641">
        <v>0.3</v>
      </c>
      <c r="E3494" s="646" t="s">
        <v>74</v>
      </c>
      <c r="F3494" s="648">
        <v>2040</v>
      </c>
      <c r="G3494" s="646" t="s">
        <v>13373</v>
      </c>
    </row>
    <row r="3495" spans="1:7" ht="32.25" customHeight="1">
      <c r="A3495" s="640">
        <v>3491</v>
      </c>
      <c r="B3495" s="106" t="s">
        <v>13371</v>
      </c>
      <c r="C3495" s="111" t="s">
        <v>13450</v>
      </c>
      <c r="D3495" s="641">
        <v>0.3</v>
      </c>
      <c r="E3495" s="646" t="s">
        <v>74</v>
      </c>
      <c r="F3495" s="648">
        <v>2040</v>
      </c>
      <c r="G3495" s="646" t="s">
        <v>13373</v>
      </c>
    </row>
    <row r="3496" spans="1:7" ht="32.25" customHeight="1">
      <c r="A3496" s="640">
        <v>3492</v>
      </c>
      <c r="B3496" s="106" t="s">
        <v>13371</v>
      </c>
      <c r="C3496" s="111" t="s">
        <v>13451</v>
      </c>
      <c r="D3496" s="641">
        <v>0.3</v>
      </c>
      <c r="E3496" s="646" t="s">
        <v>74</v>
      </c>
      <c r="F3496" s="648">
        <v>2040</v>
      </c>
      <c r="G3496" s="646" t="s">
        <v>13373</v>
      </c>
    </row>
    <row r="3497" spans="1:7" ht="32.25" customHeight="1">
      <c r="A3497" s="640">
        <v>3493</v>
      </c>
      <c r="B3497" s="106" t="s">
        <v>13371</v>
      </c>
      <c r="C3497" s="111" t="s">
        <v>13452</v>
      </c>
      <c r="D3497" s="641">
        <v>0.3</v>
      </c>
      <c r="E3497" s="646" t="s">
        <v>74</v>
      </c>
      <c r="F3497" s="648">
        <v>2040</v>
      </c>
      <c r="G3497" s="646" t="s">
        <v>13373</v>
      </c>
    </row>
    <row r="3498" spans="1:7" ht="32.25" customHeight="1">
      <c r="A3498" s="640">
        <v>3494</v>
      </c>
      <c r="B3498" s="106" t="s">
        <v>13371</v>
      </c>
      <c r="C3498" s="111" t="s">
        <v>13453</v>
      </c>
      <c r="D3498" s="641">
        <v>0.3</v>
      </c>
      <c r="E3498" s="646" t="s">
        <v>74</v>
      </c>
      <c r="F3498" s="648">
        <v>2040</v>
      </c>
      <c r="G3498" s="646" t="s">
        <v>13373</v>
      </c>
    </row>
    <row r="3499" spans="1:7" ht="32.25" customHeight="1">
      <c r="A3499" s="640">
        <v>3495</v>
      </c>
      <c r="B3499" s="106" t="s">
        <v>13371</v>
      </c>
      <c r="C3499" s="111" t="s">
        <v>13454</v>
      </c>
      <c r="D3499" s="641">
        <v>0.3</v>
      </c>
      <c r="E3499" s="646" t="s">
        <v>74</v>
      </c>
      <c r="F3499" s="648">
        <v>2040</v>
      </c>
      <c r="G3499" s="646" t="s">
        <v>13373</v>
      </c>
    </row>
    <row r="3500" spans="1:7" ht="32.25" customHeight="1">
      <c r="A3500" s="640">
        <v>3496</v>
      </c>
      <c r="B3500" s="106" t="s">
        <v>13371</v>
      </c>
      <c r="C3500" s="111" t="s">
        <v>13455</v>
      </c>
      <c r="D3500" s="641">
        <v>0.3</v>
      </c>
      <c r="E3500" s="646" t="s">
        <v>74</v>
      </c>
      <c r="F3500" s="648">
        <v>2040</v>
      </c>
      <c r="G3500" s="646" t="s">
        <v>13373</v>
      </c>
    </row>
    <row r="3501" spans="1:7" ht="32.25" customHeight="1">
      <c r="A3501" s="640">
        <v>3497</v>
      </c>
      <c r="B3501" s="106" t="s">
        <v>13371</v>
      </c>
      <c r="C3501" s="111" t="s">
        <v>13456</v>
      </c>
      <c r="D3501" s="641">
        <v>0.3</v>
      </c>
      <c r="E3501" s="646" t="s">
        <v>74</v>
      </c>
      <c r="F3501" s="648">
        <v>2040</v>
      </c>
      <c r="G3501" s="646" t="s">
        <v>13373</v>
      </c>
    </row>
    <row r="3502" spans="1:7" ht="32.25" customHeight="1">
      <c r="A3502" s="640">
        <v>3498</v>
      </c>
      <c r="B3502" s="106" t="s">
        <v>13371</v>
      </c>
      <c r="C3502" s="111" t="s">
        <v>13457</v>
      </c>
      <c r="D3502" s="641">
        <v>0.3</v>
      </c>
      <c r="E3502" s="646" t="s">
        <v>74</v>
      </c>
      <c r="F3502" s="648">
        <v>2040</v>
      </c>
      <c r="G3502" s="646" t="s">
        <v>13373</v>
      </c>
    </row>
    <row r="3503" spans="1:7" ht="32.25" customHeight="1">
      <c r="A3503" s="640">
        <v>3499</v>
      </c>
      <c r="B3503" s="106" t="s">
        <v>13458</v>
      </c>
      <c r="C3503" s="111" t="s">
        <v>2032</v>
      </c>
      <c r="D3503" s="641">
        <v>0.3</v>
      </c>
      <c r="E3503" s="646" t="s">
        <v>74</v>
      </c>
      <c r="F3503" s="648">
        <v>2040</v>
      </c>
      <c r="G3503" s="646" t="s">
        <v>13373</v>
      </c>
    </row>
    <row r="3504" spans="1:7" ht="32.25" customHeight="1">
      <c r="A3504" s="640">
        <v>3500</v>
      </c>
      <c r="B3504" s="106" t="s">
        <v>13458</v>
      </c>
      <c r="C3504" s="111" t="s">
        <v>13459</v>
      </c>
      <c r="D3504" s="641">
        <v>0.3</v>
      </c>
      <c r="E3504" s="646" t="s">
        <v>74</v>
      </c>
      <c r="F3504" s="648">
        <v>2040</v>
      </c>
      <c r="G3504" s="646" t="s">
        <v>13373</v>
      </c>
    </row>
    <row r="3505" spans="1:7" ht="32.25" customHeight="1">
      <c r="A3505" s="640">
        <v>3501</v>
      </c>
      <c r="B3505" s="106" t="s">
        <v>13458</v>
      </c>
      <c r="C3505" s="111" t="s">
        <v>13460</v>
      </c>
      <c r="D3505" s="641">
        <v>0.3</v>
      </c>
      <c r="E3505" s="646" t="s">
        <v>74</v>
      </c>
      <c r="F3505" s="648">
        <v>2040</v>
      </c>
      <c r="G3505" s="646" t="s">
        <v>13373</v>
      </c>
    </row>
    <row r="3506" spans="1:7" ht="32.25" customHeight="1">
      <c r="A3506" s="640">
        <v>3502</v>
      </c>
      <c r="B3506" s="106" t="s">
        <v>13458</v>
      </c>
      <c r="C3506" s="111" t="s">
        <v>13461</v>
      </c>
      <c r="D3506" s="641">
        <v>0.3</v>
      </c>
      <c r="E3506" s="646" t="s">
        <v>74</v>
      </c>
      <c r="F3506" s="648">
        <v>2040</v>
      </c>
      <c r="G3506" s="646" t="s">
        <v>13373</v>
      </c>
    </row>
    <row r="3507" spans="1:7" ht="32.25" customHeight="1">
      <c r="A3507" s="640">
        <v>3503</v>
      </c>
      <c r="B3507" s="106" t="s">
        <v>13458</v>
      </c>
      <c r="C3507" s="111" t="s">
        <v>13462</v>
      </c>
      <c r="D3507" s="641">
        <v>0.3</v>
      </c>
      <c r="E3507" s="646" t="s">
        <v>74</v>
      </c>
      <c r="F3507" s="648">
        <v>2040</v>
      </c>
      <c r="G3507" s="646" t="s">
        <v>13373</v>
      </c>
    </row>
    <row r="3508" spans="1:7" ht="32.25" customHeight="1">
      <c r="A3508" s="640">
        <v>3504</v>
      </c>
      <c r="B3508" s="106" t="s">
        <v>13463</v>
      </c>
      <c r="C3508" s="111" t="s">
        <v>13464</v>
      </c>
      <c r="D3508" s="641">
        <v>0.3</v>
      </c>
      <c r="E3508" s="646" t="s">
        <v>74</v>
      </c>
      <c r="F3508" s="648">
        <v>2040</v>
      </c>
      <c r="G3508" s="646" t="s">
        <v>13373</v>
      </c>
    </row>
    <row r="3509" spans="1:7" ht="32.25" customHeight="1">
      <c r="A3509" s="640">
        <v>3505</v>
      </c>
      <c r="B3509" s="106" t="s">
        <v>13463</v>
      </c>
      <c r="C3509" s="111" t="s">
        <v>13465</v>
      </c>
      <c r="D3509" s="641">
        <v>0.3</v>
      </c>
      <c r="E3509" s="646" t="s">
        <v>74</v>
      </c>
      <c r="F3509" s="648">
        <v>2040</v>
      </c>
      <c r="G3509" s="646" t="s">
        <v>13373</v>
      </c>
    </row>
    <row r="3510" spans="1:7" ht="32.25" customHeight="1">
      <c r="A3510" s="640">
        <v>3506</v>
      </c>
      <c r="B3510" s="106" t="s">
        <v>13463</v>
      </c>
      <c r="C3510" s="111" t="s">
        <v>13466</v>
      </c>
      <c r="D3510" s="641">
        <v>0.2</v>
      </c>
      <c r="E3510" s="646" t="s">
        <v>74</v>
      </c>
      <c r="F3510" s="648">
        <v>1360</v>
      </c>
      <c r="G3510" s="646" t="s">
        <v>13373</v>
      </c>
    </row>
    <row r="3511" spans="1:7" ht="32.25" customHeight="1">
      <c r="A3511" s="640">
        <v>3507</v>
      </c>
      <c r="B3511" s="106" t="s">
        <v>13463</v>
      </c>
      <c r="C3511" s="111" t="s">
        <v>11870</v>
      </c>
      <c r="D3511" s="641">
        <v>0.3</v>
      </c>
      <c r="E3511" s="646" t="s">
        <v>74</v>
      </c>
      <c r="F3511" s="648">
        <v>2040</v>
      </c>
      <c r="G3511" s="646" t="s">
        <v>13373</v>
      </c>
    </row>
    <row r="3512" spans="1:7" ht="32.25" customHeight="1">
      <c r="A3512" s="640">
        <v>3508</v>
      </c>
      <c r="B3512" s="106" t="s">
        <v>13463</v>
      </c>
      <c r="C3512" s="111" t="s">
        <v>13467</v>
      </c>
      <c r="D3512" s="641">
        <v>0.3</v>
      </c>
      <c r="E3512" s="646" t="s">
        <v>74</v>
      </c>
      <c r="F3512" s="648">
        <v>2040</v>
      </c>
      <c r="G3512" s="646" t="s">
        <v>13373</v>
      </c>
    </row>
    <row r="3513" spans="1:7" ht="32.25" customHeight="1">
      <c r="A3513" s="640">
        <v>3509</v>
      </c>
      <c r="B3513" s="106" t="s">
        <v>13463</v>
      </c>
      <c r="C3513" s="111" t="s">
        <v>13468</v>
      </c>
      <c r="D3513" s="641">
        <v>0.3</v>
      </c>
      <c r="E3513" s="646" t="s">
        <v>74</v>
      </c>
      <c r="F3513" s="648">
        <v>2040</v>
      </c>
      <c r="G3513" s="646" t="s">
        <v>13373</v>
      </c>
    </row>
    <row r="3514" spans="1:7" ht="32.25" customHeight="1">
      <c r="A3514" s="640">
        <v>3510</v>
      </c>
      <c r="B3514" s="106" t="s">
        <v>13463</v>
      </c>
      <c r="C3514" s="111" t="s">
        <v>13469</v>
      </c>
      <c r="D3514" s="641">
        <v>0.3</v>
      </c>
      <c r="E3514" s="646" t="s">
        <v>74</v>
      </c>
      <c r="F3514" s="648">
        <v>2040</v>
      </c>
      <c r="G3514" s="646" t="s">
        <v>13373</v>
      </c>
    </row>
    <row r="3515" spans="1:7" ht="32.25" customHeight="1">
      <c r="A3515" s="640">
        <v>3511</v>
      </c>
      <c r="B3515" s="106" t="s">
        <v>13463</v>
      </c>
      <c r="C3515" s="111" t="s">
        <v>13470</v>
      </c>
      <c r="D3515" s="641">
        <v>0.3</v>
      </c>
      <c r="E3515" s="646" t="s">
        <v>74</v>
      </c>
      <c r="F3515" s="648">
        <v>2040</v>
      </c>
      <c r="G3515" s="646" t="s">
        <v>13373</v>
      </c>
    </row>
    <row r="3516" spans="1:7" ht="32.25" customHeight="1">
      <c r="A3516" s="640">
        <v>3512</v>
      </c>
      <c r="B3516" s="106" t="s">
        <v>13463</v>
      </c>
      <c r="C3516" s="111" t="s">
        <v>11467</v>
      </c>
      <c r="D3516" s="641">
        <v>0.2</v>
      </c>
      <c r="E3516" s="646" t="s">
        <v>74</v>
      </c>
      <c r="F3516" s="648">
        <v>1360</v>
      </c>
      <c r="G3516" s="646" t="s">
        <v>13373</v>
      </c>
    </row>
    <row r="3517" spans="1:7" ht="32.25" customHeight="1">
      <c r="A3517" s="640">
        <v>3513</v>
      </c>
      <c r="B3517" s="106" t="s">
        <v>13463</v>
      </c>
      <c r="C3517" s="111" t="s">
        <v>13471</v>
      </c>
      <c r="D3517" s="641">
        <v>0.2</v>
      </c>
      <c r="E3517" s="646" t="s">
        <v>74</v>
      </c>
      <c r="F3517" s="648">
        <v>1360</v>
      </c>
      <c r="G3517" s="646" t="s">
        <v>13373</v>
      </c>
    </row>
    <row r="3518" spans="1:7" ht="32.25" customHeight="1">
      <c r="A3518" s="640">
        <v>3514</v>
      </c>
      <c r="B3518" s="106" t="s">
        <v>13463</v>
      </c>
      <c r="C3518" s="111" t="s">
        <v>13472</v>
      </c>
      <c r="D3518" s="641">
        <v>0.3</v>
      </c>
      <c r="E3518" s="646" t="s">
        <v>74</v>
      </c>
      <c r="F3518" s="648">
        <v>2040</v>
      </c>
      <c r="G3518" s="646" t="s">
        <v>13373</v>
      </c>
    </row>
    <row r="3519" spans="1:7" ht="32.25" customHeight="1">
      <c r="A3519" s="640">
        <v>3515</v>
      </c>
      <c r="B3519" s="106" t="s">
        <v>13463</v>
      </c>
      <c r="C3519" s="111" t="s">
        <v>11126</v>
      </c>
      <c r="D3519" s="641">
        <v>0.3</v>
      </c>
      <c r="E3519" s="646" t="s">
        <v>74</v>
      </c>
      <c r="F3519" s="648">
        <v>2040</v>
      </c>
      <c r="G3519" s="646" t="s">
        <v>13373</v>
      </c>
    </row>
    <row r="3520" spans="1:7" ht="32.25" customHeight="1">
      <c r="A3520" s="640">
        <v>3516</v>
      </c>
      <c r="B3520" s="106" t="s">
        <v>13463</v>
      </c>
      <c r="C3520" s="111" t="s">
        <v>13473</v>
      </c>
      <c r="D3520" s="641">
        <v>0.3</v>
      </c>
      <c r="E3520" s="646" t="s">
        <v>74</v>
      </c>
      <c r="F3520" s="648">
        <v>2040</v>
      </c>
      <c r="G3520" s="646" t="s">
        <v>13373</v>
      </c>
    </row>
    <row r="3521" spans="1:7" ht="32.25" customHeight="1">
      <c r="A3521" s="640">
        <v>3517</v>
      </c>
      <c r="B3521" s="106" t="s">
        <v>13463</v>
      </c>
      <c r="C3521" s="111" t="s">
        <v>13474</v>
      </c>
      <c r="D3521" s="641">
        <v>0.3</v>
      </c>
      <c r="E3521" s="646" t="s">
        <v>74</v>
      </c>
      <c r="F3521" s="648">
        <v>2040</v>
      </c>
      <c r="G3521" s="646" t="s">
        <v>13373</v>
      </c>
    </row>
    <row r="3522" spans="1:7" ht="32.25" customHeight="1">
      <c r="A3522" s="640">
        <v>3518</v>
      </c>
      <c r="B3522" s="106" t="s">
        <v>13463</v>
      </c>
      <c r="C3522" s="111" t="s">
        <v>12205</v>
      </c>
      <c r="D3522" s="641">
        <v>0.4</v>
      </c>
      <c r="E3522" s="646" t="s">
        <v>74</v>
      </c>
      <c r="F3522" s="648">
        <v>2720</v>
      </c>
      <c r="G3522" s="646" t="s">
        <v>13373</v>
      </c>
    </row>
    <row r="3523" spans="1:7" ht="32.25" customHeight="1">
      <c r="A3523" s="640">
        <v>3519</v>
      </c>
      <c r="B3523" s="106" t="s">
        <v>13463</v>
      </c>
      <c r="C3523" s="111" t="s">
        <v>13475</v>
      </c>
      <c r="D3523" s="641">
        <v>0.3</v>
      </c>
      <c r="E3523" s="646" t="s">
        <v>74</v>
      </c>
      <c r="F3523" s="648">
        <v>2040</v>
      </c>
      <c r="G3523" s="646" t="s">
        <v>13373</v>
      </c>
    </row>
    <row r="3524" spans="1:7" ht="32.25" customHeight="1">
      <c r="A3524" s="640">
        <v>3520</v>
      </c>
      <c r="B3524" s="106" t="s">
        <v>13463</v>
      </c>
      <c r="C3524" s="111" t="s">
        <v>13476</v>
      </c>
      <c r="D3524" s="641">
        <v>0.3</v>
      </c>
      <c r="E3524" s="646" t="s">
        <v>74</v>
      </c>
      <c r="F3524" s="648">
        <v>2040</v>
      </c>
      <c r="G3524" s="646" t="s">
        <v>13373</v>
      </c>
    </row>
    <row r="3525" spans="1:7" ht="32.25" customHeight="1">
      <c r="A3525" s="640">
        <v>3521</v>
      </c>
      <c r="B3525" s="106" t="s">
        <v>13463</v>
      </c>
      <c r="C3525" s="111" t="s">
        <v>13477</v>
      </c>
      <c r="D3525" s="641">
        <v>0.4</v>
      </c>
      <c r="E3525" s="646" t="s">
        <v>74</v>
      </c>
      <c r="F3525" s="648">
        <v>2720</v>
      </c>
      <c r="G3525" s="646" t="s">
        <v>13373</v>
      </c>
    </row>
    <row r="3526" spans="1:7" ht="32.25" customHeight="1">
      <c r="A3526" s="640">
        <v>3522</v>
      </c>
      <c r="B3526" s="106" t="s">
        <v>13463</v>
      </c>
      <c r="C3526" s="111" t="s">
        <v>13478</v>
      </c>
      <c r="D3526" s="641">
        <v>0.3</v>
      </c>
      <c r="E3526" s="646" t="s">
        <v>74</v>
      </c>
      <c r="F3526" s="648">
        <v>2040</v>
      </c>
      <c r="G3526" s="646" t="s">
        <v>13373</v>
      </c>
    </row>
    <row r="3527" spans="1:7" ht="32.25" customHeight="1">
      <c r="A3527" s="640">
        <v>3523</v>
      </c>
      <c r="B3527" s="106" t="s">
        <v>13463</v>
      </c>
      <c r="C3527" s="111" t="s">
        <v>13479</v>
      </c>
      <c r="D3527" s="641">
        <v>0.3</v>
      </c>
      <c r="E3527" s="646" t="s">
        <v>74</v>
      </c>
      <c r="F3527" s="648">
        <v>2040</v>
      </c>
      <c r="G3527" s="646" t="s">
        <v>13373</v>
      </c>
    </row>
    <row r="3528" spans="1:7" ht="32.25" customHeight="1">
      <c r="A3528" s="640">
        <v>3524</v>
      </c>
      <c r="B3528" s="106" t="s">
        <v>13463</v>
      </c>
      <c r="C3528" s="111" t="s">
        <v>1597</v>
      </c>
      <c r="D3528" s="641">
        <v>0.3</v>
      </c>
      <c r="E3528" s="646" t="s">
        <v>74</v>
      </c>
      <c r="F3528" s="648">
        <v>2040</v>
      </c>
      <c r="G3528" s="646" t="s">
        <v>13373</v>
      </c>
    </row>
    <row r="3529" spans="1:7" ht="32.25" customHeight="1">
      <c r="A3529" s="640">
        <v>3525</v>
      </c>
      <c r="B3529" s="106" t="s">
        <v>13463</v>
      </c>
      <c r="C3529" s="111" t="s">
        <v>13480</v>
      </c>
      <c r="D3529" s="641">
        <v>0.3</v>
      </c>
      <c r="E3529" s="646" t="s">
        <v>74</v>
      </c>
      <c r="F3529" s="648">
        <v>2040</v>
      </c>
      <c r="G3529" s="646" t="s">
        <v>13373</v>
      </c>
    </row>
    <row r="3530" spans="1:7" ht="32.25" customHeight="1">
      <c r="A3530" s="640">
        <v>3526</v>
      </c>
      <c r="B3530" s="106" t="s">
        <v>13463</v>
      </c>
      <c r="C3530" s="111" t="s">
        <v>13450</v>
      </c>
      <c r="D3530" s="641">
        <v>0.3</v>
      </c>
      <c r="E3530" s="646" t="s">
        <v>74</v>
      </c>
      <c r="F3530" s="648">
        <v>2040</v>
      </c>
      <c r="G3530" s="646" t="s">
        <v>13373</v>
      </c>
    </row>
    <row r="3531" spans="1:7" ht="32.25" customHeight="1">
      <c r="A3531" s="640">
        <v>3527</v>
      </c>
      <c r="B3531" s="106" t="s">
        <v>13463</v>
      </c>
      <c r="C3531" s="111" t="s">
        <v>13453</v>
      </c>
      <c r="D3531" s="641">
        <v>0.3</v>
      </c>
      <c r="E3531" s="646" t="s">
        <v>74</v>
      </c>
      <c r="F3531" s="648">
        <v>2040</v>
      </c>
      <c r="G3531" s="646" t="s">
        <v>13373</v>
      </c>
    </row>
    <row r="3532" spans="1:7" ht="32.25" customHeight="1">
      <c r="A3532" s="640">
        <v>3528</v>
      </c>
      <c r="B3532" s="106" t="s">
        <v>13481</v>
      </c>
      <c r="C3532" s="111" t="s">
        <v>683</v>
      </c>
      <c r="D3532" s="641">
        <v>0.3</v>
      </c>
      <c r="E3532" s="646" t="s">
        <v>74</v>
      </c>
      <c r="F3532" s="648">
        <v>2040</v>
      </c>
      <c r="G3532" s="646" t="s">
        <v>13373</v>
      </c>
    </row>
    <row r="3533" spans="1:7" ht="32.25" customHeight="1">
      <c r="A3533" s="640">
        <v>3529</v>
      </c>
      <c r="B3533" s="106" t="s">
        <v>13481</v>
      </c>
      <c r="C3533" s="111" t="s">
        <v>13482</v>
      </c>
      <c r="D3533" s="641">
        <v>0.3</v>
      </c>
      <c r="E3533" s="646" t="s">
        <v>74</v>
      </c>
      <c r="F3533" s="648">
        <v>2040</v>
      </c>
      <c r="G3533" s="646" t="s">
        <v>13373</v>
      </c>
    </row>
    <row r="3534" spans="1:7" ht="32.25" customHeight="1">
      <c r="A3534" s="640">
        <v>3530</v>
      </c>
      <c r="B3534" s="106" t="s">
        <v>13481</v>
      </c>
      <c r="C3534" s="111" t="s">
        <v>13249</v>
      </c>
      <c r="D3534" s="641">
        <v>0.3</v>
      </c>
      <c r="E3534" s="646" t="s">
        <v>74</v>
      </c>
      <c r="F3534" s="648">
        <v>2040</v>
      </c>
      <c r="G3534" s="646" t="s">
        <v>13373</v>
      </c>
    </row>
    <row r="3535" spans="1:7" ht="32.25" customHeight="1">
      <c r="A3535" s="640">
        <v>3531</v>
      </c>
      <c r="B3535" s="106" t="s">
        <v>13483</v>
      </c>
      <c r="C3535" s="111" t="s">
        <v>13484</v>
      </c>
      <c r="D3535" s="641">
        <v>0.3</v>
      </c>
      <c r="E3535" s="646" t="s">
        <v>74</v>
      </c>
      <c r="F3535" s="648">
        <v>2040</v>
      </c>
      <c r="G3535" s="646" t="s">
        <v>13373</v>
      </c>
    </row>
    <row r="3536" spans="1:7" ht="32.25" customHeight="1">
      <c r="A3536" s="640">
        <v>3532</v>
      </c>
      <c r="B3536" s="106" t="s">
        <v>13483</v>
      </c>
      <c r="C3536" s="111" t="s">
        <v>13485</v>
      </c>
      <c r="D3536" s="641">
        <v>0.3</v>
      </c>
      <c r="E3536" s="646" t="s">
        <v>74</v>
      </c>
      <c r="F3536" s="648">
        <v>2040</v>
      </c>
      <c r="G3536" s="646" t="s">
        <v>13373</v>
      </c>
    </row>
    <row r="3537" spans="1:7" ht="32.25" customHeight="1">
      <c r="A3537" s="640">
        <v>3533</v>
      </c>
      <c r="B3537" s="106" t="s">
        <v>13483</v>
      </c>
      <c r="C3537" s="111" t="s">
        <v>12630</v>
      </c>
      <c r="D3537" s="641">
        <v>0.3</v>
      </c>
      <c r="E3537" s="646" t="s">
        <v>74</v>
      </c>
      <c r="F3537" s="648">
        <v>2040</v>
      </c>
      <c r="G3537" s="646" t="s">
        <v>13373</v>
      </c>
    </row>
    <row r="3538" spans="1:7" ht="32.25" customHeight="1">
      <c r="A3538" s="640">
        <v>3534</v>
      </c>
      <c r="B3538" s="106" t="s">
        <v>13483</v>
      </c>
      <c r="C3538" s="111" t="s">
        <v>13486</v>
      </c>
      <c r="D3538" s="641">
        <v>0.2</v>
      </c>
      <c r="E3538" s="646" t="s">
        <v>74</v>
      </c>
      <c r="F3538" s="648">
        <v>1360</v>
      </c>
      <c r="G3538" s="646" t="s">
        <v>13373</v>
      </c>
    </row>
    <row r="3539" spans="1:7" ht="32.25" customHeight="1">
      <c r="A3539" s="640">
        <v>3535</v>
      </c>
      <c r="B3539" s="106" t="s">
        <v>13483</v>
      </c>
      <c r="C3539" s="111" t="s">
        <v>13487</v>
      </c>
      <c r="D3539" s="641">
        <v>0.3</v>
      </c>
      <c r="E3539" s="646" t="s">
        <v>74</v>
      </c>
      <c r="F3539" s="648">
        <v>2040</v>
      </c>
      <c r="G3539" s="646" t="s">
        <v>13373</v>
      </c>
    </row>
    <row r="3540" spans="1:7" ht="32.25" customHeight="1">
      <c r="A3540" s="640">
        <v>3536</v>
      </c>
      <c r="B3540" s="106" t="s">
        <v>13483</v>
      </c>
      <c r="C3540" s="111" t="s">
        <v>13488</v>
      </c>
      <c r="D3540" s="641">
        <v>0.3</v>
      </c>
      <c r="E3540" s="646" t="s">
        <v>74</v>
      </c>
      <c r="F3540" s="648">
        <v>2040</v>
      </c>
      <c r="G3540" s="646" t="s">
        <v>13373</v>
      </c>
    </row>
    <row r="3541" spans="1:7" ht="32.25" customHeight="1">
      <c r="A3541" s="640">
        <v>3537</v>
      </c>
      <c r="B3541" s="106" t="s">
        <v>13483</v>
      </c>
      <c r="C3541" s="111" t="s">
        <v>13489</v>
      </c>
      <c r="D3541" s="641">
        <v>0.3</v>
      </c>
      <c r="E3541" s="646" t="s">
        <v>74</v>
      </c>
      <c r="F3541" s="648">
        <v>2040</v>
      </c>
      <c r="G3541" s="646" t="s">
        <v>13373</v>
      </c>
    </row>
    <row r="3542" spans="1:7" ht="32.25" customHeight="1">
      <c r="A3542" s="640">
        <v>3538</v>
      </c>
      <c r="B3542" s="106" t="s">
        <v>13483</v>
      </c>
      <c r="C3542" s="111" t="s">
        <v>13490</v>
      </c>
      <c r="D3542" s="641">
        <v>0.3</v>
      </c>
      <c r="E3542" s="646" t="s">
        <v>74</v>
      </c>
      <c r="F3542" s="648">
        <v>2040</v>
      </c>
      <c r="G3542" s="646" t="s">
        <v>13373</v>
      </c>
    </row>
    <row r="3543" spans="1:7" ht="32.25" customHeight="1">
      <c r="A3543" s="640">
        <v>3539</v>
      </c>
      <c r="B3543" s="106" t="s">
        <v>13483</v>
      </c>
      <c r="C3543" s="111" t="s">
        <v>13491</v>
      </c>
      <c r="D3543" s="641">
        <v>0.3</v>
      </c>
      <c r="E3543" s="646" t="s">
        <v>74</v>
      </c>
      <c r="F3543" s="648">
        <v>2040</v>
      </c>
      <c r="G3543" s="646" t="s">
        <v>13373</v>
      </c>
    </row>
    <row r="3544" spans="1:7" ht="32.25" customHeight="1">
      <c r="A3544" s="640">
        <v>3540</v>
      </c>
      <c r="B3544" s="106" t="s">
        <v>13483</v>
      </c>
      <c r="C3544" s="111" t="s">
        <v>13492</v>
      </c>
      <c r="D3544" s="641">
        <v>0.2</v>
      </c>
      <c r="E3544" s="646" t="s">
        <v>74</v>
      </c>
      <c r="F3544" s="648">
        <v>1360</v>
      </c>
      <c r="G3544" s="646" t="s">
        <v>13373</v>
      </c>
    </row>
    <row r="3545" spans="1:7" ht="32.25" customHeight="1">
      <c r="A3545" s="640">
        <v>3541</v>
      </c>
      <c r="B3545" s="106" t="s">
        <v>13483</v>
      </c>
      <c r="C3545" s="111" t="s">
        <v>13493</v>
      </c>
      <c r="D3545" s="641">
        <v>0.3</v>
      </c>
      <c r="E3545" s="646" t="s">
        <v>74</v>
      </c>
      <c r="F3545" s="648">
        <v>2040</v>
      </c>
      <c r="G3545" s="646" t="s">
        <v>13373</v>
      </c>
    </row>
    <row r="3546" spans="1:7" ht="32.25" customHeight="1">
      <c r="A3546" s="640">
        <v>3542</v>
      </c>
      <c r="B3546" s="106" t="s">
        <v>13483</v>
      </c>
      <c r="C3546" s="111" t="s">
        <v>13494</v>
      </c>
      <c r="D3546" s="641">
        <v>0.2</v>
      </c>
      <c r="E3546" s="646" t="s">
        <v>74</v>
      </c>
      <c r="F3546" s="648">
        <v>1360</v>
      </c>
      <c r="G3546" s="646" t="s">
        <v>13373</v>
      </c>
    </row>
    <row r="3547" spans="1:7" ht="32.25" customHeight="1">
      <c r="A3547" s="640">
        <v>3543</v>
      </c>
      <c r="B3547" s="106" t="s">
        <v>13483</v>
      </c>
      <c r="C3547" s="111" t="s">
        <v>13180</v>
      </c>
      <c r="D3547" s="641">
        <v>0.3</v>
      </c>
      <c r="E3547" s="646" t="s">
        <v>74</v>
      </c>
      <c r="F3547" s="648">
        <v>2040</v>
      </c>
      <c r="G3547" s="646" t="s">
        <v>13373</v>
      </c>
    </row>
    <row r="3548" spans="1:7" ht="32.25" customHeight="1">
      <c r="A3548" s="640">
        <v>3544</v>
      </c>
      <c r="B3548" s="106" t="s">
        <v>13483</v>
      </c>
      <c r="C3548" s="111" t="s">
        <v>13495</v>
      </c>
      <c r="D3548" s="641">
        <v>0.3</v>
      </c>
      <c r="E3548" s="646" t="s">
        <v>74</v>
      </c>
      <c r="F3548" s="648">
        <v>2040</v>
      </c>
      <c r="G3548" s="646" t="s">
        <v>13373</v>
      </c>
    </row>
    <row r="3549" spans="1:7" ht="32.25" customHeight="1">
      <c r="A3549" s="640">
        <v>3545</v>
      </c>
      <c r="B3549" s="106" t="s">
        <v>13496</v>
      </c>
      <c r="C3549" s="111" t="s">
        <v>13497</v>
      </c>
      <c r="D3549" s="641">
        <v>0.3</v>
      </c>
      <c r="E3549" s="646" t="s">
        <v>74</v>
      </c>
      <c r="F3549" s="648">
        <v>2040</v>
      </c>
      <c r="G3549" s="646" t="s">
        <v>13373</v>
      </c>
    </row>
    <row r="3550" spans="1:7" ht="32.25" customHeight="1">
      <c r="A3550" s="640">
        <v>3546</v>
      </c>
      <c r="B3550" s="106" t="s">
        <v>13496</v>
      </c>
      <c r="C3550" s="111" t="s">
        <v>13498</v>
      </c>
      <c r="D3550" s="641">
        <v>0.3</v>
      </c>
      <c r="E3550" s="646" t="s">
        <v>74</v>
      </c>
      <c r="F3550" s="648">
        <v>2040</v>
      </c>
      <c r="G3550" s="646" t="s">
        <v>13373</v>
      </c>
    </row>
    <row r="3551" spans="1:7" ht="32.25" customHeight="1">
      <c r="A3551" s="640">
        <v>3547</v>
      </c>
      <c r="B3551" s="106" t="s">
        <v>13496</v>
      </c>
      <c r="C3551" s="111" t="s">
        <v>13499</v>
      </c>
      <c r="D3551" s="641">
        <v>0.3</v>
      </c>
      <c r="E3551" s="646" t="s">
        <v>74</v>
      </c>
      <c r="F3551" s="648">
        <v>2040</v>
      </c>
      <c r="G3551" s="646" t="s">
        <v>13373</v>
      </c>
    </row>
    <row r="3552" spans="1:7" ht="32.25" customHeight="1">
      <c r="A3552" s="640">
        <v>3548</v>
      </c>
      <c r="B3552" s="106" t="s">
        <v>13496</v>
      </c>
      <c r="C3552" s="111" t="s">
        <v>13500</v>
      </c>
      <c r="D3552" s="641">
        <v>0.3</v>
      </c>
      <c r="E3552" s="646" t="s">
        <v>74</v>
      </c>
      <c r="F3552" s="648">
        <v>2040</v>
      </c>
      <c r="G3552" s="646" t="s">
        <v>13373</v>
      </c>
    </row>
    <row r="3553" spans="1:7" ht="32.25" customHeight="1">
      <c r="A3553" s="640">
        <v>3549</v>
      </c>
      <c r="B3553" s="106" t="s">
        <v>13496</v>
      </c>
      <c r="C3553" s="111" t="s">
        <v>13501</v>
      </c>
      <c r="D3553" s="641">
        <v>0.3</v>
      </c>
      <c r="E3553" s="646" t="s">
        <v>74</v>
      </c>
      <c r="F3553" s="648">
        <v>2040</v>
      </c>
      <c r="G3553" s="646" t="s">
        <v>13373</v>
      </c>
    </row>
    <row r="3554" spans="1:7" ht="32.25" customHeight="1">
      <c r="A3554" s="640">
        <v>3550</v>
      </c>
      <c r="B3554" s="106" t="s">
        <v>13496</v>
      </c>
      <c r="C3554" s="111" t="s">
        <v>13502</v>
      </c>
      <c r="D3554" s="641">
        <v>0.3</v>
      </c>
      <c r="E3554" s="646" t="s">
        <v>74</v>
      </c>
      <c r="F3554" s="648">
        <v>2040</v>
      </c>
      <c r="G3554" s="646" t="s">
        <v>13373</v>
      </c>
    </row>
    <row r="3555" spans="1:7" ht="32.25" customHeight="1">
      <c r="A3555" s="640">
        <v>3551</v>
      </c>
      <c r="B3555" s="106" t="s">
        <v>13496</v>
      </c>
      <c r="C3555" s="111" t="s">
        <v>13503</v>
      </c>
      <c r="D3555" s="641">
        <v>0.3</v>
      </c>
      <c r="E3555" s="646" t="s">
        <v>74</v>
      </c>
      <c r="F3555" s="648">
        <v>2040</v>
      </c>
      <c r="G3555" s="646" t="s">
        <v>13373</v>
      </c>
    </row>
    <row r="3556" spans="1:7" ht="32.25" customHeight="1">
      <c r="A3556" s="640">
        <v>3552</v>
      </c>
      <c r="B3556" s="106" t="s">
        <v>13496</v>
      </c>
      <c r="C3556" s="111" t="s">
        <v>13504</v>
      </c>
      <c r="D3556" s="641">
        <v>0.3</v>
      </c>
      <c r="E3556" s="646" t="s">
        <v>74</v>
      </c>
      <c r="F3556" s="648">
        <v>2040</v>
      </c>
      <c r="G3556" s="646" t="s">
        <v>13373</v>
      </c>
    </row>
    <row r="3557" spans="1:7" ht="32.25" customHeight="1">
      <c r="A3557" s="640">
        <v>3553</v>
      </c>
      <c r="B3557" s="106" t="s">
        <v>13496</v>
      </c>
      <c r="C3557" s="111" t="s">
        <v>13505</v>
      </c>
      <c r="D3557" s="641">
        <v>0.3</v>
      </c>
      <c r="E3557" s="646" t="s">
        <v>74</v>
      </c>
      <c r="F3557" s="648">
        <v>2040</v>
      </c>
      <c r="G3557" s="646" t="s">
        <v>13373</v>
      </c>
    </row>
    <row r="3558" spans="1:7" ht="32.25" customHeight="1">
      <c r="A3558" s="640">
        <v>3554</v>
      </c>
      <c r="B3558" s="106" t="s">
        <v>13496</v>
      </c>
      <c r="C3558" s="111" t="s">
        <v>13506</v>
      </c>
      <c r="D3558" s="641">
        <v>0.3</v>
      </c>
      <c r="E3558" s="646" t="s">
        <v>74</v>
      </c>
      <c r="F3558" s="648">
        <v>2040</v>
      </c>
      <c r="G3558" s="646" t="s">
        <v>13373</v>
      </c>
    </row>
    <row r="3559" spans="1:7" ht="32.25" customHeight="1">
      <c r="A3559" s="640">
        <v>3555</v>
      </c>
      <c r="B3559" s="106" t="s">
        <v>13496</v>
      </c>
      <c r="C3559" s="111" t="s">
        <v>13507</v>
      </c>
      <c r="D3559" s="641">
        <v>0.3</v>
      </c>
      <c r="E3559" s="646" t="s">
        <v>74</v>
      </c>
      <c r="F3559" s="648">
        <v>2040</v>
      </c>
      <c r="G3559" s="646" t="s">
        <v>13373</v>
      </c>
    </row>
    <row r="3560" spans="1:7" ht="32.25" customHeight="1">
      <c r="A3560" s="640">
        <v>3556</v>
      </c>
      <c r="B3560" s="106" t="s">
        <v>13496</v>
      </c>
      <c r="C3560" s="111" t="s">
        <v>13508</v>
      </c>
      <c r="D3560" s="641">
        <v>0.3</v>
      </c>
      <c r="E3560" s="646" t="s">
        <v>74</v>
      </c>
      <c r="F3560" s="648">
        <v>2040</v>
      </c>
      <c r="G3560" s="646" t="s">
        <v>13373</v>
      </c>
    </row>
    <row r="3561" spans="1:7" ht="32.25" customHeight="1">
      <c r="A3561" s="640">
        <v>3557</v>
      </c>
      <c r="B3561" s="106" t="s">
        <v>13496</v>
      </c>
      <c r="C3561" s="111" t="s">
        <v>13503</v>
      </c>
      <c r="D3561" s="641">
        <v>0.3</v>
      </c>
      <c r="E3561" s="646" t="s">
        <v>74</v>
      </c>
      <c r="F3561" s="648">
        <v>2040</v>
      </c>
      <c r="G3561" s="646" t="s">
        <v>13373</v>
      </c>
    </row>
    <row r="3562" spans="1:7" ht="32.25" customHeight="1">
      <c r="A3562" s="640">
        <v>3558</v>
      </c>
      <c r="B3562" s="106" t="s">
        <v>13496</v>
      </c>
      <c r="C3562" s="111" t="s">
        <v>13509</v>
      </c>
      <c r="D3562" s="641">
        <v>0.3</v>
      </c>
      <c r="E3562" s="646" t="s">
        <v>74</v>
      </c>
      <c r="F3562" s="648">
        <v>2040</v>
      </c>
      <c r="G3562" s="646" t="s">
        <v>13373</v>
      </c>
    </row>
    <row r="3563" spans="1:7" ht="32.25" customHeight="1">
      <c r="A3563" s="640">
        <v>3559</v>
      </c>
      <c r="B3563" s="106" t="s">
        <v>13496</v>
      </c>
      <c r="C3563" s="111" t="s">
        <v>13510</v>
      </c>
      <c r="D3563" s="641">
        <v>0.3</v>
      </c>
      <c r="E3563" s="646" t="s">
        <v>74</v>
      </c>
      <c r="F3563" s="648">
        <v>2040</v>
      </c>
      <c r="G3563" s="646" t="s">
        <v>13373</v>
      </c>
    </row>
    <row r="3564" spans="1:7" ht="32.25" customHeight="1">
      <c r="A3564" s="640">
        <v>3560</v>
      </c>
      <c r="B3564" s="106" t="s">
        <v>13496</v>
      </c>
      <c r="C3564" s="111" t="s">
        <v>13511</v>
      </c>
      <c r="D3564" s="641">
        <v>0.3</v>
      </c>
      <c r="E3564" s="646" t="s">
        <v>74</v>
      </c>
      <c r="F3564" s="648">
        <v>2040</v>
      </c>
      <c r="G3564" s="646" t="s">
        <v>13373</v>
      </c>
    </row>
    <row r="3565" spans="1:7" ht="32.25" customHeight="1">
      <c r="A3565" s="640">
        <v>3561</v>
      </c>
      <c r="B3565" s="106" t="s">
        <v>13496</v>
      </c>
      <c r="C3565" s="111" t="s">
        <v>13512</v>
      </c>
      <c r="D3565" s="641">
        <v>0.3</v>
      </c>
      <c r="E3565" s="646" t="s">
        <v>74</v>
      </c>
      <c r="F3565" s="648">
        <v>2040</v>
      </c>
      <c r="G3565" s="646" t="s">
        <v>13373</v>
      </c>
    </row>
    <row r="3566" spans="1:7" ht="32.25" customHeight="1">
      <c r="A3566" s="640">
        <v>3562</v>
      </c>
      <c r="B3566" s="106" t="s">
        <v>13496</v>
      </c>
      <c r="C3566" s="111" t="s">
        <v>13513</v>
      </c>
      <c r="D3566" s="641">
        <v>0.3</v>
      </c>
      <c r="E3566" s="646" t="s">
        <v>74</v>
      </c>
      <c r="F3566" s="648">
        <v>2040</v>
      </c>
      <c r="G3566" s="646" t="s">
        <v>13373</v>
      </c>
    </row>
    <row r="3567" spans="1:7" ht="32.25" customHeight="1">
      <c r="A3567" s="640">
        <v>3563</v>
      </c>
      <c r="B3567" s="106" t="s">
        <v>13496</v>
      </c>
      <c r="C3567" s="111" t="s">
        <v>13514</v>
      </c>
      <c r="D3567" s="641">
        <v>0.3</v>
      </c>
      <c r="E3567" s="646" t="s">
        <v>74</v>
      </c>
      <c r="F3567" s="648">
        <v>2040</v>
      </c>
      <c r="G3567" s="646" t="s">
        <v>13373</v>
      </c>
    </row>
    <row r="3568" spans="1:7" ht="32.25" customHeight="1">
      <c r="A3568" s="640">
        <v>3564</v>
      </c>
      <c r="B3568" s="106" t="s">
        <v>13496</v>
      </c>
      <c r="C3568" s="111" t="s">
        <v>13515</v>
      </c>
      <c r="D3568" s="641">
        <v>0.3</v>
      </c>
      <c r="E3568" s="646" t="s">
        <v>74</v>
      </c>
      <c r="F3568" s="648">
        <v>2040</v>
      </c>
      <c r="G3568" s="646" t="s">
        <v>13373</v>
      </c>
    </row>
    <row r="3569" spans="1:7" ht="32.25" customHeight="1">
      <c r="A3569" s="640">
        <v>3565</v>
      </c>
      <c r="B3569" s="106" t="s">
        <v>13496</v>
      </c>
      <c r="C3569" s="111" t="s">
        <v>13516</v>
      </c>
      <c r="D3569" s="641">
        <v>0.3</v>
      </c>
      <c r="E3569" s="646" t="s">
        <v>74</v>
      </c>
      <c r="F3569" s="648">
        <v>2040</v>
      </c>
      <c r="G3569" s="646" t="s">
        <v>13373</v>
      </c>
    </row>
    <row r="3570" spans="1:7" ht="32.25" customHeight="1">
      <c r="A3570" s="640">
        <v>3566</v>
      </c>
      <c r="B3570" s="106" t="s">
        <v>13496</v>
      </c>
      <c r="C3570" s="111" t="s">
        <v>13517</v>
      </c>
      <c r="D3570" s="641">
        <v>0.3</v>
      </c>
      <c r="E3570" s="646" t="s">
        <v>74</v>
      </c>
      <c r="F3570" s="648">
        <v>2040</v>
      </c>
      <c r="G3570" s="646" t="s">
        <v>13373</v>
      </c>
    </row>
    <row r="3571" spans="1:7" ht="32.25" customHeight="1">
      <c r="A3571" s="640">
        <v>3567</v>
      </c>
      <c r="B3571" s="106" t="s">
        <v>13496</v>
      </c>
      <c r="C3571" s="111" t="s">
        <v>13518</v>
      </c>
      <c r="D3571" s="641">
        <v>0.3</v>
      </c>
      <c r="E3571" s="646" t="s">
        <v>74</v>
      </c>
      <c r="F3571" s="648">
        <v>2040</v>
      </c>
      <c r="G3571" s="646" t="s">
        <v>13373</v>
      </c>
    </row>
    <row r="3572" spans="1:7" ht="32.25" customHeight="1">
      <c r="A3572" s="640">
        <v>3568</v>
      </c>
      <c r="B3572" s="106" t="s">
        <v>13496</v>
      </c>
      <c r="C3572" s="111" t="s">
        <v>2653</v>
      </c>
      <c r="D3572" s="641">
        <v>0.3</v>
      </c>
      <c r="E3572" s="646" t="s">
        <v>74</v>
      </c>
      <c r="F3572" s="648">
        <v>2040</v>
      </c>
      <c r="G3572" s="646" t="s">
        <v>13373</v>
      </c>
    </row>
    <row r="3573" spans="1:7" ht="32.25" customHeight="1">
      <c r="A3573" s="640">
        <v>3569</v>
      </c>
      <c r="B3573" s="106" t="s">
        <v>13496</v>
      </c>
      <c r="C3573" s="111" t="s">
        <v>3165</v>
      </c>
      <c r="D3573" s="641">
        <v>0.3</v>
      </c>
      <c r="E3573" s="646" t="s">
        <v>74</v>
      </c>
      <c r="F3573" s="648">
        <v>2040</v>
      </c>
      <c r="G3573" s="646" t="s">
        <v>13373</v>
      </c>
    </row>
    <row r="3574" spans="1:7" ht="32.25" customHeight="1">
      <c r="A3574" s="640">
        <v>3570</v>
      </c>
      <c r="B3574" s="106" t="s">
        <v>13496</v>
      </c>
      <c r="C3574" s="111" t="s">
        <v>13519</v>
      </c>
      <c r="D3574" s="641">
        <v>0.3</v>
      </c>
      <c r="E3574" s="646" t="s">
        <v>74</v>
      </c>
      <c r="F3574" s="648">
        <v>2040</v>
      </c>
      <c r="G3574" s="646" t="s">
        <v>13373</v>
      </c>
    </row>
    <row r="3575" spans="1:7" ht="32.25" customHeight="1">
      <c r="A3575" s="640">
        <v>3571</v>
      </c>
      <c r="B3575" s="106" t="s">
        <v>13496</v>
      </c>
      <c r="C3575" s="111" t="s">
        <v>11948</v>
      </c>
      <c r="D3575" s="641">
        <v>0.3</v>
      </c>
      <c r="E3575" s="646" t="s">
        <v>74</v>
      </c>
      <c r="F3575" s="648">
        <v>2040</v>
      </c>
      <c r="G3575" s="646" t="s">
        <v>13373</v>
      </c>
    </row>
    <row r="3576" spans="1:7" ht="32.25" customHeight="1">
      <c r="A3576" s="640">
        <v>3572</v>
      </c>
      <c r="B3576" s="106" t="s">
        <v>13496</v>
      </c>
      <c r="C3576" s="111" t="s">
        <v>13520</v>
      </c>
      <c r="D3576" s="641">
        <v>0.3</v>
      </c>
      <c r="E3576" s="646" t="s">
        <v>74</v>
      </c>
      <c r="F3576" s="648">
        <v>2040</v>
      </c>
      <c r="G3576" s="646" t="s">
        <v>13373</v>
      </c>
    </row>
    <row r="3577" spans="1:7" ht="32.25" customHeight="1">
      <c r="A3577" s="640">
        <v>3573</v>
      </c>
      <c r="B3577" s="106" t="s">
        <v>13496</v>
      </c>
      <c r="C3577" s="111" t="s">
        <v>13521</v>
      </c>
      <c r="D3577" s="641">
        <v>0.3</v>
      </c>
      <c r="E3577" s="646" t="s">
        <v>74</v>
      </c>
      <c r="F3577" s="648">
        <v>2040</v>
      </c>
      <c r="G3577" s="646" t="s">
        <v>13373</v>
      </c>
    </row>
    <row r="3578" spans="1:7" ht="32.25" customHeight="1">
      <c r="A3578" s="640">
        <v>3574</v>
      </c>
      <c r="B3578" s="106" t="s">
        <v>13496</v>
      </c>
      <c r="C3578" s="111" t="s">
        <v>13522</v>
      </c>
      <c r="D3578" s="641">
        <v>0.3</v>
      </c>
      <c r="E3578" s="646" t="s">
        <v>74</v>
      </c>
      <c r="F3578" s="648">
        <v>2040</v>
      </c>
      <c r="G3578" s="646" t="s">
        <v>13373</v>
      </c>
    </row>
    <row r="3579" spans="1:7" ht="32.25" customHeight="1">
      <c r="A3579" s="640">
        <v>3575</v>
      </c>
      <c r="B3579" s="106" t="s">
        <v>13496</v>
      </c>
      <c r="C3579" s="111" t="s">
        <v>13523</v>
      </c>
      <c r="D3579" s="641">
        <v>0.3</v>
      </c>
      <c r="E3579" s="646" t="s">
        <v>74</v>
      </c>
      <c r="F3579" s="648">
        <v>2040</v>
      </c>
      <c r="G3579" s="646" t="s">
        <v>13373</v>
      </c>
    </row>
    <row r="3580" spans="1:7" ht="32.25" customHeight="1">
      <c r="A3580" s="640">
        <v>3576</v>
      </c>
      <c r="B3580" s="106" t="s">
        <v>13496</v>
      </c>
      <c r="C3580" s="111" t="s">
        <v>13026</v>
      </c>
      <c r="D3580" s="641">
        <v>0.3</v>
      </c>
      <c r="E3580" s="646" t="s">
        <v>74</v>
      </c>
      <c r="F3580" s="648">
        <v>2040</v>
      </c>
      <c r="G3580" s="646" t="s">
        <v>13373</v>
      </c>
    </row>
    <row r="3581" spans="1:7" ht="32.25" customHeight="1">
      <c r="A3581" s="640">
        <v>3577</v>
      </c>
      <c r="B3581" s="106" t="s">
        <v>13496</v>
      </c>
      <c r="C3581" s="111" t="s">
        <v>13524</v>
      </c>
      <c r="D3581" s="641">
        <v>0.3</v>
      </c>
      <c r="E3581" s="646" t="s">
        <v>74</v>
      </c>
      <c r="F3581" s="648">
        <v>2040</v>
      </c>
      <c r="G3581" s="646" t="s">
        <v>13373</v>
      </c>
    </row>
    <row r="3582" spans="1:7" ht="32.25" customHeight="1">
      <c r="A3582" s="640">
        <v>3578</v>
      </c>
      <c r="B3582" s="106" t="s">
        <v>13496</v>
      </c>
      <c r="C3582" s="111" t="s">
        <v>10630</v>
      </c>
      <c r="D3582" s="641">
        <v>0.3</v>
      </c>
      <c r="E3582" s="646" t="s">
        <v>74</v>
      </c>
      <c r="F3582" s="648">
        <v>2040</v>
      </c>
      <c r="G3582" s="646" t="s">
        <v>13373</v>
      </c>
    </row>
    <row r="3583" spans="1:7" ht="32.25" customHeight="1">
      <c r="A3583" s="640">
        <v>3579</v>
      </c>
      <c r="B3583" s="106" t="s">
        <v>13496</v>
      </c>
      <c r="C3583" s="111" t="s">
        <v>1168</v>
      </c>
      <c r="D3583" s="641">
        <v>0.3</v>
      </c>
      <c r="E3583" s="646" t="s">
        <v>74</v>
      </c>
      <c r="F3583" s="648">
        <v>2040</v>
      </c>
      <c r="G3583" s="646" t="s">
        <v>13373</v>
      </c>
    </row>
    <row r="3584" spans="1:7" ht="32.25" customHeight="1">
      <c r="A3584" s="640">
        <v>3580</v>
      </c>
      <c r="B3584" s="106" t="s">
        <v>13496</v>
      </c>
      <c r="C3584" s="111" t="s">
        <v>13525</v>
      </c>
      <c r="D3584" s="641">
        <v>0.3</v>
      </c>
      <c r="E3584" s="646" t="s">
        <v>74</v>
      </c>
      <c r="F3584" s="648">
        <v>2040</v>
      </c>
      <c r="G3584" s="646" t="s">
        <v>13373</v>
      </c>
    </row>
    <row r="3585" spans="1:7" ht="32.25" customHeight="1">
      <c r="A3585" s="640">
        <v>3581</v>
      </c>
      <c r="B3585" s="106" t="s">
        <v>13496</v>
      </c>
      <c r="C3585" s="111" t="s">
        <v>10773</v>
      </c>
      <c r="D3585" s="641">
        <v>0.3</v>
      </c>
      <c r="E3585" s="646" t="s">
        <v>74</v>
      </c>
      <c r="F3585" s="648">
        <v>2040</v>
      </c>
      <c r="G3585" s="646" t="s">
        <v>13373</v>
      </c>
    </row>
    <row r="3586" spans="1:7" ht="32.25" customHeight="1">
      <c r="A3586" s="640">
        <v>3582</v>
      </c>
      <c r="B3586" s="106" t="s">
        <v>13496</v>
      </c>
      <c r="C3586" s="111" t="s">
        <v>8705</v>
      </c>
      <c r="D3586" s="641">
        <v>0.3</v>
      </c>
      <c r="E3586" s="646" t="s">
        <v>74</v>
      </c>
      <c r="F3586" s="648">
        <v>2040</v>
      </c>
      <c r="G3586" s="646" t="s">
        <v>13373</v>
      </c>
    </row>
    <row r="3587" spans="1:7" ht="32.25" customHeight="1">
      <c r="A3587" s="640">
        <v>3583</v>
      </c>
      <c r="B3587" s="106" t="s">
        <v>13496</v>
      </c>
      <c r="C3587" s="111" t="s">
        <v>13526</v>
      </c>
      <c r="D3587" s="641">
        <v>0.3</v>
      </c>
      <c r="E3587" s="646" t="s">
        <v>74</v>
      </c>
      <c r="F3587" s="648">
        <v>2040</v>
      </c>
      <c r="G3587" s="646" t="s">
        <v>13373</v>
      </c>
    </row>
    <row r="3588" spans="1:7" ht="32.25" customHeight="1">
      <c r="A3588" s="640">
        <v>3584</v>
      </c>
      <c r="B3588" s="106" t="s">
        <v>13496</v>
      </c>
      <c r="C3588" s="111" t="s">
        <v>13527</v>
      </c>
      <c r="D3588" s="641">
        <v>0.2</v>
      </c>
      <c r="E3588" s="646" t="s">
        <v>74</v>
      </c>
      <c r="F3588" s="648">
        <v>1360</v>
      </c>
      <c r="G3588" s="646" t="s">
        <v>13373</v>
      </c>
    </row>
    <row r="3589" spans="1:7" ht="32.25" customHeight="1">
      <c r="A3589" s="640">
        <v>3585</v>
      </c>
      <c r="B3589" s="106" t="s">
        <v>13496</v>
      </c>
      <c r="C3589" s="111" t="s">
        <v>444</v>
      </c>
      <c r="D3589" s="641">
        <v>0.2</v>
      </c>
      <c r="E3589" s="646" t="s">
        <v>74</v>
      </c>
      <c r="F3589" s="648">
        <v>1360</v>
      </c>
      <c r="G3589" s="646" t="s">
        <v>13373</v>
      </c>
    </row>
    <row r="3590" spans="1:7" ht="32.25" customHeight="1">
      <c r="A3590" s="640">
        <v>3586</v>
      </c>
      <c r="B3590" s="106" t="s">
        <v>13496</v>
      </c>
      <c r="C3590" s="111" t="s">
        <v>11123</v>
      </c>
      <c r="D3590" s="641">
        <v>0.2</v>
      </c>
      <c r="E3590" s="646" t="s">
        <v>74</v>
      </c>
      <c r="F3590" s="648">
        <v>1360</v>
      </c>
      <c r="G3590" s="646" t="s">
        <v>13373</v>
      </c>
    </row>
    <row r="3591" spans="1:7" ht="32.25" customHeight="1">
      <c r="A3591" s="640">
        <v>3587</v>
      </c>
      <c r="B3591" s="106" t="s">
        <v>13496</v>
      </c>
      <c r="C3591" s="111" t="s">
        <v>13528</v>
      </c>
      <c r="D3591" s="641">
        <v>0.3</v>
      </c>
      <c r="E3591" s="646" t="s">
        <v>74</v>
      </c>
      <c r="F3591" s="648">
        <v>2040</v>
      </c>
      <c r="G3591" s="646" t="s">
        <v>13373</v>
      </c>
    </row>
    <row r="3592" spans="1:7" ht="32.25" customHeight="1">
      <c r="A3592" s="640">
        <v>3588</v>
      </c>
      <c r="B3592" s="106" t="s">
        <v>13496</v>
      </c>
      <c r="C3592" s="111" t="s">
        <v>13529</v>
      </c>
      <c r="D3592" s="641">
        <v>0.2</v>
      </c>
      <c r="E3592" s="646" t="s">
        <v>74</v>
      </c>
      <c r="F3592" s="648">
        <v>1360</v>
      </c>
      <c r="G3592" s="646" t="s">
        <v>13373</v>
      </c>
    </row>
    <row r="3593" spans="1:7" ht="32.25" customHeight="1">
      <c r="A3593" s="640">
        <v>3589</v>
      </c>
      <c r="B3593" s="106" t="s">
        <v>13496</v>
      </c>
      <c r="C3593" s="111" t="s">
        <v>406</v>
      </c>
      <c r="D3593" s="641">
        <v>0.2</v>
      </c>
      <c r="E3593" s="646" t="s">
        <v>74</v>
      </c>
      <c r="F3593" s="648">
        <v>1360</v>
      </c>
      <c r="G3593" s="646" t="s">
        <v>13373</v>
      </c>
    </row>
    <row r="3594" spans="1:7" ht="32.25" customHeight="1">
      <c r="A3594" s="640">
        <v>3590</v>
      </c>
      <c r="B3594" s="106" t="s">
        <v>13496</v>
      </c>
      <c r="C3594" s="111" t="s">
        <v>2980</v>
      </c>
      <c r="D3594" s="641">
        <v>0.2</v>
      </c>
      <c r="E3594" s="646" t="s">
        <v>74</v>
      </c>
      <c r="F3594" s="648">
        <v>1360</v>
      </c>
      <c r="G3594" s="646" t="s">
        <v>13373</v>
      </c>
    </row>
    <row r="3595" spans="1:7" ht="32.25" customHeight="1">
      <c r="A3595" s="640">
        <v>3591</v>
      </c>
      <c r="B3595" s="106" t="s">
        <v>13496</v>
      </c>
      <c r="C3595" s="111" t="s">
        <v>13530</v>
      </c>
      <c r="D3595" s="641">
        <v>0.2</v>
      </c>
      <c r="E3595" s="646" t="s">
        <v>74</v>
      </c>
      <c r="F3595" s="648">
        <v>1360</v>
      </c>
      <c r="G3595" s="646" t="s">
        <v>13373</v>
      </c>
    </row>
    <row r="3596" spans="1:7" ht="32.25" customHeight="1">
      <c r="A3596" s="640">
        <v>3592</v>
      </c>
      <c r="B3596" s="106" t="s">
        <v>13496</v>
      </c>
      <c r="C3596" s="111" t="s">
        <v>13531</v>
      </c>
      <c r="D3596" s="641">
        <v>0.3</v>
      </c>
      <c r="E3596" s="646" t="s">
        <v>74</v>
      </c>
      <c r="F3596" s="648">
        <v>2040</v>
      </c>
      <c r="G3596" s="646" t="s">
        <v>13373</v>
      </c>
    </row>
    <row r="3597" spans="1:7" ht="32.25" customHeight="1">
      <c r="A3597" s="640">
        <v>3593</v>
      </c>
      <c r="B3597" s="106" t="s">
        <v>13496</v>
      </c>
      <c r="C3597" s="111" t="s">
        <v>13532</v>
      </c>
      <c r="D3597" s="641">
        <v>0.3</v>
      </c>
      <c r="E3597" s="646" t="s">
        <v>74</v>
      </c>
      <c r="F3597" s="648">
        <v>2040</v>
      </c>
      <c r="G3597" s="646" t="s">
        <v>13373</v>
      </c>
    </row>
    <row r="3598" spans="1:7" ht="32.25" customHeight="1">
      <c r="A3598" s="640">
        <v>3594</v>
      </c>
      <c r="B3598" s="106" t="s">
        <v>13496</v>
      </c>
      <c r="C3598" s="111" t="s">
        <v>13533</v>
      </c>
      <c r="D3598" s="641">
        <v>0.3</v>
      </c>
      <c r="E3598" s="646" t="s">
        <v>74</v>
      </c>
      <c r="F3598" s="648">
        <v>2040</v>
      </c>
      <c r="G3598" s="646" t="s">
        <v>13373</v>
      </c>
    </row>
    <row r="3599" spans="1:7" ht="32.25" customHeight="1">
      <c r="A3599" s="640">
        <v>3595</v>
      </c>
      <c r="B3599" s="106" t="s">
        <v>13496</v>
      </c>
      <c r="C3599" s="111" t="s">
        <v>13534</v>
      </c>
      <c r="D3599" s="641">
        <v>0.3</v>
      </c>
      <c r="E3599" s="646" t="s">
        <v>74</v>
      </c>
      <c r="F3599" s="648">
        <v>2040</v>
      </c>
      <c r="G3599" s="646" t="s">
        <v>13373</v>
      </c>
    </row>
    <row r="3600" spans="1:7" ht="32.25" customHeight="1">
      <c r="A3600" s="640">
        <v>3596</v>
      </c>
      <c r="B3600" s="106" t="s">
        <v>13496</v>
      </c>
      <c r="C3600" s="111" t="s">
        <v>13535</v>
      </c>
      <c r="D3600" s="641">
        <v>0.3</v>
      </c>
      <c r="E3600" s="646" t="s">
        <v>74</v>
      </c>
      <c r="F3600" s="648">
        <v>2040</v>
      </c>
      <c r="G3600" s="646" t="s">
        <v>13373</v>
      </c>
    </row>
    <row r="3601" spans="1:7" ht="32.25" customHeight="1">
      <c r="A3601" s="640">
        <v>3597</v>
      </c>
      <c r="B3601" s="106" t="s">
        <v>13496</v>
      </c>
      <c r="C3601" s="111" t="s">
        <v>11749</v>
      </c>
      <c r="D3601" s="641">
        <v>0.3</v>
      </c>
      <c r="E3601" s="646" t="s">
        <v>74</v>
      </c>
      <c r="F3601" s="648">
        <v>2040</v>
      </c>
      <c r="G3601" s="646" t="s">
        <v>13373</v>
      </c>
    </row>
    <row r="3602" spans="1:7" ht="32.25" customHeight="1">
      <c r="A3602" s="640">
        <v>3598</v>
      </c>
      <c r="B3602" s="106" t="s">
        <v>13496</v>
      </c>
      <c r="C3602" s="111" t="s">
        <v>13536</v>
      </c>
      <c r="D3602" s="641">
        <v>0.3</v>
      </c>
      <c r="E3602" s="646" t="s">
        <v>74</v>
      </c>
      <c r="F3602" s="648">
        <v>2040</v>
      </c>
      <c r="G3602" s="646" t="s">
        <v>13373</v>
      </c>
    </row>
    <row r="3603" spans="1:7" ht="32.25" customHeight="1">
      <c r="A3603" s="640">
        <v>3599</v>
      </c>
      <c r="B3603" s="106" t="s">
        <v>13496</v>
      </c>
      <c r="C3603" s="111" t="s">
        <v>13537</v>
      </c>
      <c r="D3603" s="641">
        <v>0.3</v>
      </c>
      <c r="E3603" s="646" t="s">
        <v>74</v>
      </c>
      <c r="F3603" s="648">
        <v>2040</v>
      </c>
      <c r="G3603" s="646" t="s">
        <v>13373</v>
      </c>
    </row>
    <row r="3604" spans="1:7" ht="32.25" customHeight="1">
      <c r="A3604" s="640">
        <v>3600</v>
      </c>
      <c r="B3604" s="106" t="s">
        <v>13496</v>
      </c>
      <c r="C3604" s="111" t="s">
        <v>10798</v>
      </c>
      <c r="D3604" s="641">
        <v>0.3</v>
      </c>
      <c r="E3604" s="646" t="s">
        <v>74</v>
      </c>
      <c r="F3604" s="648">
        <v>2040</v>
      </c>
      <c r="G3604" s="646" t="s">
        <v>13373</v>
      </c>
    </row>
    <row r="3605" spans="1:7" ht="32.25" customHeight="1">
      <c r="A3605" s="640">
        <v>3601</v>
      </c>
      <c r="B3605" s="106" t="s">
        <v>13538</v>
      </c>
      <c r="C3605" s="111" t="s">
        <v>13539</v>
      </c>
      <c r="D3605" s="641">
        <v>0.3</v>
      </c>
      <c r="E3605" s="646" t="s">
        <v>74</v>
      </c>
      <c r="F3605" s="648">
        <v>2040</v>
      </c>
      <c r="G3605" s="646" t="s">
        <v>13373</v>
      </c>
    </row>
    <row r="3606" spans="1:7" ht="32.25" customHeight="1">
      <c r="A3606" s="640">
        <v>3602</v>
      </c>
      <c r="B3606" s="106" t="s">
        <v>13538</v>
      </c>
      <c r="C3606" s="111" t="s">
        <v>13540</v>
      </c>
      <c r="D3606" s="641">
        <v>0.3</v>
      </c>
      <c r="E3606" s="646" t="s">
        <v>74</v>
      </c>
      <c r="F3606" s="648">
        <v>2040</v>
      </c>
      <c r="G3606" s="646" t="s">
        <v>13373</v>
      </c>
    </row>
    <row r="3607" spans="1:7" ht="32.25" customHeight="1">
      <c r="A3607" s="640">
        <v>3603</v>
      </c>
      <c r="B3607" s="106" t="s">
        <v>13538</v>
      </c>
      <c r="C3607" s="111" t="s">
        <v>13541</v>
      </c>
      <c r="D3607" s="641">
        <v>0.3</v>
      </c>
      <c r="E3607" s="646" t="s">
        <v>74</v>
      </c>
      <c r="F3607" s="648">
        <v>2040</v>
      </c>
      <c r="G3607" s="646" t="s">
        <v>13373</v>
      </c>
    </row>
    <row r="3608" spans="1:7" ht="32.25" customHeight="1">
      <c r="A3608" s="640">
        <v>3604</v>
      </c>
      <c r="B3608" s="106" t="s">
        <v>13538</v>
      </c>
      <c r="C3608" s="111" t="s">
        <v>13542</v>
      </c>
      <c r="D3608" s="641">
        <v>0.3</v>
      </c>
      <c r="E3608" s="646" t="s">
        <v>74</v>
      </c>
      <c r="F3608" s="648">
        <v>2040</v>
      </c>
      <c r="G3608" s="646" t="s">
        <v>13373</v>
      </c>
    </row>
    <row r="3609" spans="1:7" ht="32.25" customHeight="1">
      <c r="A3609" s="640">
        <v>3605</v>
      </c>
      <c r="B3609" s="106" t="s">
        <v>13538</v>
      </c>
      <c r="C3609" s="111" t="s">
        <v>13543</v>
      </c>
      <c r="D3609" s="641">
        <v>0.3</v>
      </c>
      <c r="E3609" s="646" t="s">
        <v>74</v>
      </c>
      <c r="F3609" s="648">
        <v>2040</v>
      </c>
      <c r="G3609" s="646" t="s">
        <v>13373</v>
      </c>
    </row>
    <row r="3610" spans="1:7" ht="32.25" customHeight="1">
      <c r="A3610" s="640">
        <v>3606</v>
      </c>
      <c r="B3610" s="106" t="s">
        <v>13538</v>
      </c>
      <c r="C3610" s="111" t="s">
        <v>13509</v>
      </c>
      <c r="D3610" s="641">
        <v>0.3</v>
      </c>
      <c r="E3610" s="646" t="s">
        <v>74</v>
      </c>
      <c r="F3610" s="648">
        <v>2040</v>
      </c>
      <c r="G3610" s="646" t="s">
        <v>13373</v>
      </c>
    </row>
    <row r="3611" spans="1:7" ht="32.25" customHeight="1">
      <c r="A3611" s="640">
        <v>3607</v>
      </c>
      <c r="B3611" s="106" t="s">
        <v>13538</v>
      </c>
      <c r="C3611" s="111" t="s">
        <v>13544</v>
      </c>
      <c r="D3611" s="641">
        <v>0.3</v>
      </c>
      <c r="E3611" s="646" t="s">
        <v>74</v>
      </c>
      <c r="F3611" s="648">
        <v>2040</v>
      </c>
      <c r="G3611" s="646" t="s">
        <v>13373</v>
      </c>
    </row>
    <row r="3612" spans="1:7" ht="32.25" customHeight="1">
      <c r="A3612" s="640">
        <v>3608</v>
      </c>
      <c r="B3612" s="106" t="s">
        <v>13538</v>
      </c>
      <c r="C3612" s="111" t="s">
        <v>13545</v>
      </c>
      <c r="D3612" s="641">
        <v>0.3</v>
      </c>
      <c r="E3612" s="646" t="s">
        <v>74</v>
      </c>
      <c r="F3612" s="648">
        <v>2040</v>
      </c>
      <c r="G3612" s="646" t="s">
        <v>13373</v>
      </c>
    </row>
    <row r="3613" spans="1:7" ht="32.25" customHeight="1">
      <c r="A3613" s="640">
        <v>3609</v>
      </c>
      <c r="B3613" s="106" t="s">
        <v>13546</v>
      </c>
      <c r="C3613" s="111" t="s">
        <v>11841</v>
      </c>
      <c r="D3613" s="641">
        <v>0.2</v>
      </c>
      <c r="E3613" s="646" t="s">
        <v>74</v>
      </c>
      <c r="F3613" s="648">
        <v>1360</v>
      </c>
      <c r="G3613" s="646" t="s">
        <v>13373</v>
      </c>
    </row>
    <row r="3614" spans="1:7" ht="32.25" customHeight="1">
      <c r="A3614" s="640">
        <v>3610</v>
      </c>
      <c r="B3614" s="106" t="s">
        <v>13546</v>
      </c>
      <c r="C3614" s="111" t="s">
        <v>13547</v>
      </c>
      <c r="D3614" s="641">
        <v>0.2</v>
      </c>
      <c r="E3614" s="646" t="s">
        <v>74</v>
      </c>
      <c r="F3614" s="648">
        <v>1360</v>
      </c>
      <c r="G3614" s="646" t="s">
        <v>13373</v>
      </c>
    </row>
    <row r="3615" spans="1:7" ht="32.25" customHeight="1">
      <c r="A3615" s="640">
        <v>3611</v>
      </c>
      <c r="B3615" s="106" t="s">
        <v>13546</v>
      </c>
      <c r="C3615" s="111" t="s">
        <v>13548</v>
      </c>
      <c r="D3615" s="641">
        <v>0.15</v>
      </c>
      <c r="E3615" s="646" t="s">
        <v>74</v>
      </c>
      <c r="F3615" s="648">
        <v>1020</v>
      </c>
      <c r="G3615" s="646" t="s">
        <v>13373</v>
      </c>
    </row>
    <row r="3616" spans="1:7" ht="32.25" customHeight="1">
      <c r="A3616" s="640">
        <v>3612</v>
      </c>
      <c r="B3616" s="106" t="s">
        <v>13546</v>
      </c>
      <c r="C3616" s="111" t="s">
        <v>13549</v>
      </c>
      <c r="D3616" s="641">
        <v>0.15</v>
      </c>
      <c r="E3616" s="646" t="s">
        <v>74</v>
      </c>
      <c r="F3616" s="648">
        <v>1020</v>
      </c>
      <c r="G3616" s="646" t="s">
        <v>13373</v>
      </c>
    </row>
    <row r="3617" spans="1:7" ht="32.25" customHeight="1">
      <c r="A3617" s="640">
        <v>3613</v>
      </c>
      <c r="B3617" s="106" t="s">
        <v>13546</v>
      </c>
      <c r="C3617" s="111" t="s">
        <v>13550</v>
      </c>
      <c r="D3617" s="641">
        <v>0.2</v>
      </c>
      <c r="E3617" s="646" t="s">
        <v>74</v>
      </c>
      <c r="F3617" s="648">
        <v>1360</v>
      </c>
      <c r="G3617" s="646" t="s">
        <v>13373</v>
      </c>
    </row>
    <row r="3618" spans="1:7" ht="32.25" customHeight="1">
      <c r="A3618" s="640">
        <v>3614</v>
      </c>
      <c r="B3618" s="106" t="s">
        <v>13546</v>
      </c>
      <c r="C3618" s="111" t="s">
        <v>13551</v>
      </c>
      <c r="D3618" s="641">
        <v>0.15</v>
      </c>
      <c r="E3618" s="646" t="s">
        <v>74</v>
      </c>
      <c r="F3618" s="648">
        <v>1020</v>
      </c>
      <c r="G3618" s="646" t="s">
        <v>13373</v>
      </c>
    </row>
    <row r="3619" spans="1:7" ht="32.25" customHeight="1">
      <c r="A3619" s="640">
        <v>3615</v>
      </c>
      <c r="B3619" s="106" t="s">
        <v>13546</v>
      </c>
      <c r="C3619" s="111" t="s">
        <v>7915</v>
      </c>
      <c r="D3619" s="641">
        <v>0.2</v>
      </c>
      <c r="E3619" s="646" t="s">
        <v>74</v>
      </c>
      <c r="F3619" s="648">
        <v>1360</v>
      </c>
      <c r="G3619" s="646" t="s">
        <v>13373</v>
      </c>
    </row>
    <row r="3620" spans="1:7" ht="32.25" customHeight="1">
      <c r="A3620" s="640">
        <v>3616</v>
      </c>
      <c r="B3620" s="106" t="s">
        <v>13546</v>
      </c>
      <c r="C3620" s="111" t="s">
        <v>13552</v>
      </c>
      <c r="D3620" s="641">
        <v>0.2</v>
      </c>
      <c r="E3620" s="646" t="s">
        <v>74</v>
      </c>
      <c r="F3620" s="648">
        <v>1360</v>
      </c>
      <c r="G3620" s="646" t="s">
        <v>13373</v>
      </c>
    </row>
    <row r="3621" spans="1:7" ht="32.25" customHeight="1">
      <c r="A3621" s="640">
        <v>3617</v>
      </c>
      <c r="B3621" s="106" t="s">
        <v>13546</v>
      </c>
      <c r="C3621" s="111" t="s">
        <v>13553</v>
      </c>
      <c r="D3621" s="641">
        <v>0.15</v>
      </c>
      <c r="E3621" s="646" t="s">
        <v>74</v>
      </c>
      <c r="F3621" s="648">
        <v>1020</v>
      </c>
      <c r="G3621" s="646" t="s">
        <v>13373</v>
      </c>
    </row>
    <row r="3622" spans="1:7" ht="32.25" customHeight="1">
      <c r="A3622" s="640">
        <v>3618</v>
      </c>
      <c r="B3622" s="106" t="s">
        <v>13546</v>
      </c>
      <c r="C3622" s="111" t="s">
        <v>13554</v>
      </c>
      <c r="D3622" s="641">
        <v>0.2</v>
      </c>
      <c r="E3622" s="646" t="s">
        <v>74</v>
      </c>
      <c r="F3622" s="648">
        <v>1360</v>
      </c>
      <c r="G3622" s="646" t="s">
        <v>13373</v>
      </c>
    </row>
    <row r="3623" spans="1:7" ht="32.25" customHeight="1">
      <c r="A3623" s="640">
        <v>3619</v>
      </c>
      <c r="B3623" s="106" t="s">
        <v>13546</v>
      </c>
      <c r="C3623" s="111" t="s">
        <v>13555</v>
      </c>
      <c r="D3623" s="641">
        <v>0.15</v>
      </c>
      <c r="E3623" s="646" t="s">
        <v>74</v>
      </c>
      <c r="F3623" s="648">
        <v>1020</v>
      </c>
      <c r="G3623" s="646" t="s">
        <v>13373</v>
      </c>
    </row>
    <row r="3624" spans="1:7" ht="32.25" customHeight="1">
      <c r="A3624" s="640">
        <v>3620</v>
      </c>
      <c r="B3624" s="106" t="s">
        <v>13546</v>
      </c>
      <c r="C3624" s="111" t="s">
        <v>13556</v>
      </c>
      <c r="D3624" s="641">
        <v>0.15</v>
      </c>
      <c r="E3624" s="646" t="s">
        <v>74</v>
      </c>
      <c r="F3624" s="648">
        <v>1020</v>
      </c>
      <c r="G3624" s="646" t="s">
        <v>13373</v>
      </c>
    </row>
    <row r="3625" spans="1:7" ht="32.25" customHeight="1">
      <c r="A3625" s="640">
        <v>3621</v>
      </c>
      <c r="B3625" s="106" t="s">
        <v>13546</v>
      </c>
      <c r="C3625" s="111" t="s">
        <v>13557</v>
      </c>
      <c r="D3625" s="641">
        <v>0.2</v>
      </c>
      <c r="E3625" s="646" t="s">
        <v>74</v>
      </c>
      <c r="F3625" s="648">
        <v>1360</v>
      </c>
      <c r="G3625" s="646" t="s">
        <v>13373</v>
      </c>
    </row>
    <row r="3626" spans="1:7" ht="32.25" customHeight="1">
      <c r="A3626" s="640">
        <v>3622</v>
      </c>
      <c r="B3626" s="106" t="s">
        <v>13546</v>
      </c>
      <c r="C3626" s="111" t="s">
        <v>13558</v>
      </c>
      <c r="D3626" s="641">
        <v>0.15</v>
      </c>
      <c r="E3626" s="646" t="s">
        <v>74</v>
      </c>
      <c r="F3626" s="648">
        <v>1020</v>
      </c>
      <c r="G3626" s="646" t="s">
        <v>13373</v>
      </c>
    </row>
    <row r="3627" spans="1:7" ht="32.25" customHeight="1">
      <c r="A3627" s="640">
        <v>3623</v>
      </c>
      <c r="B3627" s="106" t="s">
        <v>13546</v>
      </c>
      <c r="C3627" s="111" t="s">
        <v>1898</v>
      </c>
      <c r="D3627" s="641">
        <v>0.2</v>
      </c>
      <c r="E3627" s="646" t="s">
        <v>74</v>
      </c>
      <c r="F3627" s="648">
        <v>1360</v>
      </c>
      <c r="G3627" s="646" t="s">
        <v>13373</v>
      </c>
    </row>
    <row r="3628" spans="1:7" ht="32.25" customHeight="1">
      <c r="A3628" s="640">
        <v>3624</v>
      </c>
      <c r="B3628" s="106" t="s">
        <v>13546</v>
      </c>
      <c r="C3628" s="111" t="s">
        <v>13559</v>
      </c>
      <c r="D3628" s="641">
        <v>0.2</v>
      </c>
      <c r="E3628" s="646" t="s">
        <v>74</v>
      </c>
      <c r="F3628" s="648">
        <v>1360</v>
      </c>
      <c r="G3628" s="646" t="s">
        <v>13373</v>
      </c>
    </row>
    <row r="3629" spans="1:7" ht="32.25" customHeight="1">
      <c r="A3629" s="640">
        <v>3625</v>
      </c>
      <c r="B3629" s="106" t="s">
        <v>13546</v>
      </c>
      <c r="C3629" s="111" t="s">
        <v>13560</v>
      </c>
      <c r="D3629" s="641">
        <v>0.2</v>
      </c>
      <c r="E3629" s="646" t="s">
        <v>74</v>
      </c>
      <c r="F3629" s="648">
        <v>1360</v>
      </c>
      <c r="G3629" s="646" t="s">
        <v>13373</v>
      </c>
    </row>
    <row r="3630" spans="1:7" ht="32.25" customHeight="1">
      <c r="A3630" s="640">
        <v>3626</v>
      </c>
      <c r="B3630" s="106" t="s">
        <v>13546</v>
      </c>
      <c r="C3630" s="111" t="s">
        <v>13561</v>
      </c>
      <c r="D3630" s="641">
        <v>0.153</v>
      </c>
      <c r="E3630" s="646" t="s">
        <v>74</v>
      </c>
      <c r="F3630" s="648">
        <v>1040.4000000000001</v>
      </c>
      <c r="G3630" s="646" t="s">
        <v>13373</v>
      </c>
    </row>
    <row r="3631" spans="1:7" ht="32.25" customHeight="1">
      <c r="A3631" s="640">
        <v>3627</v>
      </c>
      <c r="B3631" s="106" t="s">
        <v>13546</v>
      </c>
      <c r="C3631" s="111" t="s">
        <v>13562</v>
      </c>
      <c r="D3631" s="641">
        <v>0.3</v>
      </c>
      <c r="E3631" s="646" t="s">
        <v>74</v>
      </c>
      <c r="F3631" s="648">
        <v>2040</v>
      </c>
      <c r="G3631" s="646" t="s">
        <v>13373</v>
      </c>
    </row>
    <row r="3632" spans="1:7" ht="32.25" customHeight="1">
      <c r="A3632" s="640">
        <v>3628</v>
      </c>
      <c r="B3632" s="106" t="s">
        <v>13546</v>
      </c>
      <c r="C3632" s="111" t="s">
        <v>13563</v>
      </c>
      <c r="D3632" s="641">
        <v>0.4</v>
      </c>
      <c r="E3632" s="646" t="s">
        <v>74</v>
      </c>
      <c r="F3632" s="648">
        <v>2720</v>
      </c>
      <c r="G3632" s="646" t="s">
        <v>13373</v>
      </c>
    </row>
    <row r="3633" spans="1:7" ht="32.25" customHeight="1">
      <c r="A3633" s="640">
        <v>3629</v>
      </c>
      <c r="B3633" s="106" t="s">
        <v>13546</v>
      </c>
      <c r="C3633" s="111" t="s">
        <v>13564</v>
      </c>
      <c r="D3633" s="641">
        <v>0.3</v>
      </c>
      <c r="E3633" s="646" t="s">
        <v>74</v>
      </c>
      <c r="F3633" s="648">
        <v>2040</v>
      </c>
      <c r="G3633" s="646" t="s">
        <v>13373</v>
      </c>
    </row>
    <row r="3634" spans="1:7" ht="32.25" customHeight="1">
      <c r="A3634" s="640">
        <v>3630</v>
      </c>
      <c r="B3634" s="106" t="s">
        <v>13546</v>
      </c>
      <c r="C3634" s="111" t="s">
        <v>13565</v>
      </c>
      <c r="D3634" s="641">
        <v>0.3</v>
      </c>
      <c r="E3634" s="646" t="s">
        <v>74</v>
      </c>
      <c r="F3634" s="648">
        <v>2040</v>
      </c>
      <c r="G3634" s="646" t="s">
        <v>13373</v>
      </c>
    </row>
    <row r="3635" spans="1:7" ht="32.25" customHeight="1">
      <c r="A3635" s="640">
        <v>3631</v>
      </c>
      <c r="B3635" s="106" t="s">
        <v>13546</v>
      </c>
      <c r="C3635" s="111" t="s">
        <v>13566</v>
      </c>
      <c r="D3635" s="641">
        <v>0.2</v>
      </c>
      <c r="E3635" s="646" t="s">
        <v>74</v>
      </c>
      <c r="F3635" s="648">
        <v>1360</v>
      </c>
      <c r="G3635" s="646" t="s">
        <v>13373</v>
      </c>
    </row>
    <row r="3636" spans="1:7" ht="32.25" customHeight="1">
      <c r="A3636" s="640">
        <v>3632</v>
      </c>
      <c r="B3636" s="106" t="s">
        <v>13546</v>
      </c>
      <c r="C3636" s="111" t="s">
        <v>13567</v>
      </c>
      <c r="D3636" s="641">
        <v>0.3</v>
      </c>
      <c r="E3636" s="646" t="s">
        <v>74</v>
      </c>
      <c r="F3636" s="648">
        <v>2040</v>
      </c>
      <c r="G3636" s="646" t="s">
        <v>13373</v>
      </c>
    </row>
    <row r="3637" spans="1:7" ht="32.25" customHeight="1">
      <c r="A3637" s="640">
        <v>3633</v>
      </c>
      <c r="B3637" s="106" t="s">
        <v>13546</v>
      </c>
      <c r="C3637" s="111" t="s">
        <v>13568</v>
      </c>
      <c r="D3637" s="641">
        <v>0.2</v>
      </c>
      <c r="E3637" s="646" t="s">
        <v>74</v>
      </c>
      <c r="F3637" s="648">
        <v>1360</v>
      </c>
      <c r="G3637" s="646" t="s">
        <v>13373</v>
      </c>
    </row>
    <row r="3638" spans="1:7" ht="32.25" customHeight="1">
      <c r="A3638" s="640">
        <v>3634</v>
      </c>
      <c r="B3638" s="106" t="s">
        <v>13546</v>
      </c>
      <c r="C3638" s="111" t="s">
        <v>8462</v>
      </c>
      <c r="D3638" s="641">
        <v>0.3</v>
      </c>
      <c r="E3638" s="646" t="s">
        <v>74</v>
      </c>
      <c r="F3638" s="648">
        <v>2040</v>
      </c>
      <c r="G3638" s="646" t="s">
        <v>13373</v>
      </c>
    </row>
    <row r="3639" spans="1:7" ht="32.25" customHeight="1">
      <c r="A3639" s="640">
        <v>3635</v>
      </c>
      <c r="B3639" s="106" t="s">
        <v>13546</v>
      </c>
      <c r="C3639" s="111" t="s">
        <v>13569</v>
      </c>
      <c r="D3639" s="641">
        <v>0.4</v>
      </c>
      <c r="E3639" s="646" t="s">
        <v>74</v>
      </c>
      <c r="F3639" s="648">
        <v>2720</v>
      </c>
      <c r="G3639" s="646" t="s">
        <v>13373</v>
      </c>
    </row>
    <row r="3640" spans="1:7" ht="32.25" customHeight="1">
      <c r="A3640" s="640">
        <v>3636</v>
      </c>
      <c r="B3640" s="106" t="s">
        <v>13546</v>
      </c>
      <c r="C3640" s="111" t="s">
        <v>13570</v>
      </c>
      <c r="D3640" s="641">
        <v>0.2</v>
      </c>
      <c r="E3640" s="646" t="s">
        <v>74</v>
      </c>
      <c r="F3640" s="648">
        <v>1360</v>
      </c>
      <c r="G3640" s="646" t="s">
        <v>13373</v>
      </c>
    </row>
    <row r="3641" spans="1:7" ht="32.25" customHeight="1">
      <c r="A3641" s="640">
        <v>3637</v>
      </c>
      <c r="B3641" s="106" t="s">
        <v>13546</v>
      </c>
      <c r="C3641" s="111" t="s">
        <v>13571</v>
      </c>
      <c r="D3641" s="641">
        <v>0.2</v>
      </c>
      <c r="E3641" s="646" t="s">
        <v>74</v>
      </c>
      <c r="F3641" s="648">
        <v>1360</v>
      </c>
      <c r="G3641" s="646" t="s">
        <v>13373</v>
      </c>
    </row>
    <row r="3642" spans="1:7" ht="32.25" customHeight="1">
      <c r="A3642" s="640">
        <v>3638</v>
      </c>
      <c r="B3642" s="106" t="s">
        <v>13546</v>
      </c>
      <c r="C3642" s="111" t="s">
        <v>13572</v>
      </c>
      <c r="D3642" s="641">
        <v>0.2</v>
      </c>
      <c r="E3642" s="646" t="s">
        <v>74</v>
      </c>
      <c r="F3642" s="648">
        <v>1360</v>
      </c>
      <c r="G3642" s="646" t="s">
        <v>13373</v>
      </c>
    </row>
    <row r="3643" spans="1:7" ht="32.25" customHeight="1">
      <c r="A3643" s="640">
        <v>3639</v>
      </c>
      <c r="B3643" s="106" t="s">
        <v>13546</v>
      </c>
      <c r="C3643" s="111" t="s">
        <v>13573</v>
      </c>
      <c r="D3643" s="641">
        <v>0.3</v>
      </c>
      <c r="E3643" s="646" t="s">
        <v>74</v>
      </c>
      <c r="F3643" s="648">
        <v>2040</v>
      </c>
      <c r="G3643" s="646" t="s">
        <v>13373</v>
      </c>
    </row>
    <row r="3644" spans="1:7" ht="32.25" customHeight="1">
      <c r="A3644" s="640">
        <v>3640</v>
      </c>
      <c r="B3644" s="106" t="s">
        <v>13546</v>
      </c>
      <c r="C3644" s="111" t="s">
        <v>13574</v>
      </c>
      <c r="D3644" s="641">
        <v>0.2</v>
      </c>
      <c r="E3644" s="646" t="s">
        <v>74</v>
      </c>
      <c r="F3644" s="648">
        <v>1360</v>
      </c>
      <c r="G3644" s="646" t="s">
        <v>13373</v>
      </c>
    </row>
    <row r="3645" spans="1:7" ht="32.25" customHeight="1">
      <c r="A3645" s="640">
        <v>3641</v>
      </c>
      <c r="B3645" s="106" t="s">
        <v>13546</v>
      </c>
      <c r="C3645" s="111" t="s">
        <v>13575</v>
      </c>
      <c r="D3645" s="641">
        <v>0.15</v>
      </c>
      <c r="E3645" s="646" t="s">
        <v>74</v>
      </c>
      <c r="F3645" s="648">
        <v>1020</v>
      </c>
      <c r="G3645" s="646" t="s">
        <v>13373</v>
      </c>
    </row>
    <row r="3646" spans="1:7" ht="32.25" customHeight="1">
      <c r="A3646" s="640">
        <v>3642</v>
      </c>
      <c r="B3646" s="106" t="s">
        <v>13546</v>
      </c>
      <c r="C3646" s="111" t="s">
        <v>13576</v>
      </c>
      <c r="D3646" s="641">
        <v>0.3</v>
      </c>
      <c r="E3646" s="646" t="s">
        <v>74</v>
      </c>
      <c r="F3646" s="648">
        <v>2040</v>
      </c>
      <c r="G3646" s="646" t="s">
        <v>13373</v>
      </c>
    </row>
    <row r="3647" spans="1:7" ht="32.25" customHeight="1">
      <c r="A3647" s="640">
        <v>3643</v>
      </c>
      <c r="B3647" s="106" t="s">
        <v>13546</v>
      </c>
      <c r="C3647" s="111" t="s">
        <v>13577</v>
      </c>
      <c r="D3647" s="641">
        <v>0.4</v>
      </c>
      <c r="E3647" s="646" t="s">
        <v>74</v>
      </c>
      <c r="F3647" s="648">
        <v>2720</v>
      </c>
      <c r="G3647" s="646" t="s">
        <v>13373</v>
      </c>
    </row>
    <row r="3648" spans="1:7" ht="32.25" customHeight="1">
      <c r="A3648" s="640">
        <v>3644</v>
      </c>
      <c r="B3648" s="106" t="s">
        <v>13546</v>
      </c>
      <c r="C3648" s="111" t="s">
        <v>13578</v>
      </c>
      <c r="D3648" s="641">
        <v>0.3</v>
      </c>
      <c r="E3648" s="646" t="s">
        <v>74</v>
      </c>
      <c r="F3648" s="648">
        <v>2040</v>
      </c>
      <c r="G3648" s="646" t="s">
        <v>13373</v>
      </c>
    </row>
    <row r="3649" spans="1:7" ht="32.25" customHeight="1">
      <c r="A3649" s="640">
        <v>3645</v>
      </c>
      <c r="B3649" s="106" t="s">
        <v>13546</v>
      </c>
      <c r="C3649" s="111" t="s">
        <v>13579</v>
      </c>
      <c r="D3649" s="641">
        <v>0.3</v>
      </c>
      <c r="E3649" s="646" t="s">
        <v>74</v>
      </c>
      <c r="F3649" s="648">
        <v>2040</v>
      </c>
      <c r="G3649" s="646" t="s">
        <v>13373</v>
      </c>
    </row>
    <row r="3650" spans="1:7" ht="32.25" customHeight="1">
      <c r="A3650" s="640">
        <v>3646</v>
      </c>
      <c r="B3650" s="106" t="s">
        <v>13546</v>
      </c>
      <c r="C3650" s="111" t="s">
        <v>13580</v>
      </c>
      <c r="D3650" s="641">
        <v>0.4</v>
      </c>
      <c r="E3650" s="646" t="s">
        <v>74</v>
      </c>
      <c r="F3650" s="648">
        <v>2720</v>
      </c>
      <c r="G3650" s="646" t="s">
        <v>13373</v>
      </c>
    </row>
    <row r="3651" spans="1:7" ht="32.25" customHeight="1">
      <c r="A3651" s="640">
        <v>3647</v>
      </c>
      <c r="B3651" s="106" t="s">
        <v>13546</v>
      </c>
      <c r="C3651" s="111" t="s">
        <v>13581</v>
      </c>
      <c r="D3651" s="641">
        <v>0.3</v>
      </c>
      <c r="E3651" s="646" t="s">
        <v>74</v>
      </c>
      <c r="F3651" s="648">
        <v>2040</v>
      </c>
      <c r="G3651" s="646" t="s">
        <v>13373</v>
      </c>
    </row>
    <row r="3652" spans="1:7" ht="32.25" customHeight="1">
      <c r="A3652" s="640">
        <v>3648</v>
      </c>
      <c r="B3652" s="106" t="s">
        <v>13546</v>
      </c>
      <c r="C3652" s="111" t="s">
        <v>13582</v>
      </c>
      <c r="D3652" s="641">
        <v>0.3</v>
      </c>
      <c r="E3652" s="646" t="s">
        <v>74</v>
      </c>
      <c r="F3652" s="648">
        <v>2040</v>
      </c>
      <c r="G3652" s="646" t="s">
        <v>13373</v>
      </c>
    </row>
    <row r="3653" spans="1:7" ht="32.25" customHeight="1">
      <c r="A3653" s="640">
        <v>3649</v>
      </c>
      <c r="B3653" s="106" t="s">
        <v>13546</v>
      </c>
      <c r="C3653" s="111" t="s">
        <v>13583</v>
      </c>
      <c r="D3653" s="641">
        <v>0.2</v>
      </c>
      <c r="E3653" s="646" t="s">
        <v>74</v>
      </c>
      <c r="F3653" s="648">
        <v>1360</v>
      </c>
      <c r="G3653" s="646" t="s">
        <v>13373</v>
      </c>
    </row>
    <row r="3654" spans="1:7" ht="32.25" customHeight="1">
      <c r="A3654" s="640">
        <v>3650</v>
      </c>
      <c r="B3654" s="106" t="s">
        <v>13546</v>
      </c>
      <c r="C3654" s="111" t="s">
        <v>13584</v>
      </c>
      <c r="D3654" s="641">
        <v>0.2</v>
      </c>
      <c r="E3654" s="646" t="s">
        <v>74</v>
      </c>
      <c r="F3654" s="648">
        <v>1360</v>
      </c>
      <c r="G3654" s="646" t="s">
        <v>13373</v>
      </c>
    </row>
    <row r="3655" spans="1:7" ht="32.25" customHeight="1">
      <c r="A3655" s="640">
        <v>3651</v>
      </c>
      <c r="B3655" s="106" t="s">
        <v>13546</v>
      </c>
      <c r="C3655" s="111" t="s">
        <v>13585</v>
      </c>
      <c r="D3655" s="641">
        <v>0.3</v>
      </c>
      <c r="E3655" s="646" t="s">
        <v>74</v>
      </c>
      <c r="F3655" s="648">
        <v>2040</v>
      </c>
      <c r="G3655" s="646" t="s">
        <v>13373</v>
      </c>
    </row>
    <row r="3656" spans="1:7" ht="32.25" customHeight="1">
      <c r="A3656" s="640">
        <v>3652</v>
      </c>
      <c r="B3656" s="106" t="s">
        <v>13546</v>
      </c>
      <c r="C3656" s="111" t="s">
        <v>13586</v>
      </c>
      <c r="D3656" s="641">
        <v>0.3</v>
      </c>
      <c r="E3656" s="646" t="s">
        <v>74</v>
      </c>
      <c r="F3656" s="648">
        <v>2040</v>
      </c>
      <c r="G3656" s="646" t="s">
        <v>13373</v>
      </c>
    </row>
    <row r="3657" spans="1:7" ht="32.25" customHeight="1">
      <c r="A3657" s="640">
        <v>3653</v>
      </c>
      <c r="B3657" s="106" t="s">
        <v>13546</v>
      </c>
      <c r="C3657" s="111" t="s">
        <v>693</v>
      </c>
      <c r="D3657" s="641">
        <v>0.3</v>
      </c>
      <c r="E3657" s="646" t="s">
        <v>74</v>
      </c>
      <c r="F3657" s="648">
        <v>2040</v>
      </c>
      <c r="G3657" s="646" t="s">
        <v>13373</v>
      </c>
    </row>
    <row r="3658" spans="1:7" ht="32.25" customHeight="1">
      <c r="A3658" s="640">
        <v>3654</v>
      </c>
      <c r="B3658" s="106" t="s">
        <v>13546</v>
      </c>
      <c r="C3658" s="111" t="s">
        <v>13587</v>
      </c>
      <c r="D3658" s="641">
        <v>0.3</v>
      </c>
      <c r="E3658" s="646" t="s">
        <v>74</v>
      </c>
      <c r="F3658" s="648">
        <v>2040</v>
      </c>
      <c r="G3658" s="646" t="s">
        <v>13373</v>
      </c>
    </row>
    <row r="3659" spans="1:7" ht="32.25" customHeight="1">
      <c r="A3659" s="640">
        <v>3655</v>
      </c>
      <c r="B3659" s="106" t="s">
        <v>13546</v>
      </c>
      <c r="C3659" s="111" t="s">
        <v>13588</v>
      </c>
      <c r="D3659" s="641">
        <v>0.3</v>
      </c>
      <c r="E3659" s="646" t="s">
        <v>74</v>
      </c>
      <c r="F3659" s="648">
        <v>2040</v>
      </c>
      <c r="G3659" s="646" t="s">
        <v>13373</v>
      </c>
    </row>
    <row r="3660" spans="1:7" ht="32.25" customHeight="1">
      <c r="A3660" s="640">
        <v>3656</v>
      </c>
      <c r="B3660" s="106" t="s">
        <v>13546</v>
      </c>
      <c r="C3660" s="111" t="s">
        <v>13589</v>
      </c>
      <c r="D3660" s="641">
        <v>0.2</v>
      </c>
      <c r="E3660" s="646" t="s">
        <v>74</v>
      </c>
      <c r="F3660" s="648">
        <v>1360</v>
      </c>
      <c r="G3660" s="646" t="s">
        <v>13373</v>
      </c>
    </row>
    <row r="3661" spans="1:7" ht="32.25" customHeight="1">
      <c r="A3661" s="640">
        <v>3657</v>
      </c>
      <c r="B3661" s="106" t="s">
        <v>13546</v>
      </c>
      <c r="C3661" s="111" t="s">
        <v>13590</v>
      </c>
      <c r="D3661" s="641">
        <v>0.2</v>
      </c>
      <c r="E3661" s="646" t="s">
        <v>74</v>
      </c>
      <c r="F3661" s="648">
        <v>1360</v>
      </c>
      <c r="G3661" s="646" t="s">
        <v>13373</v>
      </c>
    </row>
    <row r="3662" spans="1:7" ht="32.25" customHeight="1">
      <c r="A3662" s="640">
        <v>3658</v>
      </c>
      <c r="B3662" s="106" t="s">
        <v>13546</v>
      </c>
      <c r="C3662" s="111" t="s">
        <v>366</v>
      </c>
      <c r="D3662" s="641">
        <v>0.3</v>
      </c>
      <c r="E3662" s="646" t="s">
        <v>74</v>
      </c>
      <c r="F3662" s="648">
        <v>2040</v>
      </c>
      <c r="G3662" s="646" t="s">
        <v>13373</v>
      </c>
    </row>
    <row r="3663" spans="1:7" ht="32.25" customHeight="1">
      <c r="A3663" s="640">
        <v>3659</v>
      </c>
      <c r="B3663" s="106" t="s">
        <v>13546</v>
      </c>
      <c r="C3663" s="111" t="s">
        <v>13591</v>
      </c>
      <c r="D3663" s="641">
        <v>0.2</v>
      </c>
      <c r="E3663" s="646" t="s">
        <v>74</v>
      </c>
      <c r="F3663" s="648">
        <v>1360</v>
      </c>
      <c r="G3663" s="646" t="s">
        <v>13373</v>
      </c>
    </row>
    <row r="3664" spans="1:7" ht="32.25" customHeight="1">
      <c r="A3664" s="640">
        <v>3660</v>
      </c>
      <c r="B3664" s="106" t="s">
        <v>13546</v>
      </c>
      <c r="C3664" s="111" t="s">
        <v>13592</v>
      </c>
      <c r="D3664" s="641">
        <v>0.4</v>
      </c>
      <c r="E3664" s="646" t="s">
        <v>74</v>
      </c>
      <c r="F3664" s="648">
        <v>2720</v>
      </c>
      <c r="G3664" s="646" t="s">
        <v>13373</v>
      </c>
    </row>
    <row r="3665" spans="1:7" ht="32.25" customHeight="1">
      <c r="A3665" s="640">
        <v>3661</v>
      </c>
      <c r="B3665" s="106" t="s">
        <v>13546</v>
      </c>
      <c r="C3665" s="111" t="s">
        <v>13593</v>
      </c>
      <c r="D3665" s="641">
        <v>0.3</v>
      </c>
      <c r="E3665" s="646" t="s">
        <v>74</v>
      </c>
      <c r="F3665" s="648">
        <v>2040</v>
      </c>
      <c r="G3665" s="646" t="s">
        <v>13373</v>
      </c>
    </row>
    <row r="3666" spans="1:7" ht="32.25" customHeight="1">
      <c r="A3666" s="640">
        <v>3662</v>
      </c>
      <c r="B3666" s="106" t="s">
        <v>13546</v>
      </c>
      <c r="C3666" s="111" t="s">
        <v>13339</v>
      </c>
      <c r="D3666" s="641">
        <v>0.3</v>
      </c>
      <c r="E3666" s="646" t="s">
        <v>74</v>
      </c>
      <c r="F3666" s="648">
        <v>2040</v>
      </c>
      <c r="G3666" s="646" t="s">
        <v>13373</v>
      </c>
    </row>
    <row r="3667" spans="1:7" ht="32.25" customHeight="1">
      <c r="A3667" s="640">
        <v>3663</v>
      </c>
      <c r="B3667" s="106" t="s">
        <v>13546</v>
      </c>
      <c r="C3667" s="111" t="s">
        <v>13594</v>
      </c>
      <c r="D3667" s="641">
        <v>0.3</v>
      </c>
      <c r="E3667" s="646" t="s">
        <v>74</v>
      </c>
      <c r="F3667" s="648">
        <v>2040</v>
      </c>
      <c r="G3667" s="646" t="s">
        <v>13373</v>
      </c>
    </row>
    <row r="3668" spans="1:7" ht="32.25" customHeight="1">
      <c r="A3668" s="640">
        <v>3664</v>
      </c>
      <c r="B3668" s="106" t="s">
        <v>13546</v>
      </c>
      <c r="C3668" s="111" t="s">
        <v>1242</v>
      </c>
      <c r="D3668" s="641">
        <v>0.2</v>
      </c>
      <c r="E3668" s="646" t="s">
        <v>74</v>
      </c>
      <c r="F3668" s="648">
        <v>1360</v>
      </c>
      <c r="G3668" s="646" t="s">
        <v>13373</v>
      </c>
    </row>
    <row r="3669" spans="1:7" ht="32.25" customHeight="1">
      <c r="A3669" s="640">
        <v>3665</v>
      </c>
      <c r="B3669" s="106" t="s">
        <v>13546</v>
      </c>
      <c r="C3669" s="111" t="s">
        <v>13595</v>
      </c>
      <c r="D3669" s="641">
        <v>0.3</v>
      </c>
      <c r="E3669" s="646" t="s">
        <v>74</v>
      </c>
      <c r="F3669" s="648">
        <v>2040</v>
      </c>
      <c r="G3669" s="646" t="s">
        <v>13373</v>
      </c>
    </row>
    <row r="3670" spans="1:7" ht="32.25" customHeight="1">
      <c r="A3670" s="640">
        <v>3666</v>
      </c>
      <c r="B3670" s="106" t="s">
        <v>13546</v>
      </c>
      <c r="C3670" s="111" t="s">
        <v>13596</v>
      </c>
      <c r="D3670" s="641">
        <v>0.3</v>
      </c>
      <c r="E3670" s="646" t="s">
        <v>74</v>
      </c>
      <c r="F3670" s="648">
        <v>2040</v>
      </c>
      <c r="G3670" s="646" t="s">
        <v>13373</v>
      </c>
    </row>
    <row r="3671" spans="1:7" ht="32.25" customHeight="1">
      <c r="A3671" s="640">
        <v>3667</v>
      </c>
      <c r="B3671" s="106" t="s">
        <v>13546</v>
      </c>
      <c r="C3671" s="111" t="s">
        <v>13597</v>
      </c>
      <c r="D3671" s="641">
        <v>0.3</v>
      </c>
      <c r="E3671" s="646" t="s">
        <v>74</v>
      </c>
      <c r="F3671" s="648">
        <v>2040</v>
      </c>
      <c r="G3671" s="646" t="s">
        <v>13373</v>
      </c>
    </row>
    <row r="3672" spans="1:7" ht="32.25" customHeight="1">
      <c r="A3672" s="640">
        <v>3668</v>
      </c>
      <c r="B3672" s="106" t="s">
        <v>13546</v>
      </c>
      <c r="C3672" s="111" t="s">
        <v>13598</v>
      </c>
      <c r="D3672" s="641">
        <v>0.4</v>
      </c>
      <c r="E3672" s="646" t="s">
        <v>74</v>
      </c>
      <c r="F3672" s="648">
        <v>2720</v>
      </c>
      <c r="G3672" s="646" t="s">
        <v>13373</v>
      </c>
    </row>
    <row r="3673" spans="1:7" ht="32.25" customHeight="1">
      <c r="A3673" s="640">
        <v>3669</v>
      </c>
      <c r="B3673" s="106" t="s">
        <v>13546</v>
      </c>
      <c r="C3673" s="111" t="s">
        <v>1119</v>
      </c>
      <c r="D3673" s="641">
        <v>0.2</v>
      </c>
      <c r="E3673" s="646" t="s">
        <v>74</v>
      </c>
      <c r="F3673" s="648">
        <v>1360</v>
      </c>
      <c r="G3673" s="646" t="s">
        <v>13373</v>
      </c>
    </row>
    <row r="3674" spans="1:7" ht="32.25" customHeight="1">
      <c r="A3674" s="640">
        <v>3670</v>
      </c>
      <c r="B3674" s="106" t="s">
        <v>13546</v>
      </c>
      <c r="C3674" s="111" t="s">
        <v>1171</v>
      </c>
      <c r="D3674" s="641">
        <v>0.3</v>
      </c>
      <c r="E3674" s="646" t="s">
        <v>74</v>
      </c>
      <c r="F3674" s="648">
        <v>2040</v>
      </c>
      <c r="G3674" s="646" t="s">
        <v>13373</v>
      </c>
    </row>
    <row r="3675" spans="1:7" ht="32.25" customHeight="1">
      <c r="A3675" s="640">
        <v>3671</v>
      </c>
      <c r="B3675" s="106" t="s">
        <v>13546</v>
      </c>
      <c r="C3675" s="111" t="s">
        <v>11150</v>
      </c>
      <c r="D3675" s="641">
        <v>0.2</v>
      </c>
      <c r="E3675" s="646" t="s">
        <v>74</v>
      </c>
      <c r="F3675" s="648">
        <v>1360</v>
      </c>
      <c r="G3675" s="646" t="s">
        <v>13373</v>
      </c>
    </row>
    <row r="3676" spans="1:7" ht="32.25" customHeight="1">
      <c r="A3676" s="640">
        <v>3672</v>
      </c>
      <c r="B3676" s="106" t="s">
        <v>13546</v>
      </c>
      <c r="C3676" s="111" t="s">
        <v>13599</v>
      </c>
      <c r="D3676" s="641">
        <v>0.3</v>
      </c>
      <c r="E3676" s="646" t="s">
        <v>74</v>
      </c>
      <c r="F3676" s="648">
        <v>2040</v>
      </c>
      <c r="G3676" s="646" t="s">
        <v>13373</v>
      </c>
    </row>
    <row r="3677" spans="1:7" ht="32.25" customHeight="1">
      <c r="A3677" s="640">
        <v>3673</v>
      </c>
      <c r="B3677" s="106" t="s">
        <v>13546</v>
      </c>
      <c r="C3677" s="111" t="s">
        <v>13600</v>
      </c>
      <c r="D3677" s="641">
        <v>0.2</v>
      </c>
      <c r="E3677" s="646" t="s">
        <v>74</v>
      </c>
      <c r="F3677" s="648">
        <v>1360</v>
      </c>
      <c r="G3677" s="646" t="s">
        <v>13373</v>
      </c>
    </row>
    <row r="3678" spans="1:7" ht="32.25" customHeight="1">
      <c r="A3678" s="640">
        <v>3674</v>
      </c>
      <c r="B3678" s="106" t="s">
        <v>13546</v>
      </c>
      <c r="C3678" s="111" t="s">
        <v>13601</v>
      </c>
      <c r="D3678" s="641">
        <v>0.3</v>
      </c>
      <c r="E3678" s="646" t="s">
        <v>74</v>
      </c>
      <c r="F3678" s="648">
        <v>2040</v>
      </c>
      <c r="G3678" s="646" t="s">
        <v>13373</v>
      </c>
    </row>
    <row r="3679" spans="1:7" ht="32.25" customHeight="1">
      <c r="A3679" s="640">
        <v>3675</v>
      </c>
      <c r="B3679" s="106" t="s">
        <v>13546</v>
      </c>
      <c r="C3679" s="111" t="s">
        <v>13602</v>
      </c>
      <c r="D3679" s="641">
        <v>0.2</v>
      </c>
      <c r="E3679" s="646" t="s">
        <v>74</v>
      </c>
      <c r="F3679" s="648">
        <v>1360</v>
      </c>
      <c r="G3679" s="646" t="s">
        <v>13373</v>
      </c>
    </row>
    <row r="3680" spans="1:7" ht="32.25" customHeight="1">
      <c r="A3680" s="640">
        <v>3676</v>
      </c>
      <c r="B3680" s="106" t="s">
        <v>13546</v>
      </c>
      <c r="C3680" s="111" t="s">
        <v>13603</v>
      </c>
      <c r="D3680" s="641">
        <v>0.3</v>
      </c>
      <c r="E3680" s="646" t="s">
        <v>74</v>
      </c>
      <c r="F3680" s="648">
        <v>2040</v>
      </c>
      <c r="G3680" s="646" t="s">
        <v>13373</v>
      </c>
    </row>
    <row r="3681" spans="1:7" ht="32.25" customHeight="1">
      <c r="A3681" s="640">
        <v>3677</v>
      </c>
      <c r="B3681" s="106" t="s">
        <v>13546</v>
      </c>
      <c r="C3681" s="111" t="s">
        <v>13604</v>
      </c>
      <c r="D3681" s="641">
        <v>0.3</v>
      </c>
      <c r="E3681" s="646" t="s">
        <v>74</v>
      </c>
      <c r="F3681" s="648">
        <v>2040</v>
      </c>
      <c r="G3681" s="646" t="s">
        <v>13373</v>
      </c>
    </row>
    <row r="3682" spans="1:7" ht="32.25" customHeight="1">
      <c r="A3682" s="640">
        <v>3678</v>
      </c>
      <c r="B3682" s="106" t="s">
        <v>13546</v>
      </c>
      <c r="C3682" s="111" t="s">
        <v>10874</v>
      </c>
      <c r="D3682" s="641">
        <v>0.2</v>
      </c>
      <c r="E3682" s="646" t="s">
        <v>74</v>
      </c>
      <c r="F3682" s="648">
        <v>1360</v>
      </c>
      <c r="G3682" s="646" t="s">
        <v>13373</v>
      </c>
    </row>
    <row r="3683" spans="1:7" ht="32.25" customHeight="1">
      <c r="A3683" s="640">
        <v>3679</v>
      </c>
      <c r="B3683" s="106" t="s">
        <v>13546</v>
      </c>
      <c r="C3683" s="111" t="s">
        <v>13605</v>
      </c>
      <c r="D3683" s="641">
        <v>0.3</v>
      </c>
      <c r="E3683" s="646" t="s">
        <v>74</v>
      </c>
      <c r="F3683" s="648">
        <v>2040</v>
      </c>
      <c r="G3683" s="646" t="s">
        <v>13373</v>
      </c>
    </row>
    <row r="3684" spans="1:7" ht="32.25" customHeight="1">
      <c r="A3684" s="640">
        <v>3680</v>
      </c>
      <c r="B3684" s="106" t="s">
        <v>13546</v>
      </c>
      <c r="C3684" s="111" t="s">
        <v>13606</v>
      </c>
      <c r="D3684" s="641">
        <v>0.3</v>
      </c>
      <c r="E3684" s="646" t="s">
        <v>74</v>
      </c>
      <c r="F3684" s="648">
        <v>2040</v>
      </c>
      <c r="G3684" s="646" t="s">
        <v>13373</v>
      </c>
    </row>
    <row r="3685" spans="1:7" ht="32.25" customHeight="1">
      <c r="A3685" s="640">
        <v>3681</v>
      </c>
      <c r="B3685" s="106" t="s">
        <v>13546</v>
      </c>
      <c r="C3685" s="111" t="s">
        <v>9967</v>
      </c>
      <c r="D3685" s="641">
        <v>0.3</v>
      </c>
      <c r="E3685" s="646" t="s">
        <v>74</v>
      </c>
      <c r="F3685" s="648">
        <v>2040</v>
      </c>
      <c r="G3685" s="646" t="s">
        <v>13373</v>
      </c>
    </row>
    <row r="3686" spans="1:7" ht="32.25" customHeight="1">
      <c r="A3686" s="640">
        <v>3682</v>
      </c>
      <c r="B3686" s="106" t="s">
        <v>13546</v>
      </c>
      <c r="C3686" s="111" t="s">
        <v>113</v>
      </c>
      <c r="D3686" s="641">
        <v>0.2</v>
      </c>
      <c r="E3686" s="646" t="s">
        <v>74</v>
      </c>
      <c r="F3686" s="648">
        <v>1360</v>
      </c>
      <c r="G3686" s="646" t="s">
        <v>13373</v>
      </c>
    </row>
    <row r="3687" spans="1:7" ht="32.25" customHeight="1">
      <c r="A3687" s="640">
        <v>3683</v>
      </c>
      <c r="B3687" s="106" t="s">
        <v>13546</v>
      </c>
      <c r="C3687" s="111" t="s">
        <v>13607</v>
      </c>
      <c r="D3687" s="641">
        <v>0.3</v>
      </c>
      <c r="E3687" s="646" t="s">
        <v>74</v>
      </c>
      <c r="F3687" s="648">
        <v>2040</v>
      </c>
      <c r="G3687" s="646" t="s">
        <v>13373</v>
      </c>
    </row>
    <row r="3688" spans="1:7" ht="32.25" customHeight="1">
      <c r="A3688" s="640">
        <v>3684</v>
      </c>
      <c r="B3688" s="106" t="s">
        <v>13546</v>
      </c>
      <c r="C3688" s="111" t="s">
        <v>13608</v>
      </c>
      <c r="D3688" s="641">
        <v>0.2</v>
      </c>
      <c r="E3688" s="646" t="s">
        <v>74</v>
      </c>
      <c r="F3688" s="648">
        <v>1360</v>
      </c>
      <c r="G3688" s="646" t="s">
        <v>13373</v>
      </c>
    </row>
    <row r="3689" spans="1:7" ht="32.25" customHeight="1">
      <c r="A3689" s="640">
        <v>3685</v>
      </c>
      <c r="B3689" s="106" t="s">
        <v>13546</v>
      </c>
      <c r="C3689" s="111" t="s">
        <v>13609</v>
      </c>
      <c r="D3689" s="641">
        <v>0.3</v>
      </c>
      <c r="E3689" s="646" t="s">
        <v>74</v>
      </c>
      <c r="F3689" s="648">
        <v>2040</v>
      </c>
      <c r="G3689" s="646" t="s">
        <v>13373</v>
      </c>
    </row>
    <row r="3690" spans="1:7" ht="32.25" customHeight="1">
      <c r="A3690" s="640">
        <v>3686</v>
      </c>
      <c r="B3690" s="106" t="s">
        <v>13546</v>
      </c>
      <c r="C3690" s="111" t="s">
        <v>13610</v>
      </c>
      <c r="D3690" s="641">
        <v>0.3</v>
      </c>
      <c r="E3690" s="646" t="s">
        <v>74</v>
      </c>
      <c r="F3690" s="648">
        <v>2040</v>
      </c>
      <c r="G3690" s="646" t="s">
        <v>13373</v>
      </c>
    </row>
    <row r="3691" spans="1:7" ht="32.25" customHeight="1">
      <c r="A3691" s="640">
        <v>3687</v>
      </c>
      <c r="B3691" s="106" t="s">
        <v>13546</v>
      </c>
      <c r="C3691" s="111" t="s">
        <v>13611</v>
      </c>
      <c r="D3691" s="641">
        <v>0.3</v>
      </c>
      <c r="E3691" s="646" t="s">
        <v>74</v>
      </c>
      <c r="F3691" s="648">
        <v>2040</v>
      </c>
      <c r="G3691" s="646" t="s">
        <v>13373</v>
      </c>
    </row>
    <row r="3692" spans="1:7" ht="32.25" customHeight="1">
      <c r="A3692" s="640">
        <v>3688</v>
      </c>
      <c r="B3692" s="106" t="s">
        <v>13546</v>
      </c>
      <c r="C3692" s="111" t="s">
        <v>13612</v>
      </c>
      <c r="D3692" s="641">
        <v>0.3</v>
      </c>
      <c r="E3692" s="646" t="s">
        <v>74</v>
      </c>
      <c r="F3692" s="648">
        <v>2040</v>
      </c>
      <c r="G3692" s="646" t="s">
        <v>13373</v>
      </c>
    </row>
    <row r="3693" spans="1:7" ht="32.25" customHeight="1">
      <c r="A3693" s="640">
        <v>3689</v>
      </c>
      <c r="B3693" s="106" t="s">
        <v>13546</v>
      </c>
      <c r="C3693" s="111" t="s">
        <v>13613</v>
      </c>
      <c r="D3693" s="641">
        <v>0.3</v>
      </c>
      <c r="E3693" s="646" t="s">
        <v>74</v>
      </c>
      <c r="F3693" s="648">
        <v>2040</v>
      </c>
      <c r="G3693" s="646" t="s">
        <v>13373</v>
      </c>
    </row>
    <row r="3694" spans="1:7" ht="32.25" customHeight="1">
      <c r="A3694" s="640">
        <v>3690</v>
      </c>
      <c r="B3694" s="106" t="s">
        <v>13546</v>
      </c>
      <c r="C3694" s="111" t="s">
        <v>13614</v>
      </c>
      <c r="D3694" s="641">
        <v>0.3</v>
      </c>
      <c r="E3694" s="646" t="s">
        <v>74</v>
      </c>
      <c r="F3694" s="648">
        <v>2040</v>
      </c>
      <c r="G3694" s="646" t="s">
        <v>13373</v>
      </c>
    </row>
    <row r="3695" spans="1:7" ht="32.25" customHeight="1">
      <c r="A3695" s="640">
        <v>3691</v>
      </c>
      <c r="B3695" s="106" t="s">
        <v>13546</v>
      </c>
      <c r="C3695" s="111" t="s">
        <v>13615</v>
      </c>
      <c r="D3695" s="641">
        <v>0.3</v>
      </c>
      <c r="E3695" s="646" t="s">
        <v>74</v>
      </c>
      <c r="F3695" s="648">
        <v>2040</v>
      </c>
      <c r="G3695" s="646" t="s">
        <v>13373</v>
      </c>
    </row>
    <row r="3696" spans="1:7" ht="32.25" customHeight="1">
      <c r="A3696" s="640">
        <v>3692</v>
      </c>
      <c r="B3696" s="106" t="s">
        <v>13546</v>
      </c>
      <c r="C3696" s="111" t="s">
        <v>13616</v>
      </c>
      <c r="D3696" s="641">
        <v>0.4</v>
      </c>
      <c r="E3696" s="646" t="s">
        <v>74</v>
      </c>
      <c r="F3696" s="648">
        <v>2720</v>
      </c>
      <c r="G3696" s="646" t="s">
        <v>13373</v>
      </c>
    </row>
    <row r="3697" spans="1:7" ht="32.25" customHeight="1">
      <c r="A3697" s="640">
        <v>3693</v>
      </c>
      <c r="B3697" s="106" t="s">
        <v>13546</v>
      </c>
      <c r="C3697" s="111" t="s">
        <v>13617</v>
      </c>
      <c r="D3697" s="641">
        <v>0.3</v>
      </c>
      <c r="E3697" s="646" t="s">
        <v>74</v>
      </c>
      <c r="F3697" s="648">
        <v>2040</v>
      </c>
      <c r="G3697" s="646" t="s">
        <v>13373</v>
      </c>
    </row>
    <row r="3698" spans="1:7" ht="32.25" customHeight="1">
      <c r="A3698" s="640">
        <v>3694</v>
      </c>
      <c r="B3698" s="106" t="s">
        <v>13546</v>
      </c>
      <c r="C3698" s="111" t="s">
        <v>10809</v>
      </c>
      <c r="D3698" s="641">
        <v>0.3</v>
      </c>
      <c r="E3698" s="646" t="s">
        <v>74</v>
      </c>
      <c r="F3698" s="648">
        <v>2040</v>
      </c>
      <c r="G3698" s="646" t="s">
        <v>13373</v>
      </c>
    </row>
    <row r="3699" spans="1:7" ht="32.25" customHeight="1">
      <c r="A3699" s="640">
        <v>3695</v>
      </c>
      <c r="B3699" s="106" t="s">
        <v>13546</v>
      </c>
      <c r="C3699" s="111" t="s">
        <v>13115</v>
      </c>
      <c r="D3699" s="641">
        <v>0.2</v>
      </c>
      <c r="E3699" s="646" t="s">
        <v>74</v>
      </c>
      <c r="F3699" s="648">
        <v>1360</v>
      </c>
      <c r="G3699" s="646" t="s">
        <v>13373</v>
      </c>
    </row>
    <row r="3700" spans="1:7" ht="32.25" customHeight="1">
      <c r="A3700" s="640">
        <v>3696</v>
      </c>
      <c r="B3700" s="106" t="s">
        <v>13546</v>
      </c>
      <c r="C3700" s="111" t="s">
        <v>13618</v>
      </c>
      <c r="D3700" s="641">
        <v>0.3</v>
      </c>
      <c r="E3700" s="646" t="s">
        <v>74</v>
      </c>
      <c r="F3700" s="648">
        <v>2040</v>
      </c>
      <c r="G3700" s="646" t="s">
        <v>13373</v>
      </c>
    </row>
    <row r="3701" spans="1:7" ht="32.25" customHeight="1">
      <c r="A3701" s="640">
        <v>3697</v>
      </c>
      <c r="B3701" s="106" t="s">
        <v>13546</v>
      </c>
      <c r="C3701" s="111" t="s">
        <v>11191</v>
      </c>
      <c r="D3701" s="641">
        <v>0.3</v>
      </c>
      <c r="E3701" s="646" t="s">
        <v>74</v>
      </c>
      <c r="F3701" s="648">
        <v>2040</v>
      </c>
      <c r="G3701" s="646" t="s">
        <v>13373</v>
      </c>
    </row>
    <row r="3702" spans="1:7" ht="32.25" customHeight="1">
      <c r="A3702" s="640">
        <v>3698</v>
      </c>
      <c r="B3702" s="106" t="s">
        <v>13546</v>
      </c>
      <c r="C3702" s="111" t="s">
        <v>10669</v>
      </c>
      <c r="D3702" s="641">
        <v>0.3</v>
      </c>
      <c r="E3702" s="646" t="s">
        <v>74</v>
      </c>
      <c r="F3702" s="648">
        <v>2040</v>
      </c>
      <c r="G3702" s="646" t="s">
        <v>13373</v>
      </c>
    </row>
    <row r="3703" spans="1:7" ht="32.25" customHeight="1">
      <c r="A3703" s="640">
        <v>3699</v>
      </c>
      <c r="B3703" s="106" t="s">
        <v>13546</v>
      </c>
      <c r="C3703" s="111" t="s">
        <v>13619</v>
      </c>
      <c r="D3703" s="641">
        <v>0.2</v>
      </c>
      <c r="E3703" s="646" t="s">
        <v>74</v>
      </c>
      <c r="F3703" s="648">
        <v>1360</v>
      </c>
      <c r="G3703" s="646" t="s">
        <v>13373</v>
      </c>
    </row>
    <row r="3704" spans="1:7" ht="32.25" customHeight="1">
      <c r="A3704" s="640">
        <v>3700</v>
      </c>
      <c r="B3704" s="106" t="s">
        <v>13546</v>
      </c>
      <c r="C3704" s="111" t="s">
        <v>13620</v>
      </c>
      <c r="D3704" s="641">
        <v>0.3</v>
      </c>
      <c r="E3704" s="646" t="s">
        <v>74</v>
      </c>
      <c r="F3704" s="648">
        <v>2040</v>
      </c>
      <c r="G3704" s="646" t="s">
        <v>13373</v>
      </c>
    </row>
    <row r="3705" spans="1:7" ht="32.25" customHeight="1">
      <c r="A3705" s="640">
        <v>3701</v>
      </c>
      <c r="B3705" s="106" t="s">
        <v>13546</v>
      </c>
      <c r="C3705" s="111" t="s">
        <v>13621</v>
      </c>
      <c r="D3705" s="641">
        <v>0.2</v>
      </c>
      <c r="E3705" s="646" t="s">
        <v>74</v>
      </c>
      <c r="F3705" s="648">
        <v>1360</v>
      </c>
      <c r="G3705" s="646" t="s">
        <v>13373</v>
      </c>
    </row>
    <row r="3706" spans="1:7" ht="32.25" customHeight="1">
      <c r="A3706" s="640">
        <v>3702</v>
      </c>
      <c r="B3706" s="106" t="s">
        <v>13546</v>
      </c>
      <c r="C3706" s="111" t="s">
        <v>13622</v>
      </c>
      <c r="D3706" s="641">
        <v>0.3</v>
      </c>
      <c r="E3706" s="646" t="s">
        <v>74</v>
      </c>
      <c r="F3706" s="648">
        <v>2040</v>
      </c>
      <c r="G3706" s="646" t="s">
        <v>13373</v>
      </c>
    </row>
    <row r="3707" spans="1:7" ht="32.25" customHeight="1">
      <c r="A3707" s="640">
        <v>3703</v>
      </c>
      <c r="B3707" s="106" t="s">
        <v>13546</v>
      </c>
      <c r="C3707" s="111" t="s">
        <v>13623</v>
      </c>
      <c r="D3707" s="641">
        <v>0.2</v>
      </c>
      <c r="E3707" s="646" t="s">
        <v>74</v>
      </c>
      <c r="F3707" s="648">
        <v>1360</v>
      </c>
      <c r="G3707" s="646" t="s">
        <v>13373</v>
      </c>
    </row>
    <row r="3708" spans="1:7" ht="32.25" customHeight="1">
      <c r="A3708" s="640">
        <v>3704</v>
      </c>
      <c r="B3708" s="106" t="s">
        <v>13546</v>
      </c>
      <c r="C3708" s="111" t="s">
        <v>13030</v>
      </c>
      <c r="D3708" s="641">
        <v>0.3</v>
      </c>
      <c r="E3708" s="646" t="s">
        <v>74</v>
      </c>
      <c r="F3708" s="648">
        <v>2040</v>
      </c>
      <c r="G3708" s="646" t="s">
        <v>13373</v>
      </c>
    </row>
    <row r="3709" spans="1:7" ht="32.25" customHeight="1">
      <c r="A3709" s="640">
        <v>3705</v>
      </c>
      <c r="B3709" s="106" t="s">
        <v>13546</v>
      </c>
      <c r="C3709" s="111" t="s">
        <v>13624</v>
      </c>
      <c r="D3709" s="641">
        <v>0.3</v>
      </c>
      <c r="E3709" s="646" t="s">
        <v>74</v>
      </c>
      <c r="F3709" s="648">
        <v>2040</v>
      </c>
      <c r="G3709" s="646" t="s">
        <v>13373</v>
      </c>
    </row>
    <row r="3710" spans="1:7" ht="32.25" customHeight="1">
      <c r="A3710" s="640">
        <v>3706</v>
      </c>
      <c r="B3710" s="106" t="s">
        <v>13546</v>
      </c>
      <c r="C3710" s="111" t="s">
        <v>13625</v>
      </c>
      <c r="D3710" s="641">
        <v>0.3</v>
      </c>
      <c r="E3710" s="646" t="s">
        <v>74</v>
      </c>
      <c r="F3710" s="648">
        <v>2040</v>
      </c>
      <c r="G3710" s="646" t="s">
        <v>13373</v>
      </c>
    </row>
    <row r="3711" spans="1:7" ht="32.25" customHeight="1">
      <c r="A3711" s="640">
        <v>3707</v>
      </c>
      <c r="B3711" s="106" t="s">
        <v>13546</v>
      </c>
      <c r="C3711" s="111" t="s">
        <v>1168</v>
      </c>
      <c r="D3711" s="641">
        <v>0.3</v>
      </c>
      <c r="E3711" s="646" t="s">
        <v>74</v>
      </c>
      <c r="F3711" s="648">
        <v>2040</v>
      </c>
      <c r="G3711" s="646" t="s">
        <v>13373</v>
      </c>
    </row>
    <row r="3712" spans="1:7" ht="32.25" customHeight="1">
      <c r="A3712" s="640">
        <v>3708</v>
      </c>
      <c r="B3712" s="106" t="s">
        <v>13546</v>
      </c>
      <c r="C3712" s="111" t="s">
        <v>13626</v>
      </c>
      <c r="D3712" s="641">
        <v>0.2</v>
      </c>
      <c r="E3712" s="646" t="s">
        <v>74</v>
      </c>
      <c r="F3712" s="648">
        <v>1360</v>
      </c>
      <c r="G3712" s="646" t="s">
        <v>13373</v>
      </c>
    </row>
    <row r="3713" spans="1:7" ht="32.25" customHeight="1">
      <c r="A3713" s="640">
        <v>3709</v>
      </c>
      <c r="B3713" s="106" t="s">
        <v>13546</v>
      </c>
      <c r="C3713" s="111" t="s">
        <v>13627</v>
      </c>
      <c r="D3713" s="641">
        <v>0.2</v>
      </c>
      <c r="E3713" s="646" t="s">
        <v>74</v>
      </c>
      <c r="F3713" s="648">
        <v>1360</v>
      </c>
      <c r="G3713" s="646" t="s">
        <v>13373</v>
      </c>
    </row>
    <row r="3714" spans="1:7" ht="32.25" customHeight="1">
      <c r="A3714" s="640">
        <v>3710</v>
      </c>
      <c r="B3714" s="106" t="s">
        <v>13546</v>
      </c>
      <c r="C3714" s="111" t="s">
        <v>10583</v>
      </c>
      <c r="D3714" s="641">
        <v>0.3</v>
      </c>
      <c r="E3714" s="646" t="s">
        <v>74</v>
      </c>
      <c r="F3714" s="648">
        <v>2040</v>
      </c>
      <c r="G3714" s="646" t="s">
        <v>13373</v>
      </c>
    </row>
    <row r="3715" spans="1:7" ht="32.25" customHeight="1">
      <c r="A3715" s="640">
        <v>3711</v>
      </c>
      <c r="B3715" s="106" t="s">
        <v>13546</v>
      </c>
      <c r="C3715" s="111" t="s">
        <v>13628</v>
      </c>
      <c r="D3715" s="641">
        <v>0.3</v>
      </c>
      <c r="E3715" s="646" t="s">
        <v>74</v>
      </c>
      <c r="F3715" s="648">
        <v>2040</v>
      </c>
      <c r="G3715" s="646" t="s">
        <v>13373</v>
      </c>
    </row>
    <row r="3716" spans="1:7" ht="32.25" customHeight="1">
      <c r="A3716" s="640">
        <v>3712</v>
      </c>
      <c r="B3716" s="106" t="s">
        <v>13546</v>
      </c>
      <c r="C3716" s="111" t="s">
        <v>5830</v>
      </c>
      <c r="D3716" s="641">
        <v>0.3</v>
      </c>
      <c r="E3716" s="646" t="s">
        <v>74</v>
      </c>
      <c r="F3716" s="648">
        <v>2040</v>
      </c>
      <c r="G3716" s="646" t="s">
        <v>13373</v>
      </c>
    </row>
    <row r="3717" spans="1:7" ht="32.25" customHeight="1">
      <c r="A3717" s="640">
        <v>3713</v>
      </c>
      <c r="B3717" s="106" t="s">
        <v>13546</v>
      </c>
      <c r="C3717" s="111" t="s">
        <v>13093</v>
      </c>
      <c r="D3717" s="641">
        <v>0.3</v>
      </c>
      <c r="E3717" s="646" t="s">
        <v>74</v>
      </c>
      <c r="F3717" s="648">
        <v>2040</v>
      </c>
      <c r="G3717" s="646" t="s">
        <v>13373</v>
      </c>
    </row>
    <row r="3718" spans="1:7" ht="32.25" customHeight="1">
      <c r="A3718" s="640">
        <v>3714</v>
      </c>
      <c r="B3718" s="106" t="s">
        <v>13546</v>
      </c>
      <c r="C3718" s="111" t="s">
        <v>13629</v>
      </c>
      <c r="D3718" s="641">
        <v>0.2</v>
      </c>
      <c r="E3718" s="646" t="s">
        <v>74</v>
      </c>
      <c r="F3718" s="648">
        <v>1360</v>
      </c>
      <c r="G3718" s="646" t="s">
        <v>13373</v>
      </c>
    </row>
    <row r="3719" spans="1:7" ht="32.25" customHeight="1">
      <c r="A3719" s="640">
        <v>3715</v>
      </c>
      <c r="B3719" s="106" t="s">
        <v>13546</v>
      </c>
      <c r="C3719" s="111" t="s">
        <v>13630</v>
      </c>
      <c r="D3719" s="641">
        <v>0.3</v>
      </c>
      <c r="E3719" s="646" t="s">
        <v>74</v>
      </c>
      <c r="F3719" s="648">
        <v>2040</v>
      </c>
      <c r="G3719" s="646" t="s">
        <v>13373</v>
      </c>
    </row>
    <row r="3720" spans="1:7" ht="32.25" customHeight="1">
      <c r="A3720" s="640">
        <v>3716</v>
      </c>
      <c r="B3720" s="106" t="s">
        <v>13546</v>
      </c>
      <c r="C3720" s="111" t="s">
        <v>13074</v>
      </c>
      <c r="D3720" s="641">
        <v>0.3</v>
      </c>
      <c r="E3720" s="646" t="s">
        <v>74</v>
      </c>
      <c r="F3720" s="648">
        <v>2040</v>
      </c>
      <c r="G3720" s="646" t="s">
        <v>13373</v>
      </c>
    </row>
    <row r="3721" spans="1:7" ht="32.25" customHeight="1">
      <c r="A3721" s="640">
        <v>3717</v>
      </c>
      <c r="B3721" s="106" t="s">
        <v>13546</v>
      </c>
      <c r="C3721" s="111" t="s">
        <v>9546</v>
      </c>
      <c r="D3721" s="641">
        <v>0.2</v>
      </c>
      <c r="E3721" s="646" t="s">
        <v>74</v>
      </c>
      <c r="F3721" s="648">
        <v>1360</v>
      </c>
      <c r="G3721" s="646" t="s">
        <v>13373</v>
      </c>
    </row>
    <row r="3722" spans="1:7" ht="32.25" customHeight="1">
      <c r="A3722" s="640">
        <v>3718</v>
      </c>
      <c r="B3722" s="106" t="s">
        <v>13546</v>
      </c>
      <c r="C3722" s="111" t="s">
        <v>13631</v>
      </c>
      <c r="D3722" s="641">
        <v>0.3</v>
      </c>
      <c r="E3722" s="646" t="s">
        <v>74</v>
      </c>
      <c r="F3722" s="648">
        <v>2040</v>
      </c>
      <c r="G3722" s="646" t="s">
        <v>13373</v>
      </c>
    </row>
    <row r="3723" spans="1:7" ht="32.25" customHeight="1">
      <c r="A3723" s="640">
        <v>3719</v>
      </c>
      <c r="B3723" s="106" t="s">
        <v>13546</v>
      </c>
      <c r="C3723" s="111" t="s">
        <v>10625</v>
      </c>
      <c r="D3723" s="641">
        <v>0.3</v>
      </c>
      <c r="E3723" s="646" t="s">
        <v>74</v>
      </c>
      <c r="F3723" s="648">
        <v>2040</v>
      </c>
      <c r="G3723" s="646" t="s">
        <v>13373</v>
      </c>
    </row>
    <row r="3724" spans="1:7" ht="32.25" customHeight="1">
      <c r="A3724" s="640">
        <v>3720</v>
      </c>
      <c r="B3724" s="106" t="s">
        <v>13546</v>
      </c>
      <c r="C3724" s="111" t="s">
        <v>13632</v>
      </c>
      <c r="D3724" s="641">
        <v>0.2</v>
      </c>
      <c r="E3724" s="646" t="s">
        <v>74</v>
      </c>
      <c r="F3724" s="648">
        <v>1360</v>
      </c>
      <c r="G3724" s="646" t="s">
        <v>13373</v>
      </c>
    </row>
    <row r="3725" spans="1:7" ht="32.25" customHeight="1">
      <c r="A3725" s="640">
        <v>3721</v>
      </c>
      <c r="B3725" s="106" t="s">
        <v>13546</v>
      </c>
      <c r="C3725" s="111" t="s">
        <v>13633</v>
      </c>
      <c r="D3725" s="641">
        <v>0.3</v>
      </c>
      <c r="E3725" s="646" t="s">
        <v>74</v>
      </c>
      <c r="F3725" s="648">
        <v>2040</v>
      </c>
      <c r="G3725" s="646" t="s">
        <v>13373</v>
      </c>
    </row>
    <row r="3726" spans="1:7" ht="32.25" customHeight="1">
      <c r="A3726" s="640">
        <v>3722</v>
      </c>
      <c r="B3726" s="106" t="s">
        <v>13546</v>
      </c>
      <c r="C3726" s="111" t="s">
        <v>13634</v>
      </c>
      <c r="D3726" s="641">
        <v>0.3</v>
      </c>
      <c r="E3726" s="646" t="s">
        <v>74</v>
      </c>
      <c r="F3726" s="648">
        <v>2040</v>
      </c>
      <c r="G3726" s="646" t="s">
        <v>13373</v>
      </c>
    </row>
    <row r="3727" spans="1:7" ht="32.25" customHeight="1">
      <c r="A3727" s="640">
        <v>3723</v>
      </c>
      <c r="B3727" s="106" t="s">
        <v>13546</v>
      </c>
      <c r="C3727" s="111" t="s">
        <v>11170</v>
      </c>
      <c r="D3727" s="641">
        <v>0.3</v>
      </c>
      <c r="E3727" s="646" t="s">
        <v>74</v>
      </c>
      <c r="F3727" s="648">
        <v>2040</v>
      </c>
      <c r="G3727" s="646" t="s">
        <v>13373</v>
      </c>
    </row>
    <row r="3728" spans="1:7" ht="32.25" customHeight="1">
      <c r="A3728" s="640">
        <v>3724</v>
      </c>
      <c r="B3728" s="106" t="s">
        <v>13546</v>
      </c>
      <c r="C3728" s="111" t="s">
        <v>13635</v>
      </c>
      <c r="D3728" s="641">
        <v>0.3</v>
      </c>
      <c r="E3728" s="646" t="s">
        <v>74</v>
      </c>
      <c r="F3728" s="648">
        <v>2040</v>
      </c>
      <c r="G3728" s="646" t="s">
        <v>13373</v>
      </c>
    </row>
    <row r="3729" spans="1:7" ht="32.25" customHeight="1">
      <c r="A3729" s="640">
        <v>3725</v>
      </c>
      <c r="B3729" s="106" t="s">
        <v>13546</v>
      </c>
      <c r="C3729" s="111" t="s">
        <v>11534</v>
      </c>
      <c r="D3729" s="641">
        <v>0.3</v>
      </c>
      <c r="E3729" s="646" t="s">
        <v>74</v>
      </c>
      <c r="F3729" s="648">
        <v>2040</v>
      </c>
      <c r="G3729" s="646" t="s">
        <v>13373</v>
      </c>
    </row>
    <row r="3730" spans="1:7" ht="32.25" customHeight="1">
      <c r="A3730" s="640">
        <v>3726</v>
      </c>
      <c r="B3730" s="106" t="s">
        <v>13546</v>
      </c>
      <c r="C3730" s="111" t="s">
        <v>9842</v>
      </c>
      <c r="D3730" s="641">
        <v>0.2</v>
      </c>
      <c r="E3730" s="646" t="s">
        <v>74</v>
      </c>
      <c r="F3730" s="648">
        <v>1360</v>
      </c>
      <c r="G3730" s="646" t="s">
        <v>13373</v>
      </c>
    </row>
    <row r="3731" spans="1:7" ht="32.25" customHeight="1">
      <c r="A3731" s="640">
        <v>3727</v>
      </c>
      <c r="B3731" s="106" t="s">
        <v>13546</v>
      </c>
      <c r="C3731" s="111" t="s">
        <v>13636</v>
      </c>
      <c r="D3731" s="641">
        <v>0.3</v>
      </c>
      <c r="E3731" s="646" t="s">
        <v>74</v>
      </c>
      <c r="F3731" s="648">
        <v>2040</v>
      </c>
      <c r="G3731" s="646" t="s">
        <v>13373</v>
      </c>
    </row>
    <row r="3732" spans="1:7" ht="32.25" customHeight="1">
      <c r="A3732" s="640">
        <v>3728</v>
      </c>
      <c r="B3732" s="106" t="s">
        <v>13546</v>
      </c>
      <c r="C3732" s="111" t="s">
        <v>2103</v>
      </c>
      <c r="D3732" s="641">
        <v>0.3</v>
      </c>
      <c r="E3732" s="646" t="s">
        <v>74</v>
      </c>
      <c r="F3732" s="648">
        <v>2040</v>
      </c>
      <c r="G3732" s="646" t="s">
        <v>13373</v>
      </c>
    </row>
    <row r="3733" spans="1:7" ht="32.25" customHeight="1">
      <c r="A3733" s="640">
        <v>3729</v>
      </c>
      <c r="B3733" s="106" t="s">
        <v>13546</v>
      </c>
      <c r="C3733" s="111" t="s">
        <v>10896</v>
      </c>
      <c r="D3733" s="641">
        <v>0.2</v>
      </c>
      <c r="E3733" s="646" t="s">
        <v>74</v>
      </c>
      <c r="F3733" s="648">
        <v>1360</v>
      </c>
      <c r="G3733" s="646" t="s">
        <v>13373</v>
      </c>
    </row>
    <row r="3734" spans="1:7" ht="32.25" customHeight="1">
      <c r="A3734" s="640">
        <v>3730</v>
      </c>
      <c r="B3734" s="106" t="s">
        <v>13546</v>
      </c>
      <c r="C3734" s="111" t="s">
        <v>11338</v>
      </c>
      <c r="D3734" s="641">
        <v>0.3</v>
      </c>
      <c r="E3734" s="646" t="s">
        <v>74</v>
      </c>
      <c r="F3734" s="648">
        <v>2040</v>
      </c>
      <c r="G3734" s="646" t="s">
        <v>13373</v>
      </c>
    </row>
    <row r="3735" spans="1:7" ht="32.25" customHeight="1">
      <c r="A3735" s="640">
        <v>3731</v>
      </c>
      <c r="B3735" s="106" t="s">
        <v>13546</v>
      </c>
      <c r="C3735" s="111" t="s">
        <v>13637</v>
      </c>
      <c r="D3735" s="641">
        <v>0.2</v>
      </c>
      <c r="E3735" s="646" t="s">
        <v>74</v>
      </c>
      <c r="F3735" s="648">
        <v>1360</v>
      </c>
      <c r="G3735" s="646" t="s">
        <v>13373</v>
      </c>
    </row>
    <row r="3736" spans="1:7" ht="32.25" customHeight="1">
      <c r="A3736" s="640">
        <v>3732</v>
      </c>
      <c r="B3736" s="106" t="s">
        <v>13546</v>
      </c>
      <c r="C3736" s="111" t="s">
        <v>13638</v>
      </c>
      <c r="D3736" s="641">
        <v>0.3</v>
      </c>
      <c r="E3736" s="646" t="s">
        <v>74</v>
      </c>
      <c r="F3736" s="648">
        <v>2040</v>
      </c>
      <c r="G3736" s="646" t="s">
        <v>13373</v>
      </c>
    </row>
    <row r="3737" spans="1:7" ht="32.25" customHeight="1">
      <c r="A3737" s="640">
        <v>3733</v>
      </c>
      <c r="B3737" s="106" t="s">
        <v>13546</v>
      </c>
      <c r="C3737" s="111" t="s">
        <v>13639</v>
      </c>
      <c r="D3737" s="641">
        <v>0.3</v>
      </c>
      <c r="E3737" s="646" t="s">
        <v>74</v>
      </c>
      <c r="F3737" s="648">
        <v>2040</v>
      </c>
      <c r="G3737" s="646" t="s">
        <v>13373</v>
      </c>
    </row>
    <row r="3738" spans="1:7" ht="32.25" customHeight="1">
      <c r="A3738" s="640">
        <v>3734</v>
      </c>
      <c r="B3738" s="106" t="s">
        <v>13546</v>
      </c>
      <c r="C3738" s="111" t="s">
        <v>13640</v>
      </c>
      <c r="D3738" s="641">
        <v>0.3</v>
      </c>
      <c r="E3738" s="646" t="s">
        <v>74</v>
      </c>
      <c r="F3738" s="648">
        <v>2040</v>
      </c>
      <c r="G3738" s="646" t="s">
        <v>13373</v>
      </c>
    </row>
    <row r="3739" spans="1:7" ht="32.25" customHeight="1">
      <c r="A3739" s="640">
        <v>3735</v>
      </c>
      <c r="B3739" s="106" t="s">
        <v>13546</v>
      </c>
      <c r="C3739" s="111" t="s">
        <v>13641</v>
      </c>
      <c r="D3739" s="641">
        <v>0.2</v>
      </c>
      <c r="E3739" s="646" t="s">
        <v>74</v>
      </c>
      <c r="F3739" s="648">
        <v>1360</v>
      </c>
      <c r="G3739" s="646" t="s">
        <v>13373</v>
      </c>
    </row>
    <row r="3740" spans="1:7" ht="32.25" customHeight="1">
      <c r="A3740" s="640">
        <v>3736</v>
      </c>
      <c r="B3740" s="106" t="s">
        <v>13546</v>
      </c>
      <c r="C3740" s="111" t="s">
        <v>13642</v>
      </c>
      <c r="D3740" s="641">
        <v>0.2</v>
      </c>
      <c r="E3740" s="646" t="s">
        <v>74</v>
      </c>
      <c r="F3740" s="648">
        <v>1360</v>
      </c>
      <c r="G3740" s="646" t="s">
        <v>13373</v>
      </c>
    </row>
    <row r="3741" spans="1:7" ht="32.25" customHeight="1">
      <c r="A3741" s="640">
        <v>3737</v>
      </c>
      <c r="B3741" s="106" t="s">
        <v>13546</v>
      </c>
      <c r="C3741" s="111" t="s">
        <v>13616</v>
      </c>
      <c r="D3741" s="641">
        <v>0.3</v>
      </c>
      <c r="E3741" s="646" t="s">
        <v>74</v>
      </c>
      <c r="F3741" s="648">
        <v>2040</v>
      </c>
      <c r="G3741" s="646" t="s">
        <v>13373</v>
      </c>
    </row>
    <row r="3742" spans="1:7" ht="32.25" customHeight="1">
      <c r="A3742" s="640">
        <v>3738</v>
      </c>
      <c r="B3742" s="106" t="s">
        <v>13546</v>
      </c>
      <c r="C3742" s="111" t="s">
        <v>269</v>
      </c>
      <c r="D3742" s="641">
        <v>0.3</v>
      </c>
      <c r="E3742" s="646" t="s">
        <v>74</v>
      </c>
      <c r="F3742" s="648">
        <v>2040</v>
      </c>
      <c r="G3742" s="646" t="s">
        <v>13373</v>
      </c>
    </row>
    <row r="3743" spans="1:7" ht="32.25" customHeight="1">
      <c r="A3743" s="640">
        <v>3739</v>
      </c>
      <c r="B3743" s="106" t="s">
        <v>13546</v>
      </c>
      <c r="C3743" s="111" t="s">
        <v>910</v>
      </c>
      <c r="D3743" s="641">
        <v>0.3</v>
      </c>
      <c r="E3743" s="646" t="s">
        <v>74</v>
      </c>
      <c r="F3743" s="648">
        <v>2040</v>
      </c>
      <c r="G3743" s="646" t="s">
        <v>13373</v>
      </c>
    </row>
    <row r="3744" spans="1:7" ht="32.25" customHeight="1">
      <c r="A3744" s="640">
        <v>3740</v>
      </c>
      <c r="B3744" s="106" t="s">
        <v>13546</v>
      </c>
      <c r="C3744" s="111" t="s">
        <v>13643</v>
      </c>
      <c r="D3744" s="641">
        <v>0.3</v>
      </c>
      <c r="E3744" s="646" t="s">
        <v>74</v>
      </c>
      <c r="F3744" s="648">
        <v>2040</v>
      </c>
      <c r="G3744" s="646" t="s">
        <v>13373</v>
      </c>
    </row>
    <row r="3745" spans="1:7" ht="32.25" customHeight="1">
      <c r="A3745" s="640">
        <v>3741</v>
      </c>
      <c r="B3745" s="106" t="s">
        <v>13644</v>
      </c>
      <c r="C3745" s="111" t="s">
        <v>13645</v>
      </c>
      <c r="D3745" s="641">
        <v>0.3</v>
      </c>
      <c r="E3745" s="646" t="s">
        <v>74</v>
      </c>
      <c r="F3745" s="648">
        <v>2040</v>
      </c>
      <c r="G3745" s="646" t="s">
        <v>13373</v>
      </c>
    </row>
    <row r="3746" spans="1:7" ht="32.25" customHeight="1">
      <c r="A3746" s="640">
        <v>3742</v>
      </c>
      <c r="B3746" s="106" t="s">
        <v>13644</v>
      </c>
      <c r="C3746" s="111" t="s">
        <v>10831</v>
      </c>
      <c r="D3746" s="641">
        <v>0.2</v>
      </c>
      <c r="E3746" s="646" t="s">
        <v>74</v>
      </c>
      <c r="F3746" s="648">
        <v>1360</v>
      </c>
      <c r="G3746" s="646" t="s">
        <v>13373</v>
      </c>
    </row>
    <row r="3747" spans="1:7" ht="32.25" customHeight="1">
      <c r="A3747" s="640">
        <v>3743</v>
      </c>
      <c r="B3747" s="106" t="s">
        <v>13644</v>
      </c>
      <c r="C3747" s="111" t="s">
        <v>13646</v>
      </c>
      <c r="D3747" s="641">
        <v>0.2</v>
      </c>
      <c r="E3747" s="646" t="s">
        <v>74</v>
      </c>
      <c r="F3747" s="648">
        <v>1360</v>
      </c>
      <c r="G3747" s="646" t="s">
        <v>13373</v>
      </c>
    </row>
    <row r="3748" spans="1:7" ht="32.25" customHeight="1">
      <c r="A3748" s="640">
        <v>3744</v>
      </c>
      <c r="B3748" s="106" t="s">
        <v>13644</v>
      </c>
      <c r="C3748" s="111" t="s">
        <v>292</v>
      </c>
      <c r="D3748" s="641">
        <v>0.3</v>
      </c>
      <c r="E3748" s="646" t="s">
        <v>74</v>
      </c>
      <c r="F3748" s="648">
        <v>2040</v>
      </c>
      <c r="G3748" s="646" t="s">
        <v>13373</v>
      </c>
    </row>
    <row r="3749" spans="1:7" ht="32.25" customHeight="1">
      <c r="A3749" s="640">
        <v>3745</v>
      </c>
      <c r="B3749" s="106" t="s">
        <v>13644</v>
      </c>
      <c r="C3749" s="111" t="s">
        <v>13647</v>
      </c>
      <c r="D3749" s="641">
        <v>0.3</v>
      </c>
      <c r="E3749" s="646" t="s">
        <v>74</v>
      </c>
      <c r="F3749" s="648">
        <v>2040</v>
      </c>
      <c r="G3749" s="646" t="s">
        <v>13373</v>
      </c>
    </row>
    <row r="3750" spans="1:7" ht="32.25" customHeight="1">
      <c r="A3750" s="640">
        <v>3746</v>
      </c>
      <c r="B3750" s="106" t="s">
        <v>13644</v>
      </c>
      <c r="C3750" s="111" t="s">
        <v>13489</v>
      </c>
      <c r="D3750" s="641">
        <v>0.3</v>
      </c>
      <c r="E3750" s="646" t="s">
        <v>74</v>
      </c>
      <c r="F3750" s="648">
        <v>2040</v>
      </c>
      <c r="G3750" s="646" t="s">
        <v>13373</v>
      </c>
    </row>
    <row r="3751" spans="1:7" ht="32.25" customHeight="1">
      <c r="A3751" s="640">
        <v>3747</v>
      </c>
      <c r="B3751" s="106" t="s">
        <v>13644</v>
      </c>
      <c r="C3751" s="111" t="s">
        <v>11527</v>
      </c>
      <c r="D3751" s="641">
        <v>0.2</v>
      </c>
      <c r="E3751" s="646" t="s">
        <v>74</v>
      </c>
      <c r="F3751" s="648">
        <v>1360</v>
      </c>
      <c r="G3751" s="646" t="s">
        <v>13373</v>
      </c>
    </row>
    <row r="3752" spans="1:7" ht="32.25" customHeight="1">
      <c r="A3752" s="640">
        <v>3748</v>
      </c>
      <c r="B3752" s="106" t="s">
        <v>13644</v>
      </c>
      <c r="C3752" s="111" t="s">
        <v>307</v>
      </c>
      <c r="D3752" s="641">
        <v>0.2</v>
      </c>
      <c r="E3752" s="646" t="s">
        <v>74</v>
      </c>
      <c r="F3752" s="648">
        <v>1360</v>
      </c>
      <c r="G3752" s="646" t="s">
        <v>13373</v>
      </c>
    </row>
    <row r="3753" spans="1:7" ht="32.25" customHeight="1">
      <c r="A3753" s="640">
        <v>3749</v>
      </c>
      <c r="B3753" s="106" t="s">
        <v>13644</v>
      </c>
      <c r="C3753" s="111" t="s">
        <v>13420</v>
      </c>
      <c r="D3753" s="641">
        <v>0.2</v>
      </c>
      <c r="E3753" s="646" t="s">
        <v>74</v>
      </c>
      <c r="F3753" s="648">
        <v>1360</v>
      </c>
      <c r="G3753" s="646" t="s">
        <v>13373</v>
      </c>
    </row>
    <row r="3754" spans="1:7" ht="32.25" customHeight="1">
      <c r="A3754" s="640">
        <v>3750</v>
      </c>
      <c r="B3754" s="106" t="s">
        <v>13644</v>
      </c>
      <c r="C3754" s="111" t="s">
        <v>13648</v>
      </c>
      <c r="D3754" s="641">
        <v>0.3</v>
      </c>
      <c r="E3754" s="646" t="s">
        <v>74</v>
      </c>
      <c r="F3754" s="648">
        <v>2040</v>
      </c>
      <c r="G3754" s="646" t="s">
        <v>13373</v>
      </c>
    </row>
    <row r="3755" spans="1:7" ht="32.25" customHeight="1">
      <c r="A3755" s="640">
        <v>3751</v>
      </c>
      <c r="B3755" s="106" t="s">
        <v>13644</v>
      </c>
      <c r="C3755" s="111" t="s">
        <v>7792</v>
      </c>
      <c r="D3755" s="641">
        <v>0.2</v>
      </c>
      <c r="E3755" s="646" t="s">
        <v>74</v>
      </c>
      <c r="F3755" s="648">
        <v>1360</v>
      </c>
      <c r="G3755" s="646" t="s">
        <v>13373</v>
      </c>
    </row>
    <row r="3756" spans="1:7" ht="32.25" customHeight="1">
      <c r="A3756" s="640">
        <v>3752</v>
      </c>
      <c r="B3756" s="106" t="s">
        <v>13644</v>
      </c>
      <c r="C3756" s="111" t="s">
        <v>13649</v>
      </c>
      <c r="D3756" s="641">
        <v>0.2</v>
      </c>
      <c r="E3756" s="646" t="s">
        <v>74</v>
      </c>
      <c r="F3756" s="648">
        <v>1360</v>
      </c>
      <c r="G3756" s="646" t="s">
        <v>13373</v>
      </c>
    </row>
    <row r="3757" spans="1:7" ht="32.25" customHeight="1">
      <c r="A3757" s="640">
        <v>3753</v>
      </c>
      <c r="B3757" s="106" t="s">
        <v>13644</v>
      </c>
      <c r="C3757" s="111" t="s">
        <v>13650</v>
      </c>
      <c r="D3757" s="641">
        <v>0.3</v>
      </c>
      <c r="E3757" s="646" t="s">
        <v>74</v>
      </c>
      <c r="F3757" s="648">
        <v>2040</v>
      </c>
      <c r="G3757" s="646" t="s">
        <v>13373</v>
      </c>
    </row>
    <row r="3758" spans="1:7" ht="32.25" customHeight="1">
      <c r="A3758" s="640">
        <v>3754</v>
      </c>
      <c r="B3758" s="106" t="s">
        <v>13644</v>
      </c>
      <c r="C3758" s="111" t="s">
        <v>13651</v>
      </c>
      <c r="D3758" s="641">
        <v>0.3</v>
      </c>
      <c r="E3758" s="646" t="s">
        <v>74</v>
      </c>
      <c r="F3758" s="648">
        <v>2040</v>
      </c>
      <c r="G3758" s="646" t="s">
        <v>13373</v>
      </c>
    </row>
    <row r="3759" spans="1:7" ht="32.25" customHeight="1">
      <c r="A3759" s="640">
        <v>3755</v>
      </c>
      <c r="B3759" s="106" t="s">
        <v>13644</v>
      </c>
      <c r="C3759" s="111" t="s">
        <v>12097</v>
      </c>
      <c r="D3759" s="641">
        <v>0.3</v>
      </c>
      <c r="E3759" s="646" t="s">
        <v>74</v>
      </c>
      <c r="F3759" s="648">
        <v>2040</v>
      </c>
      <c r="G3759" s="646" t="s">
        <v>13373</v>
      </c>
    </row>
    <row r="3760" spans="1:7" ht="32.25" customHeight="1">
      <c r="A3760" s="640">
        <v>3756</v>
      </c>
      <c r="B3760" s="106" t="s">
        <v>13644</v>
      </c>
      <c r="C3760" s="111" t="s">
        <v>13652</v>
      </c>
      <c r="D3760" s="641">
        <v>0.2</v>
      </c>
      <c r="E3760" s="646" t="s">
        <v>74</v>
      </c>
      <c r="F3760" s="648">
        <v>1360</v>
      </c>
      <c r="G3760" s="646" t="s">
        <v>13373</v>
      </c>
    </row>
    <row r="3761" spans="1:7" ht="32.25" customHeight="1">
      <c r="A3761" s="640">
        <v>3757</v>
      </c>
      <c r="B3761" s="106" t="s">
        <v>13644</v>
      </c>
      <c r="C3761" s="111" t="s">
        <v>13653</v>
      </c>
      <c r="D3761" s="641">
        <v>0.2</v>
      </c>
      <c r="E3761" s="646" t="s">
        <v>74</v>
      </c>
      <c r="F3761" s="648">
        <v>1360</v>
      </c>
      <c r="G3761" s="646" t="s">
        <v>13373</v>
      </c>
    </row>
    <row r="3762" spans="1:7" ht="32.25" customHeight="1">
      <c r="A3762" s="640">
        <v>3758</v>
      </c>
      <c r="B3762" s="106" t="s">
        <v>13644</v>
      </c>
      <c r="C3762" s="111" t="s">
        <v>13654</v>
      </c>
      <c r="D3762" s="641">
        <v>0.2</v>
      </c>
      <c r="E3762" s="646" t="s">
        <v>74</v>
      </c>
      <c r="F3762" s="648">
        <v>1360</v>
      </c>
      <c r="G3762" s="646" t="s">
        <v>13373</v>
      </c>
    </row>
    <row r="3763" spans="1:7" ht="32.25" customHeight="1">
      <c r="A3763" s="640">
        <v>3759</v>
      </c>
      <c r="B3763" s="106" t="s">
        <v>13644</v>
      </c>
      <c r="C3763" s="111" t="s">
        <v>13655</v>
      </c>
      <c r="D3763" s="641">
        <v>0.2</v>
      </c>
      <c r="E3763" s="646" t="s">
        <v>74</v>
      </c>
      <c r="F3763" s="648">
        <v>1360</v>
      </c>
      <c r="G3763" s="646" t="s">
        <v>13373</v>
      </c>
    </row>
    <row r="3764" spans="1:7" ht="32.25" customHeight="1">
      <c r="A3764" s="640">
        <v>3760</v>
      </c>
      <c r="B3764" s="106" t="s">
        <v>13644</v>
      </c>
      <c r="C3764" s="111" t="s">
        <v>307</v>
      </c>
      <c r="D3764" s="641">
        <v>0.3</v>
      </c>
      <c r="E3764" s="646" t="s">
        <v>74</v>
      </c>
      <c r="F3764" s="648">
        <v>2040</v>
      </c>
      <c r="G3764" s="646" t="s">
        <v>13373</v>
      </c>
    </row>
    <row r="3765" spans="1:7" ht="32.25" customHeight="1">
      <c r="A3765" s="640">
        <v>3761</v>
      </c>
      <c r="B3765" s="106" t="s">
        <v>13644</v>
      </c>
      <c r="C3765" s="111" t="s">
        <v>13656</v>
      </c>
      <c r="D3765" s="641">
        <v>0.2</v>
      </c>
      <c r="E3765" s="646" t="s">
        <v>74</v>
      </c>
      <c r="F3765" s="648">
        <v>1360</v>
      </c>
      <c r="G3765" s="646" t="s">
        <v>13373</v>
      </c>
    </row>
    <row r="3766" spans="1:7" ht="32.25" customHeight="1">
      <c r="A3766" s="640">
        <v>3762</v>
      </c>
      <c r="B3766" s="106" t="s">
        <v>13644</v>
      </c>
      <c r="C3766" s="111" t="s">
        <v>13657</v>
      </c>
      <c r="D3766" s="641">
        <v>0.2</v>
      </c>
      <c r="E3766" s="646" t="s">
        <v>74</v>
      </c>
      <c r="F3766" s="648">
        <v>1360</v>
      </c>
      <c r="G3766" s="646" t="s">
        <v>13373</v>
      </c>
    </row>
    <row r="3767" spans="1:7" ht="32.25" customHeight="1">
      <c r="A3767" s="640">
        <v>3763</v>
      </c>
      <c r="B3767" s="106" t="s">
        <v>13644</v>
      </c>
      <c r="C3767" s="111" t="s">
        <v>13658</v>
      </c>
      <c r="D3767" s="641">
        <v>0.3</v>
      </c>
      <c r="E3767" s="646" t="s">
        <v>74</v>
      </c>
      <c r="F3767" s="648">
        <v>2040</v>
      </c>
      <c r="G3767" s="646" t="s">
        <v>13373</v>
      </c>
    </row>
    <row r="3768" spans="1:7" ht="32.25" customHeight="1">
      <c r="A3768" s="640">
        <v>3764</v>
      </c>
      <c r="B3768" s="106" t="s">
        <v>13644</v>
      </c>
      <c r="C3768" s="111" t="s">
        <v>13659</v>
      </c>
      <c r="D3768" s="641">
        <v>0.3</v>
      </c>
      <c r="E3768" s="646" t="s">
        <v>74</v>
      </c>
      <c r="F3768" s="648">
        <v>2040</v>
      </c>
      <c r="G3768" s="646" t="s">
        <v>13373</v>
      </c>
    </row>
    <row r="3769" spans="1:7" ht="32.25" customHeight="1">
      <c r="A3769" s="640">
        <v>3765</v>
      </c>
      <c r="B3769" s="106" t="s">
        <v>13644</v>
      </c>
      <c r="C3769" s="111" t="s">
        <v>13660</v>
      </c>
      <c r="D3769" s="641">
        <v>0.2</v>
      </c>
      <c r="E3769" s="646" t="s">
        <v>74</v>
      </c>
      <c r="F3769" s="648">
        <v>1360</v>
      </c>
      <c r="G3769" s="646" t="s">
        <v>13373</v>
      </c>
    </row>
    <row r="3770" spans="1:7" ht="32.25" customHeight="1">
      <c r="A3770" s="640">
        <v>3766</v>
      </c>
      <c r="B3770" s="106" t="s">
        <v>13644</v>
      </c>
      <c r="C3770" s="111" t="s">
        <v>13661</v>
      </c>
      <c r="D3770" s="641">
        <v>0.3</v>
      </c>
      <c r="E3770" s="646" t="s">
        <v>74</v>
      </c>
      <c r="F3770" s="648">
        <v>2040</v>
      </c>
      <c r="G3770" s="646" t="s">
        <v>13373</v>
      </c>
    </row>
    <row r="3771" spans="1:7" ht="32.25" customHeight="1">
      <c r="A3771" s="640">
        <v>3767</v>
      </c>
      <c r="B3771" s="106" t="s">
        <v>13644</v>
      </c>
      <c r="C3771" s="111" t="s">
        <v>13662</v>
      </c>
      <c r="D3771" s="641">
        <v>0.2</v>
      </c>
      <c r="E3771" s="646" t="s">
        <v>74</v>
      </c>
      <c r="F3771" s="648">
        <v>1360</v>
      </c>
      <c r="G3771" s="646" t="s">
        <v>13373</v>
      </c>
    </row>
    <row r="3772" spans="1:7" ht="32.25" customHeight="1">
      <c r="A3772" s="640">
        <v>3768</v>
      </c>
      <c r="B3772" s="106" t="s">
        <v>13644</v>
      </c>
      <c r="C3772" s="111" t="s">
        <v>13663</v>
      </c>
      <c r="D3772" s="641">
        <v>0.3</v>
      </c>
      <c r="E3772" s="646" t="s">
        <v>74</v>
      </c>
      <c r="F3772" s="648">
        <v>2040</v>
      </c>
      <c r="G3772" s="646" t="s">
        <v>13373</v>
      </c>
    </row>
    <row r="3773" spans="1:7" ht="32.25" customHeight="1">
      <c r="A3773" s="640">
        <v>3769</v>
      </c>
      <c r="B3773" s="106" t="s">
        <v>13644</v>
      </c>
      <c r="C3773" s="111" t="s">
        <v>13664</v>
      </c>
      <c r="D3773" s="641">
        <v>0.2</v>
      </c>
      <c r="E3773" s="646" t="s">
        <v>74</v>
      </c>
      <c r="F3773" s="648">
        <v>1360</v>
      </c>
      <c r="G3773" s="646" t="s">
        <v>13373</v>
      </c>
    </row>
    <row r="3774" spans="1:7" ht="32.25" customHeight="1">
      <c r="A3774" s="640">
        <v>3770</v>
      </c>
      <c r="B3774" s="106" t="s">
        <v>13644</v>
      </c>
      <c r="C3774" s="111" t="s">
        <v>8883</v>
      </c>
      <c r="D3774" s="641">
        <v>0.2</v>
      </c>
      <c r="E3774" s="646" t="s">
        <v>74</v>
      </c>
      <c r="F3774" s="648">
        <v>1360</v>
      </c>
      <c r="G3774" s="646" t="s">
        <v>13373</v>
      </c>
    </row>
    <row r="3775" spans="1:7" ht="32.25" customHeight="1">
      <c r="A3775" s="640">
        <v>3771</v>
      </c>
      <c r="B3775" s="106" t="s">
        <v>13644</v>
      </c>
      <c r="C3775" s="111" t="s">
        <v>13665</v>
      </c>
      <c r="D3775" s="641">
        <v>0.3</v>
      </c>
      <c r="E3775" s="646" t="s">
        <v>74</v>
      </c>
      <c r="F3775" s="648">
        <v>2040</v>
      </c>
      <c r="G3775" s="646" t="s">
        <v>13373</v>
      </c>
    </row>
    <row r="3776" spans="1:7" ht="32.25" customHeight="1">
      <c r="A3776" s="640">
        <v>3772</v>
      </c>
      <c r="B3776" s="106" t="s">
        <v>13644</v>
      </c>
      <c r="C3776" s="111" t="s">
        <v>13666</v>
      </c>
      <c r="D3776" s="641">
        <v>0.3</v>
      </c>
      <c r="E3776" s="646" t="s">
        <v>74</v>
      </c>
      <c r="F3776" s="648">
        <v>2040</v>
      </c>
      <c r="G3776" s="646" t="s">
        <v>13373</v>
      </c>
    </row>
    <row r="3777" spans="1:7" ht="32.25" customHeight="1">
      <c r="A3777" s="640">
        <v>3773</v>
      </c>
      <c r="B3777" s="106" t="s">
        <v>13644</v>
      </c>
      <c r="C3777" s="111" t="s">
        <v>13667</v>
      </c>
      <c r="D3777" s="641">
        <v>0.3</v>
      </c>
      <c r="E3777" s="646" t="s">
        <v>74</v>
      </c>
      <c r="F3777" s="648">
        <v>2040</v>
      </c>
      <c r="G3777" s="646" t="s">
        <v>13373</v>
      </c>
    </row>
    <row r="3778" spans="1:7" ht="32.25" customHeight="1">
      <c r="A3778" s="640">
        <v>3774</v>
      </c>
      <c r="B3778" s="106" t="s">
        <v>13644</v>
      </c>
      <c r="C3778" s="111" t="s">
        <v>13668</v>
      </c>
      <c r="D3778" s="641">
        <v>0.2</v>
      </c>
      <c r="E3778" s="646" t="s">
        <v>74</v>
      </c>
      <c r="F3778" s="648">
        <v>1360</v>
      </c>
      <c r="G3778" s="646" t="s">
        <v>13373</v>
      </c>
    </row>
    <row r="3779" spans="1:7" ht="32.25" customHeight="1">
      <c r="A3779" s="640">
        <v>3775</v>
      </c>
      <c r="B3779" s="106" t="s">
        <v>13644</v>
      </c>
      <c r="C3779" s="111" t="s">
        <v>2585</v>
      </c>
      <c r="D3779" s="641">
        <v>0.3</v>
      </c>
      <c r="E3779" s="646" t="s">
        <v>74</v>
      </c>
      <c r="F3779" s="648">
        <v>2040</v>
      </c>
      <c r="G3779" s="646" t="s">
        <v>13373</v>
      </c>
    </row>
    <row r="3780" spans="1:7" ht="32.25" customHeight="1">
      <c r="A3780" s="640">
        <v>3776</v>
      </c>
      <c r="B3780" s="106" t="s">
        <v>13644</v>
      </c>
      <c r="C3780" s="111" t="s">
        <v>8571</v>
      </c>
      <c r="D3780" s="641">
        <v>0.3</v>
      </c>
      <c r="E3780" s="646" t="s">
        <v>74</v>
      </c>
      <c r="F3780" s="648">
        <v>2040</v>
      </c>
      <c r="G3780" s="646" t="s">
        <v>13373</v>
      </c>
    </row>
    <row r="3781" spans="1:7" ht="32.25" customHeight="1">
      <c r="A3781" s="640">
        <v>3777</v>
      </c>
      <c r="B3781" s="106" t="s">
        <v>13644</v>
      </c>
      <c r="C3781" s="111" t="s">
        <v>13669</v>
      </c>
      <c r="D3781" s="641">
        <v>0.2</v>
      </c>
      <c r="E3781" s="646" t="s">
        <v>74</v>
      </c>
      <c r="F3781" s="648">
        <v>1360</v>
      </c>
      <c r="G3781" s="646" t="s">
        <v>13373</v>
      </c>
    </row>
    <row r="3782" spans="1:7" ht="32.25" customHeight="1">
      <c r="A3782" s="640">
        <v>3778</v>
      </c>
      <c r="B3782" s="106" t="s">
        <v>13644</v>
      </c>
      <c r="C3782" s="111" t="s">
        <v>12886</v>
      </c>
      <c r="D3782" s="641">
        <v>0.4</v>
      </c>
      <c r="E3782" s="646" t="s">
        <v>74</v>
      </c>
      <c r="F3782" s="648">
        <v>2720</v>
      </c>
      <c r="G3782" s="646" t="s">
        <v>13373</v>
      </c>
    </row>
    <row r="3783" spans="1:7" ht="32.25" customHeight="1">
      <c r="A3783" s="640">
        <v>3779</v>
      </c>
      <c r="B3783" s="106" t="s">
        <v>13644</v>
      </c>
      <c r="C3783" s="111" t="s">
        <v>13670</v>
      </c>
      <c r="D3783" s="641">
        <v>0.2</v>
      </c>
      <c r="E3783" s="646" t="s">
        <v>74</v>
      </c>
      <c r="F3783" s="648">
        <v>1360</v>
      </c>
      <c r="G3783" s="646" t="s">
        <v>13373</v>
      </c>
    </row>
    <row r="3784" spans="1:7" ht="32.25" customHeight="1">
      <c r="A3784" s="640">
        <v>3780</v>
      </c>
      <c r="B3784" s="106" t="s">
        <v>13644</v>
      </c>
      <c r="C3784" s="111" t="s">
        <v>13671</v>
      </c>
      <c r="D3784" s="641">
        <v>0.2</v>
      </c>
      <c r="E3784" s="646" t="s">
        <v>74</v>
      </c>
      <c r="F3784" s="648">
        <v>1360</v>
      </c>
      <c r="G3784" s="646" t="s">
        <v>13373</v>
      </c>
    </row>
    <row r="3785" spans="1:7" ht="32.25" customHeight="1">
      <c r="A3785" s="640">
        <v>3781</v>
      </c>
      <c r="B3785" s="106" t="s">
        <v>13644</v>
      </c>
      <c r="C3785" s="111" t="s">
        <v>13672</v>
      </c>
      <c r="D3785" s="641">
        <v>0.3</v>
      </c>
      <c r="E3785" s="646" t="s">
        <v>74</v>
      </c>
      <c r="F3785" s="648">
        <v>2040</v>
      </c>
      <c r="G3785" s="646" t="s">
        <v>13373</v>
      </c>
    </row>
    <row r="3786" spans="1:7" ht="32.25" customHeight="1">
      <c r="A3786" s="640">
        <v>3782</v>
      </c>
      <c r="B3786" s="106" t="s">
        <v>13644</v>
      </c>
      <c r="C3786" s="111" t="s">
        <v>12857</v>
      </c>
      <c r="D3786" s="641">
        <v>0.2</v>
      </c>
      <c r="E3786" s="646" t="s">
        <v>74</v>
      </c>
      <c r="F3786" s="648">
        <v>1360</v>
      </c>
      <c r="G3786" s="646" t="s">
        <v>13373</v>
      </c>
    </row>
    <row r="3787" spans="1:7" ht="32.25" customHeight="1">
      <c r="A3787" s="640">
        <v>3783</v>
      </c>
      <c r="B3787" s="106" t="s">
        <v>13644</v>
      </c>
      <c r="C3787" s="111" t="s">
        <v>13673</v>
      </c>
      <c r="D3787" s="641">
        <v>0.3</v>
      </c>
      <c r="E3787" s="646" t="s">
        <v>74</v>
      </c>
      <c r="F3787" s="648">
        <v>2040</v>
      </c>
      <c r="G3787" s="646" t="s">
        <v>13373</v>
      </c>
    </row>
    <row r="3788" spans="1:7" ht="32.25" customHeight="1">
      <c r="A3788" s="640">
        <v>3784</v>
      </c>
      <c r="B3788" s="106" t="s">
        <v>13644</v>
      </c>
      <c r="C3788" s="111" t="s">
        <v>10583</v>
      </c>
      <c r="D3788" s="641">
        <v>0.2</v>
      </c>
      <c r="E3788" s="646" t="s">
        <v>74</v>
      </c>
      <c r="F3788" s="648">
        <v>1360</v>
      </c>
      <c r="G3788" s="646" t="s">
        <v>13373</v>
      </c>
    </row>
    <row r="3789" spans="1:7" ht="32.25" customHeight="1">
      <c r="A3789" s="640">
        <v>3785</v>
      </c>
      <c r="B3789" s="106" t="s">
        <v>13644</v>
      </c>
      <c r="C3789" s="111" t="s">
        <v>13674</v>
      </c>
      <c r="D3789" s="641">
        <v>0.2</v>
      </c>
      <c r="E3789" s="646" t="s">
        <v>74</v>
      </c>
      <c r="F3789" s="648">
        <v>1360</v>
      </c>
      <c r="G3789" s="646" t="s">
        <v>13373</v>
      </c>
    </row>
    <row r="3790" spans="1:7" ht="32.25" customHeight="1">
      <c r="A3790" s="640">
        <v>3786</v>
      </c>
      <c r="B3790" s="106" t="s">
        <v>13644</v>
      </c>
      <c r="C3790" s="111" t="s">
        <v>10737</v>
      </c>
      <c r="D3790" s="641">
        <v>0.2</v>
      </c>
      <c r="E3790" s="646" t="s">
        <v>74</v>
      </c>
      <c r="F3790" s="648">
        <v>1360</v>
      </c>
      <c r="G3790" s="646" t="s">
        <v>13373</v>
      </c>
    </row>
    <row r="3791" spans="1:7" ht="32.25" customHeight="1">
      <c r="A3791" s="640">
        <v>3787</v>
      </c>
      <c r="B3791" s="106" t="s">
        <v>13644</v>
      </c>
      <c r="C3791" s="111" t="s">
        <v>13675</v>
      </c>
      <c r="D3791" s="641">
        <v>0.3</v>
      </c>
      <c r="E3791" s="646" t="s">
        <v>74</v>
      </c>
      <c r="F3791" s="648">
        <v>2040</v>
      </c>
      <c r="G3791" s="646" t="s">
        <v>13373</v>
      </c>
    </row>
    <row r="3792" spans="1:7" ht="32.25" customHeight="1">
      <c r="A3792" s="640">
        <v>3788</v>
      </c>
      <c r="B3792" s="106" t="s">
        <v>13644</v>
      </c>
      <c r="C3792" s="111" t="s">
        <v>10782</v>
      </c>
      <c r="D3792" s="641">
        <v>0.2</v>
      </c>
      <c r="E3792" s="646" t="s">
        <v>74</v>
      </c>
      <c r="F3792" s="648">
        <v>1360</v>
      </c>
      <c r="G3792" s="646" t="s">
        <v>13373</v>
      </c>
    </row>
    <row r="3793" spans="1:7" ht="32.25" customHeight="1">
      <c r="A3793" s="640">
        <v>3789</v>
      </c>
      <c r="B3793" s="106" t="s">
        <v>13644</v>
      </c>
      <c r="C3793" s="111" t="s">
        <v>13676</v>
      </c>
      <c r="D3793" s="641">
        <v>0.2</v>
      </c>
      <c r="E3793" s="646" t="s">
        <v>74</v>
      </c>
      <c r="F3793" s="648">
        <v>1360</v>
      </c>
      <c r="G3793" s="646" t="s">
        <v>13373</v>
      </c>
    </row>
    <row r="3794" spans="1:7" ht="32.25" customHeight="1">
      <c r="A3794" s="640">
        <v>3790</v>
      </c>
      <c r="B3794" s="106" t="s">
        <v>13644</v>
      </c>
      <c r="C3794" s="111" t="s">
        <v>13677</v>
      </c>
      <c r="D3794" s="641">
        <v>0.2</v>
      </c>
      <c r="E3794" s="646" t="s">
        <v>74</v>
      </c>
      <c r="F3794" s="648">
        <v>1360</v>
      </c>
      <c r="G3794" s="646" t="s">
        <v>13373</v>
      </c>
    </row>
    <row r="3795" spans="1:7" ht="32.25" customHeight="1">
      <c r="A3795" s="640">
        <v>3791</v>
      </c>
      <c r="B3795" s="106" t="s">
        <v>13644</v>
      </c>
      <c r="C3795" s="111" t="s">
        <v>13678</v>
      </c>
      <c r="D3795" s="641">
        <v>0.3</v>
      </c>
      <c r="E3795" s="646" t="s">
        <v>74</v>
      </c>
      <c r="F3795" s="648">
        <v>2040</v>
      </c>
      <c r="G3795" s="646" t="s">
        <v>13373</v>
      </c>
    </row>
    <row r="3796" spans="1:7" ht="32.25" customHeight="1">
      <c r="A3796" s="640">
        <v>3792</v>
      </c>
      <c r="B3796" s="106" t="s">
        <v>13644</v>
      </c>
      <c r="C3796" s="111" t="s">
        <v>13679</v>
      </c>
      <c r="D3796" s="641">
        <v>0.3</v>
      </c>
      <c r="E3796" s="646" t="s">
        <v>74</v>
      </c>
      <c r="F3796" s="648">
        <v>2040</v>
      </c>
      <c r="G3796" s="646" t="s">
        <v>13373</v>
      </c>
    </row>
    <row r="3797" spans="1:7" ht="32.25" customHeight="1">
      <c r="A3797" s="640">
        <v>3793</v>
      </c>
      <c r="B3797" s="106" t="s">
        <v>13644</v>
      </c>
      <c r="C3797" s="111" t="s">
        <v>1155</v>
      </c>
      <c r="D3797" s="641">
        <v>0.3</v>
      </c>
      <c r="E3797" s="646" t="s">
        <v>74</v>
      </c>
      <c r="F3797" s="648">
        <v>2040</v>
      </c>
      <c r="G3797" s="646" t="s">
        <v>13373</v>
      </c>
    </row>
    <row r="3798" spans="1:7" ht="32.25" customHeight="1">
      <c r="A3798" s="640">
        <v>3794</v>
      </c>
      <c r="B3798" s="106" t="s">
        <v>13644</v>
      </c>
      <c r="C3798" s="111" t="s">
        <v>13680</v>
      </c>
      <c r="D3798" s="641">
        <v>0.3</v>
      </c>
      <c r="E3798" s="646" t="s">
        <v>74</v>
      </c>
      <c r="F3798" s="648">
        <v>2040</v>
      </c>
      <c r="G3798" s="646" t="s">
        <v>13373</v>
      </c>
    </row>
    <row r="3799" spans="1:7" ht="32.25" customHeight="1">
      <c r="A3799" s="640">
        <v>3795</v>
      </c>
      <c r="B3799" s="106" t="s">
        <v>13644</v>
      </c>
      <c r="C3799" s="111" t="s">
        <v>13681</v>
      </c>
      <c r="D3799" s="641">
        <v>0.3</v>
      </c>
      <c r="E3799" s="646" t="s">
        <v>74</v>
      </c>
      <c r="F3799" s="648">
        <v>2040</v>
      </c>
      <c r="G3799" s="646" t="s">
        <v>13373</v>
      </c>
    </row>
    <row r="3800" spans="1:7" ht="32.25" customHeight="1">
      <c r="A3800" s="640">
        <v>3796</v>
      </c>
      <c r="B3800" s="106" t="s">
        <v>13644</v>
      </c>
      <c r="C3800" s="111" t="s">
        <v>13682</v>
      </c>
      <c r="D3800" s="641">
        <v>0.3</v>
      </c>
      <c r="E3800" s="646" t="s">
        <v>74</v>
      </c>
      <c r="F3800" s="648">
        <v>2040</v>
      </c>
      <c r="G3800" s="646" t="s">
        <v>13373</v>
      </c>
    </row>
    <row r="3801" spans="1:7" ht="32.25" customHeight="1">
      <c r="A3801" s="640">
        <v>3797</v>
      </c>
      <c r="B3801" s="106" t="s">
        <v>13644</v>
      </c>
      <c r="C3801" s="111" t="s">
        <v>12858</v>
      </c>
      <c r="D3801" s="641">
        <v>0.3</v>
      </c>
      <c r="E3801" s="646" t="s">
        <v>74</v>
      </c>
      <c r="F3801" s="648">
        <v>2040</v>
      </c>
      <c r="G3801" s="646" t="s">
        <v>13373</v>
      </c>
    </row>
    <row r="3802" spans="1:7" ht="32.25" customHeight="1">
      <c r="A3802" s="640">
        <v>3798</v>
      </c>
      <c r="B3802" s="106" t="s">
        <v>13644</v>
      </c>
      <c r="C3802" s="111" t="s">
        <v>13683</v>
      </c>
      <c r="D3802" s="641">
        <v>0.3</v>
      </c>
      <c r="E3802" s="646" t="s">
        <v>74</v>
      </c>
      <c r="F3802" s="648">
        <v>2040</v>
      </c>
      <c r="G3802" s="646" t="s">
        <v>13373</v>
      </c>
    </row>
    <row r="3803" spans="1:7" ht="32.25" customHeight="1">
      <c r="A3803" s="640">
        <v>3799</v>
      </c>
      <c r="B3803" s="106" t="s">
        <v>13644</v>
      </c>
      <c r="C3803" s="111" t="s">
        <v>13684</v>
      </c>
      <c r="D3803" s="641">
        <v>0.2</v>
      </c>
      <c r="E3803" s="646" t="s">
        <v>74</v>
      </c>
      <c r="F3803" s="648">
        <v>1360</v>
      </c>
      <c r="G3803" s="646" t="s">
        <v>13373</v>
      </c>
    </row>
    <row r="3804" spans="1:7" ht="32.25" customHeight="1">
      <c r="A3804" s="640">
        <v>3800</v>
      </c>
      <c r="B3804" s="106" t="s">
        <v>13644</v>
      </c>
      <c r="C3804" s="111" t="s">
        <v>13685</v>
      </c>
      <c r="D3804" s="641">
        <v>0.3</v>
      </c>
      <c r="E3804" s="646" t="s">
        <v>74</v>
      </c>
      <c r="F3804" s="648">
        <v>2040</v>
      </c>
      <c r="G3804" s="646" t="s">
        <v>13373</v>
      </c>
    </row>
    <row r="3805" spans="1:7" ht="32.25" customHeight="1">
      <c r="A3805" s="640">
        <v>3801</v>
      </c>
      <c r="B3805" s="106" t="s">
        <v>13644</v>
      </c>
      <c r="C3805" s="111" t="s">
        <v>13572</v>
      </c>
      <c r="D3805" s="641">
        <v>0.2</v>
      </c>
      <c r="E3805" s="646" t="s">
        <v>74</v>
      </c>
      <c r="F3805" s="648">
        <v>1360</v>
      </c>
      <c r="G3805" s="646" t="s">
        <v>13373</v>
      </c>
    </row>
    <row r="3806" spans="1:7" ht="32.25" customHeight="1">
      <c r="A3806" s="640">
        <v>3802</v>
      </c>
      <c r="B3806" s="106" t="s">
        <v>13644</v>
      </c>
      <c r="C3806" s="111" t="s">
        <v>13686</v>
      </c>
      <c r="D3806" s="641">
        <v>0.2</v>
      </c>
      <c r="E3806" s="646" t="s">
        <v>74</v>
      </c>
      <c r="F3806" s="648">
        <v>1360</v>
      </c>
      <c r="G3806" s="646" t="s">
        <v>13373</v>
      </c>
    </row>
    <row r="3807" spans="1:7" ht="32.25" customHeight="1">
      <c r="A3807" s="640">
        <v>3803</v>
      </c>
      <c r="B3807" s="106" t="s">
        <v>13644</v>
      </c>
      <c r="C3807" s="111" t="s">
        <v>13687</v>
      </c>
      <c r="D3807" s="641">
        <v>0.2</v>
      </c>
      <c r="E3807" s="646" t="s">
        <v>74</v>
      </c>
      <c r="F3807" s="648">
        <v>1360</v>
      </c>
      <c r="G3807" s="646" t="s">
        <v>13373</v>
      </c>
    </row>
    <row r="3808" spans="1:7" ht="32.25" customHeight="1">
      <c r="A3808" s="640">
        <v>3804</v>
      </c>
      <c r="B3808" s="106" t="s">
        <v>13644</v>
      </c>
      <c r="C3808" s="111" t="s">
        <v>10814</v>
      </c>
      <c r="D3808" s="641">
        <v>0.3</v>
      </c>
      <c r="E3808" s="646" t="s">
        <v>74</v>
      </c>
      <c r="F3808" s="648">
        <v>2040</v>
      </c>
      <c r="G3808" s="646" t="s">
        <v>13373</v>
      </c>
    </row>
    <row r="3809" spans="1:7" ht="32.25" customHeight="1">
      <c r="A3809" s="640">
        <v>3805</v>
      </c>
      <c r="B3809" s="106" t="s">
        <v>13644</v>
      </c>
      <c r="C3809" s="111" t="s">
        <v>13688</v>
      </c>
      <c r="D3809" s="641">
        <v>0.2</v>
      </c>
      <c r="E3809" s="646" t="s">
        <v>74</v>
      </c>
      <c r="F3809" s="648">
        <v>1360</v>
      </c>
      <c r="G3809" s="646" t="s">
        <v>13373</v>
      </c>
    </row>
    <row r="3810" spans="1:7" ht="32.25" customHeight="1">
      <c r="A3810" s="640">
        <v>3806</v>
      </c>
      <c r="B3810" s="106" t="s">
        <v>13644</v>
      </c>
      <c r="C3810" s="111" t="s">
        <v>13689</v>
      </c>
      <c r="D3810" s="641">
        <v>0.2</v>
      </c>
      <c r="E3810" s="646" t="s">
        <v>74</v>
      </c>
      <c r="F3810" s="648">
        <v>1360</v>
      </c>
      <c r="G3810" s="646" t="s">
        <v>13373</v>
      </c>
    </row>
    <row r="3811" spans="1:7" ht="32.25" customHeight="1">
      <c r="A3811" s="640">
        <v>3807</v>
      </c>
      <c r="B3811" s="106" t="s">
        <v>13644</v>
      </c>
      <c r="C3811" s="111" t="s">
        <v>13690</v>
      </c>
      <c r="D3811" s="641">
        <v>0.2</v>
      </c>
      <c r="E3811" s="646" t="s">
        <v>74</v>
      </c>
      <c r="F3811" s="648">
        <v>1360</v>
      </c>
      <c r="G3811" s="646" t="s">
        <v>13373</v>
      </c>
    </row>
    <row r="3812" spans="1:7" ht="32.25" customHeight="1">
      <c r="A3812" s="640">
        <v>3808</v>
      </c>
      <c r="B3812" s="106" t="s">
        <v>13644</v>
      </c>
      <c r="C3812" s="111" t="s">
        <v>13691</v>
      </c>
      <c r="D3812" s="641">
        <v>0.3</v>
      </c>
      <c r="E3812" s="646" t="s">
        <v>74</v>
      </c>
      <c r="F3812" s="648">
        <v>1360</v>
      </c>
      <c r="G3812" s="646" t="s">
        <v>13373</v>
      </c>
    </row>
    <row r="3813" spans="1:7" ht="32.25" customHeight="1">
      <c r="A3813" s="640">
        <v>3809</v>
      </c>
      <c r="B3813" s="106" t="s">
        <v>13644</v>
      </c>
      <c r="C3813" s="111" t="s">
        <v>13692</v>
      </c>
      <c r="D3813" s="641">
        <v>0.3</v>
      </c>
      <c r="E3813" s="646" t="s">
        <v>74</v>
      </c>
      <c r="F3813" s="648">
        <v>1360</v>
      </c>
      <c r="G3813" s="646" t="s">
        <v>13373</v>
      </c>
    </row>
    <row r="3814" spans="1:7" ht="32.25" customHeight="1">
      <c r="A3814" s="640">
        <v>3810</v>
      </c>
      <c r="B3814" s="106" t="s">
        <v>13644</v>
      </c>
      <c r="C3814" s="111" t="s">
        <v>13693</v>
      </c>
      <c r="D3814" s="641">
        <v>0.2</v>
      </c>
      <c r="E3814" s="646" t="s">
        <v>74</v>
      </c>
      <c r="F3814" s="648">
        <v>2040</v>
      </c>
      <c r="G3814" s="646" t="s">
        <v>13373</v>
      </c>
    </row>
    <row r="3815" spans="1:7" ht="32.25" customHeight="1">
      <c r="A3815" s="640">
        <v>3811</v>
      </c>
      <c r="B3815" s="106" t="s">
        <v>13644</v>
      </c>
      <c r="C3815" s="111" t="s">
        <v>13694</v>
      </c>
      <c r="D3815" s="641">
        <v>0.3</v>
      </c>
      <c r="E3815" s="646" t="s">
        <v>74</v>
      </c>
      <c r="F3815" s="648">
        <v>2040</v>
      </c>
      <c r="G3815" s="646" t="s">
        <v>13373</v>
      </c>
    </row>
    <row r="3816" spans="1:7" ht="32.25" customHeight="1">
      <c r="A3816" s="640">
        <v>3812</v>
      </c>
      <c r="B3816" s="106" t="s">
        <v>13644</v>
      </c>
      <c r="C3816" s="111" t="s">
        <v>8775</v>
      </c>
      <c r="D3816" s="641">
        <v>0.2</v>
      </c>
      <c r="E3816" s="646" t="s">
        <v>74</v>
      </c>
      <c r="F3816" s="648">
        <v>1360</v>
      </c>
      <c r="G3816" s="646" t="s">
        <v>13373</v>
      </c>
    </row>
    <row r="3817" spans="1:7" ht="32.25" customHeight="1">
      <c r="A3817" s="640">
        <v>3813</v>
      </c>
      <c r="B3817" s="106" t="s">
        <v>13644</v>
      </c>
      <c r="C3817" s="111" t="s">
        <v>12120</v>
      </c>
      <c r="D3817" s="641">
        <v>0.2</v>
      </c>
      <c r="E3817" s="646" t="s">
        <v>74</v>
      </c>
      <c r="F3817" s="648">
        <v>2040</v>
      </c>
      <c r="G3817" s="646" t="s">
        <v>13373</v>
      </c>
    </row>
    <row r="3818" spans="1:7" ht="32.25" customHeight="1">
      <c r="A3818" s="640">
        <v>3814</v>
      </c>
      <c r="B3818" s="106" t="s">
        <v>13644</v>
      </c>
      <c r="C3818" s="111" t="s">
        <v>13695</v>
      </c>
      <c r="D3818" s="641">
        <v>0.3</v>
      </c>
      <c r="E3818" s="646" t="s">
        <v>74</v>
      </c>
      <c r="F3818" s="648">
        <v>1360</v>
      </c>
      <c r="G3818" s="646" t="s">
        <v>13373</v>
      </c>
    </row>
    <row r="3819" spans="1:7" ht="32.25" customHeight="1">
      <c r="A3819" s="640">
        <v>3815</v>
      </c>
      <c r="B3819" s="106" t="s">
        <v>13644</v>
      </c>
      <c r="C3819" s="111" t="s">
        <v>13696</v>
      </c>
      <c r="D3819" s="641">
        <v>0.2</v>
      </c>
      <c r="E3819" s="646" t="s">
        <v>74</v>
      </c>
      <c r="F3819" s="648">
        <v>1360</v>
      </c>
      <c r="G3819" s="646" t="s">
        <v>13373</v>
      </c>
    </row>
    <row r="3820" spans="1:7" ht="32.25" customHeight="1">
      <c r="A3820" s="640">
        <v>3816</v>
      </c>
      <c r="B3820" s="106" t="s">
        <v>13644</v>
      </c>
      <c r="C3820" s="111" t="s">
        <v>13697</v>
      </c>
      <c r="D3820" s="641">
        <v>0.3</v>
      </c>
      <c r="E3820" s="646" t="s">
        <v>74</v>
      </c>
      <c r="F3820" s="648">
        <v>2040</v>
      </c>
      <c r="G3820" s="646" t="s">
        <v>13373</v>
      </c>
    </row>
    <row r="3821" spans="1:7" ht="32.25" customHeight="1">
      <c r="A3821" s="640">
        <v>3817</v>
      </c>
      <c r="B3821" s="106" t="s">
        <v>13644</v>
      </c>
      <c r="C3821" s="111" t="s">
        <v>13698</v>
      </c>
      <c r="D3821" s="641">
        <v>0.2</v>
      </c>
      <c r="E3821" s="646" t="s">
        <v>74</v>
      </c>
      <c r="F3821" s="648">
        <v>1360</v>
      </c>
      <c r="G3821" s="646" t="s">
        <v>13373</v>
      </c>
    </row>
    <row r="3822" spans="1:7" ht="32.25" customHeight="1">
      <c r="A3822" s="640">
        <v>3818</v>
      </c>
      <c r="B3822" s="106" t="s">
        <v>13644</v>
      </c>
      <c r="C3822" s="111" t="s">
        <v>13699</v>
      </c>
      <c r="D3822" s="641">
        <v>0.3</v>
      </c>
      <c r="E3822" s="646" t="s">
        <v>74</v>
      </c>
      <c r="F3822" s="648">
        <v>2040</v>
      </c>
      <c r="G3822" s="646" t="s">
        <v>13373</v>
      </c>
    </row>
    <row r="3823" spans="1:7" ht="32.25" customHeight="1">
      <c r="A3823" s="640">
        <v>3819</v>
      </c>
      <c r="B3823" s="106" t="s">
        <v>13644</v>
      </c>
      <c r="C3823" s="111" t="s">
        <v>13700</v>
      </c>
      <c r="D3823" s="641">
        <v>0.2</v>
      </c>
      <c r="E3823" s="646" t="s">
        <v>74</v>
      </c>
      <c r="F3823" s="648">
        <v>1360</v>
      </c>
      <c r="G3823" s="646" t="s">
        <v>13373</v>
      </c>
    </row>
    <row r="3824" spans="1:7" ht="32.25" customHeight="1">
      <c r="A3824" s="640">
        <v>3820</v>
      </c>
      <c r="B3824" s="106" t="s">
        <v>13644</v>
      </c>
      <c r="C3824" s="111" t="s">
        <v>13701</v>
      </c>
      <c r="D3824" s="641">
        <v>0.2</v>
      </c>
      <c r="E3824" s="646" t="s">
        <v>74</v>
      </c>
      <c r="F3824" s="648">
        <v>2040</v>
      </c>
      <c r="G3824" s="646" t="s">
        <v>13373</v>
      </c>
    </row>
    <row r="3825" spans="1:7" ht="32.25" customHeight="1">
      <c r="A3825" s="640">
        <v>3821</v>
      </c>
      <c r="B3825" s="106" t="s">
        <v>13644</v>
      </c>
      <c r="C3825" s="111" t="s">
        <v>2916</v>
      </c>
      <c r="D3825" s="641">
        <v>0.2</v>
      </c>
      <c r="E3825" s="646" t="s">
        <v>74</v>
      </c>
      <c r="F3825" s="648">
        <v>1360</v>
      </c>
      <c r="G3825" s="646" t="s">
        <v>13373</v>
      </c>
    </row>
    <row r="3826" spans="1:7" ht="32.25" customHeight="1">
      <c r="A3826" s="640">
        <v>3822</v>
      </c>
      <c r="B3826" s="106" t="s">
        <v>13644</v>
      </c>
      <c r="C3826" s="111" t="s">
        <v>13702</v>
      </c>
      <c r="D3826" s="641">
        <v>0.2</v>
      </c>
      <c r="E3826" s="646" t="s">
        <v>74</v>
      </c>
      <c r="F3826" s="648">
        <v>1360</v>
      </c>
      <c r="G3826" s="646" t="s">
        <v>13373</v>
      </c>
    </row>
    <row r="3827" spans="1:7" ht="32.25" customHeight="1">
      <c r="A3827" s="640">
        <v>3823</v>
      </c>
      <c r="B3827" s="106" t="s">
        <v>13644</v>
      </c>
      <c r="C3827" s="111" t="s">
        <v>13703</v>
      </c>
      <c r="D3827" s="641">
        <v>0.3</v>
      </c>
      <c r="E3827" s="646" t="s">
        <v>74</v>
      </c>
      <c r="F3827" s="648">
        <v>2040</v>
      </c>
      <c r="G3827" s="646" t="s">
        <v>13373</v>
      </c>
    </row>
    <row r="3828" spans="1:7" ht="32.25" customHeight="1">
      <c r="A3828" s="640">
        <v>3824</v>
      </c>
      <c r="B3828" s="106" t="s">
        <v>13644</v>
      </c>
      <c r="C3828" s="111" t="s">
        <v>13704</v>
      </c>
      <c r="D3828" s="641">
        <v>0.3</v>
      </c>
      <c r="E3828" s="646" t="s">
        <v>74</v>
      </c>
      <c r="F3828" s="648">
        <v>2040</v>
      </c>
      <c r="G3828" s="646" t="s">
        <v>13373</v>
      </c>
    </row>
    <row r="3829" spans="1:7" ht="32.25" customHeight="1">
      <c r="A3829" s="640">
        <v>3825</v>
      </c>
      <c r="B3829" s="106" t="s">
        <v>13644</v>
      </c>
      <c r="C3829" s="111" t="s">
        <v>13705</v>
      </c>
      <c r="D3829" s="641">
        <v>0.3</v>
      </c>
      <c r="E3829" s="646" t="s">
        <v>74</v>
      </c>
      <c r="F3829" s="648">
        <v>2040</v>
      </c>
      <c r="G3829" s="646" t="s">
        <v>13373</v>
      </c>
    </row>
    <row r="3830" spans="1:7" ht="32.25" customHeight="1">
      <c r="A3830" s="640">
        <v>3826</v>
      </c>
      <c r="B3830" s="106" t="s">
        <v>13644</v>
      </c>
      <c r="C3830" s="111" t="s">
        <v>13706</v>
      </c>
      <c r="D3830" s="641">
        <v>0.3</v>
      </c>
      <c r="E3830" s="646" t="s">
        <v>74</v>
      </c>
      <c r="F3830" s="648">
        <v>2040</v>
      </c>
      <c r="G3830" s="646" t="s">
        <v>13373</v>
      </c>
    </row>
    <row r="3831" spans="1:7" ht="32.25" customHeight="1">
      <c r="A3831" s="640">
        <v>3827</v>
      </c>
      <c r="B3831" s="106" t="s">
        <v>13644</v>
      </c>
      <c r="C3831" s="111" t="s">
        <v>13707</v>
      </c>
      <c r="D3831" s="641">
        <v>0.2</v>
      </c>
      <c r="E3831" s="646" t="s">
        <v>74</v>
      </c>
      <c r="F3831" s="648">
        <v>1360</v>
      </c>
      <c r="G3831" s="646" t="s">
        <v>13373</v>
      </c>
    </row>
    <row r="3832" spans="1:7" ht="32.25" customHeight="1">
      <c r="A3832" s="640">
        <v>3828</v>
      </c>
      <c r="B3832" s="106" t="s">
        <v>13644</v>
      </c>
      <c r="C3832" s="111" t="s">
        <v>311</v>
      </c>
      <c r="D3832" s="641">
        <v>0.2</v>
      </c>
      <c r="E3832" s="646" t="s">
        <v>74</v>
      </c>
      <c r="F3832" s="648">
        <v>1360</v>
      </c>
      <c r="G3832" s="646" t="s">
        <v>13373</v>
      </c>
    </row>
    <row r="3833" spans="1:7" ht="32.25" customHeight="1">
      <c r="A3833" s="640">
        <v>3829</v>
      </c>
      <c r="B3833" s="106" t="s">
        <v>13644</v>
      </c>
      <c r="C3833" s="111" t="s">
        <v>13140</v>
      </c>
      <c r="D3833" s="641">
        <v>0.3</v>
      </c>
      <c r="E3833" s="646" t="s">
        <v>74</v>
      </c>
      <c r="F3833" s="648">
        <v>2040</v>
      </c>
      <c r="G3833" s="646" t="s">
        <v>13373</v>
      </c>
    </row>
    <row r="3834" spans="1:7" ht="32.25" customHeight="1">
      <c r="A3834" s="640">
        <v>3830</v>
      </c>
      <c r="B3834" s="106" t="s">
        <v>13644</v>
      </c>
      <c r="C3834" s="111" t="s">
        <v>13708</v>
      </c>
      <c r="D3834" s="641">
        <v>0.6</v>
      </c>
      <c r="E3834" s="646" t="s">
        <v>74</v>
      </c>
      <c r="F3834" s="648">
        <v>4080</v>
      </c>
      <c r="G3834" s="646" t="s">
        <v>13373</v>
      </c>
    </row>
    <row r="3835" spans="1:7" ht="32.25" customHeight="1">
      <c r="A3835" s="640">
        <v>3831</v>
      </c>
      <c r="B3835" s="106" t="s">
        <v>13644</v>
      </c>
      <c r="C3835" s="111" t="s">
        <v>13709</v>
      </c>
      <c r="D3835" s="641">
        <v>0.8</v>
      </c>
      <c r="E3835" s="646" t="s">
        <v>74</v>
      </c>
      <c r="F3835" s="648">
        <v>5440</v>
      </c>
      <c r="G3835" s="646" t="s">
        <v>13373</v>
      </c>
    </row>
    <row r="3836" spans="1:7" ht="32.25" customHeight="1">
      <c r="A3836" s="640">
        <v>3832</v>
      </c>
      <c r="B3836" s="106" t="s">
        <v>13710</v>
      </c>
      <c r="C3836" s="111" t="s">
        <v>13711</v>
      </c>
      <c r="D3836" s="641">
        <v>0.2</v>
      </c>
      <c r="E3836" s="646" t="s">
        <v>74</v>
      </c>
      <c r="F3836" s="648">
        <v>1360</v>
      </c>
      <c r="G3836" s="646" t="s">
        <v>13373</v>
      </c>
    </row>
    <row r="3837" spans="1:7" ht="32.25" customHeight="1">
      <c r="A3837" s="640">
        <v>3833</v>
      </c>
      <c r="B3837" s="106" t="s">
        <v>13710</v>
      </c>
      <c r="C3837" s="111" t="s">
        <v>13712</v>
      </c>
      <c r="D3837" s="641">
        <v>0.2</v>
      </c>
      <c r="E3837" s="646" t="s">
        <v>74</v>
      </c>
      <c r="F3837" s="648">
        <v>1360</v>
      </c>
      <c r="G3837" s="646" t="s">
        <v>13373</v>
      </c>
    </row>
    <row r="3838" spans="1:7" ht="32.25" customHeight="1">
      <c r="A3838" s="640">
        <v>3834</v>
      </c>
      <c r="B3838" s="106" t="s">
        <v>13710</v>
      </c>
      <c r="C3838" s="111" t="s">
        <v>13713</v>
      </c>
      <c r="D3838" s="641">
        <v>0.3</v>
      </c>
      <c r="E3838" s="646" t="s">
        <v>74</v>
      </c>
      <c r="F3838" s="648">
        <v>2040</v>
      </c>
      <c r="G3838" s="646" t="s">
        <v>13373</v>
      </c>
    </row>
    <row r="3839" spans="1:7" ht="32.25" customHeight="1">
      <c r="A3839" s="640">
        <v>3835</v>
      </c>
      <c r="B3839" s="106" t="s">
        <v>13710</v>
      </c>
      <c r="C3839" s="111" t="s">
        <v>13714</v>
      </c>
      <c r="D3839" s="641">
        <v>0.3</v>
      </c>
      <c r="E3839" s="646" t="s">
        <v>74</v>
      </c>
      <c r="F3839" s="648">
        <v>2040</v>
      </c>
      <c r="G3839" s="646" t="s">
        <v>13373</v>
      </c>
    </row>
    <row r="3840" spans="1:7" ht="32.25" customHeight="1">
      <c r="A3840" s="640">
        <v>3836</v>
      </c>
      <c r="B3840" s="106" t="s">
        <v>13710</v>
      </c>
      <c r="C3840" s="111" t="s">
        <v>13715</v>
      </c>
      <c r="D3840" s="641">
        <v>0.2</v>
      </c>
      <c r="E3840" s="646" t="s">
        <v>74</v>
      </c>
      <c r="F3840" s="648">
        <v>1360</v>
      </c>
      <c r="G3840" s="646" t="s">
        <v>13373</v>
      </c>
    </row>
    <row r="3841" spans="1:7" ht="32.25" customHeight="1">
      <c r="A3841" s="640">
        <v>3837</v>
      </c>
      <c r="B3841" s="106" t="s">
        <v>13710</v>
      </c>
      <c r="C3841" s="111" t="s">
        <v>13541</v>
      </c>
      <c r="D3841" s="641">
        <v>0.4</v>
      </c>
      <c r="E3841" s="646" t="s">
        <v>74</v>
      </c>
      <c r="F3841" s="648">
        <v>2720</v>
      </c>
      <c r="G3841" s="646" t="s">
        <v>13373</v>
      </c>
    </row>
    <row r="3842" spans="1:7" ht="32.25" customHeight="1">
      <c r="A3842" s="640">
        <v>3838</v>
      </c>
      <c r="B3842" s="106" t="s">
        <v>13710</v>
      </c>
      <c r="C3842" s="111" t="s">
        <v>1052</v>
      </c>
      <c r="D3842" s="641">
        <v>0.4</v>
      </c>
      <c r="E3842" s="646" t="s">
        <v>74</v>
      </c>
      <c r="F3842" s="648">
        <v>2720</v>
      </c>
      <c r="G3842" s="646" t="s">
        <v>13373</v>
      </c>
    </row>
    <row r="3843" spans="1:7" ht="32.25" customHeight="1">
      <c r="A3843" s="640">
        <v>3839</v>
      </c>
      <c r="B3843" s="106" t="s">
        <v>13710</v>
      </c>
      <c r="C3843" s="111" t="s">
        <v>13716</v>
      </c>
      <c r="D3843" s="641">
        <v>0.3</v>
      </c>
      <c r="E3843" s="646" t="s">
        <v>74</v>
      </c>
      <c r="F3843" s="648">
        <v>2040</v>
      </c>
      <c r="G3843" s="646" t="s">
        <v>13373</v>
      </c>
    </row>
    <row r="3844" spans="1:7" ht="32.25" customHeight="1">
      <c r="A3844" s="640">
        <v>3840</v>
      </c>
      <c r="B3844" s="106" t="s">
        <v>13710</v>
      </c>
      <c r="C3844" s="111" t="s">
        <v>13717</v>
      </c>
      <c r="D3844" s="641">
        <v>0.2</v>
      </c>
      <c r="E3844" s="646" t="s">
        <v>74</v>
      </c>
      <c r="F3844" s="648">
        <v>1360</v>
      </c>
      <c r="G3844" s="646" t="s">
        <v>13373</v>
      </c>
    </row>
    <row r="3845" spans="1:7" ht="32.25" customHeight="1">
      <c r="A3845" s="640">
        <v>3841</v>
      </c>
      <c r="B3845" s="106" t="s">
        <v>13710</v>
      </c>
      <c r="C3845" s="111" t="s">
        <v>13718</v>
      </c>
      <c r="D3845" s="641">
        <v>0.3</v>
      </c>
      <c r="E3845" s="646" t="s">
        <v>74</v>
      </c>
      <c r="F3845" s="648">
        <v>2040</v>
      </c>
      <c r="G3845" s="646" t="s">
        <v>13373</v>
      </c>
    </row>
    <row r="3846" spans="1:7" ht="32.25" customHeight="1">
      <c r="A3846" s="640">
        <v>3842</v>
      </c>
      <c r="B3846" s="106" t="s">
        <v>13710</v>
      </c>
      <c r="C3846" s="111" t="s">
        <v>13719</v>
      </c>
      <c r="D3846" s="641">
        <v>0.4</v>
      </c>
      <c r="E3846" s="646" t="s">
        <v>74</v>
      </c>
      <c r="F3846" s="648">
        <v>2720</v>
      </c>
      <c r="G3846" s="646" t="s">
        <v>13373</v>
      </c>
    </row>
    <row r="3847" spans="1:7" ht="32.25" customHeight="1">
      <c r="A3847" s="640">
        <v>3843</v>
      </c>
      <c r="B3847" s="106" t="s">
        <v>13710</v>
      </c>
      <c r="C3847" s="111" t="s">
        <v>13720</v>
      </c>
      <c r="D3847" s="641">
        <v>0.3</v>
      </c>
      <c r="E3847" s="646" t="s">
        <v>74</v>
      </c>
      <c r="F3847" s="648">
        <v>2040</v>
      </c>
      <c r="G3847" s="646" t="s">
        <v>13373</v>
      </c>
    </row>
    <row r="3848" spans="1:7" ht="32.25" customHeight="1">
      <c r="A3848" s="640">
        <v>3844</v>
      </c>
      <c r="B3848" s="106" t="s">
        <v>13710</v>
      </c>
      <c r="C3848" s="111" t="s">
        <v>13721</v>
      </c>
      <c r="D3848" s="641">
        <v>0.4</v>
      </c>
      <c r="E3848" s="646" t="s">
        <v>74</v>
      </c>
      <c r="F3848" s="648">
        <v>2720</v>
      </c>
      <c r="G3848" s="646" t="s">
        <v>13373</v>
      </c>
    </row>
    <row r="3849" spans="1:7" ht="32.25" customHeight="1">
      <c r="A3849" s="640">
        <v>3845</v>
      </c>
      <c r="B3849" s="106" t="s">
        <v>13710</v>
      </c>
      <c r="C3849" s="111" t="s">
        <v>13722</v>
      </c>
      <c r="D3849" s="641">
        <v>0.2</v>
      </c>
      <c r="E3849" s="646" t="s">
        <v>74</v>
      </c>
      <c r="F3849" s="648">
        <v>1360</v>
      </c>
      <c r="G3849" s="646" t="s">
        <v>13373</v>
      </c>
    </row>
    <row r="3850" spans="1:7" ht="32.25" customHeight="1">
      <c r="A3850" s="640">
        <v>3846</v>
      </c>
      <c r="B3850" s="106" t="s">
        <v>13710</v>
      </c>
      <c r="C3850" s="111" t="s">
        <v>13723</v>
      </c>
      <c r="D3850" s="641">
        <v>0.2</v>
      </c>
      <c r="E3850" s="646" t="s">
        <v>74</v>
      </c>
      <c r="F3850" s="648">
        <v>1360</v>
      </c>
      <c r="G3850" s="646" t="s">
        <v>13373</v>
      </c>
    </row>
    <row r="3851" spans="1:7" ht="32.25" customHeight="1">
      <c r="A3851" s="640">
        <v>3847</v>
      </c>
      <c r="B3851" s="106" t="s">
        <v>13710</v>
      </c>
      <c r="C3851" s="111" t="s">
        <v>12487</v>
      </c>
      <c r="D3851" s="641">
        <v>0.2</v>
      </c>
      <c r="E3851" s="646" t="s">
        <v>74</v>
      </c>
      <c r="F3851" s="648">
        <v>1360</v>
      </c>
      <c r="G3851" s="646" t="s">
        <v>13373</v>
      </c>
    </row>
    <row r="3852" spans="1:7" ht="32.25" customHeight="1">
      <c r="A3852" s="640">
        <v>3848</v>
      </c>
      <c r="B3852" s="106" t="s">
        <v>13710</v>
      </c>
      <c r="C3852" s="111" t="s">
        <v>13724</v>
      </c>
      <c r="D3852" s="641">
        <v>0.2</v>
      </c>
      <c r="E3852" s="646" t="s">
        <v>74</v>
      </c>
      <c r="F3852" s="648">
        <v>1360</v>
      </c>
      <c r="G3852" s="646" t="s">
        <v>13373</v>
      </c>
    </row>
    <row r="3853" spans="1:7" ht="32.25" customHeight="1">
      <c r="A3853" s="640">
        <v>3849</v>
      </c>
      <c r="B3853" s="106" t="s">
        <v>13710</v>
      </c>
      <c r="C3853" s="111" t="s">
        <v>13725</v>
      </c>
      <c r="D3853" s="641">
        <v>0.3</v>
      </c>
      <c r="E3853" s="646" t="s">
        <v>74</v>
      </c>
      <c r="F3853" s="648">
        <v>2040</v>
      </c>
      <c r="G3853" s="646" t="s">
        <v>13373</v>
      </c>
    </row>
    <row r="3854" spans="1:7" ht="32.25" customHeight="1">
      <c r="A3854" s="640">
        <v>3850</v>
      </c>
      <c r="B3854" s="106" t="s">
        <v>13710</v>
      </c>
      <c r="C3854" s="111" t="s">
        <v>13726</v>
      </c>
      <c r="D3854" s="641">
        <v>0.3</v>
      </c>
      <c r="E3854" s="646" t="s">
        <v>74</v>
      </c>
      <c r="F3854" s="648">
        <v>2040</v>
      </c>
      <c r="G3854" s="646" t="s">
        <v>13373</v>
      </c>
    </row>
    <row r="3855" spans="1:7" ht="32.25" customHeight="1">
      <c r="A3855" s="640">
        <v>3851</v>
      </c>
      <c r="B3855" s="106" t="s">
        <v>13710</v>
      </c>
      <c r="C3855" s="111" t="s">
        <v>13727</v>
      </c>
      <c r="D3855" s="641">
        <v>0.2</v>
      </c>
      <c r="E3855" s="646" t="s">
        <v>74</v>
      </c>
      <c r="F3855" s="648">
        <v>1360</v>
      </c>
      <c r="G3855" s="646" t="s">
        <v>13373</v>
      </c>
    </row>
    <row r="3856" spans="1:7" ht="32.25" customHeight="1">
      <c r="A3856" s="640">
        <v>3852</v>
      </c>
      <c r="B3856" s="106" t="s">
        <v>13710</v>
      </c>
      <c r="C3856" s="111" t="s">
        <v>11123</v>
      </c>
      <c r="D3856" s="641">
        <v>0.3</v>
      </c>
      <c r="E3856" s="646" t="s">
        <v>74</v>
      </c>
      <c r="F3856" s="648">
        <v>2040</v>
      </c>
      <c r="G3856" s="646" t="s">
        <v>13373</v>
      </c>
    </row>
    <row r="3857" spans="1:7" ht="32.25" customHeight="1">
      <c r="A3857" s="640">
        <v>3853</v>
      </c>
      <c r="B3857" s="106" t="s">
        <v>13710</v>
      </c>
      <c r="C3857" s="111" t="s">
        <v>13728</v>
      </c>
      <c r="D3857" s="641">
        <v>0.3</v>
      </c>
      <c r="E3857" s="646" t="s">
        <v>74</v>
      </c>
      <c r="F3857" s="648">
        <v>2040</v>
      </c>
      <c r="G3857" s="646" t="s">
        <v>13373</v>
      </c>
    </row>
    <row r="3858" spans="1:7" ht="32.25" customHeight="1">
      <c r="A3858" s="640">
        <v>3854</v>
      </c>
      <c r="B3858" s="106" t="s">
        <v>13710</v>
      </c>
      <c r="C3858" s="111" t="s">
        <v>13729</v>
      </c>
      <c r="D3858" s="641">
        <v>0.3</v>
      </c>
      <c r="E3858" s="646" t="s">
        <v>74</v>
      </c>
      <c r="F3858" s="648">
        <v>2040</v>
      </c>
      <c r="G3858" s="646" t="s">
        <v>13373</v>
      </c>
    </row>
    <row r="3859" spans="1:7" ht="32.25" customHeight="1">
      <c r="A3859" s="640">
        <v>3855</v>
      </c>
      <c r="B3859" s="106" t="s">
        <v>13710</v>
      </c>
      <c r="C3859" s="111" t="s">
        <v>13730</v>
      </c>
      <c r="D3859" s="641">
        <v>0.2</v>
      </c>
      <c r="E3859" s="646" t="s">
        <v>74</v>
      </c>
      <c r="F3859" s="648">
        <v>1360</v>
      </c>
      <c r="G3859" s="646" t="s">
        <v>13373</v>
      </c>
    </row>
    <row r="3860" spans="1:7" ht="32.25" customHeight="1">
      <c r="A3860" s="640">
        <v>3856</v>
      </c>
      <c r="B3860" s="106" t="s">
        <v>13710</v>
      </c>
      <c r="C3860" s="111" t="s">
        <v>13731</v>
      </c>
      <c r="D3860" s="641">
        <v>0.3</v>
      </c>
      <c r="E3860" s="646" t="s">
        <v>74</v>
      </c>
      <c r="F3860" s="648">
        <v>2040</v>
      </c>
      <c r="G3860" s="646" t="s">
        <v>13373</v>
      </c>
    </row>
    <row r="3861" spans="1:7" ht="32.25" customHeight="1">
      <c r="A3861" s="640">
        <v>3857</v>
      </c>
      <c r="B3861" s="106" t="s">
        <v>13710</v>
      </c>
      <c r="C3861" s="111" t="s">
        <v>13732</v>
      </c>
      <c r="D3861" s="641">
        <v>0.3</v>
      </c>
      <c r="E3861" s="646" t="s">
        <v>74</v>
      </c>
      <c r="F3861" s="648">
        <v>2040</v>
      </c>
      <c r="G3861" s="646" t="s">
        <v>13373</v>
      </c>
    </row>
    <row r="3862" spans="1:7" ht="32.25" customHeight="1">
      <c r="A3862" s="640">
        <v>3858</v>
      </c>
      <c r="B3862" s="106" t="s">
        <v>13710</v>
      </c>
      <c r="C3862" s="111" t="s">
        <v>13733</v>
      </c>
      <c r="D3862" s="641">
        <v>0.2</v>
      </c>
      <c r="E3862" s="646" t="s">
        <v>74</v>
      </c>
      <c r="F3862" s="648">
        <v>1360</v>
      </c>
      <c r="G3862" s="646" t="s">
        <v>13373</v>
      </c>
    </row>
    <row r="3863" spans="1:7" ht="32.25" customHeight="1">
      <c r="A3863" s="640">
        <v>3859</v>
      </c>
      <c r="B3863" s="106" t="s">
        <v>13710</v>
      </c>
      <c r="C3863" s="111" t="s">
        <v>13734</v>
      </c>
      <c r="D3863" s="641">
        <v>0.2</v>
      </c>
      <c r="E3863" s="646" t="s">
        <v>74</v>
      </c>
      <c r="F3863" s="648">
        <v>1360</v>
      </c>
      <c r="G3863" s="646" t="s">
        <v>13373</v>
      </c>
    </row>
    <row r="3864" spans="1:7" ht="32.25" customHeight="1">
      <c r="A3864" s="640">
        <v>3860</v>
      </c>
      <c r="B3864" s="106" t="s">
        <v>13710</v>
      </c>
      <c r="C3864" s="111" t="s">
        <v>13735</v>
      </c>
      <c r="D3864" s="641">
        <v>0.2</v>
      </c>
      <c r="E3864" s="646" t="s">
        <v>74</v>
      </c>
      <c r="F3864" s="648">
        <v>1360</v>
      </c>
      <c r="G3864" s="646" t="s">
        <v>13373</v>
      </c>
    </row>
    <row r="3865" spans="1:7" ht="32.25" customHeight="1">
      <c r="A3865" s="640">
        <v>3861</v>
      </c>
      <c r="B3865" s="106" t="s">
        <v>13710</v>
      </c>
      <c r="C3865" s="111" t="s">
        <v>13736</v>
      </c>
      <c r="D3865" s="641">
        <v>0.2</v>
      </c>
      <c r="E3865" s="646" t="s">
        <v>74</v>
      </c>
      <c r="F3865" s="648">
        <v>1360</v>
      </c>
      <c r="G3865" s="646" t="s">
        <v>13373</v>
      </c>
    </row>
    <row r="3866" spans="1:7" ht="32.25" customHeight="1">
      <c r="A3866" s="640">
        <v>3862</v>
      </c>
      <c r="B3866" s="106" t="s">
        <v>13710</v>
      </c>
      <c r="C3866" s="111" t="s">
        <v>13737</v>
      </c>
      <c r="D3866" s="641">
        <v>0.3</v>
      </c>
      <c r="E3866" s="646" t="s">
        <v>74</v>
      </c>
      <c r="F3866" s="648">
        <v>2040</v>
      </c>
      <c r="G3866" s="646" t="s">
        <v>13373</v>
      </c>
    </row>
    <row r="3867" spans="1:7" ht="32.25" customHeight="1">
      <c r="A3867" s="640">
        <v>3863</v>
      </c>
      <c r="B3867" s="106" t="s">
        <v>13710</v>
      </c>
      <c r="C3867" s="111" t="s">
        <v>13738</v>
      </c>
      <c r="D3867" s="641">
        <v>0.2</v>
      </c>
      <c r="E3867" s="646" t="s">
        <v>74</v>
      </c>
      <c r="F3867" s="648">
        <v>1360</v>
      </c>
      <c r="G3867" s="646" t="s">
        <v>13373</v>
      </c>
    </row>
    <row r="3868" spans="1:7" ht="32.25" customHeight="1">
      <c r="A3868" s="640">
        <v>3864</v>
      </c>
      <c r="B3868" s="106" t="s">
        <v>13710</v>
      </c>
      <c r="C3868" s="111" t="s">
        <v>13739</v>
      </c>
      <c r="D3868" s="641">
        <v>0.2</v>
      </c>
      <c r="E3868" s="646" t="s">
        <v>74</v>
      </c>
      <c r="F3868" s="648">
        <v>1360</v>
      </c>
      <c r="G3868" s="646" t="s">
        <v>13373</v>
      </c>
    </row>
    <row r="3869" spans="1:7" ht="32.25" customHeight="1">
      <c r="A3869" s="640">
        <v>3865</v>
      </c>
      <c r="B3869" s="106" t="s">
        <v>13710</v>
      </c>
      <c r="C3869" s="111" t="s">
        <v>13740</v>
      </c>
      <c r="D3869" s="641">
        <v>0.2</v>
      </c>
      <c r="E3869" s="646" t="s">
        <v>74</v>
      </c>
      <c r="F3869" s="648">
        <v>1360</v>
      </c>
      <c r="G3869" s="646" t="s">
        <v>13373</v>
      </c>
    </row>
    <row r="3870" spans="1:7" ht="32.25" customHeight="1">
      <c r="A3870" s="640">
        <v>3866</v>
      </c>
      <c r="B3870" s="106" t="s">
        <v>13710</v>
      </c>
      <c r="C3870" s="111" t="s">
        <v>13741</v>
      </c>
      <c r="D3870" s="641">
        <v>0.2</v>
      </c>
      <c r="E3870" s="646" t="s">
        <v>74</v>
      </c>
      <c r="F3870" s="648">
        <v>1360</v>
      </c>
      <c r="G3870" s="646" t="s">
        <v>13373</v>
      </c>
    </row>
    <row r="3871" spans="1:7" ht="32.25" customHeight="1">
      <c r="A3871" s="640">
        <v>3867</v>
      </c>
      <c r="B3871" s="106" t="s">
        <v>13710</v>
      </c>
      <c r="C3871" s="111" t="s">
        <v>13742</v>
      </c>
      <c r="D3871" s="641">
        <v>0.2</v>
      </c>
      <c r="E3871" s="646" t="s">
        <v>74</v>
      </c>
      <c r="F3871" s="648">
        <v>1360</v>
      </c>
      <c r="G3871" s="646" t="s">
        <v>13373</v>
      </c>
    </row>
    <row r="3872" spans="1:7" ht="32.25" customHeight="1">
      <c r="A3872" s="640">
        <v>3868</v>
      </c>
      <c r="B3872" s="106" t="s">
        <v>13710</v>
      </c>
      <c r="C3872" s="111" t="s">
        <v>13743</v>
      </c>
      <c r="D3872" s="641">
        <v>0.2</v>
      </c>
      <c r="E3872" s="646" t="s">
        <v>74</v>
      </c>
      <c r="F3872" s="648">
        <v>1360</v>
      </c>
      <c r="G3872" s="646" t="s">
        <v>13373</v>
      </c>
    </row>
    <row r="3873" spans="1:7" ht="32.25" customHeight="1">
      <c r="A3873" s="640">
        <v>3869</v>
      </c>
      <c r="B3873" s="106" t="s">
        <v>13710</v>
      </c>
      <c r="C3873" s="111" t="s">
        <v>13744</v>
      </c>
      <c r="D3873" s="641">
        <v>0.3</v>
      </c>
      <c r="E3873" s="646" t="s">
        <v>74</v>
      </c>
      <c r="F3873" s="648">
        <v>2040</v>
      </c>
      <c r="G3873" s="646" t="s">
        <v>13373</v>
      </c>
    </row>
    <row r="3874" spans="1:7" ht="32.25" customHeight="1">
      <c r="A3874" s="640">
        <v>3870</v>
      </c>
      <c r="B3874" s="106" t="s">
        <v>13710</v>
      </c>
      <c r="C3874" s="111" t="s">
        <v>13745</v>
      </c>
      <c r="D3874" s="641">
        <v>0.3</v>
      </c>
      <c r="E3874" s="646" t="s">
        <v>74</v>
      </c>
      <c r="F3874" s="648">
        <v>2040</v>
      </c>
      <c r="G3874" s="646" t="s">
        <v>13373</v>
      </c>
    </row>
    <row r="3875" spans="1:7" ht="32.25" customHeight="1">
      <c r="A3875" s="640">
        <v>3871</v>
      </c>
      <c r="B3875" s="106" t="s">
        <v>13710</v>
      </c>
      <c r="C3875" s="111" t="s">
        <v>13746</v>
      </c>
      <c r="D3875" s="641">
        <v>0.2</v>
      </c>
      <c r="E3875" s="646" t="s">
        <v>74</v>
      </c>
      <c r="F3875" s="648">
        <v>1360</v>
      </c>
      <c r="G3875" s="646" t="s">
        <v>13373</v>
      </c>
    </row>
    <row r="3876" spans="1:7" ht="32.25" customHeight="1">
      <c r="A3876" s="640">
        <v>3872</v>
      </c>
      <c r="B3876" s="106" t="s">
        <v>13710</v>
      </c>
      <c r="C3876" s="111" t="s">
        <v>13747</v>
      </c>
      <c r="D3876" s="641">
        <v>0.3</v>
      </c>
      <c r="E3876" s="646" t="s">
        <v>74</v>
      </c>
      <c r="F3876" s="648">
        <v>2040</v>
      </c>
      <c r="G3876" s="646" t="s">
        <v>13373</v>
      </c>
    </row>
    <row r="3877" spans="1:7" ht="32.25" customHeight="1">
      <c r="A3877" s="640">
        <v>3873</v>
      </c>
      <c r="B3877" s="106" t="s">
        <v>13710</v>
      </c>
      <c r="C3877" s="111" t="s">
        <v>13748</v>
      </c>
      <c r="D3877" s="641">
        <v>0.2</v>
      </c>
      <c r="E3877" s="646" t="s">
        <v>74</v>
      </c>
      <c r="F3877" s="648">
        <v>1360</v>
      </c>
      <c r="G3877" s="646" t="s">
        <v>13373</v>
      </c>
    </row>
    <row r="3878" spans="1:7" ht="32.25" customHeight="1">
      <c r="A3878" s="640">
        <v>3874</v>
      </c>
      <c r="B3878" s="106" t="s">
        <v>13710</v>
      </c>
      <c r="C3878" s="111" t="s">
        <v>13749</v>
      </c>
      <c r="D3878" s="641">
        <v>0.2</v>
      </c>
      <c r="E3878" s="646" t="s">
        <v>74</v>
      </c>
      <c r="F3878" s="648">
        <v>1360</v>
      </c>
      <c r="G3878" s="646" t="s">
        <v>13373</v>
      </c>
    </row>
    <row r="3879" spans="1:7" ht="32.25" customHeight="1">
      <c r="A3879" s="640">
        <v>3875</v>
      </c>
      <c r="B3879" s="106" t="s">
        <v>13710</v>
      </c>
      <c r="C3879" s="111" t="s">
        <v>13750</v>
      </c>
      <c r="D3879" s="641">
        <v>0.2</v>
      </c>
      <c r="E3879" s="646" t="s">
        <v>74</v>
      </c>
      <c r="F3879" s="648">
        <v>1360</v>
      </c>
      <c r="G3879" s="646" t="s">
        <v>13373</v>
      </c>
    </row>
    <row r="3880" spans="1:7" ht="32.25" customHeight="1">
      <c r="A3880" s="640">
        <v>3876</v>
      </c>
      <c r="B3880" s="106" t="s">
        <v>13710</v>
      </c>
      <c r="C3880" s="111" t="s">
        <v>13751</v>
      </c>
      <c r="D3880" s="641">
        <v>0.2</v>
      </c>
      <c r="E3880" s="646" t="s">
        <v>74</v>
      </c>
      <c r="F3880" s="648">
        <v>1360</v>
      </c>
      <c r="G3880" s="646" t="s">
        <v>13373</v>
      </c>
    </row>
    <row r="3881" spans="1:7" ht="32.25" customHeight="1">
      <c r="A3881" s="640">
        <v>3877</v>
      </c>
      <c r="B3881" s="106" t="s">
        <v>13710</v>
      </c>
      <c r="C3881" s="111" t="s">
        <v>13752</v>
      </c>
      <c r="D3881" s="641">
        <v>0.3</v>
      </c>
      <c r="E3881" s="646" t="s">
        <v>74</v>
      </c>
      <c r="F3881" s="648">
        <v>2040</v>
      </c>
      <c r="G3881" s="646" t="s">
        <v>13373</v>
      </c>
    </row>
    <row r="3882" spans="1:7" ht="32.25" customHeight="1">
      <c r="A3882" s="640">
        <v>3878</v>
      </c>
      <c r="B3882" s="106" t="s">
        <v>13710</v>
      </c>
      <c r="C3882" s="111" t="s">
        <v>12157</v>
      </c>
      <c r="D3882" s="641">
        <v>0.3</v>
      </c>
      <c r="E3882" s="646" t="s">
        <v>74</v>
      </c>
      <c r="F3882" s="648">
        <v>2040</v>
      </c>
      <c r="G3882" s="646" t="s">
        <v>13373</v>
      </c>
    </row>
    <row r="3883" spans="1:7" ht="32.25" customHeight="1">
      <c r="A3883" s="640">
        <v>3879</v>
      </c>
      <c r="B3883" s="106" t="s">
        <v>13753</v>
      </c>
      <c r="C3883" s="111" t="s">
        <v>13754</v>
      </c>
      <c r="D3883" s="641">
        <v>0.4</v>
      </c>
      <c r="E3883" s="646" t="s">
        <v>74</v>
      </c>
      <c r="F3883" s="648">
        <v>2720</v>
      </c>
      <c r="G3883" s="646" t="s">
        <v>13373</v>
      </c>
    </row>
    <row r="3884" spans="1:7" ht="32.25" customHeight="1">
      <c r="A3884" s="640">
        <v>3880</v>
      </c>
      <c r="B3884" s="106" t="s">
        <v>13753</v>
      </c>
      <c r="C3884" s="111" t="s">
        <v>13755</v>
      </c>
      <c r="D3884" s="641">
        <v>0.4</v>
      </c>
      <c r="E3884" s="646" t="s">
        <v>74</v>
      </c>
      <c r="F3884" s="648">
        <v>2720</v>
      </c>
      <c r="G3884" s="646" t="s">
        <v>13373</v>
      </c>
    </row>
    <row r="3885" spans="1:7" ht="32.25" customHeight="1">
      <c r="A3885" s="640">
        <v>3881</v>
      </c>
      <c r="B3885" s="106" t="s">
        <v>13753</v>
      </c>
      <c r="C3885" s="111" t="s">
        <v>13756</v>
      </c>
      <c r="D3885" s="641">
        <v>0.3</v>
      </c>
      <c r="E3885" s="646" t="s">
        <v>74</v>
      </c>
      <c r="F3885" s="648">
        <v>2040</v>
      </c>
      <c r="G3885" s="646" t="s">
        <v>13373</v>
      </c>
    </row>
    <row r="3886" spans="1:7" ht="32.25" customHeight="1">
      <c r="A3886" s="640">
        <v>3882</v>
      </c>
      <c r="B3886" s="106" t="s">
        <v>13753</v>
      </c>
      <c r="C3886" s="111" t="s">
        <v>13757</v>
      </c>
      <c r="D3886" s="641">
        <v>0.3</v>
      </c>
      <c r="E3886" s="646" t="s">
        <v>74</v>
      </c>
      <c r="F3886" s="648">
        <v>2040</v>
      </c>
      <c r="G3886" s="646" t="s">
        <v>13373</v>
      </c>
    </row>
    <row r="3887" spans="1:7" ht="32.25" customHeight="1">
      <c r="A3887" s="640">
        <v>3883</v>
      </c>
      <c r="B3887" s="106" t="s">
        <v>13753</v>
      </c>
      <c r="C3887" s="111" t="s">
        <v>13758</v>
      </c>
      <c r="D3887" s="641">
        <v>0.3</v>
      </c>
      <c r="E3887" s="646" t="s">
        <v>74</v>
      </c>
      <c r="F3887" s="648">
        <v>2040</v>
      </c>
      <c r="G3887" s="646" t="s">
        <v>13373</v>
      </c>
    </row>
    <row r="3888" spans="1:7" ht="32.25" customHeight="1">
      <c r="A3888" s="640">
        <v>3884</v>
      </c>
      <c r="B3888" s="106" t="s">
        <v>13753</v>
      </c>
      <c r="C3888" s="111" t="s">
        <v>13759</v>
      </c>
      <c r="D3888" s="641">
        <v>0.3</v>
      </c>
      <c r="E3888" s="646" t="s">
        <v>74</v>
      </c>
      <c r="F3888" s="648">
        <v>2040</v>
      </c>
      <c r="G3888" s="646" t="s">
        <v>13373</v>
      </c>
    </row>
    <row r="3889" spans="1:7" ht="32.25" customHeight="1">
      <c r="A3889" s="640">
        <v>3885</v>
      </c>
      <c r="B3889" s="106" t="s">
        <v>13753</v>
      </c>
      <c r="C3889" s="111" t="s">
        <v>13760</v>
      </c>
      <c r="D3889" s="641">
        <v>0.4</v>
      </c>
      <c r="E3889" s="646" t="s">
        <v>74</v>
      </c>
      <c r="F3889" s="648">
        <v>2720</v>
      </c>
      <c r="G3889" s="646" t="s">
        <v>13373</v>
      </c>
    </row>
    <row r="3890" spans="1:7" ht="32.25" customHeight="1">
      <c r="A3890" s="640">
        <v>3886</v>
      </c>
      <c r="B3890" s="106" t="s">
        <v>13753</v>
      </c>
      <c r="C3890" s="111" t="s">
        <v>13761</v>
      </c>
      <c r="D3890" s="641">
        <v>0.3</v>
      </c>
      <c r="E3890" s="646" t="s">
        <v>74</v>
      </c>
      <c r="F3890" s="648">
        <v>2040</v>
      </c>
      <c r="G3890" s="646" t="s">
        <v>13373</v>
      </c>
    </row>
    <row r="3891" spans="1:7" ht="32.25" customHeight="1">
      <c r="A3891" s="640">
        <v>3887</v>
      </c>
      <c r="B3891" s="106" t="s">
        <v>13753</v>
      </c>
      <c r="C3891" s="111" t="s">
        <v>13762</v>
      </c>
      <c r="D3891" s="641">
        <v>0.3</v>
      </c>
      <c r="E3891" s="646" t="s">
        <v>74</v>
      </c>
      <c r="F3891" s="648">
        <v>2040</v>
      </c>
      <c r="G3891" s="646" t="s">
        <v>13373</v>
      </c>
    </row>
    <row r="3892" spans="1:7" ht="32.25" customHeight="1">
      <c r="A3892" s="640">
        <v>3888</v>
      </c>
      <c r="B3892" s="106" t="s">
        <v>13753</v>
      </c>
      <c r="C3892" s="111" t="s">
        <v>13763</v>
      </c>
      <c r="D3892" s="641">
        <v>0.3</v>
      </c>
      <c r="E3892" s="646" t="s">
        <v>74</v>
      </c>
      <c r="F3892" s="648">
        <v>2040</v>
      </c>
      <c r="G3892" s="646" t="s">
        <v>13373</v>
      </c>
    </row>
    <row r="3893" spans="1:7" ht="32.25" customHeight="1">
      <c r="A3893" s="640">
        <v>3889</v>
      </c>
      <c r="B3893" s="106" t="s">
        <v>13753</v>
      </c>
      <c r="C3893" s="111" t="s">
        <v>13764</v>
      </c>
      <c r="D3893" s="641">
        <v>0.3</v>
      </c>
      <c r="E3893" s="646" t="s">
        <v>74</v>
      </c>
      <c r="F3893" s="648">
        <v>2040</v>
      </c>
      <c r="G3893" s="646" t="s">
        <v>13373</v>
      </c>
    </row>
    <row r="3894" spans="1:7" ht="32.25" customHeight="1">
      <c r="A3894" s="640">
        <v>3890</v>
      </c>
      <c r="B3894" s="106" t="s">
        <v>13753</v>
      </c>
      <c r="C3894" s="111" t="s">
        <v>13765</v>
      </c>
      <c r="D3894" s="641">
        <v>0.4</v>
      </c>
      <c r="E3894" s="646" t="s">
        <v>74</v>
      </c>
      <c r="F3894" s="648">
        <v>2720</v>
      </c>
      <c r="G3894" s="646" t="s">
        <v>13373</v>
      </c>
    </row>
    <row r="3895" spans="1:7" ht="32.25" customHeight="1">
      <c r="A3895" s="640">
        <v>3891</v>
      </c>
      <c r="B3895" s="106" t="s">
        <v>13753</v>
      </c>
      <c r="C3895" s="111" t="s">
        <v>13766</v>
      </c>
      <c r="D3895" s="641">
        <v>0.3</v>
      </c>
      <c r="E3895" s="646" t="s">
        <v>74</v>
      </c>
      <c r="F3895" s="648">
        <v>2040</v>
      </c>
      <c r="G3895" s="646" t="s">
        <v>13373</v>
      </c>
    </row>
    <row r="3896" spans="1:7" ht="32.25" customHeight="1">
      <c r="A3896" s="640">
        <v>3892</v>
      </c>
      <c r="B3896" s="106" t="s">
        <v>13753</v>
      </c>
      <c r="C3896" s="111" t="s">
        <v>13767</v>
      </c>
      <c r="D3896" s="641">
        <v>0.4</v>
      </c>
      <c r="E3896" s="646" t="s">
        <v>74</v>
      </c>
      <c r="F3896" s="648">
        <v>2720</v>
      </c>
      <c r="G3896" s="646" t="s">
        <v>13373</v>
      </c>
    </row>
    <row r="3897" spans="1:7" ht="32.25" customHeight="1">
      <c r="A3897" s="640">
        <v>3893</v>
      </c>
      <c r="B3897" s="106" t="s">
        <v>13753</v>
      </c>
      <c r="C3897" s="111" t="s">
        <v>13768</v>
      </c>
      <c r="D3897" s="641">
        <v>0.4</v>
      </c>
      <c r="E3897" s="646" t="s">
        <v>74</v>
      </c>
      <c r="F3897" s="648">
        <v>2720</v>
      </c>
      <c r="G3897" s="646" t="s">
        <v>13373</v>
      </c>
    </row>
    <row r="3898" spans="1:7" ht="32.25" customHeight="1">
      <c r="A3898" s="640">
        <v>3894</v>
      </c>
      <c r="B3898" s="106" t="s">
        <v>13753</v>
      </c>
      <c r="C3898" s="111" t="s">
        <v>13769</v>
      </c>
      <c r="D3898" s="641">
        <v>0.3</v>
      </c>
      <c r="E3898" s="646" t="s">
        <v>74</v>
      </c>
      <c r="F3898" s="648">
        <v>2040</v>
      </c>
      <c r="G3898" s="646" t="s">
        <v>13373</v>
      </c>
    </row>
    <row r="3899" spans="1:7" ht="32.25" customHeight="1">
      <c r="A3899" s="640">
        <v>3895</v>
      </c>
      <c r="B3899" s="106" t="s">
        <v>13753</v>
      </c>
      <c r="C3899" s="111" t="s">
        <v>13770</v>
      </c>
      <c r="D3899" s="641">
        <v>0.3</v>
      </c>
      <c r="E3899" s="646" t="s">
        <v>74</v>
      </c>
      <c r="F3899" s="648">
        <v>2040</v>
      </c>
      <c r="G3899" s="646" t="s">
        <v>13373</v>
      </c>
    </row>
    <row r="3900" spans="1:7" ht="32.25" customHeight="1">
      <c r="A3900" s="640">
        <v>3896</v>
      </c>
      <c r="B3900" s="106" t="s">
        <v>13753</v>
      </c>
      <c r="C3900" s="111" t="s">
        <v>13771</v>
      </c>
      <c r="D3900" s="641">
        <v>0.3</v>
      </c>
      <c r="E3900" s="646" t="s">
        <v>74</v>
      </c>
      <c r="F3900" s="648">
        <v>2040</v>
      </c>
      <c r="G3900" s="646" t="s">
        <v>13373</v>
      </c>
    </row>
    <row r="3901" spans="1:7" ht="32.25" customHeight="1">
      <c r="A3901" s="640">
        <v>3897</v>
      </c>
      <c r="B3901" s="106" t="s">
        <v>13753</v>
      </c>
      <c r="C3901" s="111" t="s">
        <v>13772</v>
      </c>
      <c r="D3901" s="641">
        <v>0.4</v>
      </c>
      <c r="E3901" s="646" t="s">
        <v>74</v>
      </c>
      <c r="F3901" s="648">
        <v>2720</v>
      </c>
      <c r="G3901" s="646" t="s">
        <v>13373</v>
      </c>
    </row>
    <row r="3902" spans="1:7" ht="32.25" customHeight="1">
      <c r="A3902" s="640">
        <v>3898</v>
      </c>
      <c r="B3902" s="106" t="s">
        <v>13753</v>
      </c>
      <c r="C3902" s="111" t="s">
        <v>13773</v>
      </c>
      <c r="D3902" s="641">
        <v>0.4</v>
      </c>
      <c r="E3902" s="646" t="s">
        <v>74</v>
      </c>
      <c r="F3902" s="648">
        <v>2720</v>
      </c>
      <c r="G3902" s="646" t="s">
        <v>13373</v>
      </c>
    </row>
    <row r="3903" spans="1:7" ht="32.25" customHeight="1">
      <c r="A3903" s="640">
        <v>3899</v>
      </c>
      <c r="B3903" s="106" t="s">
        <v>13753</v>
      </c>
      <c r="C3903" s="111" t="s">
        <v>13774</v>
      </c>
      <c r="D3903" s="641">
        <v>0.3</v>
      </c>
      <c r="E3903" s="646" t="s">
        <v>74</v>
      </c>
      <c r="F3903" s="648">
        <v>2040</v>
      </c>
      <c r="G3903" s="646" t="s">
        <v>13373</v>
      </c>
    </row>
    <row r="3904" spans="1:7" ht="32.25" customHeight="1">
      <c r="A3904" s="640">
        <v>3900</v>
      </c>
      <c r="B3904" s="106" t="s">
        <v>13753</v>
      </c>
      <c r="C3904" s="111" t="s">
        <v>13775</v>
      </c>
      <c r="D3904" s="641">
        <v>0.4</v>
      </c>
      <c r="E3904" s="646" t="s">
        <v>74</v>
      </c>
      <c r="F3904" s="648">
        <v>2720</v>
      </c>
      <c r="G3904" s="646" t="s">
        <v>13373</v>
      </c>
    </row>
    <row r="3905" spans="1:7" ht="32.25" customHeight="1">
      <c r="A3905" s="640">
        <v>3901</v>
      </c>
      <c r="B3905" s="106" t="s">
        <v>13753</v>
      </c>
      <c r="C3905" s="111" t="s">
        <v>13776</v>
      </c>
      <c r="D3905" s="641">
        <v>0.3</v>
      </c>
      <c r="E3905" s="646" t="s">
        <v>74</v>
      </c>
      <c r="F3905" s="648">
        <v>2040</v>
      </c>
      <c r="G3905" s="646" t="s">
        <v>13373</v>
      </c>
    </row>
    <row r="3906" spans="1:7" ht="32.25" customHeight="1">
      <c r="A3906" s="640">
        <v>3902</v>
      </c>
      <c r="B3906" s="106" t="s">
        <v>13753</v>
      </c>
      <c r="C3906" s="111" t="s">
        <v>13777</v>
      </c>
      <c r="D3906" s="641">
        <v>0.4</v>
      </c>
      <c r="E3906" s="646" t="s">
        <v>74</v>
      </c>
      <c r="F3906" s="648">
        <v>2720</v>
      </c>
      <c r="G3906" s="646" t="s">
        <v>13373</v>
      </c>
    </row>
    <row r="3907" spans="1:7" ht="32.25" customHeight="1">
      <c r="A3907" s="640">
        <v>3903</v>
      </c>
      <c r="B3907" s="106" t="s">
        <v>13753</v>
      </c>
      <c r="C3907" s="111" t="s">
        <v>13778</v>
      </c>
      <c r="D3907" s="641">
        <v>0.4</v>
      </c>
      <c r="E3907" s="646" t="s">
        <v>74</v>
      </c>
      <c r="F3907" s="648">
        <v>2720</v>
      </c>
      <c r="G3907" s="646" t="s">
        <v>13373</v>
      </c>
    </row>
    <row r="3908" spans="1:7" ht="32.25" customHeight="1">
      <c r="A3908" s="640">
        <v>3904</v>
      </c>
      <c r="B3908" s="106" t="s">
        <v>13753</v>
      </c>
      <c r="C3908" s="111" t="s">
        <v>13779</v>
      </c>
      <c r="D3908" s="641">
        <v>0.4</v>
      </c>
      <c r="E3908" s="646" t="s">
        <v>74</v>
      </c>
      <c r="F3908" s="648">
        <v>2720</v>
      </c>
      <c r="G3908" s="646" t="s">
        <v>13373</v>
      </c>
    </row>
    <row r="3909" spans="1:7" ht="32.25" customHeight="1">
      <c r="A3909" s="640">
        <v>3905</v>
      </c>
      <c r="B3909" s="106" t="s">
        <v>13753</v>
      </c>
      <c r="C3909" s="111" t="s">
        <v>13780</v>
      </c>
      <c r="D3909" s="641">
        <v>0.3</v>
      </c>
      <c r="E3909" s="646" t="s">
        <v>74</v>
      </c>
      <c r="F3909" s="648">
        <v>2040</v>
      </c>
      <c r="G3909" s="646" t="s">
        <v>13373</v>
      </c>
    </row>
    <row r="3910" spans="1:7" ht="32.25" customHeight="1">
      <c r="A3910" s="640">
        <v>3906</v>
      </c>
      <c r="B3910" s="106" t="s">
        <v>13753</v>
      </c>
      <c r="C3910" s="111" t="s">
        <v>13781</v>
      </c>
      <c r="D3910" s="641">
        <v>0.4</v>
      </c>
      <c r="E3910" s="646" t="s">
        <v>74</v>
      </c>
      <c r="F3910" s="648">
        <v>2720</v>
      </c>
      <c r="G3910" s="646" t="s">
        <v>13373</v>
      </c>
    </row>
    <row r="3911" spans="1:7" ht="32.25" customHeight="1">
      <c r="A3911" s="640">
        <v>3907</v>
      </c>
      <c r="B3911" s="106" t="s">
        <v>13753</v>
      </c>
      <c r="C3911" s="111" t="s">
        <v>13782</v>
      </c>
      <c r="D3911" s="641">
        <v>0.3</v>
      </c>
      <c r="E3911" s="646" t="s">
        <v>74</v>
      </c>
      <c r="F3911" s="648">
        <v>2040</v>
      </c>
      <c r="G3911" s="646" t="s">
        <v>13373</v>
      </c>
    </row>
    <row r="3912" spans="1:7" ht="32.25" customHeight="1">
      <c r="A3912" s="640">
        <v>3908</v>
      </c>
      <c r="B3912" s="106" t="s">
        <v>13753</v>
      </c>
      <c r="C3912" s="111" t="s">
        <v>13783</v>
      </c>
      <c r="D3912" s="641">
        <v>0.4</v>
      </c>
      <c r="E3912" s="646" t="s">
        <v>74</v>
      </c>
      <c r="F3912" s="648">
        <v>2720</v>
      </c>
      <c r="G3912" s="646" t="s">
        <v>13373</v>
      </c>
    </row>
    <row r="3913" spans="1:7" ht="32.25" customHeight="1">
      <c r="A3913" s="640">
        <v>3909</v>
      </c>
      <c r="B3913" s="106" t="s">
        <v>13784</v>
      </c>
      <c r="C3913" s="111" t="s">
        <v>13785</v>
      </c>
      <c r="D3913" s="641">
        <v>0.3</v>
      </c>
      <c r="E3913" s="646" t="s">
        <v>74</v>
      </c>
      <c r="F3913" s="648">
        <v>2040</v>
      </c>
      <c r="G3913" s="646" t="s">
        <v>13373</v>
      </c>
    </row>
    <row r="3914" spans="1:7" ht="32.25" customHeight="1">
      <c r="A3914" s="640">
        <v>3910</v>
      </c>
      <c r="B3914" s="106" t="s">
        <v>13784</v>
      </c>
      <c r="C3914" s="111" t="s">
        <v>13786</v>
      </c>
      <c r="D3914" s="641">
        <v>0.3</v>
      </c>
      <c r="E3914" s="646" t="s">
        <v>74</v>
      </c>
      <c r="F3914" s="648">
        <v>2040</v>
      </c>
      <c r="G3914" s="646" t="s">
        <v>13373</v>
      </c>
    </row>
    <row r="3915" spans="1:7" ht="32.25" customHeight="1">
      <c r="A3915" s="640">
        <v>3911</v>
      </c>
      <c r="B3915" s="106" t="s">
        <v>13784</v>
      </c>
      <c r="C3915" s="111" t="s">
        <v>13787</v>
      </c>
      <c r="D3915" s="641">
        <v>0.3</v>
      </c>
      <c r="E3915" s="646" t="s">
        <v>74</v>
      </c>
      <c r="F3915" s="648">
        <v>2040</v>
      </c>
      <c r="G3915" s="646" t="s">
        <v>13373</v>
      </c>
    </row>
    <row r="3916" spans="1:7" ht="32.25" customHeight="1">
      <c r="A3916" s="640">
        <v>3912</v>
      </c>
      <c r="B3916" s="106" t="s">
        <v>13784</v>
      </c>
      <c r="C3916" s="111" t="s">
        <v>13788</v>
      </c>
      <c r="D3916" s="641">
        <v>0.3</v>
      </c>
      <c r="E3916" s="646" t="s">
        <v>74</v>
      </c>
      <c r="F3916" s="648">
        <v>2040</v>
      </c>
      <c r="G3916" s="646" t="s">
        <v>13373</v>
      </c>
    </row>
    <row r="3917" spans="1:7" ht="32.25" customHeight="1">
      <c r="A3917" s="640">
        <v>3913</v>
      </c>
      <c r="B3917" s="106" t="s">
        <v>13784</v>
      </c>
      <c r="C3917" s="111" t="s">
        <v>10722</v>
      </c>
      <c r="D3917" s="641">
        <v>0.2</v>
      </c>
      <c r="E3917" s="646" t="s">
        <v>74</v>
      </c>
      <c r="F3917" s="648">
        <v>1360</v>
      </c>
      <c r="G3917" s="646" t="s">
        <v>13373</v>
      </c>
    </row>
    <row r="3918" spans="1:7" ht="32.25" customHeight="1">
      <c r="A3918" s="640">
        <v>3914</v>
      </c>
      <c r="B3918" s="106" t="s">
        <v>13784</v>
      </c>
      <c r="C3918" s="111" t="s">
        <v>13789</v>
      </c>
      <c r="D3918" s="641">
        <v>0.3</v>
      </c>
      <c r="E3918" s="646" t="s">
        <v>74</v>
      </c>
      <c r="F3918" s="648">
        <v>2040</v>
      </c>
      <c r="G3918" s="646" t="s">
        <v>13373</v>
      </c>
    </row>
    <row r="3919" spans="1:7" ht="32.25" customHeight="1">
      <c r="A3919" s="640">
        <v>3915</v>
      </c>
      <c r="B3919" s="106" t="s">
        <v>13784</v>
      </c>
      <c r="C3919" s="111" t="s">
        <v>13790</v>
      </c>
      <c r="D3919" s="641">
        <v>0.2</v>
      </c>
      <c r="E3919" s="646" t="s">
        <v>74</v>
      </c>
      <c r="F3919" s="648">
        <v>1360</v>
      </c>
      <c r="G3919" s="646" t="s">
        <v>13373</v>
      </c>
    </row>
    <row r="3920" spans="1:7" ht="32.25" customHeight="1">
      <c r="A3920" s="640">
        <v>3916</v>
      </c>
      <c r="B3920" s="106" t="s">
        <v>13784</v>
      </c>
      <c r="C3920" s="111" t="s">
        <v>10764</v>
      </c>
      <c r="D3920" s="641">
        <v>0.3</v>
      </c>
      <c r="E3920" s="646" t="s">
        <v>74</v>
      </c>
      <c r="F3920" s="648">
        <v>2040</v>
      </c>
      <c r="G3920" s="646" t="s">
        <v>13373</v>
      </c>
    </row>
    <row r="3921" spans="1:7" ht="32.25" customHeight="1">
      <c r="A3921" s="640">
        <v>3917</v>
      </c>
      <c r="B3921" s="106" t="s">
        <v>13784</v>
      </c>
      <c r="C3921" s="111" t="s">
        <v>13791</v>
      </c>
      <c r="D3921" s="641">
        <v>0.3</v>
      </c>
      <c r="E3921" s="646" t="s">
        <v>74</v>
      </c>
      <c r="F3921" s="648">
        <v>2040</v>
      </c>
      <c r="G3921" s="646" t="s">
        <v>13373</v>
      </c>
    </row>
    <row r="3922" spans="1:7" ht="32.25" customHeight="1">
      <c r="A3922" s="640">
        <v>3918</v>
      </c>
      <c r="B3922" s="106" t="s">
        <v>13784</v>
      </c>
      <c r="C3922" s="111" t="s">
        <v>13792</v>
      </c>
      <c r="D3922" s="641">
        <v>0.2</v>
      </c>
      <c r="E3922" s="646" t="s">
        <v>74</v>
      </c>
      <c r="F3922" s="648">
        <v>1360</v>
      </c>
      <c r="G3922" s="646" t="s">
        <v>13373</v>
      </c>
    </row>
    <row r="3923" spans="1:7" ht="32.25" customHeight="1">
      <c r="A3923" s="640">
        <v>3919</v>
      </c>
      <c r="B3923" s="106" t="s">
        <v>13784</v>
      </c>
      <c r="C3923" s="111" t="s">
        <v>13793</v>
      </c>
      <c r="D3923" s="641">
        <v>0.3</v>
      </c>
      <c r="E3923" s="646" t="s">
        <v>74</v>
      </c>
      <c r="F3923" s="648">
        <v>2040</v>
      </c>
      <c r="G3923" s="646" t="s">
        <v>13373</v>
      </c>
    </row>
    <row r="3924" spans="1:7" ht="32.25" customHeight="1">
      <c r="A3924" s="640">
        <v>3920</v>
      </c>
      <c r="B3924" s="106" t="s">
        <v>13784</v>
      </c>
      <c r="C3924" s="111" t="s">
        <v>13794</v>
      </c>
      <c r="D3924" s="641">
        <v>0.2</v>
      </c>
      <c r="E3924" s="646" t="s">
        <v>74</v>
      </c>
      <c r="F3924" s="648">
        <v>1360</v>
      </c>
      <c r="G3924" s="646" t="s">
        <v>13373</v>
      </c>
    </row>
    <row r="3925" spans="1:7" ht="32.25" customHeight="1">
      <c r="A3925" s="640">
        <v>3921</v>
      </c>
      <c r="B3925" s="106" t="s">
        <v>13784</v>
      </c>
      <c r="C3925" s="111" t="s">
        <v>13795</v>
      </c>
      <c r="D3925" s="641">
        <v>0.3</v>
      </c>
      <c r="E3925" s="646" t="s">
        <v>74</v>
      </c>
      <c r="F3925" s="648">
        <v>2040</v>
      </c>
      <c r="G3925" s="646" t="s">
        <v>13373</v>
      </c>
    </row>
    <row r="3926" spans="1:7" ht="32.25" customHeight="1">
      <c r="A3926" s="640">
        <v>3922</v>
      </c>
      <c r="B3926" s="106" t="s">
        <v>13784</v>
      </c>
      <c r="C3926" s="111" t="s">
        <v>13796</v>
      </c>
      <c r="D3926" s="641">
        <v>0.2</v>
      </c>
      <c r="E3926" s="646" t="s">
        <v>74</v>
      </c>
      <c r="F3926" s="648">
        <v>1360</v>
      </c>
      <c r="G3926" s="646" t="s">
        <v>13373</v>
      </c>
    </row>
    <row r="3927" spans="1:7" ht="32.25" customHeight="1">
      <c r="A3927" s="640">
        <v>3923</v>
      </c>
      <c r="B3927" s="106" t="s">
        <v>13784</v>
      </c>
      <c r="C3927" s="111" t="s">
        <v>13797</v>
      </c>
      <c r="D3927" s="641">
        <v>0.3</v>
      </c>
      <c r="E3927" s="646" t="s">
        <v>74</v>
      </c>
      <c r="F3927" s="648">
        <v>2040</v>
      </c>
      <c r="G3927" s="646" t="s">
        <v>13373</v>
      </c>
    </row>
    <row r="3928" spans="1:7" ht="32.25" customHeight="1">
      <c r="A3928" s="640">
        <v>3924</v>
      </c>
      <c r="B3928" s="106" t="s">
        <v>13784</v>
      </c>
      <c r="C3928" s="111" t="s">
        <v>13798</v>
      </c>
      <c r="D3928" s="641">
        <v>0.3</v>
      </c>
      <c r="E3928" s="646" t="s">
        <v>74</v>
      </c>
      <c r="F3928" s="648">
        <v>2040</v>
      </c>
      <c r="G3928" s="646" t="s">
        <v>13373</v>
      </c>
    </row>
    <row r="3929" spans="1:7" ht="32.25" customHeight="1">
      <c r="A3929" s="640">
        <v>3925</v>
      </c>
      <c r="B3929" s="106" t="s">
        <v>13784</v>
      </c>
      <c r="C3929" s="111" t="s">
        <v>13799</v>
      </c>
      <c r="D3929" s="641">
        <v>0.3</v>
      </c>
      <c r="E3929" s="646" t="s">
        <v>74</v>
      </c>
      <c r="F3929" s="648">
        <v>2040</v>
      </c>
      <c r="G3929" s="646" t="s">
        <v>13373</v>
      </c>
    </row>
    <row r="3930" spans="1:7" ht="32.25" customHeight="1">
      <c r="A3930" s="640">
        <v>3926</v>
      </c>
      <c r="B3930" s="106" t="s">
        <v>13784</v>
      </c>
      <c r="C3930" s="111" t="s">
        <v>13800</v>
      </c>
      <c r="D3930" s="641">
        <v>0.2</v>
      </c>
      <c r="E3930" s="646" t="s">
        <v>74</v>
      </c>
      <c r="F3930" s="648">
        <v>1360</v>
      </c>
      <c r="G3930" s="646" t="s">
        <v>13373</v>
      </c>
    </row>
    <row r="3931" spans="1:7" ht="32.25" customHeight="1">
      <c r="A3931" s="640">
        <v>3927</v>
      </c>
      <c r="B3931" s="106" t="s">
        <v>13784</v>
      </c>
      <c r="C3931" s="111" t="s">
        <v>13164</v>
      </c>
      <c r="D3931" s="641">
        <v>0.3</v>
      </c>
      <c r="E3931" s="646" t="s">
        <v>74</v>
      </c>
      <c r="F3931" s="648">
        <v>2040</v>
      </c>
      <c r="G3931" s="646" t="s">
        <v>13373</v>
      </c>
    </row>
    <row r="3932" spans="1:7" ht="32.25" customHeight="1">
      <c r="A3932" s="640">
        <v>3928</v>
      </c>
      <c r="B3932" s="106" t="s">
        <v>13784</v>
      </c>
      <c r="C3932" s="111" t="s">
        <v>13801</v>
      </c>
      <c r="D3932" s="641">
        <v>0.3</v>
      </c>
      <c r="E3932" s="646" t="s">
        <v>74</v>
      </c>
      <c r="F3932" s="648">
        <v>2040</v>
      </c>
      <c r="G3932" s="646" t="s">
        <v>13373</v>
      </c>
    </row>
    <row r="3933" spans="1:7" ht="32.25" customHeight="1">
      <c r="A3933" s="640">
        <v>3929</v>
      </c>
      <c r="B3933" s="106" t="s">
        <v>13784</v>
      </c>
      <c r="C3933" s="111" t="s">
        <v>13802</v>
      </c>
      <c r="D3933" s="641">
        <v>0.3</v>
      </c>
      <c r="E3933" s="646" t="s">
        <v>74</v>
      </c>
      <c r="F3933" s="648">
        <v>2040</v>
      </c>
      <c r="G3933" s="646" t="s">
        <v>13373</v>
      </c>
    </row>
    <row r="3934" spans="1:7" ht="32.25" customHeight="1">
      <c r="A3934" s="640">
        <v>3930</v>
      </c>
      <c r="B3934" s="106" t="s">
        <v>13784</v>
      </c>
      <c r="C3934" s="111" t="s">
        <v>10984</v>
      </c>
      <c r="D3934" s="641">
        <v>0.3</v>
      </c>
      <c r="E3934" s="646" t="s">
        <v>74</v>
      </c>
      <c r="F3934" s="648">
        <v>2040</v>
      </c>
      <c r="G3934" s="646" t="s">
        <v>13373</v>
      </c>
    </row>
    <row r="3935" spans="1:7" ht="32.25" customHeight="1">
      <c r="A3935" s="640">
        <v>3931</v>
      </c>
      <c r="B3935" s="106" t="s">
        <v>13784</v>
      </c>
      <c r="C3935" s="111" t="s">
        <v>13803</v>
      </c>
      <c r="D3935" s="641">
        <v>0.3</v>
      </c>
      <c r="E3935" s="646" t="s">
        <v>74</v>
      </c>
      <c r="F3935" s="648">
        <v>2040</v>
      </c>
      <c r="G3935" s="646" t="s">
        <v>13373</v>
      </c>
    </row>
    <row r="3936" spans="1:7" ht="32.25" customHeight="1">
      <c r="A3936" s="640">
        <v>3932</v>
      </c>
      <c r="B3936" s="106" t="s">
        <v>13784</v>
      </c>
      <c r="C3936" s="111" t="s">
        <v>13804</v>
      </c>
      <c r="D3936" s="641">
        <v>0.3</v>
      </c>
      <c r="E3936" s="646" t="s">
        <v>74</v>
      </c>
      <c r="F3936" s="648">
        <v>2040</v>
      </c>
      <c r="G3936" s="646" t="s">
        <v>13373</v>
      </c>
    </row>
    <row r="3937" spans="1:7" ht="32.25" customHeight="1">
      <c r="A3937" s="640">
        <v>3933</v>
      </c>
      <c r="B3937" s="106" t="s">
        <v>13784</v>
      </c>
      <c r="C3937" s="111" t="s">
        <v>2162</v>
      </c>
      <c r="D3937" s="641">
        <v>0.3</v>
      </c>
      <c r="E3937" s="646" t="s">
        <v>74</v>
      </c>
      <c r="F3937" s="648">
        <v>2040</v>
      </c>
      <c r="G3937" s="646" t="s">
        <v>13373</v>
      </c>
    </row>
    <row r="3938" spans="1:7" ht="32.25" customHeight="1">
      <c r="A3938" s="640">
        <v>3934</v>
      </c>
      <c r="B3938" s="106" t="s">
        <v>13784</v>
      </c>
      <c r="C3938" s="111" t="s">
        <v>13805</v>
      </c>
      <c r="D3938" s="641">
        <v>0.2</v>
      </c>
      <c r="E3938" s="646" t="s">
        <v>74</v>
      </c>
      <c r="F3938" s="648">
        <v>1360</v>
      </c>
      <c r="G3938" s="646" t="s">
        <v>13373</v>
      </c>
    </row>
    <row r="3939" spans="1:7" ht="32.25" customHeight="1">
      <c r="A3939" s="640">
        <v>3935</v>
      </c>
      <c r="B3939" s="106" t="s">
        <v>13784</v>
      </c>
      <c r="C3939" s="111" t="s">
        <v>13051</v>
      </c>
      <c r="D3939" s="641">
        <v>0.3</v>
      </c>
      <c r="E3939" s="646" t="s">
        <v>74</v>
      </c>
      <c r="F3939" s="648">
        <v>2040</v>
      </c>
      <c r="G3939" s="646" t="s">
        <v>13373</v>
      </c>
    </row>
    <row r="3940" spans="1:7" ht="32.25" customHeight="1">
      <c r="A3940" s="640">
        <v>3936</v>
      </c>
      <c r="B3940" s="106" t="s">
        <v>13784</v>
      </c>
      <c r="C3940" s="111" t="s">
        <v>13806</v>
      </c>
      <c r="D3940" s="641">
        <v>0.2</v>
      </c>
      <c r="E3940" s="646" t="s">
        <v>74</v>
      </c>
      <c r="F3940" s="648">
        <v>1360</v>
      </c>
      <c r="G3940" s="646" t="s">
        <v>13373</v>
      </c>
    </row>
    <row r="3941" spans="1:7" ht="32.25" customHeight="1">
      <c r="A3941" s="640">
        <v>3937</v>
      </c>
      <c r="B3941" s="106" t="s">
        <v>13784</v>
      </c>
      <c r="C3941" s="111" t="s">
        <v>13807</v>
      </c>
      <c r="D3941" s="641">
        <v>0.3</v>
      </c>
      <c r="E3941" s="646" t="s">
        <v>74</v>
      </c>
      <c r="F3941" s="648">
        <v>2040</v>
      </c>
      <c r="G3941" s="646" t="s">
        <v>13373</v>
      </c>
    </row>
    <row r="3942" spans="1:7" ht="32.25" customHeight="1">
      <c r="A3942" s="640">
        <v>3938</v>
      </c>
      <c r="B3942" s="106" t="s">
        <v>13784</v>
      </c>
      <c r="C3942" s="111" t="s">
        <v>13808</v>
      </c>
      <c r="D3942" s="641">
        <v>0.3</v>
      </c>
      <c r="E3942" s="646" t="s">
        <v>74</v>
      </c>
      <c r="F3942" s="648">
        <v>2040</v>
      </c>
      <c r="G3942" s="646" t="s">
        <v>13373</v>
      </c>
    </row>
    <row r="3943" spans="1:7" ht="32.25" customHeight="1">
      <c r="A3943" s="640">
        <v>3939</v>
      </c>
      <c r="B3943" s="106" t="s">
        <v>13784</v>
      </c>
      <c r="C3943" s="111" t="s">
        <v>13809</v>
      </c>
      <c r="D3943" s="641">
        <v>0.2</v>
      </c>
      <c r="E3943" s="646" t="s">
        <v>74</v>
      </c>
      <c r="F3943" s="648">
        <v>1360</v>
      </c>
      <c r="G3943" s="646" t="s">
        <v>13373</v>
      </c>
    </row>
    <row r="3944" spans="1:7" ht="32.25" customHeight="1">
      <c r="A3944" s="640">
        <v>3940</v>
      </c>
      <c r="B3944" s="106" t="s">
        <v>13784</v>
      </c>
      <c r="C3944" s="111" t="s">
        <v>13810</v>
      </c>
      <c r="D3944" s="641">
        <v>0.3</v>
      </c>
      <c r="E3944" s="646" t="s">
        <v>74</v>
      </c>
      <c r="F3944" s="648">
        <v>2040</v>
      </c>
      <c r="G3944" s="646" t="s">
        <v>13373</v>
      </c>
    </row>
    <row r="3945" spans="1:7" ht="32.25" customHeight="1">
      <c r="A3945" s="640">
        <v>3941</v>
      </c>
      <c r="B3945" s="106" t="s">
        <v>13784</v>
      </c>
      <c r="C3945" s="111" t="s">
        <v>13811</v>
      </c>
      <c r="D3945" s="641">
        <v>0.3</v>
      </c>
      <c r="E3945" s="646" t="s">
        <v>74</v>
      </c>
      <c r="F3945" s="648">
        <v>2040</v>
      </c>
      <c r="G3945" s="646" t="s">
        <v>13373</v>
      </c>
    </row>
    <row r="3946" spans="1:7" ht="32.25" customHeight="1">
      <c r="A3946" s="640">
        <v>3942</v>
      </c>
      <c r="B3946" s="106" t="s">
        <v>13784</v>
      </c>
      <c r="C3946" s="111" t="s">
        <v>13812</v>
      </c>
      <c r="D3946" s="641">
        <v>0.3</v>
      </c>
      <c r="E3946" s="646" t="s">
        <v>74</v>
      </c>
      <c r="F3946" s="648">
        <v>2040</v>
      </c>
      <c r="G3946" s="646" t="s">
        <v>13373</v>
      </c>
    </row>
    <row r="3947" spans="1:7" ht="32.25" customHeight="1">
      <c r="A3947" s="640">
        <v>3943</v>
      </c>
      <c r="B3947" s="106" t="s">
        <v>13784</v>
      </c>
      <c r="C3947" s="111" t="s">
        <v>13421</v>
      </c>
      <c r="D3947" s="641">
        <v>0.3</v>
      </c>
      <c r="E3947" s="646" t="s">
        <v>74</v>
      </c>
      <c r="F3947" s="648">
        <v>2040</v>
      </c>
      <c r="G3947" s="646" t="s">
        <v>13373</v>
      </c>
    </row>
    <row r="3948" spans="1:7" ht="32.25" customHeight="1">
      <c r="A3948" s="640">
        <v>3944</v>
      </c>
      <c r="B3948" s="106" t="s">
        <v>13784</v>
      </c>
      <c r="C3948" s="111" t="s">
        <v>13813</v>
      </c>
      <c r="D3948" s="641">
        <v>0.3</v>
      </c>
      <c r="E3948" s="646" t="s">
        <v>74</v>
      </c>
      <c r="F3948" s="648">
        <v>2040</v>
      </c>
      <c r="G3948" s="646" t="s">
        <v>13373</v>
      </c>
    </row>
    <row r="3949" spans="1:7" ht="32.25" customHeight="1">
      <c r="A3949" s="640">
        <v>3945</v>
      </c>
      <c r="B3949" s="106" t="s">
        <v>13784</v>
      </c>
      <c r="C3949" s="111" t="s">
        <v>13814</v>
      </c>
      <c r="D3949" s="641">
        <v>0.3</v>
      </c>
      <c r="E3949" s="646" t="s">
        <v>74</v>
      </c>
      <c r="F3949" s="648">
        <v>2040</v>
      </c>
      <c r="G3949" s="646" t="s">
        <v>13373</v>
      </c>
    </row>
    <row r="3950" spans="1:7" ht="32.25" customHeight="1">
      <c r="A3950" s="640">
        <v>3946</v>
      </c>
      <c r="B3950" s="106" t="s">
        <v>13784</v>
      </c>
      <c r="C3950" s="111" t="s">
        <v>13711</v>
      </c>
      <c r="D3950" s="641">
        <v>0.3</v>
      </c>
      <c r="E3950" s="646" t="s">
        <v>74</v>
      </c>
      <c r="F3950" s="648">
        <v>2040</v>
      </c>
      <c r="G3950" s="646" t="s">
        <v>13373</v>
      </c>
    </row>
    <row r="3951" spans="1:7" ht="32.25" customHeight="1">
      <c r="A3951" s="640">
        <v>3947</v>
      </c>
      <c r="B3951" s="106" t="s">
        <v>13784</v>
      </c>
      <c r="C3951" s="111" t="s">
        <v>13815</v>
      </c>
      <c r="D3951" s="641">
        <v>0.3</v>
      </c>
      <c r="E3951" s="646" t="s">
        <v>74</v>
      </c>
      <c r="F3951" s="648">
        <v>2040</v>
      </c>
      <c r="G3951" s="646" t="s">
        <v>13373</v>
      </c>
    </row>
    <row r="3952" spans="1:7" ht="32.25" customHeight="1">
      <c r="A3952" s="640">
        <v>3948</v>
      </c>
      <c r="B3952" s="106" t="s">
        <v>13784</v>
      </c>
      <c r="C3952" s="111" t="s">
        <v>13816</v>
      </c>
      <c r="D3952" s="641">
        <v>0.3</v>
      </c>
      <c r="E3952" s="646" t="s">
        <v>74</v>
      </c>
      <c r="F3952" s="648">
        <v>2040</v>
      </c>
      <c r="G3952" s="646" t="s">
        <v>13373</v>
      </c>
    </row>
    <row r="3953" spans="1:7" ht="32.25" customHeight="1">
      <c r="A3953" s="640">
        <v>3949</v>
      </c>
      <c r="B3953" s="106" t="s">
        <v>13817</v>
      </c>
      <c r="C3953" s="111" t="s">
        <v>13818</v>
      </c>
      <c r="D3953" s="641">
        <v>0.2</v>
      </c>
      <c r="E3953" s="646" t="s">
        <v>74</v>
      </c>
      <c r="F3953" s="648">
        <v>1360</v>
      </c>
      <c r="G3953" s="646" t="s">
        <v>13373</v>
      </c>
    </row>
    <row r="3954" spans="1:7" ht="32.25" customHeight="1">
      <c r="A3954" s="640">
        <v>3950</v>
      </c>
      <c r="B3954" s="106" t="s">
        <v>13817</v>
      </c>
      <c r="C3954" s="111" t="s">
        <v>3115</v>
      </c>
      <c r="D3954" s="641">
        <v>0.2</v>
      </c>
      <c r="E3954" s="646" t="s">
        <v>74</v>
      </c>
      <c r="F3954" s="648">
        <v>1360</v>
      </c>
      <c r="G3954" s="646" t="s">
        <v>13373</v>
      </c>
    </row>
    <row r="3955" spans="1:7" ht="32.25" customHeight="1">
      <c r="A3955" s="640">
        <v>3951</v>
      </c>
      <c r="B3955" s="106" t="s">
        <v>13817</v>
      </c>
      <c r="C3955" s="111" t="s">
        <v>13819</v>
      </c>
      <c r="D3955" s="641">
        <v>0.3</v>
      </c>
      <c r="E3955" s="646" t="s">
        <v>74</v>
      </c>
      <c r="F3955" s="648">
        <v>2040</v>
      </c>
      <c r="G3955" s="646" t="s">
        <v>13373</v>
      </c>
    </row>
    <row r="3956" spans="1:7" ht="32.25" customHeight="1">
      <c r="A3956" s="640">
        <v>3952</v>
      </c>
      <c r="B3956" s="106" t="s">
        <v>13817</v>
      </c>
      <c r="C3956" s="111" t="s">
        <v>2956</v>
      </c>
      <c r="D3956" s="641">
        <v>0.2</v>
      </c>
      <c r="E3956" s="646" t="s">
        <v>74</v>
      </c>
      <c r="F3956" s="648">
        <v>1360</v>
      </c>
      <c r="G3956" s="646" t="s">
        <v>13373</v>
      </c>
    </row>
    <row r="3957" spans="1:7" ht="32.25" customHeight="1">
      <c r="A3957" s="640">
        <v>3953</v>
      </c>
      <c r="B3957" s="106" t="s">
        <v>13817</v>
      </c>
      <c r="C3957" s="111" t="s">
        <v>13820</v>
      </c>
      <c r="D3957" s="641">
        <v>0.2</v>
      </c>
      <c r="E3957" s="646" t="s">
        <v>74</v>
      </c>
      <c r="F3957" s="648">
        <v>1360</v>
      </c>
      <c r="G3957" s="646" t="s">
        <v>13373</v>
      </c>
    </row>
    <row r="3958" spans="1:7" ht="32.25" customHeight="1">
      <c r="A3958" s="640">
        <v>3954</v>
      </c>
      <c r="B3958" s="106" t="s">
        <v>13817</v>
      </c>
      <c r="C3958" s="111" t="s">
        <v>11806</v>
      </c>
      <c r="D3958" s="641">
        <v>0.3</v>
      </c>
      <c r="E3958" s="646" t="s">
        <v>74</v>
      </c>
      <c r="F3958" s="648">
        <v>2040</v>
      </c>
      <c r="G3958" s="646" t="s">
        <v>13373</v>
      </c>
    </row>
    <row r="3959" spans="1:7" ht="32.25" customHeight="1">
      <c r="A3959" s="640">
        <v>3955</v>
      </c>
      <c r="B3959" s="106" t="s">
        <v>13817</v>
      </c>
      <c r="C3959" s="111" t="s">
        <v>13821</v>
      </c>
      <c r="D3959" s="641">
        <v>0.2</v>
      </c>
      <c r="E3959" s="646" t="s">
        <v>74</v>
      </c>
      <c r="F3959" s="648">
        <v>1360</v>
      </c>
      <c r="G3959" s="646" t="s">
        <v>13373</v>
      </c>
    </row>
    <row r="3960" spans="1:7" ht="32.25" customHeight="1">
      <c r="A3960" s="640">
        <v>3956</v>
      </c>
      <c r="B3960" s="106" t="s">
        <v>13817</v>
      </c>
      <c r="C3960" s="111" t="s">
        <v>11791</v>
      </c>
      <c r="D3960" s="641">
        <v>0.3</v>
      </c>
      <c r="E3960" s="646" t="s">
        <v>74</v>
      </c>
      <c r="F3960" s="648">
        <v>2040</v>
      </c>
      <c r="G3960" s="646" t="s">
        <v>13373</v>
      </c>
    </row>
    <row r="3961" spans="1:7" ht="32.25" customHeight="1">
      <c r="A3961" s="640">
        <v>3957</v>
      </c>
      <c r="B3961" s="106" t="s">
        <v>13817</v>
      </c>
      <c r="C3961" s="111" t="s">
        <v>13822</v>
      </c>
      <c r="D3961" s="641">
        <v>0.2</v>
      </c>
      <c r="E3961" s="646" t="s">
        <v>74</v>
      </c>
      <c r="F3961" s="648">
        <v>1360</v>
      </c>
      <c r="G3961" s="646" t="s">
        <v>13373</v>
      </c>
    </row>
    <row r="3962" spans="1:7" ht="32.25" customHeight="1">
      <c r="A3962" s="640">
        <v>3958</v>
      </c>
      <c r="B3962" s="106" t="s">
        <v>13817</v>
      </c>
      <c r="C3962" s="111" t="s">
        <v>13823</v>
      </c>
      <c r="D3962" s="641">
        <v>0.3</v>
      </c>
      <c r="E3962" s="646" t="s">
        <v>74</v>
      </c>
      <c r="F3962" s="648">
        <v>2040</v>
      </c>
      <c r="G3962" s="646" t="s">
        <v>13373</v>
      </c>
    </row>
    <row r="3963" spans="1:7" ht="32.25" customHeight="1">
      <c r="A3963" s="640">
        <v>3959</v>
      </c>
      <c r="B3963" s="106" t="s">
        <v>13817</v>
      </c>
      <c r="C3963" s="111" t="s">
        <v>13824</v>
      </c>
      <c r="D3963" s="641">
        <v>0.2</v>
      </c>
      <c r="E3963" s="646" t="s">
        <v>74</v>
      </c>
      <c r="F3963" s="648">
        <v>1360</v>
      </c>
      <c r="G3963" s="646" t="s">
        <v>13373</v>
      </c>
    </row>
    <row r="3964" spans="1:7" ht="32.25" customHeight="1">
      <c r="A3964" s="640">
        <v>3960</v>
      </c>
      <c r="B3964" s="106" t="s">
        <v>13817</v>
      </c>
      <c r="C3964" s="111" t="s">
        <v>13825</v>
      </c>
      <c r="D3964" s="641">
        <v>0.2</v>
      </c>
      <c r="E3964" s="646" t="s">
        <v>74</v>
      </c>
      <c r="F3964" s="648">
        <v>1360</v>
      </c>
      <c r="G3964" s="646" t="s">
        <v>13373</v>
      </c>
    </row>
    <row r="3965" spans="1:7" ht="32.25" customHeight="1">
      <c r="A3965" s="640">
        <v>3961</v>
      </c>
      <c r="B3965" s="106" t="s">
        <v>13817</v>
      </c>
      <c r="C3965" s="111" t="s">
        <v>10660</v>
      </c>
      <c r="D3965" s="641">
        <v>0.2</v>
      </c>
      <c r="E3965" s="646" t="s">
        <v>74</v>
      </c>
      <c r="F3965" s="648">
        <v>1360</v>
      </c>
      <c r="G3965" s="646" t="s">
        <v>13373</v>
      </c>
    </row>
    <row r="3966" spans="1:7" ht="32.25" customHeight="1">
      <c r="A3966" s="640">
        <v>3962</v>
      </c>
      <c r="B3966" s="106" t="s">
        <v>13817</v>
      </c>
      <c r="C3966" s="111" t="s">
        <v>13826</v>
      </c>
      <c r="D3966" s="641">
        <v>0.2</v>
      </c>
      <c r="E3966" s="646" t="s">
        <v>74</v>
      </c>
      <c r="F3966" s="648">
        <v>1360</v>
      </c>
      <c r="G3966" s="646" t="s">
        <v>13373</v>
      </c>
    </row>
    <row r="3967" spans="1:7" ht="32.25" customHeight="1">
      <c r="A3967" s="640">
        <v>3963</v>
      </c>
      <c r="B3967" s="106" t="s">
        <v>13817</v>
      </c>
      <c r="C3967" s="111" t="s">
        <v>13827</v>
      </c>
      <c r="D3967" s="641">
        <v>0.2</v>
      </c>
      <c r="E3967" s="646" t="s">
        <v>74</v>
      </c>
      <c r="F3967" s="648">
        <v>1360</v>
      </c>
      <c r="G3967" s="646" t="s">
        <v>13373</v>
      </c>
    </row>
    <row r="3968" spans="1:7" ht="32.25" customHeight="1">
      <c r="A3968" s="640">
        <v>3964</v>
      </c>
      <c r="B3968" s="106" t="s">
        <v>13817</v>
      </c>
      <c r="C3968" s="111" t="s">
        <v>13828</v>
      </c>
      <c r="D3968" s="641">
        <v>0.3</v>
      </c>
      <c r="E3968" s="646" t="s">
        <v>74</v>
      </c>
      <c r="F3968" s="648">
        <v>2040</v>
      </c>
      <c r="G3968" s="646" t="s">
        <v>13373</v>
      </c>
    </row>
    <row r="3969" spans="1:7" ht="32.25" customHeight="1">
      <c r="A3969" s="640">
        <v>3965</v>
      </c>
      <c r="B3969" s="106" t="s">
        <v>13817</v>
      </c>
      <c r="C3969" s="111" t="s">
        <v>11163</v>
      </c>
      <c r="D3969" s="641">
        <v>0.2</v>
      </c>
      <c r="E3969" s="646" t="s">
        <v>74</v>
      </c>
      <c r="F3969" s="648">
        <v>1360</v>
      </c>
      <c r="G3969" s="646" t="s">
        <v>13373</v>
      </c>
    </row>
    <row r="3970" spans="1:7" ht="32.25" customHeight="1">
      <c r="A3970" s="640">
        <v>3966</v>
      </c>
      <c r="B3970" s="106" t="s">
        <v>13817</v>
      </c>
      <c r="C3970" s="111" t="s">
        <v>13829</v>
      </c>
      <c r="D3970" s="641">
        <v>0.3</v>
      </c>
      <c r="E3970" s="646" t="s">
        <v>74</v>
      </c>
      <c r="F3970" s="648">
        <v>2040</v>
      </c>
      <c r="G3970" s="646" t="s">
        <v>13373</v>
      </c>
    </row>
    <row r="3971" spans="1:7" ht="32.25" customHeight="1">
      <c r="A3971" s="640">
        <v>3967</v>
      </c>
      <c r="B3971" s="106" t="s">
        <v>13817</v>
      </c>
      <c r="C3971" s="111" t="s">
        <v>10926</v>
      </c>
      <c r="D3971" s="641">
        <v>0.3</v>
      </c>
      <c r="E3971" s="646" t="s">
        <v>74</v>
      </c>
      <c r="F3971" s="648">
        <v>2040</v>
      </c>
      <c r="G3971" s="646" t="s">
        <v>13373</v>
      </c>
    </row>
    <row r="3972" spans="1:7" ht="32.25" customHeight="1">
      <c r="A3972" s="640">
        <v>3968</v>
      </c>
      <c r="B3972" s="106" t="s">
        <v>13817</v>
      </c>
      <c r="C3972" s="111" t="s">
        <v>13830</v>
      </c>
      <c r="D3972" s="641">
        <v>0.2</v>
      </c>
      <c r="E3972" s="646" t="s">
        <v>74</v>
      </c>
      <c r="F3972" s="648">
        <v>1360</v>
      </c>
      <c r="G3972" s="646" t="s">
        <v>13373</v>
      </c>
    </row>
    <row r="3973" spans="1:7" ht="32.25" customHeight="1">
      <c r="A3973" s="640">
        <v>3969</v>
      </c>
      <c r="B3973" s="106" t="s">
        <v>13817</v>
      </c>
      <c r="C3973" s="111" t="s">
        <v>13831</v>
      </c>
      <c r="D3973" s="641">
        <v>0.2</v>
      </c>
      <c r="E3973" s="646" t="s">
        <v>74</v>
      </c>
      <c r="F3973" s="648">
        <v>1360</v>
      </c>
      <c r="G3973" s="646" t="s">
        <v>13373</v>
      </c>
    </row>
    <row r="3974" spans="1:7" ht="32.25" customHeight="1">
      <c r="A3974" s="640">
        <v>3970</v>
      </c>
      <c r="B3974" s="106" t="s">
        <v>13817</v>
      </c>
      <c r="C3974" s="111" t="s">
        <v>13832</v>
      </c>
      <c r="D3974" s="641">
        <v>0.3</v>
      </c>
      <c r="E3974" s="646" t="s">
        <v>74</v>
      </c>
      <c r="F3974" s="648">
        <v>2040</v>
      </c>
      <c r="G3974" s="646" t="s">
        <v>13373</v>
      </c>
    </row>
    <row r="3975" spans="1:7" ht="32.25" customHeight="1">
      <c r="A3975" s="640">
        <v>3971</v>
      </c>
      <c r="B3975" s="106" t="s">
        <v>13817</v>
      </c>
      <c r="C3975" s="111" t="s">
        <v>13833</v>
      </c>
      <c r="D3975" s="641">
        <v>0.2</v>
      </c>
      <c r="E3975" s="646" t="s">
        <v>74</v>
      </c>
      <c r="F3975" s="648">
        <v>1360</v>
      </c>
      <c r="G3975" s="646" t="s">
        <v>13373</v>
      </c>
    </row>
    <row r="3976" spans="1:7" ht="32.25" customHeight="1">
      <c r="A3976" s="640">
        <v>3972</v>
      </c>
      <c r="B3976" s="106" t="s">
        <v>13817</v>
      </c>
      <c r="C3976" s="111" t="s">
        <v>5720</v>
      </c>
      <c r="D3976" s="641">
        <v>0.2</v>
      </c>
      <c r="E3976" s="646" t="s">
        <v>74</v>
      </c>
      <c r="F3976" s="648">
        <v>1360</v>
      </c>
      <c r="G3976" s="646" t="s">
        <v>13373</v>
      </c>
    </row>
    <row r="3977" spans="1:7" ht="32.25" customHeight="1">
      <c r="A3977" s="640">
        <v>3973</v>
      </c>
      <c r="B3977" s="106" t="s">
        <v>13817</v>
      </c>
      <c r="C3977" s="111" t="s">
        <v>13834</v>
      </c>
      <c r="D3977" s="641">
        <v>0.2</v>
      </c>
      <c r="E3977" s="646" t="s">
        <v>74</v>
      </c>
      <c r="F3977" s="648">
        <v>1360</v>
      </c>
      <c r="G3977" s="646" t="s">
        <v>13373</v>
      </c>
    </row>
    <row r="3978" spans="1:7" ht="32.25" customHeight="1">
      <c r="A3978" s="640">
        <v>3974</v>
      </c>
      <c r="B3978" s="106" t="s">
        <v>13817</v>
      </c>
      <c r="C3978" s="111" t="s">
        <v>13835</v>
      </c>
      <c r="D3978" s="641">
        <v>0.3</v>
      </c>
      <c r="E3978" s="646" t="s">
        <v>74</v>
      </c>
      <c r="F3978" s="648">
        <v>2040</v>
      </c>
      <c r="G3978" s="646" t="s">
        <v>13373</v>
      </c>
    </row>
    <row r="3979" spans="1:7" ht="32.25" customHeight="1">
      <c r="A3979" s="640">
        <v>3975</v>
      </c>
      <c r="B3979" s="106" t="s">
        <v>13817</v>
      </c>
      <c r="C3979" s="111" t="s">
        <v>13836</v>
      </c>
      <c r="D3979" s="641">
        <v>0.3</v>
      </c>
      <c r="E3979" s="646" t="s">
        <v>74</v>
      </c>
      <c r="F3979" s="648">
        <v>2040</v>
      </c>
      <c r="G3979" s="646" t="s">
        <v>13373</v>
      </c>
    </row>
    <row r="3980" spans="1:7" ht="32.25" customHeight="1">
      <c r="A3980" s="640">
        <v>3976</v>
      </c>
      <c r="B3980" s="106" t="s">
        <v>13817</v>
      </c>
      <c r="C3980" s="111" t="s">
        <v>9842</v>
      </c>
      <c r="D3980" s="641">
        <v>0.2</v>
      </c>
      <c r="E3980" s="646" t="s">
        <v>74</v>
      </c>
      <c r="F3980" s="648">
        <v>1360</v>
      </c>
      <c r="G3980" s="646" t="s">
        <v>13373</v>
      </c>
    </row>
    <row r="3981" spans="1:7" ht="32.25" customHeight="1">
      <c r="A3981" s="640">
        <v>3977</v>
      </c>
      <c r="B3981" s="106" t="s">
        <v>13817</v>
      </c>
      <c r="C3981" s="111" t="s">
        <v>13837</v>
      </c>
      <c r="D3981" s="641">
        <v>0.2</v>
      </c>
      <c r="E3981" s="646" t="s">
        <v>74</v>
      </c>
      <c r="F3981" s="648">
        <v>1360</v>
      </c>
      <c r="G3981" s="646" t="s">
        <v>13373</v>
      </c>
    </row>
    <row r="3982" spans="1:7" ht="32.25" customHeight="1">
      <c r="A3982" s="640">
        <v>3978</v>
      </c>
      <c r="B3982" s="106" t="s">
        <v>13817</v>
      </c>
      <c r="C3982" s="111" t="s">
        <v>13838</v>
      </c>
      <c r="D3982" s="641">
        <v>0.3</v>
      </c>
      <c r="E3982" s="646" t="s">
        <v>74</v>
      </c>
      <c r="F3982" s="648">
        <v>2040</v>
      </c>
      <c r="G3982" s="646" t="s">
        <v>13373</v>
      </c>
    </row>
    <row r="3983" spans="1:7" ht="32.25" customHeight="1">
      <c r="A3983" s="640">
        <v>3979</v>
      </c>
      <c r="B3983" s="106" t="s">
        <v>13817</v>
      </c>
      <c r="C3983" s="111" t="s">
        <v>11906</v>
      </c>
      <c r="D3983" s="641">
        <v>0.2</v>
      </c>
      <c r="E3983" s="646" t="s">
        <v>74</v>
      </c>
      <c r="F3983" s="648">
        <v>1360</v>
      </c>
      <c r="G3983" s="646" t="s">
        <v>13373</v>
      </c>
    </row>
    <row r="3984" spans="1:7" ht="32.25" customHeight="1">
      <c r="A3984" s="640">
        <v>3980</v>
      </c>
      <c r="B3984" s="106" t="s">
        <v>13817</v>
      </c>
      <c r="C3984" s="111" t="s">
        <v>13839</v>
      </c>
      <c r="D3984" s="641">
        <v>0.3</v>
      </c>
      <c r="E3984" s="646" t="s">
        <v>74</v>
      </c>
      <c r="F3984" s="648">
        <v>2040</v>
      </c>
      <c r="G3984" s="646" t="s">
        <v>13373</v>
      </c>
    </row>
    <row r="3985" spans="1:7" ht="32.25" customHeight="1">
      <c r="A3985" s="640">
        <v>3981</v>
      </c>
      <c r="B3985" s="106" t="s">
        <v>13840</v>
      </c>
      <c r="C3985" s="111" t="s">
        <v>13841</v>
      </c>
      <c r="D3985" s="641">
        <v>0.2</v>
      </c>
      <c r="E3985" s="646" t="s">
        <v>74</v>
      </c>
      <c r="F3985" s="648">
        <v>1360</v>
      </c>
      <c r="G3985" s="646" t="s">
        <v>13373</v>
      </c>
    </row>
    <row r="3986" spans="1:7" ht="32.25" customHeight="1">
      <c r="A3986" s="640">
        <v>3982</v>
      </c>
      <c r="B3986" s="106" t="s">
        <v>13840</v>
      </c>
      <c r="C3986" s="111" t="s">
        <v>13842</v>
      </c>
      <c r="D3986" s="641">
        <v>0.3</v>
      </c>
      <c r="E3986" s="646" t="s">
        <v>74</v>
      </c>
      <c r="F3986" s="648">
        <v>2040</v>
      </c>
      <c r="G3986" s="646" t="s">
        <v>13373</v>
      </c>
    </row>
    <row r="3987" spans="1:7" ht="32.25" customHeight="1">
      <c r="A3987" s="640">
        <v>3983</v>
      </c>
      <c r="B3987" s="106" t="s">
        <v>13840</v>
      </c>
      <c r="C3987" s="111" t="s">
        <v>13843</v>
      </c>
      <c r="D3987" s="641">
        <v>0.2</v>
      </c>
      <c r="E3987" s="646" t="s">
        <v>74</v>
      </c>
      <c r="F3987" s="648">
        <v>1360</v>
      </c>
      <c r="G3987" s="646" t="s">
        <v>13373</v>
      </c>
    </row>
    <row r="3988" spans="1:7" ht="32.25" customHeight="1">
      <c r="A3988" s="640">
        <v>3984</v>
      </c>
      <c r="B3988" s="106" t="s">
        <v>13840</v>
      </c>
      <c r="C3988" s="111" t="s">
        <v>13844</v>
      </c>
      <c r="D3988" s="641">
        <v>0.3</v>
      </c>
      <c r="E3988" s="646" t="s">
        <v>74</v>
      </c>
      <c r="F3988" s="648">
        <v>2040</v>
      </c>
      <c r="G3988" s="646" t="s">
        <v>13373</v>
      </c>
    </row>
    <row r="3989" spans="1:7" ht="32.25" customHeight="1">
      <c r="A3989" s="640">
        <v>3985</v>
      </c>
      <c r="B3989" s="106" t="s">
        <v>13840</v>
      </c>
      <c r="C3989" s="111" t="s">
        <v>13845</v>
      </c>
      <c r="D3989" s="641">
        <v>0.3</v>
      </c>
      <c r="E3989" s="646" t="s">
        <v>74</v>
      </c>
      <c r="F3989" s="648">
        <v>2040</v>
      </c>
      <c r="G3989" s="646" t="s">
        <v>13373</v>
      </c>
    </row>
    <row r="3990" spans="1:7" ht="32.25" customHeight="1">
      <c r="A3990" s="640">
        <v>3986</v>
      </c>
      <c r="B3990" s="106" t="s">
        <v>13840</v>
      </c>
      <c r="C3990" s="111" t="s">
        <v>13846</v>
      </c>
      <c r="D3990" s="641">
        <v>0.2</v>
      </c>
      <c r="E3990" s="646" t="s">
        <v>74</v>
      </c>
      <c r="F3990" s="648">
        <v>1360</v>
      </c>
      <c r="G3990" s="646" t="s">
        <v>13373</v>
      </c>
    </row>
    <row r="3991" spans="1:7" ht="32.25" customHeight="1">
      <c r="A3991" s="640">
        <v>3987</v>
      </c>
      <c r="B3991" s="106" t="s">
        <v>13840</v>
      </c>
      <c r="C3991" s="111" t="s">
        <v>13847</v>
      </c>
      <c r="D3991" s="641">
        <v>0.2</v>
      </c>
      <c r="E3991" s="646" t="s">
        <v>74</v>
      </c>
      <c r="F3991" s="648">
        <v>1360</v>
      </c>
      <c r="G3991" s="646" t="s">
        <v>13373</v>
      </c>
    </row>
    <row r="3992" spans="1:7" ht="32.25" customHeight="1">
      <c r="A3992" s="640">
        <v>3988</v>
      </c>
      <c r="B3992" s="106" t="s">
        <v>13840</v>
      </c>
      <c r="C3992" s="111" t="s">
        <v>13848</v>
      </c>
      <c r="D3992" s="641">
        <v>0.2</v>
      </c>
      <c r="E3992" s="646" t="s">
        <v>74</v>
      </c>
      <c r="F3992" s="648">
        <v>1360</v>
      </c>
      <c r="G3992" s="646" t="s">
        <v>13373</v>
      </c>
    </row>
    <row r="3993" spans="1:7" ht="32.25" customHeight="1">
      <c r="A3993" s="640">
        <v>3989</v>
      </c>
      <c r="B3993" s="106" t="s">
        <v>13840</v>
      </c>
      <c r="C3993" s="111" t="s">
        <v>13849</v>
      </c>
      <c r="D3993" s="641">
        <v>0.3</v>
      </c>
      <c r="E3993" s="646" t="s">
        <v>74</v>
      </c>
      <c r="F3993" s="648">
        <v>2040</v>
      </c>
      <c r="G3993" s="646" t="s">
        <v>13373</v>
      </c>
    </row>
    <row r="3994" spans="1:7" ht="32.25" customHeight="1">
      <c r="A3994" s="640">
        <v>3990</v>
      </c>
      <c r="B3994" s="106" t="s">
        <v>13840</v>
      </c>
      <c r="C3994" s="111" t="s">
        <v>13850</v>
      </c>
      <c r="D3994" s="641">
        <v>0.2</v>
      </c>
      <c r="E3994" s="646" t="s">
        <v>74</v>
      </c>
      <c r="F3994" s="648">
        <v>1360</v>
      </c>
      <c r="G3994" s="646" t="s">
        <v>13373</v>
      </c>
    </row>
    <row r="3995" spans="1:7" ht="32.25" customHeight="1">
      <c r="A3995" s="640">
        <v>3991</v>
      </c>
      <c r="B3995" s="106" t="s">
        <v>13840</v>
      </c>
      <c r="C3995" s="111" t="s">
        <v>13851</v>
      </c>
      <c r="D3995" s="641">
        <v>0.3</v>
      </c>
      <c r="E3995" s="646" t="s">
        <v>74</v>
      </c>
      <c r="F3995" s="648">
        <v>2040</v>
      </c>
      <c r="G3995" s="646" t="s">
        <v>13373</v>
      </c>
    </row>
    <row r="3996" spans="1:7" ht="32.25" customHeight="1">
      <c r="A3996" s="640">
        <v>3992</v>
      </c>
      <c r="B3996" s="106" t="s">
        <v>13840</v>
      </c>
      <c r="C3996" s="111" t="s">
        <v>13852</v>
      </c>
      <c r="D3996" s="641">
        <v>0.2</v>
      </c>
      <c r="E3996" s="646" t="s">
        <v>74</v>
      </c>
      <c r="F3996" s="648">
        <v>1360</v>
      </c>
      <c r="G3996" s="646" t="s">
        <v>13373</v>
      </c>
    </row>
    <row r="3997" spans="1:7" ht="32.25" customHeight="1">
      <c r="A3997" s="640">
        <v>3993</v>
      </c>
      <c r="B3997" s="106" t="s">
        <v>13840</v>
      </c>
      <c r="C3997" s="111" t="s">
        <v>13853</v>
      </c>
      <c r="D3997" s="641">
        <v>0.4</v>
      </c>
      <c r="E3997" s="646" t="s">
        <v>74</v>
      </c>
      <c r="F3997" s="648">
        <v>2720</v>
      </c>
      <c r="G3997" s="646" t="s">
        <v>13373</v>
      </c>
    </row>
    <row r="3998" spans="1:7" ht="32.25" customHeight="1">
      <c r="A3998" s="640">
        <v>3994</v>
      </c>
      <c r="B3998" s="106" t="s">
        <v>13840</v>
      </c>
      <c r="C3998" s="111" t="s">
        <v>13854</v>
      </c>
      <c r="D3998" s="641">
        <v>0.2</v>
      </c>
      <c r="E3998" s="646" t="s">
        <v>74</v>
      </c>
      <c r="F3998" s="648">
        <v>1360</v>
      </c>
      <c r="G3998" s="646" t="s">
        <v>13373</v>
      </c>
    </row>
    <row r="3999" spans="1:7" ht="32.25" customHeight="1">
      <c r="A3999" s="640">
        <v>3995</v>
      </c>
      <c r="B3999" s="106" t="s">
        <v>13840</v>
      </c>
      <c r="C3999" s="111" t="s">
        <v>13855</v>
      </c>
      <c r="D3999" s="641">
        <v>0.2</v>
      </c>
      <c r="E3999" s="646" t="s">
        <v>74</v>
      </c>
      <c r="F3999" s="648">
        <v>1360</v>
      </c>
      <c r="G3999" s="646" t="s">
        <v>13373</v>
      </c>
    </row>
    <row r="4000" spans="1:7" ht="32.25" customHeight="1">
      <c r="A4000" s="640">
        <v>3996</v>
      </c>
      <c r="B4000" s="106" t="s">
        <v>13840</v>
      </c>
      <c r="C4000" s="111" t="s">
        <v>13856</v>
      </c>
      <c r="D4000" s="641">
        <v>0.2</v>
      </c>
      <c r="E4000" s="646" t="s">
        <v>74</v>
      </c>
      <c r="F4000" s="648">
        <v>1360</v>
      </c>
      <c r="G4000" s="646" t="s">
        <v>13373</v>
      </c>
    </row>
    <row r="4001" spans="1:7" ht="32.25" customHeight="1">
      <c r="A4001" s="640">
        <v>3997</v>
      </c>
      <c r="B4001" s="106" t="s">
        <v>13840</v>
      </c>
      <c r="C4001" s="111" t="s">
        <v>13857</v>
      </c>
      <c r="D4001" s="641">
        <v>0.3</v>
      </c>
      <c r="E4001" s="646" t="s">
        <v>74</v>
      </c>
      <c r="F4001" s="648">
        <v>2040</v>
      </c>
      <c r="G4001" s="646" t="s">
        <v>13373</v>
      </c>
    </row>
    <row r="4002" spans="1:7" ht="32.25" customHeight="1">
      <c r="A4002" s="640">
        <v>3998</v>
      </c>
      <c r="B4002" s="106" t="s">
        <v>13840</v>
      </c>
      <c r="C4002" s="111" t="s">
        <v>13858</v>
      </c>
      <c r="D4002" s="641">
        <v>0.2</v>
      </c>
      <c r="E4002" s="646" t="s">
        <v>74</v>
      </c>
      <c r="F4002" s="648">
        <v>1360</v>
      </c>
      <c r="G4002" s="646" t="s">
        <v>13373</v>
      </c>
    </row>
    <row r="4003" spans="1:7" ht="32.25" customHeight="1">
      <c r="A4003" s="640">
        <v>3999</v>
      </c>
      <c r="B4003" s="106" t="s">
        <v>13840</v>
      </c>
      <c r="C4003" s="111" t="s">
        <v>13859</v>
      </c>
      <c r="D4003" s="641">
        <v>0.2</v>
      </c>
      <c r="E4003" s="646" t="s">
        <v>74</v>
      </c>
      <c r="F4003" s="648">
        <v>1360</v>
      </c>
      <c r="G4003" s="646" t="s">
        <v>13373</v>
      </c>
    </row>
    <row r="4004" spans="1:7" ht="32.25" customHeight="1">
      <c r="A4004" s="640">
        <v>4000</v>
      </c>
      <c r="B4004" s="106" t="s">
        <v>13840</v>
      </c>
      <c r="C4004" s="111" t="s">
        <v>13860</v>
      </c>
      <c r="D4004" s="641">
        <v>0.2</v>
      </c>
      <c r="E4004" s="646" t="s">
        <v>74</v>
      </c>
      <c r="F4004" s="648">
        <v>1360</v>
      </c>
      <c r="G4004" s="646" t="s">
        <v>13373</v>
      </c>
    </row>
    <row r="4005" spans="1:7" ht="32.25" customHeight="1">
      <c r="A4005" s="640">
        <v>4001</v>
      </c>
      <c r="B4005" s="106" t="s">
        <v>13840</v>
      </c>
      <c r="C4005" s="111" t="s">
        <v>13861</v>
      </c>
      <c r="D4005" s="641">
        <v>0.3</v>
      </c>
      <c r="E4005" s="646" t="s">
        <v>74</v>
      </c>
      <c r="F4005" s="648">
        <v>2040</v>
      </c>
      <c r="G4005" s="646" t="s">
        <v>13373</v>
      </c>
    </row>
    <row r="4006" spans="1:7" ht="32.25" customHeight="1">
      <c r="A4006" s="640">
        <v>4002</v>
      </c>
      <c r="B4006" s="106" t="s">
        <v>13840</v>
      </c>
      <c r="C4006" s="111" t="s">
        <v>13862</v>
      </c>
      <c r="D4006" s="641">
        <v>0.2</v>
      </c>
      <c r="E4006" s="646" t="s">
        <v>74</v>
      </c>
      <c r="F4006" s="648">
        <v>1360</v>
      </c>
      <c r="G4006" s="646" t="s">
        <v>13373</v>
      </c>
    </row>
    <row r="4007" spans="1:7" ht="32.25" customHeight="1">
      <c r="A4007" s="640">
        <v>4003</v>
      </c>
      <c r="B4007" s="106" t="s">
        <v>13840</v>
      </c>
      <c r="C4007" s="111" t="s">
        <v>10795</v>
      </c>
      <c r="D4007" s="641">
        <v>0.2</v>
      </c>
      <c r="E4007" s="646" t="s">
        <v>74</v>
      </c>
      <c r="F4007" s="648">
        <v>1360</v>
      </c>
      <c r="G4007" s="646" t="s">
        <v>13373</v>
      </c>
    </row>
    <row r="4008" spans="1:7" ht="32.25" customHeight="1">
      <c r="A4008" s="640">
        <v>4004</v>
      </c>
      <c r="B4008" s="106" t="s">
        <v>13840</v>
      </c>
      <c r="C4008" s="111" t="s">
        <v>13863</v>
      </c>
      <c r="D4008" s="641">
        <v>0.2</v>
      </c>
      <c r="E4008" s="646" t="s">
        <v>74</v>
      </c>
      <c r="F4008" s="648">
        <v>1360</v>
      </c>
      <c r="G4008" s="646" t="s">
        <v>13373</v>
      </c>
    </row>
    <row r="4009" spans="1:7" ht="32.25" customHeight="1">
      <c r="A4009" s="640">
        <v>4005</v>
      </c>
      <c r="B4009" s="106" t="s">
        <v>13840</v>
      </c>
      <c r="C4009" s="111" t="s">
        <v>13864</v>
      </c>
      <c r="D4009" s="641">
        <v>0.3</v>
      </c>
      <c r="E4009" s="646" t="s">
        <v>74</v>
      </c>
      <c r="F4009" s="648">
        <v>2040</v>
      </c>
      <c r="G4009" s="646" t="s">
        <v>13373</v>
      </c>
    </row>
    <row r="4010" spans="1:7" ht="32.25" customHeight="1">
      <c r="A4010" s="640">
        <v>4006</v>
      </c>
      <c r="B4010" s="106" t="s">
        <v>13840</v>
      </c>
      <c r="C4010" s="111" t="s">
        <v>13865</v>
      </c>
      <c r="D4010" s="641">
        <v>0.2</v>
      </c>
      <c r="E4010" s="646" t="s">
        <v>74</v>
      </c>
      <c r="F4010" s="648">
        <v>1360</v>
      </c>
      <c r="G4010" s="646" t="s">
        <v>13373</v>
      </c>
    </row>
    <row r="4011" spans="1:7" ht="32.25" customHeight="1">
      <c r="A4011" s="640">
        <v>4007</v>
      </c>
      <c r="B4011" s="106" t="s">
        <v>13840</v>
      </c>
      <c r="C4011" s="111" t="s">
        <v>13866</v>
      </c>
      <c r="D4011" s="641">
        <v>0.4</v>
      </c>
      <c r="E4011" s="646" t="s">
        <v>74</v>
      </c>
      <c r="F4011" s="648">
        <v>2720</v>
      </c>
      <c r="G4011" s="646" t="s">
        <v>13373</v>
      </c>
    </row>
    <row r="4012" spans="1:7" ht="32.25" customHeight="1">
      <c r="A4012" s="640">
        <v>4008</v>
      </c>
      <c r="B4012" s="106" t="s">
        <v>13840</v>
      </c>
      <c r="C4012" s="111" t="s">
        <v>11179</v>
      </c>
      <c r="D4012" s="641">
        <v>0.2</v>
      </c>
      <c r="E4012" s="646" t="s">
        <v>74</v>
      </c>
      <c r="F4012" s="648">
        <v>1360</v>
      </c>
      <c r="G4012" s="646" t="s">
        <v>13373</v>
      </c>
    </row>
    <row r="4013" spans="1:7" ht="32.25" customHeight="1">
      <c r="A4013" s="640">
        <v>4009</v>
      </c>
      <c r="B4013" s="106" t="s">
        <v>13840</v>
      </c>
      <c r="C4013" s="111" t="s">
        <v>13867</v>
      </c>
      <c r="D4013" s="641">
        <v>0.2</v>
      </c>
      <c r="E4013" s="646" t="s">
        <v>74</v>
      </c>
      <c r="F4013" s="648">
        <v>1360</v>
      </c>
      <c r="G4013" s="646" t="s">
        <v>13373</v>
      </c>
    </row>
    <row r="4014" spans="1:7" ht="32.25" customHeight="1">
      <c r="A4014" s="640">
        <v>4010</v>
      </c>
      <c r="B4014" s="106" t="s">
        <v>13840</v>
      </c>
      <c r="C4014" s="111" t="s">
        <v>13868</v>
      </c>
      <c r="D4014" s="641">
        <v>0.2</v>
      </c>
      <c r="E4014" s="646" t="s">
        <v>74</v>
      </c>
      <c r="F4014" s="648">
        <v>1360</v>
      </c>
      <c r="G4014" s="646" t="s">
        <v>13373</v>
      </c>
    </row>
    <row r="4015" spans="1:7" ht="32.25" customHeight="1">
      <c r="A4015" s="640">
        <v>4011</v>
      </c>
      <c r="B4015" s="106" t="s">
        <v>13840</v>
      </c>
      <c r="C4015" s="111" t="s">
        <v>2873</v>
      </c>
      <c r="D4015" s="641">
        <v>0.2</v>
      </c>
      <c r="E4015" s="646" t="s">
        <v>74</v>
      </c>
      <c r="F4015" s="648">
        <v>1360</v>
      </c>
      <c r="G4015" s="646" t="s">
        <v>13373</v>
      </c>
    </row>
    <row r="4016" spans="1:7" ht="32.25" customHeight="1">
      <c r="A4016" s="640">
        <v>4012</v>
      </c>
      <c r="B4016" s="106" t="s">
        <v>13840</v>
      </c>
      <c r="C4016" s="111" t="s">
        <v>13869</v>
      </c>
      <c r="D4016" s="641">
        <v>0.3</v>
      </c>
      <c r="E4016" s="646" t="s">
        <v>74</v>
      </c>
      <c r="F4016" s="648">
        <v>2040</v>
      </c>
      <c r="G4016" s="646" t="s">
        <v>13373</v>
      </c>
    </row>
    <row r="4017" spans="1:7" ht="32.25" customHeight="1">
      <c r="A4017" s="640">
        <v>4013</v>
      </c>
      <c r="B4017" s="106" t="s">
        <v>13840</v>
      </c>
      <c r="C4017" s="111" t="s">
        <v>13870</v>
      </c>
      <c r="D4017" s="641">
        <v>0.2</v>
      </c>
      <c r="E4017" s="646" t="s">
        <v>74</v>
      </c>
      <c r="F4017" s="648">
        <v>1360</v>
      </c>
      <c r="G4017" s="646" t="s">
        <v>13373</v>
      </c>
    </row>
    <row r="4018" spans="1:7" ht="32.25" customHeight="1">
      <c r="A4018" s="640">
        <v>4014</v>
      </c>
      <c r="B4018" s="106" t="s">
        <v>13840</v>
      </c>
      <c r="C4018" s="111" t="s">
        <v>13871</v>
      </c>
      <c r="D4018" s="641">
        <v>0.2</v>
      </c>
      <c r="E4018" s="646" t="s">
        <v>74</v>
      </c>
      <c r="F4018" s="648">
        <v>1360</v>
      </c>
      <c r="G4018" s="646" t="s">
        <v>13373</v>
      </c>
    </row>
    <row r="4019" spans="1:7" ht="32.25" customHeight="1">
      <c r="A4019" s="640">
        <v>4015</v>
      </c>
      <c r="B4019" s="106" t="s">
        <v>13840</v>
      </c>
      <c r="C4019" s="111" t="s">
        <v>13872</v>
      </c>
      <c r="D4019" s="641">
        <v>0.2</v>
      </c>
      <c r="E4019" s="646" t="s">
        <v>74</v>
      </c>
      <c r="F4019" s="648">
        <v>1360</v>
      </c>
      <c r="G4019" s="646" t="s">
        <v>13373</v>
      </c>
    </row>
    <row r="4020" spans="1:7" ht="32.25" customHeight="1">
      <c r="A4020" s="640">
        <v>4016</v>
      </c>
      <c r="B4020" s="106" t="s">
        <v>13840</v>
      </c>
      <c r="C4020" s="111" t="s">
        <v>13873</v>
      </c>
      <c r="D4020" s="641">
        <v>0.2</v>
      </c>
      <c r="E4020" s="646" t="s">
        <v>74</v>
      </c>
      <c r="F4020" s="648">
        <v>1360</v>
      </c>
      <c r="G4020" s="646" t="s">
        <v>13373</v>
      </c>
    </row>
    <row r="4021" spans="1:7" ht="32.25" customHeight="1">
      <c r="A4021" s="640">
        <v>4017</v>
      </c>
      <c r="B4021" s="106" t="s">
        <v>13840</v>
      </c>
      <c r="C4021" s="111" t="s">
        <v>13874</v>
      </c>
      <c r="D4021" s="641">
        <v>0.2</v>
      </c>
      <c r="E4021" s="646" t="s">
        <v>74</v>
      </c>
      <c r="F4021" s="648">
        <v>1360</v>
      </c>
      <c r="G4021" s="646" t="s">
        <v>13373</v>
      </c>
    </row>
    <row r="4022" spans="1:7" ht="32.25" customHeight="1">
      <c r="A4022" s="640">
        <v>4018</v>
      </c>
      <c r="B4022" s="106" t="s">
        <v>13840</v>
      </c>
      <c r="C4022" s="111" t="s">
        <v>13875</v>
      </c>
      <c r="D4022" s="641">
        <v>0.2</v>
      </c>
      <c r="E4022" s="646" t="s">
        <v>74</v>
      </c>
      <c r="F4022" s="648">
        <v>1360</v>
      </c>
      <c r="G4022" s="646" t="s">
        <v>13373</v>
      </c>
    </row>
    <row r="4023" spans="1:7" ht="32.25" customHeight="1">
      <c r="A4023" s="640">
        <v>4019</v>
      </c>
      <c r="B4023" s="106" t="s">
        <v>13840</v>
      </c>
      <c r="C4023" s="111" t="s">
        <v>13876</v>
      </c>
      <c r="D4023" s="641">
        <v>0.2</v>
      </c>
      <c r="E4023" s="646" t="s">
        <v>74</v>
      </c>
      <c r="F4023" s="648">
        <v>1360</v>
      </c>
      <c r="G4023" s="646" t="s">
        <v>13373</v>
      </c>
    </row>
    <row r="4024" spans="1:7" ht="32.25" customHeight="1">
      <c r="A4024" s="640">
        <v>4020</v>
      </c>
      <c r="B4024" s="106" t="s">
        <v>13840</v>
      </c>
      <c r="C4024" s="111" t="s">
        <v>13877</v>
      </c>
      <c r="D4024" s="641">
        <v>0.2</v>
      </c>
      <c r="E4024" s="646" t="s">
        <v>74</v>
      </c>
      <c r="F4024" s="648">
        <v>1360</v>
      </c>
      <c r="G4024" s="646" t="s">
        <v>13373</v>
      </c>
    </row>
    <row r="4025" spans="1:7" ht="32.25" customHeight="1">
      <c r="A4025" s="640">
        <v>4021</v>
      </c>
      <c r="B4025" s="106" t="s">
        <v>13840</v>
      </c>
      <c r="C4025" s="111" t="s">
        <v>13878</v>
      </c>
      <c r="D4025" s="641">
        <v>0.3</v>
      </c>
      <c r="E4025" s="646" t="s">
        <v>74</v>
      </c>
      <c r="F4025" s="648">
        <v>2040</v>
      </c>
      <c r="G4025" s="646" t="s">
        <v>13373</v>
      </c>
    </row>
    <row r="4026" spans="1:7" ht="32.25" customHeight="1">
      <c r="A4026" s="640">
        <v>4022</v>
      </c>
      <c r="B4026" s="106" t="s">
        <v>13840</v>
      </c>
      <c r="C4026" s="111" t="s">
        <v>13879</v>
      </c>
      <c r="D4026" s="641">
        <v>0.3</v>
      </c>
      <c r="E4026" s="646" t="s">
        <v>74</v>
      </c>
      <c r="F4026" s="648">
        <v>2040</v>
      </c>
      <c r="G4026" s="646" t="s">
        <v>13373</v>
      </c>
    </row>
    <row r="4027" spans="1:7" ht="32.25" customHeight="1">
      <c r="A4027" s="640">
        <v>4023</v>
      </c>
      <c r="B4027" s="106" t="s">
        <v>13840</v>
      </c>
      <c r="C4027" s="111" t="s">
        <v>13841</v>
      </c>
      <c r="D4027" s="641">
        <v>0.2</v>
      </c>
      <c r="E4027" s="646" t="s">
        <v>74</v>
      </c>
      <c r="F4027" s="648">
        <v>1360</v>
      </c>
      <c r="G4027" s="646" t="s">
        <v>13373</v>
      </c>
    </row>
    <row r="4028" spans="1:7" ht="32.25" customHeight="1">
      <c r="A4028" s="640">
        <v>4024</v>
      </c>
      <c r="B4028" s="106" t="s">
        <v>13840</v>
      </c>
      <c r="C4028" s="111" t="s">
        <v>13880</v>
      </c>
      <c r="D4028" s="641">
        <v>0.3</v>
      </c>
      <c r="E4028" s="646" t="s">
        <v>74</v>
      </c>
      <c r="F4028" s="648">
        <v>2040</v>
      </c>
      <c r="G4028" s="646" t="s">
        <v>13373</v>
      </c>
    </row>
    <row r="4029" spans="1:7" ht="32.25" customHeight="1">
      <c r="A4029" s="640">
        <v>4025</v>
      </c>
      <c r="B4029" s="106" t="s">
        <v>13840</v>
      </c>
      <c r="C4029" s="111" t="s">
        <v>13881</v>
      </c>
      <c r="D4029" s="641">
        <v>0.2</v>
      </c>
      <c r="E4029" s="646" t="s">
        <v>74</v>
      </c>
      <c r="F4029" s="648">
        <v>1360</v>
      </c>
      <c r="G4029" s="646" t="s">
        <v>13373</v>
      </c>
    </row>
    <row r="4030" spans="1:7" ht="32.25" customHeight="1">
      <c r="A4030" s="640">
        <v>4026</v>
      </c>
      <c r="B4030" s="106" t="s">
        <v>13840</v>
      </c>
      <c r="C4030" s="111" t="s">
        <v>13882</v>
      </c>
      <c r="D4030" s="641">
        <v>0.3</v>
      </c>
      <c r="E4030" s="646" t="s">
        <v>74</v>
      </c>
      <c r="F4030" s="648">
        <v>2040</v>
      </c>
      <c r="G4030" s="646" t="s">
        <v>13373</v>
      </c>
    </row>
    <row r="4031" spans="1:7" ht="32.25" customHeight="1">
      <c r="A4031" s="640">
        <v>4027</v>
      </c>
      <c r="B4031" s="106" t="s">
        <v>13840</v>
      </c>
      <c r="C4031" s="111" t="s">
        <v>13883</v>
      </c>
      <c r="D4031" s="641">
        <v>0.2</v>
      </c>
      <c r="E4031" s="646" t="s">
        <v>74</v>
      </c>
      <c r="F4031" s="648">
        <v>1360</v>
      </c>
      <c r="G4031" s="646" t="s">
        <v>13373</v>
      </c>
    </row>
    <row r="4032" spans="1:7" ht="32.25" customHeight="1">
      <c r="A4032" s="640">
        <v>4028</v>
      </c>
      <c r="B4032" s="106" t="s">
        <v>13840</v>
      </c>
      <c r="C4032" s="111" t="s">
        <v>13884</v>
      </c>
      <c r="D4032" s="641">
        <v>0.2</v>
      </c>
      <c r="E4032" s="646" t="s">
        <v>74</v>
      </c>
      <c r="F4032" s="648">
        <v>1360</v>
      </c>
      <c r="G4032" s="646" t="s">
        <v>13373</v>
      </c>
    </row>
    <row r="4033" spans="1:7" ht="32.25" customHeight="1">
      <c r="A4033" s="640">
        <v>4029</v>
      </c>
      <c r="B4033" s="106" t="s">
        <v>13840</v>
      </c>
      <c r="C4033" s="111" t="s">
        <v>13885</v>
      </c>
      <c r="D4033" s="641">
        <v>0.2</v>
      </c>
      <c r="E4033" s="646" t="s">
        <v>74</v>
      </c>
      <c r="F4033" s="648">
        <v>1360</v>
      </c>
      <c r="G4033" s="646" t="s">
        <v>13373</v>
      </c>
    </row>
    <row r="4034" spans="1:7" ht="32.25" customHeight="1">
      <c r="A4034" s="640">
        <v>4030</v>
      </c>
      <c r="B4034" s="106" t="s">
        <v>13840</v>
      </c>
      <c r="C4034" s="111" t="s">
        <v>13886</v>
      </c>
      <c r="D4034" s="641">
        <v>0.2</v>
      </c>
      <c r="E4034" s="646" t="s">
        <v>74</v>
      </c>
      <c r="F4034" s="648">
        <v>1360</v>
      </c>
      <c r="G4034" s="646" t="s">
        <v>13373</v>
      </c>
    </row>
    <row r="4035" spans="1:7" ht="32.25" customHeight="1">
      <c r="A4035" s="640">
        <v>4031</v>
      </c>
      <c r="B4035" s="106" t="s">
        <v>13840</v>
      </c>
      <c r="C4035" s="111" t="s">
        <v>13887</v>
      </c>
      <c r="D4035" s="641">
        <v>0.2</v>
      </c>
      <c r="E4035" s="646" t="s">
        <v>74</v>
      </c>
      <c r="F4035" s="648">
        <v>1360</v>
      </c>
      <c r="G4035" s="646" t="s">
        <v>13373</v>
      </c>
    </row>
    <row r="4036" spans="1:7" ht="32.25" customHeight="1">
      <c r="A4036" s="640">
        <v>4032</v>
      </c>
      <c r="B4036" s="106" t="s">
        <v>13840</v>
      </c>
      <c r="C4036" s="111" t="s">
        <v>13888</v>
      </c>
      <c r="D4036" s="641">
        <v>0.2</v>
      </c>
      <c r="E4036" s="646" t="s">
        <v>74</v>
      </c>
      <c r="F4036" s="648">
        <v>1360</v>
      </c>
      <c r="G4036" s="646" t="s">
        <v>13373</v>
      </c>
    </row>
    <row r="4037" spans="1:7" ht="32.25" customHeight="1">
      <c r="A4037" s="640">
        <v>4033</v>
      </c>
      <c r="B4037" s="106" t="s">
        <v>13840</v>
      </c>
      <c r="C4037" s="111" t="s">
        <v>13889</v>
      </c>
      <c r="D4037" s="641">
        <v>0.4</v>
      </c>
      <c r="E4037" s="646" t="s">
        <v>74</v>
      </c>
      <c r="F4037" s="648">
        <v>2720</v>
      </c>
      <c r="G4037" s="646" t="s">
        <v>13373</v>
      </c>
    </row>
    <row r="4038" spans="1:7" ht="32.25" customHeight="1">
      <c r="A4038" s="640">
        <v>4034</v>
      </c>
      <c r="B4038" s="106" t="s">
        <v>13890</v>
      </c>
      <c r="C4038" s="111" t="s">
        <v>13891</v>
      </c>
      <c r="D4038" s="641">
        <v>0.2</v>
      </c>
      <c r="E4038" s="646" t="s">
        <v>74</v>
      </c>
      <c r="F4038" s="648">
        <v>1360</v>
      </c>
      <c r="G4038" s="646" t="s">
        <v>13373</v>
      </c>
    </row>
    <row r="4039" spans="1:7" ht="32.25" customHeight="1">
      <c r="A4039" s="640">
        <v>4035</v>
      </c>
      <c r="B4039" s="106" t="s">
        <v>13890</v>
      </c>
      <c r="C4039" s="111" t="s">
        <v>13892</v>
      </c>
      <c r="D4039" s="641">
        <v>0.2</v>
      </c>
      <c r="E4039" s="646" t="s">
        <v>74</v>
      </c>
      <c r="F4039" s="648">
        <v>1360</v>
      </c>
      <c r="G4039" s="646" t="s">
        <v>13373</v>
      </c>
    </row>
    <row r="4040" spans="1:7" ht="32.25" customHeight="1">
      <c r="A4040" s="640">
        <v>4036</v>
      </c>
      <c r="B4040" s="106" t="s">
        <v>13890</v>
      </c>
      <c r="C4040" s="111" t="s">
        <v>10671</v>
      </c>
      <c r="D4040" s="641">
        <v>0.3</v>
      </c>
      <c r="E4040" s="646" t="s">
        <v>74</v>
      </c>
      <c r="F4040" s="648">
        <v>2040</v>
      </c>
      <c r="G4040" s="646" t="s">
        <v>13373</v>
      </c>
    </row>
    <row r="4041" spans="1:7" ht="32.25" customHeight="1">
      <c r="A4041" s="640">
        <v>4037</v>
      </c>
      <c r="B4041" s="106" t="s">
        <v>13890</v>
      </c>
      <c r="C4041" s="111" t="s">
        <v>13893</v>
      </c>
      <c r="D4041" s="641">
        <v>0.2</v>
      </c>
      <c r="E4041" s="646" t="s">
        <v>74</v>
      </c>
      <c r="F4041" s="648">
        <v>1360</v>
      </c>
      <c r="G4041" s="646" t="s">
        <v>13373</v>
      </c>
    </row>
    <row r="4042" spans="1:7" ht="32.25" customHeight="1">
      <c r="A4042" s="640">
        <v>4038</v>
      </c>
      <c r="B4042" s="106" t="s">
        <v>13890</v>
      </c>
      <c r="C4042" s="111" t="s">
        <v>13894</v>
      </c>
      <c r="D4042" s="641">
        <v>0.2</v>
      </c>
      <c r="E4042" s="646" t="s">
        <v>74</v>
      </c>
      <c r="F4042" s="648">
        <v>1360</v>
      </c>
      <c r="G4042" s="646" t="s">
        <v>13373</v>
      </c>
    </row>
    <row r="4043" spans="1:7" ht="32.25" customHeight="1">
      <c r="A4043" s="640">
        <v>4039</v>
      </c>
      <c r="B4043" s="106" t="s">
        <v>13890</v>
      </c>
      <c r="C4043" s="111" t="s">
        <v>13589</v>
      </c>
      <c r="D4043" s="641">
        <v>0.2</v>
      </c>
      <c r="E4043" s="646" t="s">
        <v>74</v>
      </c>
      <c r="F4043" s="648">
        <v>1360</v>
      </c>
      <c r="G4043" s="646" t="s">
        <v>13373</v>
      </c>
    </row>
    <row r="4044" spans="1:7" ht="32.25" customHeight="1">
      <c r="A4044" s="640">
        <v>4040</v>
      </c>
      <c r="B4044" s="106" t="s">
        <v>13890</v>
      </c>
      <c r="C4044" s="111" t="s">
        <v>13895</v>
      </c>
      <c r="D4044" s="641">
        <v>0.3</v>
      </c>
      <c r="E4044" s="646" t="s">
        <v>74</v>
      </c>
      <c r="F4044" s="648">
        <v>2040</v>
      </c>
      <c r="G4044" s="646" t="s">
        <v>13373</v>
      </c>
    </row>
    <row r="4045" spans="1:7" ht="32.25" customHeight="1">
      <c r="A4045" s="640">
        <v>4041</v>
      </c>
      <c r="B4045" s="106" t="s">
        <v>13890</v>
      </c>
      <c r="C4045" s="111" t="s">
        <v>13896</v>
      </c>
      <c r="D4045" s="641">
        <v>0.2</v>
      </c>
      <c r="E4045" s="646" t="s">
        <v>74</v>
      </c>
      <c r="F4045" s="648">
        <v>1360</v>
      </c>
      <c r="G4045" s="646" t="s">
        <v>13373</v>
      </c>
    </row>
    <row r="4046" spans="1:7" ht="32.25" customHeight="1">
      <c r="A4046" s="640">
        <v>4042</v>
      </c>
      <c r="B4046" s="106" t="s">
        <v>13890</v>
      </c>
      <c r="C4046" s="111" t="s">
        <v>13897</v>
      </c>
      <c r="D4046" s="641">
        <v>0.2</v>
      </c>
      <c r="E4046" s="646" t="s">
        <v>74</v>
      </c>
      <c r="F4046" s="648">
        <v>1360</v>
      </c>
      <c r="G4046" s="646" t="s">
        <v>13373</v>
      </c>
    </row>
    <row r="4047" spans="1:7" ht="32.25" customHeight="1">
      <c r="A4047" s="640">
        <v>4043</v>
      </c>
      <c r="B4047" s="106" t="s">
        <v>13890</v>
      </c>
      <c r="C4047" s="111" t="s">
        <v>10795</v>
      </c>
      <c r="D4047" s="641">
        <v>0.3</v>
      </c>
      <c r="E4047" s="646" t="s">
        <v>74</v>
      </c>
      <c r="F4047" s="648">
        <v>2040</v>
      </c>
      <c r="G4047" s="646" t="s">
        <v>13373</v>
      </c>
    </row>
    <row r="4048" spans="1:7" ht="32.25" customHeight="1">
      <c r="A4048" s="640">
        <v>4044</v>
      </c>
      <c r="B4048" s="106" t="s">
        <v>13890</v>
      </c>
      <c r="C4048" s="111" t="s">
        <v>13898</v>
      </c>
      <c r="D4048" s="641">
        <v>0.2</v>
      </c>
      <c r="E4048" s="646" t="s">
        <v>74</v>
      </c>
      <c r="F4048" s="648">
        <v>1360</v>
      </c>
      <c r="G4048" s="646" t="s">
        <v>13373</v>
      </c>
    </row>
    <row r="4049" spans="1:7" ht="32.25" customHeight="1">
      <c r="A4049" s="640">
        <v>4045</v>
      </c>
      <c r="B4049" s="106" t="s">
        <v>13890</v>
      </c>
      <c r="C4049" s="111" t="s">
        <v>13899</v>
      </c>
      <c r="D4049" s="641">
        <v>0.3</v>
      </c>
      <c r="E4049" s="646" t="s">
        <v>74</v>
      </c>
      <c r="F4049" s="648">
        <v>2040</v>
      </c>
      <c r="G4049" s="646" t="s">
        <v>13373</v>
      </c>
    </row>
    <row r="4050" spans="1:7" ht="32.25" customHeight="1">
      <c r="A4050" s="640">
        <v>4046</v>
      </c>
      <c r="B4050" s="106" t="s">
        <v>13890</v>
      </c>
      <c r="C4050" s="111" t="s">
        <v>13900</v>
      </c>
      <c r="D4050" s="641">
        <v>0.2</v>
      </c>
      <c r="E4050" s="646" t="s">
        <v>74</v>
      </c>
      <c r="F4050" s="648">
        <v>1360</v>
      </c>
      <c r="G4050" s="646" t="s">
        <v>13373</v>
      </c>
    </row>
    <row r="4051" spans="1:7" ht="32.25" customHeight="1">
      <c r="A4051" s="640">
        <v>4047</v>
      </c>
      <c r="B4051" s="106" t="s">
        <v>13890</v>
      </c>
      <c r="C4051" s="111" t="s">
        <v>1108</v>
      </c>
      <c r="D4051" s="641">
        <v>0.3</v>
      </c>
      <c r="E4051" s="646" t="s">
        <v>74</v>
      </c>
      <c r="F4051" s="648">
        <v>2040</v>
      </c>
      <c r="G4051" s="646" t="s">
        <v>13373</v>
      </c>
    </row>
    <row r="4052" spans="1:7" ht="32.25" customHeight="1">
      <c r="A4052" s="640">
        <v>4048</v>
      </c>
      <c r="B4052" s="106" t="s">
        <v>13890</v>
      </c>
      <c r="C4052" s="111" t="s">
        <v>5737</v>
      </c>
      <c r="D4052" s="641">
        <v>0.3</v>
      </c>
      <c r="E4052" s="646" t="s">
        <v>74</v>
      </c>
      <c r="F4052" s="648">
        <v>2040</v>
      </c>
      <c r="G4052" s="646" t="s">
        <v>13373</v>
      </c>
    </row>
    <row r="4053" spans="1:7" ht="32.25" customHeight="1">
      <c r="A4053" s="640">
        <v>4049</v>
      </c>
      <c r="B4053" s="106" t="s">
        <v>13890</v>
      </c>
      <c r="C4053" s="111" t="s">
        <v>13901</v>
      </c>
      <c r="D4053" s="641">
        <v>0.2</v>
      </c>
      <c r="E4053" s="646" t="s">
        <v>74</v>
      </c>
      <c r="F4053" s="648">
        <v>1360</v>
      </c>
      <c r="G4053" s="646" t="s">
        <v>13373</v>
      </c>
    </row>
    <row r="4054" spans="1:7" ht="32.25" customHeight="1">
      <c r="A4054" s="640">
        <v>4050</v>
      </c>
      <c r="B4054" s="106" t="s">
        <v>13890</v>
      </c>
      <c r="C4054" s="111" t="s">
        <v>13902</v>
      </c>
      <c r="D4054" s="641">
        <v>0.2</v>
      </c>
      <c r="E4054" s="646" t="s">
        <v>74</v>
      </c>
      <c r="F4054" s="648">
        <v>1360</v>
      </c>
      <c r="G4054" s="646" t="s">
        <v>13373</v>
      </c>
    </row>
    <row r="4055" spans="1:7" ht="32.25" customHeight="1">
      <c r="A4055" s="640">
        <v>4051</v>
      </c>
      <c r="B4055" s="106" t="s">
        <v>13890</v>
      </c>
      <c r="C4055" s="111" t="s">
        <v>13903</v>
      </c>
      <c r="D4055" s="641">
        <v>0.2</v>
      </c>
      <c r="E4055" s="646" t="s">
        <v>74</v>
      </c>
      <c r="F4055" s="648">
        <v>1360</v>
      </c>
      <c r="G4055" s="646" t="s">
        <v>13373</v>
      </c>
    </row>
    <row r="4056" spans="1:7" ht="32.25" customHeight="1">
      <c r="A4056" s="640">
        <v>4052</v>
      </c>
      <c r="B4056" s="106" t="s">
        <v>13890</v>
      </c>
      <c r="C4056" s="111" t="s">
        <v>8571</v>
      </c>
      <c r="D4056" s="641">
        <v>0.3</v>
      </c>
      <c r="E4056" s="646" t="s">
        <v>74</v>
      </c>
      <c r="F4056" s="648">
        <v>2040</v>
      </c>
      <c r="G4056" s="646" t="s">
        <v>13373</v>
      </c>
    </row>
    <row r="4057" spans="1:7" ht="32.25" customHeight="1">
      <c r="A4057" s="640">
        <v>4053</v>
      </c>
      <c r="B4057" s="106" t="s">
        <v>13890</v>
      </c>
      <c r="C4057" s="111" t="s">
        <v>13904</v>
      </c>
      <c r="D4057" s="641">
        <v>0.2</v>
      </c>
      <c r="E4057" s="646" t="s">
        <v>74</v>
      </c>
      <c r="F4057" s="648">
        <v>1360</v>
      </c>
      <c r="G4057" s="646" t="s">
        <v>13373</v>
      </c>
    </row>
    <row r="4058" spans="1:7" ht="32.25" customHeight="1">
      <c r="A4058" s="640">
        <v>4054</v>
      </c>
      <c r="B4058" s="106" t="s">
        <v>13890</v>
      </c>
      <c r="C4058" s="111" t="s">
        <v>13905</v>
      </c>
      <c r="D4058" s="641">
        <v>0.2</v>
      </c>
      <c r="E4058" s="646" t="s">
        <v>74</v>
      </c>
      <c r="F4058" s="648">
        <v>1360</v>
      </c>
      <c r="G4058" s="646" t="s">
        <v>13373</v>
      </c>
    </row>
    <row r="4059" spans="1:7" ht="32.25" customHeight="1">
      <c r="A4059" s="640">
        <v>4055</v>
      </c>
      <c r="B4059" s="106" t="s">
        <v>13890</v>
      </c>
      <c r="C4059" s="111" t="s">
        <v>2894</v>
      </c>
      <c r="D4059" s="641">
        <v>0.3</v>
      </c>
      <c r="E4059" s="646" t="s">
        <v>74</v>
      </c>
      <c r="F4059" s="648">
        <v>2040</v>
      </c>
      <c r="G4059" s="646" t="s">
        <v>13373</v>
      </c>
    </row>
    <row r="4060" spans="1:7" ht="32.25" customHeight="1">
      <c r="A4060" s="640">
        <v>4056</v>
      </c>
      <c r="B4060" s="106" t="s">
        <v>13890</v>
      </c>
      <c r="C4060" s="111" t="s">
        <v>13906</v>
      </c>
      <c r="D4060" s="641">
        <v>0.2</v>
      </c>
      <c r="E4060" s="646" t="s">
        <v>74</v>
      </c>
      <c r="F4060" s="648">
        <v>1360</v>
      </c>
      <c r="G4060" s="646" t="s">
        <v>13373</v>
      </c>
    </row>
    <row r="4061" spans="1:7" ht="32.25" customHeight="1">
      <c r="A4061" s="640">
        <v>4057</v>
      </c>
      <c r="B4061" s="106" t="s">
        <v>13890</v>
      </c>
      <c r="C4061" s="111" t="s">
        <v>10788</v>
      </c>
      <c r="D4061" s="641">
        <v>0.2</v>
      </c>
      <c r="E4061" s="646" t="s">
        <v>74</v>
      </c>
      <c r="F4061" s="648">
        <v>1360</v>
      </c>
      <c r="G4061" s="646" t="s">
        <v>13373</v>
      </c>
    </row>
    <row r="4062" spans="1:7" ht="32.25" customHeight="1">
      <c r="A4062" s="640">
        <v>4058</v>
      </c>
      <c r="B4062" s="106" t="s">
        <v>13890</v>
      </c>
      <c r="C4062" s="111" t="s">
        <v>13907</v>
      </c>
      <c r="D4062" s="641">
        <v>0.3</v>
      </c>
      <c r="E4062" s="646" t="s">
        <v>74</v>
      </c>
      <c r="F4062" s="648">
        <v>2040</v>
      </c>
      <c r="G4062" s="646" t="s">
        <v>13373</v>
      </c>
    </row>
    <row r="4063" spans="1:7" ht="32.25" customHeight="1">
      <c r="A4063" s="640">
        <v>4059</v>
      </c>
      <c r="B4063" s="106" t="s">
        <v>13890</v>
      </c>
      <c r="C4063" s="111" t="s">
        <v>11440</v>
      </c>
      <c r="D4063" s="641">
        <v>0.2</v>
      </c>
      <c r="E4063" s="646" t="s">
        <v>74</v>
      </c>
      <c r="F4063" s="648">
        <v>1360</v>
      </c>
      <c r="G4063" s="646" t="s">
        <v>13373</v>
      </c>
    </row>
    <row r="4064" spans="1:7" ht="32.25" customHeight="1">
      <c r="A4064" s="640">
        <v>4060</v>
      </c>
      <c r="B4064" s="106" t="s">
        <v>13890</v>
      </c>
      <c r="C4064" s="111" t="s">
        <v>11853</v>
      </c>
      <c r="D4064" s="641">
        <v>0.3</v>
      </c>
      <c r="E4064" s="646" t="s">
        <v>74</v>
      </c>
      <c r="F4064" s="648">
        <v>2040</v>
      </c>
      <c r="G4064" s="646" t="s">
        <v>13373</v>
      </c>
    </row>
    <row r="4065" spans="1:7" ht="32.25" customHeight="1">
      <c r="A4065" s="640">
        <v>4061</v>
      </c>
      <c r="B4065" s="106" t="s">
        <v>13890</v>
      </c>
      <c r="C4065" s="111" t="s">
        <v>10347</v>
      </c>
      <c r="D4065" s="641">
        <v>0.2</v>
      </c>
      <c r="E4065" s="646" t="s">
        <v>74</v>
      </c>
      <c r="F4065" s="648">
        <v>1360</v>
      </c>
      <c r="G4065" s="646" t="s">
        <v>13373</v>
      </c>
    </row>
    <row r="4066" spans="1:7" ht="32.25" customHeight="1">
      <c r="A4066" s="640">
        <v>4062</v>
      </c>
      <c r="B4066" s="106" t="s">
        <v>13890</v>
      </c>
      <c r="C4066" s="111" t="s">
        <v>13908</v>
      </c>
      <c r="D4066" s="641">
        <v>0.3</v>
      </c>
      <c r="E4066" s="646" t="s">
        <v>74</v>
      </c>
      <c r="F4066" s="648">
        <v>2040</v>
      </c>
      <c r="G4066" s="646" t="s">
        <v>13373</v>
      </c>
    </row>
    <row r="4067" spans="1:7" ht="32.25" customHeight="1">
      <c r="A4067" s="640">
        <v>4063</v>
      </c>
      <c r="B4067" s="106" t="s">
        <v>13890</v>
      </c>
      <c r="C4067" s="111" t="s">
        <v>13909</v>
      </c>
      <c r="D4067" s="641">
        <v>0.2</v>
      </c>
      <c r="E4067" s="646" t="s">
        <v>74</v>
      </c>
      <c r="F4067" s="648">
        <v>1360</v>
      </c>
      <c r="G4067" s="646" t="s">
        <v>13373</v>
      </c>
    </row>
    <row r="4068" spans="1:7" ht="32.25" customHeight="1">
      <c r="A4068" s="640">
        <v>4064</v>
      </c>
      <c r="B4068" s="106" t="s">
        <v>13890</v>
      </c>
      <c r="C4068" s="111" t="s">
        <v>13910</v>
      </c>
      <c r="D4068" s="641">
        <v>0.2</v>
      </c>
      <c r="E4068" s="646" t="s">
        <v>74</v>
      </c>
      <c r="F4068" s="648">
        <v>1360</v>
      </c>
      <c r="G4068" s="646" t="s">
        <v>13373</v>
      </c>
    </row>
    <row r="4069" spans="1:7" ht="32.25" customHeight="1">
      <c r="A4069" s="640">
        <v>4065</v>
      </c>
      <c r="B4069" s="106" t="s">
        <v>13890</v>
      </c>
      <c r="C4069" s="111" t="s">
        <v>13911</v>
      </c>
      <c r="D4069" s="641">
        <v>0.2</v>
      </c>
      <c r="E4069" s="646" t="s">
        <v>74</v>
      </c>
      <c r="F4069" s="648">
        <v>1360</v>
      </c>
      <c r="G4069" s="646" t="s">
        <v>13373</v>
      </c>
    </row>
    <row r="4070" spans="1:7" ht="32.25" customHeight="1">
      <c r="A4070" s="640">
        <v>4066</v>
      </c>
      <c r="B4070" s="106" t="s">
        <v>13890</v>
      </c>
      <c r="C4070" s="111" t="s">
        <v>13912</v>
      </c>
      <c r="D4070" s="641">
        <v>0.2</v>
      </c>
      <c r="E4070" s="646" t="s">
        <v>74</v>
      </c>
      <c r="F4070" s="648">
        <v>1360</v>
      </c>
      <c r="G4070" s="646" t="s">
        <v>13373</v>
      </c>
    </row>
    <row r="4071" spans="1:7" ht="32.25" customHeight="1">
      <c r="A4071" s="640">
        <v>4067</v>
      </c>
      <c r="B4071" s="106" t="s">
        <v>13890</v>
      </c>
      <c r="C4071" s="111" t="s">
        <v>13913</v>
      </c>
      <c r="D4071" s="641">
        <v>0.2</v>
      </c>
      <c r="E4071" s="646" t="s">
        <v>74</v>
      </c>
      <c r="F4071" s="648">
        <v>1360</v>
      </c>
      <c r="G4071" s="646" t="s">
        <v>13373</v>
      </c>
    </row>
    <row r="4072" spans="1:7" ht="32.25" customHeight="1">
      <c r="A4072" s="640">
        <v>4068</v>
      </c>
      <c r="B4072" s="106" t="s">
        <v>13890</v>
      </c>
      <c r="C4072" s="111" t="s">
        <v>13914</v>
      </c>
      <c r="D4072" s="641">
        <v>0.3</v>
      </c>
      <c r="E4072" s="646" t="s">
        <v>74</v>
      </c>
      <c r="F4072" s="648">
        <v>2040</v>
      </c>
      <c r="G4072" s="646" t="s">
        <v>13373</v>
      </c>
    </row>
    <row r="4073" spans="1:7" ht="32.25" customHeight="1">
      <c r="A4073" s="640">
        <v>4069</v>
      </c>
      <c r="B4073" s="106" t="s">
        <v>13890</v>
      </c>
      <c r="C4073" s="111" t="s">
        <v>13915</v>
      </c>
      <c r="D4073" s="641">
        <v>0.2</v>
      </c>
      <c r="E4073" s="646" t="s">
        <v>74</v>
      </c>
      <c r="F4073" s="648">
        <v>1360</v>
      </c>
      <c r="G4073" s="646" t="s">
        <v>13373</v>
      </c>
    </row>
    <row r="4074" spans="1:7" ht="32.25" customHeight="1">
      <c r="A4074" s="640">
        <v>4070</v>
      </c>
      <c r="B4074" s="106" t="s">
        <v>13890</v>
      </c>
      <c r="C4074" s="111" t="s">
        <v>13916</v>
      </c>
      <c r="D4074" s="641">
        <v>0.2</v>
      </c>
      <c r="E4074" s="646" t="s">
        <v>74</v>
      </c>
      <c r="F4074" s="648">
        <v>1360</v>
      </c>
      <c r="G4074" s="646" t="s">
        <v>13373</v>
      </c>
    </row>
    <row r="4075" spans="1:7" ht="32.25" customHeight="1">
      <c r="A4075" s="640">
        <v>4071</v>
      </c>
      <c r="B4075" s="106" t="s">
        <v>13890</v>
      </c>
      <c r="C4075" s="111" t="s">
        <v>10718</v>
      </c>
      <c r="D4075" s="641">
        <v>0.3</v>
      </c>
      <c r="E4075" s="646" t="s">
        <v>74</v>
      </c>
      <c r="F4075" s="648">
        <v>2040</v>
      </c>
      <c r="G4075" s="646" t="s">
        <v>13373</v>
      </c>
    </row>
    <row r="4076" spans="1:7" ht="32.25" customHeight="1">
      <c r="A4076" s="640">
        <v>4072</v>
      </c>
      <c r="B4076" s="106" t="s">
        <v>13917</v>
      </c>
      <c r="C4076" s="111" t="s">
        <v>11924</v>
      </c>
      <c r="D4076" s="641">
        <v>0.4</v>
      </c>
      <c r="E4076" s="646" t="s">
        <v>74</v>
      </c>
      <c r="F4076" s="648">
        <v>2720</v>
      </c>
      <c r="G4076" s="646" t="s">
        <v>13373</v>
      </c>
    </row>
    <row r="4077" spans="1:7" ht="32.25" customHeight="1">
      <c r="A4077" s="640">
        <v>4073</v>
      </c>
      <c r="B4077" s="106" t="s">
        <v>13917</v>
      </c>
      <c r="C4077" s="111" t="s">
        <v>13918</v>
      </c>
      <c r="D4077" s="641">
        <v>0.3</v>
      </c>
      <c r="E4077" s="646" t="s">
        <v>74</v>
      </c>
      <c r="F4077" s="648">
        <v>2040</v>
      </c>
      <c r="G4077" s="646" t="s">
        <v>13373</v>
      </c>
    </row>
    <row r="4078" spans="1:7" ht="32.25" customHeight="1">
      <c r="A4078" s="640">
        <v>4074</v>
      </c>
      <c r="B4078" s="106" t="s">
        <v>13917</v>
      </c>
      <c r="C4078" s="111" t="s">
        <v>13919</v>
      </c>
      <c r="D4078" s="641">
        <v>0.3</v>
      </c>
      <c r="E4078" s="646" t="s">
        <v>74</v>
      </c>
      <c r="F4078" s="648">
        <v>2040</v>
      </c>
      <c r="G4078" s="646" t="s">
        <v>13373</v>
      </c>
    </row>
    <row r="4079" spans="1:7" ht="32.25" customHeight="1">
      <c r="A4079" s="640">
        <v>4075</v>
      </c>
      <c r="B4079" s="106" t="s">
        <v>13917</v>
      </c>
      <c r="C4079" s="111" t="s">
        <v>13920</v>
      </c>
      <c r="D4079" s="641">
        <v>0.3</v>
      </c>
      <c r="E4079" s="646" t="s">
        <v>74</v>
      </c>
      <c r="F4079" s="648">
        <v>2040</v>
      </c>
      <c r="G4079" s="646" t="s">
        <v>13373</v>
      </c>
    </row>
    <row r="4080" spans="1:7" ht="32.25" customHeight="1">
      <c r="A4080" s="640">
        <v>4076</v>
      </c>
      <c r="B4080" s="106" t="s">
        <v>13917</v>
      </c>
      <c r="C4080" s="111" t="s">
        <v>11419</v>
      </c>
      <c r="D4080" s="641">
        <v>0.3</v>
      </c>
      <c r="E4080" s="646" t="s">
        <v>74</v>
      </c>
      <c r="F4080" s="648">
        <v>2040</v>
      </c>
      <c r="G4080" s="646" t="s">
        <v>13373</v>
      </c>
    </row>
    <row r="4081" spans="1:7" ht="32.25" customHeight="1">
      <c r="A4081" s="640">
        <v>4077</v>
      </c>
      <c r="B4081" s="106" t="s">
        <v>13917</v>
      </c>
      <c r="C4081" s="111" t="s">
        <v>5812</v>
      </c>
      <c r="D4081" s="641">
        <v>0.3</v>
      </c>
      <c r="E4081" s="646" t="s">
        <v>74</v>
      </c>
      <c r="F4081" s="648">
        <v>2040</v>
      </c>
      <c r="G4081" s="646" t="s">
        <v>13373</v>
      </c>
    </row>
    <row r="4082" spans="1:7" ht="32.25" customHeight="1">
      <c r="A4082" s="640">
        <v>4078</v>
      </c>
      <c r="B4082" s="106" t="s">
        <v>13917</v>
      </c>
      <c r="C4082" s="111" t="s">
        <v>10880</v>
      </c>
      <c r="D4082" s="641">
        <v>0.3</v>
      </c>
      <c r="E4082" s="646" t="s">
        <v>74</v>
      </c>
      <c r="F4082" s="648">
        <v>2040</v>
      </c>
      <c r="G4082" s="646" t="s">
        <v>13373</v>
      </c>
    </row>
    <row r="4083" spans="1:7" ht="32.25" customHeight="1">
      <c r="A4083" s="640">
        <v>4079</v>
      </c>
      <c r="B4083" s="106" t="s">
        <v>13917</v>
      </c>
      <c r="C4083" s="111" t="s">
        <v>8486</v>
      </c>
      <c r="D4083" s="641">
        <v>0.3</v>
      </c>
      <c r="E4083" s="646" t="s">
        <v>74</v>
      </c>
      <c r="F4083" s="648">
        <v>2040</v>
      </c>
      <c r="G4083" s="646" t="s">
        <v>13373</v>
      </c>
    </row>
    <row r="4084" spans="1:7" ht="32.25" customHeight="1">
      <c r="A4084" s="640">
        <v>4080</v>
      </c>
      <c r="B4084" s="106" t="s">
        <v>13921</v>
      </c>
      <c r="C4084" s="111" t="s">
        <v>13922</v>
      </c>
      <c r="D4084" s="641">
        <v>0.3</v>
      </c>
      <c r="E4084" s="646" t="s">
        <v>74</v>
      </c>
      <c r="F4084" s="648">
        <v>2040</v>
      </c>
      <c r="G4084" s="646" t="s">
        <v>13373</v>
      </c>
    </row>
    <row r="4085" spans="1:7" ht="32.25" customHeight="1">
      <c r="A4085" s="640">
        <v>4081</v>
      </c>
      <c r="B4085" s="106" t="s">
        <v>13921</v>
      </c>
      <c r="C4085" s="111" t="s">
        <v>13923</v>
      </c>
      <c r="D4085" s="641">
        <v>0.3</v>
      </c>
      <c r="E4085" s="646" t="s">
        <v>74</v>
      </c>
      <c r="F4085" s="648">
        <v>2040</v>
      </c>
      <c r="G4085" s="646" t="s">
        <v>13373</v>
      </c>
    </row>
    <row r="4086" spans="1:7" ht="32.25" customHeight="1">
      <c r="A4086" s="640">
        <v>4082</v>
      </c>
      <c r="B4086" s="106" t="s">
        <v>13921</v>
      </c>
      <c r="C4086" s="111" t="s">
        <v>13863</v>
      </c>
      <c r="D4086" s="641">
        <v>0.3</v>
      </c>
      <c r="E4086" s="646" t="s">
        <v>74</v>
      </c>
      <c r="F4086" s="648">
        <v>2040</v>
      </c>
      <c r="G4086" s="646" t="s">
        <v>13373</v>
      </c>
    </row>
    <row r="4087" spans="1:7" ht="32.25" customHeight="1">
      <c r="A4087" s="640">
        <v>4083</v>
      </c>
      <c r="B4087" s="106" t="s">
        <v>13921</v>
      </c>
      <c r="C4087" s="111" t="s">
        <v>7961</v>
      </c>
      <c r="D4087" s="641">
        <v>0.3</v>
      </c>
      <c r="E4087" s="646" t="s">
        <v>74</v>
      </c>
      <c r="F4087" s="648">
        <v>2040</v>
      </c>
      <c r="G4087" s="646" t="s">
        <v>13373</v>
      </c>
    </row>
    <row r="4088" spans="1:7" ht="32.25" customHeight="1">
      <c r="A4088" s="640">
        <v>4084</v>
      </c>
      <c r="B4088" s="106" t="s">
        <v>13921</v>
      </c>
      <c r="C4088" s="111" t="s">
        <v>13924</v>
      </c>
      <c r="D4088" s="641">
        <v>0.3</v>
      </c>
      <c r="E4088" s="646" t="s">
        <v>74</v>
      </c>
      <c r="F4088" s="648">
        <v>2040</v>
      </c>
      <c r="G4088" s="646" t="s">
        <v>13373</v>
      </c>
    </row>
    <row r="4089" spans="1:7" ht="32.25" customHeight="1">
      <c r="A4089" s="640">
        <v>4085</v>
      </c>
      <c r="B4089" s="106" t="s">
        <v>13921</v>
      </c>
      <c r="C4089" s="111" t="s">
        <v>8596</v>
      </c>
      <c r="D4089" s="641">
        <v>0.3</v>
      </c>
      <c r="E4089" s="646" t="s">
        <v>74</v>
      </c>
      <c r="F4089" s="648">
        <v>2040</v>
      </c>
      <c r="G4089" s="646" t="s">
        <v>13373</v>
      </c>
    </row>
    <row r="4090" spans="1:7" ht="32.25" customHeight="1">
      <c r="A4090" s="640">
        <v>4086</v>
      </c>
      <c r="B4090" s="106" t="s">
        <v>13921</v>
      </c>
      <c r="C4090" s="111" t="s">
        <v>13925</v>
      </c>
      <c r="D4090" s="641">
        <v>0.2</v>
      </c>
      <c r="E4090" s="646" t="s">
        <v>74</v>
      </c>
      <c r="F4090" s="648">
        <v>1360</v>
      </c>
      <c r="G4090" s="646" t="s">
        <v>13373</v>
      </c>
    </row>
    <row r="4091" spans="1:7" ht="32.25" customHeight="1">
      <c r="A4091" s="640">
        <v>4087</v>
      </c>
      <c r="B4091" s="106" t="s">
        <v>13921</v>
      </c>
      <c r="C4091" s="111" t="s">
        <v>13926</v>
      </c>
      <c r="D4091" s="641">
        <v>0.3</v>
      </c>
      <c r="E4091" s="646" t="s">
        <v>74</v>
      </c>
      <c r="F4091" s="648">
        <v>2040</v>
      </c>
      <c r="G4091" s="646" t="s">
        <v>13373</v>
      </c>
    </row>
    <row r="4092" spans="1:7" ht="32.25" customHeight="1">
      <c r="A4092" s="640">
        <v>4088</v>
      </c>
      <c r="B4092" s="106" t="s">
        <v>13921</v>
      </c>
      <c r="C4092" s="111" t="s">
        <v>13927</v>
      </c>
      <c r="D4092" s="641">
        <v>0.2</v>
      </c>
      <c r="E4092" s="646" t="s">
        <v>74</v>
      </c>
      <c r="F4092" s="648">
        <v>1360</v>
      </c>
      <c r="G4092" s="646" t="s">
        <v>13373</v>
      </c>
    </row>
    <row r="4093" spans="1:7" ht="32.25" customHeight="1">
      <c r="A4093" s="640">
        <v>4089</v>
      </c>
      <c r="B4093" s="106" t="s">
        <v>13921</v>
      </c>
      <c r="C4093" s="111" t="s">
        <v>13928</v>
      </c>
      <c r="D4093" s="641">
        <v>0.3</v>
      </c>
      <c r="E4093" s="646" t="s">
        <v>74</v>
      </c>
      <c r="F4093" s="648">
        <v>2040</v>
      </c>
      <c r="G4093" s="646" t="s">
        <v>13373</v>
      </c>
    </row>
    <row r="4094" spans="1:7" ht="32.25" customHeight="1">
      <c r="A4094" s="640">
        <v>4090</v>
      </c>
      <c r="B4094" s="106" t="s">
        <v>13921</v>
      </c>
      <c r="C4094" s="111" t="s">
        <v>13929</v>
      </c>
      <c r="D4094" s="641">
        <v>0.2</v>
      </c>
      <c r="E4094" s="646" t="s">
        <v>74</v>
      </c>
      <c r="F4094" s="648">
        <v>1360</v>
      </c>
      <c r="G4094" s="646" t="s">
        <v>13373</v>
      </c>
    </row>
    <row r="4095" spans="1:7" ht="32.25" customHeight="1">
      <c r="A4095" s="640">
        <v>4091</v>
      </c>
      <c r="B4095" s="106" t="s">
        <v>13921</v>
      </c>
      <c r="C4095" s="111" t="s">
        <v>13930</v>
      </c>
      <c r="D4095" s="641">
        <v>0.3</v>
      </c>
      <c r="E4095" s="646" t="s">
        <v>74</v>
      </c>
      <c r="F4095" s="648">
        <v>2040</v>
      </c>
      <c r="G4095" s="646" t="s">
        <v>13373</v>
      </c>
    </row>
    <row r="4096" spans="1:7" ht="32.25" customHeight="1">
      <c r="A4096" s="640">
        <v>4092</v>
      </c>
      <c r="B4096" s="106" t="s">
        <v>13921</v>
      </c>
      <c r="C4096" s="111" t="s">
        <v>13931</v>
      </c>
      <c r="D4096" s="641">
        <v>0.3</v>
      </c>
      <c r="E4096" s="646" t="s">
        <v>74</v>
      </c>
      <c r="F4096" s="648">
        <v>2040</v>
      </c>
      <c r="G4096" s="646" t="s">
        <v>13373</v>
      </c>
    </row>
    <row r="4097" spans="1:7" ht="32.25" customHeight="1">
      <c r="A4097" s="640">
        <v>4093</v>
      </c>
      <c r="B4097" s="106" t="s">
        <v>13921</v>
      </c>
      <c r="C4097" s="111" t="s">
        <v>10879</v>
      </c>
      <c r="D4097" s="641">
        <v>0.3</v>
      </c>
      <c r="E4097" s="646" t="s">
        <v>74</v>
      </c>
      <c r="F4097" s="648">
        <v>2040</v>
      </c>
      <c r="G4097" s="646" t="s">
        <v>13373</v>
      </c>
    </row>
    <row r="4098" spans="1:7" ht="32.25" customHeight="1">
      <c r="A4098" s="640">
        <v>4094</v>
      </c>
      <c r="B4098" s="106" t="s">
        <v>13921</v>
      </c>
      <c r="C4098" s="111" t="s">
        <v>13932</v>
      </c>
      <c r="D4098" s="641">
        <v>0.3</v>
      </c>
      <c r="E4098" s="646" t="s">
        <v>74</v>
      </c>
      <c r="F4098" s="648">
        <v>2040</v>
      </c>
      <c r="G4098" s="646" t="s">
        <v>13373</v>
      </c>
    </row>
    <row r="4099" spans="1:7" ht="32.25" customHeight="1">
      <c r="A4099" s="640">
        <v>4095</v>
      </c>
      <c r="B4099" s="106" t="s">
        <v>13921</v>
      </c>
      <c r="C4099" s="111" t="s">
        <v>13933</v>
      </c>
      <c r="D4099" s="641">
        <v>0.3</v>
      </c>
      <c r="E4099" s="646" t="s">
        <v>74</v>
      </c>
      <c r="F4099" s="648">
        <v>2040</v>
      </c>
      <c r="G4099" s="646" t="s">
        <v>13373</v>
      </c>
    </row>
    <row r="4100" spans="1:7" ht="32.25" customHeight="1">
      <c r="A4100" s="640">
        <v>4096</v>
      </c>
      <c r="B4100" s="106" t="s">
        <v>13921</v>
      </c>
      <c r="C4100" s="111" t="s">
        <v>13934</v>
      </c>
      <c r="D4100" s="641">
        <v>0.3</v>
      </c>
      <c r="E4100" s="646" t="s">
        <v>74</v>
      </c>
      <c r="F4100" s="648">
        <v>2040</v>
      </c>
      <c r="G4100" s="646" t="s">
        <v>13373</v>
      </c>
    </row>
    <row r="4101" spans="1:7" ht="32.25" customHeight="1">
      <c r="A4101" s="640">
        <v>4097</v>
      </c>
      <c r="B4101" s="106" t="s">
        <v>13921</v>
      </c>
      <c r="C4101" s="111" t="s">
        <v>13935</v>
      </c>
      <c r="D4101" s="641">
        <v>0.3</v>
      </c>
      <c r="E4101" s="646" t="s">
        <v>74</v>
      </c>
      <c r="F4101" s="648">
        <v>2040</v>
      </c>
      <c r="G4101" s="646" t="s">
        <v>13373</v>
      </c>
    </row>
    <row r="4102" spans="1:7" ht="32.25" customHeight="1">
      <c r="A4102" s="640">
        <v>4098</v>
      </c>
      <c r="B4102" s="106" t="s">
        <v>13921</v>
      </c>
      <c r="C4102" s="111" t="s">
        <v>13936</v>
      </c>
      <c r="D4102" s="641">
        <v>0.3</v>
      </c>
      <c r="E4102" s="646" t="s">
        <v>74</v>
      </c>
      <c r="F4102" s="648">
        <v>2040</v>
      </c>
      <c r="G4102" s="646" t="s">
        <v>13373</v>
      </c>
    </row>
    <row r="4103" spans="1:7" ht="32.25" customHeight="1">
      <c r="A4103" s="640">
        <v>4099</v>
      </c>
      <c r="B4103" s="106" t="s">
        <v>13921</v>
      </c>
      <c r="C4103" s="111" t="s">
        <v>13937</v>
      </c>
      <c r="D4103" s="641">
        <v>0.3</v>
      </c>
      <c r="E4103" s="646" t="s">
        <v>74</v>
      </c>
      <c r="F4103" s="648">
        <v>2040</v>
      </c>
      <c r="G4103" s="646" t="s">
        <v>13373</v>
      </c>
    </row>
    <row r="4104" spans="1:7" ht="32.25" customHeight="1">
      <c r="A4104" s="640">
        <v>4100</v>
      </c>
      <c r="B4104" s="106" t="s">
        <v>13921</v>
      </c>
      <c r="C4104" s="111" t="s">
        <v>13938</v>
      </c>
      <c r="D4104" s="641">
        <v>0.3</v>
      </c>
      <c r="E4104" s="646" t="s">
        <v>74</v>
      </c>
      <c r="F4104" s="648">
        <v>2040</v>
      </c>
      <c r="G4104" s="646" t="s">
        <v>13373</v>
      </c>
    </row>
    <row r="4105" spans="1:7" ht="32.25" customHeight="1">
      <c r="A4105" s="640">
        <v>4101</v>
      </c>
      <c r="B4105" s="106" t="s">
        <v>13921</v>
      </c>
      <c r="C4105" s="111" t="s">
        <v>13939</v>
      </c>
      <c r="D4105" s="641">
        <v>0.3</v>
      </c>
      <c r="E4105" s="646" t="s">
        <v>74</v>
      </c>
      <c r="F4105" s="648">
        <v>2040</v>
      </c>
      <c r="G4105" s="646" t="s">
        <v>13373</v>
      </c>
    </row>
    <row r="4106" spans="1:7" ht="32.25" customHeight="1">
      <c r="A4106" s="640">
        <v>4102</v>
      </c>
      <c r="B4106" s="106" t="s">
        <v>13921</v>
      </c>
      <c r="C4106" s="111" t="s">
        <v>13940</v>
      </c>
      <c r="D4106" s="641">
        <v>0.3</v>
      </c>
      <c r="E4106" s="646" t="s">
        <v>74</v>
      </c>
      <c r="F4106" s="648">
        <v>2040</v>
      </c>
      <c r="G4106" s="646" t="s">
        <v>13373</v>
      </c>
    </row>
    <row r="4107" spans="1:7" ht="32.25" customHeight="1">
      <c r="A4107" s="640">
        <v>4103</v>
      </c>
      <c r="B4107" s="106" t="s">
        <v>13921</v>
      </c>
      <c r="C4107" s="111" t="s">
        <v>13941</v>
      </c>
      <c r="D4107" s="641">
        <v>0.3</v>
      </c>
      <c r="E4107" s="646" t="s">
        <v>74</v>
      </c>
      <c r="F4107" s="648">
        <v>2040</v>
      </c>
      <c r="G4107" s="646" t="s">
        <v>13373</v>
      </c>
    </row>
    <row r="4108" spans="1:7" ht="32.25" customHeight="1">
      <c r="A4108" s="640">
        <v>4104</v>
      </c>
      <c r="B4108" s="106" t="s">
        <v>13921</v>
      </c>
      <c r="C4108" s="111" t="s">
        <v>13942</v>
      </c>
      <c r="D4108" s="641">
        <v>0.3</v>
      </c>
      <c r="E4108" s="646" t="s">
        <v>74</v>
      </c>
      <c r="F4108" s="648">
        <v>2040</v>
      </c>
      <c r="G4108" s="646" t="s">
        <v>13373</v>
      </c>
    </row>
    <row r="4109" spans="1:7" ht="32.25" customHeight="1">
      <c r="A4109" s="640">
        <v>4105</v>
      </c>
      <c r="B4109" s="106" t="s">
        <v>13921</v>
      </c>
      <c r="C4109" s="111" t="s">
        <v>13943</v>
      </c>
      <c r="D4109" s="641">
        <v>0.3</v>
      </c>
      <c r="E4109" s="646" t="s">
        <v>74</v>
      </c>
      <c r="F4109" s="648">
        <v>2040</v>
      </c>
      <c r="G4109" s="646" t="s">
        <v>13373</v>
      </c>
    </row>
    <row r="4110" spans="1:7" ht="32.25" customHeight="1">
      <c r="A4110" s="640">
        <v>4106</v>
      </c>
      <c r="B4110" s="106" t="s">
        <v>13921</v>
      </c>
      <c r="C4110" s="111" t="s">
        <v>13944</v>
      </c>
      <c r="D4110" s="641">
        <v>0.3</v>
      </c>
      <c r="E4110" s="646" t="s">
        <v>74</v>
      </c>
      <c r="F4110" s="648">
        <v>2040</v>
      </c>
      <c r="G4110" s="646" t="s">
        <v>13373</v>
      </c>
    </row>
    <row r="4111" spans="1:7" ht="32.25" customHeight="1">
      <c r="A4111" s="640">
        <v>4107</v>
      </c>
      <c r="B4111" s="106" t="s">
        <v>13921</v>
      </c>
      <c r="C4111" s="111" t="s">
        <v>1864</v>
      </c>
      <c r="D4111" s="641">
        <v>0.3</v>
      </c>
      <c r="E4111" s="646" t="s">
        <v>74</v>
      </c>
      <c r="F4111" s="648">
        <v>2040</v>
      </c>
      <c r="G4111" s="646" t="s">
        <v>13373</v>
      </c>
    </row>
    <row r="4112" spans="1:7" ht="32.25" customHeight="1">
      <c r="A4112" s="640">
        <v>4108</v>
      </c>
      <c r="B4112" s="106" t="s">
        <v>13921</v>
      </c>
      <c r="C4112" s="111" t="s">
        <v>10248</v>
      </c>
      <c r="D4112" s="641">
        <v>0.2</v>
      </c>
      <c r="E4112" s="646" t="s">
        <v>74</v>
      </c>
      <c r="F4112" s="648">
        <v>1360</v>
      </c>
      <c r="G4112" s="646" t="s">
        <v>13373</v>
      </c>
    </row>
    <row r="4113" spans="1:7" ht="32.25" customHeight="1">
      <c r="A4113" s="640">
        <v>4109</v>
      </c>
      <c r="B4113" s="106" t="s">
        <v>13921</v>
      </c>
      <c r="C4113" s="111" t="s">
        <v>8227</v>
      </c>
      <c r="D4113" s="641">
        <v>0.2</v>
      </c>
      <c r="E4113" s="646" t="s">
        <v>74</v>
      </c>
      <c r="F4113" s="648">
        <v>1360</v>
      </c>
      <c r="G4113" s="646" t="s">
        <v>13373</v>
      </c>
    </row>
    <row r="4114" spans="1:7" ht="32.25" customHeight="1">
      <c r="A4114" s="640">
        <v>4110</v>
      </c>
      <c r="B4114" s="106" t="s">
        <v>13921</v>
      </c>
      <c r="C4114" s="111" t="s">
        <v>12154</v>
      </c>
      <c r="D4114" s="641">
        <v>0.3</v>
      </c>
      <c r="E4114" s="646" t="s">
        <v>74</v>
      </c>
      <c r="F4114" s="648">
        <v>2040</v>
      </c>
      <c r="G4114" s="646" t="s">
        <v>13373</v>
      </c>
    </row>
    <row r="4115" spans="1:7" ht="32.25" customHeight="1">
      <c r="A4115" s="640">
        <v>4111</v>
      </c>
      <c r="B4115" s="106" t="s">
        <v>13921</v>
      </c>
      <c r="C4115" s="111" t="s">
        <v>13945</v>
      </c>
      <c r="D4115" s="641">
        <v>0.2</v>
      </c>
      <c r="E4115" s="646" t="s">
        <v>74</v>
      </c>
      <c r="F4115" s="648">
        <v>1360</v>
      </c>
      <c r="G4115" s="646" t="s">
        <v>13373</v>
      </c>
    </row>
    <row r="4116" spans="1:7" ht="32.25" customHeight="1">
      <c r="A4116" s="640">
        <v>4112</v>
      </c>
      <c r="B4116" s="106" t="s">
        <v>13921</v>
      </c>
      <c r="C4116" s="111" t="s">
        <v>13946</v>
      </c>
      <c r="D4116" s="641">
        <v>0.3</v>
      </c>
      <c r="E4116" s="646" t="s">
        <v>74</v>
      </c>
      <c r="F4116" s="648">
        <v>2040</v>
      </c>
      <c r="G4116" s="646" t="s">
        <v>13373</v>
      </c>
    </row>
    <row r="4117" spans="1:7" ht="32.25" customHeight="1">
      <c r="A4117" s="640">
        <v>4113</v>
      </c>
      <c r="B4117" s="106" t="s">
        <v>13921</v>
      </c>
      <c r="C4117" s="111" t="s">
        <v>13947</v>
      </c>
      <c r="D4117" s="641">
        <v>0.3</v>
      </c>
      <c r="E4117" s="646" t="s">
        <v>74</v>
      </c>
      <c r="F4117" s="648">
        <v>2040</v>
      </c>
      <c r="G4117" s="646" t="s">
        <v>13373</v>
      </c>
    </row>
    <row r="4118" spans="1:7" ht="32.25" customHeight="1">
      <c r="A4118" s="640">
        <v>4114</v>
      </c>
      <c r="B4118" s="106" t="s">
        <v>13921</v>
      </c>
      <c r="C4118" s="111" t="s">
        <v>13948</v>
      </c>
      <c r="D4118" s="641">
        <v>0.2</v>
      </c>
      <c r="E4118" s="646" t="s">
        <v>74</v>
      </c>
      <c r="F4118" s="648">
        <v>1360</v>
      </c>
      <c r="G4118" s="646" t="s">
        <v>13373</v>
      </c>
    </row>
    <row r="4119" spans="1:7" ht="32.25" customHeight="1">
      <c r="A4119" s="640">
        <v>4115</v>
      </c>
      <c r="B4119" s="106" t="s">
        <v>13921</v>
      </c>
      <c r="C4119" s="111" t="s">
        <v>13949</v>
      </c>
      <c r="D4119" s="641">
        <v>0.3</v>
      </c>
      <c r="E4119" s="646" t="s">
        <v>74</v>
      </c>
      <c r="F4119" s="648">
        <v>2040</v>
      </c>
      <c r="G4119" s="646" t="s">
        <v>13373</v>
      </c>
    </row>
    <row r="4120" spans="1:7" ht="32.25" customHeight="1">
      <c r="A4120" s="640">
        <v>4116</v>
      </c>
      <c r="B4120" s="106" t="s">
        <v>13921</v>
      </c>
      <c r="C4120" s="111" t="s">
        <v>13950</v>
      </c>
      <c r="D4120" s="641">
        <v>0.12</v>
      </c>
      <c r="E4120" s="646" t="s">
        <v>74</v>
      </c>
      <c r="F4120" s="648">
        <v>816</v>
      </c>
      <c r="G4120" s="646" t="s">
        <v>13373</v>
      </c>
    </row>
    <row r="4121" spans="1:7" ht="32.25" customHeight="1">
      <c r="A4121" s="640">
        <v>4117</v>
      </c>
      <c r="B4121" s="106" t="s">
        <v>13921</v>
      </c>
      <c r="C4121" s="111" t="s">
        <v>13951</v>
      </c>
      <c r="D4121" s="641">
        <v>0.3</v>
      </c>
      <c r="E4121" s="646" t="s">
        <v>74</v>
      </c>
      <c r="F4121" s="648">
        <v>2040</v>
      </c>
      <c r="G4121" s="646" t="s">
        <v>13373</v>
      </c>
    </row>
    <row r="4122" spans="1:7" ht="32.25" customHeight="1">
      <c r="A4122" s="640">
        <v>4118</v>
      </c>
      <c r="B4122" s="106" t="s">
        <v>13921</v>
      </c>
      <c r="C4122" s="111" t="s">
        <v>13952</v>
      </c>
      <c r="D4122" s="641">
        <v>0.3</v>
      </c>
      <c r="E4122" s="646" t="s">
        <v>74</v>
      </c>
      <c r="F4122" s="648">
        <v>2040</v>
      </c>
      <c r="G4122" s="646" t="s">
        <v>13373</v>
      </c>
    </row>
    <row r="4123" spans="1:7" ht="32.25" customHeight="1">
      <c r="A4123" s="640">
        <v>4119</v>
      </c>
      <c r="B4123" s="106" t="s">
        <v>13921</v>
      </c>
      <c r="C4123" s="111" t="s">
        <v>13953</v>
      </c>
      <c r="D4123" s="641">
        <v>0.3</v>
      </c>
      <c r="E4123" s="646" t="s">
        <v>74</v>
      </c>
      <c r="F4123" s="648">
        <v>2040</v>
      </c>
      <c r="G4123" s="646" t="s">
        <v>13373</v>
      </c>
    </row>
    <row r="4124" spans="1:7" ht="32.25" customHeight="1">
      <c r="A4124" s="640">
        <v>4120</v>
      </c>
      <c r="B4124" s="106" t="s">
        <v>13921</v>
      </c>
      <c r="C4124" s="111" t="s">
        <v>13954</v>
      </c>
      <c r="D4124" s="641">
        <v>0.2</v>
      </c>
      <c r="E4124" s="646" t="s">
        <v>74</v>
      </c>
      <c r="F4124" s="648">
        <v>1360</v>
      </c>
      <c r="G4124" s="646" t="s">
        <v>13373</v>
      </c>
    </row>
    <row r="4125" spans="1:7" ht="32.25" customHeight="1">
      <c r="A4125" s="640">
        <v>4121</v>
      </c>
      <c r="B4125" s="106" t="s">
        <v>13921</v>
      </c>
      <c r="C4125" s="111" t="s">
        <v>13955</v>
      </c>
      <c r="D4125" s="641">
        <v>0.3</v>
      </c>
      <c r="E4125" s="646" t="s">
        <v>74</v>
      </c>
      <c r="F4125" s="648">
        <v>2040</v>
      </c>
      <c r="G4125" s="646" t="s">
        <v>13373</v>
      </c>
    </row>
    <row r="4126" spans="1:7" ht="32.25" customHeight="1">
      <c r="A4126" s="640">
        <v>4122</v>
      </c>
      <c r="B4126" s="106" t="s">
        <v>13921</v>
      </c>
      <c r="C4126" s="111" t="s">
        <v>13956</v>
      </c>
      <c r="D4126" s="641">
        <v>0.3</v>
      </c>
      <c r="E4126" s="646" t="s">
        <v>74</v>
      </c>
      <c r="F4126" s="648">
        <v>2040</v>
      </c>
      <c r="G4126" s="646" t="s">
        <v>13373</v>
      </c>
    </row>
    <row r="4127" spans="1:7" ht="32.25" customHeight="1">
      <c r="A4127" s="640">
        <v>4123</v>
      </c>
      <c r="B4127" s="106" t="s">
        <v>13921</v>
      </c>
      <c r="C4127" s="111" t="s">
        <v>13957</v>
      </c>
      <c r="D4127" s="641">
        <v>0.3</v>
      </c>
      <c r="E4127" s="646" t="s">
        <v>74</v>
      </c>
      <c r="F4127" s="648">
        <v>2040</v>
      </c>
      <c r="G4127" s="646" t="s">
        <v>13373</v>
      </c>
    </row>
    <row r="4128" spans="1:7" ht="32.25" customHeight="1">
      <c r="A4128" s="640">
        <v>4124</v>
      </c>
      <c r="B4128" s="106" t="s">
        <v>13921</v>
      </c>
      <c r="C4128" s="111" t="s">
        <v>13958</v>
      </c>
      <c r="D4128" s="641">
        <v>0.3</v>
      </c>
      <c r="E4128" s="646" t="s">
        <v>74</v>
      </c>
      <c r="F4128" s="648">
        <v>2040</v>
      </c>
      <c r="G4128" s="646" t="s">
        <v>13373</v>
      </c>
    </row>
    <row r="4129" spans="1:7" ht="32.25" customHeight="1">
      <c r="A4129" s="640">
        <v>4125</v>
      </c>
      <c r="B4129" s="106" t="s">
        <v>13921</v>
      </c>
      <c r="C4129" s="111" t="s">
        <v>13959</v>
      </c>
      <c r="D4129" s="641">
        <v>0.3</v>
      </c>
      <c r="E4129" s="646" t="s">
        <v>74</v>
      </c>
      <c r="F4129" s="648">
        <v>2040</v>
      </c>
      <c r="G4129" s="646" t="s">
        <v>13373</v>
      </c>
    </row>
    <row r="4130" spans="1:7" ht="32.25" customHeight="1">
      <c r="A4130" s="640">
        <v>4126</v>
      </c>
      <c r="B4130" s="106" t="s">
        <v>13921</v>
      </c>
      <c r="C4130" s="111" t="s">
        <v>13960</v>
      </c>
      <c r="D4130" s="641">
        <v>0.3</v>
      </c>
      <c r="E4130" s="646" t="s">
        <v>74</v>
      </c>
      <c r="F4130" s="648">
        <v>2040</v>
      </c>
      <c r="G4130" s="646" t="s">
        <v>13373</v>
      </c>
    </row>
    <row r="4131" spans="1:7" ht="32.25" customHeight="1">
      <c r="A4131" s="640">
        <v>4127</v>
      </c>
      <c r="B4131" s="106" t="s">
        <v>13921</v>
      </c>
      <c r="C4131" s="111" t="s">
        <v>13961</v>
      </c>
      <c r="D4131" s="641">
        <v>0.3</v>
      </c>
      <c r="E4131" s="646" t="s">
        <v>74</v>
      </c>
      <c r="F4131" s="648">
        <v>2040</v>
      </c>
      <c r="G4131" s="646" t="s">
        <v>13373</v>
      </c>
    </row>
    <row r="4132" spans="1:7" ht="32.25" customHeight="1">
      <c r="A4132" s="640">
        <v>4128</v>
      </c>
      <c r="B4132" s="106" t="s">
        <v>13921</v>
      </c>
      <c r="C4132" s="111" t="s">
        <v>13962</v>
      </c>
      <c r="D4132" s="641">
        <v>0.3</v>
      </c>
      <c r="E4132" s="646" t="s">
        <v>74</v>
      </c>
      <c r="F4132" s="648">
        <v>2040</v>
      </c>
      <c r="G4132" s="646" t="s">
        <v>13373</v>
      </c>
    </row>
    <row r="4133" spans="1:7" ht="32.25" customHeight="1">
      <c r="A4133" s="640">
        <v>4129</v>
      </c>
      <c r="B4133" s="106" t="s">
        <v>13921</v>
      </c>
      <c r="C4133" s="111" t="s">
        <v>8462</v>
      </c>
      <c r="D4133" s="641">
        <v>0.3</v>
      </c>
      <c r="E4133" s="646" t="s">
        <v>74</v>
      </c>
      <c r="F4133" s="648">
        <v>2040</v>
      </c>
      <c r="G4133" s="646" t="s">
        <v>13373</v>
      </c>
    </row>
    <row r="4134" spans="1:7" ht="32.25" customHeight="1">
      <c r="A4134" s="640">
        <v>4130</v>
      </c>
      <c r="B4134" s="106" t="s">
        <v>13921</v>
      </c>
      <c r="C4134" s="111" t="s">
        <v>1030</v>
      </c>
      <c r="D4134" s="641">
        <v>0.3</v>
      </c>
      <c r="E4134" s="646" t="s">
        <v>74</v>
      </c>
      <c r="F4134" s="648">
        <v>2040</v>
      </c>
      <c r="G4134" s="646" t="s">
        <v>13373</v>
      </c>
    </row>
    <row r="4135" spans="1:7" ht="32.25" customHeight="1">
      <c r="A4135" s="640">
        <v>4131</v>
      </c>
      <c r="B4135" s="106" t="s">
        <v>13921</v>
      </c>
      <c r="C4135" s="111" t="s">
        <v>13963</v>
      </c>
      <c r="D4135" s="641">
        <v>0.3</v>
      </c>
      <c r="E4135" s="646" t="s">
        <v>74</v>
      </c>
      <c r="F4135" s="648">
        <v>2040</v>
      </c>
      <c r="G4135" s="646" t="s">
        <v>13373</v>
      </c>
    </row>
    <row r="4136" spans="1:7" ht="32.25" customHeight="1">
      <c r="A4136" s="640">
        <v>4132</v>
      </c>
      <c r="B4136" s="106" t="s">
        <v>13921</v>
      </c>
      <c r="C4136" s="111" t="s">
        <v>13964</v>
      </c>
      <c r="D4136" s="641">
        <v>0.2</v>
      </c>
      <c r="E4136" s="646" t="s">
        <v>74</v>
      </c>
      <c r="F4136" s="648">
        <v>1360</v>
      </c>
      <c r="G4136" s="646" t="s">
        <v>13373</v>
      </c>
    </row>
    <row r="4137" spans="1:7" ht="32.25" customHeight="1">
      <c r="A4137" s="640">
        <v>4133</v>
      </c>
      <c r="B4137" s="106" t="s">
        <v>13921</v>
      </c>
      <c r="C4137" s="111" t="s">
        <v>13965</v>
      </c>
      <c r="D4137" s="641">
        <v>0.2</v>
      </c>
      <c r="E4137" s="646" t="s">
        <v>74</v>
      </c>
      <c r="F4137" s="648">
        <v>1360</v>
      </c>
      <c r="G4137" s="646" t="s">
        <v>13373</v>
      </c>
    </row>
    <row r="4138" spans="1:7" ht="32.25" customHeight="1">
      <c r="A4138" s="640">
        <v>4134</v>
      </c>
      <c r="B4138" s="106" t="s">
        <v>13921</v>
      </c>
      <c r="C4138" s="111" t="s">
        <v>13966</v>
      </c>
      <c r="D4138" s="641">
        <v>0.3</v>
      </c>
      <c r="E4138" s="646" t="s">
        <v>74</v>
      </c>
      <c r="F4138" s="648">
        <v>2040</v>
      </c>
      <c r="G4138" s="646" t="s">
        <v>13373</v>
      </c>
    </row>
    <row r="4139" spans="1:7" ht="32.25" customHeight="1">
      <c r="A4139" s="640">
        <v>4135</v>
      </c>
      <c r="B4139" s="106" t="s">
        <v>13921</v>
      </c>
      <c r="C4139" s="111" t="s">
        <v>13967</v>
      </c>
      <c r="D4139" s="641">
        <v>0.2</v>
      </c>
      <c r="E4139" s="646" t="s">
        <v>74</v>
      </c>
      <c r="F4139" s="648">
        <v>1360</v>
      </c>
      <c r="G4139" s="646" t="s">
        <v>13373</v>
      </c>
    </row>
    <row r="4140" spans="1:7" ht="32.25" customHeight="1">
      <c r="A4140" s="640">
        <v>4136</v>
      </c>
      <c r="B4140" s="106" t="s">
        <v>13921</v>
      </c>
      <c r="C4140" s="111" t="s">
        <v>13968</v>
      </c>
      <c r="D4140" s="641">
        <v>0.3</v>
      </c>
      <c r="E4140" s="646" t="s">
        <v>74</v>
      </c>
      <c r="F4140" s="648">
        <v>2040</v>
      </c>
      <c r="G4140" s="646" t="s">
        <v>13373</v>
      </c>
    </row>
    <row r="4141" spans="1:7" ht="32.25" customHeight="1">
      <c r="A4141" s="640">
        <v>4137</v>
      </c>
      <c r="B4141" s="106" t="s">
        <v>13921</v>
      </c>
      <c r="C4141" s="111" t="s">
        <v>13969</v>
      </c>
      <c r="D4141" s="641">
        <v>0.2</v>
      </c>
      <c r="E4141" s="646" t="s">
        <v>74</v>
      </c>
      <c r="F4141" s="648">
        <v>1360</v>
      </c>
      <c r="G4141" s="646" t="s">
        <v>13373</v>
      </c>
    </row>
    <row r="4142" spans="1:7" ht="32.25" customHeight="1">
      <c r="A4142" s="640">
        <v>4138</v>
      </c>
      <c r="B4142" s="106" t="s">
        <v>13921</v>
      </c>
      <c r="C4142" s="111" t="s">
        <v>13649</v>
      </c>
      <c r="D4142" s="641">
        <v>0.3</v>
      </c>
      <c r="E4142" s="646" t="s">
        <v>74</v>
      </c>
      <c r="F4142" s="648">
        <v>2040</v>
      </c>
      <c r="G4142" s="646" t="s">
        <v>13373</v>
      </c>
    </row>
    <row r="4143" spans="1:7" ht="32.25" customHeight="1">
      <c r="A4143" s="640">
        <v>4139</v>
      </c>
      <c r="B4143" s="106" t="s">
        <v>13921</v>
      </c>
      <c r="C4143" s="111" t="s">
        <v>311</v>
      </c>
      <c r="D4143" s="641">
        <v>0.3</v>
      </c>
      <c r="E4143" s="646" t="s">
        <v>74</v>
      </c>
      <c r="F4143" s="648">
        <v>2040</v>
      </c>
      <c r="G4143" s="646" t="s">
        <v>13373</v>
      </c>
    </row>
    <row r="4144" spans="1:7" ht="32.25" customHeight="1">
      <c r="A4144" s="640">
        <v>4140</v>
      </c>
      <c r="B4144" s="106" t="s">
        <v>13921</v>
      </c>
      <c r="C4144" s="111" t="s">
        <v>11527</v>
      </c>
      <c r="D4144" s="641">
        <v>0.3</v>
      </c>
      <c r="E4144" s="646" t="s">
        <v>74</v>
      </c>
      <c r="F4144" s="648">
        <v>2040</v>
      </c>
      <c r="G4144" s="646" t="s">
        <v>13373</v>
      </c>
    </row>
    <row r="4145" spans="1:7" ht="32.25" customHeight="1">
      <c r="A4145" s="640">
        <v>4141</v>
      </c>
      <c r="B4145" s="106" t="s">
        <v>13921</v>
      </c>
      <c r="C4145" s="111" t="s">
        <v>8319</v>
      </c>
      <c r="D4145" s="641">
        <v>0.2</v>
      </c>
      <c r="E4145" s="646" t="s">
        <v>74</v>
      </c>
      <c r="F4145" s="648">
        <v>1360</v>
      </c>
      <c r="G4145" s="646" t="s">
        <v>13373</v>
      </c>
    </row>
    <row r="4146" spans="1:7" ht="32.25" customHeight="1">
      <c r="A4146" s="640">
        <v>4142</v>
      </c>
      <c r="B4146" s="106" t="s">
        <v>13921</v>
      </c>
      <c r="C4146" s="111" t="s">
        <v>13970</v>
      </c>
      <c r="D4146" s="641">
        <v>0.3</v>
      </c>
      <c r="E4146" s="646" t="s">
        <v>74</v>
      </c>
      <c r="F4146" s="648">
        <v>2040</v>
      </c>
      <c r="G4146" s="646" t="s">
        <v>13373</v>
      </c>
    </row>
    <row r="4147" spans="1:7" ht="32.25" customHeight="1">
      <c r="A4147" s="640">
        <v>4143</v>
      </c>
      <c r="B4147" s="106" t="s">
        <v>13921</v>
      </c>
      <c r="C4147" s="111" t="s">
        <v>13971</v>
      </c>
      <c r="D4147" s="641">
        <v>0.3</v>
      </c>
      <c r="E4147" s="646" t="s">
        <v>74</v>
      </c>
      <c r="F4147" s="648">
        <v>2040</v>
      </c>
      <c r="G4147" s="646" t="s">
        <v>13373</v>
      </c>
    </row>
    <row r="4148" spans="1:7" ht="32.25" customHeight="1">
      <c r="A4148" s="640">
        <v>4144</v>
      </c>
      <c r="B4148" s="106" t="s">
        <v>13972</v>
      </c>
      <c r="C4148" s="111" t="s">
        <v>13973</v>
      </c>
      <c r="D4148" s="641">
        <v>0.2</v>
      </c>
      <c r="E4148" s="646" t="s">
        <v>74</v>
      </c>
      <c r="F4148" s="648">
        <v>1360</v>
      </c>
      <c r="G4148" s="646" t="s">
        <v>13373</v>
      </c>
    </row>
    <row r="4149" spans="1:7" ht="32.25" customHeight="1">
      <c r="A4149" s="640">
        <v>4145</v>
      </c>
      <c r="B4149" s="106" t="s">
        <v>13972</v>
      </c>
      <c r="C4149" s="111" t="s">
        <v>13974</v>
      </c>
      <c r="D4149" s="641">
        <v>0.2</v>
      </c>
      <c r="E4149" s="646" t="s">
        <v>74</v>
      </c>
      <c r="F4149" s="648">
        <v>1360</v>
      </c>
      <c r="G4149" s="646" t="s">
        <v>13373</v>
      </c>
    </row>
    <row r="4150" spans="1:7" ht="32.25" customHeight="1">
      <c r="A4150" s="640">
        <v>4146</v>
      </c>
      <c r="B4150" s="106" t="s">
        <v>13972</v>
      </c>
      <c r="C4150" s="111" t="s">
        <v>13975</v>
      </c>
      <c r="D4150" s="641">
        <v>0.2</v>
      </c>
      <c r="E4150" s="646" t="s">
        <v>74</v>
      </c>
      <c r="F4150" s="648">
        <v>1360</v>
      </c>
      <c r="G4150" s="646" t="s">
        <v>13373</v>
      </c>
    </row>
    <row r="4151" spans="1:7" ht="32.25" customHeight="1">
      <c r="A4151" s="640">
        <v>4147</v>
      </c>
      <c r="B4151" s="106" t="s">
        <v>13972</v>
      </c>
      <c r="C4151" s="111" t="s">
        <v>9939</v>
      </c>
      <c r="D4151" s="641">
        <v>0.2</v>
      </c>
      <c r="E4151" s="646" t="s">
        <v>74</v>
      </c>
      <c r="F4151" s="648">
        <v>1360</v>
      </c>
      <c r="G4151" s="646" t="s">
        <v>13373</v>
      </c>
    </row>
    <row r="4152" spans="1:7" ht="32.25" customHeight="1">
      <c r="A4152" s="640">
        <v>4148</v>
      </c>
      <c r="B4152" s="106" t="s">
        <v>13972</v>
      </c>
      <c r="C4152" s="111" t="s">
        <v>13976</v>
      </c>
      <c r="D4152" s="641">
        <v>0.2</v>
      </c>
      <c r="E4152" s="646" t="s">
        <v>74</v>
      </c>
      <c r="F4152" s="648">
        <v>1360</v>
      </c>
      <c r="G4152" s="646" t="s">
        <v>13373</v>
      </c>
    </row>
    <row r="4153" spans="1:7" ht="32.25" customHeight="1">
      <c r="A4153" s="640">
        <v>4149</v>
      </c>
      <c r="B4153" s="106" t="s">
        <v>13972</v>
      </c>
      <c r="C4153" s="111" t="s">
        <v>13801</v>
      </c>
      <c r="D4153" s="641">
        <v>0.2</v>
      </c>
      <c r="E4153" s="646" t="s">
        <v>74</v>
      </c>
      <c r="F4153" s="648">
        <v>1360</v>
      </c>
      <c r="G4153" s="646" t="s">
        <v>13373</v>
      </c>
    </row>
    <row r="4154" spans="1:7" ht="32.25" customHeight="1">
      <c r="A4154" s="640">
        <v>4150</v>
      </c>
      <c r="B4154" s="106" t="s">
        <v>13972</v>
      </c>
      <c r="C4154" s="111" t="s">
        <v>8986</v>
      </c>
      <c r="D4154" s="641">
        <v>0.2</v>
      </c>
      <c r="E4154" s="646" t="s">
        <v>74</v>
      </c>
      <c r="F4154" s="648">
        <v>1360</v>
      </c>
      <c r="G4154" s="646" t="s">
        <v>13373</v>
      </c>
    </row>
    <row r="4155" spans="1:7" ht="32.25" customHeight="1">
      <c r="A4155" s="640">
        <v>4151</v>
      </c>
      <c r="B4155" s="106" t="s">
        <v>13972</v>
      </c>
      <c r="C4155" s="111" t="s">
        <v>13977</v>
      </c>
      <c r="D4155" s="641">
        <v>0.2</v>
      </c>
      <c r="E4155" s="646" t="s">
        <v>74</v>
      </c>
      <c r="F4155" s="648">
        <v>1360</v>
      </c>
      <c r="G4155" s="646" t="s">
        <v>13373</v>
      </c>
    </row>
    <row r="4156" spans="1:7" ht="32.25" customHeight="1">
      <c r="A4156" s="640">
        <v>4152</v>
      </c>
      <c r="B4156" s="106" t="s">
        <v>13972</v>
      </c>
      <c r="C4156" s="111" t="s">
        <v>10953</v>
      </c>
      <c r="D4156" s="641">
        <v>0.2</v>
      </c>
      <c r="E4156" s="646" t="s">
        <v>74</v>
      </c>
      <c r="F4156" s="648">
        <v>1360</v>
      </c>
      <c r="G4156" s="646" t="s">
        <v>13373</v>
      </c>
    </row>
    <row r="4157" spans="1:7" ht="32.25" customHeight="1">
      <c r="A4157" s="640">
        <v>4153</v>
      </c>
      <c r="B4157" s="106" t="s">
        <v>13972</v>
      </c>
      <c r="C4157" s="111" t="s">
        <v>13978</v>
      </c>
      <c r="D4157" s="641">
        <v>0.2</v>
      </c>
      <c r="E4157" s="646" t="s">
        <v>74</v>
      </c>
      <c r="F4157" s="648">
        <v>1360</v>
      </c>
      <c r="G4157" s="646" t="s">
        <v>13373</v>
      </c>
    </row>
    <row r="4158" spans="1:7" ht="32.25" customHeight="1">
      <c r="A4158" s="640">
        <v>4154</v>
      </c>
      <c r="B4158" s="106" t="s">
        <v>13972</v>
      </c>
      <c r="C4158" s="111" t="s">
        <v>13979</v>
      </c>
      <c r="D4158" s="641">
        <v>0.2</v>
      </c>
      <c r="E4158" s="646" t="s">
        <v>74</v>
      </c>
      <c r="F4158" s="648">
        <v>1360</v>
      </c>
      <c r="G4158" s="646" t="s">
        <v>13373</v>
      </c>
    </row>
    <row r="4159" spans="1:7" ht="32.25" customHeight="1">
      <c r="A4159" s="640">
        <v>4155</v>
      </c>
      <c r="B4159" s="106" t="s">
        <v>13972</v>
      </c>
      <c r="C4159" s="111" t="s">
        <v>13980</v>
      </c>
      <c r="D4159" s="641">
        <v>0.3</v>
      </c>
      <c r="E4159" s="646" t="s">
        <v>74</v>
      </c>
      <c r="F4159" s="648">
        <v>2040</v>
      </c>
      <c r="G4159" s="646" t="s">
        <v>13373</v>
      </c>
    </row>
    <row r="4160" spans="1:7" ht="32.25" customHeight="1">
      <c r="A4160" s="640">
        <v>4156</v>
      </c>
      <c r="B4160" s="106" t="s">
        <v>13972</v>
      </c>
      <c r="C4160" s="111" t="s">
        <v>13981</v>
      </c>
      <c r="D4160" s="641">
        <v>0.4</v>
      </c>
      <c r="E4160" s="646" t="s">
        <v>74</v>
      </c>
      <c r="F4160" s="648">
        <v>2720</v>
      </c>
      <c r="G4160" s="646" t="s">
        <v>13373</v>
      </c>
    </row>
    <row r="4161" spans="1:7" ht="32.25" customHeight="1">
      <c r="A4161" s="640">
        <v>4157</v>
      </c>
      <c r="B4161" s="106" t="s">
        <v>13972</v>
      </c>
      <c r="C4161" s="111" t="s">
        <v>12861</v>
      </c>
      <c r="D4161" s="641">
        <v>0.2</v>
      </c>
      <c r="E4161" s="646" t="s">
        <v>74</v>
      </c>
      <c r="F4161" s="648">
        <v>1360</v>
      </c>
      <c r="G4161" s="646" t="s">
        <v>13373</v>
      </c>
    </row>
    <row r="4162" spans="1:7" ht="32.25" customHeight="1">
      <c r="A4162" s="640">
        <v>4158</v>
      </c>
      <c r="B4162" s="106" t="s">
        <v>13972</v>
      </c>
      <c r="C4162" s="111" t="s">
        <v>13982</v>
      </c>
      <c r="D4162" s="641">
        <v>0.2</v>
      </c>
      <c r="E4162" s="646" t="s">
        <v>74</v>
      </c>
      <c r="F4162" s="648">
        <v>1360</v>
      </c>
      <c r="G4162" s="646" t="s">
        <v>13373</v>
      </c>
    </row>
    <row r="4163" spans="1:7" ht="32.25" customHeight="1">
      <c r="A4163" s="640">
        <v>4159</v>
      </c>
      <c r="B4163" s="106" t="s">
        <v>13972</v>
      </c>
      <c r="C4163" s="111" t="s">
        <v>13983</v>
      </c>
      <c r="D4163" s="641">
        <v>0.2</v>
      </c>
      <c r="E4163" s="646" t="s">
        <v>74</v>
      </c>
      <c r="F4163" s="648">
        <v>1360</v>
      </c>
      <c r="G4163" s="646" t="s">
        <v>13373</v>
      </c>
    </row>
    <row r="4164" spans="1:7" ht="32.25" customHeight="1">
      <c r="A4164" s="640">
        <v>4160</v>
      </c>
      <c r="B4164" s="106" t="s">
        <v>13972</v>
      </c>
      <c r="C4164" s="111" t="s">
        <v>13984</v>
      </c>
      <c r="D4164" s="641">
        <v>0.2</v>
      </c>
      <c r="E4164" s="646" t="s">
        <v>74</v>
      </c>
      <c r="F4164" s="648">
        <v>1360</v>
      </c>
      <c r="G4164" s="646" t="s">
        <v>13373</v>
      </c>
    </row>
    <row r="4165" spans="1:7" ht="32.25" customHeight="1">
      <c r="A4165" s="640">
        <v>4161</v>
      </c>
      <c r="B4165" s="106" t="s">
        <v>13972</v>
      </c>
      <c r="C4165" s="111" t="s">
        <v>13985</v>
      </c>
      <c r="D4165" s="641">
        <v>0.2</v>
      </c>
      <c r="E4165" s="646" t="s">
        <v>74</v>
      </c>
      <c r="F4165" s="648">
        <v>1360</v>
      </c>
      <c r="G4165" s="646" t="s">
        <v>13373</v>
      </c>
    </row>
    <row r="4166" spans="1:7" ht="32.25" customHeight="1">
      <c r="A4166" s="640">
        <v>4162</v>
      </c>
      <c r="B4166" s="106" t="s">
        <v>13972</v>
      </c>
      <c r="C4166" s="111" t="s">
        <v>13986</v>
      </c>
      <c r="D4166" s="641">
        <v>0.2</v>
      </c>
      <c r="E4166" s="646" t="s">
        <v>74</v>
      </c>
      <c r="F4166" s="648">
        <v>1360</v>
      </c>
      <c r="G4166" s="646" t="s">
        <v>13373</v>
      </c>
    </row>
    <row r="4167" spans="1:7" ht="32.25" customHeight="1">
      <c r="A4167" s="640">
        <v>4163</v>
      </c>
      <c r="B4167" s="106" t="s">
        <v>13972</v>
      </c>
      <c r="C4167" s="111" t="s">
        <v>10703</v>
      </c>
      <c r="D4167" s="641">
        <v>0.2</v>
      </c>
      <c r="E4167" s="646" t="s">
        <v>74</v>
      </c>
      <c r="F4167" s="648">
        <v>1360</v>
      </c>
      <c r="G4167" s="646" t="s">
        <v>13373</v>
      </c>
    </row>
    <row r="4168" spans="1:7" ht="32.25" customHeight="1">
      <c r="A4168" s="640">
        <v>4164</v>
      </c>
      <c r="B4168" s="106" t="s">
        <v>13972</v>
      </c>
      <c r="C4168" s="111" t="s">
        <v>11119</v>
      </c>
      <c r="D4168" s="641">
        <v>0.2</v>
      </c>
      <c r="E4168" s="646" t="s">
        <v>74</v>
      </c>
      <c r="F4168" s="648">
        <v>1360</v>
      </c>
      <c r="G4168" s="646" t="s">
        <v>13373</v>
      </c>
    </row>
    <row r="4169" spans="1:7" ht="32.25" customHeight="1">
      <c r="A4169" s="640">
        <v>4165</v>
      </c>
      <c r="B4169" s="106" t="s">
        <v>13972</v>
      </c>
      <c r="C4169" s="111" t="s">
        <v>13987</v>
      </c>
      <c r="D4169" s="641">
        <v>0.2</v>
      </c>
      <c r="E4169" s="646" t="s">
        <v>74</v>
      </c>
      <c r="F4169" s="648">
        <v>1360</v>
      </c>
      <c r="G4169" s="646" t="s">
        <v>13373</v>
      </c>
    </row>
    <row r="4170" spans="1:7" ht="32.25" customHeight="1">
      <c r="A4170" s="640">
        <v>4166</v>
      </c>
      <c r="B4170" s="106" t="s">
        <v>13972</v>
      </c>
      <c r="C4170" s="111" t="s">
        <v>13988</v>
      </c>
      <c r="D4170" s="641">
        <v>0.2</v>
      </c>
      <c r="E4170" s="646" t="s">
        <v>74</v>
      </c>
      <c r="F4170" s="648">
        <v>1360</v>
      </c>
      <c r="G4170" s="646" t="s">
        <v>13373</v>
      </c>
    </row>
    <row r="4171" spans="1:7" ht="32.25" customHeight="1">
      <c r="A4171" s="640">
        <v>4167</v>
      </c>
      <c r="B4171" s="106" t="s">
        <v>13972</v>
      </c>
      <c r="C4171" s="111" t="s">
        <v>13989</v>
      </c>
      <c r="D4171" s="641">
        <v>0.2</v>
      </c>
      <c r="E4171" s="646" t="s">
        <v>74</v>
      </c>
      <c r="F4171" s="648">
        <v>1360</v>
      </c>
      <c r="G4171" s="646" t="s">
        <v>13373</v>
      </c>
    </row>
    <row r="4172" spans="1:7" ht="32.25" customHeight="1">
      <c r="A4172" s="640">
        <v>4168</v>
      </c>
      <c r="B4172" s="106" t="s">
        <v>13972</v>
      </c>
      <c r="C4172" s="111" t="s">
        <v>13990</v>
      </c>
      <c r="D4172" s="641">
        <v>0.2</v>
      </c>
      <c r="E4172" s="646" t="s">
        <v>74</v>
      </c>
      <c r="F4172" s="648">
        <v>1360</v>
      </c>
      <c r="G4172" s="646" t="s">
        <v>13373</v>
      </c>
    </row>
    <row r="4173" spans="1:7" ht="32.25" customHeight="1">
      <c r="A4173" s="640">
        <v>4169</v>
      </c>
      <c r="B4173" s="106" t="s">
        <v>13972</v>
      </c>
      <c r="C4173" s="111" t="s">
        <v>13991</v>
      </c>
      <c r="D4173" s="641">
        <v>0.3</v>
      </c>
      <c r="E4173" s="646" t="s">
        <v>74</v>
      </c>
      <c r="F4173" s="648">
        <v>2040</v>
      </c>
      <c r="G4173" s="646" t="s">
        <v>13373</v>
      </c>
    </row>
    <row r="4174" spans="1:7" ht="32.25" customHeight="1">
      <c r="A4174" s="640">
        <v>4170</v>
      </c>
      <c r="B4174" s="106" t="s">
        <v>13972</v>
      </c>
      <c r="C4174" s="111" t="s">
        <v>13992</v>
      </c>
      <c r="D4174" s="641">
        <v>0.3</v>
      </c>
      <c r="E4174" s="646" t="s">
        <v>74</v>
      </c>
      <c r="F4174" s="648">
        <v>2040</v>
      </c>
      <c r="G4174" s="646" t="s">
        <v>13373</v>
      </c>
    </row>
    <row r="4175" spans="1:7" ht="32.25" customHeight="1">
      <c r="A4175" s="640">
        <v>4171</v>
      </c>
      <c r="B4175" s="106" t="s">
        <v>13972</v>
      </c>
      <c r="C4175" s="111" t="s">
        <v>12004</v>
      </c>
      <c r="D4175" s="641">
        <v>0.3</v>
      </c>
      <c r="E4175" s="646" t="s">
        <v>74</v>
      </c>
      <c r="F4175" s="648">
        <v>2040</v>
      </c>
      <c r="G4175" s="646" t="s">
        <v>13373</v>
      </c>
    </row>
    <row r="4176" spans="1:7" ht="32.25" customHeight="1">
      <c r="A4176" s="640">
        <v>4172</v>
      </c>
      <c r="B4176" s="106" t="s">
        <v>13972</v>
      </c>
      <c r="C4176" s="111" t="s">
        <v>11038</v>
      </c>
      <c r="D4176" s="641">
        <v>0.3</v>
      </c>
      <c r="E4176" s="646" t="s">
        <v>74</v>
      </c>
      <c r="F4176" s="648">
        <v>2040</v>
      </c>
      <c r="G4176" s="646" t="s">
        <v>13373</v>
      </c>
    </row>
    <row r="4177" spans="1:7" ht="32.25" customHeight="1">
      <c r="A4177" s="640">
        <v>4173</v>
      </c>
      <c r="B4177" s="106" t="s">
        <v>13972</v>
      </c>
      <c r="C4177" s="111" t="s">
        <v>11389</v>
      </c>
      <c r="D4177" s="641">
        <v>0.2</v>
      </c>
      <c r="E4177" s="646" t="s">
        <v>74</v>
      </c>
      <c r="F4177" s="648">
        <v>1360</v>
      </c>
      <c r="G4177" s="646" t="s">
        <v>13373</v>
      </c>
    </row>
    <row r="4178" spans="1:7" ht="32.25" customHeight="1">
      <c r="A4178" s="640">
        <v>4174</v>
      </c>
      <c r="B4178" s="106" t="s">
        <v>13972</v>
      </c>
      <c r="C4178" s="111" t="s">
        <v>13993</v>
      </c>
      <c r="D4178" s="641">
        <v>0.2</v>
      </c>
      <c r="E4178" s="646" t="s">
        <v>74</v>
      </c>
      <c r="F4178" s="648">
        <v>1360</v>
      </c>
      <c r="G4178" s="646" t="s">
        <v>13373</v>
      </c>
    </row>
    <row r="4179" spans="1:7" ht="32.25" customHeight="1">
      <c r="A4179" s="640">
        <v>4175</v>
      </c>
      <c r="B4179" s="106" t="s">
        <v>13972</v>
      </c>
      <c r="C4179" s="111" t="s">
        <v>13994</v>
      </c>
      <c r="D4179" s="641">
        <v>0.2</v>
      </c>
      <c r="E4179" s="646" t="s">
        <v>74</v>
      </c>
      <c r="F4179" s="648">
        <v>1360</v>
      </c>
      <c r="G4179" s="646" t="s">
        <v>13373</v>
      </c>
    </row>
    <row r="4180" spans="1:7" ht="32.25" customHeight="1">
      <c r="A4180" s="640">
        <v>4176</v>
      </c>
      <c r="B4180" s="106" t="s">
        <v>13972</v>
      </c>
      <c r="C4180" s="111" t="s">
        <v>13995</v>
      </c>
      <c r="D4180" s="641">
        <v>0.2</v>
      </c>
      <c r="E4180" s="646" t="s">
        <v>74</v>
      </c>
      <c r="F4180" s="648">
        <v>1360</v>
      </c>
      <c r="G4180" s="646" t="s">
        <v>13373</v>
      </c>
    </row>
    <row r="4181" spans="1:7" ht="32.25" customHeight="1">
      <c r="A4181" s="640">
        <v>4177</v>
      </c>
      <c r="B4181" s="106" t="s">
        <v>13972</v>
      </c>
      <c r="C4181" s="111" t="s">
        <v>13996</v>
      </c>
      <c r="D4181" s="641">
        <v>0.2</v>
      </c>
      <c r="E4181" s="646" t="s">
        <v>74</v>
      </c>
      <c r="F4181" s="648">
        <v>1360</v>
      </c>
      <c r="G4181" s="646" t="s">
        <v>13373</v>
      </c>
    </row>
    <row r="4182" spans="1:7" ht="32.25" customHeight="1">
      <c r="A4182" s="640">
        <v>4178</v>
      </c>
      <c r="B4182" s="106" t="s">
        <v>13972</v>
      </c>
      <c r="C4182" s="111" t="s">
        <v>13997</v>
      </c>
      <c r="D4182" s="641">
        <v>0.2</v>
      </c>
      <c r="E4182" s="646" t="s">
        <v>74</v>
      </c>
      <c r="F4182" s="648">
        <v>1360</v>
      </c>
      <c r="G4182" s="646" t="s">
        <v>13373</v>
      </c>
    </row>
    <row r="4183" spans="1:7" ht="32.25" customHeight="1">
      <c r="A4183" s="640">
        <v>4179</v>
      </c>
      <c r="B4183" s="106" t="s">
        <v>13972</v>
      </c>
      <c r="C4183" s="111" t="s">
        <v>13998</v>
      </c>
      <c r="D4183" s="641">
        <v>0.2</v>
      </c>
      <c r="E4183" s="646" t="s">
        <v>74</v>
      </c>
      <c r="F4183" s="648">
        <v>1360</v>
      </c>
      <c r="G4183" s="646" t="s">
        <v>13373</v>
      </c>
    </row>
    <row r="4184" spans="1:7" ht="32.25" customHeight="1">
      <c r="A4184" s="640">
        <v>4180</v>
      </c>
      <c r="B4184" s="106" t="s">
        <v>13972</v>
      </c>
      <c r="C4184" s="111" t="s">
        <v>1043</v>
      </c>
      <c r="D4184" s="641">
        <v>0.3</v>
      </c>
      <c r="E4184" s="646" t="s">
        <v>74</v>
      </c>
      <c r="F4184" s="648">
        <v>2040</v>
      </c>
      <c r="G4184" s="646" t="s">
        <v>13373</v>
      </c>
    </row>
    <row r="4185" spans="1:7" ht="32.25" customHeight="1">
      <c r="A4185" s="640">
        <v>4181</v>
      </c>
      <c r="B4185" s="106" t="s">
        <v>13972</v>
      </c>
      <c r="C4185" s="111" t="s">
        <v>13999</v>
      </c>
      <c r="D4185" s="641">
        <v>0.3</v>
      </c>
      <c r="E4185" s="646" t="s">
        <v>74</v>
      </c>
      <c r="F4185" s="648">
        <v>2040</v>
      </c>
      <c r="G4185" s="646" t="s">
        <v>13373</v>
      </c>
    </row>
    <row r="4186" spans="1:7" ht="32.25" customHeight="1">
      <c r="A4186" s="640">
        <v>4182</v>
      </c>
      <c r="B4186" s="106" t="s">
        <v>13972</v>
      </c>
      <c r="C4186" s="111" t="s">
        <v>13981</v>
      </c>
      <c r="D4186" s="641">
        <v>0.2</v>
      </c>
      <c r="E4186" s="646" t="s">
        <v>74</v>
      </c>
      <c r="F4186" s="648">
        <v>1360</v>
      </c>
      <c r="G4186" s="646" t="s">
        <v>13373</v>
      </c>
    </row>
    <row r="4187" spans="1:7" ht="32.25" customHeight="1">
      <c r="A4187" s="640">
        <v>4183</v>
      </c>
      <c r="B4187" s="106" t="s">
        <v>13972</v>
      </c>
      <c r="C4187" s="111" t="s">
        <v>14000</v>
      </c>
      <c r="D4187" s="641">
        <v>0.2</v>
      </c>
      <c r="E4187" s="646" t="s">
        <v>74</v>
      </c>
      <c r="F4187" s="648">
        <v>1360</v>
      </c>
      <c r="G4187" s="646" t="s">
        <v>13373</v>
      </c>
    </row>
    <row r="4188" spans="1:7" ht="32.25" customHeight="1">
      <c r="A4188" s="640">
        <v>4184</v>
      </c>
      <c r="B4188" s="106" t="s">
        <v>13972</v>
      </c>
      <c r="C4188" s="111" t="s">
        <v>14001</v>
      </c>
      <c r="D4188" s="641">
        <v>0.2</v>
      </c>
      <c r="E4188" s="646" t="s">
        <v>74</v>
      </c>
      <c r="F4188" s="648">
        <v>1360</v>
      </c>
      <c r="G4188" s="646" t="s">
        <v>13373</v>
      </c>
    </row>
    <row r="4189" spans="1:7" ht="32.25" customHeight="1">
      <c r="A4189" s="640">
        <v>4185</v>
      </c>
      <c r="B4189" s="106" t="s">
        <v>13972</v>
      </c>
      <c r="C4189" s="111" t="s">
        <v>14002</v>
      </c>
      <c r="D4189" s="641">
        <v>0.3</v>
      </c>
      <c r="E4189" s="646" t="s">
        <v>74</v>
      </c>
      <c r="F4189" s="648">
        <v>2040</v>
      </c>
      <c r="G4189" s="646" t="s">
        <v>13373</v>
      </c>
    </row>
    <row r="4190" spans="1:7" ht="32.25" customHeight="1">
      <c r="A4190" s="640">
        <v>4186</v>
      </c>
      <c r="B4190" s="106" t="s">
        <v>13972</v>
      </c>
      <c r="C4190" s="111" t="s">
        <v>14003</v>
      </c>
      <c r="D4190" s="641">
        <v>0.2</v>
      </c>
      <c r="E4190" s="646" t="s">
        <v>74</v>
      </c>
      <c r="F4190" s="648">
        <v>1360</v>
      </c>
      <c r="G4190" s="646" t="s">
        <v>13373</v>
      </c>
    </row>
    <row r="4191" spans="1:7" ht="32.25" customHeight="1">
      <c r="A4191" s="640">
        <v>4187</v>
      </c>
      <c r="B4191" s="106" t="s">
        <v>13972</v>
      </c>
      <c r="C4191" s="111" t="s">
        <v>14004</v>
      </c>
      <c r="D4191" s="641">
        <v>0.3</v>
      </c>
      <c r="E4191" s="646" t="s">
        <v>74</v>
      </c>
      <c r="F4191" s="648">
        <v>2040</v>
      </c>
      <c r="G4191" s="646" t="s">
        <v>13373</v>
      </c>
    </row>
    <row r="4192" spans="1:7" ht="32.25" customHeight="1">
      <c r="A4192" s="640">
        <v>4188</v>
      </c>
      <c r="B4192" s="106" t="s">
        <v>13972</v>
      </c>
      <c r="C4192" s="111" t="s">
        <v>14005</v>
      </c>
      <c r="D4192" s="641">
        <v>0.2</v>
      </c>
      <c r="E4192" s="646" t="s">
        <v>74</v>
      </c>
      <c r="F4192" s="648">
        <v>1360</v>
      </c>
      <c r="G4192" s="646" t="s">
        <v>13373</v>
      </c>
    </row>
    <row r="4193" spans="1:7" ht="32.25" customHeight="1">
      <c r="A4193" s="640">
        <v>4189</v>
      </c>
      <c r="B4193" s="106" t="s">
        <v>13972</v>
      </c>
      <c r="C4193" s="111" t="s">
        <v>14006</v>
      </c>
      <c r="D4193" s="641">
        <v>0.2</v>
      </c>
      <c r="E4193" s="646" t="s">
        <v>74</v>
      </c>
      <c r="F4193" s="648">
        <v>1360</v>
      </c>
      <c r="G4193" s="646" t="s">
        <v>13373</v>
      </c>
    </row>
    <row r="4194" spans="1:7" ht="32.25" customHeight="1">
      <c r="A4194" s="640">
        <v>4190</v>
      </c>
      <c r="B4194" s="106" t="s">
        <v>13972</v>
      </c>
      <c r="C4194" s="111" t="s">
        <v>14007</v>
      </c>
      <c r="D4194" s="641">
        <v>0.2</v>
      </c>
      <c r="E4194" s="646" t="s">
        <v>74</v>
      </c>
      <c r="F4194" s="648">
        <v>1360</v>
      </c>
      <c r="G4194" s="646" t="s">
        <v>13373</v>
      </c>
    </row>
    <row r="4195" spans="1:7" ht="32.25" customHeight="1">
      <c r="A4195" s="640">
        <v>4191</v>
      </c>
      <c r="B4195" s="106" t="s">
        <v>13972</v>
      </c>
      <c r="C4195" s="111" t="s">
        <v>13983</v>
      </c>
      <c r="D4195" s="641">
        <v>0.2</v>
      </c>
      <c r="E4195" s="646" t="s">
        <v>74</v>
      </c>
      <c r="F4195" s="648">
        <v>1360</v>
      </c>
      <c r="G4195" s="646" t="s">
        <v>13373</v>
      </c>
    </row>
    <row r="4196" spans="1:7" ht="32.25" customHeight="1">
      <c r="A4196" s="640">
        <v>4192</v>
      </c>
      <c r="B4196" s="106" t="s">
        <v>13972</v>
      </c>
      <c r="C4196" s="111" t="s">
        <v>14008</v>
      </c>
      <c r="D4196" s="641">
        <v>0.2</v>
      </c>
      <c r="E4196" s="646" t="s">
        <v>74</v>
      </c>
      <c r="F4196" s="648">
        <v>1360</v>
      </c>
      <c r="G4196" s="646" t="s">
        <v>13373</v>
      </c>
    </row>
    <row r="4197" spans="1:7" ht="32.25" customHeight="1">
      <c r="A4197" s="640">
        <v>4193</v>
      </c>
      <c r="B4197" s="106" t="s">
        <v>13972</v>
      </c>
      <c r="C4197" s="111" t="s">
        <v>1906</v>
      </c>
      <c r="D4197" s="641">
        <v>0.2</v>
      </c>
      <c r="E4197" s="646" t="s">
        <v>74</v>
      </c>
      <c r="F4197" s="648">
        <v>1360</v>
      </c>
      <c r="G4197" s="646" t="s">
        <v>13373</v>
      </c>
    </row>
    <row r="4198" spans="1:7" ht="32.25" customHeight="1">
      <c r="A4198" s="640">
        <v>4194</v>
      </c>
      <c r="B4198" s="106" t="s">
        <v>13972</v>
      </c>
      <c r="C4198" s="111" t="s">
        <v>14009</v>
      </c>
      <c r="D4198" s="641">
        <v>0.2</v>
      </c>
      <c r="E4198" s="646" t="s">
        <v>74</v>
      </c>
      <c r="F4198" s="648">
        <v>1360</v>
      </c>
      <c r="G4198" s="646" t="s">
        <v>13373</v>
      </c>
    </row>
    <row r="4199" spans="1:7" ht="32.25" customHeight="1">
      <c r="A4199" s="640">
        <v>4195</v>
      </c>
      <c r="B4199" s="106" t="s">
        <v>13972</v>
      </c>
      <c r="C4199" s="111" t="s">
        <v>11974</v>
      </c>
      <c r="D4199" s="641">
        <v>0.2</v>
      </c>
      <c r="E4199" s="646" t="s">
        <v>74</v>
      </c>
      <c r="F4199" s="648">
        <v>1360</v>
      </c>
      <c r="G4199" s="646" t="s">
        <v>13373</v>
      </c>
    </row>
    <row r="4200" spans="1:7" ht="32.25" customHeight="1">
      <c r="A4200" s="640">
        <v>4196</v>
      </c>
      <c r="B4200" s="106" t="s">
        <v>13972</v>
      </c>
      <c r="C4200" s="111" t="s">
        <v>14010</v>
      </c>
      <c r="D4200" s="641">
        <v>0.2</v>
      </c>
      <c r="E4200" s="646" t="s">
        <v>74</v>
      </c>
      <c r="F4200" s="648">
        <v>1360</v>
      </c>
      <c r="G4200" s="646" t="s">
        <v>13373</v>
      </c>
    </row>
    <row r="4201" spans="1:7" ht="32.25" customHeight="1">
      <c r="A4201" s="640">
        <v>4197</v>
      </c>
      <c r="B4201" s="106" t="s">
        <v>13972</v>
      </c>
      <c r="C4201" s="111" t="s">
        <v>14011</v>
      </c>
      <c r="D4201" s="641">
        <v>0.2</v>
      </c>
      <c r="E4201" s="646" t="s">
        <v>74</v>
      </c>
      <c r="F4201" s="648">
        <v>1360</v>
      </c>
      <c r="G4201" s="646" t="s">
        <v>13373</v>
      </c>
    </row>
    <row r="4202" spans="1:7" ht="32.25" customHeight="1">
      <c r="A4202" s="640">
        <v>4198</v>
      </c>
      <c r="B4202" s="106" t="s">
        <v>13972</v>
      </c>
      <c r="C4202" s="111" t="s">
        <v>14012</v>
      </c>
      <c r="D4202" s="641">
        <v>0.2</v>
      </c>
      <c r="E4202" s="646" t="s">
        <v>74</v>
      </c>
      <c r="F4202" s="648">
        <v>1360</v>
      </c>
      <c r="G4202" s="646" t="s">
        <v>13373</v>
      </c>
    </row>
    <row r="4203" spans="1:7" ht="32.25" customHeight="1">
      <c r="A4203" s="640">
        <v>4199</v>
      </c>
      <c r="B4203" s="106" t="s">
        <v>13972</v>
      </c>
      <c r="C4203" s="111" t="s">
        <v>13051</v>
      </c>
      <c r="D4203" s="641">
        <v>0.2</v>
      </c>
      <c r="E4203" s="646" t="s">
        <v>74</v>
      </c>
      <c r="F4203" s="648">
        <v>1360</v>
      </c>
      <c r="G4203" s="646" t="s">
        <v>13373</v>
      </c>
    </row>
    <row r="4204" spans="1:7" ht="32.25" customHeight="1">
      <c r="A4204" s="640">
        <v>4200</v>
      </c>
      <c r="B4204" s="106" t="s">
        <v>13972</v>
      </c>
      <c r="C4204" s="111" t="s">
        <v>9661</v>
      </c>
      <c r="D4204" s="641">
        <v>0.2</v>
      </c>
      <c r="E4204" s="646" t="s">
        <v>74</v>
      </c>
      <c r="F4204" s="648">
        <v>1360</v>
      </c>
      <c r="G4204" s="646" t="s">
        <v>13373</v>
      </c>
    </row>
    <row r="4205" spans="1:7" ht="32.25" customHeight="1">
      <c r="A4205" s="640">
        <v>4201</v>
      </c>
      <c r="B4205" s="106" t="s">
        <v>13972</v>
      </c>
      <c r="C4205" s="111" t="s">
        <v>14013</v>
      </c>
      <c r="D4205" s="641">
        <v>0.2</v>
      </c>
      <c r="E4205" s="646" t="s">
        <v>74</v>
      </c>
      <c r="F4205" s="648">
        <v>1360</v>
      </c>
      <c r="G4205" s="646" t="s">
        <v>13373</v>
      </c>
    </row>
    <row r="4206" spans="1:7" ht="32.25" customHeight="1">
      <c r="A4206" s="640">
        <v>4202</v>
      </c>
      <c r="B4206" s="106" t="s">
        <v>13972</v>
      </c>
      <c r="C4206" s="111" t="s">
        <v>14014</v>
      </c>
      <c r="D4206" s="641">
        <v>0.2</v>
      </c>
      <c r="E4206" s="646" t="s">
        <v>74</v>
      </c>
      <c r="F4206" s="648">
        <v>1360</v>
      </c>
      <c r="G4206" s="646" t="s">
        <v>13373</v>
      </c>
    </row>
    <row r="4207" spans="1:7" ht="32.25" customHeight="1">
      <c r="A4207" s="640">
        <v>4203</v>
      </c>
      <c r="B4207" s="106" t="s">
        <v>14015</v>
      </c>
      <c r="C4207" s="111" t="s">
        <v>14016</v>
      </c>
      <c r="D4207" s="641">
        <v>0.2</v>
      </c>
      <c r="E4207" s="646" t="s">
        <v>74</v>
      </c>
      <c r="F4207" s="648">
        <v>1360</v>
      </c>
      <c r="G4207" s="646" t="s">
        <v>13373</v>
      </c>
    </row>
    <row r="4208" spans="1:7" ht="32.25" customHeight="1">
      <c r="A4208" s="640">
        <v>4204</v>
      </c>
      <c r="B4208" s="106" t="s">
        <v>14015</v>
      </c>
      <c r="C4208" s="111" t="s">
        <v>14017</v>
      </c>
      <c r="D4208" s="641">
        <v>0.2</v>
      </c>
      <c r="E4208" s="646" t="s">
        <v>74</v>
      </c>
      <c r="F4208" s="648">
        <v>1360</v>
      </c>
      <c r="G4208" s="646" t="s">
        <v>13373</v>
      </c>
    </row>
    <row r="4209" spans="1:7" ht="32.25" customHeight="1">
      <c r="A4209" s="640">
        <v>4205</v>
      </c>
      <c r="B4209" s="106" t="s">
        <v>14015</v>
      </c>
      <c r="C4209" s="111" t="s">
        <v>14018</v>
      </c>
      <c r="D4209" s="641">
        <v>0.2</v>
      </c>
      <c r="E4209" s="646" t="s">
        <v>74</v>
      </c>
      <c r="F4209" s="648">
        <v>1360</v>
      </c>
      <c r="G4209" s="646" t="s">
        <v>13373</v>
      </c>
    </row>
    <row r="4210" spans="1:7" ht="32.25" customHeight="1">
      <c r="A4210" s="640">
        <v>4206</v>
      </c>
      <c r="B4210" s="106" t="s">
        <v>14015</v>
      </c>
      <c r="C4210" s="111" t="s">
        <v>14019</v>
      </c>
      <c r="D4210" s="641">
        <v>0.2</v>
      </c>
      <c r="E4210" s="646" t="s">
        <v>74</v>
      </c>
      <c r="F4210" s="648">
        <v>1360</v>
      </c>
      <c r="G4210" s="646" t="s">
        <v>13373</v>
      </c>
    </row>
    <row r="4211" spans="1:7" ht="32.25" customHeight="1">
      <c r="A4211" s="640">
        <v>4207</v>
      </c>
      <c r="B4211" s="106" t="s">
        <v>14015</v>
      </c>
      <c r="C4211" s="111" t="s">
        <v>14020</v>
      </c>
      <c r="D4211" s="641">
        <v>0.3</v>
      </c>
      <c r="E4211" s="646" t="s">
        <v>74</v>
      </c>
      <c r="F4211" s="648">
        <v>2040</v>
      </c>
      <c r="G4211" s="646" t="s">
        <v>13373</v>
      </c>
    </row>
    <row r="4212" spans="1:7" ht="32.25" customHeight="1">
      <c r="A4212" s="640">
        <v>4208</v>
      </c>
      <c r="B4212" s="106" t="s">
        <v>14015</v>
      </c>
      <c r="C4212" s="111" t="s">
        <v>11347</v>
      </c>
      <c r="D4212" s="641">
        <v>0.2</v>
      </c>
      <c r="E4212" s="646" t="s">
        <v>74</v>
      </c>
      <c r="F4212" s="648">
        <v>1360</v>
      </c>
      <c r="G4212" s="646" t="s">
        <v>13373</v>
      </c>
    </row>
    <row r="4213" spans="1:7" ht="32.25" customHeight="1">
      <c r="A4213" s="640">
        <v>4209</v>
      </c>
      <c r="B4213" s="106" t="s">
        <v>14015</v>
      </c>
      <c r="C4213" s="111" t="s">
        <v>14021</v>
      </c>
      <c r="D4213" s="641">
        <v>0.2</v>
      </c>
      <c r="E4213" s="646" t="s">
        <v>74</v>
      </c>
      <c r="F4213" s="648">
        <v>1360</v>
      </c>
      <c r="G4213" s="646" t="s">
        <v>13373</v>
      </c>
    </row>
    <row r="4214" spans="1:7" ht="32.25" customHeight="1">
      <c r="A4214" s="640">
        <v>4210</v>
      </c>
      <c r="B4214" s="106" t="s">
        <v>14015</v>
      </c>
      <c r="C4214" s="111" t="s">
        <v>14022</v>
      </c>
      <c r="D4214" s="641">
        <v>0.4</v>
      </c>
      <c r="E4214" s="646" t="s">
        <v>74</v>
      </c>
      <c r="F4214" s="648">
        <v>2720</v>
      </c>
      <c r="G4214" s="646" t="s">
        <v>13373</v>
      </c>
    </row>
    <row r="4215" spans="1:7" ht="32.25" customHeight="1">
      <c r="A4215" s="640">
        <v>4211</v>
      </c>
      <c r="B4215" s="106" t="s">
        <v>14015</v>
      </c>
      <c r="C4215" s="111" t="s">
        <v>5697</v>
      </c>
      <c r="D4215" s="641">
        <v>0.2</v>
      </c>
      <c r="E4215" s="646" t="s">
        <v>74</v>
      </c>
      <c r="F4215" s="648">
        <v>1360</v>
      </c>
      <c r="G4215" s="646" t="s">
        <v>13373</v>
      </c>
    </row>
    <row r="4216" spans="1:7" ht="32.25" customHeight="1">
      <c r="A4216" s="640">
        <v>4212</v>
      </c>
      <c r="B4216" s="106" t="s">
        <v>14015</v>
      </c>
      <c r="C4216" s="111" t="s">
        <v>11509</v>
      </c>
      <c r="D4216" s="641">
        <v>0.2</v>
      </c>
      <c r="E4216" s="646" t="s">
        <v>74</v>
      </c>
      <c r="F4216" s="648">
        <v>1360</v>
      </c>
      <c r="G4216" s="646" t="s">
        <v>13373</v>
      </c>
    </row>
    <row r="4217" spans="1:7" ht="32.25" customHeight="1">
      <c r="A4217" s="640">
        <v>4213</v>
      </c>
      <c r="B4217" s="106" t="s">
        <v>14015</v>
      </c>
      <c r="C4217" s="111" t="s">
        <v>14023</v>
      </c>
      <c r="D4217" s="641">
        <v>0.2</v>
      </c>
      <c r="E4217" s="646" t="s">
        <v>74</v>
      </c>
      <c r="F4217" s="648">
        <v>1360</v>
      </c>
      <c r="G4217" s="646" t="s">
        <v>13373</v>
      </c>
    </row>
    <row r="4218" spans="1:7" ht="32.25" customHeight="1">
      <c r="A4218" s="640">
        <v>4214</v>
      </c>
      <c r="B4218" s="106" t="s">
        <v>14015</v>
      </c>
      <c r="C4218" s="111" t="s">
        <v>11974</v>
      </c>
      <c r="D4218" s="641">
        <v>0.2</v>
      </c>
      <c r="E4218" s="646" t="s">
        <v>74</v>
      </c>
      <c r="F4218" s="648">
        <v>1360</v>
      </c>
      <c r="G4218" s="646" t="s">
        <v>13373</v>
      </c>
    </row>
    <row r="4219" spans="1:7" ht="32.25" customHeight="1">
      <c r="A4219" s="640">
        <v>4215</v>
      </c>
      <c r="B4219" s="106" t="s">
        <v>14015</v>
      </c>
      <c r="C4219" s="111" t="s">
        <v>14024</v>
      </c>
      <c r="D4219" s="641">
        <v>0.4</v>
      </c>
      <c r="E4219" s="646" t="s">
        <v>74</v>
      </c>
      <c r="F4219" s="648">
        <v>2720</v>
      </c>
      <c r="G4219" s="646" t="s">
        <v>13373</v>
      </c>
    </row>
    <row r="4220" spans="1:7" ht="32.25" customHeight="1">
      <c r="A4220" s="640">
        <v>4216</v>
      </c>
      <c r="B4220" s="106" t="s">
        <v>14015</v>
      </c>
      <c r="C4220" s="111" t="s">
        <v>14025</v>
      </c>
      <c r="D4220" s="641">
        <v>0.2</v>
      </c>
      <c r="E4220" s="646" t="s">
        <v>74</v>
      </c>
      <c r="F4220" s="648">
        <v>1360</v>
      </c>
      <c r="G4220" s="646" t="s">
        <v>13373</v>
      </c>
    </row>
    <row r="4221" spans="1:7" ht="32.25" customHeight="1">
      <c r="A4221" s="640">
        <v>4217</v>
      </c>
      <c r="B4221" s="106" t="s">
        <v>14015</v>
      </c>
      <c r="C4221" s="111" t="s">
        <v>14026</v>
      </c>
      <c r="D4221" s="641">
        <v>0.2</v>
      </c>
      <c r="E4221" s="646" t="s">
        <v>74</v>
      </c>
      <c r="F4221" s="648">
        <v>1360</v>
      </c>
      <c r="G4221" s="646" t="s">
        <v>13373</v>
      </c>
    </row>
    <row r="4222" spans="1:7" ht="32.25" customHeight="1">
      <c r="A4222" s="640">
        <v>4218</v>
      </c>
      <c r="B4222" s="106" t="s">
        <v>14015</v>
      </c>
      <c r="C4222" s="111" t="s">
        <v>14027</v>
      </c>
      <c r="D4222" s="641">
        <v>0.2</v>
      </c>
      <c r="E4222" s="646" t="s">
        <v>74</v>
      </c>
      <c r="F4222" s="648">
        <v>1360</v>
      </c>
      <c r="G4222" s="646" t="s">
        <v>13373</v>
      </c>
    </row>
    <row r="4223" spans="1:7" ht="32.25" customHeight="1">
      <c r="A4223" s="640">
        <v>4219</v>
      </c>
      <c r="B4223" s="106" t="s">
        <v>14015</v>
      </c>
      <c r="C4223" s="111" t="s">
        <v>14028</v>
      </c>
      <c r="D4223" s="641">
        <v>0.2</v>
      </c>
      <c r="E4223" s="646" t="s">
        <v>74</v>
      </c>
      <c r="F4223" s="648">
        <v>1360</v>
      </c>
      <c r="G4223" s="646" t="s">
        <v>13373</v>
      </c>
    </row>
    <row r="4224" spans="1:7" ht="32.25" customHeight="1">
      <c r="A4224" s="640">
        <v>4220</v>
      </c>
      <c r="B4224" s="106" t="s">
        <v>14015</v>
      </c>
      <c r="C4224" s="111" t="s">
        <v>14029</v>
      </c>
      <c r="D4224" s="641">
        <v>0.2</v>
      </c>
      <c r="E4224" s="646" t="s">
        <v>74</v>
      </c>
      <c r="F4224" s="648">
        <v>1360</v>
      </c>
      <c r="G4224" s="646" t="s">
        <v>13373</v>
      </c>
    </row>
    <row r="4225" spans="1:7" ht="32.25" customHeight="1">
      <c r="A4225" s="640">
        <v>4221</v>
      </c>
      <c r="B4225" s="106" t="s">
        <v>14015</v>
      </c>
      <c r="C4225" s="111" t="s">
        <v>14030</v>
      </c>
      <c r="D4225" s="641">
        <v>0.2</v>
      </c>
      <c r="E4225" s="646" t="s">
        <v>74</v>
      </c>
      <c r="F4225" s="648">
        <v>1360</v>
      </c>
      <c r="G4225" s="646" t="s">
        <v>13373</v>
      </c>
    </row>
    <row r="4226" spans="1:7" ht="32.25" customHeight="1">
      <c r="A4226" s="640">
        <v>4222</v>
      </c>
      <c r="B4226" s="106" t="s">
        <v>14015</v>
      </c>
      <c r="C4226" s="111" t="s">
        <v>14031</v>
      </c>
      <c r="D4226" s="641">
        <v>0.2</v>
      </c>
      <c r="E4226" s="646" t="s">
        <v>74</v>
      </c>
      <c r="F4226" s="648">
        <v>1360</v>
      </c>
      <c r="G4226" s="646" t="s">
        <v>13373</v>
      </c>
    </row>
    <row r="4227" spans="1:7" ht="32.25" customHeight="1">
      <c r="A4227" s="640">
        <v>4223</v>
      </c>
      <c r="B4227" s="106" t="s">
        <v>14015</v>
      </c>
      <c r="C4227" s="111" t="s">
        <v>14032</v>
      </c>
      <c r="D4227" s="641">
        <v>0.2</v>
      </c>
      <c r="E4227" s="646" t="s">
        <v>74</v>
      </c>
      <c r="F4227" s="648">
        <v>1360</v>
      </c>
      <c r="G4227" s="646" t="s">
        <v>13373</v>
      </c>
    </row>
    <row r="4228" spans="1:7" ht="32.25" customHeight="1">
      <c r="A4228" s="640">
        <v>4224</v>
      </c>
      <c r="B4228" s="106" t="s">
        <v>14015</v>
      </c>
      <c r="C4228" s="111" t="s">
        <v>14033</v>
      </c>
      <c r="D4228" s="641">
        <v>0.2</v>
      </c>
      <c r="E4228" s="646" t="s">
        <v>74</v>
      </c>
      <c r="F4228" s="648">
        <v>1360</v>
      </c>
      <c r="G4228" s="646" t="s">
        <v>13373</v>
      </c>
    </row>
    <row r="4229" spans="1:7" ht="32.25" customHeight="1">
      <c r="A4229" s="640">
        <v>4225</v>
      </c>
      <c r="B4229" s="106" t="s">
        <v>14015</v>
      </c>
      <c r="C4229" s="111" t="s">
        <v>1159</v>
      </c>
      <c r="D4229" s="641">
        <v>0.3</v>
      </c>
      <c r="E4229" s="646" t="s">
        <v>74</v>
      </c>
      <c r="F4229" s="648">
        <v>2040</v>
      </c>
      <c r="G4229" s="646" t="s">
        <v>13373</v>
      </c>
    </row>
    <row r="4230" spans="1:7" ht="32.25" customHeight="1">
      <c r="A4230" s="640">
        <v>4226</v>
      </c>
      <c r="B4230" s="106" t="s">
        <v>14015</v>
      </c>
      <c r="C4230" s="111" t="s">
        <v>14034</v>
      </c>
      <c r="D4230" s="641">
        <v>0.2</v>
      </c>
      <c r="E4230" s="646" t="s">
        <v>74</v>
      </c>
      <c r="F4230" s="648">
        <v>1360</v>
      </c>
      <c r="G4230" s="646" t="s">
        <v>13373</v>
      </c>
    </row>
    <row r="4231" spans="1:7" ht="32.25" customHeight="1">
      <c r="A4231" s="640">
        <v>4227</v>
      </c>
      <c r="B4231" s="106" t="s">
        <v>14015</v>
      </c>
      <c r="C4231" s="111" t="s">
        <v>8709</v>
      </c>
      <c r="D4231" s="641">
        <v>0.4</v>
      </c>
      <c r="E4231" s="646" t="s">
        <v>74</v>
      </c>
      <c r="F4231" s="648">
        <v>2720</v>
      </c>
      <c r="G4231" s="646" t="s">
        <v>13373</v>
      </c>
    </row>
    <row r="4232" spans="1:7" ht="32.25" customHeight="1">
      <c r="A4232" s="640">
        <v>4228</v>
      </c>
      <c r="B4232" s="106" t="s">
        <v>14015</v>
      </c>
      <c r="C4232" s="111" t="s">
        <v>14035</v>
      </c>
      <c r="D4232" s="641">
        <v>0.2</v>
      </c>
      <c r="E4232" s="646" t="s">
        <v>74</v>
      </c>
      <c r="F4232" s="648">
        <v>1360</v>
      </c>
      <c r="G4232" s="646" t="s">
        <v>13373</v>
      </c>
    </row>
    <row r="4233" spans="1:7" ht="32.25" customHeight="1">
      <c r="A4233" s="640">
        <v>4229</v>
      </c>
      <c r="B4233" s="106" t="s">
        <v>14036</v>
      </c>
      <c r="C4233" s="111" t="s">
        <v>14037</v>
      </c>
      <c r="D4233" s="641">
        <v>0.3</v>
      </c>
      <c r="E4233" s="646" t="s">
        <v>74</v>
      </c>
      <c r="F4233" s="648">
        <v>2040</v>
      </c>
      <c r="G4233" s="646" t="s">
        <v>13373</v>
      </c>
    </row>
    <row r="4234" spans="1:7" ht="32.25" customHeight="1">
      <c r="A4234" s="640">
        <v>4230</v>
      </c>
      <c r="B4234" s="106" t="s">
        <v>14036</v>
      </c>
      <c r="C4234" s="111" t="s">
        <v>14038</v>
      </c>
      <c r="D4234" s="641">
        <v>0.2</v>
      </c>
      <c r="E4234" s="646" t="s">
        <v>74</v>
      </c>
      <c r="F4234" s="648">
        <v>1360</v>
      </c>
      <c r="G4234" s="646" t="s">
        <v>13373</v>
      </c>
    </row>
    <row r="4235" spans="1:7" ht="32.25" customHeight="1">
      <c r="A4235" s="640">
        <v>4231</v>
      </c>
      <c r="B4235" s="106" t="s">
        <v>14036</v>
      </c>
      <c r="C4235" s="111" t="s">
        <v>14039</v>
      </c>
      <c r="D4235" s="641">
        <v>0.2</v>
      </c>
      <c r="E4235" s="646" t="s">
        <v>74</v>
      </c>
      <c r="F4235" s="648">
        <v>1360</v>
      </c>
      <c r="G4235" s="646" t="s">
        <v>13373</v>
      </c>
    </row>
    <row r="4236" spans="1:7" ht="32.25" customHeight="1">
      <c r="A4236" s="640">
        <v>4232</v>
      </c>
      <c r="B4236" s="106" t="s">
        <v>14036</v>
      </c>
      <c r="C4236" s="111" t="s">
        <v>14040</v>
      </c>
      <c r="D4236" s="641">
        <v>0.2</v>
      </c>
      <c r="E4236" s="646" t="s">
        <v>74</v>
      </c>
      <c r="F4236" s="648">
        <v>1360</v>
      </c>
      <c r="G4236" s="646" t="s">
        <v>13373</v>
      </c>
    </row>
    <row r="4237" spans="1:7" ht="32.25" customHeight="1">
      <c r="A4237" s="640">
        <v>4233</v>
      </c>
      <c r="B4237" s="106" t="s">
        <v>14036</v>
      </c>
      <c r="C4237" s="111" t="s">
        <v>14041</v>
      </c>
      <c r="D4237" s="641">
        <v>0.2</v>
      </c>
      <c r="E4237" s="646" t="s">
        <v>74</v>
      </c>
      <c r="F4237" s="648">
        <v>1360</v>
      </c>
      <c r="G4237" s="646" t="s">
        <v>13373</v>
      </c>
    </row>
    <row r="4238" spans="1:7" ht="32.25" customHeight="1">
      <c r="A4238" s="640">
        <v>4234</v>
      </c>
      <c r="B4238" s="106" t="s">
        <v>14036</v>
      </c>
      <c r="C4238" s="111" t="s">
        <v>14042</v>
      </c>
      <c r="D4238" s="641">
        <v>0.2</v>
      </c>
      <c r="E4238" s="646" t="s">
        <v>74</v>
      </c>
      <c r="F4238" s="648">
        <v>1360</v>
      </c>
      <c r="G4238" s="646" t="s">
        <v>13373</v>
      </c>
    </row>
    <row r="4239" spans="1:7" ht="32.25" customHeight="1">
      <c r="A4239" s="640">
        <v>4235</v>
      </c>
      <c r="B4239" s="106" t="s">
        <v>14036</v>
      </c>
      <c r="C4239" s="111" t="s">
        <v>10833</v>
      </c>
      <c r="D4239" s="641">
        <v>0.2</v>
      </c>
      <c r="E4239" s="646" t="s">
        <v>74</v>
      </c>
      <c r="F4239" s="648">
        <v>1360</v>
      </c>
      <c r="G4239" s="646" t="s">
        <v>13373</v>
      </c>
    </row>
    <row r="4240" spans="1:7" ht="32.25" customHeight="1">
      <c r="A4240" s="640">
        <v>4236</v>
      </c>
      <c r="B4240" s="106" t="s">
        <v>14036</v>
      </c>
      <c r="C4240" s="111" t="s">
        <v>9864</v>
      </c>
      <c r="D4240" s="641">
        <v>0.2</v>
      </c>
      <c r="E4240" s="646" t="s">
        <v>74</v>
      </c>
      <c r="F4240" s="648">
        <v>1360</v>
      </c>
      <c r="G4240" s="646" t="s">
        <v>13373</v>
      </c>
    </row>
    <row r="4241" spans="1:7" ht="32.25" customHeight="1">
      <c r="A4241" s="640">
        <v>4237</v>
      </c>
      <c r="B4241" s="106" t="s">
        <v>14036</v>
      </c>
      <c r="C4241" s="111" t="s">
        <v>14043</v>
      </c>
      <c r="D4241" s="641">
        <v>0.2</v>
      </c>
      <c r="E4241" s="646" t="s">
        <v>74</v>
      </c>
      <c r="F4241" s="648">
        <v>1360</v>
      </c>
      <c r="G4241" s="646" t="s">
        <v>13373</v>
      </c>
    </row>
    <row r="4242" spans="1:7" ht="32.25" customHeight="1">
      <c r="A4242" s="640">
        <v>4238</v>
      </c>
      <c r="B4242" s="106" t="s">
        <v>14036</v>
      </c>
      <c r="C4242" s="111" t="s">
        <v>14044</v>
      </c>
      <c r="D4242" s="641">
        <v>0.2</v>
      </c>
      <c r="E4242" s="646" t="s">
        <v>74</v>
      </c>
      <c r="F4242" s="648">
        <v>1360</v>
      </c>
      <c r="G4242" s="646" t="s">
        <v>13373</v>
      </c>
    </row>
    <row r="4243" spans="1:7" ht="32.25" customHeight="1">
      <c r="A4243" s="640">
        <v>4239</v>
      </c>
      <c r="B4243" s="106" t="s">
        <v>14036</v>
      </c>
      <c r="C4243" s="111" t="s">
        <v>14045</v>
      </c>
      <c r="D4243" s="641">
        <v>0.2</v>
      </c>
      <c r="E4243" s="646" t="s">
        <v>74</v>
      </c>
      <c r="F4243" s="648">
        <v>1360</v>
      </c>
      <c r="G4243" s="646" t="s">
        <v>13373</v>
      </c>
    </row>
    <row r="4244" spans="1:7" ht="32.25" customHeight="1">
      <c r="A4244" s="640">
        <v>4240</v>
      </c>
      <c r="B4244" s="106" t="s">
        <v>14036</v>
      </c>
      <c r="C4244" s="111" t="s">
        <v>14046</v>
      </c>
      <c r="D4244" s="641">
        <v>0.2</v>
      </c>
      <c r="E4244" s="646" t="s">
        <v>74</v>
      </c>
      <c r="F4244" s="648">
        <v>1360</v>
      </c>
      <c r="G4244" s="646" t="s">
        <v>13373</v>
      </c>
    </row>
    <row r="4245" spans="1:7" ht="32.25" customHeight="1">
      <c r="A4245" s="640">
        <v>4241</v>
      </c>
      <c r="B4245" s="106" t="s">
        <v>14036</v>
      </c>
      <c r="C4245" s="111" t="s">
        <v>14047</v>
      </c>
      <c r="D4245" s="641">
        <v>0.2</v>
      </c>
      <c r="E4245" s="646" t="s">
        <v>74</v>
      </c>
      <c r="F4245" s="648">
        <v>1360</v>
      </c>
      <c r="G4245" s="646" t="s">
        <v>13373</v>
      </c>
    </row>
    <row r="4246" spans="1:7" ht="32.25" customHeight="1">
      <c r="A4246" s="640">
        <v>4242</v>
      </c>
      <c r="B4246" s="106" t="s">
        <v>14036</v>
      </c>
      <c r="C4246" s="111" t="s">
        <v>13024</v>
      </c>
      <c r="D4246" s="641">
        <v>0.2</v>
      </c>
      <c r="E4246" s="646" t="s">
        <v>74</v>
      </c>
      <c r="F4246" s="648">
        <v>1360</v>
      </c>
      <c r="G4246" s="646" t="s">
        <v>13373</v>
      </c>
    </row>
    <row r="4247" spans="1:7" ht="32.25" customHeight="1">
      <c r="A4247" s="640">
        <v>4243</v>
      </c>
      <c r="B4247" s="106" t="s">
        <v>14036</v>
      </c>
      <c r="C4247" s="111" t="s">
        <v>14048</v>
      </c>
      <c r="D4247" s="641">
        <v>0.2</v>
      </c>
      <c r="E4247" s="646" t="s">
        <v>74</v>
      </c>
      <c r="F4247" s="648">
        <v>1360</v>
      </c>
      <c r="G4247" s="646" t="s">
        <v>13373</v>
      </c>
    </row>
    <row r="4248" spans="1:7" ht="32.25" customHeight="1">
      <c r="A4248" s="640">
        <v>4244</v>
      </c>
      <c r="B4248" s="106" t="s">
        <v>14036</v>
      </c>
      <c r="C4248" s="111" t="s">
        <v>14049</v>
      </c>
      <c r="D4248" s="641">
        <v>0.2</v>
      </c>
      <c r="E4248" s="646" t="s">
        <v>74</v>
      </c>
      <c r="F4248" s="648">
        <v>1360</v>
      </c>
      <c r="G4248" s="646" t="s">
        <v>13373</v>
      </c>
    </row>
    <row r="4249" spans="1:7" ht="32.25" customHeight="1">
      <c r="A4249" s="640">
        <v>4245</v>
      </c>
      <c r="B4249" s="106" t="s">
        <v>14036</v>
      </c>
      <c r="C4249" s="111" t="s">
        <v>14050</v>
      </c>
      <c r="D4249" s="641">
        <v>0.2</v>
      </c>
      <c r="E4249" s="646" t="s">
        <v>74</v>
      </c>
      <c r="F4249" s="648">
        <v>1360</v>
      </c>
      <c r="G4249" s="646" t="s">
        <v>13373</v>
      </c>
    </row>
    <row r="4250" spans="1:7" ht="32.25" customHeight="1">
      <c r="A4250" s="640">
        <v>4246</v>
      </c>
      <c r="B4250" s="106" t="s">
        <v>14036</v>
      </c>
      <c r="C4250" s="111" t="s">
        <v>14051</v>
      </c>
      <c r="D4250" s="641">
        <v>0.2</v>
      </c>
      <c r="E4250" s="646" t="s">
        <v>74</v>
      </c>
      <c r="F4250" s="648">
        <v>1360</v>
      </c>
      <c r="G4250" s="646" t="s">
        <v>13373</v>
      </c>
    </row>
    <row r="4251" spans="1:7" ht="32.25" customHeight="1">
      <c r="A4251" s="640">
        <v>4247</v>
      </c>
      <c r="B4251" s="106" t="s">
        <v>14036</v>
      </c>
      <c r="C4251" s="111" t="s">
        <v>14052</v>
      </c>
      <c r="D4251" s="641">
        <v>0.2</v>
      </c>
      <c r="E4251" s="646" t="s">
        <v>74</v>
      </c>
      <c r="F4251" s="648">
        <v>1360</v>
      </c>
      <c r="G4251" s="646" t="s">
        <v>13373</v>
      </c>
    </row>
    <row r="4252" spans="1:7" ht="32.25" customHeight="1">
      <c r="A4252" s="640">
        <v>4248</v>
      </c>
      <c r="B4252" s="106" t="s">
        <v>14036</v>
      </c>
      <c r="C4252" s="111" t="s">
        <v>14053</v>
      </c>
      <c r="D4252" s="641">
        <v>0.1</v>
      </c>
      <c r="E4252" s="646" t="s">
        <v>74</v>
      </c>
      <c r="F4252" s="648">
        <v>680</v>
      </c>
      <c r="G4252" s="646" t="s">
        <v>13373</v>
      </c>
    </row>
    <row r="4253" spans="1:7" ht="32.25" customHeight="1">
      <c r="A4253" s="640">
        <v>4249</v>
      </c>
      <c r="B4253" s="106" t="s">
        <v>14036</v>
      </c>
      <c r="C4253" s="111" t="s">
        <v>14054</v>
      </c>
      <c r="D4253" s="641">
        <v>0.1</v>
      </c>
      <c r="E4253" s="646" t="s">
        <v>74</v>
      </c>
      <c r="F4253" s="648">
        <v>680</v>
      </c>
      <c r="G4253" s="646" t="s">
        <v>13373</v>
      </c>
    </row>
    <row r="4254" spans="1:7" ht="32.25" customHeight="1">
      <c r="A4254" s="640">
        <v>4250</v>
      </c>
      <c r="B4254" s="106" t="s">
        <v>14036</v>
      </c>
      <c r="C4254" s="111" t="s">
        <v>14055</v>
      </c>
      <c r="D4254" s="641">
        <v>0.2</v>
      </c>
      <c r="E4254" s="646" t="s">
        <v>74</v>
      </c>
      <c r="F4254" s="648">
        <v>1360</v>
      </c>
      <c r="G4254" s="646" t="s">
        <v>13373</v>
      </c>
    </row>
    <row r="4255" spans="1:7" ht="32.25" customHeight="1">
      <c r="A4255" s="640">
        <v>4251</v>
      </c>
      <c r="B4255" s="106" t="s">
        <v>14036</v>
      </c>
      <c r="C4255" s="111" t="s">
        <v>14056</v>
      </c>
      <c r="D4255" s="641">
        <v>0.2</v>
      </c>
      <c r="E4255" s="646" t="s">
        <v>74</v>
      </c>
      <c r="F4255" s="648">
        <v>1360</v>
      </c>
      <c r="G4255" s="646" t="s">
        <v>13373</v>
      </c>
    </row>
    <row r="4256" spans="1:7" ht="32.25" customHeight="1">
      <c r="A4256" s="640">
        <v>4252</v>
      </c>
      <c r="B4256" s="106" t="s">
        <v>14057</v>
      </c>
      <c r="C4256" s="111" t="s">
        <v>14058</v>
      </c>
      <c r="D4256" s="641">
        <v>0.2</v>
      </c>
      <c r="E4256" s="646" t="s">
        <v>74</v>
      </c>
      <c r="F4256" s="648">
        <v>1360</v>
      </c>
      <c r="G4256" s="646" t="s">
        <v>13373</v>
      </c>
    </row>
    <row r="4257" spans="1:7" ht="32.25" customHeight="1">
      <c r="A4257" s="640">
        <v>4253</v>
      </c>
      <c r="B4257" s="106" t="s">
        <v>14057</v>
      </c>
      <c r="C4257" s="111" t="s">
        <v>14059</v>
      </c>
      <c r="D4257" s="641">
        <v>0.2</v>
      </c>
      <c r="E4257" s="646" t="s">
        <v>74</v>
      </c>
      <c r="F4257" s="648">
        <v>1360</v>
      </c>
      <c r="G4257" s="646" t="s">
        <v>13373</v>
      </c>
    </row>
    <row r="4258" spans="1:7" ht="32.25" customHeight="1">
      <c r="A4258" s="640">
        <v>4254</v>
      </c>
      <c r="B4258" s="106" t="s">
        <v>14057</v>
      </c>
      <c r="C4258" s="111" t="s">
        <v>14060</v>
      </c>
      <c r="D4258" s="641">
        <v>0.2</v>
      </c>
      <c r="E4258" s="646" t="s">
        <v>74</v>
      </c>
      <c r="F4258" s="648">
        <v>1360</v>
      </c>
      <c r="G4258" s="646" t="s">
        <v>13373</v>
      </c>
    </row>
    <row r="4259" spans="1:7" ht="32.25" customHeight="1">
      <c r="A4259" s="640">
        <v>4255</v>
      </c>
      <c r="B4259" s="106" t="s">
        <v>14057</v>
      </c>
      <c r="C4259" s="111" t="s">
        <v>14061</v>
      </c>
      <c r="D4259" s="641">
        <v>0.2</v>
      </c>
      <c r="E4259" s="646" t="s">
        <v>74</v>
      </c>
      <c r="F4259" s="648">
        <v>1360</v>
      </c>
      <c r="G4259" s="646" t="s">
        <v>13373</v>
      </c>
    </row>
    <row r="4260" spans="1:7" ht="32.25" customHeight="1">
      <c r="A4260" s="640">
        <v>4256</v>
      </c>
      <c r="B4260" s="106" t="s">
        <v>14057</v>
      </c>
      <c r="C4260" s="111" t="s">
        <v>2018</v>
      </c>
      <c r="D4260" s="641">
        <v>0.2</v>
      </c>
      <c r="E4260" s="646" t="s">
        <v>74</v>
      </c>
      <c r="F4260" s="648">
        <v>1360</v>
      </c>
      <c r="G4260" s="646" t="s">
        <v>13373</v>
      </c>
    </row>
    <row r="4261" spans="1:7" ht="32.25" customHeight="1">
      <c r="A4261" s="640">
        <v>4257</v>
      </c>
      <c r="B4261" s="106" t="s">
        <v>14057</v>
      </c>
      <c r="C4261" s="111" t="s">
        <v>10920</v>
      </c>
      <c r="D4261" s="641">
        <v>0.2</v>
      </c>
      <c r="E4261" s="646" t="s">
        <v>74</v>
      </c>
      <c r="F4261" s="648">
        <v>1360</v>
      </c>
      <c r="G4261" s="646" t="s">
        <v>13373</v>
      </c>
    </row>
    <row r="4262" spans="1:7" ht="32.25" customHeight="1">
      <c r="A4262" s="640">
        <v>4258</v>
      </c>
      <c r="B4262" s="106" t="s">
        <v>14057</v>
      </c>
      <c r="C4262" s="111" t="s">
        <v>10921</v>
      </c>
      <c r="D4262" s="641">
        <v>0.2</v>
      </c>
      <c r="E4262" s="646" t="s">
        <v>74</v>
      </c>
      <c r="F4262" s="648">
        <v>1360</v>
      </c>
      <c r="G4262" s="646" t="s">
        <v>13373</v>
      </c>
    </row>
    <row r="4263" spans="1:7" ht="32.25" customHeight="1">
      <c r="A4263" s="640">
        <v>4259</v>
      </c>
      <c r="B4263" s="106" t="s">
        <v>14057</v>
      </c>
      <c r="C4263" s="111" t="s">
        <v>22</v>
      </c>
      <c r="D4263" s="641">
        <v>0.2</v>
      </c>
      <c r="E4263" s="646" t="s">
        <v>74</v>
      </c>
      <c r="F4263" s="648">
        <v>1360</v>
      </c>
      <c r="G4263" s="646" t="s">
        <v>13373</v>
      </c>
    </row>
    <row r="4264" spans="1:7" ht="32.25" customHeight="1">
      <c r="A4264" s="640">
        <v>4260</v>
      </c>
      <c r="B4264" s="106" t="s">
        <v>14057</v>
      </c>
      <c r="C4264" s="111" t="s">
        <v>14062</v>
      </c>
      <c r="D4264" s="641">
        <v>0.2</v>
      </c>
      <c r="E4264" s="646" t="s">
        <v>74</v>
      </c>
      <c r="F4264" s="648">
        <v>1360</v>
      </c>
      <c r="G4264" s="646" t="s">
        <v>13373</v>
      </c>
    </row>
    <row r="4265" spans="1:7" ht="32.25" customHeight="1">
      <c r="A4265" s="640">
        <v>4261</v>
      </c>
      <c r="B4265" s="106" t="s">
        <v>14057</v>
      </c>
      <c r="C4265" s="111" t="s">
        <v>10209</v>
      </c>
      <c r="D4265" s="641">
        <v>0.2</v>
      </c>
      <c r="E4265" s="646" t="s">
        <v>74</v>
      </c>
      <c r="F4265" s="648">
        <v>1360</v>
      </c>
      <c r="G4265" s="646" t="s">
        <v>13373</v>
      </c>
    </row>
    <row r="4266" spans="1:7" ht="32.25" customHeight="1">
      <c r="A4266" s="640">
        <v>4262</v>
      </c>
      <c r="B4266" s="106" t="s">
        <v>14057</v>
      </c>
      <c r="C4266" s="111" t="s">
        <v>14063</v>
      </c>
      <c r="D4266" s="641">
        <v>0.2</v>
      </c>
      <c r="E4266" s="646" t="s">
        <v>74</v>
      </c>
      <c r="F4266" s="648">
        <v>1360</v>
      </c>
      <c r="G4266" s="646" t="s">
        <v>13373</v>
      </c>
    </row>
    <row r="4267" spans="1:7" ht="32.25" customHeight="1">
      <c r="A4267" s="640">
        <v>4263</v>
      </c>
      <c r="B4267" s="106" t="s">
        <v>14057</v>
      </c>
      <c r="C4267" s="111" t="s">
        <v>14064</v>
      </c>
      <c r="D4267" s="641">
        <v>0.2</v>
      </c>
      <c r="E4267" s="646" t="s">
        <v>74</v>
      </c>
      <c r="F4267" s="648">
        <v>1360</v>
      </c>
      <c r="G4267" s="646" t="s">
        <v>13373</v>
      </c>
    </row>
    <row r="4268" spans="1:7" ht="32.25" customHeight="1">
      <c r="A4268" s="640">
        <v>4264</v>
      </c>
      <c r="B4268" s="106" t="s">
        <v>14057</v>
      </c>
      <c r="C4268" s="111" t="s">
        <v>14065</v>
      </c>
      <c r="D4268" s="641">
        <v>0.2</v>
      </c>
      <c r="E4268" s="646" t="s">
        <v>74</v>
      </c>
      <c r="F4268" s="648">
        <v>1360</v>
      </c>
      <c r="G4268" s="646" t="s">
        <v>13373</v>
      </c>
    </row>
    <row r="4269" spans="1:7" ht="32.25" customHeight="1">
      <c r="A4269" s="640">
        <v>4265</v>
      </c>
      <c r="B4269" s="106" t="s">
        <v>14057</v>
      </c>
      <c r="C4269" s="111" t="s">
        <v>14066</v>
      </c>
      <c r="D4269" s="641">
        <v>0.2</v>
      </c>
      <c r="E4269" s="646" t="s">
        <v>74</v>
      </c>
      <c r="F4269" s="648">
        <v>1360</v>
      </c>
      <c r="G4269" s="646" t="s">
        <v>13373</v>
      </c>
    </row>
    <row r="4270" spans="1:7" ht="32.25" customHeight="1">
      <c r="A4270" s="640">
        <v>4266</v>
      </c>
      <c r="B4270" s="106" t="s">
        <v>14057</v>
      </c>
      <c r="C4270" s="111" t="s">
        <v>14067</v>
      </c>
      <c r="D4270" s="641">
        <v>0.2</v>
      </c>
      <c r="E4270" s="646" t="s">
        <v>74</v>
      </c>
      <c r="F4270" s="648">
        <v>1360</v>
      </c>
      <c r="G4270" s="646" t="s">
        <v>13373</v>
      </c>
    </row>
    <row r="4271" spans="1:7" ht="32.25" customHeight="1">
      <c r="A4271" s="640">
        <v>4267</v>
      </c>
      <c r="B4271" s="106" t="s">
        <v>14057</v>
      </c>
      <c r="C4271" s="111" t="s">
        <v>14068</v>
      </c>
      <c r="D4271" s="641">
        <v>0.2</v>
      </c>
      <c r="E4271" s="646" t="s">
        <v>74</v>
      </c>
      <c r="F4271" s="648">
        <v>1360</v>
      </c>
      <c r="G4271" s="646" t="s">
        <v>13373</v>
      </c>
    </row>
    <row r="4272" spans="1:7" ht="32.25" customHeight="1">
      <c r="A4272" s="640">
        <v>4268</v>
      </c>
      <c r="B4272" s="106" t="s">
        <v>14057</v>
      </c>
      <c r="C4272" s="111" t="s">
        <v>3118</v>
      </c>
      <c r="D4272" s="641">
        <v>0.2</v>
      </c>
      <c r="E4272" s="646" t="s">
        <v>74</v>
      </c>
      <c r="F4272" s="648">
        <v>1360</v>
      </c>
      <c r="G4272" s="646" t="s">
        <v>13373</v>
      </c>
    </row>
    <row r="4273" spans="1:7" ht="32.25" customHeight="1">
      <c r="A4273" s="640">
        <v>4269</v>
      </c>
      <c r="B4273" s="106" t="s">
        <v>14057</v>
      </c>
      <c r="C4273" s="111" t="s">
        <v>14069</v>
      </c>
      <c r="D4273" s="641">
        <v>0.2</v>
      </c>
      <c r="E4273" s="646" t="s">
        <v>74</v>
      </c>
      <c r="F4273" s="648">
        <v>1360</v>
      </c>
      <c r="G4273" s="646" t="s">
        <v>13373</v>
      </c>
    </row>
    <row r="4274" spans="1:7" ht="32.25" customHeight="1">
      <c r="A4274" s="640">
        <v>4270</v>
      </c>
      <c r="B4274" s="106" t="s">
        <v>14057</v>
      </c>
      <c r="C4274" s="111" t="s">
        <v>292</v>
      </c>
      <c r="D4274" s="641">
        <v>0.2</v>
      </c>
      <c r="E4274" s="646" t="s">
        <v>74</v>
      </c>
      <c r="F4274" s="648">
        <v>1360</v>
      </c>
      <c r="G4274" s="646" t="s">
        <v>13373</v>
      </c>
    </row>
    <row r="4275" spans="1:7" ht="32.25" customHeight="1">
      <c r="A4275" s="640">
        <v>4271</v>
      </c>
      <c r="B4275" s="106" t="s">
        <v>14057</v>
      </c>
      <c r="C4275" s="111" t="s">
        <v>9238</v>
      </c>
      <c r="D4275" s="641">
        <v>0.2</v>
      </c>
      <c r="E4275" s="646" t="s">
        <v>74</v>
      </c>
      <c r="F4275" s="648">
        <v>1360</v>
      </c>
      <c r="G4275" s="646" t="s">
        <v>13373</v>
      </c>
    </row>
    <row r="4276" spans="1:7" ht="32.25" customHeight="1">
      <c r="A4276" s="640">
        <v>4272</v>
      </c>
      <c r="B4276" s="106" t="s">
        <v>14057</v>
      </c>
      <c r="C4276" s="111" t="s">
        <v>10624</v>
      </c>
      <c r="D4276" s="641">
        <v>0.3</v>
      </c>
      <c r="E4276" s="646" t="s">
        <v>74</v>
      </c>
      <c r="F4276" s="648">
        <v>2040</v>
      </c>
      <c r="G4276" s="646" t="s">
        <v>13373</v>
      </c>
    </row>
    <row r="4277" spans="1:7" ht="32.25" customHeight="1">
      <c r="A4277" s="640">
        <v>4273</v>
      </c>
      <c r="B4277" s="106" t="s">
        <v>14057</v>
      </c>
      <c r="C4277" s="111" t="s">
        <v>14070</v>
      </c>
      <c r="D4277" s="641">
        <v>0.2</v>
      </c>
      <c r="E4277" s="646" t="s">
        <v>74</v>
      </c>
      <c r="F4277" s="648">
        <v>1360</v>
      </c>
      <c r="G4277" s="646" t="s">
        <v>13373</v>
      </c>
    </row>
    <row r="4278" spans="1:7" ht="32.25" customHeight="1">
      <c r="A4278" s="640">
        <v>4274</v>
      </c>
      <c r="B4278" s="106" t="s">
        <v>14057</v>
      </c>
      <c r="C4278" s="111" t="s">
        <v>14071</v>
      </c>
      <c r="D4278" s="641">
        <v>0.2</v>
      </c>
      <c r="E4278" s="646" t="s">
        <v>74</v>
      </c>
      <c r="F4278" s="648">
        <v>1360</v>
      </c>
      <c r="G4278" s="646" t="s">
        <v>13373</v>
      </c>
    </row>
    <row r="4279" spans="1:7" ht="32.25" customHeight="1">
      <c r="A4279" s="640">
        <v>4275</v>
      </c>
      <c r="B4279" s="106" t="s">
        <v>14057</v>
      </c>
      <c r="C4279" s="111" t="s">
        <v>14072</v>
      </c>
      <c r="D4279" s="641">
        <v>0.2</v>
      </c>
      <c r="E4279" s="646" t="s">
        <v>74</v>
      </c>
      <c r="F4279" s="648">
        <v>1360</v>
      </c>
      <c r="G4279" s="646" t="s">
        <v>13373</v>
      </c>
    </row>
    <row r="4280" spans="1:7" ht="32.25" customHeight="1">
      <c r="A4280" s="640">
        <v>4276</v>
      </c>
      <c r="B4280" s="106" t="s">
        <v>14057</v>
      </c>
      <c r="C4280" s="111" t="s">
        <v>14073</v>
      </c>
      <c r="D4280" s="641">
        <v>0.2</v>
      </c>
      <c r="E4280" s="646" t="s">
        <v>74</v>
      </c>
      <c r="F4280" s="648">
        <v>1360</v>
      </c>
      <c r="G4280" s="646" t="s">
        <v>13373</v>
      </c>
    </row>
    <row r="4281" spans="1:7" ht="32.25" customHeight="1">
      <c r="A4281" s="640">
        <v>4277</v>
      </c>
      <c r="B4281" s="106" t="s">
        <v>14057</v>
      </c>
      <c r="C4281" s="111" t="s">
        <v>14074</v>
      </c>
      <c r="D4281" s="641">
        <v>0.3</v>
      </c>
      <c r="E4281" s="646" t="s">
        <v>74</v>
      </c>
      <c r="F4281" s="648">
        <v>2040</v>
      </c>
      <c r="G4281" s="646" t="s">
        <v>13373</v>
      </c>
    </row>
    <row r="4282" spans="1:7" ht="32.25" customHeight="1">
      <c r="A4282" s="640">
        <v>4278</v>
      </c>
      <c r="B4282" s="106" t="s">
        <v>14057</v>
      </c>
      <c r="C4282" s="111" t="s">
        <v>1199</v>
      </c>
      <c r="D4282" s="641">
        <v>0.2</v>
      </c>
      <c r="E4282" s="646" t="s">
        <v>74</v>
      </c>
      <c r="F4282" s="648">
        <v>1360</v>
      </c>
      <c r="G4282" s="646" t="s">
        <v>13373</v>
      </c>
    </row>
    <row r="4283" spans="1:7" ht="32.25" customHeight="1">
      <c r="A4283" s="640">
        <v>4279</v>
      </c>
      <c r="B4283" s="106" t="s">
        <v>14057</v>
      </c>
      <c r="C4283" s="111" t="s">
        <v>10901</v>
      </c>
      <c r="D4283" s="641">
        <v>0.2</v>
      </c>
      <c r="E4283" s="646" t="s">
        <v>74</v>
      </c>
      <c r="F4283" s="648">
        <v>1360</v>
      </c>
      <c r="G4283" s="646" t="s">
        <v>13373</v>
      </c>
    </row>
    <row r="4284" spans="1:7" ht="32.25" customHeight="1">
      <c r="A4284" s="640">
        <v>4280</v>
      </c>
      <c r="B4284" s="106" t="s">
        <v>14057</v>
      </c>
      <c r="C4284" s="111" t="s">
        <v>14075</v>
      </c>
      <c r="D4284" s="641">
        <v>0.2</v>
      </c>
      <c r="E4284" s="646" t="s">
        <v>74</v>
      </c>
      <c r="F4284" s="648">
        <v>1360</v>
      </c>
      <c r="G4284" s="646" t="s">
        <v>13373</v>
      </c>
    </row>
    <row r="4285" spans="1:7" ht="32.25" customHeight="1">
      <c r="A4285" s="640">
        <v>4281</v>
      </c>
      <c r="B4285" s="106" t="s">
        <v>14057</v>
      </c>
      <c r="C4285" s="111" t="s">
        <v>14076</v>
      </c>
      <c r="D4285" s="641">
        <v>0.4</v>
      </c>
      <c r="E4285" s="646" t="s">
        <v>74</v>
      </c>
      <c r="F4285" s="648">
        <v>2720</v>
      </c>
      <c r="G4285" s="646" t="s">
        <v>13373</v>
      </c>
    </row>
    <row r="4286" spans="1:7" ht="32.25" customHeight="1">
      <c r="A4286" s="640">
        <v>4282</v>
      </c>
      <c r="B4286" s="106" t="s">
        <v>14077</v>
      </c>
      <c r="C4286" s="111" t="s">
        <v>14078</v>
      </c>
      <c r="D4286" s="641">
        <v>0.2</v>
      </c>
      <c r="E4286" s="646" t="s">
        <v>74</v>
      </c>
      <c r="F4286" s="648">
        <v>1360</v>
      </c>
      <c r="G4286" s="646" t="s">
        <v>13373</v>
      </c>
    </row>
    <row r="4287" spans="1:7" ht="32.25" customHeight="1">
      <c r="A4287" s="640">
        <v>4283</v>
      </c>
      <c r="B4287" s="106" t="s">
        <v>14077</v>
      </c>
      <c r="C4287" s="111" t="s">
        <v>11894</v>
      </c>
      <c r="D4287" s="641">
        <v>0.2</v>
      </c>
      <c r="E4287" s="646" t="s">
        <v>74</v>
      </c>
      <c r="F4287" s="648">
        <v>1360</v>
      </c>
      <c r="G4287" s="646" t="s">
        <v>13373</v>
      </c>
    </row>
    <row r="4288" spans="1:7" ht="32.25" customHeight="1">
      <c r="A4288" s="640">
        <v>4284</v>
      </c>
      <c r="B4288" s="106" t="s">
        <v>14077</v>
      </c>
      <c r="C4288" s="111" t="s">
        <v>14079</v>
      </c>
      <c r="D4288" s="641">
        <v>0.2</v>
      </c>
      <c r="E4288" s="646" t="s">
        <v>74</v>
      </c>
      <c r="F4288" s="648">
        <v>1360</v>
      </c>
      <c r="G4288" s="646" t="s">
        <v>13373</v>
      </c>
    </row>
    <row r="4289" spans="1:7" ht="32.25" customHeight="1">
      <c r="A4289" s="640">
        <v>4285</v>
      </c>
      <c r="B4289" s="106" t="s">
        <v>14077</v>
      </c>
      <c r="C4289" s="111" t="s">
        <v>14080</v>
      </c>
      <c r="D4289" s="641">
        <v>0.2</v>
      </c>
      <c r="E4289" s="646" t="s">
        <v>74</v>
      </c>
      <c r="F4289" s="648">
        <v>1360</v>
      </c>
      <c r="G4289" s="646" t="s">
        <v>13373</v>
      </c>
    </row>
    <row r="4290" spans="1:7" ht="32.25" customHeight="1">
      <c r="A4290" s="640">
        <v>4286</v>
      </c>
      <c r="B4290" s="106" t="s">
        <v>14077</v>
      </c>
      <c r="C4290" s="111" t="s">
        <v>14081</v>
      </c>
      <c r="D4290" s="641">
        <v>0.2</v>
      </c>
      <c r="E4290" s="646" t="s">
        <v>74</v>
      </c>
      <c r="F4290" s="648">
        <v>1360</v>
      </c>
      <c r="G4290" s="646" t="s">
        <v>13373</v>
      </c>
    </row>
    <row r="4291" spans="1:7" ht="32.25" customHeight="1">
      <c r="A4291" s="640">
        <v>4287</v>
      </c>
      <c r="B4291" s="106" t="s">
        <v>14077</v>
      </c>
      <c r="C4291" s="111" t="s">
        <v>12185</v>
      </c>
      <c r="D4291" s="641">
        <v>0.2</v>
      </c>
      <c r="E4291" s="646" t="s">
        <v>74</v>
      </c>
      <c r="F4291" s="648">
        <v>1360</v>
      </c>
      <c r="G4291" s="646" t="s">
        <v>13373</v>
      </c>
    </row>
    <row r="4292" spans="1:7" ht="32.25" customHeight="1">
      <c r="A4292" s="640">
        <v>4288</v>
      </c>
      <c r="B4292" s="106" t="s">
        <v>14077</v>
      </c>
      <c r="C4292" s="111" t="s">
        <v>14082</v>
      </c>
      <c r="D4292" s="641">
        <v>0.2</v>
      </c>
      <c r="E4292" s="646" t="s">
        <v>74</v>
      </c>
      <c r="F4292" s="648">
        <v>1360</v>
      </c>
      <c r="G4292" s="646" t="s">
        <v>13373</v>
      </c>
    </row>
    <row r="4293" spans="1:7" ht="32.25" customHeight="1">
      <c r="A4293" s="640">
        <v>4289</v>
      </c>
      <c r="B4293" s="106" t="s">
        <v>14077</v>
      </c>
      <c r="C4293" s="111" t="s">
        <v>14083</v>
      </c>
      <c r="D4293" s="641">
        <v>0.2</v>
      </c>
      <c r="E4293" s="646" t="s">
        <v>74</v>
      </c>
      <c r="F4293" s="648">
        <v>1360</v>
      </c>
      <c r="G4293" s="646" t="s">
        <v>13373</v>
      </c>
    </row>
    <row r="4294" spans="1:7" ht="32.25" customHeight="1">
      <c r="A4294" s="640">
        <v>4290</v>
      </c>
      <c r="B4294" s="106" t="s">
        <v>14077</v>
      </c>
      <c r="C4294" s="111" t="s">
        <v>14084</v>
      </c>
      <c r="D4294" s="641">
        <v>0.2</v>
      </c>
      <c r="E4294" s="646" t="s">
        <v>74</v>
      </c>
      <c r="F4294" s="648">
        <v>1360</v>
      </c>
      <c r="G4294" s="646" t="s">
        <v>13373</v>
      </c>
    </row>
    <row r="4295" spans="1:7" ht="32.25" customHeight="1">
      <c r="A4295" s="640">
        <v>4291</v>
      </c>
      <c r="B4295" s="106" t="s">
        <v>14077</v>
      </c>
      <c r="C4295" s="111" t="s">
        <v>8696</v>
      </c>
      <c r="D4295" s="641">
        <v>0.4</v>
      </c>
      <c r="E4295" s="646" t="s">
        <v>74</v>
      </c>
      <c r="F4295" s="648">
        <v>2720</v>
      </c>
      <c r="G4295" s="646" t="s">
        <v>13373</v>
      </c>
    </row>
    <row r="4296" spans="1:7" ht="32.25" customHeight="1">
      <c r="A4296" s="640">
        <v>4292</v>
      </c>
      <c r="B4296" s="106" t="s">
        <v>14077</v>
      </c>
      <c r="C4296" s="111" t="s">
        <v>14085</v>
      </c>
      <c r="D4296" s="641">
        <v>0.4</v>
      </c>
      <c r="E4296" s="646" t="s">
        <v>74</v>
      </c>
      <c r="F4296" s="648">
        <v>2720</v>
      </c>
      <c r="G4296" s="646" t="s">
        <v>13373</v>
      </c>
    </row>
    <row r="4297" spans="1:7" ht="32.25" customHeight="1">
      <c r="A4297" s="640">
        <v>4293</v>
      </c>
      <c r="B4297" s="106" t="s">
        <v>14077</v>
      </c>
      <c r="C4297" s="111" t="s">
        <v>14086</v>
      </c>
      <c r="D4297" s="641">
        <v>0.2</v>
      </c>
      <c r="E4297" s="646" t="s">
        <v>74</v>
      </c>
      <c r="F4297" s="648">
        <v>1360</v>
      </c>
      <c r="G4297" s="646" t="s">
        <v>13373</v>
      </c>
    </row>
    <row r="4298" spans="1:7" ht="32.25" customHeight="1">
      <c r="A4298" s="640">
        <v>4294</v>
      </c>
      <c r="B4298" s="106" t="s">
        <v>14077</v>
      </c>
      <c r="C4298" s="111" t="s">
        <v>14087</v>
      </c>
      <c r="D4298" s="641">
        <v>0.2</v>
      </c>
      <c r="E4298" s="646" t="s">
        <v>74</v>
      </c>
      <c r="F4298" s="648">
        <v>1360</v>
      </c>
      <c r="G4298" s="646" t="s">
        <v>13373</v>
      </c>
    </row>
    <row r="4299" spans="1:7" ht="32.25" customHeight="1">
      <c r="A4299" s="640">
        <v>4295</v>
      </c>
      <c r="B4299" s="106" t="s">
        <v>14077</v>
      </c>
      <c r="C4299" s="111" t="s">
        <v>14088</v>
      </c>
      <c r="D4299" s="641">
        <v>0.3</v>
      </c>
      <c r="E4299" s="646" t="s">
        <v>74</v>
      </c>
      <c r="F4299" s="648">
        <v>2040</v>
      </c>
      <c r="G4299" s="646" t="s">
        <v>13373</v>
      </c>
    </row>
    <row r="4300" spans="1:7" ht="32.25" customHeight="1">
      <c r="A4300" s="640">
        <v>4296</v>
      </c>
      <c r="B4300" s="106" t="s">
        <v>14077</v>
      </c>
      <c r="C4300" s="111" t="s">
        <v>14089</v>
      </c>
      <c r="D4300" s="641">
        <v>0.2</v>
      </c>
      <c r="E4300" s="646" t="s">
        <v>74</v>
      </c>
      <c r="F4300" s="648">
        <v>1360</v>
      </c>
      <c r="G4300" s="646" t="s">
        <v>13373</v>
      </c>
    </row>
    <row r="4301" spans="1:7" ht="32.25" customHeight="1">
      <c r="A4301" s="640">
        <v>4297</v>
      </c>
      <c r="B4301" s="106" t="s">
        <v>14077</v>
      </c>
      <c r="C4301" s="111" t="s">
        <v>14090</v>
      </c>
      <c r="D4301" s="641">
        <v>0.2</v>
      </c>
      <c r="E4301" s="646" t="s">
        <v>74</v>
      </c>
      <c r="F4301" s="648">
        <v>1360</v>
      </c>
      <c r="G4301" s="646" t="s">
        <v>13373</v>
      </c>
    </row>
    <row r="4302" spans="1:7" ht="32.25" customHeight="1">
      <c r="A4302" s="640">
        <v>4298</v>
      </c>
      <c r="B4302" s="106" t="s">
        <v>14077</v>
      </c>
      <c r="C4302" s="111" t="s">
        <v>14091</v>
      </c>
      <c r="D4302" s="641">
        <v>0.2</v>
      </c>
      <c r="E4302" s="646" t="s">
        <v>74</v>
      </c>
      <c r="F4302" s="648">
        <v>1360</v>
      </c>
      <c r="G4302" s="646" t="s">
        <v>13373</v>
      </c>
    </row>
    <row r="4303" spans="1:7" ht="32.25" customHeight="1">
      <c r="A4303" s="640">
        <v>4299</v>
      </c>
      <c r="B4303" s="106" t="s">
        <v>14077</v>
      </c>
      <c r="C4303" s="111" t="s">
        <v>14092</v>
      </c>
      <c r="D4303" s="641">
        <v>0.2</v>
      </c>
      <c r="E4303" s="646" t="s">
        <v>74</v>
      </c>
      <c r="F4303" s="648">
        <v>1360</v>
      </c>
      <c r="G4303" s="646" t="s">
        <v>13373</v>
      </c>
    </row>
    <row r="4304" spans="1:7" ht="32.25" customHeight="1">
      <c r="A4304" s="640">
        <v>4300</v>
      </c>
      <c r="B4304" s="106" t="s">
        <v>14077</v>
      </c>
      <c r="C4304" s="111" t="s">
        <v>5737</v>
      </c>
      <c r="D4304" s="641">
        <v>0.2</v>
      </c>
      <c r="E4304" s="646" t="s">
        <v>74</v>
      </c>
      <c r="F4304" s="648">
        <v>1360</v>
      </c>
      <c r="G4304" s="646" t="s">
        <v>13373</v>
      </c>
    </row>
    <row r="4305" spans="1:7" ht="32.25" customHeight="1">
      <c r="A4305" s="640">
        <v>4301</v>
      </c>
      <c r="B4305" s="106" t="s">
        <v>14077</v>
      </c>
      <c r="C4305" s="111" t="s">
        <v>11095</v>
      </c>
      <c r="D4305" s="641">
        <v>0.2</v>
      </c>
      <c r="E4305" s="646" t="s">
        <v>74</v>
      </c>
      <c r="F4305" s="648">
        <v>1360</v>
      </c>
      <c r="G4305" s="646" t="s">
        <v>13373</v>
      </c>
    </row>
    <row r="4306" spans="1:7" ht="32.25" customHeight="1">
      <c r="A4306" s="640">
        <v>4302</v>
      </c>
      <c r="B4306" s="106" t="s">
        <v>14077</v>
      </c>
      <c r="C4306" s="111" t="s">
        <v>14093</v>
      </c>
      <c r="D4306" s="641">
        <v>0.2</v>
      </c>
      <c r="E4306" s="646" t="s">
        <v>74</v>
      </c>
      <c r="F4306" s="648">
        <v>1360</v>
      </c>
      <c r="G4306" s="646" t="s">
        <v>13373</v>
      </c>
    </row>
    <row r="4307" spans="1:7" ht="32.25" customHeight="1">
      <c r="A4307" s="640">
        <v>4303</v>
      </c>
      <c r="B4307" s="106" t="s">
        <v>14077</v>
      </c>
      <c r="C4307" s="111" t="s">
        <v>14094</v>
      </c>
      <c r="D4307" s="641">
        <v>0.2</v>
      </c>
      <c r="E4307" s="646" t="s">
        <v>74</v>
      </c>
      <c r="F4307" s="648">
        <v>1360</v>
      </c>
      <c r="G4307" s="646" t="s">
        <v>13373</v>
      </c>
    </row>
    <row r="4308" spans="1:7" ht="32.25" customHeight="1">
      <c r="A4308" s="640">
        <v>4304</v>
      </c>
      <c r="B4308" s="106" t="s">
        <v>14077</v>
      </c>
      <c r="C4308" s="111" t="s">
        <v>14095</v>
      </c>
      <c r="D4308" s="641">
        <v>0.2</v>
      </c>
      <c r="E4308" s="646" t="s">
        <v>74</v>
      </c>
      <c r="F4308" s="648">
        <v>1360</v>
      </c>
      <c r="G4308" s="646" t="s">
        <v>13373</v>
      </c>
    </row>
    <row r="4309" spans="1:7" ht="32.25" customHeight="1">
      <c r="A4309" s="640">
        <v>4305</v>
      </c>
      <c r="B4309" s="106" t="s">
        <v>14077</v>
      </c>
      <c r="C4309" s="111" t="s">
        <v>2653</v>
      </c>
      <c r="D4309" s="641">
        <v>0.2</v>
      </c>
      <c r="E4309" s="646" t="s">
        <v>74</v>
      </c>
      <c r="F4309" s="648">
        <v>1360</v>
      </c>
      <c r="G4309" s="646" t="s">
        <v>13373</v>
      </c>
    </row>
    <row r="4310" spans="1:7" ht="32.25" customHeight="1">
      <c r="A4310" s="640">
        <v>4306</v>
      </c>
      <c r="B4310" s="106" t="s">
        <v>14077</v>
      </c>
      <c r="C4310" s="111" t="s">
        <v>14096</v>
      </c>
      <c r="D4310" s="641">
        <v>0.2</v>
      </c>
      <c r="E4310" s="646" t="s">
        <v>74</v>
      </c>
      <c r="F4310" s="648">
        <v>1360</v>
      </c>
      <c r="G4310" s="646" t="s">
        <v>13373</v>
      </c>
    </row>
    <row r="4311" spans="1:7" ht="32.25" customHeight="1">
      <c r="A4311" s="640">
        <v>4307</v>
      </c>
      <c r="B4311" s="106" t="s">
        <v>14077</v>
      </c>
      <c r="C4311" s="111" t="s">
        <v>14097</v>
      </c>
      <c r="D4311" s="641">
        <v>0.2</v>
      </c>
      <c r="E4311" s="646" t="s">
        <v>74</v>
      </c>
      <c r="F4311" s="648">
        <v>1360</v>
      </c>
      <c r="G4311" s="646" t="s">
        <v>13373</v>
      </c>
    </row>
    <row r="4312" spans="1:7" ht="32.25" customHeight="1">
      <c r="A4312" s="640">
        <v>4308</v>
      </c>
      <c r="B4312" s="106" t="s">
        <v>14077</v>
      </c>
      <c r="C4312" s="111" t="s">
        <v>14098</v>
      </c>
      <c r="D4312" s="641">
        <v>0.2</v>
      </c>
      <c r="E4312" s="646" t="s">
        <v>74</v>
      </c>
      <c r="F4312" s="648">
        <v>1360</v>
      </c>
      <c r="G4312" s="646" t="s">
        <v>13373</v>
      </c>
    </row>
    <row r="4313" spans="1:7" ht="32.25" customHeight="1">
      <c r="A4313" s="640">
        <v>4309</v>
      </c>
      <c r="B4313" s="106" t="s">
        <v>14077</v>
      </c>
      <c r="C4313" s="111" t="s">
        <v>14099</v>
      </c>
      <c r="D4313" s="641">
        <v>0.2</v>
      </c>
      <c r="E4313" s="646" t="s">
        <v>74</v>
      </c>
      <c r="F4313" s="648">
        <v>1360</v>
      </c>
      <c r="G4313" s="646" t="s">
        <v>13373</v>
      </c>
    </row>
    <row r="4314" spans="1:7" ht="32.25" customHeight="1">
      <c r="A4314" s="640">
        <v>4310</v>
      </c>
      <c r="B4314" s="106" t="s">
        <v>14077</v>
      </c>
      <c r="C4314" s="111" t="s">
        <v>1980</v>
      </c>
      <c r="D4314" s="641">
        <v>0.2</v>
      </c>
      <c r="E4314" s="646" t="s">
        <v>74</v>
      </c>
      <c r="F4314" s="648">
        <v>1360</v>
      </c>
      <c r="G4314" s="646" t="s">
        <v>13373</v>
      </c>
    </row>
    <row r="4315" spans="1:7" ht="32.25" customHeight="1">
      <c r="A4315" s="640">
        <v>4311</v>
      </c>
      <c r="B4315" s="106" t="s">
        <v>14077</v>
      </c>
      <c r="C4315" s="111" t="s">
        <v>14100</v>
      </c>
      <c r="D4315" s="641">
        <v>0.2</v>
      </c>
      <c r="E4315" s="646" t="s">
        <v>74</v>
      </c>
      <c r="F4315" s="648">
        <v>1360</v>
      </c>
      <c r="G4315" s="646" t="s">
        <v>13373</v>
      </c>
    </row>
    <row r="4316" spans="1:7" ht="32.25" customHeight="1">
      <c r="A4316" s="640">
        <v>4312</v>
      </c>
      <c r="B4316" s="106" t="s">
        <v>14077</v>
      </c>
      <c r="C4316" s="111" t="s">
        <v>14101</v>
      </c>
      <c r="D4316" s="641">
        <v>0.2</v>
      </c>
      <c r="E4316" s="646" t="s">
        <v>74</v>
      </c>
      <c r="F4316" s="648">
        <v>1360</v>
      </c>
      <c r="G4316" s="646" t="s">
        <v>13373</v>
      </c>
    </row>
    <row r="4317" spans="1:7" ht="32.25" customHeight="1">
      <c r="A4317" s="640">
        <v>4313</v>
      </c>
      <c r="B4317" s="106" t="s">
        <v>14077</v>
      </c>
      <c r="C4317" s="111" t="s">
        <v>14102</v>
      </c>
      <c r="D4317" s="641">
        <v>0.2</v>
      </c>
      <c r="E4317" s="646" t="s">
        <v>74</v>
      </c>
      <c r="F4317" s="648">
        <v>1360</v>
      </c>
      <c r="G4317" s="646" t="s">
        <v>13373</v>
      </c>
    </row>
    <row r="4318" spans="1:7" ht="32.25" customHeight="1">
      <c r="A4318" s="640">
        <v>4314</v>
      </c>
      <c r="B4318" s="106" t="s">
        <v>14077</v>
      </c>
      <c r="C4318" s="111" t="s">
        <v>14103</v>
      </c>
      <c r="D4318" s="641">
        <v>0.2</v>
      </c>
      <c r="E4318" s="646" t="s">
        <v>74</v>
      </c>
      <c r="F4318" s="648">
        <v>1360</v>
      </c>
      <c r="G4318" s="646" t="s">
        <v>13373</v>
      </c>
    </row>
    <row r="4319" spans="1:7" ht="32.25" customHeight="1">
      <c r="A4319" s="640">
        <v>4315</v>
      </c>
      <c r="B4319" s="106" t="s">
        <v>14077</v>
      </c>
      <c r="C4319" s="111" t="s">
        <v>13073</v>
      </c>
      <c r="D4319" s="641">
        <v>0.2</v>
      </c>
      <c r="E4319" s="646" t="s">
        <v>74</v>
      </c>
      <c r="F4319" s="648">
        <v>1360</v>
      </c>
      <c r="G4319" s="646" t="s">
        <v>13373</v>
      </c>
    </row>
    <row r="4320" spans="1:7" ht="32.25" customHeight="1">
      <c r="A4320" s="640">
        <v>4316</v>
      </c>
      <c r="B4320" s="106" t="s">
        <v>14077</v>
      </c>
      <c r="C4320" s="111" t="s">
        <v>14104</v>
      </c>
      <c r="D4320" s="641">
        <v>0.2</v>
      </c>
      <c r="E4320" s="646" t="s">
        <v>74</v>
      </c>
      <c r="F4320" s="648">
        <v>1360</v>
      </c>
      <c r="G4320" s="646" t="s">
        <v>13373</v>
      </c>
    </row>
    <row r="4321" spans="1:7" ht="32.25" customHeight="1">
      <c r="A4321" s="640">
        <v>4317</v>
      </c>
      <c r="B4321" s="106" t="s">
        <v>14077</v>
      </c>
      <c r="C4321" s="111" t="s">
        <v>14105</v>
      </c>
      <c r="D4321" s="641">
        <v>0.2</v>
      </c>
      <c r="E4321" s="646" t="s">
        <v>74</v>
      </c>
      <c r="F4321" s="648">
        <v>1360</v>
      </c>
      <c r="G4321" s="646" t="s">
        <v>13373</v>
      </c>
    </row>
    <row r="4322" spans="1:7" ht="32.25" customHeight="1">
      <c r="A4322" s="640">
        <v>4318</v>
      </c>
      <c r="B4322" s="106" t="s">
        <v>14077</v>
      </c>
      <c r="C4322" s="111" t="s">
        <v>12036</v>
      </c>
      <c r="D4322" s="641">
        <v>0.4</v>
      </c>
      <c r="E4322" s="646" t="s">
        <v>74</v>
      </c>
      <c r="F4322" s="648">
        <v>2720</v>
      </c>
      <c r="G4322" s="646" t="s">
        <v>13373</v>
      </c>
    </row>
    <row r="4323" spans="1:7" ht="32.25" customHeight="1">
      <c r="A4323" s="640">
        <v>4319</v>
      </c>
      <c r="B4323" s="106" t="s">
        <v>14106</v>
      </c>
      <c r="C4323" s="111" t="s">
        <v>14107</v>
      </c>
      <c r="D4323" s="641">
        <v>0.3</v>
      </c>
      <c r="E4323" s="646" t="s">
        <v>74</v>
      </c>
      <c r="F4323" s="648">
        <v>2040</v>
      </c>
      <c r="G4323" s="646" t="s">
        <v>13373</v>
      </c>
    </row>
    <row r="4324" spans="1:7" ht="32.25" customHeight="1">
      <c r="A4324" s="640">
        <v>4320</v>
      </c>
      <c r="B4324" s="106" t="s">
        <v>14106</v>
      </c>
      <c r="C4324" s="111" t="s">
        <v>2786</v>
      </c>
      <c r="D4324" s="641">
        <v>0.3</v>
      </c>
      <c r="E4324" s="646" t="s">
        <v>74</v>
      </c>
      <c r="F4324" s="648">
        <v>2040</v>
      </c>
      <c r="G4324" s="646" t="s">
        <v>13373</v>
      </c>
    </row>
    <row r="4325" spans="1:7" ht="32.25" customHeight="1">
      <c r="A4325" s="640">
        <v>4321</v>
      </c>
      <c r="B4325" s="106" t="s">
        <v>14106</v>
      </c>
      <c r="C4325" s="111" t="s">
        <v>14108</v>
      </c>
      <c r="D4325" s="641">
        <v>0.3</v>
      </c>
      <c r="E4325" s="646" t="s">
        <v>74</v>
      </c>
      <c r="F4325" s="648">
        <v>2040</v>
      </c>
      <c r="G4325" s="646" t="s">
        <v>13373</v>
      </c>
    </row>
    <row r="4326" spans="1:7" ht="32.25" customHeight="1">
      <c r="A4326" s="640">
        <v>4322</v>
      </c>
      <c r="B4326" s="106" t="s">
        <v>14106</v>
      </c>
      <c r="C4326" s="111" t="s">
        <v>14109</v>
      </c>
      <c r="D4326" s="641">
        <v>0.3</v>
      </c>
      <c r="E4326" s="646" t="s">
        <v>74</v>
      </c>
      <c r="F4326" s="648">
        <v>2040</v>
      </c>
      <c r="G4326" s="646" t="s">
        <v>13373</v>
      </c>
    </row>
    <row r="4327" spans="1:7" ht="32.25" customHeight="1">
      <c r="A4327" s="640">
        <v>4323</v>
      </c>
      <c r="B4327" s="106" t="s">
        <v>14106</v>
      </c>
      <c r="C4327" s="111" t="s">
        <v>14110</v>
      </c>
      <c r="D4327" s="641">
        <v>0.3</v>
      </c>
      <c r="E4327" s="646" t="s">
        <v>74</v>
      </c>
      <c r="F4327" s="648">
        <v>2040</v>
      </c>
      <c r="G4327" s="646" t="s">
        <v>13373</v>
      </c>
    </row>
    <row r="4328" spans="1:7" ht="32.25" customHeight="1">
      <c r="A4328" s="640">
        <v>4324</v>
      </c>
      <c r="B4328" s="106" t="s">
        <v>14106</v>
      </c>
      <c r="C4328" s="111" t="s">
        <v>14111</v>
      </c>
      <c r="D4328" s="641">
        <v>0.3</v>
      </c>
      <c r="E4328" s="646" t="s">
        <v>74</v>
      </c>
      <c r="F4328" s="648">
        <v>2040</v>
      </c>
      <c r="G4328" s="646" t="s">
        <v>13373</v>
      </c>
    </row>
    <row r="4329" spans="1:7" ht="32.25" customHeight="1">
      <c r="A4329" s="640">
        <v>4325</v>
      </c>
      <c r="B4329" s="106" t="s">
        <v>14106</v>
      </c>
      <c r="C4329" s="111" t="s">
        <v>14041</v>
      </c>
      <c r="D4329" s="641">
        <v>0.3</v>
      </c>
      <c r="E4329" s="646" t="s">
        <v>74</v>
      </c>
      <c r="F4329" s="648">
        <v>2040</v>
      </c>
      <c r="G4329" s="646" t="s">
        <v>13373</v>
      </c>
    </row>
    <row r="4330" spans="1:7" ht="32.25" customHeight="1">
      <c r="A4330" s="640">
        <v>4326</v>
      </c>
      <c r="B4330" s="106" t="s">
        <v>14106</v>
      </c>
      <c r="C4330" s="111" t="s">
        <v>13115</v>
      </c>
      <c r="D4330" s="641">
        <v>0.3</v>
      </c>
      <c r="E4330" s="646" t="s">
        <v>74</v>
      </c>
      <c r="F4330" s="648">
        <v>2040</v>
      </c>
      <c r="G4330" s="646" t="s">
        <v>13373</v>
      </c>
    </row>
    <row r="4331" spans="1:7" ht="32.25" customHeight="1">
      <c r="A4331" s="640">
        <v>4327</v>
      </c>
      <c r="B4331" s="106" t="s">
        <v>14106</v>
      </c>
      <c r="C4331" s="111" t="s">
        <v>14112</v>
      </c>
      <c r="D4331" s="641">
        <v>0.3</v>
      </c>
      <c r="E4331" s="646" t="s">
        <v>74</v>
      </c>
      <c r="F4331" s="648">
        <v>2040</v>
      </c>
      <c r="G4331" s="646" t="s">
        <v>13373</v>
      </c>
    </row>
    <row r="4332" spans="1:7" ht="32.25" customHeight="1">
      <c r="A4332" s="640">
        <v>4328</v>
      </c>
      <c r="B4332" s="106" t="s">
        <v>14106</v>
      </c>
      <c r="C4332" s="111" t="s">
        <v>14113</v>
      </c>
      <c r="D4332" s="641">
        <v>0.3</v>
      </c>
      <c r="E4332" s="646" t="s">
        <v>74</v>
      </c>
      <c r="F4332" s="648">
        <v>2040</v>
      </c>
      <c r="G4332" s="646" t="s">
        <v>13373</v>
      </c>
    </row>
    <row r="4333" spans="1:7" ht="32.25" customHeight="1">
      <c r="A4333" s="640">
        <v>4329</v>
      </c>
      <c r="B4333" s="106" t="s">
        <v>14106</v>
      </c>
      <c r="C4333" s="111" t="s">
        <v>1387</v>
      </c>
      <c r="D4333" s="641">
        <v>0.3</v>
      </c>
      <c r="E4333" s="646" t="s">
        <v>74</v>
      </c>
      <c r="F4333" s="648">
        <v>2040</v>
      </c>
      <c r="G4333" s="646" t="s">
        <v>13373</v>
      </c>
    </row>
    <row r="4334" spans="1:7" ht="32.25" customHeight="1">
      <c r="A4334" s="640">
        <v>4330</v>
      </c>
      <c r="B4334" s="106" t="s">
        <v>14106</v>
      </c>
      <c r="C4334" s="111" t="s">
        <v>488</v>
      </c>
      <c r="D4334" s="641">
        <v>0.3</v>
      </c>
      <c r="E4334" s="646" t="s">
        <v>74</v>
      </c>
      <c r="F4334" s="648">
        <v>2040</v>
      </c>
      <c r="G4334" s="646" t="s">
        <v>13373</v>
      </c>
    </row>
    <row r="4335" spans="1:7" ht="32.25" customHeight="1">
      <c r="A4335" s="640">
        <v>4331</v>
      </c>
      <c r="B4335" s="106" t="s">
        <v>14106</v>
      </c>
      <c r="C4335" s="111" t="s">
        <v>14114</v>
      </c>
      <c r="D4335" s="641">
        <v>0.3</v>
      </c>
      <c r="E4335" s="646" t="s">
        <v>74</v>
      </c>
      <c r="F4335" s="648">
        <v>2040</v>
      </c>
      <c r="G4335" s="646" t="s">
        <v>13373</v>
      </c>
    </row>
    <row r="4336" spans="1:7" ht="32.25" customHeight="1">
      <c r="A4336" s="640">
        <v>4332</v>
      </c>
      <c r="B4336" s="106" t="s">
        <v>14106</v>
      </c>
      <c r="C4336" s="111" t="s">
        <v>11556</v>
      </c>
      <c r="D4336" s="641">
        <v>0.3</v>
      </c>
      <c r="E4336" s="646" t="s">
        <v>74</v>
      </c>
      <c r="F4336" s="648">
        <v>2040</v>
      </c>
      <c r="G4336" s="646" t="s">
        <v>13373</v>
      </c>
    </row>
    <row r="4337" spans="1:7" ht="32.25" customHeight="1">
      <c r="A4337" s="640">
        <v>4333</v>
      </c>
      <c r="B4337" s="106" t="s">
        <v>14106</v>
      </c>
      <c r="C4337" s="111" t="s">
        <v>14115</v>
      </c>
      <c r="D4337" s="641">
        <v>0.3</v>
      </c>
      <c r="E4337" s="646" t="s">
        <v>74</v>
      </c>
      <c r="F4337" s="648">
        <v>2040</v>
      </c>
      <c r="G4337" s="646" t="s">
        <v>13373</v>
      </c>
    </row>
    <row r="4338" spans="1:7" ht="32.25" customHeight="1">
      <c r="A4338" s="640">
        <v>4334</v>
      </c>
      <c r="B4338" s="106" t="s">
        <v>14106</v>
      </c>
      <c r="C4338" s="111" t="s">
        <v>14116</v>
      </c>
      <c r="D4338" s="641">
        <v>0.3</v>
      </c>
      <c r="E4338" s="646" t="s">
        <v>74</v>
      </c>
      <c r="F4338" s="648">
        <v>2040</v>
      </c>
      <c r="G4338" s="646" t="s">
        <v>13373</v>
      </c>
    </row>
    <row r="4339" spans="1:7" ht="32.25" customHeight="1">
      <c r="A4339" s="640">
        <v>4335</v>
      </c>
      <c r="B4339" s="106" t="s">
        <v>14106</v>
      </c>
      <c r="C4339" s="111" t="s">
        <v>325</v>
      </c>
      <c r="D4339" s="641">
        <v>0.2</v>
      </c>
      <c r="E4339" s="646" t="s">
        <v>74</v>
      </c>
      <c r="F4339" s="648">
        <v>1360</v>
      </c>
      <c r="G4339" s="646" t="s">
        <v>13373</v>
      </c>
    </row>
    <row r="4340" spans="1:7" ht="32.25" customHeight="1">
      <c r="A4340" s="640">
        <v>4336</v>
      </c>
      <c r="B4340" s="106" t="s">
        <v>14106</v>
      </c>
      <c r="C4340" s="111" t="s">
        <v>12083</v>
      </c>
      <c r="D4340" s="641">
        <v>0.3</v>
      </c>
      <c r="E4340" s="646" t="s">
        <v>74</v>
      </c>
      <c r="F4340" s="648">
        <v>2040</v>
      </c>
      <c r="G4340" s="646" t="s">
        <v>13373</v>
      </c>
    </row>
    <row r="4341" spans="1:7" ht="32.25" customHeight="1">
      <c r="A4341" s="640">
        <v>4337</v>
      </c>
      <c r="B4341" s="106" t="s">
        <v>14106</v>
      </c>
      <c r="C4341" s="111" t="s">
        <v>14117</v>
      </c>
      <c r="D4341" s="641">
        <v>0.2</v>
      </c>
      <c r="E4341" s="646" t="s">
        <v>74</v>
      </c>
      <c r="F4341" s="648">
        <v>1360</v>
      </c>
      <c r="G4341" s="646" t="s">
        <v>13373</v>
      </c>
    </row>
    <row r="4342" spans="1:7" ht="32.25" customHeight="1">
      <c r="A4342" s="640">
        <v>4338</v>
      </c>
      <c r="B4342" s="106" t="s">
        <v>14106</v>
      </c>
      <c r="C4342" s="111" t="s">
        <v>1575</v>
      </c>
      <c r="D4342" s="641">
        <v>0.3</v>
      </c>
      <c r="E4342" s="646" t="s">
        <v>74</v>
      </c>
      <c r="F4342" s="648">
        <v>2040</v>
      </c>
      <c r="G4342" s="646" t="s">
        <v>13373</v>
      </c>
    </row>
    <row r="4343" spans="1:7" ht="32.25" customHeight="1">
      <c r="A4343" s="640">
        <v>4339</v>
      </c>
      <c r="B4343" s="106" t="s">
        <v>14106</v>
      </c>
      <c r="C4343" s="111" t="s">
        <v>14118</v>
      </c>
      <c r="D4343" s="641">
        <v>0.2</v>
      </c>
      <c r="E4343" s="646" t="s">
        <v>74</v>
      </c>
      <c r="F4343" s="648">
        <v>1360</v>
      </c>
      <c r="G4343" s="646" t="s">
        <v>13373</v>
      </c>
    </row>
    <row r="4344" spans="1:7" ht="32.25" customHeight="1">
      <c r="A4344" s="640">
        <v>4340</v>
      </c>
      <c r="B4344" s="106" t="s">
        <v>14106</v>
      </c>
      <c r="C4344" s="111" t="s">
        <v>14119</v>
      </c>
      <c r="D4344" s="641">
        <v>0.3</v>
      </c>
      <c r="E4344" s="646" t="s">
        <v>74</v>
      </c>
      <c r="F4344" s="648">
        <v>2040</v>
      </c>
      <c r="G4344" s="646" t="s">
        <v>13373</v>
      </c>
    </row>
    <row r="4345" spans="1:7" ht="32.25" customHeight="1">
      <c r="A4345" s="640">
        <v>4341</v>
      </c>
      <c r="B4345" s="106" t="s">
        <v>14106</v>
      </c>
      <c r="C4345" s="111" t="s">
        <v>14120</v>
      </c>
      <c r="D4345" s="641">
        <v>0.2</v>
      </c>
      <c r="E4345" s="646" t="s">
        <v>74</v>
      </c>
      <c r="F4345" s="648">
        <v>1360</v>
      </c>
      <c r="G4345" s="646" t="s">
        <v>13373</v>
      </c>
    </row>
    <row r="4346" spans="1:7" ht="32.25" customHeight="1">
      <c r="A4346" s="640">
        <v>4342</v>
      </c>
      <c r="B4346" s="106" t="s">
        <v>14121</v>
      </c>
      <c r="C4346" s="111" t="s">
        <v>14122</v>
      </c>
      <c r="D4346" s="641">
        <v>0.1</v>
      </c>
      <c r="E4346" s="646" t="s">
        <v>74</v>
      </c>
      <c r="F4346" s="648">
        <v>680</v>
      </c>
      <c r="G4346" s="646" t="s">
        <v>13373</v>
      </c>
    </row>
    <row r="4347" spans="1:7" ht="32.25" customHeight="1">
      <c r="A4347" s="640">
        <v>4343</v>
      </c>
      <c r="B4347" s="106" t="s">
        <v>14121</v>
      </c>
      <c r="C4347" s="111" t="s">
        <v>14123</v>
      </c>
      <c r="D4347" s="641">
        <v>0.1</v>
      </c>
      <c r="E4347" s="646" t="s">
        <v>74</v>
      </c>
      <c r="F4347" s="648">
        <v>680</v>
      </c>
      <c r="G4347" s="646" t="s">
        <v>13373</v>
      </c>
    </row>
    <row r="4348" spans="1:7" ht="32.25" customHeight="1">
      <c r="A4348" s="640">
        <v>4344</v>
      </c>
      <c r="B4348" s="106" t="s">
        <v>14121</v>
      </c>
      <c r="C4348" s="111" t="s">
        <v>13998</v>
      </c>
      <c r="D4348" s="641">
        <v>0.2</v>
      </c>
      <c r="E4348" s="646" t="s">
        <v>74</v>
      </c>
      <c r="F4348" s="648">
        <v>1360</v>
      </c>
      <c r="G4348" s="646" t="s">
        <v>13373</v>
      </c>
    </row>
    <row r="4349" spans="1:7" ht="32.25" customHeight="1">
      <c r="A4349" s="640">
        <v>4345</v>
      </c>
      <c r="B4349" s="106" t="s">
        <v>14121</v>
      </c>
      <c r="C4349" s="111" t="s">
        <v>1273</v>
      </c>
      <c r="D4349" s="641">
        <v>0.2</v>
      </c>
      <c r="E4349" s="646" t="s">
        <v>74</v>
      </c>
      <c r="F4349" s="648">
        <v>1360</v>
      </c>
      <c r="G4349" s="646" t="s">
        <v>13373</v>
      </c>
    </row>
    <row r="4350" spans="1:7" ht="32.25" customHeight="1">
      <c r="A4350" s="640">
        <v>4346</v>
      </c>
      <c r="B4350" s="106" t="s">
        <v>14121</v>
      </c>
      <c r="C4350" s="111" t="s">
        <v>13590</v>
      </c>
      <c r="D4350" s="641">
        <v>0.3</v>
      </c>
      <c r="E4350" s="646" t="s">
        <v>74</v>
      </c>
      <c r="F4350" s="648">
        <v>2040</v>
      </c>
      <c r="G4350" s="646" t="s">
        <v>13373</v>
      </c>
    </row>
    <row r="4351" spans="1:7" ht="32.25" customHeight="1">
      <c r="A4351" s="640">
        <v>4347</v>
      </c>
      <c r="B4351" s="106" t="s">
        <v>14121</v>
      </c>
      <c r="C4351" s="111" t="s">
        <v>14124</v>
      </c>
      <c r="D4351" s="641">
        <v>0.2</v>
      </c>
      <c r="E4351" s="646" t="s">
        <v>74</v>
      </c>
      <c r="F4351" s="648">
        <v>1360</v>
      </c>
      <c r="G4351" s="646" t="s">
        <v>13373</v>
      </c>
    </row>
    <row r="4352" spans="1:7" ht="32.25" customHeight="1">
      <c r="A4352" s="640">
        <v>4348</v>
      </c>
      <c r="B4352" s="106" t="s">
        <v>14121</v>
      </c>
      <c r="C4352" s="111" t="s">
        <v>13514</v>
      </c>
      <c r="D4352" s="641">
        <v>0.2</v>
      </c>
      <c r="E4352" s="646" t="s">
        <v>74</v>
      </c>
      <c r="F4352" s="648">
        <v>1360</v>
      </c>
      <c r="G4352" s="646" t="s">
        <v>13373</v>
      </c>
    </row>
    <row r="4353" spans="1:7" ht="32.25" customHeight="1">
      <c r="A4353" s="640">
        <v>4349</v>
      </c>
      <c r="B4353" s="106" t="s">
        <v>14121</v>
      </c>
      <c r="C4353" s="111" t="s">
        <v>9305</v>
      </c>
      <c r="D4353" s="641">
        <v>0.2</v>
      </c>
      <c r="E4353" s="646" t="s">
        <v>74</v>
      </c>
      <c r="F4353" s="648">
        <v>1360</v>
      </c>
      <c r="G4353" s="646" t="s">
        <v>13373</v>
      </c>
    </row>
    <row r="4354" spans="1:7" ht="32.25" customHeight="1">
      <c r="A4354" s="640">
        <v>4350</v>
      </c>
      <c r="B4354" s="106" t="s">
        <v>14121</v>
      </c>
      <c r="C4354" s="111" t="s">
        <v>14125</v>
      </c>
      <c r="D4354" s="641">
        <v>0.1</v>
      </c>
      <c r="E4354" s="646" t="s">
        <v>74</v>
      </c>
      <c r="F4354" s="648">
        <v>680</v>
      </c>
      <c r="G4354" s="646" t="s">
        <v>13373</v>
      </c>
    </row>
    <row r="4355" spans="1:7" ht="32.25" customHeight="1">
      <c r="A4355" s="640">
        <v>4351</v>
      </c>
      <c r="B4355" s="106" t="s">
        <v>14121</v>
      </c>
      <c r="C4355" s="111" t="s">
        <v>14126</v>
      </c>
      <c r="D4355" s="641">
        <v>0.1</v>
      </c>
      <c r="E4355" s="646" t="s">
        <v>74</v>
      </c>
      <c r="F4355" s="648">
        <v>680</v>
      </c>
      <c r="G4355" s="646" t="s">
        <v>13373</v>
      </c>
    </row>
    <row r="4356" spans="1:7" ht="32.25" customHeight="1">
      <c r="A4356" s="640">
        <v>4352</v>
      </c>
      <c r="B4356" s="106" t="s">
        <v>14121</v>
      </c>
      <c r="C4356" s="111" t="s">
        <v>14127</v>
      </c>
      <c r="D4356" s="641">
        <v>0.1</v>
      </c>
      <c r="E4356" s="646" t="s">
        <v>74</v>
      </c>
      <c r="F4356" s="648">
        <v>680</v>
      </c>
      <c r="G4356" s="646" t="s">
        <v>13373</v>
      </c>
    </row>
    <row r="4357" spans="1:7" ht="32.25" customHeight="1">
      <c r="A4357" s="640">
        <v>4353</v>
      </c>
      <c r="B4357" s="106" t="s">
        <v>14121</v>
      </c>
      <c r="C4357" s="111" t="s">
        <v>14128</v>
      </c>
      <c r="D4357" s="641">
        <v>0.1</v>
      </c>
      <c r="E4357" s="646" t="s">
        <v>74</v>
      </c>
      <c r="F4357" s="648">
        <v>680</v>
      </c>
      <c r="G4357" s="646" t="s">
        <v>13373</v>
      </c>
    </row>
    <row r="4358" spans="1:7" ht="32.25" customHeight="1">
      <c r="A4358" s="640">
        <v>4354</v>
      </c>
      <c r="B4358" s="106" t="s">
        <v>14121</v>
      </c>
      <c r="C4358" s="111" t="s">
        <v>406</v>
      </c>
      <c r="D4358" s="641">
        <v>0.1</v>
      </c>
      <c r="E4358" s="646" t="s">
        <v>74</v>
      </c>
      <c r="F4358" s="648">
        <v>680</v>
      </c>
      <c r="G4358" s="646" t="s">
        <v>13373</v>
      </c>
    </row>
    <row r="4359" spans="1:7" ht="32.25" customHeight="1">
      <c r="A4359" s="640">
        <v>4355</v>
      </c>
      <c r="B4359" s="106" t="s">
        <v>14129</v>
      </c>
      <c r="C4359" s="111" t="s">
        <v>14130</v>
      </c>
      <c r="D4359" s="641">
        <v>0.2</v>
      </c>
      <c r="E4359" s="646" t="s">
        <v>74</v>
      </c>
      <c r="F4359" s="648">
        <v>1360</v>
      </c>
      <c r="G4359" s="646" t="s">
        <v>13373</v>
      </c>
    </row>
    <row r="4360" spans="1:7" ht="32.25" customHeight="1">
      <c r="A4360" s="640">
        <v>4356</v>
      </c>
      <c r="B4360" s="106" t="s">
        <v>14129</v>
      </c>
      <c r="C4360" s="111" t="s">
        <v>11126</v>
      </c>
      <c r="D4360" s="641">
        <v>0.1</v>
      </c>
      <c r="E4360" s="646" t="s">
        <v>74</v>
      </c>
      <c r="F4360" s="648">
        <v>680</v>
      </c>
      <c r="G4360" s="646" t="s">
        <v>13373</v>
      </c>
    </row>
    <row r="4361" spans="1:7" ht="32.25" customHeight="1">
      <c r="A4361" s="640">
        <v>4357</v>
      </c>
      <c r="B4361" s="106" t="s">
        <v>14129</v>
      </c>
      <c r="C4361" s="111" t="s">
        <v>14131</v>
      </c>
      <c r="D4361" s="641">
        <v>0.1</v>
      </c>
      <c r="E4361" s="646" t="s">
        <v>74</v>
      </c>
      <c r="F4361" s="648">
        <v>680</v>
      </c>
      <c r="G4361" s="646" t="s">
        <v>13373</v>
      </c>
    </row>
    <row r="4362" spans="1:7" ht="32.25" customHeight="1">
      <c r="A4362" s="640">
        <v>4358</v>
      </c>
      <c r="B4362" s="106" t="s">
        <v>14129</v>
      </c>
      <c r="C4362" s="111" t="s">
        <v>11124</v>
      </c>
      <c r="D4362" s="641">
        <v>0.1</v>
      </c>
      <c r="E4362" s="646" t="s">
        <v>74</v>
      </c>
      <c r="F4362" s="648">
        <v>680</v>
      </c>
      <c r="G4362" s="646" t="s">
        <v>13373</v>
      </c>
    </row>
    <row r="4363" spans="1:7" ht="32.25" customHeight="1">
      <c r="A4363" s="640">
        <v>4359</v>
      </c>
      <c r="B4363" s="106" t="s">
        <v>14129</v>
      </c>
      <c r="C4363" s="111" t="s">
        <v>14132</v>
      </c>
      <c r="D4363" s="641">
        <v>0.1</v>
      </c>
      <c r="E4363" s="646" t="s">
        <v>74</v>
      </c>
      <c r="F4363" s="648">
        <v>680</v>
      </c>
      <c r="G4363" s="646" t="s">
        <v>13373</v>
      </c>
    </row>
    <row r="4364" spans="1:7" ht="32.25" customHeight="1">
      <c r="A4364" s="640">
        <v>4360</v>
      </c>
      <c r="B4364" s="106" t="s">
        <v>14129</v>
      </c>
      <c r="C4364" s="111" t="s">
        <v>14133</v>
      </c>
      <c r="D4364" s="641">
        <v>0.2</v>
      </c>
      <c r="E4364" s="646" t="s">
        <v>74</v>
      </c>
      <c r="F4364" s="648">
        <v>1360</v>
      </c>
      <c r="G4364" s="646" t="s">
        <v>13373</v>
      </c>
    </row>
    <row r="4365" spans="1:7" ht="32.25" customHeight="1">
      <c r="A4365" s="640">
        <v>4361</v>
      </c>
      <c r="B4365" s="106" t="s">
        <v>14129</v>
      </c>
      <c r="C4365" s="111" t="s">
        <v>14134</v>
      </c>
      <c r="D4365" s="641">
        <v>0.2</v>
      </c>
      <c r="E4365" s="646" t="s">
        <v>74</v>
      </c>
      <c r="F4365" s="648">
        <v>1360</v>
      </c>
      <c r="G4365" s="646" t="s">
        <v>13373</v>
      </c>
    </row>
    <row r="4366" spans="1:7" ht="32.25" customHeight="1">
      <c r="A4366" s="640">
        <v>4362</v>
      </c>
      <c r="B4366" s="106" t="s">
        <v>14129</v>
      </c>
      <c r="C4366" s="111" t="s">
        <v>11221</v>
      </c>
      <c r="D4366" s="641">
        <v>0.2</v>
      </c>
      <c r="E4366" s="646" t="s">
        <v>74</v>
      </c>
      <c r="F4366" s="648">
        <v>1360</v>
      </c>
      <c r="G4366" s="646" t="s">
        <v>13373</v>
      </c>
    </row>
    <row r="4367" spans="1:7" ht="32.25" customHeight="1">
      <c r="A4367" s="640">
        <v>4363</v>
      </c>
      <c r="B4367" s="106" t="s">
        <v>14135</v>
      </c>
      <c r="C4367" s="111" t="s">
        <v>1171</v>
      </c>
      <c r="D4367" s="641">
        <v>0.3</v>
      </c>
      <c r="E4367" s="646" t="s">
        <v>74</v>
      </c>
      <c r="F4367" s="648">
        <v>2040</v>
      </c>
      <c r="G4367" s="646" t="s">
        <v>13373</v>
      </c>
    </row>
    <row r="4368" spans="1:7" ht="32.25" customHeight="1">
      <c r="A4368" s="640">
        <v>4364</v>
      </c>
      <c r="B4368" s="106" t="s">
        <v>14135</v>
      </c>
      <c r="C4368" s="111" t="s">
        <v>13599</v>
      </c>
      <c r="D4368" s="641">
        <v>0.2</v>
      </c>
      <c r="E4368" s="646" t="s">
        <v>74</v>
      </c>
      <c r="F4368" s="648">
        <v>1360</v>
      </c>
      <c r="G4368" s="646" t="s">
        <v>13373</v>
      </c>
    </row>
    <row r="4369" spans="1:7" ht="32.25" customHeight="1">
      <c r="A4369" s="640">
        <v>4365</v>
      </c>
      <c r="B4369" s="106" t="s">
        <v>14135</v>
      </c>
      <c r="C4369" s="111" t="s">
        <v>14137</v>
      </c>
      <c r="D4369" s="641">
        <v>0.3</v>
      </c>
      <c r="E4369" s="646" t="s">
        <v>74</v>
      </c>
      <c r="F4369" s="648">
        <v>2040</v>
      </c>
      <c r="G4369" s="646" t="s">
        <v>13373</v>
      </c>
    </row>
    <row r="4370" spans="1:7" ht="32.25" customHeight="1">
      <c r="A4370" s="640">
        <v>4366</v>
      </c>
      <c r="B4370" s="106" t="s">
        <v>14135</v>
      </c>
      <c r="C4370" s="111" t="s">
        <v>14138</v>
      </c>
      <c r="D4370" s="641">
        <v>0.2</v>
      </c>
      <c r="E4370" s="646" t="s">
        <v>74</v>
      </c>
      <c r="F4370" s="648">
        <v>1360</v>
      </c>
      <c r="G4370" s="646" t="s">
        <v>13373</v>
      </c>
    </row>
    <row r="4371" spans="1:7" ht="32.25" customHeight="1">
      <c r="A4371" s="640">
        <v>4367</v>
      </c>
      <c r="B4371" s="106" t="s">
        <v>14135</v>
      </c>
      <c r="C4371" s="111" t="s">
        <v>14139</v>
      </c>
      <c r="D4371" s="641">
        <v>0.3</v>
      </c>
      <c r="E4371" s="646" t="s">
        <v>74</v>
      </c>
      <c r="F4371" s="648">
        <v>2040</v>
      </c>
      <c r="G4371" s="646" t="s">
        <v>13373</v>
      </c>
    </row>
    <row r="4372" spans="1:7" ht="32.25" customHeight="1">
      <c r="A4372" s="640">
        <v>4368</v>
      </c>
      <c r="B4372" s="106" t="s">
        <v>14135</v>
      </c>
      <c r="C4372" s="111" t="s">
        <v>317</v>
      </c>
      <c r="D4372" s="641">
        <v>0.3</v>
      </c>
      <c r="E4372" s="646" t="s">
        <v>74</v>
      </c>
      <c r="F4372" s="648">
        <v>2040</v>
      </c>
      <c r="G4372" s="646" t="s">
        <v>13373</v>
      </c>
    </row>
    <row r="4373" spans="1:7" ht="32.25" customHeight="1">
      <c r="A4373" s="640">
        <v>4369</v>
      </c>
      <c r="B4373" s="106" t="s">
        <v>14135</v>
      </c>
      <c r="C4373" s="111" t="s">
        <v>14140</v>
      </c>
      <c r="D4373" s="641">
        <v>0.3</v>
      </c>
      <c r="E4373" s="646" t="s">
        <v>74</v>
      </c>
      <c r="F4373" s="648">
        <v>2040</v>
      </c>
      <c r="G4373" s="646" t="s">
        <v>13373</v>
      </c>
    </row>
    <row r="4374" spans="1:7" ht="32.25" customHeight="1">
      <c r="A4374" s="640">
        <v>4370</v>
      </c>
      <c r="B4374" s="106" t="s">
        <v>14135</v>
      </c>
      <c r="C4374" s="111" t="s">
        <v>14141</v>
      </c>
      <c r="D4374" s="641">
        <v>0.2</v>
      </c>
      <c r="E4374" s="646" t="s">
        <v>74</v>
      </c>
      <c r="F4374" s="648">
        <v>1360</v>
      </c>
      <c r="G4374" s="646" t="s">
        <v>13373</v>
      </c>
    </row>
    <row r="4375" spans="1:7" ht="32.25" customHeight="1">
      <c r="A4375" s="640">
        <v>4371</v>
      </c>
      <c r="B4375" s="106" t="s">
        <v>14135</v>
      </c>
      <c r="C4375" s="111" t="s">
        <v>14142</v>
      </c>
      <c r="D4375" s="641">
        <v>0.2</v>
      </c>
      <c r="E4375" s="646" t="s">
        <v>74</v>
      </c>
      <c r="F4375" s="648">
        <v>1360</v>
      </c>
      <c r="G4375" s="646" t="s">
        <v>13373</v>
      </c>
    </row>
    <row r="4376" spans="1:7" ht="32.25" customHeight="1">
      <c r="A4376" s="640">
        <v>4372</v>
      </c>
      <c r="B4376" s="106" t="s">
        <v>14135</v>
      </c>
      <c r="C4376" s="111" t="s">
        <v>8596</v>
      </c>
      <c r="D4376" s="641">
        <v>0.3</v>
      </c>
      <c r="E4376" s="646" t="s">
        <v>74</v>
      </c>
      <c r="F4376" s="648">
        <v>2040</v>
      </c>
      <c r="G4376" s="646" t="s">
        <v>13373</v>
      </c>
    </row>
    <row r="4377" spans="1:7" ht="32.25" customHeight="1">
      <c r="A4377" s="640">
        <v>4373</v>
      </c>
      <c r="B4377" s="106" t="s">
        <v>14135</v>
      </c>
      <c r="C4377" s="111" t="s">
        <v>14143</v>
      </c>
      <c r="D4377" s="641">
        <v>0.3</v>
      </c>
      <c r="E4377" s="646" t="s">
        <v>74</v>
      </c>
      <c r="F4377" s="648">
        <v>2040</v>
      </c>
      <c r="G4377" s="646" t="s">
        <v>13373</v>
      </c>
    </row>
    <row r="4378" spans="1:7" ht="32.25" customHeight="1">
      <c r="A4378" s="640">
        <v>4374</v>
      </c>
      <c r="B4378" s="106" t="s">
        <v>14135</v>
      </c>
      <c r="C4378" s="111" t="s">
        <v>14144</v>
      </c>
      <c r="D4378" s="641">
        <v>0.3</v>
      </c>
      <c r="E4378" s="646" t="s">
        <v>74</v>
      </c>
      <c r="F4378" s="648">
        <v>2040</v>
      </c>
      <c r="G4378" s="646" t="s">
        <v>13373</v>
      </c>
    </row>
    <row r="4379" spans="1:7" ht="32.25" customHeight="1">
      <c r="A4379" s="640">
        <v>4375</v>
      </c>
      <c r="B4379" s="106" t="s">
        <v>14135</v>
      </c>
      <c r="C4379" s="111" t="s">
        <v>14145</v>
      </c>
      <c r="D4379" s="641">
        <v>0.2</v>
      </c>
      <c r="E4379" s="646" t="s">
        <v>74</v>
      </c>
      <c r="F4379" s="648">
        <v>1360</v>
      </c>
      <c r="G4379" s="646" t="s">
        <v>13373</v>
      </c>
    </row>
    <row r="4380" spans="1:7" ht="32.25" customHeight="1">
      <c r="A4380" s="640">
        <v>4376</v>
      </c>
      <c r="B4380" s="106" t="s">
        <v>14135</v>
      </c>
      <c r="C4380" s="111" t="s">
        <v>10901</v>
      </c>
      <c r="D4380" s="641">
        <v>0.2</v>
      </c>
      <c r="E4380" s="646" t="s">
        <v>74</v>
      </c>
      <c r="F4380" s="648">
        <v>1360</v>
      </c>
      <c r="G4380" s="646" t="s">
        <v>13373</v>
      </c>
    </row>
    <row r="4381" spans="1:7" ht="32.25" customHeight="1">
      <c r="A4381" s="640">
        <v>4377</v>
      </c>
      <c r="B4381" s="106" t="s">
        <v>14135</v>
      </c>
      <c r="C4381" s="111" t="s">
        <v>14146</v>
      </c>
      <c r="D4381" s="641">
        <v>0.3</v>
      </c>
      <c r="E4381" s="646" t="s">
        <v>74</v>
      </c>
      <c r="F4381" s="648">
        <v>2040</v>
      </c>
      <c r="G4381" s="646" t="s">
        <v>13373</v>
      </c>
    </row>
    <row r="4382" spans="1:7" ht="32.25" customHeight="1">
      <c r="A4382" s="640">
        <v>4378</v>
      </c>
      <c r="B4382" s="106" t="s">
        <v>14135</v>
      </c>
      <c r="C4382" s="111" t="s">
        <v>14147</v>
      </c>
      <c r="D4382" s="641">
        <v>0.3</v>
      </c>
      <c r="E4382" s="646" t="s">
        <v>74</v>
      </c>
      <c r="F4382" s="648">
        <v>2040</v>
      </c>
      <c r="G4382" s="646" t="s">
        <v>13373</v>
      </c>
    </row>
    <row r="4383" spans="1:7" ht="32.25" customHeight="1">
      <c r="A4383" s="640">
        <v>4379</v>
      </c>
      <c r="B4383" s="106" t="s">
        <v>14135</v>
      </c>
      <c r="C4383" s="111" t="s">
        <v>14148</v>
      </c>
      <c r="D4383" s="641">
        <v>0.3</v>
      </c>
      <c r="E4383" s="646" t="s">
        <v>74</v>
      </c>
      <c r="F4383" s="648">
        <v>2040</v>
      </c>
      <c r="G4383" s="646" t="s">
        <v>13373</v>
      </c>
    </row>
    <row r="4384" spans="1:7" ht="32.25" customHeight="1">
      <c r="A4384" s="640">
        <v>4380</v>
      </c>
      <c r="B4384" s="106" t="s">
        <v>14135</v>
      </c>
      <c r="C4384" s="111" t="s">
        <v>14149</v>
      </c>
      <c r="D4384" s="641">
        <v>0.3</v>
      </c>
      <c r="E4384" s="646" t="s">
        <v>74</v>
      </c>
      <c r="F4384" s="648">
        <v>2040</v>
      </c>
      <c r="G4384" s="646" t="s">
        <v>13373</v>
      </c>
    </row>
    <row r="4385" spans="1:7" ht="32.25" customHeight="1">
      <c r="A4385" s="640">
        <v>4381</v>
      </c>
      <c r="B4385" s="106" t="s">
        <v>14135</v>
      </c>
      <c r="C4385" s="111" t="s">
        <v>12858</v>
      </c>
      <c r="D4385" s="641">
        <v>0.3</v>
      </c>
      <c r="E4385" s="646" t="s">
        <v>74</v>
      </c>
      <c r="F4385" s="648">
        <v>2040</v>
      </c>
      <c r="G4385" s="646" t="s">
        <v>13373</v>
      </c>
    </row>
    <row r="4386" spans="1:7" ht="32.25" customHeight="1">
      <c r="A4386" s="640">
        <v>4382</v>
      </c>
      <c r="B4386" s="106" t="s">
        <v>14135</v>
      </c>
      <c r="C4386" s="111" t="s">
        <v>13812</v>
      </c>
      <c r="D4386" s="641">
        <v>0.3</v>
      </c>
      <c r="E4386" s="646" t="s">
        <v>74</v>
      </c>
      <c r="F4386" s="648">
        <v>2040</v>
      </c>
      <c r="G4386" s="646" t="s">
        <v>13373</v>
      </c>
    </row>
    <row r="4387" spans="1:7" ht="32.25" customHeight="1">
      <c r="A4387" s="640">
        <v>4383</v>
      </c>
      <c r="B4387" s="106" t="s">
        <v>14135</v>
      </c>
      <c r="C4387" s="111" t="s">
        <v>14150</v>
      </c>
      <c r="D4387" s="641">
        <v>0.3</v>
      </c>
      <c r="E4387" s="646" t="s">
        <v>74</v>
      </c>
      <c r="F4387" s="648">
        <v>2040</v>
      </c>
      <c r="G4387" s="646" t="s">
        <v>13373</v>
      </c>
    </row>
    <row r="4388" spans="1:7" ht="32.25" customHeight="1">
      <c r="A4388" s="640">
        <v>4384</v>
      </c>
      <c r="B4388" s="106" t="s">
        <v>14135</v>
      </c>
      <c r="C4388" s="111" t="s">
        <v>10722</v>
      </c>
      <c r="D4388" s="641">
        <v>0.3</v>
      </c>
      <c r="E4388" s="646" t="s">
        <v>74</v>
      </c>
      <c r="F4388" s="648">
        <v>2040</v>
      </c>
      <c r="G4388" s="646" t="s">
        <v>13373</v>
      </c>
    </row>
    <row r="4389" spans="1:7" ht="32.25" customHeight="1">
      <c r="A4389" s="640">
        <v>4385</v>
      </c>
      <c r="B4389" s="106" t="s">
        <v>14135</v>
      </c>
      <c r="C4389" s="111" t="s">
        <v>14151</v>
      </c>
      <c r="D4389" s="641">
        <v>0.3</v>
      </c>
      <c r="E4389" s="646" t="s">
        <v>74</v>
      </c>
      <c r="F4389" s="648">
        <v>2040</v>
      </c>
      <c r="G4389" s="646" t="s">
        <v>13373</v>
      </c>
    </row>
    <row r="4390" spans="1:7" ht="32.25" customHeight="1">
      <c r="A4390" s="640">
        <v>4386</v>
      </c>
      <c r="B4390" s="106" t="s">
        <v>14135</v>
      </c>
      <c r="C4390" s="111" t="s">
        <v>10367</v>
      </c>
      <c r="D4390" s="641">
        <v>0.2</v>
      </c>
      <c r="E4390" s="646" t="s">
        <v>74</v>
      </c>
      <c r="F4390" s="648">
        <v>1360</v>
      </c>
      <c r="G4390" s="646" t="s">
        <v>13373</v>
      </c>
    </row>
    <row r="4391" spans="1:7" ht="32.25" customHeight="1">
      <c r="A4391" s="640">
        <v>4387</v>
      </c>
      <c r="B4391" s="106" t="s">
        <v>14135</v>
      </c>
      <c r="C4391" s="111" t="s">
        <v>14152</v>
      </c>
      <c r="D4391" s="641">
        <v>0.3</v>
      </c>
      <c r="E4391" s="646" t="s">
        <v>74</v>
      </c>
      <c r="F4391" s="648">
        <v>2040</v>
      </c>
      <c r="G4391" s="646" t="s">
        <v>13373</v>
      </c>
    </row>
    <row r="4392" spans="1:7" ht="32.25" customHeight="1">
      <c r="A4392" s="640">
        <v>4388</v>
      </c>
      <c r="B4392" s="106" t="s">
        <v>14135</v>
      </c>
      <c r="C4392" s="111" t="s">
        <v>13489</v>
      </c>
      <c r="D4392" s="641">
        <v>0.3</v>
      </c>
      <c r="E4392" s="646" t="s">
        <v>74</v>
      </c>
      <c r="F4392" s="648">
        <v>2040</v>
      </c>
      <c r="G4392" s="646" t="s">
        <v>13373</v>
      </c>
    </row>
    <row r="4393" spans="1:7" ht="32.25" customHeight="1">
      <c r="A4393" s="640">
        <v>4389</v>
      </c>
      <c r="B4393" s="106" t="s">
        <v>14135</v>
      </c>
      <c r="C4393" s="111" t="s">
        <v>14153</v>
      </c>
      <c r="D4393" s="641">
        <v>0.2</v>
      </c>
      <c r="E4393" s="646" t="s">
        <v>74</v>
      </c>
      <c r="F4393" s="648">
        <v>1360</v>
      </c>
      <c r="G4393" s="646" t="s">
        <v>13373</v>
      </c>
    </row>
    <row r="4394" spans="1:7" ht="32.25" customHeight="1">
      <c r="A4394" s="640">
        <v>4390</v>
      </c>
      <c r="B4394" s="106" t="s">
        <v>14135</v>
      </c>
      <c r="C4394" s="111" t="s">
        <v>14154</v>
      </c>
      <c r="D4394" s="641">
        <v>0.2</v>
      </c>
      <c r="E4394" s="646" t="s">
        <v>74</v>
      </c>
      <c r="F4394" s="648">
        <v>1360</v>
      </c>
      <c r="G4394" s="646" t="s">
        <v>13373</v>
      </c>
    </row>
    <row r="4395" spans="1:7" ht="32.25" customHeight="1">
      <c r="A4395" s="640">
        <v>4391</v>
      </c>
      <c r="B4395" s="106" t="s">
        <v>14135</v>
      </c>
      <c r="C4395" s="111" t="s">
        <v>14155</v>
      </c>
      <c r="D4395" s="641">
        <v>0.3</v>
      </c>
      <c r="E4395" s="646" t="s">
        <v>74</v>
      </c>
      <c r="F4395" s="648">
        <v>2040</v>
      </c>
      <c r="G4395" s="646" t="s">
        <v>13373</v>
      </c>
    </row>
    <row r="4396" spans="1:7" ht="32.25" customHeight="1">
      <c r="A4396" s="640">
        <v>4392</v>
      </c>
      <c r="B4396" s="106" t="s">
        <v>14135</v>
      </c>
      <c r="C4396" s="111" t="s">
        <v>14156</v>
      </c>
      <c r="D4396" s="641">
        <v>0.2</v>
      </c>
      <c r="E4396" s="646" t="s">
        <v>74</v>
      </c>
      <c r="F4396" s="648">
        <v>1360</v>
      </c>
      <c r="G4396" s="646" t="s">
        <v>13373</v>
      </c>
    </row>
    <row r="4397" spans="1:7" ht="32.25" customHeight="1">
      <c r="A4397" s="640">
        <v>4393</v>
      </c>
      <c r="B4397" s="106" t="s">
        <v>14135</v>
      </c>
      <c r="C4397" s="111" t="s">
        <v>14157</v>
      </c>
      <c r="D4397" s="641">
        <v>0.3</v>
      </c>
      <c r="E4397" s="646" t="s">
        <v>74</v>
      </c>
      <c r="F4397" s="648">
        <v>2040</v>
      </c>
      <c r="G4397" s="646" t="s">
        <v>13373</v>
      </c>
    </row>
    <row r="4398" spans="1:7" ht="32.25" customHeight="1">
      <c r="A4398" s="640">
        <v>4394</v>
      </c>
      <c r="B4398" s="106" t="s">
        <v>14135</v>
      </c>
      <c r="C4398" s="111" t="s">
        <v>11088</v>
      </c>
      <c r="D4398" s="641">
        <v>0.3</v>
      </c>
      <c r="E4398" s="646" t="s">
        <v>74</v>
      </c>
      <c r="F4398" s="648">
        <v>2040</v>
      </c>
      <c r="G4398" s="646" t="s">
        <v>13373</v>
      </c>
    </row>
    <row r="4399" spans="1:7" ht="32.25" customHeight="1">
      <c r="A4399" s="640">
        <v>4395</v>
      </c>
      <c r="B4399" s="106" t="s">
        <v>14135</v>
      </c>
      <c r="C4399" s="111" t="s">
        <v>14158</v>
      </c>
      <c r="D4399" s="641">
        <v>0.3</v>
      </c>
      <c r="E4399" s="646" t="s">
        <v>74</v>
      </c>
      <c r="F4399" s="648">
        <v>2040</v>
      </c>
      <c r="G4399" s="646" t="s">
        <v>13373</v>
      </c>
    </row>
    <row r="4400" spans="1:7" ht="32.25" customHeight="1">
      <c r="A4400" s="640">
        <v>4396</v>
      </c>
      <c r="B4400" s="106" t="s">
        <v>14135</v>
      </c>
      <c r="C4400" s="111" t="s">
        <v>14159</v>
      </c>
      <c r="D4400" s="641">
        <v>0.3</v>
      </c>
      <c r="E4400" s="646" t="s">
        <v>74</v>
      </c>
      <c r="F4400" s="648">
        <v>2040</v>
      </c>
      <c r="G4400" s="646" t="s">
        <v>13373</v>
      </c>
    </row>
    <row r="4401" spans="1:7" ht="32.25" customHeight="1">
      <c r="A4401" s="640">
        <v>4397</v>
      </c>
      <c r="B4401" s="106" t="s">
        <v>14135</v>
      </c>
      <c r="C4401" s="111" t="s">
        <v>14160</v>
      </c>
      <c r="D4401" s="641">
        <v>0.2</v>
      </c>
      <c r="E4401" s="646" t="s">
        <v>74</v>
      </c>
      <c r="F4401" s="648">
        <v>1360</v>
      </c>
      <c r="G4401" s="646" t="s">
        <v>13373</v>
      </c>
    </row>
    <row r="4402" spans="1:7" ht="32.25" customHeight="1">
      <c r="A4402" s="640">
        <v>4398</v>
      </c>
      <c r="B4402" s="106" t="s">
        <v>14135</v>
      </c>
      <c r="C4402" s="111" t="s">
        <v>12852</v>
      </c>
      <c r="D4402" s="641">
        <v>0.3</v>
      </c>
      <c r="E4402" s="646" t="s">
        <v>74</v>
      </c>
      <c r="F4402" s="648">
        <v>2040</v>
      </c>
      <c r="G4402" s="646" t="s">
        <v>13373</v>
      </c>
    </row>
    <row r="4403" spans="1:7" ht="32.25" customHeight="1">
      <c r="A4403" s="640">
        <v>4399</v>
      </c>
      <c r="B4403" s="106" t="s">
        <v>14135</v>
      </c>
      <c r="C4403" s="111" t="s">
        <v>1204</v>
      </c>
      <c r="D4403" s="641">
        <v>0.3</v>
      </c>
      <c r="E4403" s="646" t="s">
        <v>74</v>
      </c>
      <c r="F4403" s="648">
        <v>2040</v>
      </c>
      <c r="G4403" s="646" t="s">
        <v>13373</v>
      </c>
    </row>
    <row r="4404" spans="1:7" ht="32.25" customHeight="1">
      <c r="A4404" s="640">
        <v>4400</v>
      </c>
      <c r="B4404" s="106" t="s">
        <v>14135</v>
      </c>
      <c r="C4404" s="111" t="s">
        <v>14161</v>
      </c>
      <c r="D4404" s="641">
        <v>0.2</v>
      </c>
      <c r="E4404" s="646" t="s">
        <v>74</v>
      </c>
      <c r="F4404" s="648">
        <v>1360</v>
      </c>
      <c r="G4404" s="646" t="s">
        <v>13373</v>
      </c>
    </row>
    <row r="4405" spans="1:7" ht="32.25" customHeight="1">
      <c r="A4405" s="640">
        <v>4401</v>
      </c>
      <c r="B4405" s="106" t="s">
        <v>14162</v>
      </c>
      <c r="C4405" s="111" t="s">
        <v>14163</v>
      </c>
      <c r="D4405" s="641">
        <v>0.3</v>
      </c>
      <c r="E4405" s="646" t="s">
        <v>74</v>
      </c>
      <c r="F4405" s="648">
        <v>2040</v>
      </c>
      <c r="G4405" s="646" t="s">
        <v>13373</v>
      </c>
    </row>
    <row r="4406" spans="1:7" ht="32.25" customHeight="1">
      <c r="A4406" s="640">
        <v>4402</v>
      </c>
      <c r="B4406" s="106" t="s">
        <v>14162</v>
      </c>
      <c r="C4406" s="111" t="s">
        <v>9875</v>
      </c>
      <c r="D4406" s="641">
        <v>0.2</v>
      </c>
      <c r="E4406" s="646" t="s">
        <v>74</v>
      </c>
      <c r="F4406" s="648">
        <v>1360</v>
      </c>
      <c r="G4406" s="646" t="s">
        <v>13373</v>
      </c>
    </row>
    <row r="4407" spans="1:7" ht="32.25" customHeight="1">
      <c r="A4407" s="640">
        <v>4403</v>
      </c>
      <c r="B4407" s="106" t="s">
        <v>14162</v>
      </c>
      <c r="C4407" s="111" t="s">
        <v>14164</v>
      </c>
      <c r="D4407" s="641">
        <v>0.3</v>
      </c>
      <c r="E4407" s="646" t="s">
        <v>74</v>
      </c>
      <c r="F4407" s="648">
        <v>2040</v>
      </c>
      <c r="G4407" s="646" t="s">
        <v>13373</v>
      </c>
    </row>
    <row r="4408" spans="1:7" ht="32.25" customHeight="1">
      <c r="A4408" s="640">
        <v>4404</v>
      </c>
      <c r="B4408" s="106" t="s">
        <v>14162</v>
      </c>
      <c r="C4408" s="111" t="s">
        <v>14165</v>
      </c>
      <c r="D4408" s="641">
        <v>0.2</v>
      </c>
      <c r="E4408" s="646" t="s">
        <v>74</v>
      </c>
      <c r="F4408" s="648">
        <v>1360</v>
      </c>
      <c r="G4408" s="646" t="s">
        <v>13373</v>
      </c>
    </row>
    <row r="4409" spans="1:7" ht="32.25" customHeight="1">
      <c r="A4409" s="640">
        <v>4405</v>
      </c>
      <c r="B4409" s="106" t="s">
        <v>14162</v>
      </c>
      <c r="C4409" s="111" t="s">
        <v>14166</v>
      </c>
      <c r="D4409" s="641">
        <v>0.3</v>
      </c>
      <c r="E4409" s="646" t="s">
        <v>74</v>
      </c>
      <c r="F4409" s="648">
        <v>2040</v>
      </c>
      <c r="G4409" s="646" t="s">
        <v>13373</v>
      </c>
    </row>
    <row r="4410" spans="1:7" ht="32.25" customHeight="1">
      <c r="A4410" s="640">
        <v>4406</v>
      </c>
      <c r="B4410" s="106" t="s">
        <v>14162</v>
      </c>
      <c r="C4410" s="111" t="s">
        <v>14167</v>
      </c>
      <c r="D4410" s="641">
        <v>0.2</v>
      </c>
      <c r="E4410" s="646" t="s">
        <v>74</v>
      </c>
      <c r="F4410" s="648">
        <v>1360</v>
      </c>
      <c r="G4410" s="646" t="s">
        <v>13373</v>
      </c>
    </row>
    <row r="4411" spans="1:7" ht="32.25" customHeight="1">
      <c r="A4411" s="640">
        <v>4407</v>
      </c>
      <c r="B4411" s="106" t="s">
        <v>14162</v>
      </c>
      <c r="C4411" s="111" t="s">
        <v>14168</v>
      </c>
      <c r="D4411" s="641">
        <v>0.3</v>
      </c>
      <c r="E4411" s="646" t="s">
        <v>74</v>
      </c>
      <c r="F4411" s="648">
        <v>2040</v>
      </c>
      <c r="G4411" s="646" t="s">
        <v>13373</v>
      </c>
    </row>
    <row r="4412" spans="1:7" ht="32.25" customHeight="1">
      <c r="A4412" s="640">
        <v>4408</v>
      </c>
      <c r="B4412" s="106" t="s">
        <v>14162</v>
      </c>
      <c r="C4412" s="111" t="s">
        <v>14169</v>
      </c>
      <c r="D4412" s="641">
        <v>0.2</v>
      </c>
      <c r="E4412" s="646" t="s">
        <v>74</v>
      </c>
      <c r="F4412" s="648">
        <v>1360</v>
      </c>
      <c r="G4412" s="646" t="s">
        <v>13373</v>
      </c>
    </row>
    <row r="4413" spans="1:7" ht="32.25" customHeight="1">
      <c r="A4413" s="640">
        <v>4409</v>
      </c>
      <c r="B4413" s="106" t="s">
        <v>14162</v>
      </c>
      <c r="C4413" s="111" t="s">
        <v>14170</v>
      </c>
      <c r="D4413" s="641">
        <v>0.2</v>
      </c>
      <c r="E4413" s="646" t="s">
        <v>74</v>
      </c>
      <c r="F4413" s="648">
        <v>1360</v>
      </c>
      <c r="G4413" s="646" t="s">
        <v>13373</v>
      </c>
    </row>
    <row r="4414" spans="1:7" ht="32.25" customHeight="1">
      <c r="A4414" s="640">
        <v>4410</v>
      </c>
      <c r="B4414" s="106" t="s">
        <v>14162</v>
      </c>
      <c r="C4414" s="111" t="s">
        <v>14171</v>
      </c>
      <c r="D4414" s="641">
        <v>2</v>
      </c>
      <c r="E4414" s="646" t="s">
        <v>74</v>
      </c>
      <c r="F4414" s="648">
        <v>13600</v>
      </c>
      <c r="G4414" s="646" t="s">
        <v>13373</v>
      </c>
    </row>
    <row r="4415" spans="1:7" ht="32.25" customHeight="1">
      <c r="A4415" s="640">
        <v>4411</v>
      </c>
      <c r="B4415" s="106" t="s">
        <v>14162</v>
      </c>
      <c r="C4415" s="111" t="s">
        <v>14172</v>
      </c>
      <c r="D4415" s="641">
        <v>0.3</v>
      </c>
      <c r="E4415" s="646" t="s">
        <v>74</v>
      </c>
      <c r="F4415" s="648">
        <v>2040</v>
      </c>
      <c r="G4415" s="646" t="s">
        <v>13373</v>
      </c>
    </row>
    <row r="4416" spans="1:7" ht="32.25" customHeight="1">
      <c r="A4416" s="640">
        <v>4412</v>
      </c>
      <c r="B4416" s="106" t="s">
        <v>14162</v>
      </c>
      <c r="C4416" s="111" t="s">
        <v>13169</v>
      </c>
      <c r="D4416" s="641">
        <v>0.2</v>
      </c>
      <c r="E4416" s="646" t="s">
        <v>74</v>
      </c>
      <c r="F4416" s="648">
        <v>1360</v>
      </c>
      <c r="G4416" s="646" t="s">
        <v>13373</v>
      </c>
    </row>
    <row r="4417" spans="1:7" ht="32.25" customHeight="1">
      <c r="A4417" s="640">
        <v>4413</v>
      </c>
      <c r="B4417" s="106" t="s">
        <v>14162</v>
      </c>
      <c r="C4417" s="111" t="s">
        <v>14173</v>
      </c>
      <c r="D4417" s="641">
        <v>0.2</v>
      </c>
      <c r="E4417" s="646" t="s">
        <v>74</v>
      </c>
      <c r="F4417" s="648">
        <v>1360</v>
      </c>
      <c r="G4417" s="646" t="s">
        <v>13373</v>
      </c>
    </row>
    <row r="4418" spans="1:7" ht="32.25" customHeight="1">
      <c r="A4418" s="640">
        <v>4414</v>
      </c>
      <c r="B4418" s="106" t="s">
        <v>14162</v>
      </c>
      <c r="C4418" s="111" t="s">
        <v>14174</v>
      </c>
      <c r="D4418" s="641">
        <v>0.2</v>
      </c>
      <c r="E4418" s="646" t="s">
        <v>74</v>
      </c>
      <c r="F4418" s="648">
        <v>1360</v>
      </c>
      <c r="G4418" s="646" t="s">
        <v>13373</v>
      </c>
    </row>
    <row r="4419" spans="1:7" ht="32.25" customHeight="1">
      <c r="A4419" s="640">
        <v>4415</v>
      </c>
      <c r="B4419" s="106" t="s">
        <v>14162</v>
      </c>
      <c r="C4419" s="111" t="s">
        <v>14175</v>
      </c>
      <c r="D4419" s="641">
        <v>0.3</v>
      </c>
      <c r="E4419" s="646" t="s">
        <v>74</v>
      </c>
      <c r="F4419" s="648">
        <v>2040</v>
      </c>
      <c r="G4419" s="646" t="s">
        <v>13373</v>
      </c>
    </row>
    <row r="4420" spans="1:7" ht="32.25" customHeight="1">
      <c r="A4420" s="640">
        <v>4416</v>
      </c>
      <c r="B4420" s="106" t="s">
        <v>14162</v>
      </c>
      <c r="C4420" s="111" t="s">
        <v>12160</v>
      </c>
      <c r="D4420" s="641">
        <v>0.2</v>
      </c>
      <c r="E4420" s="646" t="s">
        <v>74</v>
      </c>
      <c r="F4420" s="648">
        <v>1360</v>
      </c>
      <c r="G4420" s="646" t="s">
        <v>13373</v>
      </c>
    </row>
    <row r="4421" spans="1:7" ht="32.25" customHeight="1">
      <c r="A4421" s="640">
        <v>4417</v>
      </c>
      <c r="B4421" s="106" t="s">
        <v>14162</v>
      </c>
      <c r="C4421" s="111" t="s">
        <v>14176</v>
      </c>
      <c r="D4421" s="641">
        <v>0.3</v>
      </c>
      <c r="E4421" s="646" t="s">
        <v>74</v>
      </c>
      <c r="F4421" s="648">
        <v>2040</v>
      </c>
      <c r="G4421" s="646" t="s">
        <v>13373</v>
      </c>
    </row>
    <row r="4422" spans="1:7" ht="32.25" customHeight="1">
      <c r="A4422" s="640">
        <v>4418</v>
      </c>
      <c r="B4422" s="106" t="s">
        <v>14162</v>
      </c>
      <c r="C4422" s="111" t="s">
        <v>14177</v>
      </c>
      <c r="D4422" s="641">
        <v>0.3</v>
      </c>
      <c r="E4422" s="646" t="s">
        <v>74</v>
      </c>
      <c r="F4422" s="648">
        <v>2040</v>
      </c>
      <c r="G4422" s="646" t="s">
        <v>13373</v>
      </c>
    </row>
    <row r="4423" spans="1:7" ht="32.25" customHeight="1">
      <c r="A4423" s="640">
        <v>4419</v>
      </c>
      <c r="B4423" s="106" t="s">
        <v>14162</v>
      </c>
      <c r="C4423" s="111" t="s">
        <v>14178</v>
      </c>
      <c r="D4423" s="641">
        <v>0.3</v>
      </c>
      <c r="E4423" s="646" t="s">
        <v>74</v>
      </c>
      <c r="F4423" s="648">
        <v>2040</v>
      </c>
      <c r="G4423" s="646" t="s">
        <v>13373</v>
      </c>
    </row>
    <row r="4424" spans="1:7" ht="32.25" customHeight="1">
      <c r="A4424" s="640">
        <v>4420</v>
      </c>
      <c r="B4424" s="106" t="s">
        <v>14162</v>
      </c>
      <c r="C4424" s="111" t="s">
        <v>14179</v>
      </c>
      <c r="D4424" s="641">
        <v>0.3</v>
      </c>
      <c r="E4424" s="646" t="s">
        <v>74</v>
      </c>
      <c r="F4424" s="648">
        <v>2040</v>
      </c>
      <c r="G4424" s="646" t="s">
        <v>13373</v>
      </c>
    </row>
    <row r="4425" spans="1:7" ht="32.25" customHeight="1">
      <c r="A4425" s="640">
        <v>4421</v>
      </c>
      <c r="B4425" s="106" t="s">
        <v>14162</v>
      </c>
      <c r="C4425" s="111" t="s">
        <v>14180</v>
      </c>
      <c r="D4425" s="641">
        <v>0.3</v>
      </c>
      <c r="E4425" s="646" t="s">
        <v>74</v>
      </c>
      <c r="F4425" s="648">
        <v>2040</v>
      </c>
      <c r="G4425" s="646" t="s">
        <v>13373</v>
      </c>
    </row>
    <row r="4426" spans="1:7" ht="32.25" customHeight="1">
      <c r="A4426" s="640">
        <v>4422</v>
      </c>
      <c r="B4426" s="106" t="s">
        <v>14162</v>
      </c>
      <c r="C4426" s="111" t="s">
        <v>14181</v>
      </c>
      <c r="D4426" s="641">
        <v>0.3</v>
      </c>
      <c r="E4426" s="646" t="s">
        <v>74</v>
      </c>
      <c r="F4426" s="648">
        <v>2040</v>
      </c>
      <c r="G4426" s="646" t="s">
        <v>13373</v>
      </c>
    </row>
    <row r="4427" spans="1:7" ht="32.25" customHeight="1">
      <c r="A4427" s="640">
        <v>4423</v>
      </c>
      <c r="B4427" s="106" t="s">
        <v>14162</v>
      </c>
      <c r="C4427" s="111" t="s">
        <v>14182</v>
      </c>
      <c r="D4427" s="641">
        <v>0.3</v>
      </c>
      <c r="E4427" s="646" t="s">
        <v>74</v>
      </c>
      <c r="F4427" s="648">
        <v>2040</v>
      </c>
      <c r="G4427" s="646" t="s">
        <v>13373</v>
      </c>
    </row>
    <row r="4428" spans="1:7" ht="32.25" customHeight="1">
      <c r="A4428" s="640">
        <v>4424</v>
      </c>
      <c r="B4428" s="106" t="s">
        <v>14183</v>
      </c>
      <c r="C4428" s="111" t="s">
        <v>14184</v>
      </c>
      <c r="D4428" s="641">
        <v>0.2</v>
      </c>
      <c r="E4428" s="646" t="s">
        <v>74</v>
      </c>
      <c r="F4428" s="648">
        <v>1360</v>
      </c>
      <c r="G4428" s="646" t="s">
        <v>13373</v>
      </c>
    </row>
    <row r="4429" spans="1:7" ht="32.25" customHeight="1">
      <c r="A4429" s="640">
        <v>4425</v>
      </c>
      <c r="B4429" s="106" t="s">
        <v>14183</v>
      </c>
      <c r="C4429" s="111" t="s">
        <v>9973</v>
      </c>
      <c r="D4429" s="641">
        <v>0.2</v>
      </c>
      <c r="E4429" s="646" t="s">
        <v>74</v>
      </c>
      <c r="F4429" s="648">
        <v>1360</v>
      </c>
      <c r="G4429" s="646" t="s">
        <v>13373</v>
      </c>
    </row>
    <row r="4430" spans="1:7" ht="32.25" customHeight="1">
      <c r="A4430" s="640">
        <v>4426</v>
      </c>
      <c r="B4430" s="106" t="s">
        <v>14183</v>
      </c>
      <c r="C4430" s="111" t="s">
        <v>14185</v>
      </c>
      <c r="D4430" s="641">
        <v>0.1</v>
      </c>
      <c r="E4430" s="646" t="s">
        <v>74</v>
      </c>
      <c r="F4430" s="648">
        <v>680</v>
      </c>
      <c r="G4430" s="646" t="s">
        <v>13373</v>
      </c>
    </row>
    <row r="4431" spans="1:7" ht="32.25" customHeight="1">
      <c r="A4431" s="640">
        <v>4427</v>
      </c>
      <c r="B4431" s="106" t="s">
        <v>14183</v>
      </c>
      <c r="C4431" s="111" t="s">
        <v>14186</v>
      </c>
      <c r="D4431" s="641">
        <v>0.1</v>
      </c>
      <c r="E4431" s="646" t="s">
        <v>74</v>
      </c>
      <c r="F4431" s="648">
        <v>680</v>
      </c>
      <c r="G4431" s="646" t="s">
        <v>13373</v>
      </c>
    </row>
    <row r="4432" spans="1:7" ht="32.25" customHeight="1">
      <c r="A4432" s="640">
        <v>4428</v>
      </c>
      <c r="B4432" s="106" t="s">
        <v>14183</v>
      </c>
      <c r="C4432" s="111" t="s">
        <v>14187</v>
      </c>
      <c r="D4432" s="641">
        <v>0.1</v>
      </c>
      <c r="E4432" s="646" t="s">
        <v>74</v>
      </c>
      <c r="F4432" s="648">
        <v>680</v>
      </c>
      <c r="G4432" s="646" t="s">
        <v>13373</v>
      </c>
    </row>
    <row r="4433" spans="1:7" ht="32.25" customHeight="1">
      <c r="A4433" s="640">
        <v>4429</v>
      </c>
      <c r="B4433" s="106" t="s">
        <v>14183</v>
      </c>
      <c r="C4433" s="111" t="s">
        <v>14188</v>
      </c>
      <c r="D4433" s="641">
        <v>0.1</v>
      </c>
      <c r="E4433" s="646" t="s">
        <v>74</v>
      </c>
      <c r="F4433" s="648">
        <v>680</v>
      </c>
      <c r="G4433" s="646" t="s">
        <v>13373</v>
      </c>
    </row>
    <row r="4434" spans="1:7" ht="32.25" customHeight="1">
      <c r="A4434" s="640">
        <v>4430</v>
      </c>
      <c r="B4434" s="106" t="s">
        <v>14183</v>
      </c>
      <c r="C4434" s="111" t="s">
        <v>10988</v>
      </c>
      <c r="D4434" s="641">
        <v>0.1</v>
      </c>
      <c r="E4434" s="646" t="s">
        <v>74</v>
      </c>
      <c r="F4434" s="648">
        <v>680</v>
      </c>
      <c r="G4434" s="646" t="s">
        <v>13373</v>
      </c>
    </row>
    <row r="4435" spans="1:7" ht="32.25" customHeight="1">
      <c r="A4435" s="640">
        <v>4431</v>
      </c>
      <c r="B4435" s="106" t="s">
        <v>14183</v>
      </c>
      <c r="C4435" s="111" t="s">
        <v>14189</v>
      </c>
      <c r="D4435" s="641">
        <v>0.1</v>
      </c>
      <c r="E4435" s="646" t="s">
        <v>74</v>
      </c>
      <c r="F4435" s="648">
        <v>680</v>
      </c>
      <c r="G4435" s="646" t="s">
        <v>13373</v>
      </c>
    </row>
    <row r="4436" spans="1:7" ht="32.25" customHeight="1">
      <c r="A4436" s="640">
        <v>4432</v>
      </c>
      <c r="B4436" s="106" t="s">
        <v>14183</v>
      </c>
      <c r="C4436" s="111" t="s">
        <v>14190</v>
      </c>
      <c r="D4436" s="641">
        <v>0.1</v>
      </c>
      <c r="E4436" s="646" t="s">
        <v>74</v>
      </c>
      <c r="F4436" s="648">
        <v>680</v>
      </c>
      <c r="G4436" s="646" t="s">
        <v>13373</v>
      </c>
    </row>
    <row r="4437" spans="1:7" ht="32.25" customHeight="1">
      <c r="A4437" s="640">
        <v>4433</v>
      </c>
      <c r="B4437" s="106" t="s">
        <v>14183</v>
      </c>
      <c r="C4437" s="111" t="s">
        <v>14191</v>
      </c>
      <c r="D4437" s="641">
        <v>0.1</v>
      </c>
      <c r="E4437" s="646" t="s">
        <v>74</v>
      </c>
      <c r="F4437" s="648">
        <v>680</v>
      </c>
      <c r="G4437" s="646" t="s">
        <v>13373</v>
      </c>
    </row>
    <row r="4438" spans="1:7" ht="32.25" customHeight="1">
      <c r="A4438" s="640">
        <v>4434</v>
      </c>
      <c r="B4438" s="106" t="s">
        <v>14183</v>
      </c>
      <c r="C4438" s="111" t="s">
        <v>14192</v>
      </c>
      <c r="D4438" s="641">
        <v>0.1</v>
      </c>
      <c r="E4438" s="646" t="s">
        <v>74</v>
      </c>
      <c r="F4438" s="648">
        <v>680</v>
      </c>
      <c r="G4438" s="646" t="s">
        <v>13373</v>
      </c>
    </row>
    <row r="4439" spans="1:7" ht="32.25" customHeight="1">
      <c r="A4439" s="640">
        <v>4435</v>
      </c>
      <c r="B4439" s="106" t="s">
        <v>14183</v>
      </c>
      <c r="C4439" s="111" t="s">
        <v>14193</v>
      </c>
      <c r="D4439" s="641">
        <v>0.1</v>
      </c>
      <c r="E4439" s="646" t="s">
        <v>74</v>
      </c>
      <c r="F4439" s="648">
        <v>680</v>
      </c>
      <c r="G4439" s="646" t="s">
        <v>13373</v>
      </c>
    </row>
    <row r="4440" spans="1:7" ht="32.25" customHeight="1">
      <c r="A4440" s="640">
        <v>4436</v>
      </c>
      <c r="B4440" s="106" t="s">
        <v>14183</v>
      </c>
      <c r="C4440" s="111" t="s">
        <v>14194</v>
      </c>
      <c r="D4440" s="641">
        <v>0.1</v>
      </c>
      <c r="E4440" s="646" t="s">
        <v>74</v>
      </c>
      <c r="F4440" s="648">
        <v>680</v>
      </c>
      <c r="G4440" s="646" t="s">
        <v>13373</v>
      </c>
    </row>
    <row r="4441" spans="1:7" ht="32.25" customHeight="1">
      <c r="A4441" s="640">
        <v>4437</v>
      </c>
      <c r="B4441" s="106" t="s">
        <v>14183</v>
      </c>
      <c r="C4441" s="111" t="s">
        <v>14195</v>
      </c>
      <c r="D4441" s="641">
        <v>0.2</v>
      </c>
      <c r="E4441" s="646" t="s">
        <v>74</v>
      </c>
      <c r="F4441" s="648">
        <v>1360</v>
      </c>
      <c r="G4441" s="646" t="s">
        <v>13373</v>
      </c>
    </row>
    <row r="4442" spans="1:7" ht="32.25" customHeight="1">
      <c r="A4442" s="640">
        <v>4438</v>
      </c>
      <c r="B4442" s="106" t="s">
        <v>14183</v>
      </c>
      <c r="C4442" s="111" t="s">
        <v>14196</v>
      </c>
      <c r="D4442" s="641">
        <v>0.3</v>
      </c>
      <c r="E4442" s="646" t="s">
        <v>74</v>
      </c>
      <c r="F4442" s="648">
        <v>2040</v>
      </c>
      <c r="G4442" s="646" t="s">
        <v>13373</v>
      </c>
    </row>
    <row r="4443" spans="1:7" ht="32.25" customHeight="1">
      <c r="A4443" s="640">
        <v>4439</v>
      </c>
      <c r="B4443" s="106" t="s">
        <v>14183</v>
      </c>
      <c r="C4443" s="111" t="s">
        <v>446</v>
      </c>
      <c r="D4443" s="641">
        <v>0.2</v>
      </c>
      <c r="E4443" s="646" t="s">
        <v>74</v>
      </c>
      <c r="F4443" s="648">
        <v>1360</v>
      </c>
      <c r="G4443" s="646" t="s">
        <v>13373</v>
      </c>
    </row>
    <row r="4444" spans="1:7" ht="32.25" customHeight="1">
      <c r="A4444" s="640">
        <v>4440</v>
      </c>
      <c r="B4444" s="106" t="s">
        <v>14183</v>
      </c>
      <c r="C4444" s="111" t="s">
        <v>14197</v>
      </c>
      <c r="D4444" s="641">
        <v>0.1</v>
      </c>
      <c r="E4444" s="646" t="s">
        <v>74</v>
      </c>
      <c r="F4444" s="648">
        <v>680</v>
      </c>
      <c r="G4444" s="646" t="s">
        <v>13373</v>
      </c>
    </row>
    <row r="4445" spans="1:7" ht="32.25" customHeight="1">
      <c r="A4445" s="640">
        <v>4441</v>
      </c>
      <c r="B4445" s="106" t="s">
        <v>14183</v>
      </c>
      <c r="C4445" s="111" t="s">
        <v>14187</v>
      </c>
      <c r="D4445" s="641">
        <v>0.1</v>
      </c>
      <c r="E4445" s="646" t="s">
        <v>74</v>
      </c>
      <c r="F4445" s="648">
        <v>680</v>
      </c>
      <c r="G4445" s="646" t="s">
        <v>13373</v>
      </c>
    </row>
    <row r="4446" spans="1:7" ht="32.25" customHeight="1">
      <c r="A4446" s="640">
        <v>4442</v>
      </c>
      <c r="B4446" s="106" t="s">
        <v>14183</v>
      </c>
      <c r="C4446" s="111" t="s">
        <v>14198</v>
      </c>
      <c r="D4446" s="641">
        <v>0.1</v>
      </c>
      <c r="E4446" s="646" t="s">
        <v>74</v>
      </c>
      <c r="F4446" s="648">
        <v>680</v>
      </c>
      <c r="G4446" s="646" t="s">
        <v>13373</v>
      </c>
    </row>
    <row r="4447" spans="1:7" ht="32.25" customHeight="1">
      <c r="A4447" s="640">
        <v>4443</v>
      </c>
      <c r="B4447" s="106" t="s">
        <v>14183</v>
      </c>
      <c r="C4447" s="111" t="s">
        <v>8671</v>
      </c>
      <c r="D4447" s="641">
        <v>0.1</v>
      </c>
      <c r="E4447" s="646" t="s">
        <v>74</v>
      </c>
      <c r="F4447" s="648">
        <v>680</v>
      </c>
      <c r="G4447" s="646" t="s">
        <v>13373</v>
      </c>
    </row>
    <row r="4448" spans="1:7" ht="32.25" customHeight="1">
      <c r="A4448" s="640">
        <v>4444</v>
      </c>
      <c r="B4448" s="106" t="s">
        <v>14183</v>
      </c>
      <c r="C4448" s="111" t="s">
        <v>14199</v>
      </c>
      <c r="D4448" s="641">
        <v>0.1</v>
      </c>
      <c r="E4448" s="646" t="s">
        <v>74</v>
      </c>
      <c r="F4448" s="648">
        <v>680</v>
      </c>
      <c r="G4448" s="646" t="s">
        <v>13373</v>
      </c>
    </row>
    <row r="4449" spans="1:7" ht="32.25" customHeight="1">
      <c r="A4449" s="640">
        <v>4445</v>
      </c>
      <c r="B4449" s="106" t="s">
        <v>14183</v>
      </c>
      <c r="C4449" s="111" t="s">
        <v>14200</v>
      </c>
      <c r="D4449" s="641">
        <v>0.1</v>
      </c>
      <c r="E4449" s="646" t="s">
        <v>74</v>
      </c>
      <c r="F4449" s="648">
        <v>680</v>
      </c>
      <c r="G4449" s="646" t="s">
        <v>13373</v>
      </c>
    </row>
    <row r="4450" spans="1:7" ht="32.25" customHeight="1">
      <c r="A4450" s="640">
        <v>4446</v>
      </c>
      <c r="B4450" s="106" t="s">
        <v>14183</v>
      </c>
      <c r="C4450" s="111" t="s">
        <v>5818</v>
      </c>
      <c r="D4450" s="641">
        <v>0.1</v>
      </c>
      <c r="E4450" s="646" t="s">
        <v>74</v>
      </c>
      <c r="F4450" s="648">
        <v>680</v>
      </c>
      <c r="G4450" s="646" t="s">
        <v>13373</v>
      </c>
    </row>
    <row r="4451" spans="1:7" ht="32.25" customHeight="1">
      <c r="A4451" s="640">
        <v>4447</v>
      </c>
      <c r="B4451" s="106" t="s">
        <v>14183</v>
      </c>
      <c r="C4451" s="111" t="s">
        <v>9272</v>
      </c>
      <c r="D4451" s="641">
        <v>0.1</v>
      </c>
      <c r="E4451" s="646" t="s">
        <v>74</v>
      </c>
      <c r="F4451" s="648">
        <v>680</v>
      </c>
      <c r="G4451" s="646" t="s">
        <v>13373</v>
      </c>
    </row>
    <row r="4452" spans="1:7" ht="32.25" customHeight="1">
      <c r="A4452" s="640">
        <v>4448</v>
      </c>
      <c r="B4452" s="106" t="s">
        <v>14183</v>
      </c>
      <c r="C4452" s="111" t="s">
        <v>14201</v>
      </c>
      <c r="D4452" s="641">
        <v>0.1</v>
      </c>
      <c r="E4452" s="646" t="s">
        <v>74</v>
      </c>
      <c r="F4452" s="648">
        <v>680</v>
      </c>
      <c r="G4452" s="646" t="s">
        <v>13373</v>
      </c>
    </row>
    <row r="4453" spans="1:7" ht="32.25" customHeight="1">
      <c r="A4453" s="640">
        <v>4449</v>
      </c>
      <c r="B4453" s="106" t="s">
        <v>14183</v>
      </c>
      <c r="C4453" s="111" t="s">
        <v>14202</v>
      </c>
      <c r="D4453" s="641">
        <v>0.1</v>
      </c>
      <c r="E4453" s="646" t="s">
        <v>74</v>
      </c>
      <c r="F4453" s="648">
        <v>680</v>
      </c>
      <c r="G4453" s="646" t="s">
        <v>13373</v>
      </c>
    </row>
    <row r="4454" spans="1:7" ht="32.25" customHeight="1">
      <c r="A4454" s="640">
        <v>4450</v>
      </c>
      <c r="B4454" s="106" t="s">
        <v>14183</v>
      </c>
      <c r="C4454" s="111" t="s">
        <v>14203</v>
      </c>
      <c r="D4454" s="641">
        <v>0.1</v>
      </c>
      <c r="E4454" s="646" t="s">
        <v>74</v>
      </c>
      <c r="F4454" s="648">
        <v>680</v>
      </c>
      <c r="G4454" s="646" t="s">
        <v>13373</v>
      </c>
    </row>
    <row r="4455" spans="1:7" ht="32.25" customHeight="1">
      <c r="A4455" s="640">
        <v>4451</v>
      </c>
      <c r="B4455" s="106" t="s">
        <v>14183</v>
      </c>
      <c r="C4455" s="111" t="s">
        <v>14204</v>
      </c>
      <c r="D4455" s="641">
        <v>0.2</v>
      </c>
      <c r="E4455" s="646" t="s">
        <v>74</v>
      </c>
      <c r="F4455" s="648">
        <v>1360</v>
      </c>
      <c r="G4455" s="646" t="s">
        <v>13373</v>
      </c>
    </row>
    <row r="4456" spans="1:7" ht="32.25" customHeight="1">
      <c r="A4456" s="640">
        <v>4452</v>
      </c>
      <c r="B4456" s="106" t="s">
        <v>14183</v>
      </c>
      <c r="C4456" s="111" t="s">
        <v>14205</v>
      </c>
      <c r="D4456" s="641">
        <v>0.1</v>
      </c>
      <c r="E4456" s="646" t="s">
        <v>74</v>
      </c>
      <c r="F4456" s="648">
        <v>680</v>
      </c>
      <c r="G4456" s="646" t="s">
        <v>13373</v>
      </c>
    </row>
    <row r="4457" spans="1:7" ht="32.25" customHeight="1">
      <c r="A4457" s="640">
        <v>4453</v>
      </c>
      <c r="B4457" s="106" t="s">
        <v>14183</v>
      </c>
      <c r="C4457" s="111" t="s">
        <v>14206</v>
      </c>
      <c r="D4457" s="641">
        <v>0.1</v>
      </c>
      <c r="E4457" s="646" t="s">
        <v>74</v>
      </c>
      <c r="F4457" s="648">
        <v>680</v>
      </c>
      <c r="G4457" s="646" t="s">
        <v>13373</v>
      </c>
    </row>
    <row r="4458" spans="1:7" ht="32.25" customHeight="1">
      <c r="A4458" s="640">
        <v>4454</v>
      </c>
      <c r="B4458" s="112" t="s">
        <v>13546</v>
      </c>
      <c r="C4458" s="112" t="s">
        <v>14207</v>
      </c>
      <c r="D4458" s="641">
        <v>0.2</v>
      </c>
      <c r="E4458" s="646" t="s">
        <v>74</v>
      </c>
      <c r="F4458" s="648">
        <v>1360</v>
      </c>
      <c r="G4458" s="646" t="s">
        <v>13373</v>
      </c>
    </row>
    <row r="4459" spans="1:7" ht="32.25" customHeight="1">
      <c r="A4459" s="640">
        <v>4455</v>
      </c>
      <c r="B4459" s="112" t="s">
        <v>13546</v>
      </c>
      <c r="C4459" s="112" t="s">
        <v>14208</v>
      </c>
      <c r="D4459" s="641">
        <v>0.2</v>
      </c>
      <c r="E4459" s="646" t="s">
        <v>74</v>
      </c>
      <c r="F4459" s="648">
        <v>1360</v>
      </c>
      <c r="G4459" s="646" t="s">
        <v>13373</v>
      </c>
    </row>
    <row r="4460" spans="1:7" ht="32.25" customHeight="1">
      <c r="A4460" s="640">
        <v>4456</v>
      </c>
      <c r="B4460" s="112" t="s">
        <v>13546</v>
      </c>
      <c r="C4460" s="112" t="s">
        <v>14209</v>
      </c>
      <c r="D4460" s="641">
        <v>0.2</v>
      </c>
      <c r="E4460" s="646" t="s">
        <v>74</v>
      </c>
      <c r="F4460" s="648">
        <v>1360</v>
      </c>
      <c r="G4460" s="646" t="s">
        <v>13373</v>
      </c>
    </row>
    <row r="4461" spans="1:7" ht="32.25" customHeight="1">
      <c r="A4461" s="640">
        <v>4457</v>
      </c>
      <c r="B4461" s="112" t="s">
        <v>13546</v>
      </c>
      <c r="C4461" s="112" t="s">
        <v>14210</v>
      </c>
      <c r="D4461" s="641">
        <v>0.2</v>
      </c>
      <c r="E4461" s="646" t="s">
        <v>74</v>
      </c>
      <c r="F4461" s="648">
        <v>1360</v>
      </c>
      <c r="G4461" s="646" t="s">
        <v>13373</v>
      </c>
    </row>
    <row r="4462" spans="1:7" ht="32.25" customHeight="1">
      <c r="A4462" s="640">
        <v>4458</v>
      </c>
      <c r="B4462" s="112" t="s">
        <v>13546</v>
      </c>
      <c r="C4462" s="112" t="s">
        <v>12621</v>
      </c>
      <c r="D4462" s="641">
        <v>0.2</v>
      </c>
      <c r="E4462" s="646" t="s">
        <v>74</v>
      </c>
      <c r="F4462" s="648">
        <v>1360</v>
      </c>
      <c r="G4462" s="646" t="s">
        <v>13373</v>
      </c>
    </row>
    <row r="4463" spans="1:7" ht="32.25" customHeight="1">
      <c r="A4463" s="640">
        <v>4459</v>
      </c>
      <c r="B4463" s="112" t="s">
        <v>13546</v>
      </c>
      <c r="C4463" s="112" t="s">
        <v>14211</v>
      </c>
      <c r="D4463" s="641">
        <v>0.2</v>
      </c>
      <c r="E4463" s="646" t="s">
        <v>74</v>
      </c>
      <c r="F4463" s="648">
        <v>1360</v>
      </c>
      <c r="G4463" s="646" t="s">
        <v>13373</v>
      </c>
    </row>
    <row r="4464" spans="1:7" ht="32.25" customHeight="1">
      <c r="A4464" s="640">
        <v>4460</v>
      </c>
      <c r="B4464" s="112" t="s">
        <v>13546</v>
      </c>
      <c r="C4464" s="112" t="s">
        <v>13665</v>
      </c>
      <c r="D4464" s="641">
        <v>0.2</v>
      </c>
      <c r="E4464" s="646" t="s">
        <v>74</v>
      </c>
      <c r="F4464" s="648">
        <v>1360</v>
      </c>
      <c r="G4464" s="646" t="s">
        <v>13373</v>
      </c>
    </row>
    <row r="4465" spans="1:7" ht="32.25" customHeight="1">
      <c r="A4465" s="640">
        <v>4461</v>
      </c>
      <c r="B4465" s="112" t="s">
        <v>13546</v>
      </c>
      <c r="C4465" s="112" t="s">
        <v>12172</v>
      </c>
      <c r="D4465" s="641">
        <v>0.2</v>
      </c>
      <c r="E4465" s="646" t="s">
        <v>74</v>
      </c>
      <c r="F4465" s="648">
        <v>1360</v>
      </c>
      <c r="G4465" s="646" t="s">
        <v>13373</v>
      </c>
    </row>
    <row r="4466" spans="1:7" ht="32.25" customHeight="1">
      <c r="A4466" s="640">
        <v>4462</v>
      </c>
      <c r="B4466" s="112" t="s">
        <v>13546</v>
      </c>
      <c r="C4466" s="112" t="s">
        <v>14212</v>
      </c>
      <c r="D4466" s="641">
        <v>0.2</v>
      </c>
      <c r="E4466" s="646" t="s">
        <v>74</v>
      </c>
      <c r="F4466" s="648">
        <v>1360</v>
      </c>
      <c r="G4466" s="646" t="s">
        <v>13373</v>
      </c>
    </row>
    <row r="4467" spans="1:7" ht="32.25" customHeight="1">
      <c r="A4467" s="640">
        <v>4463</v>
      </c>
      <c r="B4467" s="112" t="s">
        <v>13546</v>
      </c>
      <c r="C4467" s="112" t="s">
        <v>14213</v>
      </c>
      <c r="D4467" s="641">
        <v>0.2</v>
      </c>
      <c r="E4467" s="646" t="s">
        <v>74</v>
      </c>
      <c r="F4467" s="648">
        <v>1360</v>
      </c>
      <c r="G4467" s="646" t="s">
        <v>13373</v>
      </c>
    </row>
    <row r="4468" spans="1:7" ht="32.25" customHeight="1">
      <c r="A4468" s="640">
        <v>4464</v>
      </c>
      <c r="B4468" s="112" t="s">
        <v>13546</v>
      </c>
      <c r="C4468" s="112" t="s">
        <v>14214</v>
      </c>
      <c r="D4468" s="641">
        <v>0.2</v>
      </c>
      <c r="E4468" s="646" t="s">
        <v>74</v>
      </c>
      <c r="F4468" s="648">
        <v>1360</v>
      </c>
      <c r="G4468" s="646" t="s">
        <v>13373</v>
      </c>
    </row>
    <row r="4469" spans="1:7" ht="32.25" customHeight="1">
      <c r="A4469" s="640">
        <v>4465</v>
      </c>
      <c r="B4469" s="112" t="s">
        <v>13546</v>
      </c>
      <c r="C4469" s="112" t="s">
        <v>14215</v>
      </c>
      <c r="D4469" s="641">
        <v>0.2</v>
      </c>
      <c r="E4469" s="646" t="s">
        <v>74</v>
      </c>
      <c r="F4469" s="648">
        <v>1360</v>
      </c>
      <c r="G4469" s="646" t="s">
        <v>13373</v>
      </c>
    </row>
    <row r="4470" spans="1:7" ht="32.25" customHeight="1">
      <c r="A4470" s="640">
        <v>4466</v>
      </c>
      <c r="B4470" s="112" t="s">
        <v>13546</v>
      </c>
      <c r="C4470" s="112" t="s">
        <v>14216</v>
      </c>
      <c r="D4470" s="641">
        <v>0.2</v>
      </c>
      <c r="E4470" s="646" t="s">
        <v>74</v>
      </c>
      <c r="F4470" s="648">
        <v>1360</v>
      </c>
      <c r="G4470" s="646" t="s">
        <v>13373</v>
      </c>
    </row>
    <row r="4471" spans="1:7" ht="32.25" customHeight="1">
      <c r="A4471" s="640">
        <v>4467</v>
      </c>
      <c r="B4471" s="112" t="s">
        <v>13546</v>
      </c>
      <c r="C4471" s="112" t="s">
        <v>14217</v>
      </c>
      <c r="D4471" s="641">
        <v>0.2</v>
      </c>
      <c r="E4471" s="646" t="s">
        <v>74</v>
      </c>
      <c r="F4471" s="648">
        <v>1360</v>
      </c>
      <c r="G4471" s="646" t="s">
        <v>13373</v>
      </c>
    </row>
    <row r="4472" spans="1:7" ht="32.25" customHeight="1">
      <c r="A4472" s="640">
        <v>4468</v>
      </c>
      <c r="B4472" s="112" t="s">
        <v>13546</v>
      </c>
      <c r="C4472" s="112" t="s">
        <v>14218</v>
      </c>
      <c r="D4472" s="641">
        <v>0.2</v>
      </c>
      <c r="E4472" s="646" t="s">
        <v>74</v>
      </c>
      <c r="F4472" s="648">
        <v>1360</v>
      </c>
      <c r="G4472" s="646" t="s">
        <v>13373</v>
      </c>
    </row>
    <row r="4473" spans="1:7" ht="32.25" customHeight="1">
      <c r="A4473" s="640">
        <v>4469</v>
      </c>
      <c r="B4473" s="112" t="s">
        <v>13546</v>
      </c>
      <c r="C4473" s="112" t="s">
        <v>14219</v>
      </c>
      <c r="D4473" s="641">
        <v>0.2</v>
      </c>
      <c r="E4473" s="646" t="s">
        <v>74</v>
      </c>
      <c r="F4473" s="648">
        <v>1360</v>
      </c>
      <c r="G4473" s="646" t="s">
        <v>13373</v>
      </c>
    </row>
    <row r="4474" spans="1:7" ht="32.25" customHeight="1">
      <c r="A4474" s="640">
        <v>4470</v>
      </c>
      <c r="B4474" s="112" t="s">
        <v>14220</v>
      </c>
      <c r="C4474" s="112" t="s">
        <v>14221</v>
      </c>
      <c r="D4474" s="641">
        <v>0.2</v>
      </c>
      <c r="E4474" s="646" t="s">
        <v>74</v>
      </c>
      <c r="F4474" s="648">
        <v>1360</v>
      </c>
      <c r="G4474" s="646" t="s">
        <v>13373</v>
      </c>
    </row>
    <row r="4475" spans="1:7" ht="32.25" customHeight="1">
      <c r="A4475" s="640">
        <v>4471</v>
      </c>
      <c r="B4475" s="112" t="s">
        <v>14220</v>
      </c>
      <c r="C4475" s="112" t="s">
        <v>14222</v>
      </c>
      <c r="D4475" s="641">
        <v>0.2</v>
      </c>
      <c r="E4475" s="646" t="s">
        <v>74</v>
      </c>
      <c r="F4475" s="648">
        <v>1360</v>
      </c>
      <c r="G4475" s="646" t="s">
        <v>13373</v>
      </c>
    </row>
    <row r="4476" spans="1:7" ht="32.25" customHeight="1">
      <c r="A4476" s="640">
        <v>4472</v>
      </c>
      <c r="B4476" s="112" t="s">
        <v>14220</v>
      </c>
      <c r="C4476" s="112" t="s">
        <v>14223</v>
      </c>
      <c r="D4476" s="641">
        <v>0.2</v>
      </c>
      <c r="E4476" s="646" t="s">
        <v>74</v>
      </c>
      <c r="F4476" s="648">
        <v>1360</v>
      </c>
      <c r="G4476" s="646" t="s">
        <v>13373</v>
      </c>
    </row>
    <row r="4477" spans="1:7" ht="32.25" customHeight="1">
      <c r="A4477" s="640">
        <v>4473</v>
      </c>
      <c r="B4477" s="112" t="s">
        <v>14220</v>
      </c>
      <c r="C4477" s="112" t="s">
        <v>14224</v>
      </c>
      <c r="D4477" s="641">
        <v>0.2</v>
      </c>
      <c r="E4477" s="646" t="s">
        <v>74</v>
      </c>
      <c r="F4477" s="648">
        <v>1360</v>
      </c>
      <c r="G4477" s="646" t="s">
        <v>13373</v>
      </c>
    </row>
    <row r="4478" spans="1:7" ht="32.25" customHeight="1">
      <c r="A4478" s="640">
        <v>4474</v>
      </c>
      <c r="B4478" s="112" t="s">
        <v>14135</v>
      </c>
      <c r="C4478" s="112" t="s">
        <v>14225</v>
      </c>
      <c r="D4478" s="641">
        <v>0.2</v>
      </c>
      <c r="E4478" s="646" t="s">
        <v>74</v>
      </c>
      <c r="F4478" s="648">
        <v>1360</v>
      </c>
      <c r="G4478" s="646" t="s">
        <v>13373</v>
      </c>
    </row>
    <row r="4479" spans="1:7" ht="32.25" customHeight="1">
      <c r="A4479" s="640">
        <v>4475</v>
      </c>
      <c r="B4479" s="112" t="s">
        <v>14135</v>
      </c>
      <c r="C4479" s="112" t="s">
        <v>2094</v>
      </c>
      <c r="D4479" s="641">
        <v>0.2</v>
      </c>
      <c r="E4479" s="646" t="s">
        <v>74</v>
      </c>
      <c r="F4479" s="648">
        <v>1360</v>
      </c>
      <c r="G4479" s="646" t="s">
        <v>13373</v>
      </c>
    </row>
    <row r="4480" spans="1:7" ht="32.25" customHeight="1">
      <c r="A4480" s="640">
        <v>4476</v>
      </c>
      <c r="B4480" s="112" t="s">
        <v>14135</v>
      </c>
      <c r="C4480" s="112" t="s">
        <v>14226</v>
      </c>
      <c r="D4480" s="641">
        <v>0.2</v>
      </c>
      <c r="E4480" s="646" t="s">
        <v>74</v>
      </c>
      <c r="F4480" s="648">
        <v>1360</v>
      </c>
      <c r="G4480" s="646" t="s">
        <v>13373</v>
      </c>
    </row>
    <row r="4481" spans="1:7" ht="32.25" customHeight="1">
      <c r="A4481" s="640">
        <v>4477</v>
      </c>
      <c r="B4481" s="112" t="s">
        <v>14135</v>
      </c>
      <c r="C4481" s="112" t="s">
        <v>14227</v>
      </c>
      <c r="D4481" s="641">
        <v>0.2</v>
      </c>
      <c r="E4481" s="646" t="s">
        <v>74</v>
      </c>
      <c r="F4481" s="648">
        <v>1360</v>
      </c>
      <c r="G4481" s="646" t="s">
        <v>13373</v>
      </c>
    </row>
    <row r="4482" spans="1:7" ht="32.25" customHeight="1">
      <c r="A4482" s="640">
        <v>4478</v>
      </c>
      <c r="B4482" s="112" t="s">
        <v>14135</v>
      </c>
      <c r="C4482" s="112" t="s">
        <v>8696</v>
      </c>
      <c r="D4482" s="641">
        <v>0.2</v>
      </c>
      <c r="E4482" s="646" t="s">
        <v>74</v>
      </c>
      <c r="F4482" s="648">
        <v>1360</v>
      </c>
      <c r="G4482" s="646" t="s">
        <v>13373</v>
      </c>
    </row>
    <row r="4483" spans="1:7" ht="32.25" customHeight="1">
      <c r="A4483" s="640">
        <v>4479</v>
      </c>
      <c r="B4483" s="112" t="s">
        <v>14135</v>
      </c>
      <c r="C4483" s="112" t="s">
        <v>14228</v>
      </c>
      <c r="D4483" s="641">
        <v>0.2</v>
      </c>
      <c r="E4483" s="646" t="s">
        <v>74</v>
      </c>
      <c r="F4483" s="648">
        <v>1360</v>
      </c>
      <c r="G4483" s="646" t="s">
        <v>13373</v>
      </c>
    </row>
    <row r="4484" spans="1:7" ht="32.25" customHeight="1">
      <c r="A4484" s="640">
        <v>4480</v>
      </c>
      <c r="B4484" s="112" t="s">
        <v>14135</v>
      </c>
      <c r="C4484" s="112" t="s">
        <v>14229</v>
      </c>
      <c r="D4484" s="641">
        <v>0.2</v>
      </c>
      <c r="E4484" s="646" t="s">
        <v>74</v>
      </c>
      <c r="F4484" s="648">
        <v>1360</v>
      </c>
      <c r="G4484" s="646" t="s">
        <v>13373</v>
      </c>
    </row>
    <row r="4485" spans="1:7" ht="32.25" customHeight="1">
      <c r="A4485" s="640">
        <v>4481</v>
      </c>
      <c r="B4485" s="112" t="s">
        <v>14135</v>
      </c>
      <c r="C4485" s="112" t="s">
        <v>14230</v>
      </c>
      <c r="D4485" s="641">
        <v>0.2</v>
      </c>
      <c r="E4485" s="646" t="s">
        <v>74</v>
      </c>
      <c r="F4485" s="648">
        <v>1360</v>
      </c>
      <c r="G4485" s="646" t="s">
        <v>13373</v>
      </c>
    </row>
    <row r="4486" spans="1:7" ht="32.25" customHeight="1">
      <c r="A4486" s="640">
        <v>4482</v>
      </c>
      <c r="B4486" s="112" t="s">
        <v>14135</v>
      </c>
      <c r="C4486" s="112" t="s">
        <v>14231</v>
      </c>
      <c r="D4486" s="641">
        <v>0.2</v>
      </c>
      <c r="E4486" s="646" t="s">
        <v>74</v>
      </c>
      <c r="F4486" s="648">
        <v>1360</v>
      </c>
      <c r="G4486" s="646" t="s">
        <v>13373</v>
      </c>
    </row>
    <row r="4487" spans="1:7" ht="32.25" customHeight="1">
      <c r="A4487" s="640">
        <v>4483</v>
      </c>
      <c r="B4487" s="112" t="s">
        <v>14135</v>
      </c>
      <c r="C4487" s="112" t="s">
        <v>8596</v>
      </c>
      <c r="D4487" s="641">
        <v>0.2</v>
      </c>
      <c r="E4487" s="646" t="s">
        <v>74</v>
      </c>
      <c r="F4487" s="648">
        <v>1360</v>
      </c>
      <c r="G4487" s="646" t="s">
        <v>13373</v>
      </c>
    </row>
    <row r="4488" spans="1:7" ht="32.25" customHeight="1">
      <c r="A4488" s="640">
        <v>4484</v>
      </c>
      <c r="B4488" s="112" t="s">
        <v>14135</v>
      </c>
      <c r="C4488" s="112" t="s">
        <v>14232</v>
      </c>
      <c r="D4488" s="641">
        <v>0.2</v>
      </c>
      <c r="E4488" s="646" t="s">
        <v>74</v>
      </c>
      <c r="F4488" s="648">
        <v>1360</v>
      </c>
      <c r="G4488" s="646" t="s">
        <v>13373</v>
      </c>
    </row>
    <row r="4489" spans="1:7" ht="32.25" customHeight="1">
      <c r="A4489" s="640">
        <v>4485</v>
      </c>
      <c r="B4489" s="112" t="s">
        <v>14135</v>
      </c>
      <c r="C4489" s="112" t="s">
        <v>14233</v>
      </c>
      <c r="D4489" s="641">
        <v>0.2</v>
      </c>
      <c r="E4489" s="646" t="s">
        <v>74</v>
      </c>
      <c r="F4489" s="648">
        <v>1360</v>
      </c>
      <c r="G4489" s="646" t="s">
        <v>13373</v>
      </c>
    </row>
    <row r="4490" spans="1:7" ht="32.25" customHeight="1">
      <c r="A4490" s="640">
        <v>4486</v>
      </c>
      <c r="B4490" s="112" t="s">
        <v>14135</v>
      </c>
      <c r="C4490" s="112" t="s">
        <v>13489</v>
      </c>
      <c r="D4490" s="641">
        <v>0.2</v>
      </c>
      <c r="E4490" s="646" t="s">
        <v>74</v>
      </c>
      <c r="F4490" s="648">
        <v>1360</v>
      </c>
      <c r="G4490" s="646" t="s">
        <v>13373</v>
      </c>
    </row>
    <row r="4491" spans="1:7" ht="32.25" customHeight="1">
      <c r="A4491" s="640">
        <v>4487</v>
      </c>
      <c r="B4491" s="112" t="s">
        <v>14135</v>
      </c>
      <c r="C4491" s="112" t="s">
        <v>14234</v>
      </c>
      <c r="D4491" s="641">
        <v>0.2</v>
      </c>
      <c r="E4491" s="646" t="s">
        <v>74</v>
      </c>
      <c r="F4491" s="648">
        <v>1360</v>
      </c>
      <c r="G4491" s="646" t="s">
        <v>13373</v>
      </c>
    </row>
    <row r="4492" spans="1:7" ht="32.25" customHeight="1">
      <c r="A4492" s="640">
        <v>4488</v>
      </c>
      <c r="B4492" s="112" t="s">
        <v>13817</v>
      </c>
      <c r="C4492" s="112" t="s">
        <v>14235</v>
      </c>
      <c r="D4492" s="641">
        <v>0.3</v>
      </c>
      <c r="E4492" s="646" t="s">
        <v>74</v>
      </c>
      <c r="F4492" s="648">
        <v>2040</v>
      </c>
      <c r="G4492" s="646" t="s">
        <v>13373</v>
      </c>
    </row>
    <row r="4493" spans="1:7" ht="32.25" customHeight="1">
      <c r="A4493" s="640">
        <v>4489</v>
      </c>
      <c r="B4493" s="112" t="s">
        <v>13817</v>
      </c>
      <c r="C4493" s="112" t="s">
        <v>14236</v>
      </c>
      <c r="D4493" s="641">
        <v>0.2</v>
      </c>
      <c r="E4493" s="646" t="s">
        <v>74</v>
      </c>
      <c r="F4493" s="648">
        <v>1360</v>
      </c>
      <c r="G4493" s="646" t="s">
        <v>13373</v>
      </c>
    </row>
    <row r="4494" spans="1:7" ht="32.25" customHeight="1">
      <c r="A4494" s="640">
        <v>4490</v>
      </c>
      <c r="B4494" s="112" t="s">
        <v>13817</v>
      </c>
      <c r="C4494" s="112" t="s">
        <v>14237</v>
      </c>
      <c r="D4494" s="641">
        <v>0.2</v>
      </c>
      <c r="E4494" s="646" t="s">
        <v>74</v>
      </c>
      <c r="F4494" s="648">
        <v>1360</v>
      </c>
      <c r="G4494" s="646" t="s">
        <v>13373</v>
      </c>
    </row>
    <row r="4495" spans="1:7" ht="32.25" customHeight="1">
      <c r="A4495" s="640">
        <v>4491</v>
      </c>
      <c r="B4495" s="112" t="s">
        <v>13817</v>
      </c>
      <c r="C4495" s="112" t="s">
        <v>14238</v>
      </c>
      <c r="D4495" s="641">
        <v>0.2</v>
      </c>
      <c r="E4495" s="646" t="s">
        <v>74</v>
      </c>
      <c r="F4495" s="648">
        <v>1360</v>
      </c>
      <c r="G4495" s="646" t="s">
        <v>13373</v>
      </c>
    </row>
    <row r="4496" spans="1:7" ht="32.25" customHeight="1">
      <c r="A4496" s="640">
        <v>4492</v>
      </c>
      <c r="B4496" s="112" t="s">
        <v>13817</v>
      </c>
      <c r="C4496" s="112" t="s">
        <v>14239</v>
      </c>
      <c r="D4496" s="641">
        <v>0.2</v>
      </c>
      <c r="E4496" s="646" t="s">
        <v>74</v>
      </c>
      <c r="F4496" s="648">
        <v>1360</v>
      </c>
      <c r="G4496" s="646" t="s">
        <v>13373</v>
      </c>
    </row>
    <row r="4497" spans="1:7" ht="32.25" customHeight="1">
      <c r="A4497" s="640">
        <v>4493</v>
      </c>
      <c r="B4497" s="112" t="s">
        <v>13817</v>
      </c>
      <c r="C4497" s="112" t="s">
        <v>14240</v>
      </c>
      <c r="D4497" s="641">
        <v>0.3</v>
      </c>
      <c r="E4497" s="646" t="s">
        <v>74</v>
      </c>
      <c r="F4497" s="648">
        <v>1360</v>
      </c>
      <c r="G4497" s="646" t="s">
        <v>13373</v>
      </c>
    </row>
    <row r="4498" spans="1:7" ht="32.25" customHeight="1">
      <c r="A4498" s="640">
        <v>4494</v>
      </c>
      <c r="B4498" s="112" t="s">
        <v>13817</v>
      </c>
      <c r="C4498" s="112" t="s">
        <v>14241</v>
      </c>
      <c r="D4498" s="641">
        <v>0.2</v>
      </c>
      <c r="E4498" s="646" t="s">
        <v>74</v>
      </c>
      <c r="F4498" s="648">
        <v>2040</v>
      </c>
      <c r="G4498" s="646" t="s">
        <v>13373</v>
      </c>
    </row>
    <row r="4499" spans="1:7" ht="32.25" customHeight="1">
      <c r="A4499" s="640">
        <v>4495</v>
      </c>
      <c r="B4499" s="112" t="s">
        <v>13817</v>
      </c>
      <c r="C4499" s="112" t="s">
        <v>14242</v>
      </c>
      <c r="D4499" s="641">
        <v>0.2</v>
      </c>
      <c r="E4499" s="646" t="s">
        <v>74</v>
      </c>
      <c r="F4499" s="648">
        <v>1360</v>
      </c>
      <c r="G4499" s="646" t="s">
        <v>13373</v>
      </c>
    </row>
    <row r="4500" spans="1:7" ht="32.25" customHeight="1">
      <c r="A4500" s="640">
        <v>4496</v>
      </c>
      <c r="B4500" s="112" t="s">
        <v>13817</v>
      </c>
      <c r="C4500" s="112" t="s">
        <v>14243</v>
      </c>
      <c r="D4500" s="641">
        <v>0.2</v>
      </c>
      <c r="E4500" s="646" t="s">
        <v>74</v>
      </c>
      <c r="F4500" s="648">
        <v>1360</v>
      </c>
      <c r="G4500" s="646" t="s">
        <v>13373</v>
      </c>
    </row>
    <row r="4501" spans="1:7" ht="32.25" customHeight="1">
      <c r="A4501" s="640">
        <v>4497</v>
      </c>
      <c r="B4501" s="112" t="s">
        <v>13817</v>
      </c>
      <c r="C4501" s="112" t="s">
        <v>14244</v>
      </c>
      <c r="D4501" s="641">
        <v>0.2</v>
      </c>
      <c r="E4501" s="646" t="s">
        <v>74</v>
      </c>
      <c r="F4501" s="648">
        <v>1360</v>
      </c>
      <c r="G4501" s="646" t="s">
        <v>13373</v>
      </c>
    </row>
    <row r="4502" spans="1:7" ht="32.25" customHeight="1">
      <c r="A4502" s="640">
        <v>4498</v>
      </c>
      <c r="B4502" s="112" t="s">
        <v>13817</v>
      </c>
      <c r="C4502" s="112" t="s">
        <v>14245</v>
      </c>
      <c r="D4502" s="641">
        <v>0.2</v>
      </c>
      <c r="E4502" s="646" t="s">
        <v>74</v>
      </c>
      <c r="F4502" s="648">
        <v>1360</v>
      </c>
      <c r="G4502" s="646" t="s">
        <v>13373</v>
      </c>
    </row>
    <row r="4503" spans="1:7" ht="32.25" customHeight="1">
      <c r="A4503" s="640">
        <v>4499</v>
      </c>
      <c r="B4503" s="112" t="s">
        <v>13817</v>
      </c>
      <c r="C4503" s="112" t="s">
        <v>14246</v>
      </c>
      <c r="D4503" s="641">
        <v>0.2</v>
      </c>
      <c r="E4503" s="646" t="s">
        <v>74</v>
      </c>
      <c r="F4503" s="648">
        <v>1360</v>
      </c>
      <c r="G4503" s="646" t="s">
        <v>13373</v>
      </c>
    </row>
    <row r="4504" spans="1:7" ht="32.25" customHeight="1">
      <c r="A4504" s="640">
        <v>4500</v>
      </c>
      <c r="B4504" s="112" t="s">
        <v>13817</v>
      </c>
      <c r="C4504" s="112" t="s">
        <v>14247</v>
      </c>
      <c r="D4504" s="641">
        <v>0.3</v>
      </c>
      <c r="E4504" s="646" t="s">
        <v>74</v>
      </c>
      <c r="F4504" s="648">
        <v>2040</v>
      </c>
      <c r="G4504" s="646" t="s">
        <v>13373</v>
      </c>
    </row>
    <row r="4505" spans="1:7" ht="32.25" customHeight="1">
      <c r="A4505" s="640">
        <v>4501</v>
      </c>
      <c r="B4505" s="112" t="s">
        <v>13817</v>
      </c>
      <c r="C4505" s="112" t="s">
        <v>13590</v>
      </c>
      <c r="D4505" s="641">
        <v>0.2</v>
      </c>
      <c r="E4505" s="646" t="s">
        <v>74</v>
      </c>
      <c r="F4505" s="648">
        <v>1360</v>
      </c>
      <c r="G4505" s="646" t="s">
        <v>13373</v>
      </c>
    </row>
    <row r="4506" spans="1:7" ht="32.25" customHeight="1">
      <c r="A4506" s="640">
        <v>4502</v>
      </c>
      <c r="B4506" s="112" t="s">
        <v>13817</v>
      </c>
      <c r="C4506" s="112" t="s">
        <v>14248</v>
      </c>
      <c r="D4506" s="641">
        <v>0.2</v>
      </c>
      <c r="E4506" s="646" t="s">
        <v>74</v>
      </c>
      <c r="F4506" s="648">
        <v>1360</v>
      </c>
      <c r="G4506" s="646" t="s">
        <v>13373</v>
      </c>
    </row>
    <row r="4507" spans="1:7" ht="32.25" customHeight="1">
      <c r="A4507" s="640">
        <v>4503</v>
      </c>
      <c r="B4507" s="112" t="s">
        <v>14015</v>
      </c>
      <c r="C4507" s="112" t="s">
        <v>1289</v>
      </c>
      <c r="D4507" s="641">
        <v>0.2</v>
      </c>
      <c r="E4507" s="646" t="s">
        <v>74</v>
      </c>
      <c r="F4507" s="648">
        <v>1360</v>
      </c>
      <c r="G4507" s="646" t="s">
        <v>13373</v>
      </c>
    </row>
    <row r="4508" spans="1:7" ht="32.25" customHeight="1">
      <c r="A4508" s="640">
        <v>4504</v>
      </c>
      <c r="B4508" s="112" t="s">
        <v>14015</v>
      </c>
      <c r="C4508" s="112" t="s">
        <v>14249</v>
      </c>
      <c r="D4508" s="641">
        <v>0.2</v>
      </c>
      <c r="E4508" s="646" t="s">
        <v>74</v>
      </c>
      <c r="F4508" s="648">
        <v>1360</v>
      </c>
      <c r="G4508" s="646" t="s">
        <v>13373</v>
      </c>
    </row>
    <row r="4509" spans="1:7" ht="32.25" customHeight="1">
      <c r="A4509" s="640">
        <v>4505</v>
      </c>
      <c r="B4509" s="112" t="s">
        <v>14015</v>
      </c>
      <c r="C4509" s="112" t="s">
        <v>14250</v>
      </c>
      <c r="D4509" s="641">
        <v>0.2</v>
      </c>
      <c r="E4509" s="646" t="s">
        <v>74</v>
      </c>
      <c r="F4509" s="648">
        <v>1360</v>
      </c>
      <c r="G4509" s="646" t="s">
        <v>13373</v>
      </c>
    </row>
    <row r="4510" spans="1:7" ht="32.25" customHeight="1">
      <c r="A4510" s="640">
        <v>4506</v>
      </c>
      <c r="B4510" s="112" t="s">
        <v>14015</v>
      </c>
      <c r="C4510" s="112" t="s">
        <v>14251</v>
      </c>
      <c r="D4510" s="641">
        <v>0.2</v>
      </c>
      <c r="E4510" s="646" t="s">
        <v>74</v>
      </c>
      <c r="F4510" s="648">
        <v>1360</v>
      </c>
      <c r="G4510" s="646" t="s">
        <v>13373</v>
      </c>
    </row>
    <row r="4511" spans="1:7" ht="32.25" customHeight="1">
      <c r="A4511" s="640">
        <v>4507</v>
      </c>
      <c r="B4511" s="112" t="s">
        <v>14015</v>
      </c>
      <c r="C4511" s="112" t="s">
        <v>14252</v>
      </c>
      <c r="D4511" s="641">
        <v>0.2</v>
      </c>
      <c r="E4511" s="646" t="s">
        <v>74</v>
      </c>
      <c r="F4511" s="648">
        <v>1360</v>
      </c>
      <c r="G4511" s="646" t="s">
        <v>13373</v>
      </c>
    </row>
    <row r="4512" spans="1:7" ht="32.25" customHeight="1">
      <c r="A4512" s="640">
        <v>4508</v>
      </c>
      <c r="B4512" s="112" t="s">
        <v>14015</v>
      </c>
      <c r="C4512" s="112" t="s">
        <v>14253</v>
      </c>
      <c r="D4512" s="641">
        <v>0.2</v>
      </c>
      <c r="E4512" s="646" t="s">
        <v>74</v>
      </c>
      <c r="F4512" s="648">
        <v>1360</v>
      </c>
      <c r="G4512" s="646" t="s">
        <v>13373</v>
      </c>
    </row>
    <row r="4513" spans="1:7" ht="32.25" customHeight="1">
      <c r="A4513" s="640">
        <v>4509</v>
      </c>
      <c r="B4513" s="112" t="s">
        <v>14015</v>
      </c>
      <c r="C4513" s="112" t="s">
        <v>14254</v>
      </c>
      <c r="D4513" s="641">
        <v>0.2</v>
      </c>
      <c r="E4513" s="646" t="s">
        <v>74</v>
      </c>
      <c r="F4513" s="648">
        <v>1360</v>
      </c>
      <c r="G4513" s="646" t="s">
        <v>13373</v>
      </c>
    </row>
    <row r="4514" spans="1:7" ht="32.25" customHeight="1">
      <c r="A4514" s="640">
        <v>4510</v>
      </c>
      <c r="B4514" s="112" t="s">
        <v>14015</v>
      </c>
      <c r="C4514" s="112" t="s">
        <v>14255</v>
      </c>
      <c r="D4514" s="641">
        <v>0.2</v>
      </c>
      <c r="E4514" s="646" t="s">
        <v>74</v>
      </c>
      <c r="F4514" s="648">
        <v>1360</v>
      </c>
      <c r="G4514" s="646" t="s">
        <v>13373</v>
      </c>
    </row>
    <row r="4515" spans="1:7" ht="32.25" customHeight="1">
      <c r="A4515" s="640">
        <v>4511</v>
      </c>
      <c r="B4515" s="112" t="s">
        <v>14015</v>
      </c>
      <c r="C4515" s="112" t="s">
        <v>14256</v>
      </c>
      <c r="D4515" s="641">
        <v>0.2</v>
      </c>
      <c r="E4515" s="646" t="s">
        <v>74</v>
      </c>
      <c r="F4515" s="648">
        <v>1360</v>
      </c>
      <c r="G4515" s="646" t="s">
        <v>13373</v>
      </c>
    </row>
    <row r="4516" spans="1:7" ht="32.25" customHeight="1">
      <c r="A4516" s="640">
        <v>4512</v>
      </c>
      <c r="B4516" s="112" t="s">
        <v>14015</v>
      </c>
      <c r="C4516" s="112" t="s">
        <v>14257</v>
      </c>
      <c r="D4516" s="641">
        <v>0.2</v>
      </c>
      <c r="E4516" s="646" t="s">
        <v>74</v>
      </c>
      <c r="F4516" s="648">
        <v>1360</v>
      </c>
      <c r="G4516" s="646" t="s">
        <v>13373</v>
      </c>
    </row>
    <row r="4517" spans="1:7" ht="32.25" customHeight="1">
      <c r="A4517" s="640">
        <v>4513</v>
      </c>
      <c r="B4517" s="112" t="s">
        <v>14015</v>
      </c>
      <c r="C4517" s="112" t="s">
        <v>14258</v>
      </c>
      <c r="D4517" s="641">
        <v>0.2</v>
      </c>
      <c r="E4517" s="646" t="s">
        <v>74</v>
      </c>
      <c r="F4517" s="648">
        <v>1360</v>
      </c>
      <c r="G4517" s="646" t="s">
        <v>13373</v>
      </c>
    </row>
    <row r="4518" spans="1:7" ht="32.25" customHeight="1">
      <c r="A4518" s="640">
        <v>4514</v>
      </c>
      <c r="B4518" s="112" t="s">
        <v>14015</v>
      </c>
      <c r="C4518" s="112" t="s">
        <v>14024</v>
      </c>
      <c r="D4518" s="641">
        <v>0.3</v>
      </c>
      <c r="E4518" s="646" t="s">
        <v>74</v>
      </c>
      <c r="F4518" s="648">
        <v>2040</v>
      </c>
      <c r="G4518" s="646" t="s">
        <v>13373</v>
      </c>
    </row>
    <row r="4519" spans="1:7" ht="32.25" customHeight="1">
      <c r="A4519" s="640">
        <v>4515</v>
      </c>
      <c r="B4519" s="112" t="s">
        <v>14015</v>
      </c>
      <c r="C4519" s="112" t="s">
        <v>14259</v>
      </c>
      <c r="D4519" s="641">
        <v>0.3</v>
      </c>
      <c r="E4519" s="646" t="s">
        <v>74</v>
      </c>
      <c r="F4519" s="648">
        <v>2040</v>
      </c>
      <c r="G4519" s="646" t="s">
        <v>13373</v>
      </c>
    </row>
    <row r="4520" spans="1:7" ht="32.25" customHeight="1">
      <c r="A4520" s="640">
        <v>4516</v>
      </c>
      <c r="B4520" s="112" t="s">
        <v>14015</v>
      </c>
      <c r="C4520" s="112" t="s">
        <v>14260</v>
      </c>
      <c r="D4520" s="641">
        <v>0.2</v>
      </c>
      <c r="E4520" s="646" t="s">
        <v>74</v>
      </c>
      <c r="F4520" s="648">
        <v>1360</v>
      </c>
      <c r="G4520" s="646" t="s">
        <v>13373</v>
      </c>
    </row>
    <row r="4521" spans="1:7" ht="32.25" customHeight="1">
      <c r="A4521" s="640">
        <v>4517</v>
      </c>
      <c r="B4521" s="112" t="s">
        <v>14015</v>
      </c>
      <c r="C4521" s="112" t="s">
        <v>14261</v>
      </c>
      <c r="D4521" s="641">
        <v>0.2</v>
      </c>
      <c r="E4521" s="646" t="s">
        <v>74</v>
      </c>
      <c r="F4521" s="648">
        <v>1360</v>
      </c>
      <c r="G4521" s="646" t="s">
        <v>13373</v>
      </c>
    </row>
    <row r="4522" spans="1:7" ht="32.25" customHeight="1">
      <c r="A4522" s="640">
        <v>4518</v>
      </c>
      <c r="B4522" s="112" t="s">
        <v>13972</v>
      </c>
      <c r="C4522" s="112" t="s">
        <v>14010</v>
      </c>
      <c r="D4522" s="641">
        <v>0.2</v>
      </c>
      <c r="E4522" s="646" t="s">
        <v>74</v>
      </c>
      <c r="F4522" s="648">
        <v>1360</v>
      </c>
      <c r="G4522" s="646" t="s">
        <v>13373</v>
      </c>
    </row>
    <row r="4523" spans="1:7" ht="32.25" customHeight="1">
      <c r="A4523" s="640">
        <v>4519</v>
      </c>
      <c r="B4523" s="112" t="s">
        <v>13972</v>
      </c>
      <c r="C4523" s="112" t="s">
        <v>14262</v>
      </c>
      <c r="D4523" s="641">
        <v>0.2</v>
      </c>
      <c r="E4523" s="646" t="s">
        <v>74</v>
      </c>
      <c r="F4523" s="648">
        <v>1360</v>
      </c>
      <c r="G4523" s="646" t="s">
        <v>13373</v>
      </c>
    </row>
    <row r="4524" spans="1:7" ht="32.25" customHeight="1">
      <c r="A4524" s="640">
        <v>4520</v>
      </c>
      <c r="B4524" s="112" t="s">
        <v>13972</v>
      </c>
      <c r="C4524" s="112" t="s">
        <v>14263</v>
      </c>
      <c r="D4524" s="641">
        <v>0.2</v>
      </c>
      <c r="E4524" s="646" t="s">
        <v>74</v>
      </c>
      <c r="F4524" s="648">
        <v>1360</v>
      </c>
      <c r="G4524" s="646" t="s">
        <v>13373</v>
      </c>
    </row>
    <row r="4525" spans="1:7" ht="32.25" customHeight="1">
      <c r="A4525" s="640">
        <v>4521</v>
      </c>
      <c r="B4525" s="112" t="s">
        <v>13972</v>
      </c>
      <c r="C4525" s="112" t="s">
        <v>13026</v>
      </c>
      <c r="D4525" s="641">
        <v>0.2</v>
      </c>
      <c r="E4525" s="646" t="s">
        <v>74</v>
      </c>
      <c r="F4525" s="648">
        <v>1360</v>
      </c>
      <c r="G4525" s="646" t="s">
        <v>13373</v>
      </c>
    </row>
    <row r="4526" spans="1:7" ht="32.25" customHeight="1">
      <c r="A4526" s="640">
        <v>4522</v>
      </c>
      <c r="B4526" s="112" t="s">
        <v>13972</v>
      </c>
      <c r="C4526" s="112" t="s">
        <v>14264</v>
      </c>
      <c r="D4526" s="641">
        <v>0.2</v>
      </c>
      <c r="E4526" s="646" t="s">
        <v>74</v>
      </c>
      <c r="F4526" s="648">
        <v>1360</v>
      </c>
      <c r="G4526" s="646" t="s">
        <v>13373</v>
      </c>
    </row>
    <row r="4527" spans="1:7" ht="32.25" customHeight="1">
      <c r="A4527" s="640">
        <v>4523</v>
      </c>
      <c r="B4527" s="112" t="s">
        <v>13972</v>
      </c>
      <c r="C4527" s="112" t="s">
        <v>14262</v>
      </c>
      <c r="D4527" s="641">
        <v>0.2</v>
      </c>
      <c r="E4527" s="646" t="s">
        <v>74</v>
      </c>
      <c r="F4527" s="648">
        <v>1360</v>
      </c>
      <c r="G4527" s="646" t="s">
        <v>13373</v>
      </c>
    </row>
    <row r="4528" spans="1:7" ht="32.25" customHeight="1">
      <c r="A4528" s="640">
        <v>4524</v>
      </c>
      <c r="B4528" s="112" t="s">
        <v>13972</v>
      </c>
      <c r="C4528" s="112" t="s">
        <v>14265</v>
      </c>
      <c r="D4528" s="641">
        <v>0.2</v>
      </c>
      <c r="E4528" s="646" t="s">
        <v>74</v>
      </c>
      <c r="F4528" s="648">
        <v>1360</v>
      </c>
      <c r="G4528" s="646" t="s">
        <v>13373</v>
      </c>
    </row>
    <row r="4529" spans="1:7" ht="32.25" customHeight="1">
      <c r="A4529" s="640">
        <v>4525</v>
      </c>
      <c r="B4529" s="112" t="s">
        <v>13972</v>
      </c>
      <c r="C4529" s="112" t="s">
        <v>14266</v>
      </c>
      <c r="D4529" s="641">
        <v>0.2</v>
      </c>
      <c r="E4529" s="646" t="s">
        <v>74</v>
      </c>
      <c r="F4529" s="648">
        <v>1360</v>
      </c>
      <c r="G4529" s="646" t="s">
        <v>13373</v>
      </c>
    </row>
    <row r="4530" spans="1:7" ht="32.25" customHeight="1">
      <c r="A4530" s="640">
        <v>4526</v>
      </c>
      <c r="B4530" s="112" t="s">
        <v>13972</v>
      </c>
      <c r="C4530" s="112" t="s">
        <v>14267</v>
      </c>
      <c r="D4530" s="641">
        <v>0.2</v>
      </c>
      <c r="E4530" s="646" t="s">
        <v>74</v>
      </c>
      <c r="F4530" s="648">
        <v>1360</v>
      </c>
      <c r="G4530" s="646" t="s">
        <v>13373</v>
      </c>
    </row>
    <row r="4531" spans="1:7" ht="32.25" customHeight="1">
      <c r="A4531" s="640">
        <v>4527</v>
      </c>
      <c r="B4531" s="112" t="s">
        <v>13972</v>
      </c>
      <c r="C4531" s="112" t="s">
        <v>14268</v>
      </c>
      <c r="D4531" s="641">
        <v>0.2</v>
      </c>
      <c r="E4531" s="646" t="s">
        <v>74</v>
      </c>
      <c r="F4531" s="648">
        <v>1360</v>
      </c>
      <c r="G4531" s="646" t="s">
        <v>13373</v>
      </c>
    </row>
    <row r="4532" spans="1:7" ht="32.25" customHeight="1">
      <c r="A4532" s="640">
        <v>4528</v>
      </c>
      <c r="B4532" s="112" t="s">
        <v>13972</v>
      </c>
      <c r="C4532" s="112" t="s">
        <v>14269</v>
      </c>
      <c r="D4532" s="641">
        <v>0.2</v>
      </c>
      <c r="E4532" s="646" t="s">
        <v>74</v>
      </c>
      <c r="F4532" s="648">
        <v>1360</v>
      </c>
      <c r="G4532" s="646" t="s">
        <v>13373</v>
      </c>
    </row>
    <row r="4533" spans="1:7" ht="32.25" customHeight="1">
      <c r="A4533" s="640">
        <v>4529</v>
      </c>
      <c r="B4533" s="112" t="s">
        <v>13972</v>
      </c>
      <c r="C4533" s="112" t="s">
        <v>14270</v>
      </c>
      <c r="D4533" s="641">
        <v>0.2</v>
      </c>
      <c r="E4533" s="646" t="s">
        <v>74</v>
      </c>
      <c r="F4533" s="648">
        <v>1360</v>
      </c>
      <c r="G4533" s="646" t="s">
        <v>13373</v>
      </c>
    </row>
    <row r="4534" spans="1:7" ht="32.25" customHeight="1">
      <c r="A4534" s="640">
        <v>4530</v>
      </c>
      <c r="B4534" s="112" t="s">
        <v>13972</v>
      </c>
      <c r="C4534" s="112" t="s">
        <v>14271</v>
      </c>
      <c r="D4534" s="641">
        <v>0.2</v>
      </c>
      <c r="E4534" s="646" t="s">
        <v>74</v>
      </c>
      <c r="F4534" s="648">
        <v>1360</v>
      </c>
      <c r="G4534" s="646" t="s">
        <v>13373</v>
      </c>
    </row>
    <row r="4535" spans="1:7" ht="32.25" customHeight="1">
      <c r="A4535" s="640">
        <v>4531</v>
      </c>
      <c r="B4535" s="112" t="s">
        <v>13972</v>
      </c>
      <c r="C4535" s="112" t="s">
        <v>14272</v>
      </c>
      <c r="D4535" s="641">
        <v>0.3</v>
      </c>
      <c r="E4535" s="646" t="s">
        <v>74</v>
      </c>
      <c r="F4535" s="648">
        <v>2040</v>
      </c>
      <c r="G4535" s="646" t="s">
        <v>13373</v>
      </c>
    </row>
    <row r="4536" spans="1:7" ht="32.25" customHeight="1">
      <c r="A4536" s="640">
        <v>4532</v>
      </c>
      <c r="B4536" s="112" t="s">
        <v>13972</v>
      </c>
      <c r="C4536" s="112" t="s">
        <v>14273</v>
      </c>
      <c r="D4536" s="641">
        <v>0.3</v>
      </c>
      <c r="E4536" s="646" t="s">
        <v>74</v>
      </c>
      <c r="F4536" s="648">
        <v>2040</v>
      </c>
      <c r="G4536" s="646" t="s">
        <v>13373</v>
      </c>
    </row>
    <row r="4537" spans="1:7" ht="32.25" customHeight="1">
      <c r="A4537" s="640">
        <v>4533</v>
      </c>
      <c r="B4537" s="112" t="s">
        <v>13972</v>
      </c>
      <c r="C4537" s="112" t="s">
        <v>14274</v>
      </c>
      <c r="D4537" s="641">
        <v>0.3</v>
      </c>
      <c r="E4537" s="646" t="s">
        <v>74</v>
      </c>
      <c r="F4537" s="648">
        <v>2040</v>
      </c>
      <c r="G4537" s="646" t="s">
        <v>13373</v>
      </c>
    </row>
    <row r="4538" spans="1:7" ht="32.25" customHeight="1">
      <c r="A4538" s="640">
        <v>4534</v>
      </c>
      <c r="B4538" s="112" t="s">
        <v>14036</v>
      </c>
      <c r="C4538" s="112" t="s">
        <v>14275</v>
      </c>
      <c r="D4538" s="641">
        <v>0.2</v>
      </c>
      <c r="E4538" s="646" t="s">
        <v>74</v>
      </c>
      <c r="F4538" s="648">
        <v>1360</v>
      </c>
      <c r="G4538" s="646" t="s">
        <v>13373</v>
      </c>
    </row>
    <row r="4539" spans="1:7" ht="32.25" customHeight="1">
      <c r="A4539" s="640">
        <v>4535</v>
      </c>
      <c r="B4539" s="112" t="s">
        <v>14036</v>
      </c>
      <c r="C4539" s="112" t="s">
        <v>14276</v>
      </c>
      <c r="D4539" s="641">
        <v>0.2</v>
      </c>
      <c r="E4539" s="646" t="s">
        <v>74</v>
      </c>
      <c r="F4539" s="648">
        <v>1360</v>
      </c>
      <c r="G4539" s="646" t="s">
        <v>13373</v>
      </c>
    </row>
    <row r="4540" spans="1:7" ht="32.25" customHeight="1">
      <c r="A4540" s="640">
        <v>4536</v>
      </c>
      <c r="B4540" s="112" t="s">
        <v>14036</v>
      </c>
      <c r="C4540" s="112" t="s">
        <v>14277</v>
      </c>
      <c r="D4540" s="641">
        <v>0.2</v>
      </c>
      <c r="E4540" s="646" t="s">
        <v>74</v>
      </c>
      <c r="F4540" s="648">
        <v>1360</v>
      </c>
      <c r="G4540" s="646" t="s">
        <v>13373</v>
      </c>
    </row>
    <row r="4541" spans="1:7" ht="32.25" customHeight="1">
      <c r="A4541" s="640">
        <v>4537</v>
      </c>
      <c r="B4541" s="112" t="s">
        <v>14036</v>
      </c>
      <c r="C4541" s="112" t="s">
        <v>14278</v>
      </c>
      <c r="D4541" s="641">
        <v>0.2</v>
      </c>
      <c r="E4541" s="646" t="s">
        <v>74</v>
      </c>
      <c r="F4541" s="648">
        <v>1360</v>
      </c>
      <c r="G4541" s="646" t="s">
        <v>13373</v>
      </c>
    </row>
    <row r="4542" spans="1:7" ht="32.25" customHeight="1">
      <c r="A4542" s="640">
        <v>4538</v>
      </c>
      <c r="B4542" s="112" t="s">
        <v>14036</v>
      </c>
      <c r="C4542" s="112" t="s">
        <v>14279</v>
      </c>
      <c r="D4542" s="641">
        <v>0.3</v>
      </c>
      <c r="E4542" s="646" t="s">
        <v>74</v>
      </c>
      <c r="F4542" s="648">
        <v>2040</v>
      </c>
      <c r="G4542" s="646" t="s">
        <v>13373</v>
      </c>
    </row>
    <row r="4543" spans="1:7" ht="32.25" customHeight="1">
      <c r="A4543" s="640">
        <v>4539</v>
      </c>
      <c r="B4543" s="112" t="s">
        <v>14036</v>
      </c>
      <c r="C4543" s="112" t="s">
        <v>14280</v>
      </c>
      <c r="D4543" s="641">
        <v>0.3</v>
      </c>
      <c r="E4543" s="646" t="s">
        <v>74</v>
      </c>
      <c r="F4543" s="648">
        <v>2040</v>
      </c>
      <c r="G4543" s="646" t="s">
        <v>13373</v>
      </c>
    </row>
    <row r="4544" spans="1:7" ht="32.25" customHeight="1">
      <c r="A4544" s="640">
        <v>4540</v>
      </c>
      <c r="B4544" s="112" t="s">
        <v>14036</v>
      </c>
      <c r="C4544" s="112" t="s">
        <v>14281</v>
      </c>
      <c r="D4544" s="641">
        <v>0.2</v>
      </c>
      <c r="E4544" s="646" t="s">
        <v>74</v>
      </c>
      <c r="F4544" s="648">
        <v>1360</v>
      </c>
      <c r="G4544" s="646" t="s">
        <v>13373</v>
      </c>
    </row>
    <row r="4545" spans="1:7" ht="32.25" customHeight="1">
      <c r="A4545" s="640">
        <v>4541</v>
      </c>
      <c r="B4545" s="112" t="s">
        <v>14036</v>
      </c>
      <c r="C4545" s="112" t="s">
        <v>14160</v>
      </c>
      <c r="D4545" s="641">
        <v>0.2</v>
      </c>
      <c r="E4545" s="646" t="s">
        <v>74</v>
      </c>
      <c r="F4545" s="648">
        <v>1360</v>
      </c>
      <c r="G4545" s="646" t="s">
        <v>13373</v>
      </c>
    </row>
    <row r="4546" spans="1:7" ht="32.25" customHeight="1">
      <c r="A4546" s="640">
        <v>4542</v>
      </c>
      <c r="B4546" s="112" t="s">
        <v>14036</v>
      </c>
      <c r="C4546" s="112" t="s">
        <v>14282</v>
      </c>
      <c r="D4546" s="641">
        <v>0.2</v>
      </c>
      <c r="E4546" s="646" t="s">
        <v>74</v>
      </c>
      <c r="F4546" s="648">
        <v>1360</v>
      </c>
      <c r="G4546" s="646" t="s">
        <v>13373</v>
      </c>
    </row>
    <row r="4547" spans="1:7" ht="32.25" customHeight="1">
      <c r="A4547" s="640">
        <v>4543</v>
      </c>
      <c r="B4547" s="112" t="s">
        <v>14036</v>
      </c>
      <c r="C4547" s="112" t="s">
        <v>14283</v>
      </c>
      <c r="D4547" s="641">
        <v>0.2</v>
      </c>
      <c r="E4547" s="646" t="s">
        <v>74</v>
      </c>
      <c r="F4547" s="648">
        <v>1360</v>
      </c>
      <c r="G4547" s="646" t="s">
        <v>13373</v>
      </c>
    </row>
    <row r="4548" spans="1:7" ht="32.25" customHeight="1">
      <c r="A4548" s="640">
        <v>4544</v>
      </c>
      <c r="B4548" s="112" t="s">
        <v>14036</v>
      </c>
      <c r="C4548" s="112" t="s">
        <v>14058</v>
      </c>
      <c r="D4548" s="641">
        <v>0.2</v>
      </c>
      <c r="E4548" s="646" t="s">
        <v>74</v>
      </c>
      <c r="F4548" s="648">
        <v>1360</v>
      </c>
      <c r="G4548" s="646" t="s">
        <v>13373</v>
      </c>
    </row>
    <row r="4549" spans="1:7" ht="32.25" customHeight="1">
      <c r="A4549" s="640">
        <v>4545</v>
      </c>
      <c r="B4549" s="112" t="s">
        <v>14036</v>
      </c>
      <c r="C4549" s="112" t="s">
        <v>10787</v>
      </c>
      <c r="D4549" s="641">
        <v>0.2</v>
      </c>
      <c r="E4549" s="646" t="s">
        <v>74</v>
      </c>
      <c r="F4549" s="648">
        <v>1360</v>
      </c>
      <c r="G4549" s="646" t="s">
        <v>13373</v>
      </c>
    </row>
    <row r="4550" spans="1:7" ht="32.25" customHeight="1">
      <c r="A4550" s="640">
        <v>4546</v>
      </c>
      <c r="B4550" s="112" t="s">
        <v>14036</v>
      </c>
      <c r="C4550" s="112" t="s">
        <v>14284</v>
      </c>
      <c r="D4550" s="641">
        <v>0.2</v>
      </c>
      <c r="E4550" s="646" t="s">
        <v>74</v>
      </c>
      <c r="F4550" s="648">
        <v>1360</v>
      </c>
      <c r="G4550" s="646" t="s">
        <v>13373</v>
      </c>
    </row>
    <row r="4551" spans="1:7" ht="32.25" customHeight="1">
      <c r="A4551" s="640">
        <v>4547</v>
      </c>
      <c r="B4551" s="112" t="s">
        <v>14036</v>
      </c>
      <c r="C4551" s="112" t="s">
        <v>13705</v>
      </c>
      <c r="D4551" s="641">
        <v>0.2</v>
      </c>
      <c r="E4551" s="646" t="s">
        <v>74</v>
      </c>
      <c r="F4551" s="648">
        <v>1360</v>
      </c>
      <c r="G4551" s="646" t="s">
        <v>13373</v>
      </c>
    </row>
    <row r="4552" spans="1:7" ht="32.25" customHeight="1">
      <c r="A4552" s="640">
        <v>4548</v>
      </c>
      <c r="B4552" s="112" t="s">
        <v>13496</v>
      </c>
      <c r="C4552" s="112" t="s">
        <v>14285</v>
      </c>
      <c r="D4552" s="641">
        <v>0.2</v>
      </c>
      <c r="E4552" s="646" t="s">
        <v>74</v>
      </c>
      <c r="F4552" s="648">
        <v>1360</v>
      </c>
      <c r="G4552" s="646" t="s">
        <v>13373</v>
      </c>
    </row>
    <row r="4553" spans="1:7" ht="32.25" customHeight="1">
      <c r="A4553" s="640">
        <v>4549</v>
      </c>
      <c r="B4553" s="106" t="s">
        <v>14286</v>
      </c>
      <c r="C4553" s="106" t="s">
        <v>14288</v>
      </c>
      <c r="D4553" s="641">
        <v>0.32</v>
      </c>
      <c r="E4553" s="646" t="s">
        <v>74</v>
      </c>
      <c r="F4553" s="652">
        <v>2176</v>
      </c>
      <c r="G4553" s="646" t="s">
        <v>12213</v>
      </c>
    </row>
    <row r="4554" spans="1:7" ht="32.25" customHeight="1">
      <c r="A4554" s="640">
        <v>4550</v>
      </c>
      <c r="B4554" s="106" t="s">
        <v>14286</v>
      </c>
      <c r="C4554" s="106" t="s">
        <v>14289</v>
      </c>
      <c r="D4554" s="641">
        <v>0.33</v>
      </c>
      <c r="E4554" s="646" t="s">
        <v>74</v>
      </c>
      <c r="F4554" s="652">
        <v>2244</v>
      </c>
      <c r="G4554" s="646" t="s">
        <v>12213</v>
      </c>
    </row>
    <row r="4555" spans="1:7" ht="32.25" customHeight="1">
      <c r="A4555" s="640">
        <v>4551</v>
      </c>
      <c r="B4555" s="106" t="s">
        <v>14286</v>
      </c>
      <c r="C4555" s="106" t="s">
        <v>14290</v>
      </c>
      <c r="D4555" s="641">
        <v>0.28999999999999998</v>
      </c>
      <c r="E4555" s="646" t="s">
        <v>74</v>
      </c>
      <c r="F4555" s="652">
        <v>1971.9999999999998</v>
      </c>
      <c r="G4555" s="646" t="s">
        <v>12213</v>
      </c>
    </row>
    <row r="4556" spans="1:7" ht="32.25" customHeight="1">
      <c r="A4556" s="640">
        <v>4552</v>
      </c>
      <c r="B4556" s="106" t="s">
        <v>14286</v>
      </c>
      <c r="C4556" s="106" t="s">
        <v>14291</v>
      </c>
      <c r="D4556" s="641">
        <v>0.31</v>
      </c>
      <c r="E4556" s="646" t="s">
        <v>74</v>
      </c>
      <c r="F4556" s="652">
        <v>2108</v>
      </c>
      <c r="G4556" s="646" t="s">
        <v>12213</v>
      </c>
    </row>
    <row r="4557" spans="1:7" ht="32.25" customHeight="1">
      <c r="A4557" s="640">
        <v>4553</v>
      </c>
      <c r="B4557" s="106" t="s">
        <v>14286</v>
      </c>
      <c r="C4557" s="106" t="s">
        <v>14292</v>
      </c>
      <c r="D4557" s="641">
        <v>0.27</v>
      </c>
      <c r="E4557" s="646" t="s">
        <v>74</v>
      </c>
      <c r="F4557" s="652">
        <v>1836.0000000000002</v>
      </c>
      <c r="G4557" s="646" t="s">
        <v>12213</v>
      </c>
    </row>
    <row r="4558" spans="1:7" ht="32.25" customHeight="1">
      <c r="A4558" s="640">
        <v>4554</v>
      </c>
      <c r="B4558" s="106" t="s">
        <v>14286</v>
      </c>
      <c r="C4558" s="106" t="s">
        <v>14293</v>
      </c>
      <c r="D4558" s="641">
        <v>0.24</v>
      </c>
      <c r="E4558" s="646" t="s">
        <v>74</v>
      </c>
      <c r="F4558" s="652">
        <v>1632</v>
      </c>
      <c r="G4558" s="646" t="s">
        <v>12213</v>
      </c>
    </row>
    <row r="4559" spans="1:7" ht="32.25" customHeight="1">
      <c r="A4559" s="640">
        <v>4555</v>
      </c>
      <c r="B4559" s="106" t="s">
        <v>14286</v>
      </c>
      <c r="C4559" s="106" t="s">
        <v>14294</v>
      </c>
      <c r="D4559" s="641">
        <v>0.2</v>
      </c>
      <c r="E4559" s="646" t="s">
        <v>74</v>
      </c>
      <c r="F4559" s="652">
        <v>1360</v>
      </c>
      <c r="G4559" s="646" t="s">
        <v>12213</v>
      </c>
    </row>
    <row r="4560" spans="1:7" ht="32.25" customHeight="1">
      <c r="A4560" s="640">
        <v>4556</v>
      </c>
      <c r="B4560" s="106" t="s">
        <v>14286</v>
      </c>
      <c r="C4560" s="106" t="s">
        <v>14295</v>
      </c>
      <c r="D4560" s="641">
        <v>0.34</v>
      </c>
      <c r="E4560" s="646" t="s">
        <v>74</v>
      </c>
      <c r="F4560" s="652">
        <v>2312</v>
      </c>
      <c r="G4560" s="646" t="s">
        <v>12213</v>
      </c>
    </row>
    <row r="4561" spans="1:7" ht="32.25" customHeight="1">
      <c r="A4561" s="640">
        <v>4557</v>
      </c>
      <c r="B4561" s="106" t="s">
        <v>14286</v>
      </c>
      <c r="C4561" s="106" t="s">
        <v>14296</v>
      </c>
      <c r="D4561" s="641">
        <v>0.36</v>
      </c>
      <c r="E4561" s="646" t="s">
        <v>74</v>
      </c>
      <c r="F4561" s="652">
        <v>2448</v>
      </c>
      <c r="G4561" s="646" t="s">
        <v>12213</v>
      </c>
    </row>
    <row r="4562" spans="1:7" ht="32.25" customHeight="1">
      <c r="A4562" s="640">
        <v>4558</v>
      </c>
      <c r="B4562" s="106" t="s">
        <v>14286</v>
      </c>
      <c r="C4562" s="106" t="s">
        <v>14297</v>
      </c>
      <c r="D4562" s="641">
        <v>0.4</v>
      </c>
      <c r="E4562" s="646" t="s">
        <v>74</v>
      </c>
      <c r="F4562" s="652">
        <v>2720</v>
      </c>
      <c r="G4562" s="646" t="s">
        <v>12213</v>
      </c>
    </row>
    <row r="4563" spans="1:7" ht="32.25" customHeight="1">
      <c r="A4563" s="640">
        <v>4559</v>
      </c>
      <c r="B4563" s="106" t="s">
        <v>14286</v>
      </c>
      <c r="C4563" s="106" t="s">
        <v>14298</v>
      </c>
      <c r="D4563" s="641">
        <v>0.46</v>
      </c>
      <c r="E4563" s="646" t="s">
        <v>74</v>
      </c>
      <c r="F4563" s="652">
        <v>3128</v>
      </c>
      <c r="G4563" s="646" t="s">
        <v>12213</v>
      </c>
    </row>
    <row r="4564" spans="1:7" ht="32.25" customHeight="1">
      <c r="A4564" s="640">
        <v>4560</v>
      </c>
      <c r="B4564" s="106" t="s">
        <v>14286</v>
      </c>
      <c r="C4564" s="106" t="s">
        <v>14299</v>
      </c>
      <c r="D4564" s="641">
        <v>0.17</v>
      </c>
      <c r="E4564" s="646" t="s">
        <v>74</v>
      </c>
      <c r="F4564" s="652">
        <v>1156</v>
      </c>
      <c r="G4564" s="646" t="s">
        <v>12213</v>
      </c>
    </row>
    <row r="4565" spans="1:7" ht="32.25" customHeight="1">
      <c r="A4565" s="640">
        <v>4561</v>
      </c>
      <c r="B4565" s="106" t="s">
        <v>14286</v>
      </c>
      <c r="C4565" s="106" t="s">
        <v>1999</v>
      </c>
      <c r="D4565" s="641">
        <v>0.28999999999999998</v>
      </c>
      <c r="E4565" s="646" t="s">
        <v>74</v>
      </c>
      <c r="F4565" s="652">
        <v>1971.9999999999998</v>
      </c>
      <c r="G4565" s="646" t="s">
        <v>12213</v>
      </c>
    </row>
    <row r="4566" spans="1:7" ht="32.25" customHeight="1">
      <c r="A4566" s="640">
        <v>4562</v>
      </c>
      <c r="B4566" s="106" t="s">
        <v>14286</v>
      </c>
      <c r="C4566" s="106" t="s">
        <v>14299</v>
      </c>
      <c r="D4566" s="641">
        <v>0.01</v>
      </c>
      <c r="E4566" s="646" t="s">
        <v>74</v>
      </c>
      <c r="F4566" s="652">
        <v>68</v>
      </c>
      <c r="G4566" s="646" t="s">
        <v>12213</v>
      </c>
    </row>
    <row r="4567" spans="1:7" ht="32.25" customHeight="1">
      <c r="A4567" s="640">
        <v>4563</v>
      </c>
      <c r="B4567" s="106" t="s">
        <v>14286</v>
      </c>
      <c r="C4567" s="106" t="s">
        <v>14300</v>
      </c>
      <c r="D4567" s="641">
        <v>0.25</v>
      </c>
      <c r="E4567" s="646" t="s">
        <v>74</v>
      </c>
      <c r="F4567" s="652">
        <v>1700</v>
      </c>
      <c r="G4567" s="646" t="s">
        <v>12213</v>
      </c>
    </row>
    <row r="4568" spans="1:7" ht="32.25" customHeight="1">
      <c r="A4568" s="640">
        <v>4564</v>
      </c>
      <c r="B4568" s="106" t="s">
        <v>14286</v>
      </c>
      <c r="C4568" s="106" t="s">
        <v>14301</v>
      </c>
      <c r="D4568" s="641">
        <v>0.18</v>
      </c>
      <c r="E4568" s="646" t="s">
        <v>74</v>
      </c>
      <c r="F4568" s="652">
        <v>1224</v>
      </c>
      <c r="G4568" s="646" t="s">
        <v>12213</v>
      </c>
    </row>
    <row r="4569" spans="1:7" ht="32.25" customHeight="1">
      <c r="A4569" s="640">
        <v>4565</v>
      </c>
      <c r="B4569" s="106" t="s">
        <v>14286</v>
      </c>
      <c r="C4569" s="106" t="s">
        <v>14301</v>
      </c>
      <c r="D4569" s="641">
        <v>0.26</v>
      </c>
      <c r="E4569" s="646" t="s">
        <v>74</v>
      </c>
      <c r="F4569" s="652">
        <v>1768</v>
      </c>
      <c r="G4569" s="646" t="s">
        <v>12213</v>
      </c>
    </row>
    <row r="4570" spans="1:7" ht="32.25" customHeight="1">
      <c r="A4570" s="640">
        <v>4566</v>
      </c>
      <c r="B4570" s="106" t="s">
        <v>14286</v>
      </c>
      <c r="C4570" s="106" t="s">
        <v>14302</v>
      </c>
      <c r="D4570" s="641">
        <v>0.03</v>
      </c>
      <c r="E4570" s="646" t="s">
        <v>74</v>
      </c>
      <c r="F4570" s="652">
        <v>204</v>
      </c>
      <c r="G4570" s="646" t="s">
        <v>12213</v>
      </c>
    </row>
    <row r="4571" spans="1:7" ht="32.25" customHeight="1">
      <c r="A4571" s="640">
        <v>4567</v>
      </c>
      <c r="B4571" s="106" t="s">
        <v>14286</v>
      </c>
      <c r="C4571" s="106" t="s">
        <v>14302</v>
      </c>
      <c r="D4571" s="641">
        <v>0.01</v>
      </c>
      <c r="E4571" s="646" t="s">
        <v>74</v>
      </c>
      <c r="F4571" s="652">
        <v>68</v>
      </c>
      <c r="G4571" s="646" t="s">
        <v>12213</v>
      </c>
    </row>
    <row r="4572" spans="1:7" ht="32.25" customHeight="1">
      <c r="A4572" s="640">
        <v>4568</v>
      </c>
      <c r="B4572" s="106" t="s">
        <v>14286</v>
      </c>
      <c r="C4572" s="106" t="s">
        <v>14302</v>
      </c>
      <c r="D4572" s="641">
        <v>0.06</v>
      </c>
      <c r="E4572" s="646" t="s">
        <v>74</v>
      </c>
      <c r="F4572" s="652">
        <v>408</v>
      </c>
      <c r="G4572" s="646" t="s">
        <v>12213</v>
      </c>
    </row>
    <row r="4573" spans="1:7" ht="32.25" customHeight="1">
      <c r="A4573" s="640">
        <v>4569</v>
      </c>
      <c r="B4573" s="106" t="s">
        <v>14286</v>
      </c>
      <c r="C4573" s="106" t="s">
        <v>14303</v>
      </c>
      <c r="D4573" s="641">
        <v>0.16</v>
      </c>
      <c r="E4573" s="646" t="s">
        <v>74</v>
      </c>
      <c r="F4573" s="652">
        <v>1088</v>
      </c>
      <c r="G4573" s="646" t="s">
        <v>12213</v>
      </c>
    </row>
    <row r="4574" spans="1:7" ht="32.25" customHeight="1">
      <c r="A4574" s="640">
        <v>4570</v>
      </c>
      <c r="B4574" s="106" t="s">
        <v>14286</v>
      </c>
      <c r="C4574" s="106" t="s">
        <v>14299</v>
      </c>
      <c r="D4574" s="641">
        <v>0.32</v>
      </c>
      <c r="E4574" s="646" t="s">
        <v>74</v>
      </c>
      <c r="F4574" s="652">
        <v>2176</v>
      </c>
      <c r="G4574" s="646" t="s">
        <v>12213</v>
      </c>
    </row>
    <row r="4575" spans="1:7" ht="32.25" customHeight="1">
      <c r="A4575" s="640">
        <v>4571</v>
      </c>
      <c r="B4575" s="106" t="s">
        <v>14286</v>
      </c>
      <c r="C4575" s="106" t="s">
        <v>14304</v>
      </c>
      <c r="D4575" s="641">
        <v>0.34</v>
      </c>
      <c r="E4575" s="646" t="s">
        <v>74</v>
      </c>
      <c r="F4575" s="652">
        <v>2312</v>
      </c>
      <c r="G4575" s="646" t="s">
        <v>12213</v>
      </c>
    </row>
    <row r="4576" spans="1:7" ht="32.25" customHeight="1">
      <c r="A4576" s="640">
        <v>4572</v>
      </c>
      <c r="B4576" s="106" t="s">
        <v>14286</v>
      </c>
      <c r="C4576" s="106" t="s">
        <v>14305</v>
      </c>
      <c r="D4576" s="641">
        <v>0.4</v>
      </c>
      <c r="E4576" s="646" t="s">
        <v>74</v>
      </c>
      <c r="F4576" s="652">
        <v>2720</v>
      </c>
      <c r="G4576" s="646" t="s">
        <v>12213</v>
      </c>
    </row>
    <row r="4577" spans="1:7" ht="32.25" customHeight="1">
      <c r="A4577" s="640">
        <v>4573</v>
      </c>
      <c r="B4577" s="106" t="s">
        <v>14286</v>
      </c>
      <c r="C4577" s="106" t="s">
        <v>14306</v>
      </c>
      <c r="D4577" s="641">
        <v>0.2</v>
      </c>
      <c r="E4577" s="646" t="s">
        <v>74</v>
      </c>
      <c r="F4577" s="652">
        <v>1360</v>
      </c>
      <c r="G4577" s="646" t="s">
        <v>12213</v>
      </c>
    </row>
    <row r="4578" spans="1:7" ht="32.25" customHeight="1">
      <c r="A4578" s="640">
        <v>4574</v>
      </c>
      <c r="B4578" s="106" t="s">
        <v>14286</v>
      </c>
      <c r="C4578" s="106" t="s">
        <v>14307</v>
      </c>
      <c r="D4578" s="641">
        <v>0.1</v>
      </c>
      <c r="E4578" s="646" t="s">
        <v>74</v>
      </c>
      <c r="F4578" s="652">
        <v>680</v>
      </c>
      <c r="G4578" s="646" t="s">
        <v>12213</v>
      </c>
    </row>
    <row r="4579" spans="1:7" ht="32.25" customHeight="1">
      <c r="A4579" s="640">
        <v>4575</v>
      </c>
      <c r="B4579" s="106" t="s">
        <v>14286</v>
      </c>
      <c r="C4579" s="106" t="s">
        <v>14307</v>
      </c>
      <c r="D4579" s="641">
        <v>0.25</v>
      </c>
      <c r="E4579" s="646" t="s">
        <v>74</v>
      </c>
      <c r="F4579" s="652">
        <v>1700</v>
      </c>
      <c r="G4579" s="646" t="s">
        <v>12213</v>
      </c>
    </row>
    <row r="4580" spans="1:7" ht="32.25" customHeight="1">
      <c r="A4580" s="640">
        <v>4576</v>
      </c>
      <c r="B4580" s="106" t="s">
        <v>14286</v>
      </c>
      <c r="C4580" s="106" t="s">
        <v>14308</v>
      </c>
      <c r="D4580" s="641">
        <v>0.18</v>
      </c>
      <c r="E4580" s="646" t="s">
        <v>74</v>
      </c>
      <c r="F4580" s="652">
        <v>1224</v>
      </c>
      <c r="G4580" s="646" t="s">
        <v>12213</v>
      </c>
    </row>
    <row r="4581" spans="1:7" ht="32.25" customHeight="1">
      <c r="A4581" s="640">
        <v>4577</v>
      </c>
      <c r="B4581" s="106" t="s">
        <v>14286</v>
      </c>
      <c r="C4581" s="106" t="s">
        <v>14309</v>
      </c>
      <c r="D4581" s="641">
        <v>0.34</v>
      </c>
      <c r="E4581" s="646" t="s">
        <v>74</v>
      </c>
      <c r="F4581" s="652">
        <v>2312</v>
      </c>
      <c r="G4581" s="646" t="s">
        <v>12213</v>
      </c>
    </row>
    <row r="4582" spans="1:7" ht="32.25" customHeight="1">
      <c r="A4582" s="640">
        <v>4578</v>
      </c>
      <c r="B4582" s="106" t="s">
        <v>14286</v>
      </c>
      <c r="C4582" s="106" t="s">
        <v>14310</v>
      </c>
      <c r="D4582" s="641">
        <v>0.19</v>
      </c>
      <c r="E4582" s="646" t="s">
        <v>74</v>
      </c>
      <c r="F4582" s="652">
        <v>1292</v>
      </c>
      <c r="G4582" s="646" t="s">
        <v>12213</v>
      </c>
    </row>
    <row r="4583" spans="1:7" ht="32.25" customHeight="1">
      <c r="A4583" s="640">
        <v>4579</v>
      </c>
      <c r="B4583" s="106" t="s">
        <v>14286</v>
      </c>
      <c r="C4583" s="106" t="s">
        <v>14310</v>
      </c>
      <c r="D4583" s="641">
        <v>0.26</v>
      </c>
      <c r="E4583" s="646" t="s">
        <v>74</v>
      </c>
      <c r="F4583" s="652">
        <v>1768</v>
      </c>
      <c r="G4583" s="646" t="s">
        <v>12213</v>
      </c>
    </row>
    <row r="4584" spans="1:7" ht="32.25" customHeight="1">
      <c r="A4584" s="640">
        <v>4580</v>
      </c>
      <c r="B4584" s="106" t="s">
        <v>14286</v>
      </c>
      <c r="C4584" s="106" t="s">
        <v>14308</v>
      </c>
      <c r="D4584" s="641">
        <v>0.16</v>
      </c>
      <c r="E4584" s="646" t="s">
        <v>74</v>
      </c>
      <c r="F4584" s="652">
        <v>1088</v>
      </c>
      <c r="G4584" s="646" t="s">
        <v>12213</v>
      </c>
    </row>
    <row r="4585" spans="1:7" ht="32.25" customHeight="1">
      <c r="A4585" s="640">
        <v>4581</v>
      </c>
      <c r="B4585" s="106" t="s">
        <v>14286</v>
      </c>
      <c r="C4585" s="106" t="s">
        <v>14308</v>
      </c>
      <c r="D4585" s="641">
        <v>0.16</v>
      </c>
      <c r="E4585" s="646" t="s">
        <v>74</v>
      </c>
      <c r="F4585" s="652">
        <v>1088</v>
      </c>
      <c r="G4585" s="646" t="s">
        <v>12213</v>
      </c>
    </row>
    <row r="4586" spans="1:7" ht="32.25" customHeight="1">
      <c r="A4586" s="640">
        <v>4582</v>
      </c>
      <c r="B4586" s="106" t="s">
        <v>14286</v>
      </c>
      <c r="C4586" s="106" t="s">
        <v>14311</v>
      </c>
      <c r="D4586" s="641">
        <v>0.14000000000000001</v>
      </c>
      <c r="E4586" s="646" t="s">
        <v>74</v>
      </c>
      <c r="F4586" s="652">
        <v>952.00000000000011</v>
      </c>
      <c r="G4586" s="646" t="s">
        <v>12213</v>
      </c>
    </row>
    <row r="4587" spans="1:7" ht="32.25" customHeight="1">
      <c r="A4587" s="640">
        <v>4583</v>
      </c>
      <c r="B4587" s="106" t="s">
        <v>14286</v>
      </c>
      <c r="C4587" s="106" t="s">
        <v>14308</v>
      </c>
      <c r="D4587" s="641">
        <v>0.13</v>
      </c>
      <c r="E4587" s="646" t="s">
        <v>74</v>
      </c>
      <c r="F4587" s="652">
        <v>884</v>
      </c>
      <c r="G4587" s="646" t="s">
        <v>12213</v>
      </c>
    </row>
    <row r="4588" spans="1:7" ht="32.25" customHeight="1">
      <c r="A4588" s="640">
        <v>4584</v>
      </c>
      <c r="B4588" s="106" t="s">
        <v>14286</v>
      </c>
      <c r="C4588" s="106" t="s">
        <v>14308</v>
      </c>
      <c r="D4588" s="641">
        <v>0.2</v>
      </c>
      <c r="E4588" s="646" t="s">
        <v>74</v>
      </c>
      <c r="F4588" s="652">
        <v>1360</v>
      </c>
      <c r="G4588" s="646" t="s">
        <v>12213</v>
      </c>
    </row>
    <row r="4589" spans="1:7" ht="32.25" customHeight="1">
      <c r="A4589" s="640">
        <v>4585</v>
      </c>
      <c r="B4589" s="106" t="s">
        <v>14286</v>
      </c>
      <c r="C4589" s="106" t="s">
        <v>14312</v>
      </c>
      <c r="D4589" s="641">
        <v>0.25</v>
      </c>
      <c r="E4589" s="646" t="s">
        <v>74</v>
      </c>
      <c r="F4589" s="652">
        <v>1700</v>
      </c>
      <c r="G4589" s="646" t="s">
        <v>12213</v>
      </c>
    </row>
    <row r="4590" spans="1:7" ht="32.25" customHeight="1">
      <c r="A4590" s="640">
        <v>4586</v>
      </c>
      <c r="B4590" s="106" t="s">
        <v>14286</v>
      </c>
      <c r="C4590" s="106" t="s">
        <v>14313</v>
      </c>
      <c r="D4590" s="641">
        <v>0.25</v>
      </c>
      <c r="E4590" s="646" t="s">
        <v>74</v>
      </c>
      <c r="F4590" s="652">
        <v>1700</v>
      </c>
      <c r="G4590" s="646" t="s">
        <v>12213</v>
      </c>
    </row>
    <row r="4591" spans="1:7" ht="32.25" customHeight="1">
      <c r="A4591" s="640">
        <v>4587</v>
      </c>
      <c r="B4591" s="106" t="s">
        <v>14286</v>
      </c>
      <c r="C4591" s="106" t="s">
        <v>14314</v>
      </c>
      <c r="D4591" s="641">
        <v>0.25</v>
      </c>
      <c r="E4591" s="646" t="s">
        <v>74</v>
      </c>
      <c r="F4591" s="652">
        <v>1700</v>
      </c>
      <c r="G4591" s="646" t="s">
        <v>12213</v>
      </c>
    </row>
    <row r="4592" spans="1:7" ht="32.25" customHeight="1">
      <c r="A4592" s="640">
        <v>4588</v>
      </c>
      <c r="B4592" s="106" t="s">
        <v>14286</v>
      </c>
      <c r="C4592" s="106" t="s">
        <v>14315</v>
      </c>
      <c r="D4592" s="641">
        <v>0.21</v>
      </c>
      <c r="E4592" s="646" t="s">
        <v>74</v>
      </c>
      <c r="F4592" s="652">
        <v>1428</v>
      </c>
      <c r="G4592" s="646" t="s">
        <v>12213</v>
      </c>
    </row>
    <row r="4593" spans="1:7" ht="32.25" customHeight="1">
      <c r="A4593" s="640">
        <v>4589</v>
      </c>
      <c r="B4593" s="106" t="s">
        <v>14286</v>
      </c>
      <c r="C4593" s="106" t="s">
        <v>14316</v>
      </c>
      <c r="D4593" s="641">
        <v>0.18</v>
      </c>
      <c r="E4593" s="646" t="s">
        <v>74</v>
      </c>
      <c r="F4593" s="652">
        <v>1224</v>
      </c>
      <c r="G4593" s="646" t="s">
        <v>12213</v>
      </c>
    </row>
    <row r="4594" spans="1:7" ht="32.25" customHeight="1">
      <c r="A4594" s="640">
        <v>4590</v>
      </c>
      <c r="B4594" s="106" t="s">
        <v>14286</v>
      </c>
      <c r="C4594" s="106" t="s">
        <v>14317</v>
      </c>
      <c r="D4594" s="641">
        <v>0.2</v>
      </c>
      <c r="E4594" s="646" t="s">
        <v>74</v>
      </c>
      <c r="F4594" s="652">
        <v>1360</v>
      </c>
      <c r="G4594" s="646" t="s">
        <v>12213</v>
      </c>
    </row>
    <row r="4595" spans="1:7" ht="32.25" customHeight="1">
      <c r="A4595" s="640">
        <v>4591</v>
      </c>
      <c r="B4595" s="106" t="s">
        <v>14286</v>
      </c>
      <c r="C4595" s="106" t="s">
        <v>14318</v>
      </c>
      <c r="D4595" s="641">
        <v>0.26</v>
      </c>
      <c r="E4595" s="646" t="s">
        <v>74</v>
      </c>
      <c r="F4595" s="652">
        <v>1768</v>
      </c>
      <c r="G4595" s="646" t="s">
        <v>12213</v>
      </c>
    </row>
    <row r="4596" spans="1:7" ht="32.25" customHeight="1">
      <c r="A4596" s="640">
        <v>4592</v>
      </c>
      <c r="B4596" s="106" t="s">
        <v>14286</v>
      </c>
      <c r="C4596" s="106" t="s">
        <v>14319</v>
      </c>
      <c r="D4596" s="641">
        <v>0.25</v>
      </c>
      <c r="E4596" s="646" t="s">
        <v>74</v>
      </c>
      <c r="F4596" s="652">
        <v>1700</v>
      </c>
      <c r="G4596" s="646" t="s">
        <v>12213</v>
      </c>
    </row>
    <row r="4597" spans="1:7" ht="32.25" customHeight="1">
      <c r="A4597" s="640">
        <v>4593</v>
      </c>
      <c r="B4597" s="106" t="s">
        <v>14286</v>
      </c>
      <c r="C4597" s="106" t="s">
        <v>14320</v>
      </c>
      <c r="D4597" s="641">
        <v>0.14000000000000001</v>
      </c>
      <c r="E4597" s="646" t="s">
        <v>74</v>
      </c>
      <c r="F4597" s="652">
        <v>952.00000000000011</v>
      </c>
      <c r="G4597" s="646" t="s">
        <v>12213</v>
      </c>
    </row>
    <row r="4598" spans="1:7" ht="32.25" customHeight="1">
      <c r="A4598" s="640">
        <v>4594</v>
      </c>
      <c r="B4598" s="106" t="s">
        <v>14286</v>
      </c>
      <c r="C4598" s="106" t="s">
        <v>14321</v>
      </c>
      <c r="D4598" s="641">
        <v>0.2</v>
      </c>
      <c r="E4598" s="646" t="s">
        <v>74</v>
      </c>
      <c r="F4598" s="652">
        <v>1360</v>
      </c>
      <c r="G4598" s="646" t="s">
        <v>12213</v>
      </c>
    </row>
    <row r="4599" spans="1:7" ht="32.25" customHeight="1">
      <c r="A4599" s="640">
        <v>4595</v>
      </c>
      <c r="B4599" s="106" t="s">
        <v>14286</v>
      </c>
      <c r="C4599" s="106" t="s">
        <v>14322</v>
      </c>
      <c r="D4599" s="641">
        <v>0.06</v>
      </c>
      <c r="E4599" s="646" t="s">
        <v>74</v>
      </c>
      <c r="F4599" s="652">
        <v>408</v>
      </c>
      <c r="G4599" s="646" t="s">
        <v>12213</v>
      </c>
    </row>
    <row r="4600" spans="1:7" ht="32.25" customHeight="1">
      <c r="A4600" s="640">
        <v>4596</v>
      </c>
      <c r="B4600" s="106" t="s">
        <v>14286</v>
      </c>
      <c r="C4600" s="106" t="s">
        <v>14323</v>
      </c>
      <c r="D4600" s="641">
        <v>0.18</v>
      </c>
      <c r="E4600" s="646" t="s">
        <v>74</v>
      </c>
      <c r="F4600" s="652">
        <v>1224</v>
      </c>
      <c r="G4600" s="646" t="s">
        <v>12213</v>
      </c>
    </row>
    <row r="4601" spans="1:7" ht="32.25" customHeight="1">
      <c r="A4601" s="640">
        <v>4597</v>
      </c>
      <c r="B4601" s="106" t="s">
        <v>14286</v>
      </c>
      <c r="C4601" s="106" t="s">
        <v>14324</v>
      </c>
      <c r="D4601" s="641">
        <v>0.27</v>
      </c>
      <c r="E4601" s="646" t="s">
        <v>74</v>
      </c>
      <c r="F4601" s="652">
        <v>1836.0000000000002</v>
      </c>
      <c r="G4601" s="646" t="s">
        <v>12213</v>
      </c>
    </row>
    <row r="4602" spans="1:7" ht="32.25" customHeight="1">
      <c r="A4602" s="640">
        <v>4598</v>
      </c>
      <c r="B4602" s="106" t="s">
        <v>14286</v>
      </c>
      <c r="C4602" s="106" t="s">
        <v>14325</v>
      </c>
      <c r="D4602" s="641">
        <v>0.06</v>
      </c>
      <c r="E4602" s="646" t="s">
        <v>74</v>
      </c>
      <c r="F4602" s="652">
        <v>408</v>
      </c>
      <c r="G4602" s="646" t="s">
        <v>12213</v>
      </c>
    </row>
    <row r="4603" spans="1:7" ht="32.25" customHeight="1">
      <c r="A4603" s="640">
        <v>4599</v>
      </c>
      <c r="B4603" s="106" t="s">
        <v>14286</v>
      </c>
      <c r="C4603" s="106" t="s">
        <v>14325</v>
      </c>
      <c r="D4603" s="641">
        <v>0.25</v>
      </c>
      <c r="E4603" s="646" t="s">
        <v>74</v>
      </c>
      <c r="F4603" s="652">
        <v>1700</v>
      </c>
      <c r="G4603" s="646" t="s">
        <v>12213</v>
      </c>
    </row>
    <row r="4604" spans="1:7" ht="32.25" customHeight="1">
      <c r="A4604" s="640">
        <v>4600</v>
      </c>
      <c r="B4604" s="106" t="s">
        <v>14286</v>
      </c>
      <c r="C4604" s="106" t="s">
        <v>14325</v>
      </c>
      <c r="D4604" s="641">
        <v>0.11</v>
      </c>
      <c r="E4604" s="646" t="s">
        <v>74</v>
      </c>
      <c r="F4604" s="652">
        <v>748</v>
      </c>
      <c r="G4604" s="646" t="s">
        <v>12213</v>
      </c>
    </row>
    <row r="4605" spans="1:7" ht="32.25" customHeight="1">
      <c r="A4605" s="640">
        <v>4601</v>
      </c>
      <c r="B4605" s="106" t="s">
        <v>14286</v>
      </c>
      <c r="C4605" s="106" t="s">
        <v>14325</v>
      </c>
      <c r="D4605" s="641">
        <v>0.13</v>
      </c>
      <c r="E4605" s="646" t="s">
        <v>74</v>
      </c>
      <c r="F4605" s="652">
        <v>884</v>
      </c>
      <c r="G4605" s="646" t="s">
        <v>12213</v>
      </c>
    </row>
    <row r="4606" spans="1:7" ht="32.25" customHeight="1">
      <c r="A4606" s="640">
        <v>4602</v>
      </c>
      <c r="B4606" s="106" t="s">
        <v>14286</v>
      </c>
      <c r="C4606" s="106" t="s">
        <v>14326</v>
      </c>
      <c r="D4606" s="641">
        <v>0.25</v>
      </c>
      <c r="E4606" s="646" t="s">
        <v>74</v>
      </c>
      <c r="F4606" s="652">
        <v>1700</v>
      </c>
      <c r="G4606" s="646" t="s">
        <v>12213</v>
      </c>
    </row>
    <row r="4607" spans="1:7" ht="32.25" customHeight="1">
      <c r="A4607" s="640">
        <v>4603</v>
      </c>
      <c r="B4607" s="106" t="s">
        <v>14286</v>
      </c>
      <c r="C4607" s="106" t="s">
        <v>14327</v>
      </c>
      <c r="D4607" s="641">
        <v>0.22</v>
      </c>
      <c r="E4607" s="646" t="s">
        <v>74</v>
      </c>
      <c r="F4607" s="652">
        <v>1496</v>
      </c>
      <c r="G4607" s="646" t="s">
        <v>12213</v>
      </c>
    </row>
    <row r="4608" spans="1:7" ht="32.25" customHeight="1">
      <c r="A4608" s="640">
        <v>4604</v>
      </c>
      <c r="B4608" s="106" t="s">
        <v>14286</v>
      </c>
      <c r="C4608" s="106" t="s">
        <v>14328</v>
      </c>
      <c r="D4608" s="641">
        <v>0.2</v>
      </c>
      <c r="E4608" s="646" t="s">
        <v>74</v>
      </c>
      <c r="F4608" s="652">
        <v>1360</v>
      </c>
      <c r="G4608" s="646" t="s">
        <v>12213</v>
      </c>
    </row>
    <row r="4609" spans="1:7" ht="32.25" customHeight="1">
      <c r="A4609" s="640">
        <v>4605</v>
      </c>
      <c r="B4609" s="106" t="s">
        <v>14286</v>
      </c>
      <c r="C4609" s="106" t="s">
        <v>14329</v>
      </c>
      <c r="D4609" s="641">
        <v>0.19</v>
      </c>
      <c r="E4609" s="646" t="s">
        <v>74</v>
      </c>
      <c r="F4609" s="652">
        <v>1292</v>
      </c>
      <c r="G4609" s="646" t="s">
        <v>12213</v>
      </c>
    </row>
    <row r="4610" spans="1:7" ht="32.25" customHeight="1">
      <c r="A4610" s="640">
        <v>4606</v>
      </c>
      <c r="B4610" s="106" t="s">
        <v>14286</v>
      </c>
      <c r="C4610" s="106" t="s">
        <v>14330</v>
      </c>
      <c r="D4610" s="641">
        <v>0.18</v>
      </c>
      <c r="E4610" s="646" t="s">
        <v>74</v>
      </c>
      <c r="F4610" s="652">
        <v>1224</v>
      </c>
      <c r="G4610" s="646" t="s">
        <v>12213</v>
      </c>
    </row>
    <row r="4611" spans="1:7" ht="32.25" customHeight="1">
      <c r="A4611" s="640">
        <v>4607</v>
      </c>
      <c r="B4611" s="106" t="s">
        <v>14286</v>
      </c>
      <c r="C4611" s="106" t="s">
        <v>14331</v>
      </c>
      <c r="D4611" s="641">
        <v>0.28999999999999998</v>
      </c>
      <c r="E4611" s="646" t="s">
        <v>74</v>
      </c>
      <c r="F4611" s="652">
        <v>1971.9999999999998</v>
      </c>
      <c r="G4611" s="646" t="s">
        <v>12213</v>
      </c>
    </row>
    <row r="4612" spans="1:7" ht="32.25" customHeight="1">
      <c r="A4612" s="640">
        <v>4608</v>
      </c>
      <c r="B4612" s="106" t="s">
        <v>14286</v>
      </c>
      <c r="C4612" s="106" t="s">
        <v>14332</v>
      </c>
      <c r="D4612" s="641">
        <v>0.28999999999999998</v>
      </c>
      <c r="E4612" s="646" t="s">
        <v>74</v>
      </c>
      <c r="F4612" s="652">
        <v>1971.9999999999998</v>
      </c>
      <c r="G4612" s="646" t="s">
        <v>12213</v>
      </c>
    </row>
    <row r="4613" spans="1:7" ht="32.25" customHeight="1">
      <c r="A4613" s="640">
        <v>4609</v>
      </c>
      <c r="B4613" s="106" t="s">
        <v>14286</v>
      </c>
      <c r="C4613" s="106" t="s">
        <v>14333</v>
      </c>
      <c r="D4613" s="641">
        <v>0.26</v>
      </c>
      <c r="E4613" s="646" t="s">
        <v>74</v>
      </c>
      <c r="F4613" s="652">
        <v>1768</v>
      </c>
      <c r="G4613" s="646" t="s">
        <v>12213</v>
      </c>
    </row>
    <row r="4614" spans="1:7" ht="32.25" customHeight="1">
      <c r="A4614" s="640">
        <v>4610</v>
      </c>
      <c r="B4614" s="106" t="s">
        <v>14286</v>
      </c>
      <c r="C4614" s="106" t="s">
        <v>14334</v>
      </c>
      <c r="D4614" s="641">
        <v>0.13</v>
      </c>
      <c r="E4614" s="646" t="s">
        <v>74</v>
      </c>
      <c r="F4614" s="652">
        <v>884</v>
      </c>
      <c r="G4614" s="646" t="s">
        <v>12213</v>
      </c>
    </row>
    <row r="4615" spans="1:7" ht="32.25" customHeight="1">
      <c r="A4615" s="640">
        <v>4611</v>
      </c>
      <c r="B4615" s="106" t="s">
        <v>14286</v>
      </c>
      <c r="C4615" s="106" t="s">
        <v>14335</v>
      </c>
      <c r="D4615" s="641">
        <v>0.28000000000000003</v>
      </c>
      <c r="E4615" s="646" t="s">
        <v>74</v>
      </c>
      <c r="F4615" s="652">
        <v>1904.0000000000002</v>
      </c>
      <c r="G4615" s="646" t="s">
        <v>12213</v>
      </c>
    </row>
    <row r="4616" spans="1:7" ht="32.25" customHeight="1">
      <c r="A4616" s="640">
        <v>4612</v>
      </c>
      <c r="B4616" s="106" t="s">
        <v>14286</v>
      </c>
      <c r="C4616" s="106" t="s">
        <v>14336</v>
      </c>
      <c r="D4616" s="641">
        <v>0.25</v>
      </c>
      <c r="E4616" s="646" t="s">
        <v>74</v>
      </c>
      <c r="F4616" s="652">
        <v>1700</v>
      </c>
      <c r="G4616" s="646" t="s">
        <v>12213</v>
      </c>
    </row>
    <row r="4617" spans="1:7" ht="32.25" customHeight="1">
      <c r="A4617" s="640">
        <v>4613</v>
      </c>
      <c r="B4617" s="106" t="s">
        <v>14286</v>
      </c>
      <c r="C4617" s="106" t="s">
        <v>14337</v>
      </c>
      <c r="D4617" s="641">
        <v>0.23</v>
      </c>
      <c r="E4617" s="646" t="s">
        <v>74</v>
      </c>
      <c r="F4617" s="652">
        <v>1564</v>
      </c>
      <c r="G4617" s="646" t="s">
        <v>12213</v>
      </c>
    </row>
    <row r="4618" spans="1:7" ht="32.25" customHeight="1">
      <c r="A4618" s="640">
        <v>4614</v>
      </c>
      <c r="B4618" s="106" t="s">
        <v>14286</v>
      </c>
      <c r="C4618" s="106" t="s">
        <v>14338</v>
      </c>
      <c r="D4618" s="641">
        <v>0.26</v>
      </c>
      <c r="E4618" s="646" t="s">
        <v>74</v>
      </c>
      <c r="F4618" s="652">
        <v>1768</v>
      </c>
      <c r="G4618" s="646" t="s">
        <v>12213</v>
      </c>
    </row>
    <row r="4619" spans="1:7" ht="32.25" customHeight="1">
      <c r="A4619" s="640">
        <v>4615</v>
      </c>
      <c r="B4619" s="106" t="s">
        <v>14286</v>
      </c>
      <c r="C4619" s="106" t="s">
        <v>14339</v>
      </c>
      <c r="D4619" s="641">
        <v>0.24</v>
      </c>
      <c r="E4619" s="646" t="s">
        <v>74</v>
      </c>
      <c r="F4619" s="652">
        <v>1632</v>
      </c>
      <c r="G4619" s="646" t="s">
        <v>12213</v>
      </c>
    </row>
    <row r="4620" spans="1:7" ht="32.25" customHeight="1">
      <c r="A4620" s="640">
        <v>4616</v>
      </c>
      <c r="B4620" s="106" t="s">
        <v>14286</v>
      </c>
      <c r="C4620" s="106" t="s">
        <v>14340</v>
      </c>
      <c r="D4620" s="641">
        <v>0.26</v>
      </c>
      <c r="E4620" s="646" t="s">
        <v>74</v>
      </c>
      <c r="F4620" s="652">
        <v>1768</v>
      </c>
      <c r="G4620" s="646" t="s">
        <v>12213</v>
      </c>
    </row>
    <row r="4621" spans="1:7" ht="32.25" customHeight="1">
      <c r="A4621" s="640">
        <v>4617</v>
      </c>
      <c r="B4621" s="106" t="s">
        <v>14286</v>
      </c>
      <c r="C4621" s="106" t="s">
        <v>14341</v>
      </c>
      <c r="D4621" s="641">
        <v>0.25</v>
      </c>
      <c r="E4621" s="646" t="s">
        <v>74</v>
      </c>
      <c r="F4621" s="652">
        <v>1700</v>
      </c>
      <c r="G4621" s="646" t="s">
        <v>12213</v>
      </c>
    </row>
    <row r="4622" spans="1:7" ht="32.25" customHeight="1">
      <c r="A4622" s="640">
        <v>4618</v>
      </c>
      <c r="B4622" s="106" t="s">
        <v>14286</v>
      </c>
      <c r="C4622" s="106" t="s">
        <v>14342</v>
      </c>
      <c r="D4622" s="641">
        <v>0.3</v>
      </c>
      <c r="E4622" s="646" t="s">
        <v>74</v>
      </c>
      <c r="F4622" s="652">
        <v>2040</v>
      </c>
      <c r="G4622" s="646" t="s">
        <v>12213</v>
      </c>
    </row>
    <row r="4623" spans="1:7" ht="32.25" customHeight="1">
      <c r="A4623" s="640">
        <v>4619</v>
      </c>
      <c r="B4623" s="106" t="s">
        <v>14286</v>
      </c>
      <c r="C4623" s="106" t="s">
        <v>14343</v>
      </c>
      <c r="D4623" s="641">
        <v>0.24</v>
      </c>
      <c r="E4623" s="646" t="s">
        <v>74</v>
      </c>
      <c r="F4623" s="652">
        <v>1632</v>
      </c>
      <c r="G4623" s="646" t="s">
        <v>12213</v>
      </c>
    </row>
    <row r="4624" spans="1:7" ht="32.25" customHeight="1">
      <c r="A4624" s="640">
        <v>4620</v>
      </c>
      <c r="B4624" s="106" t="s">
        <v>14286</v>
      </c>
      <c r="C4624" s="106" t="s">
        <v>14344</v>
      </c>
      <c r="D4624" s="641">
        <v>0.28000000000000003</v>
      </c>
      <c r="E4624" s="646" t="s">
        <v>74</v>
      </c>
      <c r="F4624" s="652">
        <v>1904.0000000000002</v>
      </c>
      <c r="G4624" s="646" t="s">
        <v>12213</v>
      </c>
    </row>
    <row r="4625" spans="1:7" ht="32.25" customHeight="1">
      <c r="A4625" s="640">
        <v>4621</v>
      </c>
      <c r="B4625" s="106" t="s">
        <v>14286</v>
      </c>
      <c r="C4625" s="106" t="s">
        <v>14345</v>
      </c>
      <c r="D4625" s="641">
        <v>0.24</v>
      </c>
      <c r="E4625" s="646" t="s">
        <v>74</v>
      </c>
      <c r="F4625" s="652">
        <v>1632</v>
      </c>
      <c r="G4625" s="646" t="s">
        <v>12213</v>
      </c>
    </row>
    <row r="4626" spans="1:7" ht="32.25" customHeight="1">
      <c r="A4626" s="640">
        <v>4622</v>
      </c>
      <c r="B4626" s="106" t="s">
        <v>14286</v>
      </c>
      <c r="C4626" s="106" t="s">
        <v>14346</v>
      </c>
      <c r="D4626" s="641">
        <v>0.79</v>
      </c>
      <c r="E4626" s="646" t="s">
        <v>74</v>
      </c>
      <c r="F4626" s="652">
        <v>5372</v>
      </c>
      <c r="G4626" s="646" t="s">
        <v>12213</v>
      </c>
    </row>
    <row r="4627" spans="1:7" ht="32.25" customHeight="1">
      <c r="A4627" s="640">
        <v>4623</v>
      </c>
      <c r="B4627" s="106" t="s">
        <v>14286</v>
      </c>
      <c r="C4627" s="106" t="s">
        <v>14347</v>
      </c>
      <c r="D4627" s="641">
        <v>0.22</v>
      </c>
      <c r="E4627" s="646" t="s">
        <v>74</v>
      </c>
      <c r="F4627" s="652">
        <v>1496</v>
      </c>
      <c r="G4627" s="646" t="s">
        <v>12213</v>
      </c>
    </row>
    <row r="4628" spans="1:7" ht="32.25" customHeight="1">
      <c r="A4628" s="640">
        <v>4624</v>
      </c>
      <c r="B4628" s="106" t="s">
        <v>14286</v>
      </c>
      <c r="C4628" s="106" t="s">
        <v>14347</v>
      </c>
      <c r="D4628" s="641">
        <v>0.02</v>
      </c>
      <c r="E4628" s="646" t="s">
        <v>74</v>
      </c>
      <c r="F4628" s="652">
        <v>136</v>
      </c>
      <c r="G4628" s="646" t="s">
        <v>12213</v>
      </c>
    </row>
    <row r="4629" spans="1:7" ht="32.25" customHeight="1">
      <c r="A4629" s="640">
        <v>4625</v>
      </c>
      <c r="B4629" s="106" t="s">
        <v>14286</v>
      </c>
      <c r="C4629" s="106" t="s">
        <v>14348</v>
      </c>
      <c r="D4629" s="641">
        <v>0.14000000000000001</v>
      </c>
      <c r="E4629" s="646" t="s">
        <v>74</v>
      </c>
      <c r="F4629" s="652">
        <v>952.00000000000011</v>
      </c>
      <c r="G4629" s="646" t="s">
        <v>12213</v>
      </c>
    </row>
    <row r="4630" spans="1:7" ht="32.25" customHeight="1">
      <c r="A4630" s="640">
        <v>4626</v>
      </c>
      <c r="B4630" s="106" t="s">
        <v>14286</v>
      </c>
      <c r="C4630" s="106" t="s">
        <v>14349</v>
      </c>
      <c r="D4630" s="641">
        <v>0.21</v>
      </c>
      <c r="E4630" s="646" t="s">
        <v>74</v>
      </c>
      <c r="F4630" s="652">
        <v>1428</v>
      </c>
      <c r="G4630" s="646" t="s">
        <v>12213</v>
      </c>
    </row>
    <row r="4631" spans="1:7" ht="32.25" customHeight="1">
      <c r="A4631" s="640">
        <v>4627</v>
      </c>
      <c r="B4631" s="106" t="s">
        <v>14286</v>
      </c>
      <c r="C4631" s="106" t="s">
        <v>14350</v>
      </c>
      <c r="D4631" s="641">
        <v>0.2</v>
      </c>
      <c r="E4631" s="646" t="s">
        <v>74</v>
      </c>
      <c r="F4631" s="652">
        <v>1360</v>
      </c>
      <c r="G4631" s="646" t="s">
        <v>12213</v>
      </c>
    </row>
    <row r="4632" spans="1:7" ht="32.25" customHeight="1">
      <c r="A4632" s="640">
        <v>4628</v>
      </c>
      <c r="B4632" s="106" t="s">
        <v>14286</v>
      </c>
      <c r="C4632" s="106" t="s">
        <v>14351</v>
      </c>
      <c r="D4632" s="641">
        <v>0.23</v>
      </c>
      <c r="E4632" s="646" t="s">
        <v>74</v>
      </c>
      <c r="F4632" s="652">
        <v>1564</v>
      </c>
      <c r="G4632" s="646" t="s">
        <v>12213</v>
      </c>
    </row>
    <row r="4633" spans="1:7" ht="32.25" customHeight="1">
      <c r="A4633" s="640">
        <v>4629</v>
      </c>
      <c r="B4633" s="106" t="s">
        <v>14286</v>
      </c>
      <c r="C4633" s="106" t="s">
        <v>14352</v>
      </c>
      <c r="D4633" s="641">
        <v>0.27</v>
      </c>
      <c r="E4633" s="646" t="s">
        <v>74</v>
      </c>
      <c r="F4633" s="652">
        <v>1836.0000000000002</v>
      </c>
      <c r="G4633" s="646" t="s">
        <v>12213</v>
      </c>
    </row>
    <row r="4634" spans="1:7" ht="32.25" customHeight="1">
      <c r="A4634" s="640">
        <v>4630</v>
      </c>
      <c r="B4634" s="106" t="s">
        <v>14286</v>
      </c>
      <c r="C4634" s="106" t="s">
        <v>14353</v>
      </c>
      <c r="D4634" s="641">
        <v>0.22</v>
      </c>
      <c r="E4634" s="646" t="s">
        <v>74</v>
      </c>
      <c r="F4634" s="652">
        <v>1496</v>
      </c>
      <c r="G4634" s="646" t="s">
        <v>12213</v>
      </c>
    </row>
    <row r="4635" spans="1:7" ht="32.25" customHeight="1">
      <c r="A4635" s="640">
        <v>4631</v>
      </c>
      <c r="B4635" s="106" t="s">
        <v>14286</v>
      </c>
      <c r="C4635" s="106" t="s">
        <v>14354</v>
      </c>
      <c r="D4635" s="641">
        <v>0.22</v>
      </c>
      <c r="E4635" s="646" t="s">
        <v>74</v>
      </c>
      <c r="F4635" s="652">
        <v>1496</v>
      </c>
      <c r="G4635" s="646" t="s">
        <v>12213</v>
      </c>
    </row>
    <row r="4636" spans="1:7" ht="32.25" customHeight="1">
      <c r="A4636" s="640">
        <v>4632</v>
      </c>
      <c r="B4636" s="106" t="s">
        <v>14286</v>
      </c>
      <c r="C4636" s="106" t="s">
        <v>14354</v>
      </c>
      <c r="D4636" s="641">
        <v>0.05</v>
      </c>
      <c r="E4636" s="646" t="s">
        <v>74</v>
      </c>
      <c r="F4636" s="652">
        <v>340</v>
      </c>
      <c r="G4636" s="646" t="s">
        <v>12213</v>
      </c>
    </row>
    <row r="4637" spans="1:7" ht="32.25" customHeight="1">
      <c r="A4637" s="640">
        <v>4633</v>
      </c>
      <c r="B4637" s="106" t="s">
        <v>14286</v>
      </c>
      <c r="C4637" s="106" t="s">
        <v>14355</v>
      </c>
      <c r="D4637" s="641">
        <v>0.21</v>
      </c>
      <c r="E4637" s="646" t="s">
        <v>74</v>
      </c>
      <c r="F4637" s="652">
        <v>1428</v>
      </c>
      <c r="G4637" s="646" t="s">
        <v>12213</v>
      </c>
    </row>
    <row r="4638" spans="1:7" ht="32.25" customHeight="1">
      <c r="A4638" s="640">
        <v>4634</v>
      </c>
      <c r="B4638" s="106" t="s">
        <v>14286</v>
      </c>
      <c r="C4638" s="106" t="s">
        <v>14356</v>
      </c>
      <c r="D4638" s="641">
        <v>0.13</v>
      </c>
      <c r="E4638" s="646" t="s">
        <v>74</v>
      </c>
      <c r="F4638" s="652">
        <v>884</v>
      </c>
      <c r="G4638" s="646" t="s">
        <v>12213</v>
      </c>
    </row>
    <row r="4639" spans="1:7" ht="32.25" customHeight="1">
      <c r="A4639" s="640">
        <v>4635</v>
      </c>
      <c r="B4639" s="106" t="s">
        <v>14286</v>
      </c>
      <c r="C4639" s="106" t="s">
        <v>14356</v>
      </c>
      <c r="D4639" s="641">
        <v>0.23</v>
      </c>
      <c r="E4639" s="646" t="s">
        <v>74</v>
      </c>
      <c r="F4639" s="652">
        <v>1564</v>
      </c>
      <c r="G4639" s="646" t="s">
        <v>12213</v>
      </c>
    </row>
    <row r="4640" spans="1:7" ht="32.25" customHeight="1">
      <c r="A4640" s="640">
        <v>4636</v>
      </c>
      <c r="B4640" s="106" t="s">
        <v>14286</v>
      </c>
      <c r="C4640" s="106" t="s">
        <v>14357</v>
      </c>
      <c r="D4640" s="641">
        <v>0.25</v>
      </c>
      <c r="E4640" s="646" t="s">
        <v>74</v>
      </c>
      <c r="F4640" s="652">
        <v>1700</v>
      </c>
      <c r="G4640" s="646" t="s">
        <v>12213</v>
      </c>
    </row>
    <row r="4641" spans="1:7" ht="32.25" customHeight="1">
      <c r="A4641" s="640">
        <v>4637</v>
      </c>
      <c r="B4641" s="106" t="s">
        <v>14286</v>
      </c>
      <c r="C4641" s="106" t="s">
        <v>14358</v>
      </c>
      <c r="D4641" s="641">
        <v>0.16</v>
      </c>
      <c r="E4641" s="646" t="s">
        <v>74</v>
      </c>
      <c r="F4641" s="652">
        <v>1088</v>
      </c>
      <c r="G4641" s="646" t="s">
        <v>12213</v>
      </c>
    </row>
    <row r="4642" spans="1:7" ht="32.25" customHeight="1">
      <c r="A4642" s="640">
        <v>4638</v>
      </c>
      <c r="B4642" s="106" t="s">
        <v>14286</v>
      </c>
      <c r="C4642" s="106" t="s">
        <v>14359</v>
      </c>
      <c r="D4642" s="641">
        <v>0.2</v>
      </c>
      <c r="E4642" s="646" t="s">
        <v>74</v>
      </c>
      <c r="F4642" s="652">
        <v>1360</v>
      </c>
      <c r="G4642" s="646" t="s">
        <v>12213</v>
      </c>
    </row>
    <row r="4643" spans="1:7" ht="32.25" customHeight="1">
      <c r="A4643" s="640">
        <v>4639</v>
      </c>
      <c r="B4643" s="106" t="s">
        <v>14286</v>
      </c>
      <c r="C4643" s="106" t="s">
        <v>14360</v>
      </c>
      <c r="D4643" s="641">
        <v>0.22</v>
      </c>
      <c r="E4643" s="646" t="s">
        <v>74</v>
      </c>
      <c r="F4643" s="652">
        <v>1496</v>
      </c>
      <c r="G4643" s="646" t="s">
        <v>12213</v>
      </c>
    </row>
    <row r="4644" spans="1:7" ht="32.25" customHeight="1">
      <c r="A4644" s="640">
        <v>4640</v>
      </c>
      <c r="B4644" s="106" t="s">
        <v>14286</v>
      </c>
      <c r="C4644" s="106" t="s">
        <v>14361</v>
      </c>
      <c r="D4644" s="641">
        <v>0.27</v>
      </c>
      <c r="E4644" s="646" t="s">
        <v>74</v>
      </c>
      <c r="F4644" s="652">
        <v>1836.0000000000002</v>
      </c>
      <c r="G4644" s="646" t="s">
        <v>12213</v>
      </c>
    </row>
    <row r="4645" spans="1:7" ht="32.25" customHeight="1">
      <c r="A4645" s="640">
        <v>4641</v>
      </c>
      <c r="B4645" s="106" t="s">
        <v>14286</v>
      </c>
      <c r="C4645" s="106" t="s">
        <v>14362</v>
      </c>
      <c r="D4645" s="641">
        <v>0.25</v>
      </c>
      <c r="E4645" s="646" t="s">
        <v>74</v>
      </c>
      <c r="F4645" s="652">
        <v>1700</v>
      </c>
      <c r="G4645" s="646" t="s">
        <v>12213</v>
      </c>
    </row>
    <row r="4646" spans="1:7" ht="32.25" customHeight="1">
      <c r="A4646" s="640">
        <v>4642</v>
      </c>
      <c r="B4646" s="106" t="s">
        <v>14363</v>
      </c>
      <c r="C4646" s="106" t="s">
        <v>14365</v>
      </c>
      <c r="D4646" s="641">
        <v>0.26</v>
      </c>
      <c r="E4646" s="646" t="s">
        <v>74</v>
      </c>
      <c r="F4646" s="652">
        <v>1768</v>
      </c>
      <c r="G4646" s="646" t="s">
        <v>12213</v>
      </c>
    </row>
    <row r="4647" spans="1:7" ht="32.25" customHeight="1">
      <c r="A4647" s="640">
        <v>4643</v>
      </c>
      <c r="B4647" s="106" t="s">
        <v>14363</v>
      </c>
      <c r="C4647" s="106" t="s">
        <v>2821</v>
      </c>
      <c r="D4647" s="641">
        <v>0.7</v>
      </c>
      <c r="E4647" s="646" t="s">
        <v>74</v>
      </c>
      <c r="F4647" s="652">
        <v>4760</v>
      </c>
      <c r="G4647" s="646" t="s">
        <v>12213</v>
      </c>
    </row>
    <row r="4648" spans="1:7" ht="32.25" customHeight="1">
      <c r="A4648" s="640">
        <v>4644</v>
      </c>
      <c r="B4648" s="106" t="s">
        <v>14363</v>
      </c>
      <c r="C4648" s="106" t="s">
        <v>14366</v>
      </c>
      <c r="D4648" s="641">
        <v>3.5999999999999997E-2</v>
      </c>
      <c r="E4648" s="646" t="s">
        <v>74</v>
      </c>
      <c r="F4648" s="652">
        <v>244.79999999999998</v>
      </c>
      <c r="G4648" s="646" t="s">
        <v>12213</v>
      </c>
    </row>
    <row r="4649" spans="1:7" ht="32.25" customHeight="1">
      <c r="A4649" s="640">
        <v>4645</v>
      </c>
      <c r="B4649" s="106" t="s">
        <v>14363</v>
      </c>
      <c r="C4649" s="106" t="s">
        <v>14367</v>
      </c>
      <c r="D4649" s="641">
        <v>0.48</v>
      </c>
      <c r="E4649" s="646" t="s">
        <v>74</v>
      </c>
      <c r="F4649" s="652">
        <v>3264</v>
      </c>
      <c r="G4649" s="646" t="s">
        <v>12213</v>
      </c>
    </row>
    <row r="4650" spans="1:7" ht="32.25" customHeight="1">
      <c r="A4650" s="640">
        <v>4646</v>
      </c>
      <c r="B4650" s="106" t="s">
        <v>14363</v>
      </c>
      <c r="C4650" s="106" t="s">
        <v>14368</v>
      </c>
      <c r="D4650" s="641">
        <v>1.2E-2</v>
      </c>
      <c r="E4650" s="646" t="s">
        <v>74</v>
      </c>
      <c r="F4650" s="652">
        <v>81.600000000000009</v>
      </c>
      <c r="G4650" s="646" t="s">
        <v>12213</v>
      </c>
    </row>
    <row r="4651" spans="1:7" ht="32.25" customHeight="1">
      <c r="A4651" s="640">
        <v>4647</v>
      </c>
      <c r="B4651" s="106" t="s">
        <v>14363</v>
      </c>
      <c r="C4651" s="106" t="s">
        <v>14369</v>
      </c>
      <c r="D4651" s="641">
        <v>0.31</v>
      </c>
      <c r="E4651" s="646" t="s">
        <v>74</v>
      </c>
      <c r="F4651" s="652">
        <v>2108</v>
      </c>
      <c r="G4651" s="646" t="s">
        <v>12213</v>
      </c>
    </row>
    <row r="4652" spans="1:7" ht="32.25" customHeight="1">
      <c r="A4652" s="640">
        <v>4648</v>
      </c>
      <c r="B4652" s="106" t="s">
        <v>14363</v>
      </c>
      <c r="C4652" s="106" t="s">
        <v>14370</v>
      </c>
      <c r="D4652" s="641">
        <v>0.26</v>
      </c>
      <c r="E4652" s="646" t="s">
        <v>74</v>
      </c>
      <c r="F4652" s="652">
        <v>1768</v>
      </c>
      <c r="G4652" s="646" t="s">
        <v>12213</v>
      </c>
    </row>
    <row r="4653" spans="1:7" ht="32.25" customHeight="1">
      <c r="A4653" s="640">
        <v>4649</v>
      </c>
      <c r="B4653" s="106" t="s">
        <v>14363</v>
      </c>
      <c r="C4653" s="106" t="s">
        <v>14371</v>
      </c>
      <c r="D4653" s="641">
        <v>0.52</v>
      </c>
      <c r="E4653" s="646" t="s">
        <v>74</v>
      </c>
      <c r="F4653" s="652">
        <v>3536</v>
      </c>
      <c r="G4653" s="646" t="s">
        <v>12213</v>
      </c>
    </row>
    <row r="4654" spans="1:7" ht="32.25" customHeight="1">
      <c r="A4654" s="640">
        <v>4650</v>
      </c>
      <c r="B4654" s="106" t="s">
        <v>14363</v>
      </c>
      <c r="C4654" s="106" t="s">
        <v>14372</v>
      </c>
      <c r="D4654" s="641">
        <v>0.21</v>
      </c>
      <c r="E4654" s="646" t="s">
        <v>74</v>
      </c>
      <c r="F4654" s="652">
        <v>1428</v>
      </c>
      <c r="G4654" s="646" t="s">
        <v>12213</v>
      </c>
    </row>
    <row r="4655" spans="1:7" ht="32.25" customHeight="1">
      <c r="A4655" s="640">
        <v>4651</v>
      </c>
      <c r="B4655" s="106" t="s">
        <v>14363</v>
      </c>
      <c r="C4655" s="106" t="s">
        <v>14373</v>
      </c>
      <c r="D4655" s="641">
        <v>6.8000000000000005E-2</v>
      </c>
      <c r="E4655" s="646" t="s">
        <v>74</v>
      </c>
      <c r="F4655" s="652">
        <v>462.40000000000003</v>
      </c>
      <c r="G4655" s="646" t="s">
        <v>12213</v>
      </c>
    </row>
    <row r="4656" spans="1:7" ht="32.25" customHeight="1">
      <c r="A4656" s="640">
        <v>4652</v>
      </c>
      <c r="B4656" s="106" t="s">
        <v>14363</v>
      </c>
      <c r="C4656" s="106" t="s">
        <v>14374</v>
      </c>
      <c r="D4656" s="641">
        <v>7.5999999999999998E-2</v>
      </c>
      <c r="E4656" s="646" t="s">
        <v>74</v>
      </c>
      <c r="F4656" s="652">
        <v>516.79999999999995</v>
      </c>
      <c r="G4656" s="646" t="s">
        <v>12213</v>
      </c>
    </row>
    <row r="4657" spans="1:7" ht="32.25" customHeight="1">
      <c r="A4657" s="640">
        <v>4653</v>
      </c>
      <c r="B4657" s="106" t="s">
        <v>14363</v>
      </c>
      <c r="C4657" s="106" t="s">
        <v>14375</v>
      </c>
      <c r="D4657" s="641">
        <v>8.7999999999999995E-2</v>
      </c>
      <c r="E4657" s="646" t="s">
        <v>74</v>
      </c>
      <c r="F4657" s="652">
        <v>598.4</v>
      </c>
      <c r="G4657" s="646" t="s">
        <v>12213</v>
      </c>
    </row>
    <row r="4658" spans="1:7" ht="32.25" customHeight="1">
      <c r="A4658" s="640">
        <v>4654</v>
      </c>
      <c r="B4658" s="106" t="s">
        <v>14363</v>
      </c>
      <c r="C4658" s="106" t="s">
        <v>14376</v>
      </c>
      <c r="D4658" s="641">
        <v>8.7999999999999995E-2</v>
      </c>
      <c r="E4658" s="646" t="s">
        <v>74</v>
      </c>
      <c r="F4658" s="652">
        <v>598.4</v>
      </c>
      <c r="G4658" s="646" t="s">
        <v>12213</v>
      </c>
    </row>
    <row r="4659" spans="1:7" ht="32.25" customHeight="1">
      <c r="A4659" s="640">
        <v>4655</v>
      </c>
      <c r="B4659" s="106" t="s">
        <v>14363</v>
      </c>
      <c r="C4659" s="106" t="s">
        <v>14377</v>
      </c>
      <c r="D4659" s="641">
        <v>0.94</v>
      </c>
      <c r="E4659" s="646" t="s">
        <v>74</v>
      </c>
      <c r="F4659" s="652">
        <v>6392</v>
      </c>
      <c r="G4659" s="646" t="s">
        <v>12213</v>
      </c>
    </row>
    <row r="4660" spans="1:7" ht="32.25" customHeight="1">
      <c r="A4660" s="640">
        <v>4656</v>
      </c>
      <c r="B4660" s="106" t="s">
        <v>14363</v>
      </c>
      <c r="C4660" s="106" t="s">
        <v>14378</v>
      </c>
      <c r="D4660" s="641">
        <v>0.61</v>
      </c>
      <c r="E4660" s="646" t="s">
        <v>74</v>
      </c>
      <c r="F4660" s="652">
        <v>4148</v>
      </c>
      <c r="G4660" s="646" t="s">
        <v>12213</v>
      </c>
    </row>
    <row r="4661" spans="1:7" ht="32.25" customHeight="1">
      <c r="A4661" s="640">
        <v>4657</v>
      </c>
      <c r="B4661" s="106" t="s">
        <v>14363</v>
      </c>
      <c r="C4661" s="106" t="s">
        <v>14379</v>
      </c>
      <c r="D4661" s="641">
        <v>6.4000000000000001E-2</v>
      </c>
      <c r="E4661" s="646" t="s">
        <v>74</v>
      </c>
      <c r="F4661" s="652">
        <v>435.2</v>
      </c>
      <c r="G4661" s="646" t="s">
        <v>12213</v>
      </c>
    </row>
    <row r="4662" spans="1:7" ht="32.25" customHeight="1">
      <c r="A4662" s="640">
        <v>4658</v>
      </c>
      <c r="B4662" s="106" t="s">
        <v>14363</v>
      </c>
      <c r="C4662" s="106" t="s">
        <v>11797</v>
      </c>
      <c r="D4662" s="641">
        <v>6.8000000000000005E-2</v>
      </c>
      <c r="E4662" s="646" t="s">
        <v>74</v>
      </c>
      <c r="F4662" s="652">
        <v>462.40000000000003</v>
      </c>
      <c r="G4662" s="646" t="s">
        <v>12213</v>
      </c>
    </row>
    <row r="4663" spans="1:7" ht="32.25" customHeight="1">
      <c r="A4663" s="640">
        <v>4659</v>
      </c>
      <c r="B4663" s="106" t="s">
        <v>14363</v>
      </c>
      <c r="C4663" s="106" t="s">
        <v>14380</v>
      </c>
      <c r="D4663" s="641">
        <v>0.10400000000000001</v>
      </c>
      <c r="E4663" s="646" t="s">
        <v>74</v>
      </c>
      <c r="F4663" s="652">
        <v>707.2</v>
      </c>
      <c r="G4663" s="646" t="s">
        <v>12213</v>
      </c>
    </row>
    <row r="4664" spans="1:7" ht="32.25" customHeight="1">
      <c r="A4664" s="640">
        <v>4660</v>
      </c>
      <c r="B4664" s="106" t="s">
        <v>14363</v>
      </c>
      <c r="C4664" s="106" t="s">
        <v>11556</v>
      </c>
      <c r="D4664" s="641">
        <v>0.33</v>
      </c>
      <c r="E4664" s="646" t="s">
        <v>74</v>
      </c>
      <c r="F4664" s="652">
        <v>2244</v>
      </c>
      <c r="G4664" s="646" t="s">
        <v>12213</v>
      </c>
    </row>
    <row r="4665" spans="1:7" ht="32.25" customHeight="1">
      <c r="A4665" s="640">
        <v>4661</v>
      </c>
      <c r="B4665" s="106" t="s">
        <v>14363</v>
      </c>
      <c r="C4665" s="106" t="s">
        <v>14381</v>
      </c>
      <c r="D4665" s="641">
        <v>0.39</v>
      </c>
      <c r="E4665" s="646" t="s">
        <v>74</v>
      </c>
      <c r="F4665" s="652">
        <v>2652</v>
      </c>
      <c r="G4665" s="646" t="s">
        <v>12213</v>
      </c>
    </row>
    <row r="4666" spans="1:7" ht="32.25" customHeight="1">
      <c r="A4666" s="640">
        <v>4662</v>
      </c>
      <c r="B4666" s="106" t="s">
        <v>14363</v>
      </c>
      <c r="C4666" s="106" t="s">
        <v>14382</v>
      </c>
      <c r="D4666" s="641">
        <v>0.77</v>
      </c>
      <c r="E4666" s="646" t="s">
        <v>74</v>
      </c>
      <c r="F4666" s="652">
        <v>5236</v>
      </c>
      <c r="G4666" s="646" t="s">
        <v>12213</v>
      </c>
    </row>
    <row r="4667" spans="1:7" ht="32.25" customHeight="1">
      <c r="A4667" s="640">
        <v>4663</v>
      </c>
      <c r="B4667" s="106" t="s">
        <v>14363</v>
      </c>
      <c r="C4667" s="106" t="s">
        <v>14383</v>
      </c>
      <c r="D4667" s="641">
        <v>0.78</v>
      </c>
      <c r="E4667" s="646" t="s">
        <v>74</v>
      </c>
      <c r="F4667" s="652">
        <v>5304</v>
      </c>
      <c r="G4667" s="646" t="s">
        <v>12213</v>
      </c>
    </row>
    <row r="4668" spans="1:7" ht="32.25" customHeight="1">
      <c r="A4668" s="640">
        <v>4664</v>
      </c>
      <c r="B4668" s="106" t="s">
        <v>14363</v>
      </c>
      <c r="C4668" s="106" t="s">
        <v>14384</v>
      </c>
      <c r="D4668" s="641">
        <v>0.12</v>
      </c>
      <c r="E4668" s="646" t="s">
        <v>74</v>
      </c>
      <c r="F4668" s="652">
        <v>816</v>
      </c>
      <c r="G4668" s="646" t="s">
        <v>12213</v>
      </c>
    </row>
    <row r="4669" spans="1:7" ht="32.25" customHeight="1">
      <c r="A4669" s="640">
        <v>4665</v>
      </c>
      <c r="B4669" s="106" t="s">
        <v>14363</v>
      </c>
      <c r="C4669" s="106" t="s">
        <v>14385</v>
      </c>
      <c r="D4669" s="641">
        <v>0.1</v>
      </c>
      <c r="E4669" s="646" t="s">
        <v>74</v>
      </c>
      <c r="F4669" s="652">
        <v>680</v>
      </c>
      <c r="G4669" s="646" t="s">
        <v>12213</v>
      </c>
    </row>
    <row r="4670" spans="1:7" ht="32.25" customHeight="1">
      <c r="A4670" s="640">
        <v>4666</v>
      </c>
      <c r="B4670" s="106" t="s">
        <v>14363</v>
      </c>
      <c r="C4670" s="106" t="s">
        <v>14386</v>
      </c>
      <c r="D4670" s="641">
        <v>3.2000000000000001E-2</v>
      </c>
      <c r="E4670" s="646" t="s">
        <v>74</v>
      </c>
      <c r="F4670" s="652">
        <v>217.6</v>
      </c>
      <c r="G4670" s="646" t="s">
        <v>12213</v>
      </c>
    </row>
    <row r="4671" spans="1:7" ht="32.25" customHeight="1">
      <c r="A4671" s="640">
        <v>4667</v>
      </c>
      <c r="B4671" s="106" t="s">
        <v>14363</v>
      </c>
      <c r="C4671" s="106" t="s">
        <v>14387</v>
      </c>
      <c r="D4671" s="641">
        <v>0.71</v>
      </c>
      <c r="E4671" s="646" t="s">
        <v>74</v>
      </c>
      <c r="F4671" s="652">
        <v>4828</v>
      </c>
      <c r="G4671" s="646" t="s">
        <v>12213</v>
      </c>
    </row>
    <row r="4672" spans="1:7" ht="32.25" customHeight="1">
      <c r="A4672" s="640">
        <v>4668</v>
      </c>
      <c r="B4672" s="106" t="s">
        <v>14363</v>
      </c>
      <c r="C4672" s="106" t="s">
        <v>14388</v>
      </c>
      <c r="D4672" s="641">
        <v>0.08</v>
      </c>
      <c r="E4672" s="646" t="s">
        <v>74</v>
      </c>
      <c r="F4672" s="652">
        <v>544</v>
      </c>
      <c r="G4672" s="646" t="s">
        <v>12213</v>
      </c>
    </row>
    <row r="4673" spans="1:7" ht="32.25" customHeight="1">
      <c r="A4673" s="640">
        <v>4669</v>
      </c>
      <c r="B4673" s="106" t="s">
        <v>14363</v>
      </c>
      <c r="C4673" s="106" t="s">
        <v>14389</v>
      </c>
      <c r="D4673" s="641">
        <v>0.49</v>
      </c>
      <c r="E4673" s="646" t="s">
        <v>74</v>
      </c>
      <c r="F4673" s="652">
        <v>3332</v>
      </c>
      <c r="G4673" s="646" t="s">
        <v>12213</v>
      </c>
    </row>
    <row r="4674" spans="1:7" ht="32.25" customHeight="1">
      <c r="A4674" s="640">
        <v>4670</v>
      </c>
      <c r="B4674" s="106" t="s">
        <v>14363</v>
      </c>
      <c r="C4674" s="106" t="s">
        <v>10753</v>
      </c>
      <c r="D4674" s="641">
        <v>3.2000000000000001E-2</v>
      </c>
      <c r="E4674" s="646" t="s">
        <v>74</v>
      </c>
      <c r="F4674" s="652">
        <v>217.6</v>
      </c>
      <c r="G4674" s="646" t="s">
        <v>12213</v>
      </c>
    </row>
    <row r="4675" spans="1:7" ht="32.25" customHeight="1">
      <c r="A4675" s="640">
        <v>4671</v>
      </c>
      <c r="B4675" s="106" t="s">
        <v>14363</v>
      </c>
      <c r="C4675" s="106" t="s">
        <v>14390</v>
      </c>
      <c r="D4675" s="641">
        <v>0.13600000000000001</v>
      </c>
      <c r="E4675" s="646" t="s">
        <v>74</v>
      </c>
      <c r="F4675" s="652">
        <v>924.80000000000007</v>
      </c>
      <c r="G4675" s="646" t="s">
        <v>12213</v>
      </c>
    </row>
    <row r="4676" spans="1:7" ht="32.25" customHeight="1">
      <c r="A4676" s="640">
        <v>4672</v>
      </c>
      <c r="B4676" s="106" t="s">
        <v>14363</v>
      </c>
      <c r="C4676" s="106" t="s">
        <v>8334</v>
      </c>
      <c r="D4676" s="641">
        <v>0.85600000000000009</v>
      </c>
      <c r="E4676" s="646" t="s">
        <v>74</v>
      </c>
      <c r="F4676" s="652">
        <v>5820.8000000000011</v>
      </c>
      <c r="G4676" s="646" t="s">
        <v>12213</v>
      </c>
    </row>
    <row r="4677" spans="1:7" ht="32.25" customHeight="1">
      <c r="A4677" s="640">
        <v>4673</v>
      </c>
      <c r="B4677" s="106" t="s">
        <v>14363</v>
      </c>
      <c r="C4677" s="106" t="s">
        <v>14391</v>
      </c>
      <c r="D4677" s="641">
        <v>5.2000000000000005E-2</v>
      </c>
      <c r="E4677" s="646" t="s">
        <v>74</v>
      </c>
      <c r="F4677" s="652">
        <v>353.6</v>
      </c>
      <c r="G4677" s="646" t="s">
        <v>12213</v>
      </c>
    </row>
    <row r="4678" spans="1:7" ht="32.25" customHeight="1">
      <c r="A4678" s="640">
        <v>4674</v>
      </c>
      <c r="B4678" s="106" t="s">
        <v>14363</v>
      </c>
      <c r="C4678" s="106" t="s">
        <v>14392</v>
      </c>
      <c r="D4678" s="641">
        <v>0.13200000000000001</v>
      </c>
      <c r="E4678" s="646" t="s">
        <v>74</v>
      </c>
      <c r="F4678" s="652">
        <v>897.6</v>
      </c>
      <c r="G4678" s="646" t="s">
        <v>12213</v>
      </c>
    </row>
    <row r="4679" spans="1:7" ht="32.25" customHeight="1">
      <c r="A4679" s="640">
        <v>4675</v>
      </c>
      <c r="B4679" s="106" t="s">
        <v>14363</v>
      </c>
      <c r="C4679" s="106" t="s">
        <v>14392</v>
      </c>
      <c r="D4679" s="641">
        <v>7.5999999999999998E-2</v>
      </c>
      <c r="E4679" s="646" t="s">
        <v>74</v>
      </c>
      <c r="F4679" s="652">
        <v>516.79999999999995</v>
      </c>
      <c r="G4679" s="646" t="s">
        <v>12213</v>
      </c>
    </row>
    <row r="4680" spans="1:7" ht="32.25" customHeight="1">
      <c r="A4680" s="640">
        <v>4676</v>
      </c>
      <c r="B4680" s="106" t="s">
        <v>14363</v>
      </c>
      <c r="C4680" s="106" t="s">
        <v>14393</v>
      </c>
      <c r="D4680" s="641">
        <v>0.26400000000000001</v>
      </c>
      <c r="E4680" s="646" t="s">
        <v>74</v>
      </c>
      <c r="F4680" s="652">
        <v>1795.2</v>
      </c>
      <c r="G4680" s="646" t="s">
        <v>12213</v>
      </c>
    </row>
    <row r="4681" spans="1:7" ht="32.25" customHeight="1">
      <c r="A4681" s="640">
        <v>4677</v>
      </c>
      <c r="B4681" s="106" t="s">
        <v>14363</v>
      </c>
      <c r="C4681" s="106" t="s">
        <v>14387</v>
      </c>
      <c r="D4681" s="641">
        <v>5.6000000000000008E-2</v>
      </c>
      <c r="E4681" s="646" t="s">
        <v>74</v>
      </c>
      <c r="F4681" s="652">
        <v>380.80000000000007</v>
      </c>
      <c r="G4681" s="646" t="s">
        <v>12213</v>
      </c>
    </row>
    <row r="4682" spans="1:7" ht="32.25" customHeight="1">
      <c r="A4682" s="640">
        <v>4678</v>
      </c>
      <c r="B4682" s="106" t="s">
        <v>14363</v>
      </c>
      <c r="C4682" s="106" t="s">
        <v>11239</v>
      </c>
      <c r="D4682" s="641">
        <v>0.192</v>
      </c>
      <c r="E4682" s="646" t="s">
        <v>74</v>
      </c>
      <c r="F4682" s="652">
        <v>1305.6000000000001</v>
      </c>
      <c r="G4682" s="646" t="s">
        <v>12213</v>
      </c>
    </row>
    <row r="4683" spans="1:7" ht="32.25" customHeight="1">
      <c r="A4683" s="640">
        <v>4679</v>
      </c>
      <c r="B4683" s="106" t="s">
        <v>14363</v>
      </c>
      <c r="C4683" s="106" t="s">
        <v>14394</v>
      </c>
      <c r="D4683" s="641">
        <v>5.6000000000000008E-2</v>
      </c>
      <c r="E4683" s="646" t="s">
        <v>74</v>
      </c>
      <c r="F4683" s="652">
        <v>380.80000000000007</v>
      </c>
      <c r="G4683" s="646" t="s">
        <v>12213</v>
      </c>
    </row>
    <row r="4684" spans="1:7" ht="32.25" customHeight="1">
      <c r="A4684" s="640">
        <v>4680</v>
      </c>
      <c r="B4684" s="106" t="s">
        <v>14363</v>
      </c>
      <c r="C4684" s="106" t="s">
        <v>14395</v>
      </c>
      <c r="D4684" s="641">
        <v>6.4000000000000001E-2</v>
      </c>
      <c r="E4684" s="646" t="s">
        <v>74</v>
      </c>
      <c r="F4684" s="652">
        <v>435.2</v>
      </c>
      <c r="G4684" s="646" t="s">
        <v>12213</v>
      </c>
    </row>
    <row r="4685" spans="1:7" ht="32.25" customHeight="1">
      <c r="A4685" s="640">
        <v>4681</v>
      </c>
      <c r="B4685" s="106" t="s">
        <v>14363</v>
      </c>
      <c r="C4685" s="106" t="s">
        <v>14396</v>
      </c>
      <c r="D4685" s="641">
        <v>9.6000000000000002E-2</v>
      </c>
      <c r="E4685" s="646" t="s">
        <v>74</v>
      </c>
      <c r="F4685" s="652">
        <v>652.80000000000007</v>
      </c>
      <c r="G4685" s="646" t="s">
        <v>12213</v>
      </c>
    </row>
    <row r="4686" spans="1:7" ht="32.25" customHeight="1">
      <c r="A4686" s="640">
        <v>4682</v>
      </c>
      <c r="B4686" s="106" t="s">
        <v>14363</v>
      </c>
      <c r="C4686" s="106" t="s">
        <v>14397</v>
      </c>
      <c r="D4686" s="641">
        <v>7.5999999999999998E-2</v>
      </c>
      <c r="E4686" s="646" t="s">
        <v>74</v>
      </c>
      <c r="F4686" s="652">
        <v>516.79999999999995</v>
      </c>
      <c r="G4686" s="646" t="s">
        <v>12213</v>
      </c>
    </row>
    <row r="4687" spans="1:7" ht="32.25" customHeight="1">
      <c r="A4687" s="640">
        <v>4683</v>
      </c>
      <c r="B4687" s="106" t="s">
        <v>14363</v>
      </c>
      <c r="C4687" s="106" t="s">
        <v>14398</v>
      </c>
      <c r="D4687" s="641">
        <v>6.8000000000000005E-2</v>
      </c>
      <c r="E4687" s="646" t="s">
        <v>74</v>
      </c>
      <c r="F4687" s="652">
        <v>462.40000000000003</v>
      </c>
      <c r="G4687" s="646" t="s">
        <v>12213</v>
      </c>
    </row>
    <row r="4688" spans="1:7" ht="32.25" customHeight="1">
      <c r="A4688" s="640">
        <v>4684</v>
      </c>
      <c r="B4688" s="106" t="s">
        <v>14363</v>
      </c>
      <c r="C4688" s="106" t="s">
        <v>14399</v>
      </c>
      <c r="D4688" s="641">
        <v>0.13200000000000001</v>
      </c>
      <c r="E4688" s="646" t="s">
        <v>74</v>
      </c>
      <c r="F4688" s="652">
        <v>897.6</v>
      </c>
      <c r="G4688" s="646" t="s">
        <v>12213</v>
      </c>
    </row>
    <row r="4689" spans="1:7" ht="32.25" customHeight="1">
      <c r="A4689" s="640">
        <v>4685</v>
      </c>
      <c r="B4689" s="106" t="s">
        <v>14363</v>
      </c>
      <c r="C4689" s="106" t="s">
        <v>10635</v>
      </c>
      <c r="D4689" s="641">
        <v>0.10800000000000001</v>
      </c>
      <c r="E4689" s="646" t="s">
        <v>74</v>
      </c>
      <c r="F4689" s="652">
        <v>734.40000000000009</v>
      </c>
      <c r="G4689" s="646" t="s">
        <v>12213</v>
      </c>
    </row>
    <row r="4690" spans="1:7" ht="32.25" customHeight="1">
      <c r="A4690" s="640">
        <v>4686</v>
      </c>
      <c r="B4690" s="106" t="s">
        <v>14363</v>
      </c>
      <c r="C4690" s="106" t="s">
        <v>14400</v>
      </c>
      <c r="D4690" s="641">
        <v>0.14799999999999999</v>
      </c>
      <c r="E4690" s="646" t="s">
        <v>74</v>
      </c>
      <c r="F4690" s="652">
        <v>1006.4</v>
      </c>
      <c r="G4690" s="646" t="s">
        <v>12213</v>
      </c>
    </row>
    <row r="4691" spans="1:7" ht="32.25" customHeight="1">
      <c r="A4691" s="640">
        <v>4687</v>
      </c>
      <c r="B4691" s="106" t="s">
        <v>14363</v>
      </c>
      <c r="C4691" s="106" t="s">
        <v>13654</v>
      </c>
      <c r="D4691" s="641">
        <v>0.10800000000000001</v>
      </c>
      <c r="E4691" s="646" t="s">
        <v>74</v>
      </c>
      <c r="F4691" s="652">
        <v>734.40000000000009</v>
      </c>
      <c r="G4691" s="646" t="s">
        <v>12213</v>
      </c>
    </row>
    <row r="4692" spans="1:7" ht="32.25" customHeight="1">
      <c r="A4692" s="640">
        <v>4688</v>
      </c>
      <c r="B4692" s="106" t="s">
        <v>14363</v>
      </c>
      <c r="C4692" s="106" t="s">
        <v>11239</v>
      </c>
      <c r="D4692" s="641">
        <v>4.3999999999999997E-2</v>
      </c>
      <c r="E4692" s="646" t="s">
        <v>74</v>
      </c>
      <c r="F4692" s="652">
        <v>299.2</v>
      </c>
      <c r="G4692" s="646" t="s">
        <v>12213</v>
      </c>
    </row>
    <row r="4693" spans="1:7" ht="32.25" customHeight="1">
      <c r="A4693" s="640">
        <v>4689</v>
      </c>
      <c r="B4693" s="106" t="s">
        <v>14363</v>
      </c>
      <c r="C4693" s="106" t="s">
        <v>14375</v>
      </c>
      <c r="D4693" s="641">
        <v>0.08</v>
      </c>
      <c r="E4693" s="646" t="s">
        <v>74</v>
      </c>
      <c r="F4693" s="652">
        <v>544</v>
      </c>
      <c r="G4693" s="646" t="s">
        <v>12213</v>
      </c>
    </row>
    <row r="4694" spans="1:7" ht="32.25" customHeight="1">
      <c r="A4694" s="640">
        <v>4690</v>
      </c>
      <c r="B4694" s="106" t="s">
        <v>14363</v>
      </c>
      <c r="C4694" s="106" t="s">
        <v>14375</v>
      </c>
      <c r="D4694" s="641">
        <v>4.3999999999999997E-2</v>
      </c>
      <c r="E4694" s="646" t="s">
        <v>74</v>
      </c>
      <c r="F4694" s="652">
        <v>299.2</v>
      </c>
      <c r="G4694" s="646" t="s">
        <v>12213</v>
      </c>
    </row>
    <row r="4695" spans="1:7" ht="32.25" customHeight="1">
      <c r="A4695" s="640">
        <v>4691</v>
      </c>
      <c r="B4695" s="106" t="s">
        <v>14363</v>
      </c>
      <c r="C4695" s="106" t="s">
        <v>311</v>
      </c>
      <c r="D4695" s="641">
        <v>3.2000000000000001E-2</v>
      </c>
      <c r="E4695" s="646" t="s">
        <v>74</v>
      </c>
      <c r="F4695" s="652">
        <v>217.6</v>
      </c>
      <c r="G4695" s="646" t="s">
        <v>12213</v>
      </c>
    </row>
    <row r="4696" spans="1:7" ht="32.25" customHeight="1">
      <c r="A4696" s="640">
        <v>4692</v>
      </c>
      <c r="B4696" s="106" t="s">
        <v>14363</v>
      </c>
      <c r="C4696" s="106" t="s">
        <v>14276</v>
      </c>
      <c r="D4696" s="641">
        <v>0.04</v>
      </c>
      <c r="E4696" s="646" t="s">
        <v>74</v>
      </c>
      <c r="F4696" s="652">
        <v>272</v>
      </c>
      <c r="G4696" s="646" t="s">
        <v>12213</v>
      </c>
    </row>
    <row r="4697" spans="1:7" ht="32.25" customHeight="1">
      <c r="A4697" s="640">
        <v>4693</v>
      </c>
      <c r="B4697" s="106" t="s">
        <v>14363</v>
      </c>
      <c r="C4697" s="106" t="s">
        <v>14401</v>
      </c>
      <c r="D4697" s="641">
        <v>3.5999999999999997E-2</v>
      </c>
      <c r="E4697" s="646" t="s">
        <v>74</v>
      </c>
      <c r="F4697" s="652">
        <v>244.79999999999998</v>
      </c>
      <c r="G4697" s="646" t="s">
        <v>12213</v>
      </c>
    </row>
    <row r="4698" spans="1:7" ht="32.25" customHeight="1">
      <c r="A4698" s="640">
        <v>4694</v>
      </c>
      <c r="B4698" s="106" t="s">
        <v>14363</v>
      </c>
      <c r="C4698" s="106" t="s">
        <v>14402</v>
      </c>
      <c r="D4698" s="641">
        <v>6.8000000000000005E-2</v>
      </c>
      <c r="E4698" s="646" t="s">
        <v>74</v>
      </c>
      <c r="F4698" s="652">
        <v>462.40000000000003</v>
      </c>
      <c r="G4698" s="646" t="s">
        <v>12213</v>
      </c>
    </row>
    <row r="4699" spans="1:7" ht="32.25" customHeight="1">
      <c r="A4699" s="640">
        <v>4695</v>
      </c>
      <c r="B4699" s="106" t="s">
        <v>14363</v>
      </c>
      <c r="C4699" s="106" t="s">
        <v>14403</v>
      </c>
      <c r="D4699" s="641">
        <v>1.6E-2</v>
      </c>
      <c r="E4699" s="646" t="s">
        <v>74</v>
      </c>
      <c r="F4699" s="652">
        <v>108.8</v>
      </c>
      <c r="G4699" s="646" t="s">
        <v>12213</v>
      </c>
    </row>
    <row r="4700" spans="1:7" ht="32.25" customHeight="1">
      <c r="A4700" s="640">
        <v>4696</v>
      </c>
      <c r="B4700" s="106" t="s">
        <v>14363</v>
      </c>
      <c r="C4700" s="106" t="s">
        <v>13051</v>
      </c>
      <c r="D4700" s="641">
        <v>5.6000000000000008E-2</v>
      </c>
      <c r="E4700" s="646" t="s">
        <v>74</v>
      </c>
      <c r="F4700" s="652">
        <v>380.80000000000007</v>
      </c>
      <c r="G4700" s="646" t="s">
        <v>12213</v>
      </c>
    </row>
    <row r="4701" spans="1:7" ht="32.25" customHeight="1">
      <c r="A4701" s="640">
        <v>4697</v>
      </c>
      <c r="B4701" s="106" t="s">
        <v>14363</v>
      </c>
      <c r="C4701" s="106" t="s">
        <v>14404</v>
      </c>
      <c r="D4701" s="641">
        <v>5.6000000000000008E-2</v>
      </c>
      <c r="E4701" s="646" t="s">
        <v>74</v>
      </c>
      <c r="F4701" s="652">
        <v>380.80000000000007</v>
      </c>
      <c r="G4701" s="646" t="s">
        <v>12213</v>
      </c>
    </row>
    <row r="4702" spans="1:7" ht="32.25" customHeight="1">
      <c r="A4702" s="640">
        <v>4698</v>
      </c>
      <c r="B4702" s="106" t="s">
        <v>14363</v>
      </c>
      <c r="C4702" s="106" t="s">
        <v>14405</v>
      </c>
      <c r="D4702" s="641">
        <v>3.2000000000000001E-2</v>
      </c>
      <c r="E4702" s="646" t="s">
        <v>74</v>
      </c>
      <c r="F4702" s="652">
        <v>217.6</v>
      </c>
      <c r="G4702" s="646" t="s">
        <v>12213</v>
      </c>
    </row>
    <row r="4703" spans="1:7" ht="32.25" customHeight="1">
      <c r="A4703" s="640">
        <v>4699</v>
      </c>
      <c r="B4703" s="106" t="s">
        <v>14363</v>
      </c>
      <c r="C4703" s="106" t="s">
        <v>11093</v>
      </c>
      <c r="D4703" s="641">
        <v>0.06</v>
      </c>
      <c r="E4703" s="646" t="s">
        <v>74</v>
      </c>
      <c r="F4703" s="652">
        <v>408</v>
      </c>
      <c r="G4703" s="646" t="s">
        <v>12213</v>
      </c>
    </row>
    <row r="4704" spans="1:7" ht="32.25" customHeight="1">
      <c r="A4704" s="640">
        <v>4700</v>
      </c>
      <c r="B4704" s="106" t="s">
        <v>14363</v>
      </c>
      <c r="C4704" s="106" t="s">
        <v>14406</v>
      </c>
      <c r="D4704" s="641">
        <v>0.14399999999999999</v>
      </c>
      <c r="E4704" s="646" t="s">
        <v>74</v>
      </c>
      <c r="F4704" s="652">
        <v>979.19999999999993</v>
      </c>
      <c r="G4704" s="646" t="s">
        <v>12213</v>
      </c>
    </row>
    <row r="4705" spans="1:7" ht="32.25" customHeight="1">
      <c r="A4705" s="640">
        <v>4701</v>
      </c>
      <c r="B4705" s="106" t="s">
        <v>14363</v>
      </c>
      <c r="C4705" s="106" t="s">
        <v>14407</v>
      </c>
      <c r="D4705" s="641">
        <v>0.08</v>
      </c>
      <c r="E4705" s="646" t="s">
        <v>74</v>
      </c>
      <c r="F4705" s="652">
        <v>544</v>
      </c>
      <c r="G4705" s="646" t="s">
        <v>12213</v>
      </c>
    </row>
    <row r="4706" spans="1:7" ht="32.25" customHeight="1">
      <c r="A4706" s="640">
        <v>4702</v>
      </c>
      <c r="B4706" s="106" t="s">
        <v>14408</v>
      </c>
      <c r="C4706" s="106" t="s">
        <v>14409</v>
      </c>
      <c r="D4706" s="641">
        <v>0.11599999999999999</v>
      </c>
      <c r="E4706" s="646" t="s">
        <v>74</v>
      </c>
      <c r="F4706" s="652">
        <v>788.8</v>
      </c>
      <c r="G4706" s="646" t="s">
        <v>12213</v>
      </c>
    </row>
    <row r="4707" spans="1:7" ht="32.25" customHeight="1">
      <c r="A4707" s="640">
        <v>4703</v>
      </c>
      <c r="B4707" s="106" t="s">
        <v>14408</v>
      </c>
      <c r="C4707" s="106" t="s">
        <v>14410</v>
      </c>
      <c r="D4707" s="641">
        <v>9.6000000000000002E-2</v>
      </c>
      <c r="E4707" s="646" t="s">
        <v>74</v>
      </c>
      <c r="F4707" s="652">
        <v>652.80000000000007</v>
      </c>
      <c r="G4707" s="646" t="s">
        <v>12213</v>
      </c>
    </row>
    <row r="4708" spans="1:7" ht="32.25" customHeight="1">
      <c r="A4708" s="640">
        <v>4704</v>
      </c>
      <c r="B4708" s="106" t="s">
        <v>14408</v>
      </c>
      <c r="C4708" s="106" t="s">
        <v>14410</v>
      </c>
      <c r="D4708" s="641">
        <v>0.06</v>
      </c>
      <c r="E4708" s="646" t="s">
        <v>74</v>
      </c>
      <c r="F4708" s="652">
        <v>408</v>
      </c>
      <c r="G4708" s="646" t="s">
        <v>12213</v>
      </c>
    </row>
    <row r="4709" spans="1:7" ht="32.25" customHeight="1">
      <c r="A4709" s="640">
        <v>4705</v>
      </c>
      <c r="B4709" s="106" t="s">
        <v>14408</v>
      </c>
      <c r="C4709" s="106" t="s">
        <v>14410</v>
      </c>
      <c r="D4709" s="641">
        <v>9.6000000000000002E-2</v>
      </c>
      <c r="E4709" s="646" t="s">
        <v>74</v>
      </c>
      <c r="F4709" s="652">
        <v>652.80000000000007</v>
      </c>
      <c r="G4709" s="646" t="s">
        <v>12213</v>
      </c>
    </row>
    <row r="4710" spans="1:7" ht="32.25" customHeight="1">
      <c r="A4710" s="640">
        <v>4706</v>
      </c>
      <c r="B4710" s="106" t="s">
        <v>14408</v>
      </c>
      <c r="C4710" s="106" t="s">
        <v>14411</v>
      </c>
      <c r="D4710" s="641">
        <v>0.12</v>
      </c>
      <c r="E4710" s="646" t="s">
        <v>74</v>
      </c>
      <c r="F4710" s="652">
        <v>816</v>
      </c>
      <c r="G4710" s="646" t="s">
        <v>12213</v>
      </c>
    </row>
    <row r="4711" spans="1:7" ht="32.25" customHeight="1">
      <c r="A4711" s="640">
        <v>4707</v>
      </c>
      <c r="B4711" s="106" t="s">
        <v>14408</v>
      </c>
      <c r="C4711" s="106" t="s">
        <v>14412</v>
      </c>
      <c r="D4711" s="641">
        <v>0.35</v>
      </c>
      <c r="E4711" s="646" t="s">
        <v>74</v>
      </c>
      <c r="F4711" s="652">
        <v>2380</v>
      </c>
      <c r="G4711" s="646" t="s">
        <v>12213</v>
      </c>
    </row>
    <row r="4712" spans="1:7" ht="32.25" customHeight="1">
      <c r="A4712" s="640">
        <v>4708</v>
      </c>
      <c r="B4712" s="106" t="s">
        <v>14408</v>
      </c>
      <c r="C4712" s="106" t="s">
        <v>14413</v>
      </c>
      <c r="D4712" s="641">
        <v>0.28000000000000003</v>
      </c>
      <c r="E4712" s="646" t="s">
        <v>74</v>
      </c>
      <c r="F4712" s="652">
        <v>1904.0000000000002</v>
      </c>
      <c r="G4712" s="646" t="s">
        <v>12213</v>
      </c>
    </row>
    <row r="4713" spans="1:7" ht="32.25" customHeight="1">
      <c r="A4713" s="640">
        <v>4709</v>
      </c>
      <c r="B4713" s="106" t="s">
        <v>14408</v>
      </c>
      <c r="C4713" s="106" t="s">
        <v>14414</v>
      </c>
      <c r="D4713" s="641">
        <v>0.16</v>
      </c>
      <c r="E4713" s="646" t="s">
        <v>74</v>
      </c>
      <c r="F4713" s="652">
        <v>1088</v>
      </c>
      <c r="G4713" s="646" t="s">
        <v>12213</v>
      </c>
    </row>
    <row r="4714" spans="1:7" ht="32.25" customHeight="1">
      <c r="A4714" s="640">
        <v>4710</v>
      </c>
      <c r="B4714" s="106" t="s">
        <v>14408</v>
      </c>
      <c r="C4714" s="106" t="s">
        <v>14415</v>
      </c>
      <c r="D4714" s="641">
        <v>0.28000000000000003</v>
      </c>
      <c r="E4714" s="646" t="s">
        <v>74</v>
      </c>
      <c r="F4714" s="652">
        <v>1904.0000000000002</v>
      </c>
      <c r="G4714" s="646" t="s">
        <v>12213</v>
      </c>
    </row>
    <row r="4715" spans="1:7" ht="32.25" customHeight="1">
      <c r="A4715" s="640">
        <v>4711</v>
      </c>
      <c r="B4715" s="106" t="s">
        <v>14408</v>
      </c>
      <c r="C4715" s="106" t="s">
        <v>14416</v>
      </c>
      <c r="D4715" s="641">
        <v>0.21</v>
      </c>
      <c r="E4715" s="646" t="s">
        <v>74</v>
      </c>
      <c r="F4715" s="652">
        <v>1428</v>
      </c>
      <c r="G4715" s="646" t="s">
        <v>12213</v>
      </c>
    </row>
    <row r="4716" spans="1:7" ht="32.25" customHeight="1">
      <c r="A4716" s="640">
        <v>4712</v>
      </c>
      <c r="B4716" s="106" t="s">
        <v>14408</v>
      </c>
      <c r="C4716" s="106" t="s">
        <v>14417</v>
      </c>
      <c r="D4716" s="641">
        <v>0.25</v>
      </c>
      <c r="E4716" s="646" t="s">
        <v>74</v>
      </c>
      <c r="F4716" s="652">
        <v>1700</v>
      </c>
      <c r="G4716" s="646" t="s">
        <v>12213</v>
      </c>
    </row>
    <row r="4717" spans="1:7" ht="32.25" customHeight="1">
      <c r="A4717" s="640">
        <v>4713</v>
      </c>
      <c r="B4717" s="106" t="s">
        <v>14408</v>
      </c>
      <c r="C4717" s="106" t="s">
        <v>14418</v>
      </c>
      <c r="D4717" s="641">
        <v>0.28000000000000003</v>
      </c>
      <c r="E4717" s="646" t="s">
        <v>74</v>
      </c>
      <c r="F4717" s="652">
        <v>1904.0000000000002</v>
      </c>
      <c r="G4717" s="646" t="s">
        <v>12213</v>
      </c>
    </row>
    <row r="4718" spans="1:7" ht="32.25" customHeight="1">
      <c r="A4718" s="640">
        <v>4714</v>
      </c>
      <c r="B4718" s="106" t="s">
        <v>14408</v>
      </c>
      <c r="C4718" s="106" t="s">
        <v>14419</v>
      </c>
      <c r="D4718" s="641">
        <v>0.26</v>
      </c>
      <c r="E4718" s="646" t="s">
        <v>74</v>
      </c>
      <c r="F4718" s="652">
        <v>1768</v>
      </c>
      <c r="G4718" s="646" t="s">
        <v>12213</v>
      </c>
    </row>
    <row r="4719" spans="1:7" ht="32.25" customHeight="1">
      <c r="A4719" s="640">
        <v>4715</v>
      </c>
      <c r="B4719" s="106" t="s">
        <v>14408</v>
      </c>
      <c r="C4719" s="106" t="s">
        <v>14420</v>
      </c>
      <c r="D4719" s="641">
        <v>0.16</v>
      </c>
      <c r="E4719" s="646" t="s">
        <v>74</v>
      </c>
      <c r="F4719" s="652">
        <v>1088</v>
      </c>
      <c r="G4719" s="646" t="s">
        <v>12213</v>
      </c>
    </row>
    <row r="4720" spans="1:7" ht="32.25" customHeight="1">
      <c r="A4720" s="640">
        <v>4716</v>
      </c>
      <c r="B4720" s="106" t="s">
        <v>14408</v>
      </c>
      <c r="C4720" s="106" t="s">
        <v>14421</v>
      </c>
      <c r="D4720" s="641">
        <v>0.25</v>
      </c>
      <c r="E4720" s="646" t="s">
        <v>74</v>
      </c>
      <c r="F4720" s="652">
        <v>1700</v>
      </c>
      <c r="G4720" s="646" t="s">
        <v>12213</v>
      </c>
    </row>
    <row r="4721" spans="1:7" ht="32.25" customHeight="1">
      <c r="A4721" s="640">
        <v>4717</v>
      </c>
      <c r="B4721" s="106" t="s">
        <v>14408</v>
      </c>
      <c r="C4721" s="106" t="s">
        <v>14422</v>
      </c>
      <c r="D4721" s="641">
        <v>0.25</v>
      </c>
      <c r="E4721" s="646" t="s">
        <v>74</v>
      </c>
      <c r="F4721" s="652">
        <v>1700</v>
      </c>
      <c r="G4721" s="646" t="s">
        <v>12213</v>
      </c>
    </row>
    <row r="4722" spans="1:7" ht="32.25" customHeight="1">
      <c r="A4722" s="640">
        <v>4718</v>
      </c>
      <c r="B4722" s="106" t="s">
        <v>14408</v>
      </c>
      <c r="C4722" s="106" t="s">
        <v>14422</v>
      </c>
      <c r="D4722" s="641">
        <v>0.26</v>
      </c>
      <c r="E4722" s="646" t="s">
        <v>74</v>
      </c>
      <c r="F4722" s="652">
        <v>1768</v>
      </c>
      <c r="G4722" s="646" t="s">
        <v>12213</v>
      </c>
    </row>
    <row r="4723" spans="1:7" ht="32.25" customHeight="1">
      <c r="A4723" s="640">
        <v>4719</v>
      </c>
      <c r="B4723" s="106" t="s">
        <v>14408</v>
      </c>
      <c r="C4723" s="106" t="s">
        <v>14423</v>
      </c>
      <c r="D4723" s="641">
        <v>0.23</v>
      </c>
      <c r="E4723" s="646" t="s">
        <v>74</v>
      </c>
      <c r="F4723" s="652">
        <v>1564</v>
      </c>
      <c r="G4723" s="646" t="s">
        <v>12213</v>
      </c>
    </row>
    <row r="4724" spans="1:7" ht="32.25" customHeight="1">
      <c r="A4724" s="640">
        <v>4720</v>
      </c>
      <c r="B4724" s="106" t="s">
        <v>14408</v>
      </c>
      <c r="C4724" s="106" t="s">
        <v>14424</v>
      </c>
      <c r="D4724" s="641">
        <v>0.23</v>
      </c>
      <c r="E4724" s="646" t="s">
        <v>74</v>
      </c>
      <c r="F4724" s="652">
        <v>1564</v>
      </c>
      <c r="G4724" s="646" t="s">
        <v>12213</v>
      </c>
    </row>
    <row r="4725" spans="1:7" ht="32.25" customHeight="1">
      <c r="A4725" s="640">
        <v>4721</v>
      </c>
      <c r="B4725" s="106" t="s">
        <v>14408</v>
      </c>
      <c r="C4725" s="106" t="s">
        <v>14425</v>
      </c>
      <c r="D4725" s="641">
        <v>0.26</v>
      </c>
      <c r="E4725" s="646" t="s">
        <v>74</v>
      </c>
      <c r="F4725" s="652">
        <v>1768</v>
      </c>
      <c r="G4725" s="646" t="s">
        <v>12213</v>
      </c>
    </row>
    <row r="4726" spans="1:7" ht="32.25" customHeight="1">
      <c r="A4726" s="640">
        <v>4722</v>
      </c>
      <c r="B4726" s="106" t="s">
        <v>14408</v>
      </c>
      <c r="C4726" s="106" t="s">
        <v>14426</v>
      </c>
      <c r="D4726" s="641">
        <v>1.6E-2</v>
      </c>
      <c r="E4726" s="646" t="s">
        <v>74</v>
      </c>
      <c r="F4726" s="652">
        <v>108.8</v>
      </c>
      <c r="G4726" s="646" t="s">
        <v>12213</v>
      </c>
    </row>
    <row r="4727" spans="1:7" ht="32.25" customHeight="1">
      <c r="A4727" s="640">
        <v>4723</v>
      </c>
      <c r="B4727" s="106" t="s">
        <v>14408</v>
      </c>
      <c r="C4727" s="106" t="s">
        <v>14427</v>
      </c>
      <c r="D4727" s="641">
        <v>0.06</v>
      </c>
      <c r="E4727" s="646" t="s">
        <v>74</v>
      </c>
      <c r="F4727" s="652">
        <v>408</v>
      </c>
      <c r="G4727" s="646" t="s">
        <v>12213</v>
      </c>
    </row>
    <row r="4728" spans="1:7" ht="32.25" customHeight="1">
      <c r="A4728" s="640">
        <v>4724</v>
      </c>
      <c r="B4728" s="106" t="s">
        <v>14408</v>
      </c>
      <c r="C4728" s="106" t="s">
        <v>14428</v>
      </c>
      <c r="D4728" s="641">
        <v>0.22</v>
      </c>
      <c r="E4728" s="646" t="s">
        <v>74</v>
      </c>
      <c r="F4728" s="652">
        <v>1496</v>
      </c>
      <c r="G4728" s="646" t="s">
        <v>12213</v>
      </c>
    </row>
    <row r="4729" spans="1:7" ht="32.25" customHeight="1">
      <c r="A4729" s="640">
        <v>4725</v>
      </c>
      <c r="B4729" s="106" t="s">
        <v>14408</v>
      </c>
      <c r="C4729" s="106" t="s">
        <v>14429</v>
      </c>
      <c r="D4729" s="641">
        <v>0.08</v>
      </c>
      <c r="E4729" s="646" t="s">
        <v>74</v>
      </c>
      <c r="F4729" s="652">
        <v>544</v>
      </c>
      <c r="G4729" s="646" t="s">
        <v>12213</v>
      </c>
    </row>
    <row r="4730" spans="1:7" ht="32.25" customHeight="1">
      <c r="A4730" s="640">
        <v>4726</v>
      </c>
      <c r="B4730" s="106" t="s">
        <v>14408</v>
      </c>
      <c r="C4730" s="106" t="s">
        <v>14430</v>
      </c>
      <c r="D4730" s="641">
        <v>9.1999999999999998E-2</v>
      </c>
      <c r="E4730" s="646" t="s">
        <v>74</v>
      </c>
      <c r="F4730" s="652">
        <v>625.6</v>
      </c>
      <c r="G4730" s="646" t="s">
        <v>12213</v>
      </c>
    </row>
    <row r="4731" spans="1:7" ht="32.25" customHeight="1">
      <c r="A4731" s="640">
        <v>4727</v>
      </c>
      <c r="B4731" s="106" t="s">
        <v>14408</v>
      </c>
      <c r="C4731" s="106" t="s">
        <v>14431</v>
      </c>
      <c r="D4731" s="641">
        <v>6.4000000000000001E-2</v>
      </c>
      <c r="E4731" s="646" t="s">
        <v>74</v>
      </c>
      <c r="F4731" s="652">
        <v>435.2</v>
      </c>
      <c r="G4731" s="646" t="s">
        <v>12213</v>
      </c>
    </row>
    <row r="4732" spans="1:7" ht="32.25" customHeight="1">
      <c r="A4732" s="640">
        <v>4728</v>
      </c>
      <c r="B4732" s="106" t="s">
        <v>14408</v>
      </c>
      <c r="C4732" s="106" t="s">
        <v>14431</v>
      </c>
      <c r="D4732" s="641">
        <v>7.1999999999999995E-2</v>
      </c>
      <c r="E4732" s="646" t="s">
        <v>74</v>
      </c>
      <c r="F4732" s="652">
        <v>489.59999999999997</v>
      </c>
      <c r="G4732" s="646" t="s">
        <v>12213</v>
      </c>
    </row>
    <row r="4733" spans="1:7" ht="32.25" customHeight="1">
      <c r="A4733" s="640">
        <v>4729</v>
      </c>
      <c r="B4733" s="106" t="s">
        <v>14408</v>
      </c>
      <c r="C4733" s="106" t="s">
        <v>14431</v>
      </c>
      <c r="D4733" s="641">
        <v>0.62</v>
      </c>
      <c r="E4733" s="646" t="s">
        <v>74</v>
      </c>
      <c r="F4733" s="652">
        <v>4216</v>
      </c>
      <c r="G4733" s="646" t="s">
        <v>12213</v>
      </c>
    </row>
    <row r="4734" spans="1:7" ht="32.25" customHeight="1">
      <c r="A4734" s="640">
        <v>4730</v>
      </c>
      <c r="B4734" s="106" t="s">
        <v>14408</v>
      </c>
      <c r="C4734" s="106" t="s">
        <v>14432</v>
      </c>
      <c r="D4734" s="641">
        <v>0.08</v>
      </c>
      <c r="E4734" s="646" t="s">
        <v>74</v>
      </c>
      <c r="F4734" s="652">
        <v>544</v>
      </c>
      <c r="G4734" s="646" t="s">
        <v>12213</v>
      </c>
    </row>
    <row r="4735" spans="1:7" ht="32.25" customHeight="1">
      <c r="A4735" s="640">
        <v>4731</v>
      </c>
      <c r="B4735" s="106" t="s">
        <v>14408</v>
      </c>
      <c r="C4735" s="106" t="s">
        <v>14433</v>
      </c>
      <c r="D4735" s="641">
        <v>3.5999999999999997E-2</v>
      </c>
      <c r="E4735" s="646" t="s">
        <v>74</v>
      </c>
      <c r="F4735" s="652">
        <v>244.79999999999998</v>
      </c>
      <c r="G4735" s="646" t="s">
        <v>12213</v>
      </c>
    </row>
    <row r="4736" spans="1:7" ht="32.25" customHeight="1">
      <c r="A4736" s="640">
        <v>4732</v>
      </c>
      <c r="B4736" s="106" t="s">
        <v>14408</v>
      </c>
      <c r="C4736" s="106" t="s">
        <v>14433</v>
      </c>
      <c r="D4736" s="641">
        <v>8.7999999999999995E-2</v>
      </c>
      <c r="E4736" s="646" t="s">
        <v>74</v>
      </c>
      <c r="F4736" s="652">
        <v>598.4</v>
      </c>
      <c r="G4736" s="646" t="s">
        <v>12213</v>
      </c>
    </row>
    <row r="4737" spans="1:7" ht="32.25" customHeight="1">
      <c r="A4737" s="640">
        <v>4733</v>
      </c>
      <c r="B4737" s="106" t="s">
        <v>14408</v>
      </c>
      <c r="C4737" s="106" t="s">
        <v>14434</v>
      </c>
      <c r="D4737" s="641">
        <v>9.6000000000000002E-2</v>
      </c>
      <c r="E4737" s="646" t="s">
        <v>74</v>
      </c>
      <c r="F4737" s="652">
        <v>652.80000000000007</v>
      </c>
      <c r="G4737" s="646" t="s">
        <v>12213</v>
      </c>
    </row>
    <row r="4738" spans="1:7" ht="32.25" customHeight="1">
      <c r="A4738" s="640">
        <v>4734</v>
      </c>
      <c r="B4738" s="106" t="s">
        <v>14408</v>
      </c>
      <c r="C4738" s="106" t="s">
        <v>14435</v>
      </c>
      <c r="D4738" s="641">
        <v>0.1</v>
      </c>
      <c r="E4738" s="646" t="s">
        <v>74</v>
      </c>
      <c r="F4738" s="652">
        <v>680</v>
      </c>
      <c r="G4738" s="646" t="s">
        <v>12213</v>
      </c>
    </row>
    <row r="4739" spans="1:7" ht="32.25" customHeight="1">
      <c r="A4739" s="640">
        <v>4735</v>
      </c>
      <c r="B4739" s="106" t="s">
        <v>14408</v>
      </c>
      <c r="C4739" s="106" t="s">
        <v>14435</v>
      </c>
      <c r="D4739" s="641">
        <v>0.1</v>
      </c>
      <c r="E4739" s="646" t="s">
        <v>74</v>
      </c>
      <c r="F4739" s="652">
        <v>680</v>
      </c>
      <c r="G4739" s="646" t="s">
        <v>12213</v>
      </c>
    </row>
    <row r="4740" spans="1:7" ht="32.25" customHeight="1">
      <c r="A4740" s="640">
        <v>4736</v>
      </c>
      <c r="B4740" s="106" t="s">
        <v>14408</v>
      </c>
      <c r="C4740" s="106" t="s">
        <v>14436</v>
      </c>
      <c r="D4740" s="641">
        <v>9.1999999999999998E-2</v>
      </c>
      <c r="E4740" s="646" t="s">
        <v>74</v>
      </c>
      <c r="F4740" s="652">
        <v>625.6</v>
      </c>
      <c r="G4740" s="646" t="s">
        <v>12213</v>
      </c>
    </row>
    <row r="4741" spans="1:7" ht="32.25" customHeight="1">
      <c r="A4741" s="640">
        <v>4737</v>
      </c>
      <c r="B4741" s="106" t="s">
        <v>14408</v>
      </c>
      <c r="C4741" s="106" t="s">
        <v>14437</v>
      </c>
      <c r="D4741" s="641">
        <v>9.6000000000000002E-2</v>
      </c>
      <c r="E4741" s="646" t="s">
        <v>74</v>
      </c>
      <c r="F4741" s="652">
        <v>652.80000000000007</v>
      </c>
      <c r="G4741" s="646" t="s">
        <v>12213</v>
      </c>
    </row>
    <row r="4742" spans="1:7" ht="32.25" customHeight="1">
      <c r="A4742" s="640">
        <v>4738</v>
      </c>
      <c r="B4742" s="106" t="s">
        <v>14408</v>
      </c>
      <c r="C4742" s="106" t="s">
        <v>14438</v>
      </c>
      <c r="D4742" s="641">
        <v>9.6000000000000002E-2</v>
      </c>
      <c r="E4742" s="646" t="s">
        <v>74</v>
      </c>
      <c r="F4742" s="652">
        <v>652.80000000000007</v>
      </c>
      <c r="G4742" s="646" t="s">
        <v>12213</v>
      </c>
    </row>
    <row r="4743" spans="1:7" ht="32.25" customHeight="1">
      <c r="A4743" s="640">
        <v>4739</v>
      </c>
      <c r="B4743" s="106" t="s">
        <v>14408</v>
      </c>
      <c r="C4743" s="106" t="s">
        <v>14439</v>
      </c>
      <c r="D4743" s="641">
        <v>0.11599999999999999</v>
      </c>
      <c r="E4743" s="646" t="s">
        <v>74</v>
      </c>
      <c r="F4743" s="652">
        <v>788.8</v>
      </c>
      <c r="G4743" s="646" t="s">
        <v>12213</v>
      </c>
    </row>
    <row r="4744" spans="1:7" ht="32.25" customHeight="1">
      <c r="A4744" s="640">
        <v>4740</v>
      </c>
      <c r="B4744" s="106" t="s">
        <v>14408</v>
      </c>
      <c r="C4744" s="106" t="s">
        <v>14440</v>
      </c>
      <c r="D4744" s="641">
        <v>7.1999999999999995E-2</v>
      </c>
      <c r="E4744" s="646" t="s">
        <v>74</v>
      </c>
      <c r="F4744" s="652">
        <v>489.59999999999997</v>
      </c>
      <c r="G4744" s="646" t="s">
        <v>12213</v>
      </c>
    </row>
    <row r="4745" spans="1:7" ht="32.25" customHeight="1">
      <c r="A4745" s="640">
        <v>4741</v>
      </c>
      <c r="B4745" s="106" t="s">
        <v>14408</v>
      </c>
      <c r="C4745" s="106" t="s">
        <v>14441</v>
      </c>
      <c r="D4745" s="641">
        <v>0.34</v>
      </c>
      <c r="E4745" s="646" t="s">
        <v>74</v>
      </c>
      <c r="F4745" s="652">
        <v>2312</v>
      </c>
      <c r="G4745" s="646" t="s">
        <v>12213</v>
      </c>
    </row>
    <row r="4746" spans="1:7" ht="32.25" customHeight="1">
      <c r="A4746" s="640">
        <v>4742</v>
      </c>
      <c r="B4746" s="106" t="s">
        <v>14408</v>
      </c>
      <c r="C4746" s="106" t="s">
        <v>14442</v>
      </c>
      <c r="D4746" s="641">
        <v>8.7999999999999995E-2</v>
      </c>
      <c r="E4746" s="646" t="s">
        <v>74</v>
      </c>
      <c r="F4746" s="652">
        <v>598.4</v>
      </c>
      <c r="G4746" s="646" t="s">
        <v>12213</v>
      </c>
    </row>
    <row r="4747" spans="1:7" ht="32.25" customHeight="1">
      <c r="A4747" s="640">
        <v>4743</v>
      </c>
      <c r="B4747" s="106" t="s">
        <v>14408</v>
      </c>
      <c r="C4747" s="106" t="s">
        <v>14443</v>
      </c>
      <c r="D4747" s="641">
        <v>0.10800000000000001</v>
      </c>
      <c r="E4747" s="646" t="s">
        <v>74</v>
      </c>
      <c r="F4747" s="652">
        <v>734.40000000000009</v>
      </c>
      <c r="G4747" s="646" t="s">
        <v>12213</v>
      </c>
    </row>
    <row r="4748" spans="1:7" ht="32.25" customHeight="1">
      <c r="A4748" s="640">
        <v>4744</v>
      </c>
      <c r="B4748" s="106" t="s">
        <v>14408</v>
      </c>
      <c r="C4748" s="106" t="s">
        <v>14444</v>
      </c>
      <c r="D4748" s="641">
        <v>0.12</v>
      </c>
      <c r="E4748" s="646" t="s">
        <v>74</v>
      </c>
      <c r="F4748" s="652">
        <v>816</v>
      </c>
      <c r="G4748" s="646" t="s">
        <v>12213</v>
      </c>
    </row>
    <row r="4749" spans="1:7" ht="32.25" customHeight="1">
      <c r="A4749" s="640">
        <v>4745</v>
      </c>
      <c r="B4749" s="106" t="s">
        <v>14408</v>
      </c>
      <c r="C4749" s="106" t="s">
        <v>14445</v>
      </c>
      <c r="D4749" s="641">
        <v>0.14399999999999999</v>
      </c>
      <c r="E4749" s="646" t="s">
        <v>74</v>
      </c>
      <c r="F4749" s="652">
        <v>979.19999999999993</v>
      </c>
      <c r="G4749" s="646" t="s">
        <v>12213</v>
      </c>
    </row>
    <row r="4750" spans="1:7" ht="32.25" customHeight="1">
      <c r="A4750" s="640">
        <v>4746</v>
      </c>
      <c r="B4750" s="106" t="s">
        <v>14408</v>
      </c>
      <c r="C4750" s="106" t="s">
        <v>14446</v>
      </c>
      <c r="D4750" s="641">
        <v>0.10400000000000001</v>
      </c>
      <c r="E4750" s="646" t="s">
        <v>74</v>
      </c>
      <c r="F4750" s="652">
        <v>707.2</v>
      </c>
      <c r="G4750" s="646" t="s">
        <v>12213</v>
      </c>
    </row>
    <row r="4751" spans="1:7" ht="32.25" customHeight="1">
      <c r="A4751" s="640">
        <v>4747</v>
      </c>
      <c r="B4751" s="106" t="s">
        <v>14408</v>
      </c>
      <c r="C4751" s="106" t="s">
        <v>14447</v>
      </c>
      <c r="D4751" s="641">
        <v>0.10400000000000001</v>
      </c>
      <c r="E4751" s="646" t="s">
        <v>74</v>
      </c>
      <c r="F4751" s="652">
        <v>707.2</v>
      </c>
      <c r="G4751" s="646" t="s">
        <v>12213</v>
      </c>
    </row>
    <row r="4752" spans="1:7" ht="32.25" customHeight="1">
      <c r="A4752" s="640">
        <v>4748</v>
      </c>
      <c r="B4752" s="106" t="s">
        <v>14408</v>
      </c>
      <c r="C4752" s="106" t="s">
        <v>14448</v>
      </c>
      <c r="D4752" s="641">
        <v>7.1999999999999995E-2</v>
      </c>
      <c r="E4752" s="646" t="s">
        <v>74</v>
      </c>
      <c r="F4752" s="652">
        <v>489.59999999999997</v>
      </c>
      <c r="G4752" s="646" t="s">
        <v>12213</v>
      </c>
    </row>
    <row r="4753" spans="1:7" ht="32.25" customHeight="1">
      <c r="A4753" s="640">
        <v>4749</v>
      </c>
      <c r="B4753" s="106" t="s">
        <v>14408</v>
      </c>
      <c r="C4753" s="106" t="s">
        <v>14448</v>
      </c>
      <c r="D4753" s="641">
        <v>0.01</v>
      </c>
      <c r="E4753" s="646" t="s">
        <v>74</v>
      </c>
      <c r="F4753" s="652">
        <v>68</v>
      </c>
      <c r="G4753" s="646" t="s">
        <v>12213</v>
      </c>
    </row>
    <row r="4754" spans="1:7" ht="32.25" customHeight="1">
      <c r="A4754" s="640">
        <v>4750</v>
      </c>
      <c r="B4754" s="106" t="s">
        <v>14408</v>
      </c>
      <c r="C4754" s="106" t="s">
        <v>14449</v>
      </c>
      <c r="D4754" s="641">
        <v>0.10800000000000001</v>
      </c>
      <c r="E4754" s="646" t="s">
        <v>74</v>
      </c>
      <c r="F4754" s="652">
        <v>734.40000000000009</v>
      </c>
      <c r="G4754" s="646" t="s">
        <v>12213</v>
      </c>
    </row>
    <row r="4755" spans="1:7" ht="32.25" customHeight="1">
      <c r="A4755" s="640">
        <v>4751</v>
      </c>
      <c r="B4755" s="106" t="s">
        <v>14408</v>
      </c>
      <c r="C4755" s="106" t="s">
        <v>14450</v>
      </c>
      <c r="D4755" s="641">
        <v>7.5999999999999998E-2</v>
      </c>
      <c r="E4755" s="646" t="s">
        <v>74</v>
      </c>
      <c r="F4755" s="652">
        <v>516.79999999999995</v>
      </c>
      <c r="G4755" s="646" t="s">
        <v>12213</v>
      </c>
    </row>
    <row r="4756" spans="1:7" ht="32.25" customHeight="1">
      <c r="A4756" s="640">
        <v>4752</v>
      </c>
      <c r="B4756" s="106" t="s">
        <v>14408</v>
      </c>
      <c r="C4756" s="106" t="s">
        <v>14451</v>
      </c>
      <c r="D4756" s="641">
        <v>0.06</v>
      </c>
      <c r="E4756" s="646" t="s">
        <v>74</v>
      </c>
      <c r="F4756" s="652">
        <v>408</v>
      </c>
      <c r="G4756" s="646" t="s">
        <v>12213</v>
      </c>
    </row>
    <row r="4757" spans="1:7" ht="32.25" customHeight="1">
      <c r="A4757" s="640">
        <v>4753</v>
      </c>
      <c r="B4757" s="106" t="s">
        <v>14408</v>
      </c>
      <c r="C4757" s="106" t="s">
        <v>14452</v>
      </c>
      <c r="D4757" s="641">
        <v>0.124</v>
      </c>
      <c r="E4757" s="646" t="s">
        <v>74</v>
      </c>
      <c r="F4757" s="652">
        <v>843.2</v>
      </c>
      <c r="G4757" s="646" t="s">
        <v>12213</v>
      </c>
    </row>
    <row r="4758" spans="1:7" ht="32.25" customHeight="1">
      <c r="A4758" s="640">
        <v>4754</v>
      </c>
      <c r="B4758" s="106" t="s">
        <v>14408</v>
      </c>
      <c r="C4758" s="106" t="s">
        <v>14453</v>
      </c>
      <c r="D4758" s="641">
        <v>0.08</v>
      </c>
      <c r="E4758" s="646" t="s">
        <v>74</v>
      </c>
      <c r="F4758" s="652">
        <v>544</v>
      </c>
      <c r="G4758" s="646" t="s">
        <v>12213</v>
      </c>
    </row>
    <row r="4759" spans="1:7" ht="32.25" customHeight="1">
      <c r="A4759" s="640">
        <v>4755</v>
      </c>
      <c r="B4759" s="106" t="s">
        <v>14408</v>
      </c>
      <c r="C4759" s="106" t="s">
        <v>14453</v>
      </c>
      <c r="D4759" s="641">
        <v>0.08</v>
      </c>
      <c r="E4759" s="646" t="s">
        <v>74</v>
      </c>
      <c r="F4759" s="652">
        <v>544</v>
      </c>
      <c r="G4759" s="646" t="s">
        <v>12213</v>
      </c>
    </row>
    <row r="4760" spans="1:7" ht="32.25" customHeight="1">
      <c r="A4760" s="640">
        <v>4756</v>
      </c>
      <c r="B4760" s="106" t="s">
        <v>14408</v>
      </c>
      <c r="C4760" s="106" t="s">
        <v>14454</v>
      </c>
      <c r="D4760" s="641">
        <v>0.124</v>
      </c>
      <c r="E4760" s="646" t="s">
        <v>74</v>
      </c>
      <c r="F4760" s="652">
        <v>843.2</v>
      </c>
      <c r="G4760" s="646" t="s">
        <v>12213</v>
      </c>
    </row>
    <row r="4761" spans="1:7" ht="32.25" customHeight="1">
      <c r="A4761" s="640">
        <v>4757</v>
      </c>
      <c r="B4761" s="106" t="s">
        <v>14408</v>
      </c>
      <c r="C4761" s="106" t="s">
        <v>14454</v>
      </c>
      <c r="D4761" s="641">
        <v>8.3999999999999991E-2</v>
      </c>
      <c r="E4761" s="646" t="s">
        <v>74</v>
      </c>
      <c r="F4761" s="652">
        <v>571.19999999999993</v>
      </c>
      <c r="G4761" s="646" t="s">
        <v>12213</v>
      </c>
    </row>
    <row r="4762" spans="1:7" ht="32.25" customHeight="1">
      <c r="A4762" s="640">
        <v>4758</v>
      </c>
      <c r="B4762" s="106" t="s">
        <v>14408</v>
      </c>
      <c r="C4762" s="106" t="s">
        <v>14455</v>
      </c>
      <c r="D4762" s="641">
        <v>0.12</v>
      </c>
      <c r="E4762" s="646" t="s">
        <v>74</v>
      </c>
      <c r="F4762" s="652">
        <v>816</v>
      </c>
      <c r="G4762" s="646" t="s">
        <v>12213</v>
      </c>
    </row>
    <row r="4763" spans="1:7" ht="32.25" customHeight="1">
      <c r="A4763" s="640">
        <v>4759</v>
      </c>
      <c r="B4763" s="106" t="s">
        <v>14408</v>
      </c>
      <c r="C4763" s="106" t="s">
        <v>14456</v>
      </c>
      <c r="D4763" s="641">
        <v>0.31</v>
      </c>
      <c r="E4763" s="646" t="s">
        <v>74</v>
      </c>
      <c r="F4763" s="652">
        <v>2108</v>
      </c>
      <c r="G4763" s="646" t="s">
        <v>12213</v>
      </c>
    </row>
    <row r="4764" spans="1:7" ht="32.25" customHeight="1">
      <c r="A4764" s="640">
        <v>4760</v>
      </c>
      <c r="B4764" s="106" t="s">
        <v>14408</v>
      </c>
      <c r="C4764" s="106" t="s">
        <v>14457</v>
      </c>
      <c r="D4764" s="641">
        <v>0.36</v>
      </c>
      <c r="E4764" s="646" t="s">
        <v>74</v>
      </c>
      <c r="F4764" s="652">
        <v>2448</v>
      </c>
      <c r="G4764" s="646" t="s">
        <v>12213</v>
      </c>
    </row>
    <row r="4765" spans="1:7" ht="32.25" customHeight="1">
      <c r="A4765" s="640">
        <v>4761</v>
      </c>
      <c r="B4765" s="106" t="s">
        <v>14408</v>
      </c>
      <c r="C4765" s="106" t="s">
        <v>14458</v>
      </c>
      <c r="D4765" s="641">
        <v>0.28000000000000003</v>
      </c>
      <c r="E4765" s="646" t="s">
        <v>74</v>
      </c>
      <c r="F4765" s="652">
        <v>1904.0000000000002</v>
      </c>
      <c r="G4765" s="646" t="s">
        <v>12213</v>
      </c>
    </row>
    <row r="4766" spans="1:7" ht="32.25" customHeight="1">
      <c r="A4766" s="640">
        <v>4762</v>
      </c>
      <c r="B4766" s="106" t="s">
        <v>14408</v>
      </c>
      <c r="C4766" s="106" t="s">
        <v>14459</v>
      </c>
      <c r="D4766" s="641">
        <v>0.25</v>
      </c>
      <c r="E4766" s="646" t="s">
        <v>74</v>
      </c>
      <c r="F4766" s="652">
        <v>1700</v>
      </c>
      <c r="G4766" s="646" t="s">
        <v>12213</v>
      </c>
    </row>
    <row r="4767" spans="1:7" ht="32.25" customHeight="1">
      <c r="A4767" s="640">
        <v>4763</v>
      </c>
      <c r="B4767" s="106" t="s">
        <v>14460</v>
      </c>
      <c r="C4767" s="106" t="s">
        <v>14461</v>
      </c>
      <c r="D4767" s="641">
        <v>0.2</v>
      </c>
      <c r="E4767" s="646" t="s">
        <v>74</v>
      </c>
      <c r="F4767" s="652">
        <v>1360</v>
      </c>
      <c r="G4767" s="646" t="s">
        <v>12213</v>
      </c>
    </row>
    <row r="4768" spans="1:7" ht="32.25" customHeight="1">
      <c r="A4768" s="640">
        <v>4764</v>
      </c>
      <c r="B4768" s="106" t="s">
        <v>14460</v>
      </c>
      <c r="C4768" s="106" t="s">
        <v>14462</v>
      </c>
      <c r="D4768" s="641">
        <v>0.54</v>
      </c>
      <c r="E4768" s="646" t="s">
        <v>74</v>
      </c>
      <c r="F4768" s="652">
        <v>3672.0000000000005</v>
      </c>
      <c r="G4768" s="646" t="s">
        <v>12213</v>
      </c>
    </row>
    <row r="4769" spans="1:7" ht="32.25" customHeight="1">
      <c r="A4769" s="640">
        <v>4765</v>
      </c>
      <c r="B4769" s="106" t="s">
        <v>14460</v>
      </c>
      <c r="C4769" s="106" t="s">
        <v>14463</v>
      </c>
      <c r="D4769" s="641">
        <v>0.4</v>
      </c>
      <c r="E4769" s="646" t="s">
        <v>74</v>
      </c>
      <c r="F4769" s="652">
        <v>2720</v>
      </c>
      <c r="G4769" s="646" t="s">
        <v>12213</v>
      </c>
    </row>
    <row r="4770" spans="1:7" ht="32.25" customHeight="1">
      <c r="A4770" s="640">
        <v>4766</v>
      </c>
      <c r="B4770" s="106" t="s">
        <v>14460</v>
      </c>
      <c r="C4770" s="106" t="s">
        <v>14464</v>
      </c>
      <c r="D4770" s="641">
        <v>0.45</v>
      </c>
      <c r="E4770" s="646" t="s">
        <v>74</v>
      </c>
      <c r="F4770" s="652">
        <v>3060</v>
      </c>
      <c r="G4770" s="646" t="s">
        <v>12213</v>
      </c>
    </row>
    <row r="4771" spans="1:7" ht="32.25" customHeight="1">
      <c r="A4771" s="640">
        <v>4767</v>
      </c>
      <c r="B4771" s="106" t="s">
        <v>14460</v>
      </c>
      <c r="C4771" s="106" t="s">
        <v>14465</v>
      </c>
      <c r="D4771" s="641">
        <v>0.65</v>
      </c>
      <c r="E4771" s="646" t="s">
        <v>74</v>
      </c>
      <c r="F4771" s="652">
        <v>4420</v>
      </c>
      <c r="G4771" s="646" t="s">
        <v>12213</v>
      </c>
    </row>
    <row r="4772" spans="1:7" ht="32.25" customHeight="1">
      <c r="A4772" s="640">
        <v>4768</v>
      </c>
      <c r="B4772" s="106" t="s">
        <v>14460</v>
      </c>
      <c r="C4772" s="106" t="s">
        <v>14466</v>
      </c>
      <c r="D4772" s="641">
        <v>0.76</v>
      </c>
      <c r="E4772" s="646" t="s">
        <v>74</v>
      </c>
      <c r="F4772" s="652">
        <v>5168</v>
      </c>
      <c r="G4772" s="646" t="s">
        <v>12213</v>
      </c>
    </row>
    <row r="4773" spans="1:7" ht="32.25" customHeight="1">
      <c r="A4773" s="640">
        <v>4769</v>
      </c>
      <c r="B4773" s="106" t="s">
        <v>14460</v>
      </c>
      <c r="C4773" s="106" t="s">
        <v>14467</v>
      </c>
      <c r="D4773" s="641">
        <v>0.13999999999999999</v>
      </c>
      <c r="E4773" s="646" t="s">
        <v>74</v>
      </c>
      <c r="F4773" s="652">
        <v>951.99999999999989</v>
      </c>
      <c r="G4773" s="646" t="s">
        <v>12213</v>
      </c>
    </row>
    <row r="4774" spans="1:7" ht="32.25" customHeight="1">
      <c r="A4774" s="640">
        <v>4770</v>
      </c>
      <c r="B4774" s="106" t="s">
        <v>14460</v>
      </c>
      <c r="C4774" s="106" t="s">
        <v>14468</v>
      </c>
      <c r="D4774" s="641">
        <v>0.13999999999999999</v>
      </c>
      <c r="E4774" s="646" t="s">
        <v>74</v>
      </c>
      <c r="F4774" s="652">
        <v>951.99999999999989</v>
      </c>
      <c r="G4774" s="646" t="s">
        <v>12213</v>
      </c>
    </row>
    <row r="4775" spans="1:7" ht="32.25" customHeight="1">
      <c r="A4775" s="640">
        <v>4771</v>
      </c>
      <c r="B4775" s="106" t="s">
        <v>14460</v>
      </c>
      <c r="C4775" s="106" t="s">
        <v>14468</v>
      </c>
      <c r="D4775" s="641">
        <v>0.13999999999999999</v>
      </c>
      <c r="E4775" s="646" t="s">
        <v>74</v>
      </c>
      <c r="F4775" s="652">
        <v>951.99999999999989</v>
      </c>
      <c r="G4775" s="646" t="s">
        <v>12213</v>
      </c>
    </row>
    <row r="4776" spans="1:7" ht="32.25" customHeight="1">
      <c r="A4776" s="640">
        <v>4772</v>
      </c>
      <c r="B4776" s="106" t="s">
        <v>14460</v>
      </c>
      <c r="C4776" s="106" t="s">
        <v>14469</v>
      </c>
      <c r="D4776" s="641">
        <v>0.10400000000000001</v>
      </c>
      <c r="E4776" s="646" t="s">
        <v>74</v>
      </c>
      <c r="F4776" s="652">
        <v>707.2</v>
      </c>
      <c r="G4776" s="646" t="s">
        <v>12213</v>
      </c>
    </row>
    <row r="4777" spans="1:7" ht="32.25" customHeight="1">
      <c r="A4777" s="640">
        <v>4773</v>
      </c>
      <c r="B4777" s="106" t="s">
        <v>14460</v>
      </c>
      <c r="C4777" s="106" t="s">
        <v>14470</v>
      </c>
      <c r="D4777" s="641">
        <v>0.4</v>
      </c>
      <c r="E4777" s="646" t="s">
        <v>74</v>
      </c>
      <c r="F4777" s="652">
        <v>2720</v>
      </c>
      <c r="G4777" s="646" t="s">
        <v>12213</v>
      </c>
    </row>
    <row r="4778" spans="1:7" ht="32.25" customHeight="1">
      <c r="A4778" s="640">
        <v>4774</v>
      </c>
      <c r="B4778" s="106" t="s">
        <v>14460</v>
      </c>
      <c r="C4778" s="106" t="s">
        <v>14470</v>
      </c>
      <c r="D4778" s="641">
        <v>6.4000000000000001E-2</v>
      </c>
      <c r="E4778" s="646" t="s">
        <v>74</v>
      </c>
      <c r="F4778" s="652">
        <v>435.2</v>
      </c>
      <c r="G4778" s="646" t="s">
        <v>12213</v>
      </c>
    </row>
    <row r="4779" spans="1:7" ht="32.25" customHeight="1">
      <c r="A4779" s="640">
        <v>4775</v>
      </c>
      <c r="B4779" s="106" t="s">
        <v>14460</v>
      </c>
      <c r="C4779" s="106" t="s">
        <v>14471</v>
      </c>
      <c r="D4779" s="641">
        <v>0.13200000000000001</v>
      </c>
      <c r="E4779" s="646" t="s">
        <v>74</v>
      </c>
      <c r="F4779" s="652">
        <v>897.6</v>
      </c>
      <c r="G4779" s="646" t="s">
        <v>12213</v>
      </c>
    </row>
    <row r="4780" spans="1:7" ht="32.25" customHeight="1">
      <c r="A4780" s="640">
        <v>4776</v>
      </c>
      <c r="B4780" s="106" t="s">
        <v>14460</v>
      </c>
      <c r="C4780" s="106" t="s">
        <v>14472</v>
      </c>
      <c r="D4780" s="641">
        <v>0.4</v>
      </c>
      <c r="E4780" s="646" t="s">
        <v>74</v>
      </c>
      <c r="F4780" s="652">
        <v>2720</v>
      </c>
      <c r="G4780" s="646" t="s">
        <v>12213</v>
      </c>
    </row>
    <row r="4781" spans="1:7" ht="32.25" customHeight="1">
      <c r="A4781" s="640">
        <v>4777</v>
      </c>
      <c r="B4781" s="106" t="s">
        <v>14460</v>
      </c>
      <c r="C4781" s="106" t="s">
        <v>14472</v>
      </c>
      <c r="D4781" s="641">
        <v>0.12</v>
      </c>
      <c r="E4781" s="646" t="s">
        <v>74</v>
      </c>
      <c r="F4781" s="652">
        <v>816</v>
      </c>
      <c r="G4781" s="646" t="s">
        <v>12213</v>
      </c>
    </row>
    <row r="4782" spans="1:7" ht="32.25" customHeight="1">
      <c r="A4782" s="640">
        <v>4778</v>
      </c>
      <c r="B4782" s="106" t="s">
        <v>14460</v>
      </c>
      <c r="C4782" s="106" t="s">
        <v>14473</v>
      </c>
      <c r="D4782" s="641">
        <v>0.13600000000000001</v>
      </c>
      <c r="E4782" s="646" t="s">
        <v>74</v>
      </c>
      <c r="F4782" s="652">
        <v>924.80000000000007</v>
      </c>
      <c r="G4782" s="646" t="s">
        <v>12213</v>
      </c>
    </row>
    <row r="4783" spans="1:7" ht="32.25" customHeight="1">
      <c r="A4783" s="640">
        <v>4779</v>
      </c>
      <c r="B4783" s="106" t="s">
        <v>14460</v>
      </c>
      <c r="C4783" s="106" t="s">
        <v>14474</v>
      </c>
      <c r="D4783" s="641">
        <v>8.7999999999999995E-2</v>
      </c>
      <c r="E4783" s="646" t="s">
        <v>74</v>
      </c>
      <c r="F4783" s="652">
        <v>598.4</v>
      </c>
      <c r="G4783" s="646" t="s">
        <v>12213</v>
      </c>
    </row>
    <row r="4784" spans="1:7" ht="32.25" customHeight="1">
      <c r="A4784" s="640">
        <v>4780</v>
      </c>
      <c r="B4784" s="106" t="s">
        <v>14460</v>
      </c>
      <c r="C4784" s="106" t="s">
        <v>14474</v>
      </c>
      <c r="D4784" s="641">
        <v>0.13200000000000001</v>
      </c>
      <c r="E4784" s="646" t="s">
        <v>74</v>
      </c>
      <c r="F4784" s="652">
        <v>897.6</v>
      </c>
      <c r="G4784" s="646" t="s">
        <v>12213</v>
      </c>
    </row>
    <row r="4785" spans="1:7" ht="32.25" customHeight="1">
      <c r="A4785" s="640">
        <v>4781</v>
      </c>
      <c r="B4785" s="106" t="s">
        <v>14460</v>
      </c>
      <c r="C4785" s="106" t="s">
        <v>14475</v>
      </c>
      <c r="D4785" s="641">
        <v>0.13600000000000001</v>
      </c>
      <c r="E4785" s="646" t="s">
        <v>74</v>
      </c>
      <c r="F4785" s="652">
        <v>924.80000000000007</v>
      </c>
      <c r="G4785" s="646" t="s">
        <v>12213</v>
      </c>
    </row>
    <row r="4786" spans="1:7" ht="32.25" customHeight="1">
      <c r="A4786" s="640">
        <v>4782</v>
      </c>
      <c r="B4786" s="106" t="s">
        <v>14460</v>
      </c>
      <c r="C4786" s="106" t="s">
        <v>14476</v>
      </c>
      <c r="D4786" s="641">
        <v>0.4</v>
      </c>
      <c r="E4786" s="646" t="s">
        <v>74</v>
      </c>
      <c r="F4786" s="652">
        <v>2720</v>
      </c>
      <c r="G4786" s="646" t="s">
        <v>12213</v>
      </c>
    </row>
    <row r="4787" spans="1:7" ht="32.25" customHeight="1">
      <c r="A4787" s="640">
        <v>4783</v>
      </c>
      <c r="B4787" s="106" t="s">
        <v>14460</v>
      </c>
      <c r="C4787" s="106" t="s">
        <v>14477</v>
      </c>
      <c r="D4787" s="641">
        <v>0.43</v>
      </c>
      <c r="E4787" s="646" t="s">
        <v>74</v>
      </c>
      <c r="F4787" s="652">
        <v>2924</v>
      </c>
      <c r="G4787" s="646" t="s">
        <v>12213</v>
      </c>
    </row>
    <row r="4788" spans="1:7" ht="32.25" customHeight="1">
      <c r="A4788" s="640">
        <v>4784</v>
      </c>
      <c r="B4788" s="106" t="s">
        <v>14460</v>
      </c>
      <c r="C4788" s="106" t="s">
        <v>14478</v>
      </c>
      <c r="D4788" s="641">
        <v>0.37</v>
      </c>
      <c r="E4788" s="646" t="s">
        <v>74</v>
      </c>
      <c r="F4788" s="652">
        <v>2516</v>
      </c>
      <c r="G4788" s="646" t="s">
        <v>12213</v>
      </c>
    </row>
    <row r="4789" spans="1:7" ht="32.25" customHeight="1">
      <c r="A4789" s="640">
        <v>4785</v>
      </c>
      <c r="B4789" s="106" t="s">
        <v>14460</v>
      </c>
      <c r="C4789" s="106" t="s">
        <v>14479</v>
      </c>
      <c r="D4789" s="641">
        <v>8.7999999999999995E-2</v>
      </c>
      <c r="E4789" s="646" t="s">
        <v>74</v>
      </c>
      <c r="F4789" s="652">
        <v>598.4</v>
      </c>
      <c r="G4789" s="646" t="s">
        <v>12213</v>
      </c>
    </row>
    <row r="4790" spans="1:7" ht="32.25" customHeight="1">
      <c r="A4790" s="640">
        <v>4786</v>
      </c>
      <c r="B4790" s="106" t="s">
        <v>14460</v>
      </c>
      <c r="C4790" s="106" t="s">
        <v>14480</v>
      </c>
      <c r="D4790" s="641">
        <v>0.09</v>
      </c>
      <c r="E4790" s="646" t="s">
        <v>74</v>
      </c>
      <c r="F4790" s="652">
        <v>612</v>
      </c>
      <c r="G4790" s="646" t="s">
        <v>12213</v>
      </c>
    </row>
    <row r="4791" spans="1:7" ht="32.25" customHeight="1">
      <c r="A4791" s="640">
        <v>4787</v>
      </c>
      <c r="B4791" s="106" t="s">
        <v>14460</v>
      </c>
      <c r="C4791" s="106" t="s">
        <v>14481</v>
      </c>
      <c r="D4791" s="641">
        <v>0.1</v>
      </c>
      <c r="E4791" s="646" t="s">
        <v>74</v>
      </c>
      <c r="F4791" s="652">
        <v>680</v>
      </c>
      <c r="G4791" s="646" t="s">
        <v>12213</v>
      </c>
    </row>
    <row r="4792" spans="1:7" ht="32.25" customHeight="1">
      <c r="A4792" s="640">
        <v>4788</v>
      </c>
      <c r="B4792" s="106" t="s">
        <v>14460</v>
      </c>
      <c r="C4792" s="106" t="s">
        <v>14482</v>
      </c>
      <c r="D4792" s="641">
        <v>7.1999999999999995E-2</v>
      </c>
      <c r="E4792" s="646" t="s">
        <v>74</v>
      </c>
      <c r="F4792" s="652">
        <v>489.59999999999997</v>
      </c>
      <c r="G4792" s="646" t="s">
        <v>12213</v>
      </c>
    </row>
    <row r="4793" spans="1:7" ht="32.25" customHeight="1">
      <c r="A4793" s="640">
        <v>4789</v>
      </c>
      <c r="B4793" s="106" t="s">
        <v>14460</v>
      </c>
      <c r="C4793" s="106" t="s">
        <v>14483</v>
      </c>
      <c r="D4793" s="641">
        <v>0.1</v>
      </c>
      <c r="E4793" s="646" t="s">
        <v>74</v>
      </c>
      <c r="F4793" s="652">
        <v>680</v>
      </c>
      <c r="G4793" s="646" t="s">
        <v>12213</v>
      </c>
    </row>
    <row r="4794" spans="1:7" ht="32.25" customHeight="1">
      <c r="A4794" s="640">
        <v>4790</v>
      </c>
      <c r="B4794" s="106" t="s">
        <v>14460</v>
      </c>
      <c r="C4794" s="106" t="s">
        <v>14484</v>
      </c>
      <c r="D4794" s="641">
        <v>0.11200000000000002</v>
      </c>
      <c r="E4794" s="646" t="s">
        <v>74</v>
      </c>
      <c r="F4794" s="652">
        <v>761.60000000000014</v>
      </c>
      <c r="G4794" s="646" t="s">
        <v>12213</v>
      </c>
    </row>
    <row r="4795" spans="1:7" ht="32.25" customHeight="1">
      <c r="A4795" s="640">
        <v>4791</v>
      </c>
      <c r="B4795" s="106" t="s">
        <v>14460</v>
      </c>
      <c r="C4795" s="106" t="s">
        <v>14485</v>
      </c>
      <c r="D4795" s="641">
        <v>0.1</v>
      </c>
      <c r="E4795" s="646" t="s">
        <v>74</v>
      </c>
      <c r="F4795" s="652">
        <v>680</v>
      </c>
      <c r="G4795" s="646" t="s">
        <v>12213</v>
      </c>
    </row>
    <row r="4796" spans="1:7" ht="32.25" customHeight="1">
      <c r="A4796" s="640">
        <v>4792</v>
      </c>
      <c r="B4796" s="106" t="s">
        <v>14460</v>
      </c>
      <c r="C4796" s="106" t="s">
        <v>14486</v>
      </c>
      <c r="D4796" s="641">
        <v>0.1</v>
      </c>
      <c r="E4796" s="646" t="s">
        <v>74</v>
      </c>
      <c r="F4796" s="652">
        <v>680</v>
      </c>
      <c r="G4796" s="646" t="s">
        <v>12213</v>
      </c>
    </row>
    <row r="4797" spans="1:7" ht="32.25" customHeight="1">
      <c r="A4797" s="640">
        <v>4793</v>
      </c>
      <c r="B4797" s="106" t="s">
        <v>14460</v>
      </c>
      <c r="C4797" s="106" t="s">
        <v>14487</v>
      </c>
      <c r="D4797" s="641">
        <v>0.14799999999999999</v>
      </c>
      <c r="E4797" s="646" t="s">
        <v>74</v>
      </c>
      <c r="F4797" s="652">
        <v>1006.4</v>
      </c>
      <c r="G4797" s="646" t="s">
        <v>12213</v>
      </c>
    </row>
    <row r="4798" spans="1:7" ht="32.25" customHeight="1">
      <c r="A4798" s="640">
        <v>4794</v>
      </c>
      <c r="B4798" s="106" t="s">
        <v>14460</v>
      </c>
      <c r="C4798" s="106" t="s">
        <v>14488</v>
      </c>
      <c r="D4798" s="641">
        <v>0.156</v>
      </c>
      <c r="E4798" s="646" t="s">
        <v>74</v>
      </c>
      <c r="F4798" s="652">
        <v>1060.8</v>
      </c>
      <c r="G4798" s="646" t="s">
        <v>12213</v>
      </c>
    </row>
    <row r="4799" spans="1:7" ht="32.25" customHeight="1">
      <c r="A4799" s="640">
        <v>4795</v>
      </c>
      <c r="B4799" s="106" t="s">
        <v>14460</v>
      </c>
      <c r="C4799" s="106" t="s">
        <v>14489</v>
      </c>
      <c r="D4799" s="641">
        <v>0.10400000000000001</v>
      </c>
      <c r="E4799" s="646" t="s">
        <v>74</v>
      </c>
      <c r="F4799" s="652">
        <v>707.2</v>
      </c>
      <c r="G4799" s="646" t="s">
        <v>12213</v>
      </c>
    </row>
    <row r="4800" spans="1:7" ht="32.25" customHeight="1">
      <c r="A4800" s="640">
        <v>4796</v>
      </c>
      <c r="B4800" s="106" t="s">
        <v>14460</v>
      </c>
      <c r="C4800" s="106" t="s">
        <v>14490</v>
      </c>
      <c r="D4800" s="641">
        <v>0.13</v>
      </c>
      <c r="E4800" s="646" t="s">
        <v>74</v>
      </c>
      <c r="F4800" s="652">
        <v>884</v>
      </c>
      <c r="G4800" s="646" t="s">
        <v>12213</v>
      </c>
    </row>
    <row r="4801" spans="1:7" ht="32.25" customHeight="1">
      <c r="A4801" s="640">
        <v>4797</v>
      </c>
      <c r="B4801" s="106" t="s">
        <v>14460</v>
      </c>
      <c r="C4801" s="106" t="s">
        <v>14491</v>
      </c>
      <c r="D4801" s="641">
        <v>0.128</v>
      </c>
      <c r="E4801" s="646" t="s">
        <v>74</v>
      </c>
      <c r="F4801" s="652">
        <v>870.4</v>
      </c>
      <c r="G4801" s="646" t="s">
        <v>12213</v>
      </c>
    </row>
    <row r="4802" spans="1:7" ht="32.25" customHeight="1">
      <c r="A4802" s="640">
        <v>4798</v>
      </c>
      <c r="B4802" s="106" t="s">
        <v>14460</v>
      </c>
      <c r="C4802" s="106" t="s">
        <v>14492</v>
      </c>
      <c r="D4802" s="641">
        <v>8.7999999999999995E-2</v>
      </c>
      <c r="E4802" s="646" t="s">
        <v>74</v>
      </c>
      <c r="F4802" s="652">
        <v>598.4</v>
      </c>
      <c r="G4802" s="646" t="s">
        <v>12213</v>
      </c>
    </row>
    <row r="4803" spans="1:7" ht="32.25" customHeight="1">
      <c r="A4803" s="640">
        <v>4799</v>
      </c>
      <c r="B4803" s="106" t="s">
        <v>14460</v>
      </c>
      <c r="C4803" s="106" t="s">
        <v>14493</v>
      </c>
      <c r="D4803" s="641">
        <v>8.7999999999999995E-2</v>
      </c>
      <c r="E4803" s="646" t="s">
        <v>74</v>
      </c>
      <c r="F4803" s="652">
        <v>598.4</v>
      </c>
      <c r="G4803" s="646" t="s">
        <v>12213</v>
      </c>
    </row>
    <row r="4804" spans="1:7" ht="32.25" customHeight="1">
      <c r="A4804" s="640">
        <v>4800</v>
      </c>
      <c r="B4804" s="106" t="s">
        <v>14460</v>
      </c>
      <c r="C4804" s="106" t="s">
        <v>14494</v>
      </c>
      <c r="D4804" s="641">
        <v>0.43</v>
      </c>
      <c r="E4804" s="646" t="s">
        <v>74</v>
      </c>
      <c r="F4804" s="652">
        <v>2924</v>
      </c>
      <c r="G4804" s="646" t="s">
        <v>12213</v>
      </c>
    </row>
    <row r="4805" spans="1:7" ht="32.25" customHeight="1">
      <c r="A4805" s="640">
        <v>4801</v>
      </c>
      <c r="B4805" s="106" t="s">
        <v>14460</v>
      </c>
      <c r="C4805" s="106" t="s">
        <v>14495</v>
      </c>
      <c r="D4805" s="641">
        <v>0.1</v>
      </c>
      <c r="E4805" s="646" t="s">
        <v>74</v>
      </c>
      <c r="F4805" s="652">
        <v>680</v>
      </c>
      <c r="G4805" s="646" t="s">
        <v>12213</v>
      </c>
    </row>
    <row r="4806" spans="1:7" ht="32.25" customHeight="1">
      <c r="A4806" s="640">
        <v>4802</v>
      </c>
      <c r="B4806" s="106" t="s">
        <v>14460</v>
      </c>
      <c r="C4806" s="106" t="s">
        <v>14496</v>
      </c>
      <c r="D4806" s="641">
        <v>0.10800000000000001</v>
      </c>
      <c r="E4806" s="646" t="s">
        <v>74</v>
      </c>
      <c r="F4806" s="652">
        <v>734.40000000000009</v>
      </c>
      <c r="G4806" s="646" t="s">
        <v>12213</v>
      </c>
    </row>
    <row r="4807" spans="1:7" ht="32.25" customHeight="1">
      <c r="A4807" s="640">
        <v>4803</v>
      </c>
      <c r="B4807" s="106" t="s">
        <v>14460</v>
      </c>
      <c r="C4807" s="106" t="s">
        <v>14497</v>
      </c>
      <c r="D4807" s="641">
        <v>0.11599999999999999</v>
      </c>
      <c r="E4807" s="646" t="s">
        <v>74</v>
      </c>
      <c r="F4807" s="652">
        <v>788.8</v>
      </c>
      <c r="G4807" s="646" t="s">
        <v>12213</v>
      </c>
    </row>
    <row r="4808" spans="1:7" ht="32.25" customHeight="1">
      <c r="A4808" s="640">
        <v>4804</v>
      </c>
      <c r="B4808" s="106" t="s">
        <v>14460</v>
      </c>
      <c r="C4808" s="106" t="s">
        <v>14498</v>
      </c>
      <c r="D4808" s="641">
        <v>0.3</v>
      </c>
      <c r="E4808" s="646" t="s">
        <v>74</v>
      </c>
      <c r="F4808" s="652">
        <v>2040</v>
      </c>
      <c r="G4808" s="646" t="s">
        <v>12213</v>
      </c>
    </row>
    <row r="4809" spans="1:7" ht="32.25" customHeight="1">
      <c r="A4809" s="640">
        <v>4805</v>
      </c>
      <c r="B4809" s="106" t="s">
        <v>14460</v>
      </c>
      <c r="C4809" s="106" t="s">
        <v>14499</v>
      </c>
      <c r="D4809" s="641">
        <v>0.33</v>
      </c>
      <c r="E4809" s="646" t="s">
        <v>74</v>
      </c>
      <c r="F4809" s="652">
        <v>2244</v>
      </c>
      <c r="G4809" s="646" t="s">
        <v>12213</v>
      </c>
    </row>
    <row r="4810" spans="1:7" ht="32.25" customHeight="1">
      <c r="A4810" s="640">
        <v>4806</v>
      </c>
      <c r="B4810" s="106" t="s">
        <v>14460</v>
      </c>
      <c r="C4810" s="106" t="s">
        <v>14500</v>
      </c>
      <c r="D4810" s="641">
        <v>0.26</v>
      </c>
      <c r="E4810" s="646" t="s">
        <v>74</v>
      </c>
      <c r="F4810" s="652">
        <v>1768</v>
      </c>
      <c r="G4810" s="646" t="s">
        <v>12213</v>
      </c>
    </row>
    <row r="4811" spans="1:7" ht="32.25" customHeight="1">
      <c r="A4811" s="640">
        <v>4807</v>
      </c>
      <c r="B4811" s="106" t="s">
        <v>14460</v>
      </c>
      <c r="C4811" s="106" t="s">
        <v>14501</v>
      </c>
      <c r="D4811" s="641">
        <v>0.4</v>
      </c>
      <c r="E4811" s="646" t="s">
        <v>74</v>
      </c>
      <c r="F4811" s="652">
        <v>2720</v>
      </c>
      <c r="G4811" s="646" t="s">
        <v>12213</v>
      </c>
    </row>
    <row r="4812" spans="1:7" ht="32.25" customHeight="1">
      <c r="A4812" s="640">
        <v>4808</v>
      </c>
      <c r="B4812" s="106" t="s">
        <v>14460</v>
      </c>
      <c r="C4812" s="106" t="s">
        <v>14502</v>
      </c>
      <c r="D4812" s="641">
        <v>0.08</v>
      </c>
      <c r="E4812" s="646" t="s">
        <v>74</v>
      </c>
      <c r="F4812" s="652">
        <v>544</v>
      </c>
      <c r="G4812" s="646" t="s">
        <v>12213</v>
      </c>
    </row>
    <row r="4813" spans="1:7" ht="32.25" customHeight="1">
      <c r="A4813" s="640">
        <v>4809</v>
      </c>
      <c r="B4813" s="106" t="s">
        <v>14460</v>
      </c>
      <c r="C4813" s="106" t="s">
        <v>14503</v>
      </c>
      <c r="D4813" s="641">
        <v>7.1999999999999995E-2</v>
      </c>
      <c r="E4813" s="646" t="s">
        <v>74</v>
      </c>
      <c r="F4813" s="652">
        <v>489.59999999999997</v>
      </c>
      <c r="G4813" s="646" t="s">
        <v>12213</v>
      </c>
    </row>
    <row r="4814" spans="1:7" ht="32.25" customHeight="1">
      <c r="A4814" s="640">
        <v>4810</v>
      </c>
      <c r="B4814" s="106" t="s">
        <v>14460</v>
      </c>
      <c r="C4814" s="106" t="s">
        <v>14504</v>
      </c>
      <c r="D4814" s="641">
        <v>0.08</v>
      </c>
      <c r="E4814" s="646" t="s">
        <v>74</v>
      </c>
      <c r="F4814" s="652">
        <v>544</v>
      </c>
      <c r="G4814" s="646" t="s">
        <v>12213</v>
      </c>
    </row>
    <row r="4815" spans="1:7" ht="32.25" customHeight="1">
      <c r="A4815" s="640">
        <v>4811</v>
      </c>
      <c r="B4815" s="106" t="s">
        <v>14460</v>
      </c>
      <c r="C4815" s="106" t="s">
        <v>14505</v>
      </c>
      <c r="D4815" s="641">
        <v>0.152</v>
      </c>
      <c r="E4815" s="646" t="s">
        <v>74</v>
      </c>
      <c r="F4815" s="652">
        <v>1033.5999999999999</v>
      </c>
      <c r="G4815" s="646" t="s">
        <v>12213</v>
      </c>
    </row>
    <row r="4816" spans="1:7" ht="32.25" customHeight="1">
      <c r="A4816" s="640">
        <v>4812</v>
      </c>
      <c r="B4816" s="106" t="s">
        <v>14460</v>
      </c>
      <c r="C4816" s="106" t="s">
        <v>14506</v>
      </c>
      <c r="D4816" s="641">
        <v>0.11599999999999999</v>
      </c>
      <c r="E4816" s="646" t="s">
        <v>74</v>
      </c>
      <c r="F4816" s="652">
        <v>788.8</v>
      </c>
      <c r="G4816" s="646" t="s">
        <v>12213</v>
      </c>
    </row>
    <row r="4817" spans="1:7" ht="32.25" customHeight="1">
      <c r="A4817" s="640">
        <v>4813</v>
      </c>
      <c r="B4817" s="106" t="s">
        <v>14460</v>
      </c>
      <c r="C4817" s="106" t="s">
        <v>14507</v>
      </c>
      <c r="D4817" s="641">
        <v>0.08</v>
      </c>
      <c r="E4817" s="646" t="s">
        <v>74</v>
      </c>
      <c r="F4817" s="652">
        <v>544</v>
      </c>
      <c r="G4817" s="646" t="s">
        <v>12213</v>
      </c>
    </row>
    <row r="4818" spans="1:7" ht="32.25" customHeight="1">
      <c r="A4818" s="640">
        <v>4814</v>
      </c>
      <c r="B4818" s="106" t="s">
        <v>14460</v>
      </c>
      <c r="C4818" s="106" t="s">
        <v>14508</v>
      </c>
      <c r="D4818" s="641">
        <v>0.42</v>
      </c>
      <c r="E4818" s="646" t="s">
        <v>74</v>
      </c>
      <c r="F4818" s="652">
        <v>2856</v>
      </c>
      <c r="G4818" s="646" t="s">
        <v>12213</v>
      </c>
    </row>
    <row r="4819" spans="1:7" ht="32.25" customHeight="1">
      <c r="A4819" s="640">
        <v>4815</v>
      </c>
      <c r="B4819" s="106" t="s">
        <v>14460</v>
      </c>
      <c r="C4819" s="106" t="s">
        <v>14509</v>
      </c>
      <c r="D4819" s="641">
        <v>0.55000000000000004</v>
      </c>
      <c r="E4819" s="646" t="s">
        <v>74</v>
      </c>
      <c r="F4819" s="652">
        <v>3740.0000000000005</v>
      </c>
      <c r="G4819" s="646" t="s">
        <v>12213</v>
      </c>
    </row>
    <row r="4820" spans="1:7" ht="32.25" customHeight="1">
      <c r="A4820" s="640">
        <v>4816</v>
      </c>
      <c r="B4820" s="106" t="s">
        <v>14460</v>
      </c>
      <c r="C4820" s="106" t="s">
        <v>14366</v>
      </c>
      <c r="D4820" s="641">
        <v>0.36</v>
      </c>
      <c r="E4820" s="646" t="s">
        <v>74</v>
      </c>
      <c r="F4820" s="652">
        <v>2448</v>
      </c>
      <c r="G4820" s="646" t="s">
        <v>12213</v>
      </c>
    </row>
    <row r="4821" spans="1:7" ht="32.25" customHeight="1">
      <c r="A4821" s="640">
        <v>4817</v>
      </c>
      <c r="B4821" s="106" t="s">
        <v>14460</v>
      </c>
      <c r="C4821" s="106" t="s">
        <v>14510</v>
      </c>
      <c r="D4821" s="641">
        <v>0.35</v>
      </c>
      <c r="E4821" s="646" t="s">
        <v>74</v>
      </c>
      <c r="F4821" s="652">
        <v>2380</v>
      </c>
      <c r="G4821" s="646" t="s">
        <v>12213</v>
      </c>
    </row>
    <row r="4822" spans="1:7" ht="32.25" customHeight="1">
      <c r="A4822" s="640">
        <v>4818</v>
      </c>
      <c r="B4822" s="106" t="s">
        <v>14460</v>
      </c>
      <c r="C4822" s="106" t="s">
        <v>14511</v>
      </c>
      <c r="D4822" s="641">
        <v>0.1</v>
      </c>
      <c r="E4822" s="646" t="s">
        <v>74</v>
      </c>
      <c r="F4822" s="652">
        <v>680</v>
      </c>
      <c r="G4822" s="646" t="s">
        <v>12213</v>
      </c>
    </row>
    <row r="4823" spans="1:7" ht="32.25" customHeight="1">
      <c r="A4823" s="640">
        <v>4819</v>
      </c>
      <c r="B4823" s="106" t="s">
        <v>14460</v>
      </c>
      <c r="C4823" s="106" t="s">
        <v>14512</v>
      </c>
      <c r="D4823" s="641">
        <v>9.6000000000000002E-2</v>
      </c>
      <c r="E4823" s="646" t="s">
        <v>74</v>
      </c>
      <c r="F4823" s="652">
        <v>652.80000000000007</v>
      </c>
      <c r="G4823" s="646" t="s">
        <v>12213</v>
      </c>
    </row>
    <row r="4824" spans="1:7" ht="32.25" customHeight="1">
      <c r="A4824" s="640">
        <v>4820</v>
      </c>
      <c r="B4824" s="106" t="s">
        <v>14460</v>
      </c>
      <c r="C4824" s="106" t="s">
        <v>14513</v>
      </c>
      <c r="D4824" s="641">
        <v>0.22000000000000003</v>
      </c>
      <c r="E4824" s="646" t="s">
        <v>74</v>
      </c>
      <c r="F4824" s="652">
        <v>1496.0000000000002</v>
      </c>
      <c r="G4824" s="646" t="s">
        <v>12213</v>
      </c>
    </row>
    <row r="4825" spans="1:7" ht="32.25" customHeight="1">
      <c r="A4825" s="640">
        <v>4821</v>
      </c>
      <c r="B4825" s="106" t="s">
        <v>14460</v>
      </c>
      <c r="C4825" s="106" t="s">
        <v>14514</v>
      </c>
      <c r="D4825" s="641">
        <v>0.12</v>
      </c>
      <c r="E4825" s="646" t="s">
        <v>74</v>
      </c>
      <c r="F4825" s="652">
        <v>816</v>
      </c>
      <c r="G4825" s="646" t="s">
        <v>12213</v>
      </c>
    </row>
    <row r="4826" spans="1:7" ht="32.25" customHeight="1">
      <c r="A4826" s="640">
        <v>4822</v>
      </c>
      <c r="B4826" s="106" t="s">
        <v>14460</v>
      </c>
      <c r="C4826" s="106" t="s">
        <v>14515</v>
      </c>
      <c r="D4826" s="641">
        <v>0.08</v>
      </c>
      <c r="E4826" s="646" t="s">
        <v>74</v>
      </c>
      <c r="F4826" s="652">
        <v>544</v>
      </c>
      <c r="G4826" s="646" t="s">
        <v>12213</v>
      </c>
    </row>
    <row r="4827" spans="1:7" ht="32.25" customHeight="1">
      <c r="A4827" s="640">
        <v>4823</v>
      </c>
      <c r="B4827" s="106" t="s">
        <v>14460</v>
      </c>
      <c r="C4827" s="106" t="s">
        <v>14472</v>
      </c>
      <c r="D4827" s="641">
        <v>0.124</v>
      </c>
      <c r="E4827" s="646" t="s">
        <v>74</v>
      </c>
      <c r="F4827" s="652">
        <v>843.2</v>
      </c>
      <c r="G4827" s="646" t="s">
        <v>12213</v>
      </c>
    </row>
    <row r="4828" spans="1:7" ht="32.25" customHeight="1">
      <c r="A4828" s="640">
        <v>4824</v>
      </c>
      <c r="B4828" s="106" t="s">
        <v>14460</v>
      </c>
      <c r="C4828" s="106" t="s">
        <v>14516</v>
      </c>
      <c r="D4828" s="641">
        <v>0.11599999999999999</v>
      </c>
      <c r="E4828" s="646" t="s">
        <v>74</v>
      </c>
      <c r="F4828" s="652">
        <v>788.8</v>
      </c>
      <c r="G4828" s="646" t="s">
        <v>12213</v>
      </c>
    </row>
    <row r="4829" spans="1:7" ht="32.25" customHeight="1">
      <c r="A4829" s="640">
        <v>4825</v>
      </c>
      <c r="B4829" s="106" t="s">
        <v>14460</v>
      </c>
      <c r="C4829" s="106" t="s">
        <v>14517</v>
      </c>
      <c r="D4829" s="641">
        <v>0.21600000000000003</v>
      </c>
      <c r="E4829" s="646" t="s">
        <v>74</v>
      </c>
      <c r="F4829" s="652">
        <v>1468.8000000000002</v>
      </c>
      <c r="G4829" s="646" t="s">
        <v>12213</v>
      </c>
    </row>
    <row r="4830" spans="1:7" ht="32.25" customHeight="1">
      <c r="A4830" s="640">
        <v>4826</v>
      </c>
      <c r="B4830" s="106" t="s">
        <v>14460</v>
      </c>
      <c r="C4830" s="106" t="s">
        <v>14518</v>
      </c>
      <c r="D4830" s="641">
        <v>0.14399999999999999</v>
      </c>
      <c r="E4830" s="646" t="s">
        <v>74</v>
      </c>
      <c r="F4830" s="652">
        <v>979.19999999999993</v>
      </c>
      <c r="G4830" s="646" t="s">
        <v>12213</v>
      </c>
    </row>
    <row r="4831" spans="1:7" ht="32.25" customHeight="1">
      <c r="A4831" s="640">
        <v>4827</v>
      </c>
      <c r="B4831" s="106" t="s">
        <v>14460</v>
      </c>
      <c r="C4831" s="106" t="s">
        <v>14519</v>
      </c>
      <c r="D4831" s="641">
        <v>9.6000000000000002E-2</v>
      </c>
      <c r="E4831" s="646" t="s">
        <v>74</v>
      </c>
      <c r="F4831" s="652">
        <v>652.80000000000007</v>
      </c>
      <c r="G4831" s="646" t="s">
        <v>12213</v>
      </c>
    </row>
    <row r="4832" spans="1:7" ht="32.25" customHeight="1">
      <c r="A4832" s="640">
        <v>4828</v>
      </c>
      <c r="B4832" s="106" t="s">
        <v>14460</v>
      </c>
      <c r="C4832" s="106" t="s">
        <v>14520</v>
      </c>
      <c r="D4832" s="641">
        <v>0.11200000000000002</v>
      </c>
      <c r="E4832" s="646" t="s">
        <v>74</v>
      </c>
      <c r="F4832" s="652">
        <v>761.60000000000014</v>
      </c>
      <c r="G4832" s="646" t="s">
        <v>12213</v>
      </c>
    </row>
    <row r="4833" spans="1:7" ht="32.25" customHeight="1">
      <c r="A4833" s="640">
        <v>4829</v>
      </c>
      <c r="B4833" s="106" t="s">
        <v>14460</v>
      </c>
      <c r="C4833" s="106" t="s">
        <v>14521</v>
      </c>
      <c r="D4833" s="641">
        <v>0.10800000000000001</v>
      </c>
      <c r="E4833" s="646" t="s">
        <v>74</v>
      </c>
      <c r="F4833" s="652">
        <v>734.40000000000009</v>
      </c>
      <c r="G4833" s="646" t="s">
        <v>12213</v>
      </c>
    </row>
    <row r="4834" spans="1:7" ht="32.25" customHeight="1">
      <c r="A4834" s="640">
        <v>4830</v>
      </c>
      <c r="B4834" s="106" t="s">
        <v>14460</v>
      </c>
      <c r="C4834" s="106" t="s">
        <v>14522</v>
      </c>
      <c r="D4834" s="641">
        <v>0.13999999999999999</v>
      </c>
      <c r="E4834" s="646" t="s">
        <v>74</v>
      </c>
      <c r="F4834" s="652">
        <v>951.99999999999989</v>
      </c>
      <c r="G4834" s="646" t="s">
        <v>12213</v>
      </c>
    </row>
    <row r="4835" spans="1:7" ht="32.25" customHeight="1">
      <c r="A4835" s="640">
        <v>4831</v>
      </c>
      <c r="B4835" s="106" t="s">
        <v>14460</v>
      </c>
      <c r="C4835" s="106" t="s">
        <v>14523</v>
      </c>
      <c r="D4835" s="641">
        <v>6.8000000000000005E-2</v>
      </c>
      <c r="E4835" s="646" t="s">
        <v>74</v>
      </c>
      <c r="F4835" s="652">
        <v>462.40000000000003</v>
      </c>
      <c r="G4835" s="646" t="s">
        <v>12213</v>
      </c>
    </row>
    <row r="4836" spans="1:7" ht="32.25" customHeight="1">
      <c r="A4836" s="640">
        <v>4832</v>
      </c>
      <c r="B4836" s="106" t="s">
        <v>14460</v>
      </c>
      <c r="C4836" s="106" t="s">
        <v>14524</v>
      </c>
      <c r="D4836" s="641">
        <v>0.19</v>
      </c>
      <c r="E4836" s="646" t="s">
        <v>74</v>
      </c>
      <c r="F4836" s="652">
        <v>1292</v>
      </c>
      <c r="G4836" s="646" t="s">
        <v>12213</v>
      </c>
    </row>
    <row r="4837" spans="1:7" ht="32.25" customHeight="1">
      <c r="A4837" s="640">
        <v>4833</v>
      </c>
      <c r="B4837" s="106" t="s">
        <v>14460</v>
      </c>
      <c r="C4837" s="106" t="s">
        <v>14525</v>
      </c>
      <c r="D4837" s="641">
        <v>0.14000000000000001</v>
      </c>
      <c r="E4837" s="646" t="s">
        <v>74</v>
      </c>
      <c r="F4837" s="652">
        <v>952.00000000000011</v>
      </c>
      <c r="G4837" s="646" t="s">
        <v>12213</v>
      </c>
    </row>
    <row r="4838" spans="1:7" ht="32.25" customHeight="1">
      <c r="A4838" s="640">
        <v>4834</v>
      </c>
      <c r="B4838" s="106" t="s">
        <v>14460</v>
      </c>
      <c r="C4838" s="106" t="s">
        <v>14526</v>
      </c>
      <c r="D4838" s="641">
        <v>0.124</v>
      </c>
      <c r="E4838" s="646" t="s">
        <v>74</v>
      </c>
      <c r="F4838" s="652">
        <v>843.2</v>
      </c>
      <c r="G4838" s="646" t="s">
        <v>12213</v>
      </c>
    </row>
    <row r="4839" spans="1:7" ht="32.25" customHeight="1">
      <c r="A4839" s="640">
        <v>4835</v>
      </c>
      <c r="B4839" s="106" t="s">
        <v>14460</v>
      </c>
      <c r="C4839" s="106" t="s">
        <v>14527</v>
      </c>
      <c r="D4839" s="641">
        <v>0.13</v>
      </c>
      <c r="E4839" s="646" t="s">
        <v>74</v>
      </c>
      <c r="F4839" s="652">
        <v>884</v>
      </c>
      <c r="G4839" s="646" t="s">
        <v>12213</v>
      </c>
    </row>
    <row r="4840" spans="1:7" ht="32.25" customHeight="1">
      <c r="A4840" s="640">
        <v>4836</v>
      </c>
      <c r="B4840" s="106" t="s">
        <v>14460</v>
      </c>
      <c r="C4840" s="106" t="s">
        <v>14528</v>
      </c>
      <c r="D4840" s="641">
        <v>9.6000000000000002E-2</v>
      </c>
      <c r="E4840" s="646" t="s">
        <v>74</v>
      </c>
      <c r="F4840" s="652">
        <v>652.80000000000007</v>
      </c>
      <c r="G4840" s="646" t="s">
        <v>12213</v>
      </c>
    </row>
    <row r="4841" spans="1:7" ht="32.25" customHeight="1">
      <c r="A4841" s="640">
        <v>4837</v>
      </c>
      <c r="B4841" s="106" t="s">
        <v>14460</v>
      </c>
      <c r="C4841" s="106" t="s">
        <v>14529</v>
      </c>
      <c r="D4841" s="641">
        <v>0.1</v>
      </c>
      <c r="E4841" s="646" t="s">
        <v>74</v>
      </c>
      <c r="F4841" s="652">
        <v>680</v>
      </c>
      <c r="G4841" s="646" t="s">
        <v>12213</v>
      </c>
    </row>
    <row r="4842" spans="1:7" ht="32.25" customHeight="1">
      <c r="A4842" s="640">
        <v>4838</v>
      </c>
      <c r="B4842" s="106" t="s">
        <v>14460</v>
      </c>
      <c r="C4842" s="106" t="s">
        <v>14530</v>
      </c>
      <c r="D4842" s="641">
        <v>0.1</v>
      </c>
      <c r="E4842" s="646" t="s">
        <v>74</v>
      </c>
      <c r="F4842" s="652">
        <v>680</v>
      </c>
      <c r="G4842" s="646" t="s">
        <v>12213</v>
      </c>
    </row>
    <row r="4843" spans="1:7" ht="32.25" customHeight="1">
      <c r="A4843" s="640">
        <v>4839</v>
      </c>
      <c r="B4843" s="106" t="s">
        <v>14460</v>
      </c>
      <c r="C4843" s="106" t="s">
        <v>14531</v>
      </c>
      <c r="D4843" s="641">
        <v>0.152</v>
      </c>
      <c r="E4843" s="646" t="s">
        <v>74</v>
      </c>
      <c r="F4843" s="652">
        <v>1033.5999999999999</v>
      </c>
      <c r="G4843" s="646" t="s">
        <v>12213</v>
      </c>
    </row>
    <row r="4844" spans="1:7" ht="32.25" customHeight="1">
      <c r="A4844" s="640">
        <v>4840</v>
      </c>
      <c r="B4844" s="106" t="s">
        <v>14460</v>
      </c>
      <c r="C4844" s="106" t="s">
        <v>14532</v>
      </c>
      <c r="D4844" s="641">
        <v>0.17199999999999999</v>
      </c>
      <c r="E4844" s="646" t="s">
        <v>74</v>
      </c>
      <c r="F4844" s="652">
        <v>1169.5999999999999</v>
      </c>
      <c r="G4844" s="646" t="s">
        <v>12213</v>
      </c>
    </row>
    <row r="4845" spans="1:7" ht="32.25" customHeight="1">
      <c r="A4845" s="640">
        <v>4841</v>
      </c>
      <c r="B4845" s="106" t="s">
        <v>14460</v>
      </c>
      <c r="C4845" s="106" t="s">
        <v>14533</v>
      </c>
      <c r="D4845" s="641">
        <v>0.51</v>
      </c>
      <c r="E4845" s="646" t="s">
        <v>74</v>
      </c>
      <c r="F4845" s="652">
        <v>3468</v>
      </c>
      <c r="G4845" s="646" t="s">
        <v>12213</v>
      </c>
    </row>
    <row r="4846" spans="1:7" ht="32.25" customHeight="1">
      <c r="A4846" s="640">
        <v>4842</v>
      </c>
      <c r="B4846" s="106" t="s">
        <v>14460</v>
      </c>
      <c r="C4846" s="106" t="s">
        <v>14534</v>
      </c>
      <c r="D4846" s="641">
        <v>0.10400000000000001</v>
      </c>
      <c r="E4846" s="646" t="s">
        <v>74</v>
      </c>
      <c r="F4846" s="652">
        <v>707.2</v>
      </c>
      <c r="G4846" s="646" t="s">
        <v>12213</v>
      </c>
    </row>
    <row r="4847" spans="1:7" ht="32.25" customHeight="1">
      <c r="A4847" s="640">
        <v>4843</v>
      </c>
      <c r="B4847" s="106" t="s">
        <v>14364</v>
      </c>
      <c r="C4847" s="106" t="s">
        <v>14535</v>
      </c>
      <c r="D4847" s="641">
        <v>3.5000000000000003E-2</v>
      </c>
      <c r="E4847" s="646" t="s">
        <v>74</v>
      </c>
      <c r="F4847" s="652">
        <v>238.00000000000003</v>
      </c>
      <c r="G4847" s="646" t="s">
        <v>12213</v>
      </c>
    </row>
    <row r="4848" spans="1:7" ht="32.25" customHeight="1">
      <c r="A4848" s="640">
        <v>4844</v>
      </c>
      <c r="B4848" s="106" t="s">
        <v>14364</v>
      </c>
      <c r="C4848" s="106" t="s">
        <v>14536</v>
      </c>
      <c r="D4848" s="641">
        <v>3.1E-2</v>
      </c>
      <c r="E4848" s="646" t="s">
        <v>74</v>
      </c>
      <c r="F4848" s="652">
        <v>210.8</v>
      </c>
      <c r="G4848" s="646" t="s">
        <v>12213</v>
      </c>
    </row>
    <row r="4849" spans="1:7" ht="32.25" customHeight="1">
      <c r="A4849" s="640">
        <v>4845</v>
      </c>
      <c r="B4849" s="106" t="s">
        <v>14364</v>
      </c>
      <c r="C4849" s="106" t="s">
        <v>14537</v>
      </c>
      <c r="D4849" s="641">
        <v>2.5999999999999999E-2</v>
      </c>
      <c r="E4849" s="646" t="s">
        <v>74</v>
      </c>
      <c r="F4849" s="652">
        <v>176.79999999999998</v>
      </c>
      <c r="G4849" s="646" t="s">
        <v>12213</v>
      </c>
    </row>
    <row r="4850" spans="1:7" ht="32.25" customHeight="1">
      <c r="A4850" s="640">
        <v>4846</v>
      </c>
      <c r="B4850" s="106" t="s">
        <v>14364</v>
      </c>
      <c r="C4850" s="106" t="s">
        <v>14538</v>
      </c>
      <c r="D4850" s="641">
        <v>5.6000000000000001E-2</v>
      </c>
      <c r="E4850" s="646" t="s">
        <v>74</v>
      </c>
      <c r="F4850" s="652">
        <v>380.8</v>
      </c>
      <c r="G4850" s="646" t="s">
        <v>12213</v>
      </c>
    </row>
    <row r="4851" spans="1:7" ht="32.25" customHeight="1">
      <c r="A4851" s="640">
        <v>4847</v>
      </c>
      <c r="B4851" s="106" t="s">
        <v>14364</v>
      </c>
      <c r="C4851" s="106" t="s">
        <v>12629</v>
      </c>
      <c r="D4851" s="641">
        <v>2.1000000000000001E-2</v>
      </c>
      <c r="E4851" s="646" t="s">
        <v>74</v>
      </c>
      <c r="F4851" s="652">
        <v>142.80000000000001</v>
      </c>
      <c r="G4851" s="646" t="s">
        <v>12213</v>
      </c>
    </row>
    <row r="4852" spans="1:7" ht="32.25" customHeight="1">
      <c r="A4852" s="640">
        <v>4848</v>
      </c>
      <c r="B4852" s="106" t="s">
        <v>14364</v>
      </c>
      <c r="C4852" s="106" t="s">
        <v>14539</v>
      </c>
      <c r="D4852" s="641">
        <v>2.1000000000000001E-2</v>
      </c>
      <c r="E4852" s="646" t="s">
        <v>74</v>
      </c>
      <c r="F4852" s="652">
        <v>142.80000000000001</v>
      </c>
      <c r="G4852" s="646" t="s">
        <v>12213</v>
      </c>
    </row>
    <row r="4853" spans="1:7" ht="32.25" customHeight="1">
      <c r="A4853" s="640">
        <v>4849</v>
      </c>
      <c r="B4853" s="106" t="s">
        <v>14364</v>
      </c>
      <c r="C4853" s="106" t="s">
        <v>7961</v>
      </c>
      <c r="D4853" s="641">
        <v>0.01</v>
      </c>
      <c r="E4853" s="646" t="s">
        <v>74</v>
      </c>
      <c r="F4853" s="652">
        <v>68</v>
      </c>
      <c r="G4853" s="646" t="s">
        <v>12213</v>
      </c>
    </row>
    <row r="4854" spans="1:7" ht="32.25" customHeight="1">
      <c r="A4854" s="640">
        <v>4850</v>
      </c>
      <c r="B4854" s="106" t="s">
        <v>14364</v>
      </c>
      <c r="C4854" s="106" t="s">
        <v>14540</v>
      </c>
      <c r="D4854" s="641">
        <v>0.09</v>
      </c>
      <c r="E4854" s="646" t="s">
        <v>74</v>
      </c>
      <c r="F4854" s="652">
        <v>612</v>
      </c>
      <c r="G4854" s="646" t="s">
        <v>12213</v>
      </c>
    </row>
    <row r="4855" spans="1:7" ht="32.25" customHeight="1">
      <c r="A4855" s="640">
        <v>4851</v>
      </c>
      <c r="B4855" s="106" t="s">
        <v>14364</v>
      </c>
      <c r="C4855" s="106" t="s">
        <v>14541</v>
      </c>
      <c r="D4855" s="641">
        <v>1.6E-2</v>
      </c>
      <c r="E4855" s="646" t="s">
        <v>74</v>
      </c>
      <c r="F4855" s="652">
        <v>108.8</v>
      </c>
      <c r="G4855" s="646" t="s">
        <v>12213</v>
      </c>
    </row>
    <row r="4856" spans="1:7" ht="32.25" customHeight="1">
      <c r="A4856" s="640">
        <v>4852</v>
      </c>
      <c r="B4856" s="106" t="s">
        <v>14364</v>
      </c>
      <c r="C4856" s="106" t="s">
        <v>14542</v>
      </c>
      <c r="D4856" s="641">
        <v>2.1999999999999999E-2</v>
      </c>
      <c r="E4856" s="646" t="s">
        <v>74</v>
      </c>
      <c r="F4856" s="652">
        <v>149.6</v>
      </c>
      <c r="G4856" s="646" t="s">
        <v>12213</v>
      </c>
    </row>
    <row r="4857" spans="1:7" ht="32.25" customHeight="1">
      <c r="A4857" s="640">
        <v>4853</v>
      </c>
      <c r="B4857" s="106" t="s">
        <v>14364</v>
      </c>
      <c r="C4857" s="106" t="s">
        <v>14543</v>
      </c>
      <c r="D4857" s="641">
        <v>2.1999999999999999E-2</v>
      </c>
      <c r="E4857" s="646" t="s">
        <v>74</v>
      </c>
      <c r="F4857" s="652">
        <v>149.6</v>
      </c>
      <c r="G4857" s="646" t="s">
        <v>12213</v>
      </c>
    </row>
    <row r="4858" spans="1:7" ht="32.25" customHeight="1">
      <c r="A4858" s="640">
        <v>4854</v>
      </c>
      <c r="B4858" s="106" t="s">
        <v>14364</v>
      </c>
      <c r="C4858" s="106" t="s">
        <v>14544</v>
      </c>
      <c r="D4858" s="641">
        <v>0.01</v>
      </c>
      <c r="E4858" s="646" t="s">
        <v>74</v>
      </c>
      <c r="F4858" s="652">
        <v>68</v>
      </c>
      <c r="G4858" s="646" t="s">
        <v>12213</v>
      </c>
    </row>
    <row r="4859" spans="1:7" ht="32.25" customHeight="1">
      <c r="A4859" s="640">
        <v>4855</v>
      </c>
      <c r="B4859" s="106" t="s">
        <v>14364</v>
      </c>
      <c r="C4859" s="106" t="s">
        <v>14545</v>
      </c>
      <c r="D4859" s="641">
        <v>3.5999999999999997E-2</v>
      </c>
      <c r="E4859" s="646" t="s">
        <v>74</v>
      </c>
      <c r="F4859" s="652">
        <v>244.79999999999998</v>
      </c>
      <c r="G4859" s="646" t="s">
        <v>12213</v>
      </c>
    </row>
    <row r="4860" spans="1:7" ht="32.25" customHeight="1">
      <c r="A4860" s="640">
        <v>4856</v>
      </c>
      <c r="B4860" s="106" t="s">
        <v>14364</v>
      </c>
      <c r="C4860" s="106" t="s">
        <v>14546</v>
      </c>
      <c r="D4860" s="641">
        <v>1.7999999999999999E-2</v>
      </c>
      <c r="E4860" s="646" t="s">
        <v>74</v>
      </c>
      <c r="F4860" s="652">
        <v>122.39999999999999</v>
      </c>
      <c r="G4860" s="646" t="s">
        <v>12213</v>
      </c>
    </row>
    <row r="4861" spans="1:7" ht="32.25" customHeight="1">
      <c r="A4861" s="640">
        <v>4857</v>
      </c>
      <c r="B4861" s="106" t="s">
        <v>14364</v>
      </c>
      <c r="C4861" s="106" t="s">
        <v>14547</v>
      </c>
      <c r="D4861" s="641">
        <v>1.4E-2</v>
      </c>
      <c r="E4861" s="646" t="s">
        <v>74</v>
      </c>
      <c r="F4861" s="652">
        <v>95.2</v>
      </c>
      <c r="G4861" s="646" t="s">
        <v>12213</v>
      </c>
    </row>
    <row r="4862" spans="1:7" ht="32.25" customHeight="1">
      <c r="A4862" s="640">
        <v>4858</v>
      </c>
      <c r="B4862" s="106" t="s">
        <v>14364</v>
      </c>
      <c r="C4862" s="106" t="s">
        <v>14548</v>
      </c>
      <c r="D4862" s="641">
        <v>3.9E-2</v>
      </c>
      <c r="E4862" s="646" t="s">
        <v>74</v>
      </c>
      <c r="F4862" s="652">
        <v>265.2</v>
      </c>
      <c r="G4862" s="646" t="s">
        <v>12213</v>
      </c>
    </row>
    <row r="4863" spans="1:7" ht="32.25" customHeight="1">
      <c r="A4863" s="640">
        <v>4859</v>
      </c>
      <c r="B4863" s="106" t="s">
        <v>14364</v>
      </c>
      <c r="C4863" s="106" t="s">
        <v>14549</v>
      </c>
      <c r="D4863" s="641">
        <v>2.8000000000000001E-2</v>
      </c>
      <c r="E4863" s="646" t="s">
        <v>74</v>
      </c>
      <c r="F4863" s="652">
        <v>190.4</v>
      </c>
      <c r="G4863" s="646" t="s">
        <v>12213</v>
      </c>
    </row>
    <row r="4864" spans="1:7" ht="32.25" customHeight="1">
      <c r="A4864" s="640">
        <v>4860</v>
      </c>
      <c r="B4864" s="106" t="s">
        <v>14364</v>
      </c>
      <c r="C4864" s="106" t="s">
        <v>14550</v>
      </c>
      <c r="D4864" s="641">
        <v>2.1999999999999999E-2</v>
      </c>
      <c r="E4864" s="646" t="s">
        <v>74</v>
      </c>
      <c r="F4864" s="652">
        <v>149.6</v>
      </c>
      <c r="G4864" s="646" t="s">
        <v>12213</v>
      </c>
    </row>
    <row r="4865" spans="1:7" ht="32.25" customHeight="1">
      <c r="A4865" s="640">
        <v>4861</v>
      </c>
      <c r="B4865" s="106" t="s">
        <v>14364</v>
      </c>
      <c r="C4865" s="106" t="s">
        <v>14551</v>
      </c>
      <c r="D4865" s="641">
        <v>2.5000000000000001E-2</v>
      </c>
      <c r="E4865" s="646" t="s">
        <v>74</v>
      </c>
      <c r="F4865" s="652">
        <v>170</v>
      </c>
      <c r="G4865" s="646" t="s">
        <v>12213</v>
      </c>
    </row>
    <row r="4866" spans="1:7" ht="32.25" customHeight="1">
      <c r="A4866" s="640">
        <v>4862</v>
      </c>
      <c r="B4866" s="106" t="s">
        <v>14364</v>
      </c>
      <c r="C4866" s="106" t="s">
        <v>14552</v>
      </c>
      <c r="D4866" s="641">
        <v>4.1000000000000002E-2</v>
      </c>
      <c r="E4866" s="646" t="s">
        <v>74</v>
      </c>
      <c r="F4866" s="652">
        <v>278.8</v>
      </c>
      <c r="G4866" s="646" t="s">
        <v>12213</v>
      </c>
    </row>
    <row r="4867" spans="1:7" ht="32.25" customHeight="1">
      <c r="A4867" s="640">
        <v>4863</v>
      </c>
      <c r="B4867" s="106" t="s">
        <v>14364</v>
      </c>
      <c r="C4867" s="106" t="s">
        <v>14553</v>
      </c>
      <c r="D4867" s="641">
        <v>3.2000000000000001E-2</v>
      </c>
      <c r="E4867" s="646" t="s">
        <v>74</v>
      </c>
      <c r="F4867" s="652">
        <v>217.6</v>
      </c>
      <c r="G4867" s="646" t="s">
        <v>12213</v>
      </c>
    </row>
    <row r="4868" spans="1:7" ht="32.25" customHeight="1">
      <c r="A4868" s="640">
        <v>4864</v>
      </c>
      <c r="B4868" s="106" t="s">
        <v>14364</v>
      </c>
      <c r="C4868" s="106" t="s">
        <v>14554</v>
      </c>
      <c r="D4868" s="641">
        <v>3.5000000000000003E-2</v>
      </c>
      <c r="E4868" s="646" t="s">
        <v>74</v>
      </c>
      <c r="F4868" s="652">
        <v>238.00000000000003</v>
      </c>
      <c r="G4868" s="646" t="s">
        <v>12213</v>
      </c>
    </row>
    <row r="4869" spans="1:7" ht="32.25" customHeight="1">
      <c r="A4869" s="640">
        <v>4865</v>
      </c>
      <c r="B4869" s="106" t="s">
        <v>14364</v>
      </c>
      <c r="C4869" s="106" t="s">
        <v>14555</v>
      </c>
      <c r="D4869" s="641">
        <v>4.7E-2</v>
      </c>
      <c r="E4869" s="646" t="s">
        <v>74</v>
      </c>
      <c r="F4869" s="652">
        <v>319.60000000000002</v>
      </c>
      <c r="G4869" s="646" t="s">
        <v>12213</v>
      </c>
    </row>
    <row r="4870" spans="1:7" ht="32.25" customHeight="1">
      <c r="A4870" s="640">
        <v>4866</v>
      </c>
      <c r="B4870" s="106" t="s">
        <v>14364</v>
      </c>
      <c r="C4870" s="106" t="s">
        <v>14556</v>
      </c>
      <c r="D4870" s="641">
        <v>6.0000000000000001E-3</v>
      </c>
      <c r="E4870" s="646" t="s">
        <v>74</v>
      </c>
      <c r="F4870" s="652">
        <v>40.800000000000004</v>
      </c>
      <c r="G4870" s="646" t="s">
        <v>12213</v>
      </c>
    </row>
    <row r="4871" spans="1:7" ht="32.25" customHeight="1">
      <c r="A4871" s="640">
        <v>4867</v>
      </c>
      <c r="B4871" s="106" t="s">
        <v>14364</v>
      </c>
      <c r="C4871" s="106" t="s">
        <v>14557</v>
      </c>
      <c r="D4871" s="641">
        <v>3.5999999999999997E-2</v>
      </c>
      <c r="E4871" s="646" t="s">
        <v>74</v>
      </c>
      <c r="F4871" s="652">
        <v>244.79999999999998</v>
      </c>
      <c r="G4871" s="646" t="s">
        <v>12213</v>
      </c>
    </row>
    <row r="4872" spans="1:7" ht="32.25" customHeight="1">
      <c r="A4872" s="640">
        <v>4868</v>
      </c>
      <c r="B4872" s="106" t="s">
        <v>14364</v>
      </c>
      <c r="C4872" s="106" t="s">
        <v>14558</v>
      </c>
      <c r="D4872" s="641">
        <v>2.3E-2</v>
      </c>
      <c r="E4872" s="646" t="s">
        <v>74</v>
      </c>
      <c r="F4872" s="652">
        <v>156.4</v>
      </c>
      <c r="G4872" s="646" t="s">
        <v>12213</v>
      </c>
    </row>
    <row r="4873" spans="1:7" ht="32.25" customHeight="1">
      <c r="A4873" s="640">
        <v>4869</v>
      </c>
      <c r="B4873" s="106" t="s">
        <v>14364</v>
      </c>
      <c r="C4873" s="106" t="s">
        <v>14559</v>
      </c>
      <c r="D4873" s="641">
        <v>2.1000000000000001E-2</v>
      </c>
      <c r="E4873" s="646" t="s">
        <v>74</v>
      </c>
      <c r="F4873" s="652">
        <v>142.80000000000001</v>
      </c>
      <c r="G4873" s="646" t="s">
        <v>12213</v>
      </c>
    </row>
    <row r="4874" spans="1:7" ht="32.25" customHeight="1">
      <c r="A4874" s="640">
        <v>4870</v>
      </c>
      <c r="B4874" s="106" t="s">
        <v>14364</v>
      </c>
      <c r="C4874" s="106" t="s">
        <v>14560</v>
      </c>
      <c r="D4874" s="641">
        <v>2.1000000000000001E-2</v>
      </c>
      <c r="E4874" s="646" t="s">
        <v>74</v>
      </c>
      <c r="F4874" s="652">
        <v>142.80000000000001</v>
      </c>
      <c r="G4874" s="646" t="s">
        <v>12213</v>
      </c>
    </row>
    <row r="4875" spans="1:7" ht="32.25" customHeight="1">
      <c r="A4875" s="640">
        <v>4871</v>
      </c>
      <c r="B4875" s="106" t="s">
        <v>14364</v>
      </c>
      <c r="C4875" s="106" t="s">
        <v>14561</v>
      </c>
      <c r="D4875" s="641">
        <v>3.1E-2</v>
      </c>
      <c r="E4875" s="646" t="s">
        <v>74</v>
      </c>
      <c r="F4875" s="652">
        <v>210.8</v>
      </c>
      <c r="G4875" s="646" t="s">
        <v>12213</v>
      </c>
    </row>
    <row r="4876" spans="1:7" ht="32.25" customHeight="1">
      <c r="A4876" s="640">
        <v>4872</v>
      </c>
      <c r="B4876" s="106" t="s">
        <v>14364</v>
      </c>
      <c r="C4876" s="106" t="s">
        <v>14562</v>
      </c>
      <c r="D4876" s="641">
        <v>1.0999999999999999E-2</v>
      </c>
      <c r="E4876" s="646" t="s">
        <v>74</v>
      </c>
      <c r="F4876" s="652">
        <v>74.8</v>
      </c>
      <c r="G4876" s="646" t="s">
        <v>12213</v>
      </c>
    </row>
    <row r="4877" spans="1:7" ht="32.25" customHeight="1">
      <c r="A4877" s="640">
        <v>4873</v>
      </c>
      <c r="B4877" s="106" t="s">
        <v>14364</v>
      </c>
      <c r="C4877" s="106" t="s">
        <v>14563</v>
      </c>
      <c r="D4877" s="641">
        <v>2.1000000000000001E-2</v>
      </c>
      <c r="E4877" s="646" t="s">
        <v>74</v>
      </c>
      <c r="F4877" s="652">
        <v>142.80000000000001</v>
      </c>
      <c r="G4877" s="646" t="s">
        <v>12213</v>
      </c>
    </row>
    <row r="4878" spans="1:7" ht="32.25" customHeight="1">
      <c r="A4878" s="640">
        <v>4874</v>
      </c>
      <c r="B4878" s="106" t="s">
        <v>14364</v>
      </c>
      <c r="C4878" s="106" t="s">
        <v>14564</v>
      </c>
      <c r="D4878" s="641">
        <v>2.5000000000000001E-2</v>
      </c>
      <c r="E4878" s="646" t="s">
        <v>74</v>
      </c>
      <c r="F4878" s="652">
        <v>170</v>
      </c>
      <c r="G4878" s="646" t="s">
        <v>12213</v>
      </c>
    </row>
    <row r="4879" spans="1:7" ht="32.25" customHeight="1">
      <c r="A4879" s="640">
        <v>4875</v>
      </c>
      <c r="B4879" s="106" t="s">
        <v>14364</v>
      </c>
      <c r="C4879" s="106" t="s">
        <v>14565</v>
      </c>
      <c r="D4879" s="641">
        <v>2.3E-2</v>
      </c>
      <c r="E4879" s="646" t="s">
        <v>74</v>
      </c>
      <c r="F4879" s="652">
        <v>156.4</v>
      </c>
      <c r="G4879" s="646" t="s">
        <v>12213</v>
      </c>
    </row>
    <row r="4880" spans="1:7" ht="32.25" customHeight="1">
      <c r="A4880" s="640">
        <v>4876</v>
      </c>
      <c r="B4880" s="106" t="s">
        <v>14364</v>
      </c>
      <c r="C4880" s="106" t="s">
        <v>14566</v>
      </c>
      <c r="D4880" s="641">
        <v>3.5999999999999997E-2</v>
      </c>
      <c r="E4880" s="646" t="s">
        <v>74</v>
      </c>
      <c r="F4880" s="652">
        <v>244.79999999999998</v>
      </c>
      <c r="G4880" s="646" t="s">
        <v>12213</v>
      </c>
    </row>
    <row r="4881" spans="1:7" ht="32.25" customHeight="1">
      <c r="A4881" s="640">
        <v>4877</v>
      </c>
      <c r="B4881" s="106" t="s">
        <v>14364</v>
      </c>
      <c r="C4881" s="106" t="s">
        <v>14567</v>
      </c>
      <c r="D4881" s="641">
        <v>0.02</v>
      </c>
      <c r="E4881" s="646" t="s">
        <v>74</v>
      </c>
      <c r="F4881" s="652">
        <v>136</v>
      </c>
      <c r="G4881" s="646" t="s">
        <v>12213</v>
      </c>
    </row>
    <row r="4882" spans="1:7" ht="32.25" customHeight="1">
      <c r="A4882" s="640">
        <v>4878</v>
      </c>
      <c r="B4882" s="106" t="s">
        <v>14364</v>
      </c>
      <c r="C4882" s="106" t="s">
        <v>14568</v>
      </c>
      <c r="D4882" s="641">
        <v>6.0999999999999999E-2</v>
      </c>
      <c r="E4882" s="646" t="s">
        <v>74</v>
      </c>
      <c r="F4882" s="652">
        <v>414.8</v>
      </c>
      <c r="G4882" s="646" t="s">
        <v>12213</v>
      </c>
    </row>
    <row r="4883" spans="1:7" ht="32.25" customHeight="1">
      <c r="A4883" s="640">
        <v>4879</v>
      </c>
      <c r="B4883" s="106" t="s">
        <v>14364</v>
      </c>
      <c r="C4883" s="106" t="s">
        <v>14569</v>
      </c>
      <c r="D4883" s="641">
        <v>2.9000000000000001E-2</v>
      </c>
      <c r="E4883" s="646" t="s">
        <v>74</v>
      </c>
      <c r="F4883" s="652">
        <v>197.20000000000002</v>
      </c>
      <c r="G4883" s="646" t="s">
        <v>12213</v>
      </c>
    </row>
    <row r="4884" spans="1:7" ht="32.25" customHeight="1">
      <c r="A4884" s="640">
        <v>4880</v>
      </c>
      <c r="B4884" s="106" t="s">
        <v>14364</v>
      </c>
      <c r="C4884" s="106" t="s">
        <v>14570</v>
      </c>
      <c r="D4884" s="641">
        <v>1.2999999999999999E-2</v>
      </c>
      <c r="E4884" s="646" t="s">
        <v>74</v>
      </c>
      <c r="F4884" s="652">
        <v>88.399999999999991</v>
      </c>
      <c r="G4884" s="646" t="s">
        <v>12213</v>
      </c>
    </row>
    <row r="4885" spans="1:7" ht="32.25" customHeight="1">
      <c r="A4885" s="640">
        <v>4881</v>
      </c>
      <c r="B4885" s="106" t="s">
        <v>14364</v>
      </c>
      <c r="C4885" s="106" t="s">
        <v>14571</v>
      </c>
      <c r="D4885" s="641">
        <v>0.35</v>
      </c>
      <c r="E4885" s="646" t="s">
        <v>74</v>
      </c>
      <c r="F4885" s="652">
        <v>2380</v>
      </c>
      <c r="G4885" s="646" t="s">
        <v>12213</v>
      </c>
    </row>
    <row r="4886" spans="1:7" ht="32.25" customHeight="1">
      <c r="A4886" s="640">
        <v>4882</v>
      </c>
      <c r="B4886" s="106" t="s">
        <v>14364</v>
      </c>
      <c r="C4886" s="106" t="s">
        <v>14572</v>
      </c>
      <c r="D4886" s="641">
        <v>0.08</v>
      </c>
      <c r="E4886" s="646" t="s">
        <v>74</v>
      </c>
      <c r="F4886" s="652">
        <v>544</v>
      </c>
      <c r="G4886" s="646" t="s">
        <v>12213</v>
      </c>
    </row>
    <row r="4887" spans="1:7" ht="32.25" customHeight="1">
      <c r="A4887" s="640">
        <v>4883</v>
      </c>
      <c r="B4887" s="106" t="s">
        <v>14364</v>
      </c>
      <c r="C4887" s="106" t="s">
        <v>14573</v>
      </c>
      <c r="D4887" s="641">
        <v>0.1</v>
      </c>
      <c r="E4887" s="646" t="s">
        <v>74</v>
      </c>
      <c r="F4887" s="652">
        <v>680</v>
      </c>
      <c r="G4887" s="646" t="s">
        <v>12213</v>
      </c>
    </row>
    <row r="4888" spans="1:7" ht="32.25" customHeight="1">
      <c r="A4888" s="640">
        <v>4884</v>
      </c>
      <c r="B4888" s="106" t="s">
        <v>14364</v>
      </c>
      <c r="C4888" s="106" t="s">
        <v>14574</v>
      </c>
      <c r="D4888" s="641">
        <v>0.184</v>
      </c>
      <c r="E4888" s="646" t="s">
        <v>74</v>
      </c>
      <c r="F4888" s="652">
        <v>1251.2</v>
      </c>
      <c r="G4888" s="646" t="s">
        <v>12213</v>
      </c>
    </row>
    <row r="4889" spans="1:7" ht="32.25" customHeight="1">
      <c r="A4889" s="640">
        <v>4885</v>
      </c>
      <c r="B4889" s="106" t="s">
        <v>14364</v>
      </c>
      <c r="C4889" s="106" t="s">
        <v>14575</v>
      </c>
      <c r="D4889" s="641">
        <v>0.5</v>
      </c>
      <c r="E4889" s="646" t="s">
        <v>74</v>
      </c>
      <c r="F4889" s="652">
        <v>3400</v>
      </c>
      <c r="G4889" s="646" t="s">
        <v>12213</v>
      </c>
    </row>
    <row r="4890" spans="1:7" ht="32.25" customHeight="1">
      <c r="A4890" s="640">
        <v>4886</v>
      </c>
      <c r="B4890" s="106" t="s">
        <v>14364</v>
      </c>
      <c r="C4890" s="106" t="s">
        <v>14576</v>
      </c>
      <c r="D4890" s="641">
        <v>0.65</v>
      </c>
      <c r="E4890" s="646" t="s">
        <v>74</v>
      </c>
      <c r="F4890" s="652">
        <v>4420</v>
      </c>
      <c r="G4890" s="646" t="s">
        <v>12213</v>
      </c>
    </row>
    <row r="4891" spans="1:7" ht="32.25" customHeight="1">
      <c r="A4891" s="640">
        <v>4887</v>
      </c>
      <c r="B4891" s="106" t="s">
        <v>14364</v>
      </c>
      <c r="C4891" s="106" t="s">
        <v>14577</v>
      </c>
      <c r="D4891" s="641">
        <v>0.43</v>
      </c>
      <c r="E4891" s="646" t="s">
        <v>74</v>
      </c>
      <c r="F4891" s="652">
        <v>2924</v>
      </c>
      <c r="G4891" s="646" t="s">
        <v>12213</v>
      </c>
    </row>
    <row r="4892" spans="1:7" ht="32.25" customHeight="1">
      <c r="A4892" s="640">
        <v>4888</v>
      </c>
      <c r="B4892" s="106" t="s">
        <v>14364</v>
      </c>
      <c r="C4892" s="106" t="s">
        <v>14578</v>
      </c>
      <c r="D4892" s="641">
        <v>1.43</v>
      </c>
      <c r="E4892" s="646" t="s">
        <v>74</v>
      </c>
      <c r="F4892" s="652">
        <v>9724</v>
      </c>
      <c r="G4892" s="646" t="s">
        <v>12213</v>
      </c>
    </row>
    <row r="4893" spans="1:7" ht="32.25" customHeight="1">
      <c r="A4893" s="640">
        <v>4889</v>
      </c>
      <c r="B4893" s="106" t="s">
        <v>14364</v>
      </c>
      <c r="C4893" s="106" t="s">
        <v>14579</v>
      </c>
      <c r="D4893" s="641">
        <v>0.11200000000000002</v>
      </c>
      <c r="E4893" s="646" t="s">
        <v>74</v>
      </c>
      <c r="F4893" s="652">
        <v>761.60000000000014</v>
      </c>
      <c r="G4893" s="646" t="s">
        <v>12213</v>
      </c>
    </row>
    <row r="4894" spans="1:7" ht="32.25" customHeight="1">
      <c r="A4894" s="640">
        <v>4890</v>
      </c>
      <c r="B4894" s="106" t="s">
        <v>14364</v>
      </c>
      <c r="C4894" s="106" t="s">
        <v>14580</v>
      </c>
      <c r="D4894" s="641">
        <v>0.5</v>
      </c>
      <c r="E4894" s="646" t="s">
        <v>74</v>
      </c>
      <c r="F4894" s="652">
        <v>3400</v>
      </c>
      <c r="G4894" s="646" t="s">
        <v>12213</v>
      </c>
    </row>
    <row r="4895" spans="1:7" ht="32.25" customHeight="1">
      <c r="A4895" s="640">
        <v>4891</v>
      </c>
      <c r="B4895" s="106" t="s">
        <v>14364</v>
      </c>
      <c r="C4895" s="106" t="s">
        <v>14581</v>
      </c>
      <c r="D4895" s="641">
        <v>0.1</v>
      </c>
      <c r="E4895" s="646" t="s">
        <v>74</v>
      </c>
      <c r="F4895" s="652">
        <v>680</v>
      </c>
      <c r="G4895" s="646" t="s">
        <v>12213</v>
      </c>
    </row>
    <row r="4896" spans="1:7" ht="32.25" customHeight="1">
      <c r="A4896" s="640">
        <v>4892</v>
      </c>
      <c r="B4896" s="106" t="s">
        <v>14364</v>
      </c>
      <c r="C4896" s="106" t="s">
        <v>14582</v>
      </c>
      <c r="D4896" s="641">
        <v>0.52</v>
      </c>
      <c r="E4896" s="646" t="s">
        <v>74</v>
      </c>
      <c r="F4896" s="652">
        <v>3536</v>
      </c>
      <c r="G4896" s="646" t="s">
        <v>12213</v>
      </c>
    </row>
    <row r="4897" spans="1:7" ht="32.25" customHeight="1">
      <c r="A4897" s="640">
        <v>4893</v>
      </c>
      <c r="B4897" s="106" t="s">
        <v>14364</v>
      </c>
      <c r="C4897" s="106" t="s">
        <v>14583</v>
      </c>
      <c r="D4897" s="641">
        <v>0.11200000000000002</v>
      </c>
      <c r="E4897" s="646" t="s">
        <v>74</v>
      </c>
      <c r="F4897" s="652">
        <v>761.60000000000014</v>
      </c>
      <c r="G4897" s="646" t="s">
        <v>12213</v>
      </c>
    </row>
    <row r="4898" spans="1:7" ht="32.25" customHeight="1">
      <c r="A4898" s="640">
        <v>4894</v>
      </c>
      <c r="B4898" s="106" t="s">
        <v>14364</v>
      </c>
      <c r="C4898" s="106" t="s">
        <v>14584</v>
      </c>
      <c r="D4898" s="641">
        <v>4.3999999999999997E-2</v>
      </c>
      <c r="E4898" s="646" t="s">
        <v>74</v>
      </c>
      <c r="F4898" s="652">
        <v>299.2</v>
      </c>
      <c r="G4898" s="646" t="s">
        <v>12213</v>
      </c>
    </row>
    <row r="4899" spans="1:7" ht="32.25" customHeight="1">
      <c r="A4899" s="640">
        <v>4895</v>
      </c>
      <c r="B4899" s="106" t="s">
        <v>14364</v>
      </c>
      <c r="C4899" s="106" t="s">
        <v>14585</v>
      </c>
      <c r="D4899" s="641">
        <v>0.11200000000000002</v>
      </c>
      <c r="E4899" s="646" t="s">
        <v>74</v>
      </c>
      <c r="F4899" s="652">
        <v>761.60000000000014</v>
      </c>
      <c r="G4899" s="646" t="s">
        <v>12213</v>
      </c>
    </row>
    <row r="4900" spans="1:7" ht="32.25" customHeight="1">
      <c r="A4900" s="640">
        <v>4896</v>
      </c>
      <c r="B4900" s="106" t="s">
        <v>14364</v>
      </c>
      <c r="C4900" s="106" t="s">
        <v>14586</v>
      </c>
      <c r="D4900" s="641">
        <v>0.21</v>
      </c>
      <c r="E4900" s="646" t="s">
        <v>74</v>
      </c>
      <c r="F4900" s="652">
        <v>1428</v>
      </c>
      <c r="G4900" s="646" t="s">
        <v>12213</v>
      </c>
    </row>
    <row r="4901" spans="1:7" ht="32.25" customHeight="1">
      <c r="A4901" s="640">
        <v>4897</v>
      </c>
      <c r="B4901" s="106" t="s">
        <v>14364</v>
      </c>
      <c r="C4901" s="106" t="s">
        <v>14587</v>
      </c>
      <c r="D4901" s="641">
        <v>0.16399999999999998</v>
      </c>
      <c r="E4901" s="646" t="s">
        <v>74</v>
      </c>
      <c r="F4901" s="652">
        <v>1115.1999999999998</v>
      </c>
      <c r="G4901" s="646" t="s">
        <v>12213</v>
      </c>
    </row>
    <row r="4902" spans="1:7" ht="32.25" customHeight="1">
      <c r="A4902" s="640">
        <v>4898</v>
      </c>
      <c r="B4902" s="106" t="s">
        <v>14364</v>
      </c>
      <c r="C4902" s="106" t="s">
        <v>14588</v>
      </c>
      <c r="D4902" s="641">
        <v>0.37</v>
      </c>
      <c r="E4902" s="646" t="s">
        <v>74</v>
      </c>
      <c r="F4902" s="652">
        <v>2516</v>
      </c>
      <c r="G4902" s="646" t="s">
        <v>12213</v>
      </c>
    </row>
    <row r="4903" spans="1:7" ht="32.25" customHeight="1">
      <c r="A4903" s="640">
        <v>4899</v>
      </c>
      <c r="B4903" s="106" t="s">
        <v>14364</v>
      </c>
      <c r="C4903" s="106" t="s">
        <v>14589</v>
      </c>
      <c r="D4903" s="641">
        <v>9.6000000000000002E-2</v>
      </c>
      <c r="E4903" s="646" t="s">
        <v>74</v>
      </c>
      <c r="F4903" s="652">
        <v>652.80000000000007</v>
      </c>
      <c r="G4903" s="646" t="s">
        <v>12213</v>
      </c>
    </row>
    <row r="4904" spans="1:7" ht="32.25" customHeight="1">
      <c r="A4904" s="640">
        <v>4900</v>
      </c>
      <c r="B4904" s="106" t="s">
        <v>14364</v>
      </c>
      <c r="C4904" s="106" t="s">
        <v>14590</v>
      </c>
      <c r="D4904" s="641">
        <v>0.1</v>
      </c>
      <c r="E4904" s="646" t="s">
        <v>74</v>
      </c>
      <c r="F4904" s="652">
        <v>680</v>
      </c>
      <c r="G4904" s="646" t="s">
        <v>12213</v>
      </c>
    </row>
    <row r="4905" spans="1:7" ht="32.25" customHeight="1">
      <c r="A4905" s="640">
        <v>4901</v>
      </c>
      <c r="B4905" s="106" t="s">
        <v>14364</v>
      </c>
      <c r="C4905" s="106" t="s">
        <v>14591</v>
      </c>
      <c r="D4905" s="641">
        <v>0.69</v>
      </c>
      <c r="E4905" s="646" t="s">
        <v>74</v>
      </c>
      <c r="F4905" s="652">
        <v>4692</v>
      </c>
      <c r="G4905" s="646" t="s">
        <v>12213</v>
      </c>
    </row>
    <row r="4906" spans="1:7" ht="32.25" customHeight="1">
      <c r="A4906" s="640">
        <v>4902</v>
      </c>
      <c r="B4906" s="106" t="s">
        <v>14364</v>
      </c>
      <c r="C4906" s="106" t="s">
        <v>14592</v>
      </c>
      <c r="D4906" s="641">
        <v>0.30399999999999999</v>
      </c>
      <c r="E4906" s="646" t="s">
        <v>74</v>
      </c>
      <c r="F4906" s="652">
        <v>2067.1999999999998</v>
      </c>
      <c r="G4906" s="646" t="s">
        <v>12213</v>
      </c>
    </row>
    <row r="4907" spans="1:7" ht="32.25" customHeight="1">
      <c r="A4907" s="640">
        <v>4903</v>
      </c>
      <c r="B4907" s="106" t="s">
        <v>14364</v>
      </c>
      <c r="C4907" s="106" t="s">
        <v>14593</v>
      </c>
      <c r="D4907" s="641">
        <v>0.22000000000000003</v>
      </c>
      <c r="E4907" s="646" t="s">
        <v>74</v>
      </c>
      <c r="F4907" s="652">
        <v>1496.0000000000002</v>
      </c>
      <c r="G4907" s="646" t="s">
        <v>12213</v>
      </c>
    </row>
    <row r="4908" spans="1:7" ht="32.25" customHeight="1">
      <c r="A4908" s="640">
        <v>4904</v>
      </c>
      <c r="B4908" s="106" t="s">
        <v>14364</v>
      </c>
      <c r="C4908" s="106" t="s">
        <v>14594</v>
      </c>
      <c r="D4908" s="641">
        <v>0.21</v>
      </c>
      <c r="E4908" s="646" t="s">
        <v>74</v>
      </c>
      <c r="F4908" s="652">
        <v>1428</v>
      </c>
      <c r="G4908" s="646" t="s">
        <v>12213</v>
      </c>
    </row>
    <row r="4909" spans="1:7" ht="32.25" customHeight="1">
      <c r="A4909" s="640">
        <v>4905</v>
      </c>
      <c r="B4909" s="106" t="s">
        <v>14364</v>
      </c>
      <c r="C4909" s="106" t="s">
        <v>14595</v>
      </c>
      <c r="D4909" s="641">
        <v>0.18</v>
      </c>
      <c r="E4909" s="646" t="s">
        <v>74</v>
      </c>
      <c r="F4909" s="652">
        <v>1224</v>
      </c>
      <c r="G4909" s="646" t="s">
        <v>12213</v>
      </c>
    </row>
    <row r="4910" spans="1:7" ht="32.25" customHeight="1">
      <c r="A4910" s="640">
        <v>4906</v>
      </c>
      <c r="B4910" s="106" t="s">
        <v>14364</v>
      </c>
      <c r="C4910" s="106" t="s">
        <v>14596</v>
      </c>
      <c r="D4910" s="641">
        <v>0.13200000000000001</v>
      </c>
      <c r="E4910" s="646" t="s">
        <v>74</v>
      </c>
      <c r="F4910" s="652">
        <v>897.6</v>
      </c>
      <c r="G4910" s="646" t="s">
        <v>12213</v>
      </c>
    </row>
    <row r="4911" spans="1:7" ht="32.25" customHeight="1">
      <c r="A4911" s="640">
        <v>4907</v>
      </c>
      <c r="B4911" s="106" t="s">
        <v>14364</v>
      </c>
      <c r="C4911" s="106" t="s">
        <v>14597</v>
      </c>
      <c r="D4911" s="641">
        <v>0.13999999999999999</v>
      </c>
      <c r="E4911" s="646" t="s">
        <v>74</v>
      </c>
      <c r="F4911" s="652">
        <v>951.99999999999989</v>
      </c>
      <c r="G4911" s="646" t="s">
        <v>12213</v>
      </c>
    </row>
    <row r="4912" spans="1:7" ht="32.25" customHeight="1">
      <c r="A4912" s="640">
        <v>4908</v>
      </c>
      <c r="B4912" s="106" t="s">
        <v>14364</v>
      </c>
      <c r="C4912" s="106" t="s">
        <v>14598</v>
      </c>
      <c r="D4912" s="641">
        <v>0.13600000000000001</v>
      </c>
      <c r="E4912" s="646" t="s">
        <v>74</v>
      </c>
      <c r="F4912" s="652">
        <v>924.80000000000007</v>
      </c>
      <c r="G4912" s="646" t="s">
        <v>12213</v>
      </c>
    </row>
    <row r="4913" spans="1:7" ht="32.25" customHeight="1">
      <c r="A4913" s="640">
        <v>4909</v>
      </c>
      <c r="B4913" s="106" t="s">
        <v>14364</v>
      </c>
      <c r="C4913" s="106" t="s">
        <v>14599</v>
      </c>
      <c r="D4913" s="641">
        <v>0.26</v>
      </c>
      <c r="E4913" s="646" t="s">
        <v>74</v>
      </c>
      <c r="F4913" s="652">
        <v>1768</v>
      </c>
      <c r="G4913" s="646" t="s">
        <v>12213</v>
      </c>
    </row>
    <row r="4914" spans="1:7" ht="32.25" customHeight="1">
      <c r="A4914" s="640">
        <v>4910</v>
      </c>
      <c r="B4914" s="106" t="s">
        <v>14364</v>
      </c>
      <c r="C4914" s="106" t="s">
        <v>14600</v>
      </c>
      <c r="D4914" s="641">
        <v>0.376</v>
      </c>
      <c r="E4914" s="646" t="s">
        <v>74</v>
      </c>
      <c r="F4914" s="652">
        <v>2556.8000000000002</v>
      </c>
      <c r="G4914" s="646" t="s">
        <v>12213</v>
      </c>
    </row>
    <row r="4915" spans="1:7" ht="32.25" customHeight="1">
      <c r="A4915" s="640">
        <v>4911</v>
      </c>
      <c r="B4915" s="106" t="s">
        <v>14364</v>
      </c>
      <c r="C4915" s="106" t="s">
        <v>14601</v>
      </c>
      <c r="D4915" s="641">
        <v>0.20400000000000001</v>
      </c>
      <c r="E4915" s="646" t="s">
        <v>74</v>
      </c>
      <c r="F4915" s="652">
        <v>1387.2</v>
      </c>
      <c r="G4915" s="646" t="s">
        <v>12213</v>
      </c>
    </row>
    <row r="4916" spans="1:7" ht="32.25" customHeight="1">
      <c r="A4916" s="640">
        <v>4912</v>
      </c>
      <c r="B4916" s="106" t="s">
        <v>14364</v>
      </c>
      <c r="C4916" s="106" t="s">
        <v>14602</v>
      </c>
      <c r="D4916" s="641">
        <v>0.18</v>
      </c>
      <c r="E4916" s="646" t="s">
        <v>74</v>
      </c>
      <c r="F4916" s="652">
        <v>1224</v>
      </c>
      <c r="G4916" s="646" t="s">
        <v>12213</v>
      </c>
    </row>
    <row r="4917" spans="1:7" ht="32.25" customHeight="1">
      <c r="A4917" s="640">
        <v>4913</v>
      </c>
      <c r="B4917" s="106" t="s">
        <v>14364</v>
      </c>
      <c r="C4917" s="106" t="s">
        <v>14603</v>
      </c>
      <c r="D4917" s="641">
        <v>0.156</v>
      </c>
      <c r="E4917" s="646" t="s">
        <v>74</v>
      </c>
      <c r="F4917" s="652">
        <v>1060.8</v>
      </c>
      <c r="G4917" s="646" t="s">
        <v>12213</v>
      </c>
    </row>
    <row r="4918" spans="1:7" ht="32.25" customHeight="1">
      <c r="A4918" s="640">
        <v>4914</v>
      </c>
      <c r="B4918" s="106" t="s">
        <v>14364</v>
      </c>
      <c r="C4918" s="106" t="s">
        <v>14604</v>
      </c>
      <c r="D4918" s="641">
        <v>0.16</v>
      </c>
      <c r="E4918" s="646" t="s">
        <v>74</v>
      </c>
      <c r="F4918" s="652">
        <v>1088</v>
      </c>
      <c r="G4918" s="646" t="s">
        <v>12213</v>
      </c>
    </row>
    <row r="4919" spans="1:7" ht="32.25" customHeight="1">
      <c r="A4919" s="640">
        <v>4915</v>
      </c>
      <c r="B4919" s="106" t="s">
        <v>14364</v>
      </c>
      <c r="C4919" s="106" t="s">
        <v>14605</v>
      </c>
      <c r="D4919" s="641">
        <v>0.12</v>
      </c>
      <c r="E4919" s="646" t="s">
        <v>74</v>
      </c>
      <c r="F4919" s="652">
        <v>816</v>
      </c>
      <c r="G4919" s="646" t="s">
        <v>12213</v>
      </c>
    </row>
    <row r="4920" spans="1:7" ht="32.25" customHeight="1">
      <c r="A4920" s="640">
        <v>4916</v>
      </c>
      <c r="B4920" s="106" t="s">
        <v>14606</v>
      </c>
      <c r="C4920" s="106" t="s">
        <v>14607</v>
      </c>
      <c r="D4920" s="641">
        <v>9.5000000000000001E-2</v>
      </c>
      <c r="E4920" s="646" t="s">
        <v>74</v>
      </c>
      <c r="F4920" s="652">
        <v>646</v>
      </c>
      <c r="G4920" s="646" t="s">
        <v>12213</v>
      </c>
    </row>
    <row r="4921" spans="1:7" ht="32.25" customHeight="1">
      <c r="A4921" s="640">
        <v>4917</v>
      </c>
      <c r="B4921" s="106" t="s">
        <v>14606</v>
      </c>
      <c r="C4921" s="106" t="s">
        <v>14608</v>
      </c>
      <c r="D4921" s="641">
        <v>4.1000000000000002E-2</v>
      </c>
      <c r="E4921" s="646" t="s">
        <v>74</v>
      </c>
      <c r="F4921" s="652">
        <v>278.8</v>
      </c>
      <c r="G4921" s="646" t="s">
        <v>12213</v>
      </c>
    </row>
    <row r="4922" spans="1:7" ht="32.25" customHeight="1">
      <c r="A4922" s="640">
        <v>4918</v>
      </c>
      <c r="B4922" s="106" t="s">
        <v>14606</v>
      </c>
      <c r="C4922" s="106" t="s">
        <v>14609</v>
      </c>
      <c r="D4922" s="641">
        <v>6.0999999999999999E-2</v>
      </c>
      <c r="E4922" s="646" t="s">
        <v>74</v>
      </c>
      <c r="F4922" s="652">
        <v>414.8</v>
      </c>
      <c r="G4922" s="646" t="s">
        <v>12213</v>
      </c>
    </row>
    <row r="4923" spans="1:7" ht="32.25" customHeight="1">
      <c r="A4923" s="640">
        <v>4919</v>
      </c>
      <c r="B4923" s="106" t="s">
        <v>14606</v>
      </c>
      <c r="C4923" s="106" t="s">
        <v>14610</v>
      </c>
      <c r="D4923" s="641">
        <v>1.2E-2</v>
      </c>
      <c r="E4923" s="646" t="s">
        <v>74</v>
      </c>
      <c r="F4923" s="652">
        <v>81.600000000000009</v>
      </c>
      <c r="G4923" s="646" t="s">
        <v>12213</v>
      </c>
    </row>
    <row r="4924" spans="1:7" ht="32.25" customHeight="1">
      <c r="A4924" s="640">
        <v>4920</v>
      </c>
      <c r="B4924" s="106" t="s">
        <v>14606</v>
      </c>
      <c r="C4924" s="106" t="s">
        <v>14611</v>
      </c>
      <c r="D4924" s="641">
        <v>3.9E-2</v>
      </c>
      <c r="E4924" s="646" t="s">
        <v>74</v>
      </c>
      <c r="F4924" s="652">
        <v>265.2</v>
      </c>
      <c r="G4924" s="646" t="s">
        <v>12213</v>
      </c>
    </row>
    <row r="4925" spans="1:7" ht="32.25" customHeight="1">
      <c r="A4925" s="640">
        <v>4921</v>
      </c>
      <c r="B4925" s="106" t="s">
        <v>14606</v>
      </c>
      <c r="C4925" s="106" t="s">
        <v>14612</v>
      </c>
      <c r="D4925" s="641">
        <v>7.1999999999999995E-2</v>
      </c>
      <c r="E4925" s="646" t="s">
        <v>74</v>
      </c>
      <c r="F4925" s="652">
        <v>489.59999999999997</v>
      </c>
      <c r="G4925" s="646" t="s">
        <v>12213</v>
      </c>
    </row>
    <row r="4926" spans="1:7" ht="32.25" customHeight="1">
      <c r="A4926" s="640">
        <v>4922</v>
      </c>
      <c r="B4926" s="106" t="s">
        <v>14606</v>
      </c>
      <c r="C4926" s="106" t="s">
        <v>14613</v>
      </c>
      <c r="D4926" s="641">
        <v>1.2E-2</v>
      </c>
      <c r="E4926" s="646" t="s">
        <v>74</v>
      </c>
      <c r="F4926" s="652">
        <v>81.600000000000009</v>
      </c>
      <c r="G4926" s="646" t="s">
        <v>12213</v>
      </c>
    </row>
    <row r="4927" spans="1:7" ht="32.25" customHeight="1">
      <c r="A4927" s="640">
        <v>4923</v>
      </c>
      <c r="B4927" s="106" t="s">
        <v>14606</v>
      </c>
      <c r="C4927" s="106" t="s">
        <v>14614</v>
      </c>
      <c r="D4927" s="641">
        <v>3.6999999999999998E-2</v>
      </c>
      <c r="E4927" s="646" t="s">
        <v>74</v>
      </c>
      <c r="F4927" s="652">
        <v>251.6</v>
      </c>
      <c r="G4927" s="646" t="s">
        <v>12213</v>
      </c>
    </row>
    <row r="4928" spans="1:7" ht="32.25" customHeight="1">
      <c r="A4928" s="640">
        <v>4924</v>
      </c>
      <c r="B4928" s="106" t="s">
        <v>14606</v>
      </c>
      <c r="C4928" s="106" t="s">
        <v>14615</v>
      </c>
      <c r="D4928" s="641">
        <v>0.02</v>
      </c>
      <c r="E4928" s="646" t="s">
        <v>74</v>
      </c>
      <c r="F4928" s="652">
        <v>136</v>
      </c>
      <c r="G4928" s="646" t="s">
        <v>12213</v>
      </c>
    </row>
    <row r="4929" spans="1:7" ht="32.25" customHeight="1">
      <c r="A4929" s="640">
        <v>4925</v>
      </c>
      <c r="B4929" s="106" t="s">
        <v>14606</v>
      </c>
      <c r="C4929" s="106" t="s">
        <v>14616</v>
      </c>
      <c r="D4929" s="641">
        <v>1.2999999999999999E-2</v>
      </c>
      <c r="E4929" s="646" t="s">
        <v>74</v>
      </c>
      <c r="F4929" s="652">
        <v>88.399999999999991</v>
      </c>
      <c r="G4929" s="646" t="s">
        <v>12213</v>
      </c>
    </row>
    <row r="4930" spans="1:7" ht="32.25" customHeight="1">
      <c r="A4930" s="640">
        <v>4926</v>
      </c>
      <c r="B4930" s="106" t="s">
        <v>14606</v>
      </c>
      <c r="C4930" s="106" t="s">
        <v>14617</v>
      </c>
      <c r="D4930" s="641">
        <v>2.3E-2</v>
      </c>
      <c r="E4930" s="646" t="s">
        <v>74</v>
      </c>
      <c r="F4930" s="652">
        <v>156.4</v>
      </c>
      <c r="G4930" s="646" t="s">
        <v>12213</v>
      </c>
    </row>
    <row r="4931" spans="1:7" ht="32.25" customHeight="1">
      <c r="A4931" s="640">
        <v>4927</v>
      </c>
      <c r="B4931" s="106" t="s">
        <v>14606</v>
      </c>
      <c r="C4931" s="106" t="s">
        <v>14618</v>
      </c>
      <c r="D4931" s="641">
        <v>4.7E-2</v>
      </c>
      <c r="E4931" s="646" t="s">
        <v>74</v>
      </c>
      <c r="F4931" s="652">
        <v>319.60000000000002</v>
      </c>
      <c r="G4931" s="646" t="s">
        <v>12213</v>
      </c>
    </row>
    <row r="4932" spans="1:7" ht="32.25" customHeight="1">
      <c r="A4932" s="640">
        <v>4928</v>
      </c>
      <c r="B4932" s="106" t="s">
        <v>14606</v>
      </c>
      <c r="C4932" s="106" t="s">
        <v>9920</v>
      </c>
      <c r="D4932" s="641">
        <v>2.3E-2</v>
      </c>
      <c r="E4932" s="646" t="s">
        <v>74</v>
      </c>
      <c r="F4932" s="652">
        <v>156.4</v>
      </c>
      <c r="G4932" s="646" t="s">
        <v>12213</v>
      </c>
    </row>
    <row r="4933" spans="1:7" ht="32.25" customHeight="1">
      <c r="A4933" s="640">
        <v>4929</v>
      </c>
      <c r="B4933" s="106" t="s">
        <v>14606</v>
      </c>
      <c r="C4933" s="106" t="s">
        <v>14619</v>
      </c>
      <c r="D4933" s="641">
        <v>5.1999999999999998E-2</v>
      </c>
      <c r="E4933" s="646" t="s">
        <v>74</v>
      </c>
      <c r="F4933" s="652">
        <v>353.59999999999997</v>
      </c>
      <c r="G4933" s="646" t="s">
        <v>12213</v>
      </c>
    </row>
    <row r="4934" spans="1:7" ht="32.25" customHeight="1">
      <c r="A4934" s="640">
        <v>4930</v>
      </c>
      <c r="B4934" s="106" t="s">
        <v>14606</v>
      </c>
      <c r="C4934" s="106" t="s">
        <v>269</v>
      </c>
      <c r="D4934" s="641">
        <v>2.3E-2</v>
      </c>
      <c r="E4934" s="646" t="s">
        <v>74</v>
      </c>
      <c r="F4934" s="652">
        <v>156.4</v>
      </c>
      <c r="G4934" s="646" t="s">
        <v>12213</v>
      </c>
    </row>
    <row r="4935" spans="1:7" ht="32.25" customHeight="1">
      <c r="A4935" s="640">
        <v>4931</v>
      </c>
      <c r="B4935" s="106" t="s">
        <v>14606</v>
      </c>
      <c r="C4935" s="106" t="s">
        <v>14620</v>
      </c>
      <c r="D4935" s="641">
        <v>0.01</v>
      </c>
      <c r="E4935" s="646" t="s">
        <v>74</v>
      </c>
      <c r="F4935" s="652">
        <v>68</v>
      </c>
      <c r="G4935" s="646" t="s">
        <v>12213</v>
      </c>
    </row>
    <row r="4936" spans="1:7" ht="32.25" customHeight="1">
      <c r="A4936" s="640">
        <v>4932</v>
      </c>
      <c r="B4936" s="106" t="s">
        <v>14606</v>
      </c>
      <c r="C4936" s="106" t="s">
        <v>14621</v>
      </c>
      <c r="D4936" s="641">
        <v>0.4</v>
      </c>
      <c r="E4936" s="646" t="s">
        <v>74</v>
      </c>
      <c r="F4936" s="652">
        <v>2720</v>
      </c>
      <c r="G4936" s="646" t="s">
        <v>12213</v>
      </c>
    </row>
    <row r="4937" spans="1:7" ht="32.25" customHeight="1">
      <c r="A4937" s="640">
        <v>4933</v>
      </c>
      <c r="B4937" s="106" t="s">
        <v>14606</v>
      </c>
      <c r="C4937" s="106" t="s">
        <v>14622</v>
      </c>
      <c r="D4937" s="641">
        <v>0.39600000000000002</v>
      </c>
      <c r="E4937" s="646" t="s">
        <v>74</v>
      </c>
      <c r="F4937" s="652">
        <v>2692.8</v>
      </c>
      <c r="G4937" s="646" t="s">
        <v>12213</v>
      </c>
    </row>
    <row r="4938" spans="1:7" ht="32.25" customHeight="1">
      <c r="A4938" s="640">
        <v>4934</v>
      </c>
      <c r="B4938" s="106" t="s">
        <v>14606</v>
      </c>
      <c r="C4938" s="106" t="s">
        <v>14623</v>
      </c>
      <c r="D4938" s="641">
        <v>0.06</v>
      </c>
      <c r="E4938" s="646" t="s">
        <v>74</v>
      </c>
      <c r="F4938" s="652">
        <v>408</v>
      </c>
      <c r="G4938" s="646" t="s">
        <v>12213</v>
      </c>
    </row>
    <row r="4939" spans="1:7" ht="32.25" customHeight="1">
      <c r="A4939" s="640">
        <v>4935</v>
      </c>
      <c r="B4939" s="106" t="s">
        <v>14606</v>
      </c>
      <c r="C4939" s="106" t="s">
        <v>14624</v>
      </c>
      <c r="D4939" s="641">
        <v>7.4999999999999997E-2</v>
      </c>
      <c r="E4939" s="646" t="s">
        <v>74</v>
      </c>
      <c r="F4939" s="652">
        <v>510</v>
      </c>
      <c r="G4939" s="646" t="s">
        <v>12213</v>
      </c>
    </row>
    <row r="4940" spans="1:7" ht="32.25" customHeight="1">
      <c r="A4940" s="640">
        <v>4936</v>
      </c>
      <c r="B4940" s="106" t="s">
        <v>14606</v>
      </c>
      <c r="C4940" s="107" t="s">
        <v>14625</v>
      </c>
      <c r="D4940" s="644">
        <v>3.9E-2</v>
      </c>
      <c r="E4940" s="646" t="s">
        <v>74</v>
      </c>
      <c r="F4940" s="652">
        <v>265.2</v>
      </c>
      <c r="G4940" s="646" t="s">
        <v>12213</v>
      </c>
    </row>
    <row r="4941" spans="1:7" ht="32.25" customHeight="1">
      <c r="A4941" s="640">
        <v>4937</v>
      </c>
      <c r="B4941" s="106" t="s">
        <v>14606</v>
      </c>
      <c r="C4941" s="107" t="s">
        <v>14626</v>
      </c>
      <c r="D4941" s="644">
        <v>7.5999999999999998E-2</v>
      </c>
      <c r="E4941" s="646" t="s">
        <v>74</v>
      </c>
      <c r="F4941" s="652">
        <v>516.79999999999995</v>
      </c>
      <c r="G4941" s="646" t="s">
        <v>12213</v>
      </c>
    </row>
    <row r="4942" spans="1:7" ht="32.25" customHeight="1">
      <c r="A4942" s="640">
        <v>4938</v>
      </c>
      <c r="B4942" s="106" t="s">
        <v>14606</v>
      </c>
      <c r="C4942" s="107" t="s">
        <v>14627</v>
      </c>
      <c r="D4942" s="644">
        <v>5.6000000000000001E-2</v>
      </c>
      <c r="E4942" s="646" t="s">
        <v>74</v>
      </c>
      <c r="F4942" s="652">
        <v>380.8</v>
      </c>
      <c r="G4942" s="646" t="s">
        <v>12213</v>
      </c>
    </row>
    <row r="4943" spans="1:7" ht="32.25" customHeight="1">
      <c r="A4943" s="640">
        <v>4939</v>
      </c>
      <c r="B4943" s="106" t="s">
        <v>14606</v>
      </c>
      <c r="C4943" s="107" t="s">
        <v>14628</v>
      </c>
      <c r="D4943" s="644">
        <v>6.0999999999999999E-2</v>
      </c>
      <c r="E4943" s="646" t="s">
        <v>74</v>
      </c>
      <c r="F4943" s="652">
        <v>414.8</v>
      </c>
      <c r="G4943" s="646" t="s">
        <v>12213</v>
      </c>
    </row>
    <row r="4944" spans="1:7" ht="32.25" customHeight="1">
      <c r="A4944" s="640">
        <v>4940</v>
      </c>
      <c r="B4944" s="106" t="s">
        <v>14629</v>
      </c>
      <c r="C4944" s="106" t="s">
        <v>14630</v>
      </c>
      <c r="D4944" s="641">
        <v>0.22400000000000003</v>
      </c>
      <c r="E4944" s="646" t="s">
        <v>74</v>
      </c>
      <c r="F4944" s="652">
        <v>1523.2000000000003</v>
      </c>
      <c r="G4944" s="646" t="s">
        <v>12213</v>
      </c>
    </row>
    <row r="4945" spans="1:7" ht="32.25" customHeight="1">
      <c r="A4945" s="640">
        <v>4941</v>
      </c>
      <c r="B4945" s="106" t="s">
        <v>14629</v>
      </c>
      <c r="C4945" s="106" t="s">
        <v>14631</v>
      </c>
      <c r="D4945" s="641">
        <v>0.10400000000000001</v>
      </c>
      <c r="E4945" s="646" t="s">
        <v>74</v>
      </c>
      <c r="F4945" s="652">
        <v>707.2</v>
      </c>
      <c r="G4945" s="646" t="s">
        <v>12213</v>
      </c>
    </row>
    <row r="4946" spans="1:7" ht="32.25" customHeight="1">
      <c r="A4946" s="640">
        <v>4942</v>
      </c>
      <c r="B4946" s="106" t="s">
        <v>14629</v>
      </c>
      <c r="C4946" s="106" t="s">
        <v>14632</v>
      </c>
      <c r="D4946" s="641">
        <v>0.82</v>
      </c>
      <c r="E4946" s="646" t="s">
        <v>74</v>
      </c>
      <c r="F4946" s="652">
        <v>5576</v>
      </c>
      <c r="G4946" s="646" t="s">
        <v>12213</v>
      </c>
    </row>
    <row r="4947" spans="1:7" ht="32.25" customHeight="1">
      <c r="A4947" s="640">
        <v>4943</v>
      </c>
      <c r="B4947" s="106" t="s">
        <v>14629</v>
      </c>
      <c r="C4947" s="106" t="s">
        <v>404</v>
      </c>
      <c r="D4947" s="641">
        <v>7.0000000000000007E-2</v>
      </c>
      <c r="E4947" s="646" t="s">
        <v>74</v>
      </c>
      <c r="F4947" s="652">
        <v>476.00000000000006</v>
      </c>
      <c r="G4947" s="646" t="s">
        <v>12213</v>
      </c>
    </row>
    <row r="4948" spans="1:7" ht="32.25" customHeight="1">
      <c r="A4948" s="640">
        <v>4944</v>
      </c>
      <c r="B4948" s="106" t="s">
        <v>14629</v>
      </c>
      <c r="C4948" s="106" t="s">
        <v>14633</v>
      </c>
      <c r="D4948" s="641">
        <v>0.05</v>
      </c>
      <c r="E4948" s="646" t="s">
        <v>74</v>
      </c>
      <c r="F4948" s="652">
        <v>340</v>
      </c>
      <c r="G4948" s="646" t="s">
        <v>12213</v>
      </c>
    </row>
    <row r="4949" spans="1:7" ht="32.25" customHeight="1">
      <c r="A4949" s="640">
        <v>4945</v>
      </c>
      <c r="B4949" s="106" t="s">
        <v>14629</v>
      </c>
      <c r="C4949" s="106" t="s">
        <v>14634</v>
      </c>
      <c r="D4949" s="641">
        <v>0.11</v>
      </c>
      <c r="E4949" s="646" t="s">
        <v>74</v>
      </c>
      <c r="F4949" s="652">
        <v>748</v>
      </c>
      <c r="G4949" s="646" t="s">
        <v>12213</v>
      </c>
    </row>
    <row r="4950" spans="1:7" ht="32.25" customHeight="1">
      <c r="A4950" s="640">
        <v>4946</v>
      </c>
      <c r="B4950" s="106" t="s">
        <v>14629</v>
      </c>
      <c r="C4950" s="106" t="s">
        <v>14635</v>
      </c>
      <c r="D4950" s="641">
        <v>0.17599999999999999</v>
      </c>
      <c r="E4950" s="646" t="s">
        <v>74</v>
      </c>
      <c r="F4950" s="652">
        <v>1196.8</v>
      </c>
      <c r="G4950" s="646" t="s">
        <v>12213</v>
      </c>
    </row>
    <row r="4951" spans="1:7" ht="32.25" customHeight="1">
      <c r="A4951" s="640">
        <v>4947</v>
      </c>
      <c r="B4951" s="106" t="s">
        <v>14629</v>
      </c>
      <c r="C4951" s="106" t="s">
        <v>14636</v>
      </c>
      <c r="D4951" s="641">
        <v>0.18</v>
      </c>
      <c r="E4951" s="646" t="s">
        <v>74</v>
      </c>
      <c r="F4951" s="652">
        <v>1224</v>
      </c>
      <c r="G4951" s="646" t="s">
        <v>12213</v>
      </c>
    </row>
    <row r="4952" spans="1:7" ht="32.25" customHeight="1">
      <c r="A4952" s="640">
        <v>4948</v>
      </c>
      <c r="B4952" s="106" t="s">
        <v>14629</v>
      </c>
      <c r="C4952" s="106" t="s">
        <v>14637</v>
      </c>
      <c r="D4952" s="641">
        <v>0.19600000000000001</v>
      </c>
      <c r="E4952" s="646" t="s">
        <v>74</v>
      </c>
      <c r="F4952" s="652">
        <v>1332.8</v>
      </c>
      <c r="G4952" s="646" t="s">
        <v>12213</v>
      </c>
    </row>
    <row r="4953" spans="1:7" ht="32.25" customHeight="1">
      <c r="A4953" s="640">
        <v>4949</v>
      </c>
      <c r="B4953" s="106" t="s">
        <v>14629</v>
      </c>
      <c r="C4953" s="106" t="s">
        <v>14638</v>
      </c>
      <c r="D4953" s="641">
        <v>5.8000000000000003E-2</v>
      </c>
      <c r="E4953" s="646" t="s">
        <v>74</v>
      </c>
      <c r="F4953" s="652">
        <v>394.40000000000003</v>
      </c>
      <c r="G4953" s="646" t="s">
        <v>12213</v>
      </c>
    </row>
    <row r="4954" spans="1:7" ht="32.25" customHeight="1">
      <c r="A4954" s="640">
        <v>4950</v>
      </c>
      <c r="B4954" s="106" t="s">
        <v>14629</v>
      </c>
      <c r="C4954" s="106" t="s">
        <v>14639</v>
      </c>
      <c r="D4954" s="641">
        <v>0.22799999999999998</v>
      </c>
      <c r="E4954" s="646" t="s">
        <v>74</v>
      </c>
      <c r="F4954" s="652">
        <v>1550.3999999999999</v>
      </c>
      <c r="G4954" s="646" t="s">
        <v>12213</v>
      </c>
    </row>
    <row r="4955" spans="1:7" ht="32.25" customHeight="1">
      <c r="A4955" s="640">
        <v>4951</v>
      </c>
      <c r="B4955" s="106" t="s">
        <v>14629</v>
      </c>
      <c r="C4955" s="106" t="s">
        <v>14640</v>
      </c>
      <c r="D4955" s="641">
        <v>0.17599999999999999</v>
      </c>
      <c r="E4955" s="646" t="s">
        <v>74</v>
      </c>
      <c r="F4955" s="652">
        <v>1196.8</v>
      </c>
      <c r="G4955" s="646" t="s">
        <v>12213</v>
      </c>
    </row>
    <row r="4956" spans="1:7" ht="32.25" customHeight="1">
      <c r="A4956" s="640">
        <v>4952</v>
      </c>
      <c r="B4956" s="106" t="s">
        <v>14629</v>
      </c>
      <c r="C4956" s="106" t="s">
        <v>14641</v>
      </c>
      <c r="D4956" s="641">
        <v>0.22799999999999998</v>
      </c>
      <c r="E4956" s="646" t="s">
        <v>74</v>
      </c>
      <c r="F4956" s="652">
        <v>1550.3999999999999</v>
      </c>
      <c r="G4956" s="646" t="s">
        <v>12213</v>
      </c>
    </row>
    <row r="4957" spans="1:7" ht="32.25" customHeight="1">
      <c r="A4957" s="640">
        <v>4953</v>
      </c>
      <c r="B4957" s="106" t="s">
        <v>14629</v>
      </c>
      <c r="C4957" s="106" t="s">
        <v>14642</v>
      </c>
      <c r="D4957" s="641">
        <v>0.2</v>
      </c>
      <c r="E4957" s="646" t="s">
        <v>74</v>
      </c>
      <c r="F4957" s="652">
        <v>1360</v>
      </c>
      <c r="G4957" s="646" t="s">
        <v>12213</v>
      </c>
    </row>
    <row r="4958" spans="1:7" ht="32.25" customHeight="1">
      <c r="A4958" s="640">
        <v>4954</v>
      </c>
      <c r="B4958" s="106" t="s">
        <v>14629</v>
      </c>
      <c r="C4958" s="106" t="s">
        <v>14643</v>
      </c>
      <c r="D4958" s="641">
        <v>0.08</v>
      </c>
      <c r="E4958" s="646" t="s">
        <v>74</v>
      </c>
      <c r="F4958" s="652">
        <v>544</v>
      </c>
      <c r="G4958" s="646" t="s">
        <v>12213</v>
      </c>
    </row>
    <row r="4959" spans="1:7" ht="32.25" customHeight="1">
      <c r="A4959" s="640">
        <v>4955</v>
      </c>
      <c r="B4959" s="106" t="s">
        <v>14629</v>
      </c>
      <c r="C4959" s="106" t="s">
        <v>14644</v>
      </c>
      <c r="D4959" s="641">
        <v>0.152</v>
      </c>
      <c r="E4959" s="646" t="s">
        <v>74</v>
      </c>
      <c r="F4959" s="652">
        <v>1033.5999999999999</v>
      </c>
      <c r="G4959" s="646" t="s">
        <v>12213</v>
      </c>
    </row>
    <row r="4960" spans="1:7" ht="32.25" customHeight="1">
      <c r="A4960" s="640">
        <v>4956</v>
      </c>
      <c r="B4960" s="106" t="s">
        <v>14629</v>
      </c>
      <c r="C4960" s="106" t="s">
        <v>14645</v>
      </c>
      <c r="D4960" s="641">
        <v>0.10800000000000001</v>
      </c>
      <c r="E4960" s="646" t="s">
        <v>74</v>
      </c>
      <c r="F4960" s="652">
        <v>734.40000000000009</v>
      </c>
      <c r="G4960" s="646" t="s">
        <v>12213</v>
      </c>
    </row>
    <row r="4961" spans="1:7" ht="32.25" customHeight="1">
      <c r="A4961" s="640">
        <v>4957</v>
      </c>
      <c r="B4961" s="106" t="s">
        <v>14629</v>
      </c>
      <c r="C4961" s="106" t="s">
        <v>14646</v>
      </c>
      <c r="D4961" s="641">
        <v>8.3999999999999991E-2</v>
      </c>
      <c r="E4961" s="646" t="s">
        <v>74</v>
      </c>
      <c r="F4961" s="652">
        <v>571.19999999999993</v>
      </c>
      <c r="G4961" s="646" t="s">
        <v>12213</v>
      </c>
    </row>
    <row r="4962" spans="1:7" ht="32.25" customHeight="1">
      <c r="A4962" s="640">
        <v>4958</v>
      </c>
      <c r="B4962" s="106" t="s">
        <v>14629</v>
      </c>
      <c r="C4962" s="106" t="s">
        <v>14647</v>
      </c>
      <c r="D4962" s="641">
        <v>0.16799999999999998</v>
      </c>
      <c r="E4962" s="646" t="s">
        <v>74</v>
      </c>
      <c r="F4962" s="652">
        <v>1142.3999999999999</v>
      </c>
      <c r="G4962" s="646" t="s">
        <v>12213</v>
      </c>
    </row>
    <row r="4963" spans="1:7" ht="32.25" customHeight="1">
      <c r="A4963" s="640">
        <v>4959</v>
      </c>
      <c r="B4963" s="106" t="s">
        <v>14629</v>
      </c>
      <c r="C4963" s="106" t="s">
        <v>14648</v>
      </c>
      <c r="D4963" s="641">
        <v>0.16399999999999998</v>
      </c>
      <c r="E4963" s="646" t="s">
        <v>74</v>
      </c>
      <c r="F4963" s="652">
        <v>1115.1999999999998</v>
      </c>
      <c r="G4963" s="646" t="s">
        <v>12213</v>
      </c>
    </row>
    <row r="4964" spans="1:7" ht="32.25" customHeight="1">
      <c r="A4964" s="640">
        <v>4960</v>
      </c>
      <c r="B4964" s="106" t="s">
        <v>14629</v>
      </c>
      <c r="C4964" s="106" t="s">
        <v>14649</v>
      </c>
      <c r="D4964" s="641">
        <v>0.17599999999999999</v>
      </c>
      <c r="E4964" s="646" t="s">
        <v>74</v>
      </c>
      <c r="F4964" s="652">
        <v>1196.8</v>
      </c>
      <c r="G4964" s="646" t="s">
        <v>12213</v>
      </c>
    </row>
    <row r="4965" spans="1:7" ht="32.25" customHeight="1">
      <c r="A4965" s="640">
        <v>4961</v>
      </c>
      <c r="B4965" s="106" t="s">
        <v>14629</v>
      </c>
      <c r="C4965" s="106" t="s">
        <v>14650</v>
      </c>
      <c r="D4965" s="641">
        <v>0.16399999999999998</v>
      </c>
      <c r="E4965" s="646" t="s">
        <v>74</v>
      </c>
      <c r="F4965" s="652">
        <v>1115.1999999999998</v>
      </c>
      <c r="G4965" s="646" t="s">
        <v>12213</v>
      </c>
    </row>
    <row r="4966" spans="1:7" ht="32.25" customHeight="1">
      <c r="A4966" s="640">
        <v>4962</v>
      </c>
      <c r="B4966" s="106" t="s">
        <v>14629</v>
      </c>
      <c r="C4966" s="106" t="s">
        <v>14651</v>
      </c>
      <c r="D4966" s="641">
        <v>0.16</v>
      </c>
      <c r="E4966" s="646" t="s">
        <v>74</v>
      </c>
      <c r="F4966" s="652">
        <v>1088</v>
      </c>
      <c r="G4966" s="646" t="s">
        <v>12213</v>
      </c>
    </row>
    <row r="4967" spans="1:7" ht="32.25" customHeight="1">
      <c r="A4967" s="640">
        <v>4963</v>
      </c>
      <c r="B4967" s="106" t="s">
        <v>14629</v>
      </c>
      <c r="C4967" s="106" t="s">
        <v>14652</v>
      </c>
      <c r="D4967" s="641">
        <v>0.18</v>
      </c>
      <c r="E4967" s="646" t="s">
        <v>74</v>
      </c>
      <c r="F4967" s="652">
        <v>1224</v>
      </c>
      <c r="G4967" s="646" t="s">
        <v>12213</v>
      </c>
    </row>
    <row r="4968" spans="1:7" ht="32.25" customHeight="1">
      <c r="A4968" s="640">
        <v>4964</v>
      </c>
      <c r="B4968" s="106" t="s">
        <v>14629</v>
      </c>
      <c r="C4968" s="106" t="s">
        <v>14653</v>
      </c>
      <c r="D4968" s="641">
        <v>0.152</v>
      </c>
      <c r="E4968" s="646" t="s">
        <v>74</v>
      </c>
      <c r="F4968" s="652">
        <v>1033.5999999999999</v>
      </c>
      <c r="G4968" s="646" t="s">
        <v>12213</v>
      </c>
    </row>
    <row r="4969" spans="1:7" ht="32.25" customHeight="1">
      <c r="A4969" s="640">
        <v>4965</v>
      </c>
      <c r="B4969" s="106" t="s">
        <v>14629</v>
      </c>
      <c r="C4969" s="106" t="s">
        <v>14654</v>
      </c>
      <c r="D4969" s="641">
        <v>0.17199999999999999</v>
      </c>
      <c r="E4969" s="646" t="s">
        <v>74</v>
      </c>
      <c r="F4969" s="652">
        <v>1169.5999999999999</v>
      </c>
      <c r="G4969" s="646" t="s">
        <v>12213</v>
      </c>
    </row>
    <row r="4970" spans="1:7" ht="32.25" customHeight="1">
      <c r="A4970" s="640">
        <v>4966</v>
      </c>
      <c r="B4970" s="106" t="s">
        <v>14629</v>
      </c>
      <c r="C4970" s="106" t="s">
        <v>14655</v>
      </c>
      <c r="D4970" s="641">
        <v>0.152</v>
      </c>
      <c r="E4970" s="646" t="s">
        <v>74</v>
      </c>
      <c r="F4970" s="652">
        <v>1033.5999999999999</v>
      </c>
      <c r="G4970" s="646" t="s">
        <v>12213</v>
      </c>
    </row>
    <row r="4971" spans="1:7" ht="32.25" customHeight="1">
      <c r="A4971" s="640">
        <v>4967</v>
      </c>
      <c r="B4971" s="106" t="s">
        <v>14629</v>
      </c>
      <c r="C4971" s="106" t="s">
        <v>14656</v>
      </c>
      <c r="D4971" s="641">
        <v>0.152</v>
      </c>
      <c r="E4971" s="646" t="s">
        <v>74</v>
      </c>
      <c r="F4971" s="652">
        <v>1033.5999999999999</v>
      </c>
      <c r="G4971" s="646" t="s">
        <v>12213</v>
      </c>
    </row>
    <row r="4972" spans="1:7" ht="32.25" customHeight="1">
      <c r="A4972" s="640">
        <v>4968</v>
      </c>
      <c r="B4972" s="106" t="s">
        <v>14629</v>
      </c>
      <c r="C4972" s="106" t="s">
        <v>14657</v>
      </c>
      <c r="D4972" s="641">
        <v>0.01</v>
      </c>
      <c r="E4972" s="646" t="s">
        <v>74</v>
      </c>
      <c r="F4972" s="652">
        <v>68</v>
      </c>
      <c r="G4972" s="646" t="s">
        <v>12213</v>
      </c>
    </row>
    <row r="4973" spans="1:7" ht="32.25" customHeight="1">
      <c r="A4973" s="640">
        <v>4969</v>
      </c>
      <c r="B4973" s="106" t="s">
        <v>14629</v>
      </c>
      <c r="C4973" s="106" t="s">
        <v>14658</v>
      </c>
      <c r="D4973" s="641">
        <v>0.01</v>
      </c>
      <c r="E4973" s="646" t="s">
        <v>74</v>
      </c>
      <c r="F4973" s="652">
        <v>68</v>
      </c>
      <c r="G4973" s="646" t="s">
        <v>12213</v>
      </c>
    </row>
    <row r="4974" spans="1:7" ht="32.25" customHeight="1">
      <c r="A4974" s="640">
        <v>4970</v>
      </c>
      <c r="B4974" s="106" t="s">
        <v>14629</v>
      </c>
      <c r="C4974" s="106" t="s">
        <v>9948</v>
      </c>
      <c r="D4974" s="641">
        <v>3.1E-2</v>
      </c>
      <c r="E4974" s="646" t="s">
        <v>74</v>
      </c>
      <c r="F4974" s="652">
        <v>210.8</v>
      </c>
      <c r="G4974" s="646" t="s">
        <v>12213</v>
      </c>
    </row>
    <row r="4975" spans="1:7" ht="32.25" customHeight="1">
      <c r="A4975" s="640">
        <v>4971</v>
      </c>
      <c r="B4975" s="106" t="s">
        <v>14629</v>
      </c>
      <c r="C4975" s="106" t="s">
        <v>14659</v>
      </c>
      <c r="D4975" s="641">
        <v>2.8000000000000001E-2</v>
      </c>
      <c r="E4975" s="646" t="s">
        <v>74</v>
      </c>
      <c r="F4975" s="652">
        <v>190.4</v>
      </c>
      <c r="G4975" s="646" t="s">
        <v>12213</v>
      </c>
    </row>
    <row r="4976" spans="1:7" ht="32.25" customHeight="1">
      <c r="A4976" s="640">
        <v>4972</v>
      </c>
      <c r="B4976" s="106" t="s">
        <v>14629</v>
      </c>
      <c r="C4976" s="106" t="s">
        <v>14660</v>
      </c>
      <c r="D4976" s="641">
        <v>3.1E-2</v>
      </c>
      <c r="E4976" s="646" t="s">
        <v>74</v>
      </c>
      <c r="F4976" s="652">
        <v>210.8</v>
      </c>
      <c r="G4976" s="646" t="s">
        <v>12213</v>
      </c>
    </row>
    <row r="4977" spans="1:7" ht="32.25" customHeight="1">
      <c r="A4977" s="640">
        <v>4973</v>
      </c>
      <c r="B4977" s="106" t="s">
        <v>14629</v>
      </c>
      <c r="C4977" s="106" t="s">
        <v>14661</v>
      </c>
      <c r="D4977" s="641">
        <v>3.1E-2</v>
      </c>
      <c r="E4977" s="646" t="s">
        <v>74</v>
      </c>
      <c r="F4977" s="652">
        <v>210.8</v>
      </c>
      <c r="G4977" s="646" t="s">
        <v>12213</v>
      </c>
    </row>
    <row r="4978" spans="1:7" ht="32.25" customHeight="1">
      <c r="A4978" s="640">
        <v>4974</v>
      </c>
      <c r="B4978" s="106" t="s">
        <v>14629</v>
      </c>
      <c r="C4978" s="106" t="s">
        <v>14662</v>
      </c>
      <c r="D4978" s="641">
        <v>3.1E-2</v>
      </c>
      <c r="E4978" s="646" t="s">
        <v>74</v>
      </c>
      <c r="F4978" s="652">
        <v>210.8</v>
      </c>
      <c r="G4978" s="646" t="s">
        <v>12213</v>
      </c>
    </row>
    <row r="4979" spans="1:7" ht="32.25" customHeight="1">
      <c r="A4979" s="640">
        <v>4975</v>
      </c>
      <c r="B4979" s="106" t="s">
        <v>14629</v>
      </c>
      <c r="C4979" s="106" t="s">
        <v>7973</v>
      </c>
      <c r="D4979" s="641">
        <v>0.03</v>
      </c>
      <c r="E4979" s="646" t="s">
        <v>74</v>
      </c>
      <c r="F4979" s="652">
        <v>204</v>
      </c>
      <c r="G4979" s="646" t="s">
        <v>12213</v>
      </c>
    </row>
    <row r="4980" spans="1:7" ht="32.25" customHeight="1">
      <c r="A4980" s="640">
        <v>4976</v>
      </c>
      <c r="B4980" s="106" t="s">
        <v>14629</v>
      </c>
      <c r="C4980" s="106" t="s">
        <v>7973</v>
      </c>
      <c r="D4980" s="641">
        <v>3.5999999999999997E-2</v>
      </c>
      <c r="E4980" s="646" t="s">
        <v>74</v>
      </c>
      <c r="F4980" s="652">
        <v>244.79999999999998</v>
      </c>
      <c r="G4980" s="646" t="s">
        <v>12213</v>
      </c>
    </row>
    <row r="4981" spans="1:7" ht="32.25" customHeight="1">
      <c r="A4981" s="640">
        <v>4977</v>
      </c>
      <c r="B4981" s="106" t="s">
        <v>14629</v>
      </c>
      <c r="C4981" s="106" t="s">
        <v>14663</v>
      </c>
      <c r="D4981" s="641">
        <v>3.5999999999999997E-2</v>
      </c>
      <c r="E4981" s="646" t="s">
        <v>74</v>
      </c>
      <c r="F4981" s="652">
        <v>244.79999999999998</v>
      </c>
      <c r="G4981" s="646" t="s">
        <v>12213</v>
      </c>
    </row>
    <row r="4982" spans="1:7" ht="32.25" customHeight="1">
      <c r="A4982" s="640">
        <v>4978</v>
      </c>
      <c r="B4982" s="106" t="s">
        <v>14629</v>
      </c>
      <c r="C4982" s="106" t="s">
        <v>14664</v>
      </c>
      <c r="D4982" s="641">
        <v>0.45199999999999996</v>
      </c>
      <c r="E4982" s="646" t="s">
        <v>74</v>
      </c>
      <c r="F4982" s="652">
        <v>3073.6</v>
      </c>
      <c r="G4982" s="646" t="s">
        <v>12213</v>
      </c>
    </row>
    <row r="4983" spans="1:7" ht="32.25" customHeight="1">
      <c r="A4983" s="640">
        <v>4979</v>
      </c>
      <c r="B4983" s="106" t="s">
        <v>14629</v>
      </c>
      <c r="C4983" s="106" t="s">
        <v>14665</v>
      </c>
      <c r="D4983" s="641">
        <v>3.2000000000000001E-2</v>
      </c>
      <c r="E4983" s="646" t="s">
        <v>74</v>
      </c>
      <c r="F4983" s="652">
        <v>217.6</v>
      </c>
      <c r="G4983" s="646" t="s">
        <v>12213</v>
      </c>
    </row>
    <row r="4984" spans="1:7" ht="32.25" customHeight="1">
      <c r="A4984" s="640">
        <v>4980</v>
      </c>
      <c r="B4984" s="106" t="s">
        <v>14629</v>
      </c>
      <c r="C4984" s="106" t="s">
        <v>14666</v>
      </c>
      <c r="D4984" s="641">
        <v>3.1E-2</v>
      </c>
      <c r="E4984" s="646" t="s">
        <v>74</v>
      </c>
      <c r="F4984" s="652">
        <v>210.8</v>
      </c>
      <c r="G4984" s="646" t="s">
        <v>12213</v>
      </c>
    </row>
    <row r="4985" spans="1:7" ht="32.25" customHeight="1">
      <c r="A4985" s="640">
        <v>4981</v>
      </c>
      <c r="B4985" s="106" t="s">
        <v>14629</v>
      </c>
      <c r="C4985" s="106" t="s">
        <v>14667</v>
      </c>
      <c r="D4985" s="641">
        <v>3.2000000000000001E-2</v>
      </c>
      <c r="E4985" s="646" t="s">
        <v>74</v>
      </c>
      <c r="F4985" s="652">
        <v>217.6</v>
      </c>
      <c r="G4985" s="646" t="s">
        <v>12213</v>
      </c>
    </row>
    <row r="4986" spans="1:7" ht="32.25" customHeight="1">
      <c r="A4986" s="640">
        <v>4982</v>
      </c>
      <c r="B4986" s="106" t="s">
        <v>14629</v>
      </c>
      <c r="C4986" s="106" t="s">
        <v>14668</v>
      </c>
      <c r="D4986" s="641">
        <v>3.2000000000000001E-2</v>
      </c>
      <c r="E4986" s="646" t="s">
        <v>74</v>
      </c>
      <c r="F4986" s="652">
        <v>217.6</v>
      </c>
      <c r="G4986" s="646" t="s">
        <v>12213</v>
      </c>
    </row>
    <row r="4987" spans="1:7" ht="32.25" customHeight="1">
      <c r="A4987" s="640">
        <v>4983</v>
      </c>
      <c r="B4987" s="106" t="s">
        <v>14629</v>
      </c>
      <c r="C4987" s="106" t="s">
        <v>11603</v>
      </c>
      <c r="D4987" s="641">
        <v>1.7000000000000001E-2</v>
      </c>
      <c r="E4987" s="646" t="s">
        <v>74</v>
      </c>
      <c r="F4987" s="652">
        <v>115.60000000000001</v>
      </c>
      <c r="G4987" s="646" t="s">
        <v>12213</v>
      </c>
    </row>
    <row r="4988" spans="1:7" ht="32.25" customHeight="1">
      <c r="A4988" s="640">
        <v>4984</v>
      </c>
      <c r="B4988" s="106" t="s">
        <v>14629</v>
      </c>
      <c r="C4988" s="106" t="s">
        <v>14669</v>
      </c>
      <c r="D4988" s="641">
        <v>2.8000000000000001E-2</v>
      </c>
      <c r="E4988" s="646" t="s">
        <v>74</v>
      </c>
      <c r="F4988" s="652">
        <v>190.4</v>
      </c>
      <c r="G4988" s="646" t="s">
        <v>12213</v>
      </c>
    </row>
    <row r="4989" spans="1:7" ht="32.25" customHeight="1">
      <c r="A4989" s="640">
        <v>4985</v>
      </c>
      <c r="B4989" s="106" t="s">
        <v>14629</v>
      </c>
      <c r="C4989" s="106" t="s">
        <v>7973</v>
      </c>
      <c r="D4989" s="641">
        <v>3.2000000000000001E-2</v>
      </c>
      <c r="E4989" s="646" t="s">
        <v>74</v>
      </c>
      <c r="F4989" s="652">
        <v>217.6</v>
      </c>
      <c r="G4989" s="646" t="s">
        <v>12213</v>
      </c>
    </row>
    <row r="4990" spans="1:7" ht="32.25" customHeight="1">
      <c r="A4990" s="640">
        <v>4986</v>
      </c>
      <c r="B4990" s="106" t="s">
        <v>14629</v>
      </c>
      <c r="C4990" s="106" t="s">
        <v>14670</v>
      </c>
      <c r="D4990" s="641">
        <v>3.1E-2</v>
      </c>
      <c r="E4990" s="646" t="s">
        <v>74</v>
      </c>
      <c r="F4990" s="652">
        <v>210.8</v>
      </c>
      <c r="G4990" s="646" t="s">
        <v>12213</v>
      </c>
    </row>
    <row r="4991" spans="1:7" ht="32.25" customHeight="1">
      <c r="A4991" s="640">
        <v>4987</v>
      </c>
      <c r="B4991" s="106" t="s">
        <v>14629</v>
      </c>
      <c r="C4991" s="106" t="s">
        <v>14671</v>
      </c>
      <c r="D4991" s="641">
        <v>0.03</v>
      </c>
      <c r="E4991" s="646" t="s">
        <v>74</v>
      </c>
      <c r="F4991" s="652">
        <v>204</v>
      </c>
      <c r="G4991" s="646" t="s">
        <v>12213</v>
      </c>
    </row>
    <row r="4992" spans="1:7" ht="32.25" customHeight="1">
      <c r="A4992" s="640">
        <v>4988</v>
      </c>
      <c r="B4992" s="106" t="s">
        <v>14629</v>
      </c>
      <c r="C4992" s="106" t="s">
        <v>14672</v>
      </c>
      <c r="D4992" s="641">
        <v>2.8000000000000001E-2</v>
      </c>
      <c r="E4992" s="646" t="s">
        <v>74</v>
      </c>
      <c r="F4992" s="652">
        <v>190.4</v>
      </c>
      <c r="G4992" s="646" t="s">
        <v>12213</v>
      </c>
    </row>
    <row r="4993" spans="1:7" ht="32.25" customHeight="1">
      <c r="A4993" s="640">
        <v>4989</v>
      </c>
      <c r="B4993" s="106" t="s">
        <v>14629</v>
      </c>
      <c r="C4993" s="106" t="s">
        <v>14673</v>
      </c>
      <c r="D4993" s="641">
        <v>0.124</v>
      </c>
      <c r="E4993" s="646" t="s">
        <v>74</v>
      </c>
      <c r="F4993" s="652">
        <v>843.2</v>
      </c>
      <c r="G4993" s="646" t="s">
        <v>12213</v>
      </c>
    </row>
    <row r="4994" spans="1:7" ht="32.25" customHeight="1">
      <c r="A4994" s="640">
        <v>4990</v>
      </c>
      <c r="B4994" s="106" t="s">
        <v>14629</v>
      </c>
      <c r="C4994" s="106" t="s">
        <v>14674</v>
      </c>
      <c r="D4994" s="641">
        <v>0.12</v>
      </c>
      <c r="E4994" s="646" t="s">
        <v>74</v>
      </c>
      <c r="F4994" s="652">
        <v>816</v>
      </c>
      <c r="G4994" s="646" t="s">
        <v>12213</v>
      </c>
    </row>
    <row r="4995" spans="1:7" ht="32.25" customHeight="1">
      <c r="A4995" s="640">
        <v>4991</v>
      </c>
      <c r="B4995" s="106" t="s">
        <v>14629</v>
      </c>
      <c r="C4995" s="106" t="s">
        <v>14675</v>
      </c>
      <c r="D4995" s="641">
        <v>0.11599999999999999</v>
      </c>
      <c r="E4995" s="646" t="s">
        <v>74</v>
      </c>
      <c r="F4995" s="652">
        <v>788.8</v>
      </c>
      <c r="G4995" s="646" t="s">
        <v>12213</v>
      </c>
    </row>
    <row r="4996" spans="1:7" ht="32.25" customHeight="1">
      <c r="A4996" s="640">
        <v>4992</v>
      </c>
      <c r="B4996" s="106" t="s">
        <v>14629</v>
      </c>
      <c r="C4996" s="106" t="s">
        <v>14676</v>
      </c>
      <c r="D4996" s="641">
        <v>0.13200000000000001</v>
      </c>
      <c r="E4996" s="646" t="s">
        <v>74</v>
      </c>
      <c r="F4996" s="652">
        <v>897.6</v>
      </c>
      <c r="G4996" s="646" t="s">
        <v>12213</v>
      </c>
    </row>
    <row r="4997" spans="1:7" ht="32.25" customHeight="1">
      <c r="A4997" s="640">
        <v>4993</v>
      </c>
      <c r="B4997" s="106" t="s">
        <v>14629</v>
      </c>
      <c r="C4997" s="106" t="s">
        <v>10109</v>
      </c>
      <c r="D4997" s="641">
        <v>6.4000000000000001E-2</v>
      </c>
      <c r="E4997" s="646" t="s">
        <v>74</v>
      </c>
      <c r="F4997" s="652">
        <v>435.2</v>
      </c>
      <c r="G4997" s="646" t="s">
        <v>12213</v>
      </c>
    </row>
    <row r="4998" spans="1:7" ht="32.25" customHeight="1">
      <c r="A4998" s="640">
        <v>4994</v>
      </c>
      <c r="B4998" s="106" t="s">
        <v>14629</v>
      </c>
      <c r="C4998" s="106" t="s">
        <v>14677</v>
      </c>
      <c r="D4998" s="641">
        <v>6.8000000000000005E-2</v>
      </c>
      <c r="E4998" s="646" t="s">
        <v>74</v>
      </c>
      <c r="F4998" s="652">
        <v>462.40000000000003</v>
      </c>
      <c r="G4998" s="646" t="s">
        <v>12213</v>
      </c>
    </row>
    <row r="4999" spans="1:7" ht="32.25" customHeight="1">
      <c r="A4999" s="640">
        <v>4995</v>
      </c>
      <c r="B4999" s="106" t="s">
        <v>14629</v>
      </c>
      <c r="C4999" s="106" t="s">
        <v>14678</v>
      </c>
      <c r="D4999" s="641">
        <v>0.11200000000000002</v>
      </c>
      <c r="E4999" s="646" t="s">
        <v>74</v>
      </c>
      <c r="F4999" s="652">
        <v>761.60000000000014</v>
      </c>
      <c r="G4999" s="646" t="s">
        <v>12213</v>
      </c>
    </row>
    <row r="5000" spans="1:7" ht="32.25" customHeight="1">
      <c r="A5000" s="640">
        <v>4996</v>
      </c>
      <c r="B5000" s="106" t="s">
        <v>14629</v>
      </c>
      <c r="C5000" s="106" t="s">
        <v>14679</v>
      </c>
      <c r="D5000" s="641">
        <v>0.128</v>
      </c>
      <c r="E5000" s="646" t="s">
        <v>74</v>
      </c>
      <c r="F5000" s="652">
        <v>870.4</v>
      </c>
      <c r="G5000" s="646" t="s">
        <v>12213</v>
      </c>
    </row>
    <row r="5001" spans="1:7" ht="32.25" customHeight="1">
      <c r="A5001" s="640">
        <v>4997</v>
      </c>
      <c r="B5001" s="106" t="s">
        <v>14629</v>
      </c>
      <c r="C5001" s="106" t="s">
        <v>14680</v>
      </c>
      <c r="D5001" s="641">
        <v>0.128</v>
      </c>
      <c r="E5001" s="646" t="s">
        <v>74</v>
      </c>
      <c r="F5001" s="652">
        <v>870.4</v>
      </c>
      <c r="G5001" s="646" t="s">
        <v>12213</v>
      </c>
    </row>
    <row r="5002" spans="1:7" ht="32.25" customHeight="1">
      <c r="A5002" s="640">
        <v>4998</v>
      </c>
      <c r="B5002" s="106" t="s">
        <v>14629</v>
      </c>
      <c r="C5002" s="106" t="s">
        <v>14681</v>
      </c>
      <c r="D5002" s="641">
        <v>0.13600000000000001</v>
      </c>
      <c r="E5002" s="646" t="s">
        <v>74</v>
      </c>
      <c r="F5002" s="652">
        <v>924.80000000000007</v>
      </c>
      <c r="G5002" s="646" t="s">
        <v>12213</v>
      </c>
    </row>
    <row r="5003" spans="1:7" ht="32.25" customHeight="1">
      <c r="A5003" s="640">
        <v>4999</v>
      </c>
      <c r="B5003" s="106" t="s">
        <v>14629</v>
      </c>
      <c r="C5003" s="106" t="s">
        <v>14682</v>
      </c>
      <c r="D5003" s="641">
        <v>0.128</v>
      </c>
      <c r="E5003" s="646" t="s">
        <v>74</v>
      </c>
      <c r="F5003" s="652">
        <v>870.4</v>
      </c>
      <c r="G5003" s="646" t="s">
        <v>12213</v>
      </c>
    </row>
    <row r="5004" spans="1:7" ht="32.25" customHeight="1">
      <c r="A5004" s="640">
        <v>5000</v>
      </c>
      <c r="B5004" s="106" t="s">
        <v>14629</v>
      </c>
      <c r="C5004" s="106" t="s">
        <v>14683</v>
      </c>
      <c r="D5004" s="641">
        <v>0.12</v>
      </c>
      <c r="E5004" s="646" t="s">
        <v>74</v>
      </c>
      <c r="F5004" s="652">
        <v>816</v>
      </c>
      <c r="G5004" s="646" t="s">
        <v>12213</v>
      </c>
    </row>
    <row r="5005" spans="1:7" ht="32.25" customHeight="1">
      <c r="A5005" s="640">
        <v>5001</v>
      </c>
      <c r="B5005" s="106" t="s">
        <v>14629</v>
      </c>
      <c r="C5005" s="106" t="s">
        <v>14684</v>
      </c>
      <c r="D5005" s="641">
        <v>0.11599999999999999</v>
      </c>
      <c r="E5005" s="646" t="s">
        <v>74</v>
      </c>
      <c r="F5005" s="652">
        <v>788.8</v>
      </c>
      <c r="G5005" s="646" t="s">
        <v>12213</v>
      </c>
    </row>
    <row r="5006" spans="1:7" ht="32.25" customHeight="1">
      <c r="A5006" s="640">
        <v>5002</v>
      </c>
      <c r="B5006" s="106" t="s">
        <v>14629</v>
      </c>
      <c r="C5006" s="106" t="s">
        <v>1042</v>
      </c>
      <c r="D5006" s="641">
        <v>0.13200000000000001</v>
      </c>
      <c r="E5006" s="646" t="s">
        <v>74</v>
      </c>
      <c r="F5006" s="652">
        <v>897.6</v>
      </c>
      <c r="G5006" s="646" t="s">
        <v>12213</v>
      </c>
    </row>
    <row r="5007" spans="1:7" ht="32.25" customHeight="1">
      <c r="A5007" s="640">
        <v>5003</v>
      </c>
      <c r="B5007" s="106" t="s">
        <v>14629</v>
      </c>
      <c r="C5007" s="106" t="s">
        <v>14685</v>
      </c>
      <c r="D5007" s="641">
        <v>0.124</v>
      </c>
      <c r="E5007" s="646" t="s">
        <v>74</v>
      </c>
      <c r="F5007" s="652">
        <v>843.2</v>
      </c>
      <c r="G5007" s="646" t="s">
        <v>12213</v>
      </c>
    </row>
    <row r="5008" spans="1:7" ht="32.25" customHeight="1">
      <c r="A5008" s="640">
        <v>5004</v>
      </c>
      <c r="B5008" s="106" t="s">
        <v>14629</v>
      </c>
      <c r="C5008" s="106" t="s">
        <v>14686</v>
      </c>
      <c r="D5008" s="641">
        <v>0.12</v>
      </c>
      <c r="E5008" s="646" t="s">
        <v>74</v>
      </c>
      <c r="F5008" s="652">
        <v>816</v>
      </c>
      <c r="G5008" s="646" t="s">
        <v>12213</v>
      </c>
    </row>
    <row r="5009" spans="1:7" ht="32.25" customHeight="1">
      <c r="A5009" s="640">
        <v>5005</v>
      </c>
      <c r="B5009" s="106" t="s">
        <v>14629</v>
      </c>
      <c r="C5009" s="106" t="s">
        <v>14687</v>
      </c>
      <c r="D5009" s="641">
        <v>8.7999999999999995E-2</v>
      </c>
      <c r="E5009" s="646" t="s">
        <v>74</v>
      </c>
      <c r="F5009" s="652">
        <v>598.4</v>
      </c>
      <c r="G5009" s="646" t="s">
        <v>12213</v>
      </c>
    </row>
    <row r="5010" spans="1:7" ht="32.25" customHeight="1">
      <c r="A5010" s="640">
        <v>5006</v>
      </c>
      <c r="B5010" s="106" t="s">
        <v>14629</v>
      </c>
      <c r="C5010" s="106" t="s">
        <v>14688</v>
      </c>
      <c r="D5010" s="641">
        <v>8.7999999999999995E-2</v>
      </c>
      <c r="E5010" s="646" t="s">
        <v>74</v>
      </c>
      <c r="F5010" s="652">
        <v>598.4</v>
      </c>
      <c r="G5010" s="646" t="s">
        <v>12213</v>
      </c>
    </row>
    <row r="5011" spans="1:7" ht="32.25" customHeight="1">
      <c r="A5011" s="640">
        <v>5007</v>
      </c>
      <c r="B5011" s="106" t="s">
        <v>14629</v>
      </c>
      <c r="C5011" s="106" t="s">
        <v>14689</v>
      </c>
      <c r="D5011" s="641">
        <v>0.11200000000000002</v>
      </c>
      <c r="E5011" s="646" t="s">
        <v>74</v>
      </c>
      <c r="F5011" s="652">
        <v>761.60000000000014</v>
      </c>
      <c r="G5011" s="646" t="s">
        <v>12213</v>
      </c>
    </row>
    <row r="5012" spans="1:7" ht="32.25" customHeight="1">
      <c r="A5012" s="640">
        <v>5008</v>
      </c>
      <c r="B5012" s="106" t="s">
        <v>14629</v>
      </c>
      <c r="C5012" s="106" t="s">
        <v>14690</v>
      </c>
      <c r="D5012" s="641">
        <v>0.124</v>
      </c>
      <c r="E5012" s="646" t="s">
        <v>74</v>
      </c>
      <c r="F5012" s="652">
        <v>843.2</v>
      </c>
      <c r="G5012" s="646" t="s">
        <v>12213</v>
      </c>
    </row>
    <row r="5013" spans="1:7" ht="32.25" customHeight="1">
      <c r="A5013" s="640">
        <v>5009</v>
      </c>
      <c r="B5013" s="106" t="s">
        <v>14629</v>
      </c>
      <c r="C5013" s="106" t="s">
        <v>14691</v>
      </c>
      <c r="D5013" s="641">
        <v>0.10400000000000001</v>
      </c>
      <c r="E5013" s="646" t="s">
        <v>74</v>
      </c>
      <c r="F5013" s="652">
        <v>707.2</v>
      </c>
      <c r="G5013" s="646" t="s">
        <v>12213</v>
      </c>
    </row>
    <row r="5014" spans="1:7" ht="32.25" customHeight="1">
      <c r="A5014" s="640">
        <v>5010</v>
      </c>
      <c r="B5014" s="106" t="s">
        <v>14629</v>
      </c>
      <c r="C5014" s="106" t="s">
        <v>14692</v>
      </c>
      <c r="D5014" s="641">
        <v>0.10400000000000001</v>
      </c>
      <c r="E5014" s="646" t="s">
        <v>74</v>
      </c>
      <c r="F5014" s="652">
        <v>707.2</v>
      </c>
      <c r="G5014" s="646" t="s">
        <v>12213</v>
      </c>
    </row>
    <row r="5015" spans="1:7" ht="32.25" customHeight="1">
      <c r="A5015" s="640">
        <v>5011</v>
      </c>
      <c r="B5015" s="106" t="s">
        <v>14629</v>
      </c>
      <c r="C5015" s="106" t="s">
        <v>14693</v>
      </c>
      <c r="D5015" s="641">
        <v>0.124</v>
      </c>
      <c r="E5015" s="646" t="s">
        <v>74</v>
      </c>
      <c r="F5015" s="652">
        <v>843.2</v>
      </c>
      <c r="G5015" s="646" t="s">
        <v>12213</v>
      </c>
    </row>
    <row r="5016" spans="1:7" ht="32.25" customHeight="1">
      <c r="A5016" s="640">
        <v>5012</v>
      </c>
      <c r="B5016" s="106" t="s">
        <v>14629</v>
      </c>
      <c r="C5016" s="106" t="s">
        <v>14694</v>
      </c>
      <c r="D5016" s="641">
        <v>0.08</v>
      </c>
      <c r="E5016" s="646" t="s">
        <v>74</v>
      </c>
      <c r="F5016" s="652">
        <v>544</v>
      </c>
      <c r="G5016" s="646" t="s">
        <v>12213</v>
      </c>
    </row>
    <row r="5017" spans="1:7" ht="32.25" customHeight="1">
      <c r="A5017" s="640">
        <v>5013</v>
      </c>
      <c r="B5017" s="106" t="s">
        <v>14695</v>
      </c>
      <c r="C5017" s="106" t="s">
        <v>14696</v>
      </c>
      <c r="D5017" s="641">
        <v>0.21600000000000003</v>
      </c>
      <c r="E5017" s="646" t="s">
        <v>74</v>
      </c>
      <c r="F5017" s="652">
        <v>1468.8000000000002</v>
      </c>
      <c r="G5017" s="646" t="s">
        <v>12213</v>
      </c>
    </row>
    <row r="5018" spans="1:7" ht="32.25" customHeight="1">
      <c r="A5018" s="640">
        <v>5014</v>
      </c>
      <c r="B5018" s="106" t="s">
        <v>14695</v>
      </c>
      <c r="C5018" s="106" t="s">
        <v>10095</v>
      </c>
      <c r="D5018" s="641">
        <v>0.156</v>
      </c>
      <c r="E5018" s="646" t="s">
        <v>74</v>
      </c>
      <c r="F5018" s="652">
        <v>1060.8</v>
      </c>
      <c r="G5018" s="646" t="s">
        <v>12213</v>
      </c>
    </row>
    <row r="5019" spans="1:7" ht="32.25" customHeight="1">
      <c r="A5019" s="640">
        <v>5015</v>
      </c>
      <c r="B5019" s="106" t="s">
        <v>14695</v>
      </c>
      <c r="C5019" s="106" t="s">
        <v>14697</v>
      </c>
      <c r="D5019" s="641">
        <v>0.156</v>
      </c>
      <c r="E5019" s="646" t="s">
        <v>74</v>
      </c>
      <c r="F5019" s="652">
        <v>1060.8</v>
      </c>
      <c r="G5019" s="646" t="s">
        <v>12213</v>
      </c>
    </row>
    <row r="5020" spans="1:7" ht="32.25" customHeight="1">
      <c r="A5020" s="640">
        <v>5016</v>
      </c>
      <c r="B5020" s="106" t="s">
        <v>14695</v>
      </c>
      <c r="C5020" s="106" t="s">
        <v>14698</v>
      </c>
      <c r="D5020" s="641">
        <v>0.20800000000000002</v>
      </c>
      <c r="E5020" s="646" t="s">
        <v>74</v>
      </c>
      <c r="F5020" s="652">
        <v>1414.4</v>
      </c>
      <c r="G5020" s="646" t="s">
        <v>12213</v>
      </c>
    </row>
    <row r="5021" spans="1:7" ht="32.25" customHeight="1">
      <c r="A5021" s="640">
        <v>5017</v>
      </c>
      <c r="B5021" s="106" t="s">
        <v>14695</v>
      </c>
      <c r="C5021" s="106" t="s">
        <v>14699</v>
      </c>
      <c r="D5021" s="641">
        <v>0.25600000000000001</v>
      </c>
      <c r="E5021" s="646" t="s">
        <v>74</v>
      </c>
      <c r="F5021" s="652">
        <v>1740.8</v>
      </c>
      <c r="G5021" s="646" t="s">
        <v>12213</v>
      </c>
    </row>
    <row r="5022" spans="1:7" ht="32.25" customHeight="1">
      <c r="A5022" s="640">
        <v>5018</v>
      </c>
      <c r="B5022" s="106" t="s">
        <v>14695</v>
      </c>
      <c r="C5022" s="106" t="s">
        <v>14700</v>
      </c>
      <c r="D5022" s="641">
        <v>0.12</v>
      </c>
      <c r="E5022" s="646" t="s">
        <v>74</v>
      </c>
      <c r="F5022" s="652">
        <v>816</v>
      </c>
      <c r="G5022" s="646" t="s">
        <v>12213</v>
      </c>
    </row>
    <row r="5023" spans="1:7" ht="32.25" customHeight="1">
      <c r="A5023" s="640">
        <v>5019</v>
      </c>
      <c r="B5023" s="106" t="s">
        <v>11811</v>
      </c>
      <c r="C5023" s="106" t="s">
        <v>14701</v>
      </c>
      <c r="D5023" s="641">
        <v>0.24</v>
      </c>
      <c r="E5023" s="646" t="s">
        <v>74</v>
      </c>
      <c r="F5023" s="652">
        <v>1632</v>
      </c>
      <c r="G5023" s="646" t="s">
        <v>12213</v>
      </c>
    </row>
    <row r="5024" spans="1:7" ht="32.25" customHeight="1">
      <c r="A5024" s="640">
        <v>5020</v>
      </c>
      <c r="B5024" s="106" t="s">
        <v>11811</v>
      </c>
      <c r="C5024" s="106" t="s">
        <v>14385</v>
      </c>
      <c r="D5024" s="641">
        <v>0.16</v>
      </c>
      <c r="E5024" s="646" t="s">
        <v>74</v>
      </c>
      <c r="F5024" s="652">
        <v>1088</v>
      </c>
      <c r="G5024" s="646" t="s">
        <v>12213</v>
      </c>
    </row>
    <row r="5025" spans="1:7" ht="32.25" customHeight="1">
      <c r="A5025" s="640">
        <v>5021</v>
      </c>
      <c r="B5025" s="106" t="s">
        <v>11811</v>
      </c>
      <c r="C5025" s="106" t="s">
        <v>14385</v>
      </c>
      <c r="D5025" s="641">
        <v>0.28399999999999997</v>
      </c>
      <c r="E5025" s="646" t="s">
        <v>74</v>
      </c>
      <c r="F5025" s="652">
        <v>1931.1999999999998</v>
      </c>
      <c r="G5025" s="646" t="s">
        <v>12213</v>
      </c>
    </row>
    <row r="5026" spans="1:7" ht="32.25" customHeight="1">
      <c r="A5026" s="640">
        <v>5022</v>
      </c>
      <c r="B5026" s="106" t="s">
        <v>11811</v>
      </c>
      <c r="C5026" s="106" t="s">
        <v>11991</v>
      </c>
      <c r="D5026" s="641">
        <v>0.3</v>
      </c>
      <c r="E5026" s="646" t="s">
        <v>74</v>
      </c>
      <c r="F5026" s="652">
        <v>2040</v>
      </c>
      <c r="G5026" s="646" t="s">
        <v>12213</v>
      </c>
    </row>
    <row r="5027" spans="1:7" ht="32.25" customHeight="1">
      <c r="A5027" s="640">
        <v>5023</v>
      </c>
      <c r="B5027" s="106" t="s">
        <v>11811</v>
      </c>
      <c r="C5027" s="106" t="s">
        <v>14702</v>
      </c>
      <c r="D5027" s="641">
        <v>0.17599999999999999</v>
      </c>
      <c r="E5027" s="646" t="s">
        <v>74</v>
      </c>
      <c r="F5027" s="652">
        <v>1196.8</v>
      </c>
      <c r="G5027" s="646" t="s">
        <v>12213</v>
      </c>
    </row>
    <row r="5028" spans="1:7" ht="32.25" customHeight="1">
      <c r="A5028" s="640">
        <v>5024</v>
      </c>
      <c r="B5028" s="106" t="s">
        <v>11811</v>
      </c>
      <c r="C5028" s="106" t="s">
        <v>14703</v>
      </c>
      <c r="D5028" s="641">
        <v>0.43200000000000005</v>
      </c>
      <c r="E5028" s="646" t="s">
        <v>74</v>
      </c>
      <c r="F5028" s="652">
        <v>2937.6000000000004</v>
      </c>
      <c r="G5028" s="646" t="s">
        <v>12213</v>
      </c>
    </row>
    <row r="5029" spans="1:7" ht="32.25" customHeight="1">
      <c r="A5029" s="640">
        <v>5025</v>
      </c>
      <c r="B5029" s="106" t="s">
        <v>11811</v>
      </c>
      <c r="C5029" s="106" t="s">
        <v>11955</v>
      </c>
      <c r="D5029" s="641">
        <v>0.22000000000000003</v>
      </c>
      <c r="E5029" s="646" t="s">
        <v>74</v>
      </c>
      <c r="F5029" s="652">
        <v>1496.0000000000002</v>
      </c>
      <c r="G5029" s="646" t="s">
        <v>12213</v>
      </c>
    </row>
    <row r="5030" spans="1:7" ht="32.25" customHeight="1">
      <c r="A5030" s="640">
        <v>5026</v>
      </c>
      <c r="B5030" s="106" t="s">
        <v>11811</v>
      </c>
      <c r="C5030" s="106" t="s">
        <v>11955</v>
      </c>
      <c r="D5030" s="641">
        <v>0.29599999999999999</v>
      </c>
      <c r="E5030" s="646" t="s">
        <v>74</v>
      </c>
      <c r="F5030" s="652">
        <v>2012.8</v>
      </c>
      <c r="G5030" s="646" t="s">
        <v>12213</v>
      </c>
    </row>
    <row r="5031" spans="1:7" ht="32.25" customHeight="1">
      <c r="A5031" s="640">
        <v>5027</v>
      </c>
      <c r="B5031" s="106" t="s">
        <v>14704</v>
      </c>
      <c r="C5031" s="106" t="s">
        <v>14705</v>
      </c>
      <c r="D5031" s="641">
        <v>0.33199999999999996</v>
      </c>
      <c r="E5031" s="646" t="s">
        <v>74</v>
      </c>
      <c r="F5031" s="652">
        <v>2257.6</v>
      </c>
      <c r="G5031" s="646" t="s">
        <v>12213</v>
      </c>
    </row>
    <row r="5032" spans="1:7" ht="32.25" customHeight="1">
      <c r="A5032" s="640">
        <v>5028</v>
      </c>
      <c r="B5032" s="106" t="s">
        <v>14704</v>
      </c>
      <c r="C5032" s="106" t="s">
        <v>14706</v>
      </c>
      <c r="D5032" s="641">
        <v>0.12</v>
      </c>
      <c r="E5032" s="646" t="s">
        <v>74</v>
      </c>
      <c r="F5032" s="652">
        <v>816</v>
      </c>
      <c r="G5032" s="646" t="s">
        <v>12213</v>
      </c>
    </row>
    <row r="5033" spans="1:7" ht="32.25" customHeight="1">
      <c r="A5033" s="640">
        <v>5029</v>
      </c>
      <c r="B5033" s="106" t="s">
        <v>14704</v>
      </c>
      <c r="C5033" s="106" t="s">
        <v>14707</v>
      </c>
      <c r="D5033" s="641">
        <v>0.19</v>
      </c>
      <c r="E5033" s="646" t="s">
        <v>74</v>
      </c>
      <c r="F5033" s="652">
        <v>1292</v>
      </c>
      <c r="G5033" s="646" t="s">
        <v>12213</v>
      </c>
    </row>
    <row r="5034" spans="1:7" ht="32.25" customHeight="1">
      <c r="A5034" s="640">
        <v>5030</v>
      </c>
      <c r="B5034" s="106" t="s">
        <v>14704</v>
      </c>
      <c r="C5034" s="106" t="s">
        <v>8919</v>
      </c>
      <c r="D5034" s="641">
        <v>0.44400000000000006</v>
      </c>
      <c r="E5034" s="646" t="s">
        <v>74</v>
      </c>
      <c r="F5034" s="652">
        <v>3019.2000000000003</v>
      </c>
      <c r="G5034" s="646" t="s">
        <v>12213</v>
      </c>
    </row>
    <row r="5035" spans="1:7" ht="32.25" customHeight="1">
      <c r="A5035" s="640">
        <v>5031</v>
      </c>
      <c r="B5035" s="106" t="s">
        <v>14704</v>
      </c>
      <c r="C5035" s="106" t="s">
        <v>14708</v>
      </c>
      <c r="D5035" s="641">
        <v>0.56799999999999995</v>
      </c>
      <c r="E5035" s="646" t="s">
        <v>74</v>
      </c>
      <c r="F5035" s="652">
        <v>3862.3999999999996</v>
      </c>
      <c r="G5035" s="646" t="s">
        <v>12213</v>
      </c>
    </row>
    <row r="5036" spans="1:7" ht="32.25" customHeight="1">
      <c r="A5036" s="640">
        <v>5032</v>
      </c>
      <c r="B5036" s="106" t="s">
        <v>14704</v>
      </c>
      <c r="C5036" s="106" t="s">
        <v>14709</v>
      </c>
      <c r="D5036" s="641">
        <v>0.36</v>
      </c>
      <c r="E5036" s="646" t="s">
        <v>74</v>
      </c>
      <c r="F5036" s="652">
        <v>2448</v>
      </c>
      <c r="G5036" s="646" t="s">
        <v>12213</v>
      </c>
    </row>
    <row r="5037" spans="1:7" ht="32.25" customHeight="1">
      <c r="A5037" s="640">
        <v>5033</v>
      </c>
      <c r="B5037" s="106" t="s">
        <v>14704</v>
      </c>
      <c r="C5037" s="106" t="s">
        <v>14710</v>
      </c>
      <c r="D5037" s="641">
        <v>0.188</v>
      </c>
      <c r="E5037" s="646" t="s">
        <v>74</v>
      </c>
      <c r="F5037" s="652">
        <v>1278.4000000000001</v>
      </c>
      <c r="G5037" s="646" t="s">
        <v>12213</v>
      </c>
    </row>
    <row r="5038" spans="1:7" ht="32.25" customHeight="1">
      <c r="A5038" s="640">
        <v>5034</v>
      </c>
      <c r="B5038" s="106" t="s">
        <v>14704</v>
      </c>
      <c r="C5038" s="106" t="s">
        <v>14711</v>
      </c>
      <c r="D5038" s="641">
        <v>0.24399999999999999</v>
      </c>
      <c r="E5038" s="646" t="s">
        <v>74</v>
      </c>
      <c r="F5038" s="652">
        <v>1659.2</v>
      </c>
      <c r="G5038" s="646" t="s">
        <v>12213</v>
      </c>
    </row>
    <row r="5039" spans="1:7" ht="32.25" customHeight="1">
      <c r="A5039" s="640">
        <v>5035</v>
      </c>
      <c r="B5039" s="106" t="s">
        <v>14704</v>
      </c>
      <c r="C5039" s="106" t="s">
        <v>13076</v>
      </c>
      <c r="D5039" s="641">
        <v>0.16</v>
      </c>
      <c r="E5039" s="646" t="s">
        <v>74</v>
      </c>
      <c r="F5039" s="652">
        <v>1088</v>
      </c>
      <c r="G5039" s="646" t="s">
        <v>12213</v>
      </c>
    </row>
    <row r="5040" spans="1:7" ht="32.25" customHeight="1">
      <c r="A5040" s="640">
        <v>5036</v>
      </c>
      <c r="B5040" s="106" t="s">
        <v>14704</v>
      </c>
      <c r="C5040" s="106" t="s">
        <v>14712</v>
      </c>
      <c r="D5040" s="641">
        <v>0.21600000000000003</v>
      </c>
      <c r="E5040" s="646" t="s">
        <v>74</v>
      </c>
      <c r="F5040" s="652">
        <v>1468.8000000000002</v>
      </c>
      <c r="G5040" s="646" t="s">
        <v>12213</v>
      </c>
    </row>
    <row r="5041" spans="1:7" ht="32.25" customHeight="1">
      <c r="A5041" s="640">
        <v>5037</v>
      </c>
      <c r="B5041" s="106" t="s">
        <v>14704</v>
      </c>
      <c r="C5041" s="106" t="s">
        <v>14713</v>
      </c>
      <c r="D5041" s="641">
        <v>0.20800000000000002</v>
      </c>
      <c r="E5041" s="646" t="s">
        <v>74</v>
      </c>
      <c r="F5041" s="652">
        <v>1414.4</v>
      </c>
      <c r="G5041" s="646" t="s">
        <v>12213</v>
      </c>
    </row>
    <row r="5042" spans="1:7" ht="32.25" customHeight="1">
      <c r="A5042" s="640">
        <v>5038</v>
      </c>
      <c r="B5042" s="106" t="s">
        <v>14704</v>
      </c>
      <c r="C5042" s="106" t="s">
        <v>14714</v>
      </c>
      <c r="D5042" s="641">
        <v>0.2</v>
      </c>
      <c r="E5042" s="646" t="s">
        <v>74</v>
      </c>
      <c r="F5042" s="652">
        <v>1360</v>
      </c>
      <c r="G5042" s="646" t="s">
        <v>12213</v>
      </c>
    </row>
    <row r="5043" spans="1:7" ht="32.25" customHeight="1">
      <c r="A5043" s="640">
        <v>5039</v>
      </c>
      <c r="B5043" s="106" t="s">
        <v>14704</v>
      </c>
      <c r="C5043" s="106" t="s">
        <v>14715</v>
      </c>
      <c r="D5043" s="641">
        <v>0.34799999999999998</v>
      </c>
      <c r="E5043" s="646" t="s">
        <v>74</v>
      </c>
      <c r="F5043" s="652">
        <v>2366.3999999999996</v>
      </c>
      <c r="G5043" s="646" t="s">
        <v>12213</v>
      </c>
    </row>
    <row r="5044" spans="1:7" ht="32.25" customHeight="1">
      <c r="A5044" s="640">
        <v>5040</v>
      </c>
      <c r="B5044" s="106" t="s">
        <v>14704</v>
      </c>
      <c r="C5044" s="106" t="s">
        <v>9842</v>
      </c>
      <c r="D5044" s="641">
        <v>0.18</v>
      </c>
      <c r="E5044" s="646" t="s">
        <v>74</v>
      </c>
      <c r="F5044" s="652">
        <v>1224</v>
      </c>
      <c r="G5044" s="646" t="s">
        <v>12213</v>
      </c>
    </row>
    <row r="5045" spans="1:7" ht="32.25" customHeight="1">
      <c r="A5045" s="640">
        <v>5041</v>
      </c>
      <c r="B5045" s="106" t="s">
        <v>14704</v>
      </c>
      <c r="C5045" s="106" t="s">
        <v>14713</v>
      </c>
      <c r="D5045" s="641">
        <v>0.12</v>
      </c>
      <c r="E5045" s="646" t="s">
        <v>74</v>
      </c>
      <c r="F5045" s="652">
        <v>816</v>
      </c>
      <c r="G5045" s="646" t="s">
        <v>12213</v>
      </c>
    </row>
    <row r="5046" spans="1:7" ht="32.25" customHeight="1">
      <c r="A5046" s="640">
        <v>5042</v>
      </c>
      <c r="B5046" s="106" t="s">
        <v>14716</v>
      </c>
      <c r="C5046" s="106" t="s">
        <v>14717</v>
      </c>
      <c r="D5046" s="641">
        <v>0.14000000000000001</v>
      </c>
      <c r="E5046" s="646" t="s">
        <v>74</v>
      </c>
      <c r="F5046" s="652">
        <v>952.00000000000011</v>
      </c>
      <c r="G5046" s="646" t="s">
        <v>12213</v>
      </c>
    </row>
    <row r="5047" spans="1:7" ht="32.25" customHeight="1">
      <c r="A5047" s="640">
        <v>5043</v>
      </c>
      <c r="B5047" s="106" t="s">
        <v>14716</v>
      </c>
      <c r="C5047" s="106" t="s">
        <v>11264</v>
      </c>
      <c r="D5047" s="641">
        <v>0.14000000000000001</v>
      </c>
      <c r="E5047" s="646" t="s">
        <v>74</v>
      </c>
      <c r="F5047" s="652">
        <v>952.00000000000011</v>
      </c>
      <c r="G5047" s="646" t="s">
        <v>12213</v>
      </c>
    </row>
    <row r="5048" spans="1:7" ht="32.25" customHeight="1">
      <c r="A5048" s="640">
        <v>5044</v>
      </c>
      <c r="B5048" s="106" t="s">
        <v>14716</v>
      </c>
      <c r="C5048" s="106" t="s">
        <v>14718</v>
      </c>
      <c r="D5048" s="641">
        <v>0.11</v>
      </c>
      <c r="E5048" s="646" t="s">
        <v>74</v>
      </c>
      <c r="F5048" s="652">
        <v>748</v>
      </c>
      <c r="G5048" s="646" t="s">
        <v>12213</v>
      </c>
    </row>
    <row r="5049" spans="1:7" ht="32.25" customHeight="1">
      <c r="A5049" s="640">
        <v>5045</v>
      </c>
      <c r="B5049" s="106" t="s">
        <v>14716</v>
      </c>
      <c r="C5049" s="106" t="s">
        <v>8537</v>
      </c>
      <c r="D5049" s="641">
        <v>0.23</v>
      </c>
      <c r="E5049" s="646" t="s">
        <v>74</v>
      </c>
      <c r="F5049" s="652">
        <v>1564</v>
      </c>
      <c r="G5049" s="646" t="s">
        <v>12213</v>
      </c>
    </row>
    <row r="5050" spans="1:7" ht="32.25" customHeight="1">
      <c r="A5050" s="640">
        <v>5046</v>
      </c>
      <c r="B5050" s="106" t="s">
        <v>14716</v>
      </c>
      <c r="C5050" s="106" t="s">
        <v>14719</v>
      </c>
      <c r="D5050" s="641">
        <v>0.11</v>
      </c>
      <c r="E5050" s="646" t="s">
        <v>74</v>
      </c>
      <c r="F5050" s="652">
        <v>748</v>
      </c>
      <c r="G5050" s="646" t="s">
        <v>12213</v>
      </c>
    </row>
    <row r="5051" spans="1:7" ht="32.25" customHeight="1">
      <c r="A5051" s="640">
        <v>5047</v>
      </c>
      <c r="B5051" s="106" t="s">
        <v>14716</v>
      </c>
      <c r="C5051" s="106" t="s">
        <v>14719</v>
      </c>
      <c r="D5051" s="641">
        <v>0.11</v>
      </c>
      <c r="E5051" s="646" t="s">
        <v>74</v>
      </c>
      <c r="F5051" s="652">
        <v>748</v>
      </c>
      <c r="G5051" s="646" t="s">
        <v>12213</v>
      </c>
    </row>
    <row r="5052" spans="1:7" ht="32.25" customHeight="1">
      <c r="A5052" s="640">
        <v>5048</v>
      </c>
      <c r="B5052" s="106" t="s">
        <v>14716</v>
      </c>
      <c r="C5052" s="106" t="s">
        <v>14719</v>
      </c>
      <c r="D5052" s="641">
        <v>0.2</v>
      </c>
      <c r="E5052" s="646" t="s">
        <v>74</v>
      </c>
      <c r="F5052" s="652">
        <v>1360</v>
      </c>
      <c r="G5052" s="646" t="s">
        <v>12213</v>
      </c>
    </row>
    <row r="5053" spans="1:7" ht="32.25" customHeight="1">
      <c r="A5053" s="640">
        <v>5049</v>
      </c>
      <c r="B5053" s="106" t="s">
        <v>14716</v>
      </c>
      <c r="C5053" s="106" t="s">
        <v>14720</v>
      </c>
      <c r="D5053" s="641">
        <v>0.1</v>
      </c>
      <c r="E5053" s="646" t="s">
        <v>74</v>
      </c>
      <c r="F5053" s="652">
        <v>680</v>
      </c>
      <c r="G5053" s="646" t="s">
        <v>12213</v>
      </c>
    </row>
    <row r="5054" spans="1:7" ht="32.25" customHeight="1">
      <c r="A5054" s="640">
        <v>5050</v>
      </c>
      <c r="B5054" s="106" t="s">
        <v>14716</v>
      </c>
      <c r="C5054" s="106" t="s">
        <v>1071</v>
      </c>
      <c r="D5054" s="641">
        <v>0.06</v>
      </c>
      <c r="E5054" s="646" t="s">
        <v>74</v>
      </c>
      <c r="F5054" s="652">
        <v>408</v>
      </c>
      <c r="G5054" s="646" t="s">
        <v>12213</v>
      </c>
    </row>
    <row r="5055" spans="1:7" ht="32.25" customHeight="1">
      <c r="A5055" s="640">
        <v>5051</v>
      </c>
      <c r="B5055" s="106" t="s">
        <v>14716</v>
      </c>
      <c r="C5055" s="106" t="s">
        <v>14721</v>
      </c>
      <c r="D5055" s="641">
        <v>0.14000000000000001</v>
      </c>
      <c r="E5055" s="646" t="s">
        <v>74</v>
      </c>
      <c r="F5055" s="652">
        <v>952.00000000000011</v>
      </c>
      <c r="G5055" s="646" t="s">
        <v>12213</v>
      </c>
    </row>
    <row r="5056" spans="1:7" ht="32.25" customHeight="1">
      <c r="A5056" s="640">
        <v>5052</v>
      </c>
      <c r="B5056" s="106" t="s">
        <v>14716</v>
      </c>
      <c r="C5056" s="106" t="s">
        <v>10952</v>
      </c>
      <c r="D5056" s="641">
        <v>0.12</v>
      </c>
      <c r="E5056" s="646" t="s">
        <v>74</v>
      </c>
      <c r="F5056" s="652">
        <v>816</v>
      </c>
      <c r="G5056" s="646" t="s">
        <v>12213</v>
      </c>
    </row>
    <row r="5057" spans="1:7" ht="32.25" customHeight="1">
      <c r="A5057" s="640">
        <v>5053</v>
      </c>
      <c r="B5057" s="106" t="s">
        <v>14716</v>
      </c>
      <c r="C5057" s="106" t="s">
        <v>10952</v>
      </c>
      <c r="D5057" s="641">
        <v>0.08</v>
      </c>
      <c r="E5057" s="646" t="s">
        <v>74</v>
      </c>
      <c r="F5057" s="652">
        <v>544</v>
      </c>
      <c r="G5057" s="646" t="s">
        <v>12213</v>
      </c>
    </row>
    <row r="5058" spans="1:7" ht="32.25" customHeight="1">
      <c r="A5058" s="640">
        <v>5054</v>
      </c>
      <c r="B5058" s="106" t="s">
        <v>14716</v>
      </c>
      <c r="C5058" s="106" t="s">
        <v>14722</v>
      </c>
      <c r="D5058" s="641">
        <v>0.12</v>
      </c>
      <c r="E5058" s="646" t="s">
        <v>74</v>
      </c>
      <c r="F5058" s="652">
        <v>816</v>
      </c>
      <c r="G5058" s="646" t="s">
        <v>12213</v>
      </c>
    </row>
    <row r="5059" spans="1:7" ht="32.25" customHeight="1">
      <c r="A5059" s="640">
        <v>5055</v>
      </c>
      <c r="B5059" s="106" t="s">
        <v>14716</v>
      </c>
      <c r="C5059" s="106" t="s">
        <v>14723</v>
      </c>
      <c r="D5059" s="641">
        <v>0.12</v>
      </c>
      <c r="E5059" s="646" t="s">
        <v>74</v>
      </c>
      <c r="F5059" s="652">
        <v>816</v>
      </c>
      <c r="G5059" s="646" t="s">
        <v>12213</v>
      </c>
    </row>
    <row r="5060" spans="1:7" ht="32.25" customHeight="1">
      <c r="A5060" s="640">
        <v>5056</v>
      </c>
      <c r="B5060" s="106" t="s">
        <v>14716</v>
      </c>
      <c r="C5060" s="106" t="s">
        <v>14724</v>
      </c>
      <c r="D5060" s="641">
        <v>0.12</v>
      </c>
      <c r="E5060" s="646" t="s">
        <v>74</v>
      </c>
      <c r="F5060" s="652">
        <v>816</v>
      </c>
      <c r="G5060" s="646" t="s">
        <v>12213</v>
      </c>
    </row>
    <row r="5061" spans="1:7" ht="32.25" customHeight="1">
      <c r="A5061" s="640">
        <v>5057</v>
      </c>
      <c r="B5061" s="106" t="s">
        <v>14716</v>
      </c>
      <c r="C5061" s="106" t="s">
        <v>14725</v>
      </c>
      <c r="D5061" s="641">
        <v>0.08</v>
      </c>
      <c r="E5061" s="646" t="s">
        <v>74</v>
      </c>
      <c r="F5061" s="652">
        <v>544</v>
      </c>
      <c r="G5061" s="646" t="s">
        <v>12213</v>
      </c>
    </row>
    <row r="5062" spans="1:7" ht="32.25" customHeight="1">
      <c r="A5062" s="640">
        <v>5058</v>
      </c>
      <c r="B5062" s="106" t="s">
        <v>14716</v>
      </c>
      <c r="C5062" s="106" t="s">
        <v>14726</v>
      </c>
      <c r="D5062" s="641">
        <v>0.16</v>
      </c>
      <c r="E5062" s="646" t="s">
        <v>74</v>
      </c>
      <c r="F5062" s="652">
        <v>1088</v>
      </c>
      <c r="G5062" s="646" t="s">
        <v>12213</v>
      </c>
    </row>
    <row r="5063" spans="1:7" ht="32.25" customHeight="1">
      <c r="A5063" s="640">
        <v>5059</v>
      </c>
      <c r="B5063" s="106" t="s">
        <v>14716</v>
      </c>
      <c r="C5063" s="106" t="s">
        <v>14727</v>
      </c>
      <c r="D5063" s="641">
        <v>0.12</v>
      </c>
      <c r="E5063" s="646" t="s">
        <v>74</v>
      </c>
      <c r="F5063" s="652">
        <v>816</v>
      </c>
      <c r="G5063" s="646" t="s">
        <v>12213</v>
      </c>
    </row>
    <row r="5064" spans="1:7" ht="32.25" customHeight="1">
      <c r="A5064" s="640">
        <v>5060</v>
      </c>
      <c r="B5064" s="106" t="s">
        <v>14716</v>
      </c>
      <c r="C5064" s="106" t="s">
        <v>14722</v>
      </c>
      <c r="D5064" s="641">
        <v>0.12</v>
      </c>
      <c r="E5064" s="646" t="s">
        <v>74</v>
      </c>
      <c r="F5064" s="652">
        <v>816</v>
      </c>
      <c r="G5064" s="646" t="s">
        <v>12213</v>
      </c>
    </row>
    <row r="5065" spans="1:7" ht="32.25" customHeight="1">
      <c r="A5065" s="640">
        <v>5061</v>
      </c>
      <c r="B5065" s="106" t="s">
        <v>14716</v>
      </c>
      <c r="C5065" s="106" t="s">
        <v>14728</v>
      </c>
      <c r="D5065" s="641">
        <v>0.11</v>
      </c>
      <c r="E5065" s="646" t="s">
        <v>74</v>
      </c>
      <c r="F5065" s="652">
        <v>748</v>
      </c>
      <c r="G5065" s="646" t="s">
        <v>12213</v>
      </c>
    </row>
    <row r="5066" spans="1:7" ht="32.25" customHeight="1">
      <c r="A5066" s="640">
        <v>5062</v>
      </c>
      <c r="B5066" s="106" t="s">
        <v>14716</v>
      </c>
      <c r="C5066" s="106" t="s">
        <v>12269</v>
      </c>
      <c r="D5066" s="641">
        <v>0.08</v>
      </c>
      <c r="E5066" s="646" t="s">
        <v>74</v>
      </c>
      <c r="F5066" s="652">
        <v>544</v>
      </c>
      <c r="G5066" s="646" t="s">
        <v>12213</v>
      </c>
    </row>
    <row r="5067" spans="1:7" ht="32.25" customHeight="1">
      <c r="A5067" s="640">
        <v>5063</v>
      </c>
      <c r="B5067" s="106" t="s">
        <v>14716</v>
      </c>
      <c r="C5067" s="106" t="s">
        <v>14729</v>
      </c>
      <c r="D5067" s="641">
        <v>0.13</v>
      </c>
      <c r="E5067" s="646" t="s">
        <v>74</v>
      </c>
      <c r="F5067" s="652">
        <v>884</v>
      </c>
      <c r="G5067" s="646" t="s">
        <v>12213</v>
      </c>
    </row>
    <row r="5068" spans="1:7" ht="32.25" customHeight="1">
      <c r="A5068" s="640">
        <v>5064</v>
      </c>
      <c r="B5068" s="106" t="s">
        <v>14716</v>
      </c>
      <c r="C5068" s="106" t="s">
        <v>14730</v>
      </c>
      <c r="D5068" s="641">
        <v>0.12</v>
      </c>
      <c r="E5068" s="646" t="s">
        <v>74</v>
      </c>
      <c r="F5068" s="652">
        <v>816</v>
      </c>
      <c r="G5068" s="646" t="s">
        <v>12213</v>
      </c>
    </row>
    <row r="5069" spans="1:7" ht="32.25" customHeight="1">
      <c r="A5069" s="640">
        <v>5065</v>
      </c>
      <c r="B5069" s="106" t="s">
        <v>14716</v>
      </c>
      <c r="C5069" s="106" t="s">
        <v>14731</v>
      </c>
      <c r="D5069" s="641">
        <v>0.12</v>
      </c>
      <c r="E5069" s="646" t="s">
        <v>74</v>
      </c>
      <c r="F5069" s="652">
        <v>816</v>
      </c>
      <c r="G5069" s="646" t="s">
        <v>12213</v>
      </c>
    </row>
    <row r="5070" spans="1:7" ht="32.25" customHeight="1">
      <c r="A5070" s="640">
        <v>5066</v>
      </c>
      <c r="B5070" s="106" t="s">
        <v>14716</v>
      </c>
      <c r="C5070" s="106" t="s">
        <v>14732</v>
      </c>
      <c r="D5070" s="641">
        <v>0.21</v>
      </c>
      <c r="E5070" s="646" t="s">
        <v>74</v>
      </c>
      <c r="F5070" s="652">
        <v>1428</v>
      </c>
      <c r="G5070" s="646" t="s">
        <v>12213</v>
      </c>
    </row>
    <row r="5071" spans="1:7" ht="32.25" customHeight="1">
      <c r="A5071" s="640">
        <v>5067</v>
      </c>
      <c r="B5071" s="106" t="s">
        <v>14716</v>
      </c>
      <c r="C5071" s="106" t="s">
        <v>14733</v>
      </c>
      <c r="D5071" s="641">
        <v>0.08</v>
      </c>
      <c r="E5071" s="646" t="s">
        <v>74</v>
      </c>
      <c r="F5071" s="652">
        <v>544</v>
      </c>
      <c r="G5071" s="646" t="s">
        <v>12213</v>
      </c>
    </row>
    <row r="5072" spans="1:7" ht="32.25" customHeight="1">
      <c r="A5072" s="640">
        <v>5068</v>
      </c>
      <c r="B5072" s="106" t="s">
        <v>14716</v>
      </c>
      <c r="C5072" s="106" t="s">
        <v>14734</v>
      </c>
      <c r="D5072" s="641">
        <v>0.04</v>
      </c>
      <c r="E5072" s="646" t="s">
        <v>74</v>
      </c>
      <c r="F5072" s="652">
        <v>272</v>
      </c>
      <c r="G5072" s="646" t="s">
        <v>12213</v>
      </c>
    </row>
    <row r="5073" spans="1:7" ht="32.25" customHeight="1">
      <c r="A5073" s="640">
        <v>5069</v>
      </c>
      <c r="B5073" s="106" t="s">
        <v>14716</v>
      </c>
      <c r="C5073" s="106" t="s">
        <v>14735</v>
      </c>
      <c r="D5073" s="641">
        <v>0.19</v>
      </c>
      <c r="E5073" s="646" t="s">
        <v>74</v>
      </c>
      <c r="F5073" s="652">
        <v>1292</v>
      </c>
      <c r="G5073" s="646" t="s">
        <v>12213</v>
      </c>
    </row>
    <row r="5074" spans="1:7" ht="32.25" customHeight="1">
      <c r="A5074" s="640">
        <v>5070</v>
      </c>
      <c r="B5074" s="106" t="s">
        <v>14716</v>
      </c>
      <c r="C5074" s="106" t="s">
        <v>14736</v>
      </c>
      <c r="D5074" s="641">
        <v>0.08</v>
      </c>
      <c r="E5074" s="646" t="s">
        <v>74</v>
      </c>
      <c r="F5074" s="652">
        <v>544</v>
      </c>
      <c r="G5074" s="646" t="s">
        <v>12213</v>
      </c>
    </row>
    <row r="5075" spans="1:7" ht="32.25" customHeight="1">
      <c r="A5075" s="640">
        <v>5071</v>
      </c>
      <c r="B5075" s="106" t="s">
        <v>14716</v>
      </c>
      <c r="C5075" s="106" t="s">
        <v>14737</v>
      </c>
      <c r="D5075" s="641">
        <v>0.2</v>
      </c>
      <c r="E5075" s="646" t="s">
        <v>74</v>
      </c>
      <c r="F5075" s="652">
        <v>1360</v>
      </c>
      <c r="G5075" s="646" t="s">
        <v>12213</v>
      </c>
    </row>
    <row r="5076" spans="1:7" ht="32.25" customHeight="1">
      <c r="A5076" s="640">
        <v>5072</v>
      </c>
      <c r="B5076" s="106" t="s">
        <v>14716</v>
      </c>
      <c r="C5076" s="106" t="s">
        <v>14738</v>
      </c>
      <c r="D5076" s="641">
        <v>0.18</v>
      </c>
      <c r="E5076" s="646" t="s">
        <v>74</v>
      </c>
      <c r="F5076" s="652">
        <v>1224</v>
      </c>
      <c r="G5076" s="646" t="s">
        <v>12213</v>
      </c>
    </row>
    <row r="5077" spans="1:7" ht="32.25" customHeight="1">
      <c r="A5077" s="640">
        <v>5073</v>
      </c>
      <c r="B5077" s="106" t="s">
        <v>14716</v>
      </c>
      <c r="C5077" s="106" t="s">
        <v>14234</v>
      </c>
      <c r="D5077" s="641">
        <v>0.17</v>
      </c>
      <c r="E5077" s="646" t="s">
        <v>74</v>
      </c>
      <c r="F5077" s="652">
        <v>1156</v>
      </c>
      <c r="G5077" s="646" t="s">
        <v>12213</v>
      </c>
    </row>
    <row r="5078" spans="1:7" ht="32.25" customHeight="1">
      <c r="A5078" s="640">
        <v>5074</v>
      </c>
      <c r="B5078" s="106" t="s">
        <v>14716</v>
      </c>
      <c r="C5078" s="106" t="s">
        <v>14739</v>
      </c>
      <c r="D5078" s="641">
        <v>0.1</v>
      </c>
      <c r="E5078" s="646" t="s">
        <v>74</v>
      </c>
      <c r="F5078" s="652">
        <v>680</v>
      </c>
      <c r="G5078" s="646" t="s">
        <v>12213</v>
      </c>
    </row>
    <row r="5079" spans="1:7" ht="32.25" customHeight="1">
      <c r="A5079" s="640">
        <v>5075</v>
      </c>
      <c r="B5079" s="106" t="s">
        <v>14716</v>
      </c>
      <c r="C5079" s="106" t="s">
        <v>14740</v>
      </c>
      <c r="D5079" s="641">
        <v>0.15</v>
      </c>
      <c r="E5079" s="646" t="s">
        <v>74</v>
      </c>
      <c r="F5079" s="652">
        <v>1020</v>
      </c>
      <c r="G5079" s="646" t="s">
        <v>12213</v>
      </c>
    </row>
    <row r="5080" spans="1:7" ht="32.25" customHeight="1">
      <c r="A5080" s="640">
        <v>5076</v>
      </c>
      <c r="B5080" s="106" t="s">
        <v>14716</v>
      </c>
      <c r="C5080" s="106" t="s">
        <v>14741</v>
      </c>
      <c r="D5080" s="641">
        <v>0.27</v>
      </c>
      <c r="E5080" s="646" t="s">
        <v>74</v>
      </c>
      <c r="F5080" s="652">
        <v>1836.0000000000002</v>
      </c>
      <c r="G5080" s="646" t="s">
        <v>12213</v>
      </c>
    </row>
    <row r="5081" spans="1:7" ht="32.25" customHeight="1">
      <c r="A5081" s="640">
        <v>5077</v>
      </c>
      <c r="B5081" s="106" t="s">
        <v>14716</v>
      </c>
      <c r="C5081" s="106" t="s">
        <v>14742</v>
      </c>
      <c r="D5081" s="641">
        <v>0.1</v>
      </c>
      <c r="E5081" s="646" t="s">
        <v>74</v>
      </c>
      <c r="F5081" s="652">
        <v>680</v>
      </c>
      <c r="G5081" s="646" t="s">
        <v>12213</v>
      </c>
    </row>
    <row r="5082" spans="1:7" ht="32.25" customHeight="1">
      <c r="A5082" s="640">
        <v>5078</v>
      </c>
      <c r="B5082" s="106" t="s">
        <v>14716</v>
      </c>
      <c r="C5082" s="106" t="s">
        <v>14743</v>
      </c>
      <c r="D5082" s="641">
        <v>0.28999999999999998</v>
      </c>
      <c r="E5082" s="646" t="s">
        <v>74</v>
      </c>
      <c r="F5082" s="652">
        <v>1971.9999999999998</v>
      </c>
      <c r="G5082" s="646" t="s">
        <v>12213</v>
      </c>
    </row>
    <row r="5083" spans="1:7" ht="32.25" customHeight="1">
      <c r="A5083" s="640">
        <v>5079</v>
      </c>
      <c r="B5083" s="106" t="s">
        <v>14716</v>
      </c>
      <c r="C5083" s="106" t="s">
        <v>12172</v>
      </c>
      <c r="D5083" s="641">
        <v>0.33</v>
      </c>
      <c r="E5083" s="646" t="s">
        <v>74</v>
      </c>
      <c r="F5083" s="652">
        <v>2244</v>
      </c>
      <c r="G5083" s="646" t="s">
        <v>12213</v>
      </c>
    </row>
    <row r="5084" spans="1:7" ht="32.25" customHeight="1">
      <c r="A5084" s="640">
        <v>5080</v>
      </c>
      <c r="B5084" s="106" t="s">
        <v>14716</v>
      </c>
      <c r="C5084" s="106" t="s">
        <v>14744</v>
      </c>
      <c r="D5084" s="641">
        <v>0.2</v>
      </c>
      <c r="E5084" s="646" t="s">
        <v>74</v>
      </c>
      <c r="F5084" s="652">
        <v>1360</v>
      </c>
      <c r="G5084" s="646" t="s">
        <v>12213</v>
      </c>
    </row>
    <row r="5085" spans="1:7" ht="32.25" customHeight="1">
      <c r="A5085" s="640">
        <v>5081</v>
      </c>
      <c r="B5085" s="106" t="s">
        <v>14716</v>
      </c>
      <c r="C5085" s="106" t="s">
        <v>14745</v>
      </c>
      <c r="D5085" s="641">
        <v>0.19</v>
      </c>
      <c r="E5085" s="646" t="s">
        <v>74</v>
      </c>
      <c r="F5085" s="652">
        <v>1292</v>
      </c>
      <c r="G5085" s="646" t="s">
        <v>12213</v>
      </c>
    </row>
    <row r="5086" spans="1:7" ht="32.25" customHeight="1">
      <c r="A5086" s="640">
        <v>5082</v>
      </c>
      <c r="B5086" s="106" t="s">
        <v>14716</v>
      </c>
      <c r="C5086" s="106" t="s">
        <v>14746</v>
      </c>
      <c r="D5086" s="641">
        <v>0.26</v>
      </c>
      <c r="E5086" s="646" t="s">
        <v>74</v>
      </c>
      <c r="F5086" s="652">
        <v>1768</v>
      </c>
      <c r="G5086" s="646" t="s">
        <v>12213</v>
      </c>
    </row>
    <row r="5087" spans="1:7" ht="32.25" customHeight="1">
      <c r="A5087" s="640">
        <v>5083</v>
      </c>
      <c r="B5087" s="106" t="s">
        <v>14716</v>
      </c>
      <c r="C5087" s="106" t="s">
        <v>14747</v>
      </c>
      <c r="D5087" s="641">
        <v>0.28000000000000003</v>
      </c>
      <c r="E5087" s="646" t="s">
        <v>74</v>
      </c>
      <c r="F5087" s="652">
        <v>1904.0000000000002</v>
      </c>
      <c r="G5087" s="646" t="s">
        <v>12213</v>
      </c>
    </row>
    <row r="5088" spans="1:7" ht="32.25" customHeight="1">
      <c r="A5088" s="640">
        <v>5084</v>
      </c>
      <c r="B5088" s="106" t="s">
        <v>14716</v>
      </c>
      <c r="C5088" s="106" t="s">
        <v>11750</v>
      </c>
      <c r="D5088" s="641">
        <v>0.28000000000000003</v>
      </c>
      <c r="E5088" s="646" t="s">
        <v>74</v>
      </c>
      <c r="F5088" s="652">
        <v>1904.0000000000002</v>
      </c>
      <c r="G5088" s="646" t="s">
        <v>12213</v>
      </c>
    </row>
    <row r="5089" spans="1:7" ht="32.25" customHeight="1">
      <c r="A5089" s="640">
        <v>5085</v>
      </c>
      <c r="B5089" s="106" t="s">
        <v>14716</v>
      </c>
      <c r="C5089" s="106" t="s">
        <v>14748</v>
      </c>
      <c r="D5089" s="641">
        <v>0.25</v>
      </c>
      <c r="E5089" s="646" t="s">
        <v>74</v>
      </c>
      <c r="F5089" s="652">
        <v>1700</v>
      </c>
      <c r="G5089" s="646" t="s">
        <v>12213</v>
      </c>
    </row>
    <row r="5090" spans="1:7" ht="32.25" customHeight="1">
      <c r="A5090" s="640">
        <v>5086</v>
      </c>
      <c r="B5090" s="106" t="s">
        <v>14716</v>
      </c>
      <c r="C5090" s="106" t="s">
        <v>14749</v>
      </c>
      <c r="D5090" s="641">
        <v>0.23</v>
      </c>
      <c r="E5090" s="646" t="s">
        <v>74</v>
      </c>
      <c r="F5090" s="652">
        <v>1564</v>
      </c>
      <c r="G5090" s="646" t="s">
        <v>12213</v>
      </c>
    </row>
    <row r="5091" spans="1:7" ht="32.25" customHeight="1">
      <c r="A5091" s="640">
        <v>5087</v>
      </c>
      <c r="B5091" s="106" t="s">
        <v>14716</v>
      </c>
      <c r="C5091" s="106" t="s">
        <v>14750</v>
      </c>
      <c r="D5091" s="641">
        <v>0.2</v>
      </c>
      <c r="E5091" s="646" t="s">
        <v>74</v>
      </c>
      <c r="F5091" s="652">
        <v>1360</v>
      </c>
      <c r="G5091" s="646" t="s">
        <v>12213</v>
      </c>
    </row>
    <row r="5092" spans="1:7" ht="32.25" customHeight="1">
      <c r="A5092" s="640">
        <v>5088</v>
      </c>
      <c r="B5092" s="106" t="s">
        <v>14716</v>
      </c>
      <c r="C5092" s="106" t="s">
        <v>14751</v>
      </c>
      <c r="D5092" s="641">
        <v>0.24</v>
      </c>
      <c r="E5092" s="646" t="s">
        <v>74</v>
      </c>
      <c r="F5092" s="652">
        <v>1632</v>
      </c>
      <c r="G5092" s="646" t="s">
        <v>12213</v>
      </c>
    </row>
    <row r="5093" spans="1:7" ht="32.25" customHeight="1">
      <c r="A5093" s="640">
        <v>5089</v>
      </c>
      <c r="B5093" s="106" t="s">
        <v>14716</v>
      </c>
      <c r="C5093" s="106" t="s">
        <v>14752</v>
      </c>
      <c r="D5093" s="641">
        <v>0.25</v>
      </c>
      <c r="E5093" s="646" t="s">
        <v>74</v>
      </c>
      <c r="F5093" s="652">
        <v>1700</v>
      </c>
      <c r="G5093" s="646" t="s">
        <v>12213</v>
      </c>
    </row>
    <row r="5094" spans="1:7" ht="32.25" customHeight="1">
      <c r="A5094" s="640">
        <v>5090</v>
      </c>
      <c r="B5094" s="106" t="s">
        <v>14716</v>
      </c>
      <c r="C5094" s="106" t="s">
        <v>14753</v>
      </c>
      <c r="D5094" s="641">
        <v>0.2</v>
      </c>
      <c r="E5094" s="646" t="s">
        <v>74</v>
      </c>
      <c r="F5094" s="652">
        <v>1360</v>
      </c>
      <c r="G5094" s="646" t="s">
        <v>12213</v>
      </c>
    </row>
    <row r="5095" spans="1:7" ht="32.25" customHeight="1">
      <c r="A5095" s="640">
        <v>5091</v>
      </c>
      <c r="B5095" s="106" t="s">
        <v>14716</v>
      </c>
      <c r="C5095" s="106" t="s">
        <v>14754</v>
      </c>
      <c r="D5095" s="641">
        <v>0.26</v>
      </c>
      <c r="E5095" s="646" t="s">
        <v>74</v>
      </c>
      <c r="F5095" s="652">
        <v>1768</v>
      </c>
      <c r="G5095" s="646" t="s">
        <v>12213</v>
      </c>
    </row>
    <row r="5096" spans="1:7" ht="32.25" customHeight="1">
      <c r="A5096" s="640">
        <v>5092</v>
      </c>
      <c r="B5096" s="106" t="s">
        <v>14716</v>
      </c>
      <c r="C5096" s="106" t="s">
        <v>14755</v>
      </c>
      <c r="D5096" s="641">
        <v>0.17</v>
      </c>
      <c r="E5096" s="646" t="s">
        <v>74</v>
      </c>
      <c r="F5096" s="652">
        <v>1156</v>
      </c>
      <c r="G5096" s="646" t="s">
        <v>12213</v>
      </c>
    </row>
    <row r="5097" spans="1:7" ht="32.25" customHeight="1">
      <c r="A5097" s="640">
        <v>5093</v>
      </c>
      <c r="B5097" s="106" t="s">
        <v>14716</v>
      </c>
      <c r="C5097" s="106" t="s">
        <v>14756</v>
      </c>
      <c r="D5097" s="641">
        <v>0.25</v>
      </c>
      <c r="E5097" s="646" t="s">
        <v>74</v>
      </c>
      <c r="F5097" s="652">
        <v>1700</v>
      </c>
      <c r="G5097" s="646" t="s">
        <v>12213</v>
      </c>
    </row>
    <row r="5098" spans="1:7" ht="32.25" customHeight="1">
      <c r="A5098" s="640">
        <v>5094</v>
      </c>
      <c r="B5098" s="106" t="s">
        <v>14716</v>
      </c>
      <c r="C5098" s="106" t="s">
        <v>14757</v>
      </c>
      <c r="D5098" s="641">
        <v>0.17</v>
      </c>
      <c r="E5098" s="646" t="s">
        <v>74</v>
      </c>
      <c r="F5098" s="652">
        <v>1156</v>
      </c>
      <c r="G5098" s="646" t="s">
        <v>12213</v>
      </c>
    </row>
    <row r="5099" spans="1:7" ht="32.25" customHeight="1">
      <c r="A5099" s="640">
        <v>5095</v>
      </c>
      <c r="B5099" s="106" t="s">
        <v>14136</v>
      </c>
      <c r="C5099" s="106" t="s">
        <v>14758</v>
      </c>
      <c r="D5099" s="641">
        <v>0.152</v>
      </c>
      <c r="E5099" s="646" t="s">
        <v>74</v>
      </c>
      <c r="F5099" s="652">
        <v>1033.5999999999999</v>
      </c>
      <c r="G5099" s="646" t="s">
        <v>12213</v>
      </c>
    </row>
    <row r="5100" spans="1:7" ht="32.25" customHeight="1">
      <c r="A5100" s="640">
        <v>5096</v>
      </c>
      <c r="B5100" s="106" t="s">
        <v>14136</v>
      </c>
      <c r="C5100" s="106" t="s">
        <v>14759</v>
      </c>
      <c r="D5100" s="641">
        <v>0.124</v>
      </c>
      <c r="E5100" s="646" t="s">
        <v>74</v>
      </c>
      <c r="F5100" s="652">
        <v>843.2</v>
      </c>
      <c r="G5100" s="646" t="s">
        <v>12213</v>
      </c>
    </row>
    <row r="5101" spans="1:7" ht="32.25" customHeight="1">
      <c r="A5101" s="640">
        <v>5097</v>
      </c>
      <c r="B5101" s="106" t="s">
        <v>14136</v>
      </c>
      <c r="C5101" s="106" t="s">
        <v>14760</v>
      </c>
      <c r="D5101" s="641">
        <v>0.31</v>
      </c>
      <c r="E5101" s="646" t="s">
        <v>74</v>
      </c>
      <c r="F5101" s="652">
        <v>2108</v>
      </c>
      <c r="G5101" s="646" t="s">
        <v>12213</v>
      </c>
    </row>
    <row r="5102" spans="1:7" ht="32.25" customHeight="1">
      <c r="A5102" s="640">
        <v>5098</v>
      </c>
      <c r="B5102" s="106" t="s">
        <v>14136</v>
      </c>
      <c r="C5102" s="106" t="s">
        <v>14761</v>
      </c>
      <c r="D5102" s="641">
        <v>0.3</v>
      </c>
      <c r="E5102" s="646" t="s">
        <v>74</v>
      </c>
      <c r="F5102" s="652">
        <v>2040</v>
      </c>
      <c r="G5102" s="646" t="s">
        <v>12213</v>
      </c>
    </row>
    <row r="5103" spans="1:7" ht="32.25" customHeight="1">
      <c r="A5103" s="640">
        <v>5099</v>
      </c>
      <c r="B5103" s="106" t="s">
        <v>14136</v>
      </c>
      <c r="C5103" s="106" t="s">
        <v>8257</v>
      </c>
      <c r="D5103" s="641">
        <v>0.3</v>
      </c>
      <c r="E5103" s="646" t="s">
        <v>74</v>
      </c>
      <c r="F5103" s="652">
        <v>2040</v>
      </c>
      <c r="G5103" s="646" t="s">
        <v>12213</v>
      </c>
    </row>
    <row r="5104" spans="1:7" ht="32.25" customHeight="1">
      <c r="A5104" s="640">
        <v>5100</v>
      </c>
      <c r="B5104" s="106" t="s">
        <v>14136</v>
      </c>
      <c r="C5104" s="106" t="s">
        <v>14762</v>
      </c>
      <c r="D5104" s="641">
        <v>0.3</v>
      </c>
      <c r="E5104" s="646" t="s">
        <v>74</v>
      </c>
      <c r="F5104" s="652">
        <v>2040</v>
      </c>
      <c r="G5104" s="646" t="s">
        <v>12213</v>
      </c>
    </row>
    <row r="5105" spans="1:7" ht="32.25" customHeight="1">
      <c r="A5105" s="640">
        <v>5101</v>
      </c>
      <c r="B5105" s="106" t="s">
        <v>14136</v>
      </c>
      <c r="C5105" s="106" t="s">
        <v>2094</v>
      </c>
      <c r="D5105" s="641">
        <v>0.3</v>
      </c>
      <c r="E5105" s="646" t="s">
        <v>74</v>
      </c>
      <c r="F5105" s="652">
        <v>2040</v>
      </c>
      <c r="G5105" s="646" t="s">
        <v>12213</v>
      </c>
    </row>
    <row r="5106" spans="1:7" ht="32.25" customHeight="1">
      <c r="A5106" s="640">
        <v>5102</v>
      </c>
      <c r="B5106" s="106" t="s">
        <v>14136</v>
      </c>
      <c r="C5106" s="106" t="s">
        <v>14763</v>
      </c>
      <c r="D5106" s="641">
        <v>0.3</v>
      </c>
      <c r="E5106" s="646" t="s">
        <v>74</v>
      </c>
      <c r="F5106" s="652">
        <v>2040</v>
      </c>
      <c r="G5106" s="646" t="s">
        <v>12213</v>
      </c>
    </row>
    <row r="5107" spans="1:7" ht="32.25" customHeight="1">
      <c r="A5107" s="640">
        <v>5103</v>
      </c>
      <c r="B5107" s="106" t="s">
        <v>14136</v>
      </c>
      <c r="C5107" s="106" t="s">
        <v>14764</v>
      </c>
      <c r="D5107" s="641">
        <v>0.3</v>
      </c>
      <c r="E5107" s="646" t="s">
        <v>74</v>
      </c>
      <c r="F5107" s="652">
        <v>2040</v>
      </c>
      <c r="G5107" s="646" t="s">
        <v>12213</v>
      </c>
    </row>
    <row r="5108" spans="1:7" ht="32.25" customHeight="1">
      <c r="A5108" s="640">
        <v>5104</v>
      </c>
      <c r="B5108" s="106" t="s">
        <v>14136</v>
      </c>
      <c r="C5108" s="106" t="s">
        <v>14765</v>
      </c>
      <c r="D5108" s="641">
        <v>0.3</v>
      </c>
      <c r="E5108" s="646" t="s">
        <v>74</v>
      </c>
      <c r="F5108" s="652">
        <v>2040</v>
      </c>
      <c r="G5108" s="646" t="s">
        <v>12213</v>
      </c>
    </row>
    <row r="5109" spans="1:7" ht="32.25" customHeight="1">
      <c r="A5109" s="640">
        <v>5105</v>
      </c>
      <c r="B5109" s="106" t="s">
        <v>14136</v>
      </c>
      <c r="C5109" s="106" t="s">
        <v>14766</v>
      </c>
      <c r="D5109" s="641">
        <v>0.28000000000000003</v>
      </c>
      <c r="E5109" s="646" t="s">
        <v>74</v>
      </c>
      <c r="F5109" s="652">
        <v>1904.0000000000002</v>
      </c>
      <c r="G5109" s="646" t="s">
        <v>12213</v>
      </c>
    </row>
    <row r="5110" spans="1:7" ht="32.25" customHeight="1">
      <c r="A5110" s="640">
        <v>5106</v>
      </c>
      <c r="B5110" s="106" t="s">
        <v>14136</v>
      </c>
      <c r="C5110" s="106" t="s">
        <v>14767</v>
      </c>
      <c r="D5110" s="641">
        <v>0.3</v>
      </c>
      <c r="E5110" s="646" t="s">
        <v>74</v>
      </c>
      <c r="F5110" s="652">
        <v>2040</v>
      </c>
      <c r="G5110" s="646" t="s">
        <v>12213</v>
      </c>
    </row>
    <row r="5111" spans="1:7" ht="32.25" customHeight="1">
      <c r="A5111" s="640">
        <v>5107</v>
      </c>
      <c r="B5111" s="106" t="s">
        <v>14136</v>
      </c>
      <c r="C5111" s="106" t="s">
        <v>14768</v>
      </c>
      <c r="D5111" s="641">
        <v>0.3</v>
      </c>
      <c r="E5111" s="646" t="s">
        <v>74</v>
      </c>
      <c r="F5111" s="652">
        <v>2040</v>
      </c>
      <c r="G5111" s="646" t="s">
        <v>12213</v>
      </c>
    </row>
    <row r="5112" spans="1:7" ht="32.25" customHeight="1">
      <c r="A5112" s="640">
        <v>5108</v>
      </c>
      <c r="B5112" s="106" t="s">
        <v>14136</v>
      </c>
      <c r="C5112" s="106" t="s">
        <v>14682</v>
      </c>
      <c r="D5112" s="641">
        <v>0.51200000000000001</v>
      </c>
      <c r="E5112" s="646" t="s">
        <v>74</v>
      </c>
      <c r="F5112" s="652">
        <v>3481.6</v>
      </c>
      <c r="G5112" s="646" t="s">
        <v>12213</v>
      </c>
    </row>
    <row r="5113" spans="1:7" ht="32.25" customHeight="1">
      <c r="A5113" s="640">
        <v>5109</v>
      </c>
      <c r="B5113" s="106" t="s">
        <v>14136</v>
      </c>
      <c r="C5113" s="106" t="s">
        <v>14769</v>
      </c>
      <c r="D5113" s="641">
        <v>0.31</v>
      </c>
      <c r="E5113" s="646" t="s">
        <v>74</v>
      </c>
      <c r="F5113" s="652">
        <v>2108</v>
      </c>
      <c r="G5113" s="646" t="s">
        <v>12213</v>
      </c>
    </row>
    <row r="5114" spans="1:7" ht="32.25" customHeight="1">
      <c r="A5114" s="640">
        <v>5110</v>
      </c>
      <c r="B5114" s="106" t="s">
        <v>14136</v>
      </c>
      <c r="C5114" s="106" t="s">
        <v>14770</v>
      </c>
      <c r="D5114" s="641">
        <v>0.3</v>
      </c>
      <c r="E5114" s="646" t="s">
        <v>74</v>
      </c>
      <c r="F5114" s="652">
        <v>2040</v>
      </c>
      <c r="G5114" s="646" t="s">
        <v>12213</v>
      </c>
    </row>
    <row r="5115" spans="1:7" ht="32.25" customHeight="1">
      <c r="A5115" s="640">
        <v>5111</v>
      </c>
      <c r="B5115" s="106" t="s">
        <v>14136</v>
      </c>
      <c r="C5115" s="106" t="s">
        <v>14771</v>
      </c>
      <c r="D5115" s="641">
        <v>0.32</v>
      </c>
      <c r="E5115" s="646" t="s">
        <v>74</v>
      </c>
      <c r="F5115" s="652">
        <v>2176</v>
      </c>
      <c r="G5115" s="646" t="s">
        <v>12213</v>
      </c>
    </row>
    <row r="5116" spans="1:7" ht="32.25" customHeight="1">
      <c r="A5116" s="640">
        <v>5112</v>
      </c>
      <c r="B5116" s="106" t="s">
        <v>14136</v>
      </c>
      <c r="C5116" s="106" t="s">
        <v>11912</v>
      </c>
      <c r="D5116" s="641">
        <v>0.2</v>
      </c>
      <c r="E5116" s="646" t="s">
        <v>74</v>
      </c>
      <c r="F5116" s="652">
        <v>1360</v>
      </c>
      <c r="G5116" s="646" t="s">
        <v>12213</v>
      </c>
    </row>
    <row r="5117" spans="1:7" ht="32.25" customHeight="1">
      <c r="A5117" s="640">
        <v>5113</v>
      </c>
      <c r="B5117" s="106" t="s">
        <v>14136</v>
      </c>
      <c r="C5117" s="106" t="s">
        <v>14772</v>
      </c>
      <c r="D5117" s="641">
        <v>0.2</v>
      </c>
      <c r="E5117" s="646" t="s">
        <v>74</v>
      </c>
      <c r="F5117" s="652">
        <v>1360</v>
      </c>
      <c r="G5117" s="646" t="s">
        <v>12213</v>
      </c>
    </row>
    <row r="5118" spans="1:7" ht="32.25" customHeight="1">
      <c r="A5118" s="640">
        <v>5114</v>
      </c>
      <c r="B5118" s="106" t="s">
        <v>14136</v>
      </c>
      <c r="C5118" s="106" t="s">
        <v>14773</v>
      </c>
      <c r="D5118" s="641">
        <v>0.21</v>
      </c>
      <c r="E5118" s="646" t="s">
        <v>74</v>
      </c>
      <c r="F5118" s="652">
        <v>1428</v>
      </c>
      <c r="G5118" s="646" t="s">
        <v>12213</v>
      </c>
    </row>
    <row r="5119" spans="1:7" ht="32.25" customHeight="1">
      <c r="A5119" s="640">
        <v>5115</v>
      </c>
      <c r="B5119" s="106" t="s">
        <v>14136</v>
      </c>
      <c r="C5119" s="106" t="s">
        <v>14774</v>
      </c>
      <c r="D5119" s="641">
        <v>0.22</v>
      </c>
      <c r="E5119" s="646" t="s">
        <v>74</v>
      </c>
      <c r="F5119" s="652">
        <v>1496</v>
      </c>
      <c r="G5119" s="646" t="s">
        <v>12213</v>
      </c>
    </row>
    <row r="5120" spans="1:7" ht="32.25" customHeight="1">
      <c r="A5120" s="640">
        <v>5116</v>
      </c>
      <c r="B5120" s="106" t="s">
        <v>14136</v>
      </c>
      <c r="C5120" s="106" t="s">
        <v>14775</v>
      </c>
      <c r="D5120" s="641">
        <v>0.33</v>
      </c>
      <c r="E5120" s="646" t="s">
        <v>74</v>
      </c>
      <c r="F5120" s="652">
        <v>2244</v>
      </c>
      <c r="G5120" s="646" t="s">
        <v>12213</v>
      </c>
    </row>
    <row r="5121" spans="1:7" ht="32.25" customHeight="1">
      <c r="A5121" s="640">
        <v>5117</v>
      </c>
      <c r="B5121" s="106" t="s">
        <v>14136</v>
      </c>
      <c r="C5121" s="106" t="s">
        <v>14776</v>
      </c>
      <c r="D5121" s="641">
        <v>0.28000000000000003</v>
      </c>
      <c r="E5121" s="646" t="s">
        <v>74</v>
      </c>
      <c r="F5121" s="652">
        <v>1904.0000000000002</v>
      </c>
      <c r="G5121" s="646" t="s">
        <v>12213</v>
      </c>
    </row>
    <row r="5122" spans="1:7" ht="32.25" customHeight="1">
      <c r="A5122" s="640">
        <v>5118</v>
      </c>
      <c r="B5122" s="106" t="s">
        <v>14136</v>
      </c>
      <c r="C5122" s="106" t="s">
        <v>14777</v>
      </c>
      <c r="D5122" s="641">
        <v>0.31</v>
      </c>
      <c r="E5122" s="646" t="s">
        <v>74</v>
      </c>
      <c r="F5122" s="652">
        <v>2108</v>
      </c>
      <c r="G5122" s="646" t="s">
        <v>12213</v>
      </c>
    </row>
    <row r="5123" spans="1:7" ht="32.25" customHeight="1">
      <c r="A5123" s="640">
        <v>5119</v>
      </c>
      <c r="B5123" s="106" t="s">
        <v>14136</v>
      </c>
      <c r="C5123" s="106" t="s">
        <v>14778</v>
      </c>
      <c r="D5123" s="641">
        <v>0.3</v>
      </c>
      <c r="E5123" s="646" t="s">
        <v>74</v>
      </c>
      <c r="F5123" s="652">
        <v>2040</v>
      </c>
      <c r="G5123" s="646" t="s">
        <v>12213</v>
      </c>
    </row>
    <row r="5124" spans="1:7" ht="32.25" customHeight="1">
      <c r="A5124" s="640">
        <v>5120</v>
      </c>
      <c r="B5124" s="106" t="s">
        <v>14136</v>
      </c>
      <c r="C5124" s="106" t="s">
        <v>14779</v>
      </c>
      <c r="D5124" s="641">
        <v>0.28000000000000003</v>
      </c>
      <c r="E5124" s="646" t="s">
        <v>74</v>
      </c>
      <c r="F5124" s="652">
        <v>1904.0000000000002</v>
      </c>
      <c r="G5124" s="646" t="s">
        <v>12213</v>
      </c>
    </row>
    <row r="5125" spans="1:7" ht="32.25" customHeight="1">
      <c r="A5125" s="640">
        <v>5121</v>
      </c>
      <c r="B5125" s="106" t="s">
        <v>14136</v>
      </c>
      <c r="C5125" s="106" t="s">
        <v>14780</v>
      </c>
      <c r="D5125" s="641">
        <v>0.3</v>
      </c>
      <c r="E5125" s="646" t="s">
        <v>74</v>
      </c>
      <c r="F5125" s="652">
        <v>2040</v>
      </c>
      <c r="G5125" s="646" t="s">
        <v>12213</v>
      </c>
    </row>
    <row r="5126" spans="1:7" ht="32.25" customHeight="1">
      <c r="A5126" s="640">
        <v>5122</v>
      </c>
      <c r="B5126" s="106" t="s">
        <v>14136</v>
      </c>
      <c r="C5126" s="106" t="s">
        <v>14781</v>
      </c>
      <c r="D5126" s="641">
        <v>0.28999999999999998</v>
      </c>
      <c r="E5126" s="646" t="s">
        <v>74</v>
      </c>
      <c r="F5126" s="652">
        <v>1971.9999999999998</v>
      </c>
      <c r="G5126" s="646" t="s">
        <v>12213</v>
      </c>
    </row>
    <row r="5127" spans="1:7" ht="32.25" customHeight="1">
      <c r="A5127" s="640">
        <v>5123</v>
      </c>
      <c r="B5127" s="106" t="s">
        <v>14136</v>
      </c>
      <c r="C5127" s="106" t="s">
        <v>14782</v>
      </c>
      <c r="D5127" s="641">
        <v>0.37</v>
      </c>
      <c r="E5127" s="646" t="s">
        <v>74</v>
      </c>
      <c r="F5127" s="652">
        <v>2516</v>
      </c>
      <c r="G5127" s="646" t="s">
        <v>12213</v>
      </c>
    </row>
    <row r="5128" spans="1:7" ht="32.25" customHeight="1">
      <c r="A5128" s="640">
        <v>5124</v>
      </c>
      <c r="B5128" s="106" t="s">
        <v>14136</v>
      </c>
      <c r="C5128" s="106" t="s">
        <v>14783</v>
      </c>
      <c r="D5128" s="641">
        <v>0.33</v>
      </c>
      <c r="E5128" s="646" t="s">
        <v>74</v>
      </c>
      <c r="F5128" s="652">
        <v>2244</v>
      </c>
      <c r="G5128" s="646" t="s">
        <v>12213</v>
      </c>
    </row>
    <row r="5129" spans="1:7" ht="32.25" customHeight="1">
      <c r="A5129" s="640">
        <v>5125</v>
      </c>
      <c r="B5129" s="106" t="s">
        <v>14136</v>
      </c>
      <c r="C5129" s="106" t="s">
        <v>14784</v>
      </c>
      <c r="D5129" s="641">
        <v>0.3</v>
      </c>
      <c r="E5129" s="646" t="s">
        <v>74</v>
      </c>
      <c r="F5129" s="652">
        <v>2040</v>
      </c>
      <c r="G5129" s="646" t="s">
        <v>12213</v>
      </c>
    </row>
    <row r="5130" spans="1:7" ht="32.25" customHeight="1">
      <c r="A5130" s="640">
        <v>5126</v>
      </c>
      <c r="B5130" s="106" t="s">
        <v>14136</v>
      </c>
      <c r="C5130" s="106" t="s">
        <v>14785</v>
      </c>
      <c r="D5130" s="641">
        <v>0.28000000000000003</v>
      </c>
      <c r="E5130" s="646" t="s">
        <v>74</v>
      </c>
      <c r="F5130" s="652">
        <v>1904.0000000000002</v>
      </c>
      <c r="G5130" s="646" t="s">
        <v>12213</v>
      </c>
    </row>
    <row r="5131" spans="1:7" ht="32.25" customHeight="1">
      <c r="A5131" s="640">
        <v>5127</v>
      </c>
      <c r="B5131" s="106" t="s">
        <v>14136</v>
      </c>
      <c r="C5131" s="106" t="s">
        <v>13115</v>
      </c>
      <c r="D5131" s="641">
        <v>0.31</v>
      </c>
      <c r="E5131" s="646" t="s">
        <v>74</v>
      </c>
      <c r="F5131" s="652">
        <v>2108</v>
      </c>
      <c r="G5131" s="646" t="s">
        <v>12213</v>
      </c>
    </row>
    <row r="5132" spans="1:7" ht="32.25" customHeight="1">
      <c r="A5132" s="640">
        <v>5128</v>
      </c>
      <c r="B5132" s="106" t="s">
        <v>14136</v>
      </c>
      <c r="C5132" s="106" t="s">
        <v>13301</v>
      </c>
      <c r="D5132" s="641">
        <v>0.3</v>
      </c>
      <c r="E5132" s="646" t="s">
        <v>74</v>
      </c>
      <c r="F5132" s="652">
        <v>2040</v>
      </c>
      <c r="G5132" s="646" t="s">
        <v>12213</v>
      </c>
    </row>
    <row r="5133" spans="1:7" ht="32.25" customHeight="1">
      <c r="A5133" s="640">
        <v>5129</v>
      </c>
      <c r="B5133" s="106" t="s">
        <v>14136</v>
      </c>
      <c r="C5133" s="106" t="s">
        <v>14786</v>
      </c>
      <c r="D5133" s="641">
        <v>0.3</v>
      </c>
      <c r="E5133" s="646" t="s">
        <v>74</v>
      </c>
      <c r="F5133" s="652">
        <v>2040</v>
      </c>
      <c r="G5133" s="646" t="s">
        <v>12213</v>
      </c>
    </row>
    <row r="5134" spans="1:7" ht="32.25" customHeight="1">
      <c r="A5134" s="640">
        <v>5130</v>
      </c>
      <c r="B5134" s="106" t="s">
        <v>14136</v>
      </c>
      <c r="C5134" s="106" t="s">
        <v>14787</v>
      </c>
      <c r="D5134" s="641">
        <v>0.28000000000000003</v>
      </c>
      <c r="E5134" s="646" t="s">
        <v>74</v>
      </c>
      <c r="F5134" s="652">
        <v>1904.0000000000002</v>
      </c>
      <c r="G5134" s="646" t="s">
        <v>12213</v>
      </c>
    </row>
    <row r="5135" spans="1:7" ht="32.25" customHeight="1">
      <c r="A5135" s="640">
        <v>5131</v>
      </c>
      <c r="B5135" s="106" t="s">
        <v>14136</v>
      </c>
      <c r="C5135" s="106" t="s">
        <v>14788</v>
      </c>
      <c r="D5135" s="641">
        <v>0.3</v>
      </c>
      <c r="E5135" s="646" t="s">
        <v>74</v>
      </c>
      <c r="F5135" s="652">
        <v>2040</v>
      </c>
      <c r="G5135" s="646" t="s">
        <v>12213</v>
      </c>
    </row>
    <row r="5136" spans="1:7" ht="32.25" customHeight="1">
      <c r="A5136" s="640">
        <v>5132</v>
      </c>
      <c r="B5136" s="106" t="s">
        <v>14136</v>
      </c>
      <c r="C5136" s="106" t="s">
        <v>11544</v>
      </c>
      <c r="D5136" s="641">
        <v>0.31</v>
      </c>
      <c r="E5136" s="646" t="s">
        <v>74</v>
      </c>
      <c r="F5136" s="652">
        <v>2108</v>
      </c>
      <c r="G5136" s="646" t="s">
        <v>12213</v>
      </c>
    </row>
    <row r="5137" spans="1:7" ht="32.25" customHeight="1">
      <c r="A5137" s="640">
        <v>5133</v>
      </c>
      <c r="B5137" s="106" t="s">
        <v>14136</v>
      </c>
      <c r="C5137" s="106" t="s">
        <v>14789</v>
      </c>
      <c r="D5137" s="641">
        <v>0.3</v>
      </c>
      <c r="E5137" s="646" t="s">
        <v>74</v>
      </c>
      <c r="F5137" s="652">
        <v>2040</v>
      </c>
      <c r="G5137" s="646" t="s">
        <v>12213</v>
      </c>
    </row>
    <row r="5138" spans="1:7" ht="32.25" customHeight="1">
      <c r="A5138" s="640">
        <v>5134</v>
      </c>
      <c r="B5138" s="106" t="s">
        <v>14136</v>
      </c>
      <c r="C5138" s="106" t="s">
        <v>14790</v>
      </c>
      <c r="D5138" s="641">
        <v>0.3</v>
      </c>
      <c r="E5138" s="646" t="s">
        <v>74</v>
      </c>
      <c r="F5138" s="652">
        <v>2040</v>
      </c>
      <c r="G5138" s="646" t="s">
        <v>12213</v>
      </c>
    </row>
    <row r="5139" spans="1:7" ht="32.25" customHeight="1">
      <c r="A5139" s="640">
        <v>5135</v>
      </c>
      <c r="B5139" s="106" t="s">
        <v>14136</v>
      </c>
      <c r="C5139" s="106" t="s">
        <v>14791</v>
      </c>
      <c r="D5139" s="641">
        <v>0.24</v>
      </c>
      <c r="E5139" s="646" t="s">
        <v>74</v>
      </c>
      <c r="F5139" s="652">
        <v>1632</v>
      </c>
      <c r="G5139" s="646" t="s">
        <v>12213</v>
      </c>
    </row>
    <row r="5140" spans="1:7" ht="32.25" customHeight="1">
      <c r="A5140" s="640">
        <v>5136</v>
      </c>
      <c r="B5140" s="106" t="s">
        <v>14136</v>
      </c>
      <c r="C5140" s="106" t="s">
        <v>14792</v>
      </c>
      <c r="D5140" s="641">
        <v>0.19</v>
      </c>
      <c r="E5140" s="646" t="s">
        <v>74</v>
      </c>
      <c r="F5140" s="652">
        <v>1292</v>
      </c>
      <c r="G5140" s="646" t="s">
        <v>12213</v>
      </c>
    </row>
    <row r="5141" spans="1:7" ht="32.25" customHeight="1">
      <c r="A5141" s="640">
        <v>5137</v>
      </c>
      <c r="B5141" s="106" t="s">
        <v>14136</v>
      </c>
      <c r="C5141" s="106" t="s">
        <v>9995</v>
      </c>
      <c r="D5141" s="641">
        <v>0.23</v>
      </c>
      <c r="E5141" s="646" t="s">
        <v>74</v>
      </c>
      <c r="F5141" s="652">
        <v>1564</v>
      </c>
      <c r="G5141" s="646" t="s">
        <v>12213</v>
      </c>
    </row>
    <row r="5142" spans="1:7" ht="32.25" customHeight="1">
      <c r="A5142" s="640">
        <v>5138</v>
      </c>
      <c r="B5142" s="106" t="s">
        <v>14136</v>
      </c>
      <c r="C5142" s="106" t="s">
        <v>14793</v>
      </c>
      <c r="D5142" s="641">
        <v>0.16</v>
      </c>
      <c r="E5142" s="646" t="s">
        <v>74</v>
      </c>
      <c r="F5142" s="652">
        <v>1088</v>
      </c>
      <c r="G5142" s="646" t="s">
        <v>12213</v>
      </c>
    </row>
    <row r="5143" spans="1:7" ht="32.25" customHeight="1">
      <c r="A5143" s="640">
        <v>5139</v>
      </c>
      <c r="B5143" s="106" t="s">
        <v>14136</v>
      </c>
      <c r="C5143" s="106" t="s">
        <v>14794</v>
      </c>
      <c r="D5143" s="641">
        <v>0.15</v>
      </c>
      <c r="E5143" s="646" t="s">
        <v>74</v>
      </c>
      <c r="F5143" s="652">
        <v>1020</v>
      </c>
      <c r="G5143" s="646" t="s">
        <v>12213</v>
      </c>
    </row>
    <row r="5144" spans="1:7" ht="32.25" customHeight="1">
      <c r="A5144" s="640">
        <v>5140</v>
      </c>
      <c r="B5144" s="106" t="s">
        <v>14795</v>
      </c>
      <c r="C5144" s="106" t="s">
        <v>14710</v>
      </c>
      <c r="D5144" s="641">
        <v>0.49</v>
      </c>
      <c r="E5144" s="646" t="s">
        <v>74</v>
      </c>
      <c r="F5144" s="652">
        <v>3332</v>
      </c>
      <c r="G5144" s="646" t="s">
        <v>12213</v>
      </c>
    </row>
    <row r="5145" spans="1:7" ht="32.25" customHeight="1">
      <c r="A5145" s="640">
        <v>5141</v>
      </c>
      <c r="B5145" s="106" t="s">
        <v>14795</v>
      </c>
      <c r="C5145" s="106" t="s">
        <v>14796</v>
      </c>
      <c r="D5145" s="641">
        <v>0.45</v>
      </c>
      <c r="E5145" s="646" t="s">
        <v>74</v>
      </c>
      <c r="F5145" s="652">
        <v>3060</v>
      </c>
      <c r="G5145" s="646" t="s">
        <v>12213</v>
      </c>
    </row>
    <row r="5146" spans="1:7" ht="32.25" customHeight="1">
      <c r="A5146" s="640">
        <v>5142</v>
      </c>
      <c r="B5146" s="106" t="s">
        <v>14795</v>
      </c>
      <c r="C5146" s="106" t="s">
        <v>8919</v>
      </c>
      <c r="D5146" s="641">
        <v>0.41</v>
      </c>
      <c r="E5146" s="646" t="s">
        <v>74</v>
      </c>
      <c r="F5146" s="652">
        <v>2788</v>
      </c>
      <c r="G5146" s="646" t="s">
        <v>12213</v>
      </c>
    </row>
    <row r="5147" spans="1:7" ht="32.25" customHeight="1">
      <c r="A5147" s="640">
        <v>5143</v>
      </c>
      <c r="B5147" s="106" t="s">
        <v>14795</v>
      </c>
      <c r="C5147" s="106" t="s">
        <v>14797</v>
      </c>
      <c r="D5147" s="641">
        <v>0.68</v>
      </c>
      <c r="E5147" s="646" t="s">
        <v>74</v>
      </c>
      <c r="F5147" s="652">
        <v>4624</v>
      </c>
      <c r="G5147" s="646" t="s">
        <v>12213</v>
      </c>
    </row>
    <row r="5148" spans="1:7" ht="32.25" customHeight="1">
      <c r="A5148" s="640">
        <v>5144</v>
      </c>
      <c r="B5148" s="106" t="s">
        <v>14795</v>
      </c>
      <c r="C5148" s="106" t="s">
        <v>14798</v>
      </c>
      <c r="D5148" s="641">
        <v>0.59</v>
      </c>
      <c r="E5148" s="646" t="s">
        <v>74</v>
      </c>
      <c r="F5148" s="652">
        <v>4012</v>
      </c>
      <c r="G5148" s="646" t="s">
        <v>12213</v>
      </c>
    </row>
    <row r="5149" spans="1:7" ht="32.25" customHeight="1">
      <c r="A5149" s="640">
        <v>5145</v>
      </c>
      <c r="B5149" s="106" t="s">
        <v>14795</v>
      </c>
      <c r="C5149" s="106" t="s">
        <v>10774</v>
      </c>
      <c r="D5149" s="641">
        <v>0.1</v>
      </c>
      <c r="E5149" s="646" t="s">
        <v>74</v>
      </c>
      <c r="F5149" s="652">
        <v>680</v>
      </c>
      <c r="G5149" s="646" t="s">
        <v>12213</v>
      </c>
    </row>
    <row r="5150" spans="1:7" ht="32.25" customHeight="1">
      <c r="A5150" s="640">
        <v>5146</v>
      </c>
      <c r="B5150" s="106" t="s">
        <v>14795</v>
      </c>
      <c r="C5150" s="106" t="s">
        <v>12599</v>
      </c>
      <c r="D5150" s="641">
        <v>0.43</v>
      </c>
      <c r="E5150" s="646" t="s">
        <v>74</v>
      </c>
      <c r="F5150" s="652">
        <v>2924</v>
      </c>
      <c r="G5150" s="646" t="s">
        <v>12213</v>
      </c>
    </row>
    <row r="5151" spans="1:7" ht="32.25" customHeight="1">
      <c r="A5151" s="640">
        <v>5147</v>
      </c>
      <c r="B5151" s="106" t="s">
        <v>14795</v>
      </c>
      <c r="C5151" s="106" t="s">
        <v>14799</v>
      </c>
      <c r="D5151" s="641">
        <v>0.42</v>
      </c>
      <c r="E5151" s="646" t="s">
        <v>74</v>
      </c>
      <c r="F5151" s="652">
        <v>2856</v>
      </c>
      <c r="G5151" s="646" t="s">
        <v>12213</v>
      </c>
    </row>
    <row r="5152" spans="1:7" ht="32.25" customHeight="1">
      <c r="A5152" s="640">
        <v>5148</v>
      </c>
      <c r="B5152" s="106" t="s">
        <v>14795</v>
      </c>
      <c r="C5152" s="106" t="s">
        <v>14800</v>
      </c>
      <c r="D5152" s="641">
        <v>0.52</v>
      </c>
      <c r="E5152" s="646" t="s">
        <v>74</v>
      </c>
      <c r="F5152" s="652">
        <v>3536</v>
      </c>
      <c r="G5152" s="646" t="s">
        <v>12213</v>
      </c>
    </row>
    <row r="5153" spans="1:7" ht="32.25" customHeight="1">
      <c r="A5153" s="640">
        <v>5149</v>
      </c>
      <c r="B5153" s="106" t="s">
        <v>14795</v>
      </c>
      <c r="C5153" s="106" t="s">
        <v>14801</v>
      </c>
      <c r="D5153" s="641">
        <v>0.27599999999999997</v>
      </c>
      <c r="E5153" s="646" t="s">
        <v>74</v>
      </c>
      <c r="F5153" s="652">
        <v>1876.7999999999997</v>
      </c>
      <c r="G5153" s="646" t="s">
        <v>12213</v>
      </c>
    </row>
    <row r="5154" spans="1:7" ht="32.25" customHeight="1">
      <c r="A5154" s="640">
        <v>5150</v>
      </c>
      <c r="B5154" s="106" t="s">
        <v>14795</v>
      </c>
      <c r="C5154" s="106" t="s">
        <v>14802</v>
      </c>
      <c r="D5154" s="641">
        <v>0.23</v>
      </c>
      <c r="E5154" s="646" t="s">
        <v>74</v>
      </c>
      <c r="F5154" s="652">
        <v>1564</v>
      </c>
      <c r="G5154" s="646" t="s">
        <v>12213</v>
      </c>
    </row>
    <row r="5155" spans="1:7" ht="32.25" customHeight="1">
      <c r="A5155" s="640">
        <v>5151</v>
      </c>
      <c r="B5155" s="106" t="s">
        <v>14795</v>
      </c>
      <c r="C5155" s="106" t="s">
        <v>14803</v>
      </c>
      <c r="D5155" s="641">
        <v>0.23</v>
      </c>
      <c r="E5155" s="646" t="s">
        <v>74</v>
      </c>
      <c r="F5155" s="652">
        <v>1564</v>
      </c>
      <c r="G5155" s="646" t="s">
        <v>12213</v>
      </c>
    </row>
    <row r="5156" spans="1:7" ht="32.25" customHeight="1">
      <c r="A5156" s="640">
        <v>5152</v>
      </c>
      <c r="B5156" s="106" t="s">
        <v>14795</v>
      </c>
      <c r="C5156" s="106" t="s">
        <v>8002</v>
      </c>
      <c r="D5156" s="641">
        <v>0.3</v>
      </c>
      <c r="E5156" s="646" t="s">
        <v>74</v>
      </c>
      <c r="F5156" s="652">
        <v>2040</v>
      </c>
      <c r="G5156" s="646" t="s">
        <v>12213</v>
      </c>
    </row>
    <row r="5157" spans="1:7" ht="32.25" customHeight="1">
      <c r="A5157" s="640">
        <v>5153</v>
      </c>
      <c r="B5157" s="106" t="s">
        <v>14795</v>
      </c>
      <c r="C5157" s="106" t="s">
        <v>14804</v>
      </c>
      <c r="D5157" s="641">
        <v>0.43</v>
      </c>
      <c r="E5157" s="646" t="s">
        <v>74</v>
      </c>
      <c r="F5157" s="652">
        <v>2924</v>
      </c>
      <c r="G5157" s="646" t="s">
        <v>12213</v>
      </c>
    </row>
    <row r="5158" spans="1:7" ht="32.25" customHeight="1">
      <c r="A5158" s="640">
        <v>5154</v>
      </c>
      <c r="B5158" s="106" t="s">
        <v>14795</v>
      </c>
      <c r="C5158" s="106" t="s">
        <v>14805</v>
      </c>
      <c r="D5158" s="641">
        <v>0.33</v>
      </c>
      <c r="E5158" s="646" t="s">
        <v>74</v>
      </c>
      <c r="F5158" s="652">
        <v>2244</v>
      </c>
      <c r="G5158" s="646" t="s">
        <v>12213</v>
      </c>
    </row>
    <row r="5159" spans="1:7" ht="32.25" customHeight="1">
      <c r="A5159" s="640">
        <v>5155</v>
      </c>
      <c r="B5159" s="106" t="s">
        <v>14795</v>
      </c>
      <c r="C5159" s="106" t="s">
        <v>14806</v>
      </c>
      <c r="D5159" s="641">
        <v>0.54</v>
      </c>
      <c r="E5159" s="646" t="s">
        <v>74</v>
      </c>
      <c r="F5159" s="652">
        <v>3672.0000000000005</v>
      </c>
      <c r="G5159" s="646" t="s">
        <v>12213</v>
      </c>
    </row>
    <row r="5160" spans="1:7" ht="32.25" customHeight="1">
      <c r="A5160" s="640">
        <v>5156</v>
      </c>
      <c r="B5160" s="106" t="s">
        <v>14795</v>
      </c>
      <c r="C5160" s="106" t="s">
        <v>14807</v>
      </c>
      <c r="D5160" s="641">
        <v>0.54</v>
      </c>
      <c r="E5160" s="646" t="s">
        <v>74</v>
      </c>
      <c r="F5160" s="652">
        <v>3672.0000000000005</v>
      </c>
      <c r="G5160" s="646" t="s">
        <v>12213</v>
      </c>
    </row>
    <row r="5161" spans="1:7" ht="32.25" customHeight="1">
      <c r="A5161" s="640">
        <v>5157</v>
      </c>
      <c r="B5161" s="106" t="s">
        <v>14795</v>
      </c>
      <c r="C5161" s="106" t="s">
        <v>14808</v>
      </c>
      <c r="D5161" s="641">
        <v>0.28999999999999998</v>
      </c>
      <c r="E5161" s="646" t="s">
        <v>74</v>
      </c>
      <c r="F5161" s="652">
        <v>1971.9999999999998</v>
      </c>
      <c r="G5161" s="646" t="s">
        <v>12213</v>
      </c>
    </row>
    <row r="5162" spans="1:7" ht="32.25" customHeight="1">
      <c r="A5162" s="640">
        <v>5158</v>
      </c>
      <c r="B5162" s="106" t="s">
        <v>14795</v>
      </c>
      <c r="C5162" s="106" t="s">
        <v>14809</v>
      </c>
      <c r="D5162" s="641">
        <v>0.59</v>
      </c>
      <c r="E5162" s="646" t="s">
        <v>74</v>
      </c>
      <c r="F5162" s="652">
        <v>4012</v>
      </c>
      <c r="G5162" s="646" t="s">
        <v>12213</v>
      </c>
    </row>
    <row r="5163" spans="1:7" ht="32.25" customHeight="1">
      <c r="A5163" s="640">
        <v>5159</v>
      </c>
      <c r="B5163" s="106" t="s">
        <v>14795</v>
      </c>
      <c r="C5163" s="106" t="s">
        <v>14810</v>
      </c>
      <c r="D5163" s="641">
        <v>0.59</v>
      </c>
      <c r="E5163" s="646" t="s">
        <v>74</v>
      </c>
      <c r="F5163" s="652">
        <v>4012</v>
      </c>
      <c r="G5163" s="646" t="s">
        <v>12213</v>
      </c>
    </row>
    <row r="5164" spans="1:7" ht="32.25" customHeight="1">
      <c r="A5164" s="640">
        <v>5160</v>
      </c>
      <c r="B5164" s="106" t="s">
        <v>14795</v>
      </c>
      <c r="C5164" s="106" t="s">
        <v>13383</v>
      </c>
      <c r="D5164" s="641">
        <v>0.59</v>
      </c>
      <c r="E5164" s="646" t="s">
        <v>74</v>
      </c>
      <c r="F5164" s="652">
        <v>4012</v>
      </c>
      <c r="G5164" s="646" t="s">
        <v>12213</v>
      </c>
    </row>
    <row r="5165" spans="1:7" ht="32.25" customHeight="1">
      <c r="A5165" s="640">
        <v>5161</v>
      </c>
      <c r="B5165" s="106" t="s">
        <v>14795</v>
      </c>
      <c r="C5165" s="106" t="s">
        <v>14811</v>
      </c>
      <c r="D5165" s="641">
        <v>0.42</v>
      </c>
      <c r="E5165" s="646" t="s">
        <v>74</v>
      </c>
      <c r="F5165" s="652">
        <v>2856</v>
      </c>
      <c r="G5165" s="646" t="s">
        <v>12213</v>
      </c>
    </row>
    <row r="5166" spans="1:7" ht="32.25" customHeight="1">
      <c r="A5166" s="640">
        <v>5162</v>
      </c>
      <c r="B5166" s="106" t="s">
        <v>14795</v>
      </c>
      <c r="C5166" s="106" t="s">
        <v>14812</v>
      </c>
      <c r="D5166" s="641">
        <v>0.49</v>
      </c>
      <c r="E5166" s="646" t="s">
        <v>74</v>
      </c>
      <c r="F5166" s="652">
        <v>3332</v>
      </c>
      <c r="G5166" s="646" t="s">
        <v>12213</v>
      </c>
    </row>
    <row r="5167" spans="1:7" ht="32.25" customHeight="1">
      <c r="A5167" s="640">
        <v>5163</v>
      </c>
      <c r="B5167" s="106" t="s">
        <v>14795</v>
      </c>
      <c r="C5167" s="106" t="s">
        <v>14813</v>
      </c>
      <c r="D5167" s="641">
        <v>0.04</v>
      </c>
      <c r="E5167" s="646" t="s">
        <v>74</v>
      </c>
      <c r="F5167" s="652">
        <v>272</v>
      </c>
      <c r="G5167" s="646" t="s">
        <v>12213</v>
      </c>
    </row>
    <row r="5168" spans="1:7" ht="32.25" customHeight="1">
      <c r="A5168" s="640">
        <v>5164</v>
      </c>
      <c r="B5168" s="106" t="s">
        <v>14795</v>
      </c>
      <c r="C5168" s="106" t="s">
        <v>14814</v>
      </c>
      <c r="D5168" s="641">
        <v>0.65</v>
      </c>
      <c r="E5168" s="646" t="s">
        <v>74</v>
      </c>
      <c r="F5168" s="652">
        <v>4420</v>
      </c>
      <c r="G5168" s="646" t="s">
        <v>12213</v>
      </c>
    </row>
    <row r="5169" spans="1:7" ht="32.25" customHeight="1">
      <c r="A5169" s="640">
        <v>5165</v>
      </c>
      <c r="B5169" s="106" t="s">
        <v>14795</v>
      </c>
      <c r="C5169" s="106" t="s">
        <v>14815</v>
      </c>
      <c r="D5169" s="641">
        <v>0.72</v>
      </c>
      <c r="E5169" s="646" t="s">
        <v>74</v>
      </c>
      <c r="F5169" s="652">
        <v>4896</v>
      </c>
      <c r="G5169" s="646" t="s">
        <v>12213</v>
      </c>
    </row>
    <row r="5170" spans="1:7" ht="32.25" customHeight="1">
      <c r="A5170" s="640">
        <v>5166</v>
      </c>
      <c r="B5170" s="106" t="s">
        <v>14795</v>
      </c>
      <c r="C5170" s="106" t="s">
        <v>11589</v>
      </c>
      <c r="D5170" s="641">
        <v>0.67</v>
      </c>
      <c r="E5170" s="646" t="s">
        <v>74</v>
      </c>
      <c r="F5170" s="652">
        <v>4556</v>
      </c>
      <c r="G5170" s="646" t="s">
        <v>12213</v>
      </c>
    </row>
    <row r="5171" spans="1:7" ht="32.25" customHeight="1">
      <c r="A5171" s="640">
        <v>5167</v>
      </c>
      <c r="B5171" s="106" t="s">
        <v>14795</v>
      </c>
      <c r="C5171" s="106" t="s">
        <v>233</v>
      </c>
      <c r="D5171" s="641">
        <v>0.23</v>
      </c>
      <c r="E5171" s="646" t="s">
        <v>74</v>
      </c>
      <c r="F5171" s="652">
        <v>1564</v>
      </c>
      <c r="G5171" s="646" t="s">
        <v>12213</v>
      </c>
    </row>
    <row r="5172" spans="1:7" ht="32.25" customHeight="1">
      <c r="A5172" s="640">
        <v>5168</v>
      </c>
      <c r="B5172" s="106" t="s">
        <v>14287</v>
      </c>
      <c r="C5172" s="106" t="s">
        <v>10688</v>
      </c>
      <c r="D5172" s="641">
        <v>0.3</v>
      </c>
      <c r="E5172" s="646" t="s">
        <v>74</v>
      </c>
      <c r="F5172" s="652">
        <v>2040</v>
      </c>
      <c r="G5172" s="646" t="s">
        <v>12213</v>
      </c>
    </row>
    <row r="5173" spans="1:7" ht="32.25" customHeight="1">
      <c r="A5173" s="640">
        <v>5169</v>
      </c>
      <c r="B5173" s="106" t="s">
        <v>14287</v>
      </c>
      <c r="C5173" s="106" t="s">
        <v>14816</v>
      </c>
      <c r="D5173" s="641">
        <v>0.39</v>
      </c>
      <c r="E5173" s="646" t="s">
        <v>74</v>
      </c>
      <c r="F5173" s="652">
        <v>2652</v>
      </c>
      <c r="G5173" s="646" t="s">
        <v>12213</v>
      </c>
    </row>
    <row r="5174" spans="1:7" ht="32.25" customHeight="1">
      <c r="A5174" s="640">
        <v>5170</v>
      </c>
      <c r="B5174" s="106" t="s">
        <v>14287</v>
      </c>
      <c r="C5174" s="106" t="s">
        <v>14817</v>
      </c>
      <c r="D5174" s="641">
        <v>0.49</v>
      </c>
      <c r="E5174" s="646" t="s">
        <v>74</v>
      </c>
      <c r="F5174" s="652">
        <v>3332</v>
      </c>
      <c r="G5174" s="646" t="s">
        <v>12213</v>
      </c>
    </row>
    <row r="5175" spans="1:7" ht="32.25" customHeight="1">
      <c r="A5175" s="640">
        <v>5171</v>
      </c>
      <c r="B5175" s="106" t="s">
        <v>14287</v>
      </c>
      <c r="C5175" s="106" t="s">
        <v>14817</v>
      </c>
      <c r="D5175" s="641">
        <v>0.05</v>
      </c>
      <c r="E5175" s="646" t="s">
        <v>74</v>
      </c>
      <c r="F5175" s="652">
        <v>340</v>
      </c>
      <c r="G5175" s="646" t="s">
        <v>12213</v>
      </c>
    </row>
    <row r="5176" spans="1:7" ht="32.25" customHeight="1">
      <c r="A5176" s="640">
        <v>5172</v>
      </c>
      <c r="B5176" s="106" t="s">
        <v>14287</v>
      </c>
      <c r="C5176" s="106" t="s">
        <v>14818</v>
      </c>
      <c r="D5176" s="641">
        <v>8.7999999999999995E-2</v>
      </c>
      <c r="E5176" s="646" t="s">
        <v>74</v>
      </c>
      <c r="F5176" s="652">
        <v>598.4</v>
      </c>
      <c r="G5176" s="646" t="s">
        <v>12213</v>
      </c>
    </row>
    <row r="5177" spans="1:7" ht="32.25" customHeight="1">
      <c r="A5177" s="640">
        <v>5173</v>
      </c>
      <c r="B5177" s="106" t="s">
        <v>14287</v>
      </c>
      <c r="C5177" s="106" t="s">
        <v>10784</v>
      </c>
      <c r="D5177" s="641">
        <v>0.13999999999999999</v>
      </c>
      <c r="E5177" s="646" t="s">
        <v>74</v>
      </c>
      <c r="F5177" s="652">
        <v>951.99999999999989</v>
      </c>
      <c r="G5177" s="646" t="s">
        <v>12213</v>
      </c>
    </row>
    <row r="5178" spans="1:7" ht="32.25" customHeight="1">
      <c r="A5178" s="640">
        <v>5174</v>
      </c>
      <c r="B5178" s="106" t="s">
        <v>14287</v>
      </c>
      <c r="C5178" s="106" t="s">
        <v>14819</v>
      </c>
      <c r="D5178" s="641">
        <v>0.156</v>
      </c>
      <c r="E5178" s="646" t="s">
        <v>74</v>
      </c>
      <c r="F5178" s="652">
        <v>1060.8</v>
      </c>
      <c r="G5178" s="646" t="s">
        <v>12213</v>
      </c>
    </row>
    <row r="5179" spans="1:7" ht="32.25" customHeight="1">
      <c r="A5179" s="640">
        <v>5175</v>
      </c>
      <c r="B5179" s="106" t="s">
        <v>14287</v>
      </c>
      <c r="C5179" s="106" t="s">
        <v>14820</v>
      </c>
      <c r="D5179" s="641">
        <v>0.20400000000000001</v>
      </c>
      <c r="E5179" s="646" t="s">
        <v>74</v>
      </c>
      <c r="F5179" s="652">
        <v>1387.2</v>
      </c>
      <c r="G5179" s="646" t="s">
        <v>12213</v>
      </c>
    </row>
    <row r="5180" spans="1:7" ht="32.25" customHeight="1">
      <c r="A5180" s="640">
        <v>5176</v>
      </c>
      <c r="B5180" s="106" t="s">
        <v>14287</v>
      </c>
      <c r="C5180" s="106" t="s">
        <v>14821</v>
      </c>
      <c r="D5180" s="641">
        <v>0.128</v>
      </c>
      <c r="E5180" s="646" t="s">
        <v>74</v>
      </c>
      <c r="F5180" s="652">
        <v>870.4</v>
      </c>
      <c r="G5180" s="646" t="s">
        <v>12213</v>
      </c>
    </row>
    <row r="5181" spans="1:7" ht="32.25" customHeight="1">
      <c r="A5181" s="640">
        <v>5177</v>
      </c>
      <c r="B5181" s="106" t="s">
        <v>14287</v>
      </c>
      <c r="C5181" s="106" t="s">
        <v>14726</v>
      </c>
      <c r="D5181" s="641">
        <v>0.27599999999999997</v>
      </c>
      <c r="E5181" s="646" t="s">
        <v>74</v>
      </c>
      <c r="F5181" s="652">
        <v>1876.7999999999997</v>
      </c>
      <c r="G5181" s="646" t="s">
        <v>12213</v>
      </c>
    </row>
    <row r="5182" spans="1:7" ht="32.25" customHeight="1">
      <c r="A5182" s="640">
        <v>5178</v>
      </c>
      <c r="B5182" s="106" t="s">
        <v>14287</v>
      </c>
      <c r="C5182" s="106" t="s">
        <v>14822</v>
      </c>
      <c r="D5182" s="641">
        <v>0.20800000000000002</v>
      </c>
      <c r="E5182" s="646" t="s">
        <v>74</v>
      </c>
      <c r="F5182" s="652">
        <v>1414.4</v>
      </c>
      <c r="G5182" s="646" t="s">
        <v>12213</v>
      </c>
    </row>
    <row r="5183" spans="1:7" ht="32.25" customHeight="1">
      <c r="A5183" s="640">
        <v>5179</v>
      </c>
      <c r="B5183" s="106" t="s">
        <v>14287</v>
      </c>
      <c r="C5183" s="106" t="s">
        <v>13590</v>
      </c>
      <c r="D5183" s="641">
        <v>0.21200000000000002</v>
      </c>
      <c r="E5183" s="646" t="s">
        <v>74</v>
      </c>
      <c r="F5183" s="652">
        <v>1441.6000000000001</v>
      </c>
      <c r="G5183" s="646" t="s">
        <v>12213</v>
      </c>
    </row>
    <row r="5184" spans="1:7" ht="32.25" customHeight="1">
      <c r="A5184" s="640">
        <v>5180</v>
      </c>
      <c r="B5184" s="106" t="s">
        <v>14287</v>
      </c>
      <c r="C5184" s="106" t="s">
        <v>13619</v>
      </c>
      <c r="D5184" s="641">
        <v>0.06</v>
      </c>
      <c r="E5184" s="646" t="s">
        <v>74</v>
      </c>
      <c r="F5184" s="652">
        <v>408</v>
      </c>
      <c r="G5184" s="646" t="s">
        <v>12213</v>
      </c>
    </row>
    <row r="5185" spans="1:7" ht="32.25" customHeight="1">
      <c r="A5185" s="640">
        <v>5181</v>
      </c>
      <c r="B5185" s="106" t="s">
        <v>14287</v>
      </c>
      <c r="C5185" s="106" t="s">
        <v>14823</v>
      </c>
      <c r="D5185" s="641">
        <v>0.23199999999999998</v>
      </c>
      <c r="E5185" s="646" t="s">
        <v>74</v>
      </c>
      <c r="F5185" s="652">
        <v>1577.6</v>
      </c>
      <c r="G5185" s="646" t="s">
        <v>12213</v>
      </c>
    </row>
    <row r="5186" spans="1:7" ht="32.25" customHeight="1">
      <c r="A5186" s="640">
        <v>5182</v>
      </c>
      <c r="B5186" s="106" t="s">
        <v>14287</v>
      </c>
      <c r="C5186" s="106" t="s">
        <v>11908</v>
      </c>
      <c r="D5186" s="641">
        <v>9.1999999999999998E-2</v>
      </c>
      <c r="E5186" s="646" t="s">
        <v>74</v>
      </c>
      <c r="F5186" s="652">
        <v>625.6</v>
      </c>
      <c r="G5186" s="646" t="s">
        <v>12213</v>
      </c>
    </row>
    <row r="5187" spans="1:7" ht="32.25" customHeight="1">
      <c r="A5187" s="640">
        <v>5183</v>
      </c>
      <c r="B5187" s="106" t="s">
        <v>14287</v>
      </c>
      <c r="C5187" s="106" t="s">
        <v>14824</v>
      </c>
      <c r="D5187" s="641">
        <v>7.1999999999999995E-2</v>
      </c>
      <c r="E5187" s="646" t="s">
        <v>74</v>
      </c>
      <c r="F5187" s="652">
        <v>489.59999999999997</v>
      </c>
      <c r="G5187" s="646" t="s">
        <v>12213</v>
      </c>
    </row>
    <row r="5188" spans="1:7" ht="32.25" customHeight="1">
      <c r="A5188" s="640">
        <v>5184</v>
      </c>
      <c r="B5188" s="106" t="s">
        <v>14287</v>
      </c>
      <c r="C5188" s="106" t="s">
        <v>14825</v>
      </c>
      <c r="D5188" s="641">
        <v>4.3999999999999997E-2</v>
      </c>
      <c r="E5188" s="646" t="s">
        <v>74</v>
      </c>
      <c r="F5188" s="652">
        <v>299.2</v>
      </c>
      <c r="G5188" s="646" t="s">
        <v>12213</v>
      </c>
    </row>
    <row r="5189" spans="1:7" ht="32.25" customHeight="1">
      <c r="A5189" s="640">
        <v>5185</v>
      </c>
      <c r="B5189" s="106" t="s">
        <v>14287</v>
      </c>
      <c r="C5189" s="106" t="s">
        <v>14826</v>
      </c>
      <c r="D5189" s="641">
        <v>0.19600000000000001</v>
      </c>
      <c r="E5189" s="646" t="s">
        <v>74</v>
      </c>
      <c r="F5189" s="652">
        <v>1332.8</v>
      </c>
      <c r="G5189" s="646" t="s">
        <v>12213</v>
      </c>
    </row>
    <row r="5190" spans="1:7" ht="32.25" customHeight="1">
      <c r="A5190" s="640">
        <v>5186</v>
      </c>
      <c r="B5190" s="106" t="s">
        <v>14287</v>
      </c>
      <c r="C5190" s="106" t="s">
        <v>14827</v>
      </c>
      <c r="D5190" s="641">
        <v>0.124</v>
      </c>
      <c r="E5190" s="646" t="s">
        <v>74</v>
      </c>
      <c r="F5190" s="652">
        <v>843.2</v>
      </c>
      <c r="G5190" s="646" t="s">
        <v>12213</v>
      </c>
    </row>
    <row r="5191" spans="1:7" ht="32.25" customHeight="1">
      <c r="A5191" s="640">
        <v>5187</v>
      </c>
      <c r="B5191" s="106" t="s">
        <v>14287</v>
      </c>
      <c r="C5191" s="106" t="s">
        <v>11963</v>
      </c>
      <c r="D5191" s="641">
        <v>0.22000000000000003</v>
      </c>
      <c r="E5191" s="646" t="s">
        <v>74</v>
      </c>
      <c r="F5191" s="652">
        <v>1496.0000000000002</v>
      </c>
      <c r="G5191" s="646" t="s">
        <v>12213</v>
      </c>
    </row>
    <row r="5192" spans="1:7" ht="32.25" customHeight="1">
      <c r="A5192" s="640">
        <v>5188</v>
      </c>
      <c r="B5192" s="106" t="s">
        <v>14287</v>
      </c>
      <c r="C5192" s="106" t="s">
        <v>14828</v>
      </c>
      <c r="D5192" s="641">
        <v>0.04</v>
      </c>
      <c r="E5192" s="646" t="s">
        <v>74</v>
      </c>
      <c r="F5192" s="652">
        <v>272</v>
      </c>
      <c r="G5192" s="646" t="s">
        <v>12213</v>
      </c>
    </row>
    <row r="5193" spans="1:7" ht="32.25" customHeight="1">
      <c r="A5193" s="640">
        <v>5189</v>
      </c>
      <c r="B5193" s="106" t="s">
        <v>14287</v>
      </c>
      <c r="C5193" s="106" t="s">
        <v>14829</v>
      </c>
      <c r="D5193" s="641">
        <v>0.2</v>
      </c>
      <c r="E5193" s="646" t="s">
        <v>74</v>
      </c>
      <c r="F5193" s="652">
        <v>1360</v>
      </c>
      <c r="G5193" s="646" t="s">
        <v>12213</v>
      </c>
    </row>
    <row r="5194" spans="1:7" ht="32.25" customHeight="1">
      <c r="A5194" s="640">
        <v>5190</v>
      </c>
      <c r="B5194" s="106" t="s">
        <v>14287</v>
      </c>
      <c r="C5194" s="106" t="s">
        <v>14830</v>
      </c>
      <c r="D5194" s="641">
        <v>0.17199999999999999</v>
      </c>
      <c r="E5194" s="646" t="s">
        <v>74</v>
      </c>
      <c r="F5194" s="652">
        <v>1169.5999999999999</v>
      </c>
      <c r="G5194" s="646" t="s">
        <v>12213</v>
      </c>
    </row>
    <row r="5195" spans="1:7" ht="32.25" customHeight="1">
      <c r="A5195" s="640">
        <v>5191</v>
      </c>
      <c r="B5195" s="106" t="s">
        <v>14287</v>
      </c>
      <c r="C5195" s="106" t="s">
        <v>14831</v>
      </c>
      <c r="D5195" s="641">
        <v>0.17199999999999999</v>
      </c>
      <c r="E5195" s="646" t="s">
        <v>74</v>
      </c>
      <c r="F5195" s="652">
        <v>1169.5999999999999</v>
      </c>
      <c r="G5195" s="646" t="s">
        <v>12213</v>
      </c>
    </row>
    <row r="5196" spans="1:7" ht="32.25" customHeight="1">
      <c r="A5196" s="640">
        <v>5192</v>
      </c>
      <c r="B5196" s="106" t="s">
        <v>14287</v>
      </c>
      <c r="C5196" s="106" t="s">
        <v>10786</v>
      </c>
      <c r="D5196" s="641">
        <v>0.2</v>
      </c>
      <c r="E5196" s="646" t="s">
        <v>74</v>
      </c>
      <c r="F5196" s="652">
        <v>1360</v>
      </c>
      <c r="G5196" s="646" t="s">
        <v>12213</v>
      </c>
    </row>
    <row r="5197" spans="1:7" ht="32.25" customHeight="1">
      <c r="A5197" s="640">
        <v>5193</v>
      </c>
      <c r="B5197" s="106" t="s">
        <v>14287</v>
      </c>
      <c r="C5197" s="106" t="s">
        <v>14832</v>
      </c>
      <c r="D5197" s="641">
        <v>0.13200000000000001</v>
      </c>
      <c r="E5197" s="646" t="s">
        <v>74</v>
      </c>
      <c r="F5197" s="652">
        <v>897.6</v>
      </c>
      <c r="G5197" s="646" t="s">
        <v>12213</v>
      </c>
    </row>
    <row r="5198" spans="1:7" ht="32.25" customHeight="1">
      <c r="A5198" s="640">
        <v>5194</v>
      </c>
      <c r="B5198" s="106" t="s">
        <v>14287</v>
      </c>
      <c r="C5198" s="106" t="s">
        <v>11868</v>
      </c>
      <c r="D5198" s="641">
        <v>0.14799999999999999</v>
      </c>
      <c r="E5198" s="646" t="s">
        <v>74</v>
      </c>
      <c r="F5198" s="652">
        <v>1006.4</v>
      </c>
      <c r="G5198" s="646" t="s">
        <v>12213</v>
      </c>
    </row>
    <row r="5199" spans="1:7" ht="32.25" customHeight="1">
      <c r="A5199" s="640">
        <v>5195</v>
      </c>
      <c r="B5199" s="106" t="s">
        <v>14833</v>
      </c>
      <c r="C5199" s="106" t="s">
        <v>14834</v>
      </c>
      <c r="D5199" s="641">
        <v>0.184</v>
      </c>
      <c r="E5199" s="646" t="s">
        <v>74</v>
      </c>
      <c r="F5199" s="652">
        <v>1251.2</v>
      </c>
      <c r="G5199" s="646" t="s">
        <v>12213</v>
      </c>
    </row>
    <row r="5200" spans="1:7" ht="32.25" customHeight="1">
      <c r="A5200" s="640">
        <v>5196</v>
      </c>
      <c r="B5200" s="106" t="s">
        <v>14833</v>
      </c>
      <c r="C5200" s="106" t="s">
        <v>14835</v>
      </c>
      <c r="D5200" s="641">
        <v>0.45999999999999996</v>
      </c>
      <c r="E5200" s="646" t="s">
        <v>74</v>
      </c>
      <c r="F5200" s="652">
        <v>3127.9999999999995</v>
      </c>
      <c r="G5200" s="646" t="s">
        <v>12213</v>
      </c>
    </row>
    <row r="5201" spans="1:7" ht="32.25" customHeight="1">
      <c r="A5201" s="640">
        <v>5197</v>
      </c>
      <c r="B5201" s="106" t="s">
        <v>14833</v>
      </c>
      <c r="C5201" s="106" t="s">
        <v>8361</v>
      </c>
      <c r="D5201" s="641">
        <v>0.38</v>
      </c>
      <c r="E5201" s="646" t="s">
        <v>74</v>
      </c>
      <c r="F5201" s="652">
        <v>2584</v>
      </c>
      <c r="G5201" s="646" t="s">
        <v>12213</v>
      </c>
    </row>
    <row r="5202" spans="1:7" ht="32.25" customHeight="1">
      <c r="A5202" s="640">
        <v>5198</v>
      </c>
      <c r="B5202" s="106" t="s">
        <v>14833</v>
      </c>
      <c r="C5202" s="106" t="s">
        <v>14836</v>
      </c>
      <c r="D5202" s="641">
        <v>0.25600000000000001</v>
      </c>
      <c r="E5202" s="646" t="s">
        <v>74</v>
      </c>
      <c r="F5202" s="652">
        <v>1740.8</v>
      </c>
      <c r="G5202" s="646" t="s">
        <v>12213</v>
      </c>
    </row>
    <row r="5203" spans="1:7" ht="32.25" customHeight="1">
      <c r="A5203" s="640">
        <v>5199</v>
      </c>
      <c r="B5203" s="106" t="s">
        <v>14833</v>
      </c>
      <c r="C5203" s="106" t="s">
        <v>14837</v>
      </c>
      <c r="D5203" s="641">
        <v>0.21600000000000003</v>
      </c>
      <c r="E5203" s="646" t="s">
        <v>74</v>
      </c>
      <c r="F5203" s="652">
        <v>1468.8000000000002</v>
      </c>
      <c r="G5203" s="646" t="s">
        <v>12213</v>
      </c>
    </row>
    <row r="5204" spans="1:7" ht="32.25" customHeight="1">
      <c r="A5204" s="640">
        <v>5200</v>
      </c>
      <c r="B5204" s="106" t="s">
        <v>14833</v>
      </c>
      <c r="C5204" s="106" t="s">
        <v>14838</v>
      </c>
      <c r="D5204" s="641">
        <v>0.12</v>
      </c>
      <c r="E5204" s="646" t="s">
        <v>74</v>
      </c>
      <c r="F5204" s="652">
        <v>816</v>
      </c>
      <c r="G5204" s="646" t="s">
        <v>12213</v>
      </c>
    </row>
    <row r="5205" spans="1:7" ht="32.25" customHeight="1">
      <c r="A5205" s="640">
        <v>5201</v>
      </c>
      <c r="B5205" s="106" t="s">
        <v>14833</v>
      </c>
      <c r="C5205" s="106" t="s">
        <v>14839</v>
      </c>
      <c r="D5205" s="641">
        <v>0.192</v>
      </c>
      <c r="E5205" s="646" t="s">
        <v>74</v>
      </c>
      <c r="F5205" s="652">
        <v>1305.6000000000001</v>
      </c>
      <c r="G5205" s="646" t="s">
        <v>12213</v>
      </c>
    </row>
    <row r="5206" spans="1:7" ht="32.25" customHeight="1">
      <c r="A5206" s="640">
        <v>5202</v>
      </c>
      <c r="B5206" s="106" t="s">
        <v>14833</v>
      </c>
      <c r="C5206" s="106" t="s">
        <v>11211</v>
      </c>
      <c r="D5206" s="641">
        <v>0.38400000000000001</v>
      </c>
      <c r="E5206" s="646" t="s">
        <v>74</v>
      </c>
      <c r="F5206" s="652">
        <v>2611.2000000000003</v>
      </c>
      <c r="G5206" s="646" t="s">
        <v>12213</v>
      </c>
    </row>
    <row r="5207" spans="1:7" ht="32.25" customHeight="1">
      <c r="A5207" s="640">
        <v>5203</v>
      </c>
      <c r="B5207" s="106" t="s">
        <v>14833</v>
      </c>
      <c r="C5207" s="106" t="s">
        <v>14840</v>
      </c>
      <c r="D5207" s="641">
        <v>0.34799999999999998</v>
      </c>
      <c r="E5207" s="646" t="s">
        <v>74</v>
      </c>
      <c r="F5207" s="652">
        <v>2366.3999999999996</v>
      </c>
      <c r="G5207" s="646" t="s">
        <v>12213</v>
      </c>
    </row>
    <row r="5208" spans="1:7" ht="32.25" customHeight="1">
      <c r="A5208" s="640">
        <v>5204</v>
      </c>
      <c r="B5208" s="106" t="s">
        <v>14833</v>
      </c>
      <c r="C5208" s="106" t="s">
        <v>14841</v>
      </c>
      <c r="D5208" s="641">
        <v>0.27599999999999997</v>
      </c>
      <c r="E5208" s="646" t="s">
        <v>74</v>
      </c>
      <c r="F5208" s="652">
        <v>1876.7999999999997</v>
      </c>
      <c r="G5208" s="646" t="s">
        <v>12213</v>
      </c>
    </row>
    <row r="5209" spans="1:7" ht="32.25" customHeight="1">
      <c r="A5209" s="640">
        <v>5205</v>
      </c>
      <c r="B5209" s="106" t="s">
        <v>14833</v>
      </c>
      <c r="C5209" s="106" t="s">
        <v>14842</v>
      </c>
      <c r="D5209" s="641">
        <v>0.188</v>
      </c>
      <c r="E5209" s="646" t="s">
        <v>74</v>
      </c>
      <c r="F5209" s="652">
        <v>1278.4000000000001</v>
      </c>
      <c r="G5209" s="646" t="s">
        <v>12213</v>
      </c>
    </row>
    <row r="5210" spans="1:7" ht="32.25" customHeight="1">
      <c r="A5210" s="640">
        <v>5206</v>
      </c>
      <c r="B5210" s="106" t="s">
        <v>14833</v>
      </c>
      <c r="C5210" s="106" t="s">
        <v>14843</v>
      </c>
      <c r="D5210" s="641">
        <v>0.47199999999999998</v>
      </c>
      <c r="E5210" s="646" t="s">
        <v>74</v>
      </c>
      <c r="F5210" s="652">
        <v>3209.6</v>
      </c>
      <c r="G5210" s="646" t="s">
        <v>12213</v>
      </c>
    </row>
    <row r="5211" spans="1:7" ht="32.25" customHeight="1">
      <c r="A5211" s="640">
        <v>5207</v>
      </c>
      <c r="B5211" s="106" t="s">
        <v>14833</v>
      </c>
      <c r="C5211" s="106" t="s">
        <v>14844</v>
      </c>
      <c r="D5211" s="641">
        <v>0.16</v>
      </c>
      <c r="E5211" s="646" t="s">
        <v>74</v>
      </c>
      <c r="F5211" s="652">
        <v>1088</v>
      </c>
      <c r="G5211" s="646" t="s">
        <v>12213</v>
      </c>
    </row>
    <row r="5212" spans="1:7" ht="32.25" customHeight="1">
      <c r="A5212" s="640">
        <v>5208</v>
      </c>
      <c r="B5212" s="106" t="s">
        <v>14845</v>
      </c>
      <c r="C5212" s="106" t="s">
        <v>14788</v>
      </c>
      <c r="D5212" s="641">
        <v>0.10400000000000001</v>
      </c>
      <c r="E5212" s="646" t="s">
        <v>74</v>
      </c>
      <c r="F5212" s="652">
        <v>707.2</v>
      </c>
      <c r="G5212" s="646" t="s">
        <v>12213</v>
      </c>
    </row>
    <row r="5213" spans="1:7" ht="32.25" customHeight="1">
      <c r="A5213" s="640">
        <v>5209</v>
      </c>
      <c r="B5213" s="106" t="s">
        <v>14845</v>
      </c>
      <c r="C5213" s="106" t="s">
        <v>8592</v>
      </c>
      <c r="D5213" s="641">
        <v>8.3999999999999991E-2</v>
      </c>
      <c r="E5213" s="646" t="s">
        <v>74</v>
      </c>
      <c r="F5213" s="652">
        <v>571.19999999999993</v>
      </c>
      <c r="G5213" s="646" t="s">
        <v>12213</v>
      </c>
    </row>
    <row r="5214" spans="1:7" ht="32.25" customHeight="1">
      <c r="A5214" s="640">
        <v>5210</v>
      </c>
      <c r="B5214" s="106" t="s">
        <v>14845</v>
      </c>
      <c r="C5214" s="106" t="s">
        <v>14846</v>
      </c>
      <c r="D5214" s="641">
        <v>0.08</v>
      </c>
      <c r="E5214" s="646" t="s">
        <v>74</v>
      </c>
      <c r="F5214" s="652">
        <v>544</v>
      </c>
      <c r="G5214" s="646" t="s">
        <v>12213</v>
      </c>
    </row>
    <row r="5215" spans="1:7" ht="32.25" customHeight="1">
      <c r="A5215" s="640">
        <v>5211</v>
      </c>
      <c r="B5215" s="106" t="s">
        <v>14845</v>
      </c>
      <c r="C5215" s="106" t="s">
        <v>13044</v>
      </c>
      <c r="D5215" s="641">
        <v>0.06</v>
      </c>
      <c r="E5215" s="646" t="s">
        <v>74</v>
      </c>
      <c r="F5215" s="652">
        <v>408</v>
      </c>
      <c r="G5215" s="646" t="s">
        <v>12213</v>
      </c>
    </row>
    <row r="5216" spans="1:7" ht="32.25" customHeight="1">
      <c r="A5216" s="640">
        <v>5212</v>
      </c>
      <c r="B5216" s="106" t="s">
        <v>14845</v>
      </c>
      <c r="C5216" s="106" t="s">
        <v>14847</v>
      </c>
      <c r="D5216" s="641">
        <v>9.6000000000000002E-2</v>
      </c>
      <c r="E5216" s="646" t="s">
        <v>74</v>
      </c>
      <c r="F5216" s="652">
        <v>652.80000000000007</v>
      </c>
      <c r="G5216" s="646" t="s">
        <v>12213</v>
      </c>
    </row>
    <row r="5217" spans="1:7" ht="32.25" customHeight="1">
      <c r="A5217" s="640">
        <v>5213</v>
      </c>
      <c r="B5217" s="106" t="s">
        <v>14845</v>
      </c>
      <c r="C5217" s="106" t="s">
        <v>14848</v>
      </c>
      <c r="D5217" s="641">
        <v>0.12</v>
      </c>
      <c r="E5217" s="646" t="s">
        <v>74</v>
      </c>
      <c r="F5217" s="652">
        <v>816</v>
      </c>
      <c r="G5217" s="646" t="s">
        <v>12213</v>
      </c>
    </row>
    <row r="5218" spans="1:7" ht="32.25" customHeight="1">
      <c r="A5218" s="640">
        <v>5214</v>
      </c>
      <c r="B5218" s="106" t="s">
        <v>14845</v>
      </c>
      <c r="C5218" s="106" t="s">
        <v>14849</v>
      </c>
      <c r="D5218" s="641">
        <v>0.08</v>
      </c>
      <c r="E5218" s="646" t="s">
        <v>74</v>
      </c>
      <c r="F5218" s="652">
        <v>544</v>
      </c>
      <c r="G5218" s="646" t="s">
        <v>12213</v>
      </c>
    </row>
    <row r="5219" spans="1:7" ht="32.25" customHeight="1">
      <c r="A5219" s="640">
        <v>5215</v>
      </c>
      <c r="B5219" s="106" t="s">
        <v>14845</v>
      </c>
      <c r="C5219" s="106" t="s">
        <v>8919</v>
      </c>
      <c r="D5219" s="641">
        <v>0.376</v>
      </c>
      <c r="E5219" s="646" t="s">
        <v>74</v>
      </c>
      <c r="F5219" s="652">
        <v>2556.8000000000002</v>
      </c>
      <c r="G5219" s="646" t="s">
        <v>12213</v>
      </c>
    </row>
    <row r="5220" spans="1:7" ht="32.25" customHeight="1">
      <c r="A5220" s="640">
        <v>5216</v>
      </c>
      <c r="B5220" s="106" t="s">
        <v>14845</v>
      </c>
      <c r="C5220" s="106" t="s">
        <v>14850</v>
      </c>
      <c r="D5220" s="641">
        <v>0.17199999999999999</v>
      </c>
      <c r="E5220" s="646" t="s">
        <v>74</v>
      </c>
      <c r="F5220" s="652">
        <v>1169.5999999999999</v>
      </c>
      <c r="G5220" s="646" t="s">
        <v>12213</v>
      </c>
    </row>
    <row r="5221" spans="1:7" ht="32.25" customHeight="1">
      <c r="A5221" s="640">
        <v>5217</v>
      </c>
      <c r="B5221" s="106" t="s">
        <v>14845</v>
      </c>
      <c r="C5221" s="106" t="s">
        <v>14851</v>
      </c>
      <c r="D5221" s="641">
        <v>0.08</v>
      </c>
      <c r="E5221" s="646" t="s">
        <v>74</v>
      </c>
      <c r="F5221" s="652">
        <v>544</v>
      </c>
      <c r="G5221" s="646" t="s">
        <v>12213</v>
      </c>
    </row>
    <row r="5222" spans="1:7" ht="32.25" customHeight="1">
      <c r="A5222" s="640">
        <v>5218</v>
      </c>
      <c r="B5222" s="106" t="s">
        <v>14845</v>
      </c>
      <c r="C5222" s="106" t="s">
        <v>11353</v>
      </c>
      <c r="D5222" s="641">
        <v>7.5999999999999998E-2</v>
      </c>
      <c r="E5222" s="646" t="s">
        <v>74</v>
      </c>
      <c r="F5222" s="652">
        <v>516.79999999999995</v>
      </c>
      <c r="G5222" s="646" t="s">
        <v>12213</v>
      </c>
    </row>
    <row r="5223" spans="1:7" ht="32.25" customHeight="1">
      <c r="A5223" s="640">
        <v>5219</v>
      </c>
      <c r="B5223" s="106" t="s">
        <v>14845</v>
      </c>
      <c r="C5223" s="106" t="s">
        <v>14852</v>
      </c>
      <c r="D5223" s="641">
        <v>0.08</v>
      </c>
      <c r="E5223" s="646" t="s">
        <v>74</v>
      </c>
      <c r="F5223" s="652">
        <v>544</v>
      </c>
      <c r="G5223" s="646" t="s">
        <v>12213</v>
      </c>
    </row>
    <row r="5224" spans="1:7" ht="32.25" customHeight="1">
      <c r="A5224" s="640">
        <v>5220</v>
      </c>
      <c r="B5224" s="106" t="s">
        <v>14845</v>
      </c>
      <c r="C5224" s="106" t="s">
        <v>14853</v>
      </c>
      <c r="D5224" s="641">
        <v>9.1999999999999998E-2</v>
      </c>
      <c r="E5224" s="646" t="s">
        <v>74</v>
      </c>
      <c r="F5224" s="652">
        <v>625.6</v>
      </c>
      <c r="G5224" s="646" t="s">
        <v>12213</v>
      </c>
    </row>
    <row r="5225" spans="1:7" ht="32.25" customHeight="1">
      <c r="A5225" s="640">
        <v>5221</v>
      </c>
      <c r="B5225" s="106" t="s">
        <v>14845</v>
      </c>
      <c r="C5225" s="106" t="s">
        <v>14854</v>
      </c>
      <c r="D5225" s="641">
        <v>0.1</v>
      </c>
      <c r="E5225" s="646" t="s">
        <v>74</v>
      </c>
      <c r="F5225" s="652">
        <v>680</v>
      </c>
      <c r="G5225" s="646" t="s">
        <v>12213</v>
      </c>
    </row>
    <row r="5226" spans="1:7" ht="32.25" customHeight="1">
      <c r="A5226" s="640">
        <v>5222</v>
      </c>
      <c r="B5226" s="106" t="s">
        <v>14845</v>
      </c>
      <c r="C5226" s="106" t="s">
        <v>14855</v>
      </c>
      <c r="D5226" s="641">
        <v>7.1999999999999995E-2</v>
      </c>
      <c r="E5226" s="646" t="s">
        <v>74</v>
      </c>
      <c r="F5226" s="652">
        <v>489.59999999999997</v>
      </c>
      <c r="G5226" s="646" t="s">
        <v>12213</v>
      </c>
    </row>
    <row r="5227" spans="1:7" ht="32.25" customHeight="1">
      <c r="A5227" s="640">
        <v>5223</v>
      </c>
      <c r="B5227" s="106" t="s">
        <v>14845</v>
      </c>
      <c r="C5227" s="106" t="s">
        <v>14856</v>
      </c>
      <c r="D5227" s="641">
        <v>6.8000000000000005E-2</v>
      </c>
      <c r="E5227" s="646" t="s">
        <v>74</v>
      </c>
      <c r="F5227" s="652">
        <v>462.40000000000003</v>
      </c>
      <c r="G5227" s="646" t="s">
        <v>12213</v>
      </c>
    </row>
    <row r="5228" spans="1:7" ht="32.25" customHeight="1">
      <c r="A5228" s="640">
        <v>5224</v>
      </c>
      <c r="B5228" s="106" t="s">
        <v>14845</v>
      </c>
      <c r="C5228" s="106" t="s">
        <v>14659</v>
      </c>
      <c r="D5228" s="641">
        <v>0.04</v>
      </c>
      <c r="E5228" s="646" t="s">
        <v>74</v>
      </c>
      <c r="F5228" s="652">
        <v>272</v>
      </c>
      <c r="G5228" s="646" t="s">
        <v>12213</v>
      </c>
    </row>
    <row r="5229" spans="1:7" ht="32.25" customHeight="1">
      <c r="A5229" s="640">
        <v>5225</v>
      </c>
      <c r="B5229" s="106" t="s">
        <v>14845</v>
      </c>
      <c r="C5229" s="106" t="s">
        <v>8528</v>
      </c>
      <c r="D5229" s="641">
        <v>5.6000000000000008E-2</v>
      </c>
      <c r="E5229" s="646" t="s">
        <v>74</v>
      </c>
      <c r="F5229" s="652">
        <v>380.80000000000007</v>
      </c>
      <c r="G5229" s="646" t="s">
        <v>12213</v>
      </c>
    </row>
    <row r="5230" spans="1:7" ht="32.25" customHeight="1">
      <c r="A5230" s="640">
        <v>5226</v>
      </c>
      <c r="B5230" s="106" t="s">
        <v>14845</v>
      </c>
      <c r="C5230" s="106" t="s">
        <v>14857</v>
      </c>
      <c r="D5230" s="641">
        <v>0.06</v>
      </c>
      <c r="E5230" s="646" t="s">
        <v>74</v>
      </c>
      <c r="F5230" s="652">
        <v>408</v>
      </c>
      <c r="G5230" s="646" t="s">
        <v>12213</v>
      </c>
    </row>
    <row r="5231" spans="1:7" ht="32.25" customHeight="1">
      <c r="A5231" s="640">
        <v>5227</v>
      </c>
      <c r="B5231" s="106" t="s">
        <v>14845</v>
      </c>
      <c r="C5231" s="106" t="s">
        <v>8919</v>
      </c>
      <c r="D5231" s="641">
        <v>0.08</v>
      </c>
      <c r="E5231" s="646" t="s">
        <v>74</v>
      </c>
      <c r="F5231" s="652">
        <v>544</v>
      </c>
      <c r="G5231" s="646" t="s">
        <v>12213</v>
      </c>
    </row>
    <row r="5232" spans="1:7" ht="32.25" customHeight="1">
      <c r="A5232" s="640">
        <v>5228</v>
      </c>
      <c r="B5232" s="106" t="s">
        <v>14845</v>
      </c>
      <c r="C5232" s="106" t="s">
        <v>14858</v>
      </c>
      <c r="D5232" s="641">
        <v>4.8000000000000001E-2</v>
      </c>
      <c r="E5232" s="646" t="s">
        <v>74</v>
      </c>
      <c r="F5232" s="652">
        <v>326.40000000000003</v>
      </c>
      <c r="G5232" s="646" t="s">
        <v>12213</v>
      </c>
    </row>
    <row r="5233" spans="1:7" ht="32.25" customHeight="1">
      <c r="A5233" s="640">
        <v>5229</v>
      </c>
      <c r="B5233" s="106" t="s">
        <v>14845</v>
      </c>
      <c r="C5233" s="106" t="s">
        <v>8535</v>
      </c>
      <c r="D5233" s="641">
        <v>6.4000000000000001E-2</v>
      </c>
      <c r="E5233" s="646" t="s">
        <v>74</v>
      </c>
      <c r="F5233" s="652">
        <v>435.2</v>
      </c>
      <c r="G5233" s="646" t="s">
        <v>12213</v>
      </c>
    </row>
    <row r="5234" spans="1:7" ht="32.25" customHeight="1">
      <c r="A5234" s="640">
        <v>5230</v>
      </c>
      <c r="B5234" s="106" t="s">
        <v>14845</v>
      </c>
      <c r="C5234" s="106" t="s">
        <v>14859</v>
      </c>
      <c r="D5234" s="641">
        <v>6.8000000000000005E-2</v>
      </c>
      <c r="E5234" s="646" t="s">
        <v>74</v>
      </c>
      <c r="F5234" s="652">
        <v>462.40000000000003</v>
      </c>
      <c r="G5234" s="646" t="s">
        <v>12213</v>
      </c>
    </row>
    <row r="5235" spans="1:7" ht="32.25" customHeight="1">
      <c r="A5235" s="640">
        <v>5231</v>
      </c>
      <c r="B5235" s="106" t="s">
        <v>14845</v>
      </c>
      <c r="C5235" s="106" t="s">
        <v>14860</v>
      </c>
      <c r="D5235" s="641">
        <v>5.2000000000000005E-2</v>
      </c>
      <c r="E5235" s="646" t="s">
        <v>74</v>
      </c>
      <c r="F5235" s="652">
        <v>353.6</v>
      </c>
      <c r="G5235" s="646" t="s">
        <v>12213</v>
      </c>
    </row>
    <row r="5236" spans="1:7" ht="32.25" customHeight="1">
      <c r="A5236" s="640">
        <v>5232</v>
      </c>
      <c r="B5236" s="106" t="s">
        <v>14845</v>
      </c>
      <c r="C5236" s="106" t="s">
        <v>14861</v>
      </c>
      <c r="D5236" s="641">
        <v>4.8000000000000001E-2</v>
      </c>
      <c r="E5236" s="646" t="s">
        <v>74</v>
      </c>
      <c r="F5236" s="652">
        <v>326.40000000000003</v>
      </c>
      <c r="G5236" s="646" t="s">
        <v>12213</v>
      </c>
    </row>
    <row r="5237" spans="1:7" ht="32.25" customHeight="1">
      <c r="A5237" s="640">
        <v>5233</v>
      </c>
      <c r="B5237" s="106" t="s">
        <v>14845</v>
      </c>
      <c r="C5237" s="106" t="s">
        <v>14862</v>
      </c>
      <c r="D5237" s="641">
        <v>6.4000000000000001E-2</v>
      </c>
      <c r="E5237" s="646" t="s">
        <v>74</v>
      </c>
      <c r="F5237" s="652">
        <v>435.2</v>
      </c>
      <c r="G5237" s="646" t="s">
        <v>12213</v>
      </c>
    </row>
    <row r="5238" spans="1:7" ht="32.25" customHeight="1">
      <c r="A5238" s="640">
        <v>5234</v>
      </c>
      <c r="B5238" s="106" t="s">
        <v>14845</v>
      </c>
      <c r="C5238" s="106" t="s">
        <v>14863</v>
      </c>
      <c r="D5238" s="641">
        <v>6.4000000000000001E-2</v>
      </c>
      <c r="E5238" s="646" t="s">
        <v>74</v>
      </c>
      <c r="F5238" s="652">
        <v>435.2</v>
      </c>
      <c r="G5238" s="646" t="s">
        <v>12213</v>
      </c>
    </row>
    <row r="5239" spans="1:7" ht="32.25" customHeight="1">
      <c r="A5239" s="640">
        <v>5235</v>
      </c>
      <c r="B5239" s="106" t="s">
        <v>14845</v>
      </c>
      <c r="C5239" s="106" t="s">
        <v>14638</v>
      </c>
      <c r="D5239" s="641">
        <v>0.06</v>
      </c>
      <c r="E5239" s="646" t="s">
        <v>74</v>
      </c>
      <c r="F5239" s="652">
        <v>408</v>
      </c>
      <c r="G5239" s="646" t="s">
        <v>12213</v>
      </c>
    </row>
    <row r="5240" spans="1:7" ht="32.25" customHeight="1">
      <c r="A5240" s="640">
        <v>5236</v>
      </c>
      <c r="B5240" s="106" t="s">
        <v>14845</v>
      </c>
      <c r="C5240" s="106" t="s">
        <v>9044</v>
      </c>
      <c r="D5240" s="641">
        <v>0.06</v>
      </c>
      <c r="E5240" s="646" t="s">
        <v>74</v>
      </c>
      <c r="F5240" s="652">
        <v>408</v>
      </c>
      <c r="G5240" s="646" t="s">
        <v>12213</v>
      </c>
    </row>
    <row r="5241" spans="1:7" ht="32.25" customHeight="1">
      <c r="A5241" s="640">
        <v>5237</v>
      </c>
      <c r="B5241" s="106" t="s">
        <v>14845</v>
      </c>
      <c r="C5241" s="106" t="s">
        <v>7816</v>
      </c>
      <c r="D5241" s="641">
        <v>0.06</v>
      </c>
      <c r="E5241" s="646" t="s">
        <v>74</v>
      </c>
      <c r="F5241" s="652">
        <v>408</v>
      </c>
      <c r="G5241" s="646" t="s">
        <v>12213</v>
      </c>
    </row>
    <row r="5242" spans="1:7" ht="32.25" customHeight="1">
      <c r="A5242" s="640">
        <v>5238</v>
      </c>
      <c r="B5242" s="106" t="s">
        <v>14845</v>
      </c>
      <c r="C5242" s="106" t="s">
        <v>11616</v>
      </c>
      <c r="D5242" s="641">
        <v>4.8000000000000001E-2</v>
      </c>
      <c r="E5242" s="646" t="s">
        <v>74</v>
      </c>
      <c r="F5242" s="652">
        <v>326.40000000000003</v>
      </c>
      <c r="G5242" s="646" t="s">
        <v>12213</v>
      </c>
    </row>
    <row r="5243" spans="1:7" ht="32.25" customHeight="1">
      <c r="A5243" s="640">
        <v>5239</v>
      </c>
      <c r="B5243" s="106" t="s">
        <v>14845</v>
      </c>
      <c r="C5243" s="106" t="s">
        <v>14864</v>
      </c>
      <c r="D5243" s="641">
        <v>0.08</v>
      </c>
      <c r="E5243" s="646" t="s">
        <v>74</v>
      </c>
      <c r="F5243" s="652">
        <v>544</v>
      </c>
      <c r="G5243" s="646" t="s">
        <v>12213</v>
      </c>
    </row>
    <row r="5244" spans="1:7" ht="32.25" customHeight="1">
      <c r="A5244" s="640">
        <v>5240</v>
      </c>
      <c r="B5244" s="106" t="s">
        <v>14845</v>
      </c>
      <c r="C5244" s="106" t="s">
        <v>14865</v>
      </c>
      <c r="D5244" s="641">
        <v>7.5999999999999998E-2</v>
      </c>
      <c r="E5244" s="646" t="s">
        <v>74</v>
      </c>
      <c r="F5244" s="652">
        <v>516.79999999999995</v>
      </c>
      <c r="G5244" s="646" t="s">
        <v>12213</v>
      </c>
    </row>
    <row r="5245" spans="1:7" ht="32.25" customHeight="1">
      <c r="A5245" s="640">
        <v>5241</v>
      </c>
      <c r="B5245" s="106" t="s">
        <v>14845</v>
      </c>
      <c r="C5245" s="106" t="s">
        <v>14866</v>
      </c>
      <c r="D5245" s="641">
        <v>0.08</v>
      </c>
      <c r="E5245" s="646" t="s">
        <v>74</v>
      </c>
      <c r="F5245" s="652">
        <v>544</v>
      </c>
      <c r="G5245" s="646" t="s">
        <v>12213</v>
      </c>
    </row>
    <row r="5246" spans="1:7" ht="32.25" customHeight="1">
      <c r="A5246" s="640">
        <v>5242</v>
      </c>
      <c r="B5246" s="106" t="s">
        <v>14845</v>
      </c>
      <c r="C5246" s="106" t="s">
        <v>14867</v>
      </c>
      <c r="D5246" s="641">
        <v>7.5999999999999998E-2</v>
      </c>
      <c r="E5246" s="646" t="s">
        <v>74</v>
      </c>
      <c r="F5246" s="652">
        <v>516.79999999999995</v>
      </c>
      <c r="G5246" s="646" t="s">
        <v>12213</v>
      </c>
    </row>
    <row r="5247" spans="1:7" ht="32.25" customHeight="1">
      <c r="A5247" s="640">
        <v>5243</v>
      </c>
      <c r="B5247" s="106" t="s">
        <v>14845</v>
      </c>
      <c r="C5247" s="106" t="s">
        <v>14868</v>
      </c>
      <c r="D5247" s="641">
        <v>7.5999999999999998E-2</v>
      </c>
      <c r="E5247" s="646" t="s">
        <v>74</v>
      </c>
      <c r="F5247" s="652">
        <v>516.79999999999995</v>
      </c>
      <c r="G5247" s="646" t="s">
        <v>12213</v>
      </c>
    </row>
    <row r="5248" spans="1:7" ht="32.25" customHeight="1">
      <c r="A5248" s="640">
        <v>5244</v>
      </c>
      <c r="B5248" s="106" t="s">
        <v>14845</v>
      </c>
      <c r="C5248" s="106" t="s">
        <v>14676</v>
      </c>
      <c r="D5248" s="641">
        <v>0.06</v>
      </c>
      <c r="E5248" s="646" t="s">
        <v>74</v>
      </c>
      <c r="F5248" s="652">
        <v>408</v>
      </c>
      <c r="G5248" s="646" t="s">
        <v>12213</v>
      </c>
    </row>
    <row r="5249" spans="1:7" ht="32.25" customHeight="1">
      <c r="A5249" s="640">
        <v>5245</v>
      </c>
      <c r="B5249" s="106" t="s">
        <v>14845</v>
      </c>
      <c r="C5249" s="106" t="s">
        <v>7867</v>
      </c>
      <c r="D5249" s="641">
        <v>5.2000000000000005E-2</v>
      </c>
      <c r="E5249" s="646" t="s">
        <v>74</v>
      </c>
      <c r="F5249" s="652">
        <v>353.6</v>
      </c>
      <c r="G5249" s="646" t="s">
        <v>12213</v>
      </c>
    </row>
    <row r="5250" spans="1:7" ht="32.25" customHeight="1">
      <c r="A5250" s="640">
        <v>5246</v>
      </c>
      <c r="B5250" s="106" t="s">
        <v>14845</v>
      </c>
      <c r="C5250" s="106" t="s">
        <v>14869</v>
      </c>
      <c r="D5250" s="641">
        <v>0.08</v>
      </c>
      <c r="E5250" s="646" t="s">
        <v>74</v>
      </c>
      <c r="F5250" s="652">
        <v>544</v>
      </c>
      <c r="G5250" s="646" t="s">
        <v>12213</v>
      </c>
    </row>
    <row r="5251" spans="1:7" ht="32.25" customHeight="1">
      <c r="A5251" s="640">
        <v>5247</v>
      </c>
      <c r="B5251" s="106" t="s">
        <v>14845</v>
      </c>
      <c r="C5251" s="106" t="s">
        <v>14870</v>
      </c>
      <c r="D5251" s="641">
        <v>5.6000000000000008E-2</v>
      </c>
      <c r="E5251" s="646" t="s">
        <v>74</v>
      </c>
      <c r="F5251" s="652">
        <v>380.80000000000007</v>
      </c>
      <c r="G5251" s="646" t="s">
        <v>12213</v>
      </c>
    </row>
    <row r="5252" spans="1:7" ht="32.25" customHeight="1">
      <c r="A5252" s="640">
        <v>5248</v>
      </c>
      <c r="B5252" s="106" t="s">
        <v>14845</v>
      </c>
      <c r="C5252" s="106" t="s">
        <v>14871</v>
      </c>
      <c r="D5252" s="641">
        <v>4.3999999999999997E-2</v>
      </c>
      <c r="E5252" s="646" t="s">
        <v>74</v>
      </c>
      <c r="F5252" s="652">
        <v>299.2</v>
      </c>
      <c r="G5252" s="646" t="s">
        <v>12213</v>
      </c>
    </row>
    <row r="5253" spans="1:7" ht="32.25" customHeight="1">
      <c r="A5253" s="640">
        <v>5249</v>
      </c>
      <c r="B5253" s="106" t="s">
        <v>14845</v>
      </c>
      <c r="C5253" s="106" t="s">
        <v>14872</v>
      </c>
      <c r="D5253" s="641">
        <v>6.8000000000000005E-2</v>
      </c>
      <c r="E5253" s="646" t="s">
        <v>74</v>
      </c>
      <c r="F5253" s="652">
        <v>462.40000000000003</v>
      </c>
      <c r="G5253" s="646" t="s">
        <v>12213</v>
      </c>
    </row>
    <row r="5254" spans="1:7" ht="32.25" customHeight="1">
      <c r="A5254" s="640">
        <v>5250</v>
      </c>
      <c r="B5254" s="106" t="s">
        <v>14845</v>
      </c>
      <c r="C5254" s="106" t="s">
        <v>11362</v>
      </c>
      <c r="D5254" s="641">
        <v>7.1999999999999995E-2</v>
      </c>
      <c r="E5254" s="646" t="s">
        <v>74</v>
      </c>
      <c r="F5254" s="652">
        <v>489.59999999999997</v>
      </c>
      <c r="G5254" s="646" t="s">
        <v>12213</v>
      </c>
    </row>
    <row r="5255" spans="1:7" ht="32.25" customHeight="1">
      <c r="A5255" s="640">
        <v>5251</v>
      </c>
      <c r="B5255" s="106" t="s">
        <v>14845</v>
      </c>
      <c r="C5255" s="106" t="s">
        <v>10932</v>
      </c>
      <c r="D5255" s="641">
        <v>0.08</v>
      </c>
      <c r="E5255" s="646" t="s">
        <v>74</v>
      </c>
      <c r="F5255" s="652">
        <v>544</v>
      </c>
      <c r="G5255" s="646" t="s">
        <v>12213</v>
      </c>
    </row>
    <row r="5256" spans="1:7" ht="32.25" customHeight="1">
      <c r="A5256" s="640">
        <v>5252</v>
      </c>
      <c r="B5256" s="106" t="s">
        <v>14845</v>
      </c>
      <c r="C5256" s="106" t="s">
        <v>14873</v>
      </c>
      <c r="D5256" s="641">
        <v>0.08</v>
      </c>
      <c r="E5256" s="646" t="s">
        <v>74</v>
      </c>
      <c r="F5256" s="652">
        <v>544</v>
      </c>
      <c r="G5256" s="646" t="s">
        <v>12213</v>
      </c>
    </row>
    <row r="5257" spans="1:7" ht="32.25" customHeight="1">
      <c r="A5257" s="640">
        <v>5253</v>
      </c>
      <c r="B5257" s="106" t="s">
        <v>14845</v>
      </c>
      <c r="C5257" s="106" t="s">
        <v>11357</v>
      </c>
      <c r="D5257" s="641">
        <v>7.1999999999999995E-2</v>
      </c>
      <c r="E5257" s="646" t="s">
        <v>74</v>
      </c>
      <c r="F5257" s="652">
        <v>489.59999999999997</v>
      </c>
      <c r="G5257" s="646" t="s">
        <v>12213</v>
      </c>
    </row>
    <row r="5258" spans="1:7" ht="32.25" customHeight="1">
      <c r="A5258" s="640">
        <v>5254</v>
      </c>
      <c r="B5258" s="106" t="s">
        <v>14845</v>
      </c>
      <c r="C5258" s="106" t="s">
        <v>14874</v>
      </c>
      <c r="D5258" s="641">
        <v>7.5999999999999998E-2</v>
      </c>
      <c r="E5258" s="646" t="s">
        <v>74</v>
      </c>
      <c r="F5258" s="652">
        <v>516.79999999999995</v>
      </c>
      <c r="G5258" s="646" t="s">
        <v>12213</v>
      </c>
    </row>
    <row r="5259" spans="1:7" ht="32.25" customHeight="1">
      <c r="A5259" s="640">
        <v>5255</v>
      </c>
      <c r="B5259" s="106" t="s">
        <v>14845</v>
      </c>
      <c r="C5259" s="106" t="s">
        <v>11615</v>
      </c>
      <c r="D5259" s="641">
        <v>0.06</v>
      </c>
      <c r="E5259" s="646" t="s">
        <v>74</v>
      </c>
      <c r="F5259" s="652">
        <v>408</v>
      </c>
      <c r="G5259" s="646" t="s">
        <v>12213</v>
      </c>
    </row>
    <row r="5260" spans="1:7" ht="32.25" customHeight="1">
      <c r="A5260" s="640">
        <v>5256</v>
      </c>
      <c r="B5260" s="106" t="s">
        <v>14845</v>
      </c>
      <c r="C5260" s="106" t="s">
        <v>14875</v>
      </c>
      <c r="D5260" s="641">
        <v>0.06</v>
      </c>
      <c r="E5260" s="646" t="s">
        <v>74</v>
      </c>
      <c r="F5260" s="652">
        <v>408</v>
      </c>
      <c r="G5260" s="646" t="s">
        <v>12213</v>
      </c>
    </row>
    <row r="5261" spans="1:7" ht="32.25" customHeight="1">
      <c r="A5261" s="640">
        <v>5257</v>
      </c>
      <c r="B5261" s="106" t="s">
        <v>14845</v>
      </c>
      <c r="C5261" s="106" t="s">
        <v>11480</v>
      </c>
      <c r="D5261" s="641">
        <v>6.4000000000000001E-2</v>
      </c>
      <c r="E5261" s="646" t="s">
        <v>74</v>
      </c>
      <c r="F5261" s="652">
        <v>435.2</v>
      </c>
      <c r="G5261" s="646" t="s">
        <v>12213</v>
      </c>
    </row>
    <row r="5262" spans="1:7" ht="32.25" customHeight="1">
      <c r="A5262" s="640">
        <v>5258</v>
      </c>
      <c r="B5262" s="106" t="s">
        <v>14845</v>
      </c>
      <c r="C5262" s="106" t="s">
        <v>14876</v>
      </c>
      <c r="D5262" s="641">
        <v>0.06</v>
      </c>
      <c r="E5262" s="646" t="s">
        <v>74</v>
      </c>
      <c r="F5262" s="652">
        <v>408</v>
      </c>
      <c r="G5262" s="646" t="s">
        <v>12213</v>
      </c>
    </row>
    <row r="5263" spans="1:7" ht="32.25" customHeight="1">
      <c r="A5263" s="640">
        <v>5259</v>
      </c>
      <c r="B5263" s="106" t="s">
        <v>14845</v>
      </c>
      <c r="C5263" s="106" t="s">
        <v>10389</v>
      </c>
      <c r="D5263" s="641">
        <v>0.08</v>
      </c>
      <c r="E5263" s="646" t="s">
        <v>74</v>
      </c>
      <c r="F5263" s="652">
        <v>544</v>
      </c>
      <c r="G5263" s="646" t="s">
        <v>12213</v>
      </c>
    </row>
    <row r="5264" spans="1:7" ht="32.25" customHeight="1">
      <c r="A5264" s="640">
        <v>5260</v>
      </c>
      <c r="B5264" s="106" t="s">
        <v>14845</v>
      </c>
      <c r="C5264" s="106" t="s">
        <v>523</v>
      </c>
      <c r="D5264" s="641">
        <v>7.5999999999999998E-2</v>
      </c>
      <c r="E5264" s="646" t="s">
        <v>74</v>
      </c>
      <c r="F5264" s="652">
        <v>516.79999999999995</v>
      </c>
      <c r="G5264" s="646" t="s">
        <v>12213</v>
      </c>
    </row>
    <row r="5265" spans="1:7" ht="32.25" customHeight="1">
      <c r="A5265" s="640">
        <v>5261</v>
      </c>
      <c r="B5265" s="106" t="s">
        <v>14845</v>
      </c>
      <c r="C5265" s="106" t="s">
        <v>14877</v>
      </c>
      <c r="D5265" s="641">
        <v>7.1999999999999995E-2</v>
      </c>
      <c r="E5265" s="646" t="s">
        <v>74</v>
      </c>
      <c r="F5265" s="652">
        <v>489.59999999999997</v>
      </c>
      <c r="G5265" s="646" t="s">
        <v>12213</v>
      </c>
    </row>
    <row r="5266" spans="1:7" ht="32.25" customHeight="1">
      <c r="A5266" s="640">
        <v>5262</v>
      </c>
      <c r="B5266" s="106" t="s">
        <v>14845</v>
      </c>
      <c r="C5266" s="106" t="s">
        <v>14878</v>
      </c>
      <c r="D5266" s="641">
        <v>0.08</v>
      </c>
      <c r="E5266" s="646" t="s">
        <v>74</v>
      </c>
      <c r="F5266" s="652">
        <v>544</v>
      </c>
      <c r="G5266" s="646" t="s">
        <v>12213</v>
      </c>
    </row>
    <row r="5267" spans="1:7" ht="32.25" customHeight="1">
      <c r="A5267" s="640">
        <v>5263</v>
      </c>
      <c r="B5267" s="106" t="s">
        <v>14845</v>
      </c>
      <c r="C5267" s="106" t="s">
        <v>14879</v>
      </c>
      <c r="D5267" s="641">
        <v>7.1999999999999995E-2</v>
      </c>
      <c r="E5267" s="646" t="s">
        <v>74</v>
      </c>
      <c r="F5267" s="652">
        <v>489.59999999999997</v>
      </c>
      <c r="G5267" s="646" t="s">
        <v>12213</v>
      </c>
    </row>
    <row r="5268" spans="1:7" ht="32.25" customHeight="1">
      <c r="A5268" s="640">
        <v>5264</v>
      </c>
      <c r="B5268" s="106" t="s">
        <v>14845</v>
      </c>
      <c r="C5268" s="106" t="s">
        <v>14880</v>
      </c>
      <c r="D5268" s="641">
        <v>0.1</v>
      </c>
      <c r="E5268" s="646" t="s">
        <v>74</v>
      </c>
      <c r="F5268" s="652">
        <v>680</v>
      </c>
      <c r="G5268" s="646" t="s">
        <v>12213</v>
      </c>
    </row>
    <row r="5269" spans="1:7" ht="32.25" customHeight="1">
      <c r="A5269" s="640">
        <v>5265</v>
      </c>
      <c r="B5269" s="106" t="s">
        <v>14845</v>
      </c>
      <c r="C5269" s="106" t="s">
        <v>14881</v>
      </c>
      <c r="D5269" s="641">
        <v>0.08</v>
      </c>
      <c r="E5269" s="646" t="s">
        <v>74</v>
      </c>
      <c r="F5269" s="652">
        <v>544</v>
      </c>
      <c r="G5269" s="646" t="s">
        <v>12213</v>
      </c>
    </row>
    <row r="5270" spans="1:7" ht="32.25" customHeight="1">
      <c r="A5270" s="640">
        <v>5266</v>
      </c>
      <c r="B5270" s="106" t="s">
        <v>14845</v>
      </c>
      <c r="C5270" s="106" t="s">
        <v>14882</v>
      </c>
      <c r="D5270" s="641">
        <v>0.08</v>
      </c>
      <c r="E5270" s="646" t="s">
        <v>74</v>
      </c>
      <c r="F5270" s="652">
        <v>544</v>
      </c>
      <c r="G5270" s="646" t="s">
        <v>12213</v>
      </c>
    </row>
    <row r="5271" spans="1:7" ht="32.25" customHeight="1">
      <c r="A5271" s="640">
        <v>5267</v>
      </c>
      <c r="B5271" s="106" t="s">
        <v>14845</v>
      </c>
      <c r="C5271" s="106" t="s">
        <v>14883</v>
      </c>
      <c r="D5271" s="641">
        <v>0.12</v>
      </c>
      <c r="E5271" s="646" t="s">
        <v>74</v>
      </c>
      <c r="F5271" s="652">
        <v>816</v>
      </c>
      <c r="G5271" s="646" t="s">
        <v>12213</v>
      </c>
    </row>
    <row r="5272" spans="1:7" ht="32.25" customHeight="1">
      <c r="A5272" s="640">
        <v>5268</v>
      </c>
      <c r="B5272" s="106" t="s">
        <v>14845</v>
      </c>
      <c r="C5272" s="106" t="s">
        <v>14846</v>
      </c>
      <c r="D5272" s="641">
        <v>0.06</v>
      </c>
      <c r="E5272" s="646" t="s">
        <v>74</v>
      </c>
      <c r="F5272" s="652">
        <v>408</v>
      </c>
      <c r="G5272" s="646" t="s">
        <v>12213</v>
      </c>
    </row>
    <row r="5273" spans="1:7" ht="32.25" customHeight="1">
      <c r="A5273" s="640">
        <v>5269</v>
      </c>
      <c r="B5273" s="106" t="s">
        <v>14845</v>
      </c>
      <c r="C5273" s="106" t="s">
        <v>14884</v>
      </c>
      <c r="D5273" s="641">
        <v>6.4000000000000001E-2</v>
      </c>
      <c r="E5273" s="646" t="s">
        <v>74</v>
      </c>
      <c r="F5273" s="652">
        <v>435.2</v>
      </c>
      <c r="G5273" s="646" t="s">
        <v>12213</v>
      </c>
    </row>
    <row r="5274" spans="1:7" ht="32.25" customHeight="1">
      <c r="A5274" s="640">
        <v>5270</v>
      </c>
      <c r="B5274" s="106" t="s">
        <v>14845</v>
      </c>
      <c r="C5274" s="106" t="s">
        <v>404</v>
      </c>
      <c r="D5274" s="641">
        <v>0.08</v>
      </c>
      <c r="E5274" s="646" t="s">
        <v>74</v>
      </c>
      <c r="F5274" s="652">
        <v>544</v>
      </c>
      <c r="G5274" s="646" t="s">
        <v>12213</v>
      </c>
    </row>
    <row r="5275" spans="1:7" ht="32.25" customHeight="1">
      <c r="A5275" s="640">
        <v>5271</v>
      </c>
      <c r="B5275" s="106" t="s">
        <v>14845</v>
      </c>
      <c r="C5275" s="106" t="s">
        <v>14885</v>
      </c>
      <c r="D5275" s="641">
        <v>0.08</v>
      </c>
      <c r="E5275" s="646" t="s">
        <v>74</v>
      </c>
      <c r="F5275" s="652">
        <v>544</v>
      </c>
      <c r="G5275" s="646" t="s">
        <v>12213</v>
      </c>
    </row>
    <row r="5276" spans="1:7" ht="32.25" customHeight="1">
      <c r="A5276" s="640">
        <v>5272</v>
      </c>
      <c r="B5276" s="106" t="s">
        <v>14845</v>
      </c>
      <c r="C5276" s="106" t="s">
        <v>14886</v>
      </c>
      <c r="D5276" s="641">
        <v>6.4000000000000001E-2</v>
      </c>
      <c r="E5276" s="646" t="s">
        <v>74</v>
      </c>
      <c r="F5276" s="652">
        <v>435.2</v>
      </c>
      <c r="G5276" s="646" t="s">
        <v>12213</v>
      </c>
    </row>
    <row r="5277" spans="1:7" ht="32.25" customHeight="1">
      <c r="A5277" s="640">
        <v>5273</v>
      </c>
      <c r="B5277" s="106" t="s">
        <v>14845</v>
      </c>
      <c r="C5277" s="106" t="s">
        <v>14887</v>
      </c>
      <c r="D5277" s="641">
        <v>0.08</v>
      </c>
      <c r="E5277" s="646" t="s">
        <v>74</v>
      </c>
      <c r="F5277" s="652">
        <v>544</v>
      </c>
      <c r="G5277" s="646" t="s">
        <v>12213</v>
      </c>
    </row>
    <row r="5278" spans="1:7" ht="32.25" customHeight="1">
      <c r="A5278" s="640">
        <v>5274</v>
      </c>
      <c r="B5278" s="106" t="s">
        <v>14845</v>
      </c>
      <c r="C5278" s="106" t="s">
        <v>14888</v>
      </c>
      <c r="D5278" s="641">
        <v>0.06</v>
      </c>
      <c r="E5278" s="646" t="s">
        <v>74</v>
      </c>
      <c r="F5278" s="652">
        <v>408</v>
      </c>
      <c r="G5278" s="646" t="s">
        <v>12213</v>
      </c>
    </row>
    <row r="5279" spans="1:7" ht="32.25" customHeight="1">
      <c r="A5279" s="640">
        <v>5275</v>
      </c>
      <c r="B5279" s="106" t="s">
        <v>14845</v>
      </c>
      <c r="C5279" s="106" t="s">
        <v>14889</v>
      </c>
      <c r="D5279" s="641">
        <v>0.16</v>
      </c>
      <c r="E5279" s="646" t="s">
        <v>74</v>
      </c>
      <c r="F5279" s="652">
        <v>1088</v>
      </c>
      <c r="G5279" s="646" t="s">
        <v>12213</v>
      </c>
    </row>
    <row r="5280" spans="1:7" ht="32.25" customHeight="1">
      <c r="A5280" s="640">
        <v>5276</v>
      </c>
      <c r="B5280" s="106" t="s">
        <v>14845</v>
      </c>
      <c r="C5280" s="106" t="s">
        <v>14890</v>
      </c>
      <c r="D5280" s="641">
        <v>9.1999999999999998E-2</v>
      </c>
      <c r="E5280" s="646" t="s">
        <v>74</v>
      </c>
      <c r="F5280" s="652">
        <v>625.6</v>
      </c>
      <c r="G5280" s="646" t="s">
        <v>12213</v>
      </c>
    </row>
    <row r="5281" spans="1:7" ht="32.25" customHeight="1">
      <c r="A5281" s="640">
        <v>5277</v>
      </c>
      <c r="B5281" s="106" t="s">
        <v>14845</v>
      </c>
      <c r="C5281" s="106" t="s">
        <v>14891</v>
      </c>
      <c r="D5281" s="641">
        <v>0.08</v>
      </c>
      <c r="E5281" s="646" t="s">
        <v>74</v>
      </c>
      <c r="F5281" s="652">
        <v>544</v>
      </c>
      <c r="G5281" s="646" t="s">
        <v>12213</v>
      </c>
    </row>
    <row r="5282" spans="1:7" ht="32.25" customHeight="1">
      <c r="A5282" s="640">
        <v>5278</v>
      </c>
      <c r="B5282" s="106" t="s">
        <v>14845</v>
      </c>
      <c r="C5282" s="106" t="s">
        <v>14878</v>
      </c>
      <c r="D5282" s="641">
        <v>0.08</v>
      </c>
      <c r="E5282" s="646" t="s">
        <v>74</v>
      </c>
      <c r="F5282" s="652">
        <v>544</v>
      </c>
      <c r="G5282" s="646" t="s">
        <v>12213</v>
      </c>
    </row>
    <row r="5283" spans="1:7" ht="32.25" customHeight="1">
      <c r="A5283" s="640">
        <v>5279</v>
      </c>
      <c r="B5283" s="106" t="s">
        <v>14845</v>
      </c>
      <c r="C5283" s="106" t="s">
        <v>14892</v>
      </c>
      <c r="D5283" s="641">
        <v>7.1999999999999995E-2</v>
      </c>
      <c r="E5283" s="646" t="s">
        <v>74</v>
      </c>
      <c r="F5283" s="652">
        <v>489.59999999999997</v>
      </c>
      <c r="G5283" s="646" t="s">
        <v>12213</v>
      </c>
    </row>
    <row r="5284" spans="1:7" ht="32.25" customHeight="1">
      <c r="A5284" s="640">
        <v>5280</v>
      </c>
      <c r="B5284" s="106" t="s">
        <v>14845</v>
      </c>
      <c r="C5284" s="106" t="s">
        <v>14893</v>
      </c>
      <c r="D5284" s="641">
        <v>6.8000000000000005E-2</v>
      </c>
      <c r="E5284" s="646" t="s">
        <v>74</v>
      </c>
      <c r="F5284" s="652">
        <v>462.40000000000003</v>
      </c>
      <c r="G5284" s="646" t="s">
        <v>12213</v>
      </c>
    </row>
    <row r="5285" spans="1:7" ht="32.25" customHeight="1">
      <c r="A5285" s="640">
        <v>5281</v>
      </c>
      <c r="B5285" s="106" t="s">
        <v>14845</v>
      </c>
      <c r="C5285" s="106" t="s">
        <v>14894</v>
      </c>
      <c r="D5285" s="641">
        <v>0.08</v>
      </c>
      <c r="E5285" s="646" t="s">
        <v>74</v>
      </c>
      <c r="F5285" s="652">
        <v>544</v>
      </c>
      <c r="G5285" s="646" t="s">
        <v>12213</v>
      </c>
    </row>
    <row r="5286" spans="1:7" ht="32.25" customHeight="1">
      <c r="A5286" s="640">
        <v>5282</v>
      </c>
      <c r="B5286" s="106" t="s">
        <v>14845</v>
      </c>
      <c r="C5286" s="106" t="s">
        <v>14895</v>
      </c>
      <c r="D5286" s="641">
        <v>0.2</v>
      </c>
      <c r="E5286" s="646" t="s">
        <v>74</v>
      </c>
      <c r="F5286" s="652">
        <v>1360</v>
      </c>
      <c r="G5286" s="646" t="s">
        <v>12213</v>
      </c>
    </row>
    <row r="5287" spans="1:7" ht="32.25" customHeight="1">
      <c r="A5287" s="640">
        <v>5283</v>
      </c>
      <c r="B5287" s="106" t="s">
        <v>14896</v>
      </c>
      <c r="C5287" s="106" t="s">
        <v>1204</v>
      </c>
      <c r="D5287" s="641">
        <v>0.17599999999999999</v>
      </c>
      <c r="E5287" s="646" t="s">
        <v>74</v>
      </c>
      <c r="F5287" s="652">
        <v>1196.8</v>
      </c>
      <c r="G5287" s="646" t="s">
        <v>12213</v>
      </c>
    </row>
    <row r="5288" spans="1:7" ht="32.25" customHeight="1">
      <c r="A5288" s="640">
        <v>5284</v>
      </c>
      <c r="B5288" s="106" t="s">
        <v>14896</v>
      </c>
      <c r="C5288" s="106" t="s">
        <v>9029</v>
      </c>
      <c r="D5288" s="641">
        <v>0.44000000000000006</v>
      </c>
      <c r="E5288" s="646" t="s">
        <v>74</v>
      </c>
      <c r="F5288" s="652">
        <v>2992.0000000000005</v>
      </c>
      <c r="G5288" s="646" t="s">
        <v>12213</v>
      </c>
    </row>
    <row r="5289" spans="1:7" ht="32.25" customHeight="1">
      <c r="A5289" s="640">
        <v>5285</v>
      </c>
      <c r="B5289" s="106" t="s">
        <v>14896</v>
      </c>
      <c r="C5289" s="106" t="s">
        <v>14897</v>
      </c>
      <c r="D5289" s="641">
        <v>0.42400000000000004</v>
      </c>
      <c r="E5289" s="646" t="s">
        <v>74</v>
      </c>
      <c r="F5289" s="652">
        <v>2883.2000000000003</v>
      </c>
      <c r="G5289" s="646" t="s">
        <v>12213</v>
      </c>
    </row>
    <row r="5290" spans="1:7" ht="32.25" customHeight="1">
      <c r="A5290" s="640">
        <v>5286</v>
      </c>
      <c r="B5290" s="106" t="s">
        <v>14896</v>
      </c>
      <c r="C5290" s="106" t="s">
        <v>14898</v>
      </c>
      <c r="D5290" s="641">
        <v>0.33</v>
      </c>
      <c r="E5290" s="646" t="s">
        <v>74</v>
      </c>
      <c r="F5290" s="652">
        <v>2244</v>
      </c>
      <c r="G5290" s="646" t="s">
        <v>12213</v>
      </c>
    </row>
    <row r="5291" spans="1:7" ht="32.25" customHeight="1">
      <c r="A5291" s="640">
        <v>5287</v>
      </c>
      <c r="B5291" s="106" t="s">
        <v>14896</v>
      </c>
      <c r="C5291" s="106" t="s">
        <v>14899</v>
      </c>
      <c r="D5291" s="641">
        <v>0.23</v>
      </c>
      <c r="E5291" s="646" t="s">
        <v>74</v>
      </c>
      <c r="F5291" s="652">
        <v>1564</v>
      </c>
      <c r="G5291" s="646" t="s">
        <v>12213</v>
      </c>
    </row>
    <row r="5292" spans="1:7" ht="32.25" customHeight="1">
      <c r="A5292" s="640">
        <v>5288</v>
      </c>
      <c r="B5292" s="106" t="s">
        <v>14896</v>
      </c>
      <c r="C5292" s="106" t="s">
        <v>14900</v>
      </c>
      <c r="D5292" s="641">
        <v>0.17</v>
      </c>
      <c r="E5292" s="646" t="s">
        <v>74</v>
      </c>
      <c r="F5292" s="652">
        <v>1156</v>
      </c>
      <c r="G5292" s="646" t="s">
        <v>12213</v>
      </c>
    </row>
    <row r="5293" spans="1:7" ht="32.25" customHeight="1">
      <c r="A5293" s="640">
        <v>5289</v>
      </c>
      <c r="B5293" s="106" t="s">
        <v>14896</v>
      </c>
      <c r="C5293" s="106" t="s">
        <v>14901</v>
      </c>
      <c r="D5293" s="641">
        <v>0.2</v>
      </c>
      <c r="E5293" s="646" t="s">
        <v>74</v>
      </c>
      <c r="F5293" s="652">
        <v>1360</v>
      </c>
      <c r="G5293" s="646" t="s">
        <v>12213</v>
      </c>
    </row>
    <row r="5294" spans="1:7" ht="32.25" customHeight="1">
      <c r="A5294" s="640">
        <v>5290</v>
      </c>
      <c r="B5294" s="106" t="s">
        <v>14896</v>
      </c>
      <c r="C5294" s="106" t="s">
        <v>14902</v>
      </c>
      <c r="D5294" s="641">
        <v>0.23</v>
      </c>
      <c r="E5294" s="646" t="s">
        <v>74</v>
      </c>
      <c r="F5294" s="652">
        <v>1564</v>
      </c>
      <c r="G5294" s="646" t="s">
        <v>12213</v>
      </c>
    </row>
    <row r="5295" spans="1:7" ht="32.25" customHeight="1">
      <c r="A5295" s="640">
        <v>5291</v>
      </c>
      <c r="B5295" s="106" t="s">
        <v>14896</v>
      </c>
      <c r="C5295" s="106" t="s">
        <v>1187</v>
      </c>
      <c r="D5295" s="641">
        <v>0.1</v>
      </c>
      <c r="E5295" s="646" t="s">
        <v>74</v>
      </c>
      <c r="F5295" s="652">
        <v>680</v>
      </c>
      <c r="G5295" s="646" t="s">
        <v>12213</v>
      </c>
    </row>
    <row r="5296" spans="1:7" ht="32.25" customHeight="1">
      <c r="A5296" s="640">
        <v>5292</v>
      </c>
      <c r="B5296" s="106" t="s">
        <v>14896</v>
      </c>
      <c r="C5296" s="106" t="s">
        <v>14903</v>
      </c>
      <c r="D5296" s="641">
        <v>0.128</v>
      </c>
      <c r="E5296" s="646" t="s">
        <v>74</v>
      </c>
      <c r="F5296" s="652">
        <v>870.4</v>
      </c>
      <c r="G5296" s="646" t="s">
        <v>12213</v>
      </c>
    </row>
    <row r="5297" spans="1:7" ht="32.25" customHeight="1">
      <c r="A5297" s="640">
        <v>5293</v>
      </c>
      <c r="B5297" s="106" t="s">
        <v>14896</v>
      </c>
      <c r="C5297" s="106" t="s">
        <v>14904</v>
      </c>
      <c r="D5297" s="641">
        <v>0.13999999999999999</v>
      </c>
      <c r="E5297" s="646" t="s">
        <v>74</v>
      </c>
      <c r="F5297" s="652">
        <v>951.99999999999989</v>
      </c>
      <c r="G5297" s="646" t="s">
        <v>12213</v>
      </c>
    </row>
    <row r="5298" spans="1:7" ht="32.25" customHeight="1">
      <c r="A5298" s="640">
        <v>5294</v>
      </c>
      <c r="B5298" s="106" t="s">
        <v>14905</v>
      </c>
      <c r="C5298" s="106" t="s">
        <v>10784</v>
      </c>
      <c r="D5298" s="641">
        <v>0.02</v>
      </c>
      <c r="E5298" s="646" t="s">
        <v>74</v>
      </c>
      <c r="F5298" s="653">
        <v>136</v>
      </c>
      <c r="G5298" s="646" t="s">
        <v>14907</v>
      </c>
    </row>
    <row r="5299" spans="1:7" ht="32.25" customHeight="1">
      <c r="A5299" s="640">
        <v>5295</v>
      </c>
      <c r="B5299" s="106" t="s">
        <v>14905</v>
      </c>
      <c r="C5299" s="106" t="s">
        <v>14908</v>
      </c>
      <c r="D5299" s="641">
        <v>0.03</v>
      </c>
      <c r="E5299" s="646" t="s">
        <v>74</v>
      </c>
      <c r="F5299" s="653">
        <v>204</v>
      </c>
      <c r="G5299" s="646" t="s">
        <v>14907</v>
      </c>
    </row>
    <row r="5300" spans="1:7" ht="32.25" customHeight="1">
      <c r="A5300" s="640">
        <v>5296</v>
      </c>
      <c r="B5300" s="106" t="s">
        <v>14905</v>
      </c>
      <c r="C5300" s="106" t="s">
        <v>14276</v>
      </c>
      <c r="D5300" s="641">
        <v>0.04</v>
      </c>
      <c r="E5300" s="646" t="s">
        <v>74</v>
      </c>
      <c r="F5300" s="653">
        <v>272</v>
      </c>
      <c r="G5300" s="646" t="s">
        <v>14907</v>
      </c>
    </row>
    <row r="5301" spans="1:7" ht="32.25" customHeight="1">
      <c r="A5301" s="640">
        <v>5297</v>
      </c>
      <c r="B5301" s="106" t="s">
        <v>14905</v>
      </c>
      <c r="C5301" s="106" t="s">
        <v>11957</v>
      </c>
      <c r="D5301" s="641">
        <v>0.09</v>
      </c>
      <c r="E5301" s="646" t="s">
        <v>74</v>
      </c>
      <c r="F5301" s="653">
        <v>612</v>
      </c>
      <c r="G5301" s="646" t="s">
        <v>14907</v>
      </c>
    </row>
    <row r="5302" spans="1:7" ht="32.25" customHeight="1">
      <c r="A5302" s="640">
        <v>5298</v>
      </c>
      <c r="B5302" s="106" t="s">
        <v>14905</v>
      </c>
      <c r="C5302" s="106" t="s">
        <v>12270</v>
      </c>
      <c r="D5302" s="641">
        <v>0.01</v>
      </c>
      <c r="E5302" s="646" t="s">
        <v>74</v>
      </c>
      <c r="F5302" s="653">
        <v>68</v>
      </c>
      <c r="G5302" s="646" t="s">
        <v>14907</v>
      </c>
    </row>
    <row r="5303" spans="1:7" ht="32.25" customHeight="1">
      <c r="A5303" s="640">
        <v>5299</v>
      </c>
      <c r="B5303" s="106" t="s">
        <v>14905</v>
      </c>
      <c r="C5303" s="106" t="s">
        <v>14909</v>
      </c>
      <c r="D5303" s="641">
        <v>0.1</v>
      </c>
      <c r="E5303" s="646" t="s">
        <v>74</v>
      </c>
      <c r="F5303" s="653">
        <v>680</v>
      </c>
      <c r="G5303" s="646" t="s">
        <v>14907</v>
      </c>
    </row>
    <row r="5304" spans="1:7" ht="32.25" customHeight="1">
      <c r="A5304" s="640">
        <v>5300</v>
      </c>
      <c r="B5304" s="106" t="s">
        <v>14905</v>
      </c>
      <c r="C5304" s="106" t="s">
        <v>13683</v>
      </c>
      <c r="D5304" s="641">
        <v>0.2</v>
      </c>
      <c r="E5304" s="646" t="s">
        <v>74</v>
      </c>
      <c r="F5304" s="653">
        <v>1360</v>
      </c>
      <c r="G5304" s="646" t="s">
        <v>14907</v>
      </c>
    </row>
    <row r="5305" spans="1:7" ht="32.25" customHeight="1">
      <c r="A5305" s="640">
        <v>5301</v>
      </c>
      <c r="B5305" s="106" t="s">
        <v>14905</v>
      </c>
      <c r="C5305" s="106" t="s">
        <v>10836</v>
      </c>
      <c r="D5305" s="641">
        <v>0.19</v>
      </c>
      <c r="E5305" s="646" t="s">
        <v>74</v>
      </c>
      <c r="F5305" s="653">
        <v>1292</v>
      </c>
      <c r="G5305" s="646" t="s">
        <v>14907</v>
      </c>
    </row>
    <row r="5306" spans="1:7" ht="32.25" customHeight="1">
      <c r="A5306" s="640">
        <v>5302</v>
      </c>
      <c r="B5306" s="106" t="s">
        <v>14905</v>
      </c>
      <c r="C5306" s="106" t="s">
        <v>14910</v>
      </c>
      <c r="D5306" s="641">
        <v>0.05</v>
      </c>
      <c r="E5306" s="646" t="s">
        <v>74</v>
      </c>
      <c r="F5306" s="653">
        <v>340</v>
      </c>
      <c r="G5306" s="646" t="s">
        <v>14907</v>
      </c>
    </row>
    <row r="5307" spans="1:7" ht="32.25" customHeight="1">
      <c r="A5307" s="640">
        <v>5303</v>
      </c>
      <c r="B5307" s="106" t="s">
        <v>14905</v>
      </c>
      <c r="C5307" s="106" t="s">
        <v>14911</v>
      </c>
      <c r="D5307" s="641">
        <v>0.06</v>
      </c>
      <c r="E5307" s="646" t="s">
        <v>74</v>
      </c>
      <c r="F5307" s="653">
        <v>408</v>
      </c>
      <c r="G5307" s="646" t="s">
        <v>14907</v>
      </c>
    </row>
    <row r="5308" spans="1:7" ht="32.25" customHeight="1">
      <c r="A5308" s="640">
        <v>5304</v>
      </c>
      <c r="B5308" s="106" t="s">
        <v>14905</v>
      </c>
      <c r="C5308" s="106" t="s">
        <v>11745</v>
      </c>
      <c r="D5308" s="641">
        <v>0.15</v>
      </c>
      <c r="E5308" s="646" t="s">
        <v>74</v>
      </c>
      <c r="F5308" s="653">
        <v>1020</v>
      </c>
      <c r="G5308" s="646" t="s">
        <v>14907</v>
      </c>
    </row>
    <row r="5309" spans="1:7" ht="32.25" customHeight="1">
      <c r="A5309" s="640">
        <v>5305</v>
      </c>
      <c r="B5309" s="106" t="s">
        <v>14905</v>
      </c>
      <c r="C5309" s="106" t="s">
        <v>11931</v>
      </c>
      <c r="D5309" s="641">
        <v>0.03</v>
      </c>
      <c r="E5309" s="646" t="s">
        <v>74</v>
      </c>
      <c r="F5309" s="653">
        <v>204</v>
      </c>
      <c r="G5309" s="646" t="s">
        <v>14907</v>
      </c>
    </row>
    <row r="5310" spans="1:7" ht="32.25" customHeight="1">
      <c r="A5310" s="640">
        <v>5306</v>
      </c>
      <c r="B5310" s="106" t="s">
        <v>14905</v>
      </c>
      <c r="C5310" s="106" t="s">
        <v>14912</v>
      </c>
      <c r="D5310" s="641">
        <v>0.15</v>
      </c>
      <c r="E5310" s="646" t="s">
        <v>74</v>
      </c>
      <c r="F5310" s="653">
        <v>1020</v>
      </c>
      <c r="G5310" s="646" t="s">
        <v>14907</v>
      </c>
    </row>
    <row r="5311" spans="1:7" ht="32.25" customHeight="1">
      <c r="A5311" s="640">
        <v>5307</v>
      </c>
      <c r="B5311" s="106" t="s">
        <v>14905</v>
      </c>
      <c r="C5311" s="106" t="s">
        <v>14913</v>
      </c>
      <c r="D5311" s="641">
        <v>0.1</v>
      </c>
      <c r="E5311" s="646" t="s">
        <v>74</v>
      </c>
      <c r="F5311" s="653">
        <v>680</v>
      </c>
      <c r="G5311" s="646" t="s">
        <v>14907</v>
      </c>
    </row>
    <row r="5312" spans="1:7" ht="32.25" customHeight="1">
      <c r="A5312" s="640">
        <v>5308</v>
      </c>
      <c r="B5312" s="106" t="s">
        <v>14905</v>
      </c>
      <c r="C5312" s="106" t="s">
        <v>14914</v>
      </c>
      <c r="D5312" s="641">
        <v>0.08</v>
      </c>
      <c r="E5312" s="646" t="s">
        <v>74</v>
      </c>
      <c r="F5312" s="653">
        <v>544</v>
      </c>
      <c r="G5312" s="646" t="s">
        <v>14907</v>
      </c>
    </row>
    <row r="5313" spans="1:7" ht="32.25" customHeight="1">
      <c r="A5313" s="640">
        <v>5309</v>
      </c>
      <c r="B5313" s="106" t="s">
        <v>14905</v>
      </c>
      <c r="C5313" s="106" t="s">
        <v>12520</v>
      </c>
      <c r="D5313" s="641">
        <v>0.02</v>
      </c>
      <c r="E5313" s="646" t="s">
        <v>74</v>
      </c>
      <c r="F5313" s="653">
        <v>136</v>
      </c>
      <c r="G5313" s="646" t="s">
        <v>14907</v>
      </c>
    </row>
    <row r="5314" spans="1:7" ht="32.25" customHeight="1">
      <c r="A5314" s="640">
        <v>5310</v>
      </c>
      <c r="B5314" s="106" t="s">
        <v>14905</v>
      </c>
      <c r="C5314" s="106" t="s">
        <v>14915</v>
      </c>
      <c r="D5314" s="641">
        <v>0.02</v>
      </c>
      <c r="E5314" s="646" t="s">
        <v>74</v>
      </c>
      <c r="F5314" s="653">
        <v>136</v>
      </c>
      <c r="G5314" s="646" t="s">
        <v>14907</v>
      </c>
    </row>
    <row r="5315" spans="1:7" ht="32.25" customHeight="1">
      <c r="A5315" s="640">
        <v>5311</v>
      </c>
      <c r="B5315" s="106" t="s">
        <v>14905</v>
      </c>
      <c r="C5315" s="106" t="s">
        <v>10885</v>
      </c>
      <c r="D5315" s="641">
        <v>0.01</v>
      </c>
      <c r="E5315" s="646" t="s">
        <v>74</v>
      </c>
      <c r="F5315" s="653">
        <v>68</v>
      </c>
      <c r="G5315" s="646" t="s">
        <v>14907</v>
      </c>
    </row>
    <row r="5316" spans="1:7" ht="32.25" customHeight="1">
      <c r="A5316" s="640">
        <v>5312</v>
      </c>
      <c r="B5316" s="106" t="s">
        <v>14905</v>
      </c>
      <c r="C5316" s="106" t="s">
        <v>3004</v>
      </c>
      <c r="D5316" s="641">
        <v>0.05</v>
      </c>
      <c r="E5316" s="646" t="s">
        <v>74</v>
      </c>
      <c r="F5316" s="653">
        <v>340</v>
      </c>
      <c r="G5316" s="646" t="s">
        <v>14907</v>
      </c>
    </row>
    <row r="5317" spans="1:7" ht="32.25" customHeight="1">
      <c r="A5317" s="640">
        <v>5313</v>
      </c>
      <c r="B5317" s="106" t="s">
        <v>14905</v>
      </c>
      <c r="C5317" s="106" t="s">
        <v>11967</v>
      </c>
      <c r="D5317" s="641">
        <v>0.1</v>
      </c>
      <c r="E5317" s="646" t="s">
        <v>74</v>
      </c>
      <c r="F5317" s="653">
        <v>680</v>
      </c>
      <c r="G5317" s="646" t="s">
        <v>14907</v>
      </c>
    </row>
    <row r="5318" spans="1:7" ht="32.25" customHeight="1">
      <c r="A5318" s="640">
        <v>5314</v>
      </c>
      <c r="B5318" s="106" t="s">
        <v>14905</v>
      </c>
      <c r="C5318" s="106" t="s">
        <v>10896</v>
      </c>
      <c r="D5318" s="641">
        <v>0.09</v>
      </c>
      <c r="E5318" s="646" t="s">
        <v>74</v>
      </c>
      <c r="F5318" s="653">
        <v>612</v>
      </c>
      <c r="G5318" s="646" t="s">
        <v>14907</v>
      </c>
    </row>
    <row r="5319" spans="1:7" ht="32.25" customHeight="1">
      <c r="A5319" s="640">
        <v>5315</v>
      </c>
      <c r="B5319" s="106" t="s">
        <v>14905</v>
      </c>
      <c r="C5319" s="106" t="s">
        <v>10896</v>
      </c>
      <c r="D5319" s="641">
        <v>0.09</v>
      </c>
      <c r="E5319" s="646" t="s">
        <v>74</v>
      </c>
      <c r="F5319" s="653">
        <v>612</v>
      </c>
      <c r="G5319" s="646" t="s">
        <v>14907</v>
      </c>
    </row>
    <row r="5320" spans="1:7" ht="32.25" customHeight="1">
      <c r="A5320" s="640">
        <v>5316</v>
      </c>
      <c r="B5320" s="106" t="s">
        <v>14905</v>
      </c>
      <c r="C5320" s="106" t="s">
        <v>14916</v>
      </c>
      <c r="D5320" s="641">
        <v>0.03</v>
      </c>
      <c r="E5320" s="646" t="s">
        <v>74</v>
      </c>
      <c r="F5320" s="653">
        <v>204</v>
      </c>
      <c r="G5320" s="646" t="s">
        <v>14907</v>
      </c>
    </row>
    <row r="5321" spans="1:7" ht="32.25" customHeight="1">
      <c r="A5321" s="640">
        <v>5317</v>
      </c>
      <c r="B5321" s="106" t="s">
        <v>14905</v>
      </c>
      <c r="C5321" s="106" t="s">
        <v>14916</v>
      </c>
      <c r="D5321" s="641">
        <v>0.01</v>
      </c>
      <c r="E5321" s="646" t="s">
        <v>74</v>
      </c>
      <c r="F5321" s="653">
        <v>68</v>
      </c>
      <c r="G5321" s="646" t="s">
        <v>14907</v>
      </c>
    </row>
    <row r="5322" spans="1:7" ht="32.25" customHeight="1">
      <c r="A5322" s="640">
        <v>5318</v>
      </c>
      <c r="B5322" s="106" t="s">
        <v>14905</v>
      </c>
      <c r="C5322" s="106" t="s">
        <v>14917</v>
      </c>
      <c r="D5322" s="641">
        <v>0.02</v>
      </c>
      <c r="E5322" s="646" t="s">
        <v>74</v>
      </c>
      <c r="F5322" s="653">
        <v>136</v>
      </c>
      <c r="G5322" s="646" t="s">
        <v>14907</v>
      </c>
    </row>
    <row r="5323" spans="1:7" ht="32.25" customHeight="1">
      <c r="A5323" s="640">
        <v>5319</v>
      </c>
      <c r="B5323" s="106" t="s">
        <v>14905</v>
      </c>
      <c r="C5323" s="106" t="s">
        <v>14917</v>
      </c>
      <c r="D5323" s="641">
        <v>0.08</v>
      </c>
      <c r="E5323" s="646" t="s">
        <v>74</v>
      </c>
      <c r="F5323" s="653">
        <v>544</v>
      </c>
      <c r="G5323" s="646" t="s">
        <v>14907</v>
      </c>
    </row>
    <row r="5324" spans="1:7" ht="32.25" customHeight="1">
      <c r="A5324" s="640">
        <v>5320</v>
      </c>
      <c r="B5324" s="106" t="s">
        <v>14905</v>
      </c>
      <c r="C5324" s="106" t="s">
        <v>14918</v>
      </c>
      <c r="D5324" s="641">
        <v>0.1</v>
      </c>
      <c r="E5324" s="646" t="s">
        <v>74</v>
      </c>
      <c r="F5324" s="653">
        <v>680</v>
      </c>
      <c r="G5324" s="646" t="s">
        <v>14907</v>
      </c>
    </row>
    <row r="5325" spans="1:7" ht="32.25" customHeight="1">
      <c r="A5325" s="640">
        <v>5321</v>
      </c>
      <c r="B5325" s="106" t="s">
        <v>14905</v>
      </c>
      <c r="C5325" s="106" t="s">
        <v>14918</v>
      </c>
      <c r="D5325" s="641">
        <v>0.1</v>
      </c>
      <c r="E5325" s="646" t="s">
        <v>74</v>
      </c>
      <c r="F5325" s="653">
        <v>680</v>
      </c>
      <c r="G5325" s="646" t="s">
        <v>14907</v>
      </c>
    </row>
    <row r="5326" spans="1:7" ht="32.25" customHeight="1">
      <c r="A5326" s="640">
        <v>5322</v>
      </c>
      <c r="B5326" s="106" t="s">
        <v>14905</v>
      </c>
      <c r="C5326" s="106" t="s">
        <v>14919</v>
      </c>
      <c r="D5326" s="641">
        <v>0.03</v>
      </c>
      <c r="E5326" s="646" t="s">
        <v>74</v>
      </c>
      <c r="F5326" s="653">
        <v>204</v>
      </c>
      <c r="G5326" s="646" t="s">
        <v>14907</v>
      </c>
    </row>
    <row r="5327" spans="1:7" ht="32.25" customHeight="1">
      <c r="A5327" s="640">
        <v>5323</v>
      </c>
      <c r="B5327" s="106" t="s">
        <v>14905</v>
      </c>
      <c r="C5327" s="106" t="s">
        <v>14919</v>
      </c>
      <c r="D5327" s="641">
        <v>0.05</v>
      </c>
      <c r="E5327" s="646" t="s">
        <v>74</v>
      </c>
      <c r="F5327" s="653">
        <v>340</v>
      </c>
      <c r="G5327" s="646" t="s">
        <v>14907</v>
      </c>
    </row>
    <row r="5328" spans="1:7" ht="32.25" customHeight="1">
      <c r="A5328" s="640">
        <v>5324</v>
      </c>
      <c r="B5328" s="106" t="s">
        <v>14905</v>
      </c>
      <c r="C5328" s="106" t="s">
        <v>14920</v>
      </c>
      <c r="D5328" s="641">
        <v>0.03</v>
      </c>
      <c r="E5328" s="646" t="s">
        <v>74</v>
      </c>
      <c r="F5328" s="653">
        <v>204</v>
      </c>
      <c r="G5328" s="646" t="s">
        <v>14907</v>
      </c>
    </row>
    <row r="5329" spans="1:7" ht="32.25" customHeight="1">
      <c r="A5329" s="640">
        <v>5325</v>
      </c>
      <c r="B5329" s="106" t="s">
        <v>14905</v>
      </c>
      <c r="C5329" s="106" t="s">
        <v>14920</v>
      </c>
      <c r="D5329" s="641">
        <v>0.03</v>
      </c>
      <c r="E5329" s="646" t="s">
        <v>74</v>
      </c>
      <c r="F5329" s="653">
        <v>204</v>
      </c>
      <c r="G5329" s="646" t="s">
        <v>14907</v>
      </c>
    </row>
    <row r="5330" spans="1:7" ht="32.25" customHeight="1">
      <c r="A5330" s="640">
        <v>5326</v>
      </c>
      <c r="B5330" s="106" t="s">
        <v>14905</v>
      </c>
      <c r="C5330" s="106" t="s">
        <v>8214</v>
      </c>
      <c r="D5330" s="641">
        <v>0.09</v>
      </c>
      <c r="E5330" s="646" t="s">
        <v>74</v>
      </c>
      <c r="F5330" s="653">
        <v>612</v>
      </c>
      <c r="G5330" s="646" t="s">
        <v>14907</v>
      </c>
    </row>
    <row r="5331" spans="1:7" ht="32.25" customHeight="1">
      <c r="A5331" s="640">
        <v>5327</v>
      </c>
      <c r="B5331" s="106" t="s">
        <v>14905</v>
      </c>
      <c r="C5331" s="106" t="s">
        <v>14921</v>
      </c>
      <c r="D5331" s="641">
        <v>0.08</v>
      </c>
      <c r="E5331" s="646" t="s">
        <v>74</v>
      </c>
      <c r="F5331" s="653">
        <v>544</v>
      </c>
      <c r="G5331" s="646" t="s">
        <v>14907</v>
      </c>
    </row>
    <row r="5332" spans="1:7" ht="32.25" customHeight="1">
      <c r="A5332" s="640">
        <v>5328</v>
      </c>
      <c r="B5332" s="106" t="s">
        <v>14905</v>
      </c>
      <c r="C5332" s="106" t="s">
        <v>14922</v>
      </c>
      <c r="D5332" s="641">
        <v>0.08</v>
      </c>
      <c r="E5332" s="646" t="s">
        <v>74</v>
      </c>
      <c r="F5332" s="653">
        <v>544</v>
      </c>
      <c r="G5332" s="646" t="s">
        <v>14907</v>
      </c>
    </row>
    <row r="5333" spans="1:7" ht="32.25" customHeight="1">
      <c r="A5333" s="640">
        <v>5329</v>
      </c>
      <c r="B5333" s="106" t="s">
        <v>14905</v>
      </c>
      <c r="C5333" s="106" t="s">
        <v>14923</v>
      </c>
      <c r="D5333" s="641">
        <v>7.0000000000000007E-2</v>
      </c>
      <c r="E5333" s="646" t="s">
        <v>74</v>
      </c>
      <c r="F5333" s="653">
        <v>476.00000000000006</v>
      </c>
      <c r="G5333" s="646" t="s">
        <v>14907</v>
      </c>
    </row>
    <row r="5334" spans="1:7" ht="32.25" customHeight="1">
      <c r="A5334" s="640">
        <v>5330</v>
      </c>
      <c r="B5334" s="106" t="s">
        <v>14905</v>
      </c>
      <c r="C5334" s="106" t="s">
        <v>14924</v>
      </c>
      <c r="D5334" s="641">
        <v>7.0000000000000007E-2</v>
      </c>
      <c r="E5334" s="646" t="s">
        <v>74</v>
      </c>
      <c r="F5334" s="653">
        <v>476.00000000000006</v>
      </c>
      <c r="G5334" s="646" t="s">
        <v>14907</v>
      </c>
    </row>
    <row r="5335" spans="1:7" ht="32.25" customHeight="1">
      <c r="A5335" s="640">
        <v>5331</v>
      </c>
      <c r="B5335" s="106" t="s">
        <v>14905</v>
      </c>
      <c r="C5335" s="106" t="s">
        <v>14925</v>
      </c>
      <c r="D5335" s="641">
        <v>0.08</v>
      </c>
      <c r="E5335" s="646" t="s">
        <v>74</v>
      </c>
      <c r="F5335" s="653">
        <v>544</v>
      </c>
      <c r="G5335" s="646" t="s">
        <v>14907</v>
      </c>
    </row>
    <row r="5336" spans="1:7" ht="32.25" customHeight="1">
      <c r="A5336" s="640">
        <v>5332</v>
      </c>
      <c r="B5336" s="106" t="s">
        <v>14905</v>
      </c>
      <c r="C5336" s="106" t="s">
        <v>14925</v>
      </c>
      <c r="D5336" s="641">
        <v>0.03</v>
      </c>
      <c r="E5336" s="646" t="s">
        <v>74</v>
      </c>
      <c r="F5336" s="653">
        <v>204</v>
      </c>
      <c r="G5336" s="646" t="s">
        <v>14907</v>
      </c>
    </row>
    <row r="5337" spans="1:7" ht="32.25" customHeight="1">
      <c r="A5337" s="640">
        <v>5333</v>
      </c>
      <c r="B5337" s="106" t="s">
        <v>14905</v>
      </c>
      <c r="C5337" s="106" t="s">
        <v>14926</v>
      </c>
      <c r="D5337" s="641">
        <v>0.1</v>
      </c>
      <c r="E5337" s="646" t="s">
        <v>74</v>
      </c>
      <c r="F5337" s="653">
        <v>680</v>
      </c>
      <c r="G5337" s="646" t="s">
        <v>14907</v>
      </c>
    </row>
    <row r="5338" spans="1:7" ht="32.25" customHeight="1">
      <c r="A5338" s="640">
        <v>5334</v>
      </c>
      <c r="B5338" s="106" t="s">
        <v>14905</v>
      </c>
      <c r="C5338" s="106" t="s">
        <v>14927</v>
      </c>
      <c r="D5338" s="641">
        <v>0.14000000000000001</v>
      </c>
      <c r="E5338" s="646" t="s">
        <v>74</v>
      </c>
      <c r="F5338" s="653">
        <v>952.00000000000011</v>
      </c>
      <c r="G5338" s="646" t="s">
        <v>14907</v>
      </c>
    </row>
    <row r="5339" spans="1:7" ht="32.25" customHeight="1">
      <c r="A5339" s="640">
        <v>5335</v>
      </c>
      <c r="B5339" s="106" t="s">
        <v>14905</v>
      </c>
      <c r="C5339" s="106" t="s">
        <v>14928</v>
      </c>
      <c r="D5339" s="641">
        <v>0.12</v>
      </c>
      <c r="E5339" s="646" t="s">
        <v>74</v>
      </c>
      <c r="F5339" s="653">
        <v>816</v>
      </c>
      <c r="G5339" s="646" t="s">
        <v>14907</v>
      </c>
    </row>
    <row r="5340" spans="1:7" ht="32.25" customHeight="1">
      <c r="A5340" s="640">
        <v>5336</v>
      </c>
      <c r="B5340" s="106" t="s">
        <v>14905</v>
      </c>
      <c r="C5340" s="106" t="s">
        <v>14929</v>
      </c>
      <c r="D5340" s="641">
        <v>0.01</v>
      </c>
      <c r="E5340" s="646" t="s">
        <v>74</v>
      </c>
      <c r="F5340" s="653">
        <v>68</v>
      </c>
      <c r="G5340" s="646" t="s">
        <v>14907</v>
      </c>
    </row>
    <row r="5341" spans="1:7" ht="32.25" customHeight="1">
      <c r="A5341" s="640">
        <v>5337</v>
      </c>
      <c r="B5341" s="106" t="s">
        <v>14905</v>
      </c>
      <c r="C5341" s="106" t="s">
        <v>14930</v>
      </c>
      <c r="D5341" s="641">
        <v>0.06</v>
      </c>
      <c r="E5341" s="646" t="s">
        <v>74</v>
      </c>
      <c r="F5341" s="653">
        <v>408</v>
      </c>
      <c r="G5341" s="646" t="s">
        <v>14907</v>
      </c>
    </row>
    <row r="5342" spans="1:7" ht="32.25" customHeight="1">
      <c r="A5342" s="640">
        <v>5338</v>
      </c>
      <c r="B5342" s="106" t="s">
        <v>14905</v>
      </c>
      <c r="C5342" s="106" t="s">
        <v>10624</v>
      </c>
      <c r="D5342" s="641">
        <v>0.02</v>
      </c>
      <c r="E5342" s="646" t="s">
        <v>74</v>
      </c>
      <c r="F5342" s="653">
        <v>136</v>
      </c>
      <c r="G5342" s="646" t="s">
        <v>14907</v>
      </c>
    </row>
    <row r="5343" spans="1:7" ht="32.25" customHeight="1">
      <c r="A5343" s="640">
        <v>5339</v>
      </c>
      <c r="B5343" s="106" t="s">
        <v>14905</v>
      </c>
      <c r="C5343" s="106" t="s">
        <v>14931</v>
      </c>
      <c r="D5343" s="641">
        <v>0.04</v>
      </c>
      <c r="E5343" s="646" t="s">
        <v>74</v>
      </c>
      <c r="F5343" s="653">
        <v>272</v>
      </c>
      <c r="G5343" s="646" t="s">
        <v>14907</v>
      </c>
    </row>
    <row r="5344" spans="1:7" ht="32.25" customHeight="1">
      <c r="A5344" s="640">
        <v>5340</v>
      </c>
      <c r="B5344" s="106" t="s">
        <v>14932</v>
      </c>
      <c r="C5344" s="106" t="s">
        <v>14933</v>
      </c>
      <c r="D5344" s="641">
        <v>0.12</v>
      </c>
      <c r="E5344" s="646" t="s">
        <v>74</v>
      </c>
      <c r="F5344" s="653">
        <v>816</v>
      </c>
      <c r="G5344" s="646" t="s">
        <v>14907</v>
      </c>
    </row>
    <row r="5345" spans="1:7" ht="32.25" customHeight="1">
      <c r="A5345" s="640">
        <v>5341</v>
      </c>
      <c r="B5345" s="106" t="s">
        <v>14932</v>
      </c>
      <c r="C5345" s="106" t="s">
        <v>14933</v>
      </c>
      <c r="D5345" s="641">
        <v>0.08</v>
      </c>
      <c r="E5345" s="646" t="s">
        <v>74</v>
      </c>
      <c r="F5345" s="653">
        <v>544</v>
      </c>
      <c r="G5345" s="646" t="s">
        <v>14907</v>
      </c>
    </row>
    <row r="5346" spans="1:7" ht="32.25" customHeight="1">
      <c r="A5346" s="640">
        <v>5342</v>
      </c>
      <c r="B5346" s="106" t="s">
        <v>14932</v>
      </c>
      <c r="C5346" s="106" t="s">
        <v>14934</v>
      </c>
      <c r="D5346" s="641">
        <v>0.03</v>
      </c>
      <c r="E5346" s="646" t="s">
        <v>74</v>
      </c>
      <c r="F5346" s="653">
        <v>204</v>
      </c>
      <c r="G5346" s="646" t="s">
        <v>14907</v>
      </c>
    </row>
    <row r="5347" spans="1:7" ht="32.25" customHeight="1">
      <c r="A5347" s="640">
        <v>5343</v>
      </c>
      <c r="B5347" s="106" t="s">
        <v>14932</v>
      </c>
      <c r="C5347" s="106" t="s">
        <v>14935</v>
      </c>
      <c r="D5347" s="641">
        <v>0.03</v>
      </c>
      <c r="E5347" s="646" t="s">
        <v>74</v>
      </c>
      <c r="F5347" s="653">
        <v>204</v>
      </c>
      <c r="G5347" s="646" t="s">
        <v>14907</v>
      </c>
    </row>
    <row r="5348" spans="1:7" ht="32.25" customHeight="1">
      <c r="A5348" s="640">
        <v>5344</v>
      </c>
      <c r="B5348" s="106" t="s">
        <v>14932</v>
      </c>
      <c r="C5348" s="106" t="s">
        <v>5638</v>
      </c>
      <c r="D5348" s="641">
        <v>0.06</v>
      </c>
      <c r="E5348" s="646" t="s">
        <v>74</v>
      </c>
      <c r="F5348" s="653">
        <v>408</v>
      </c>
      <c r="G5348" s="646" t="s">
        <v>14907</v>
      </c>
    </row>
    <row r="5349" spans="1:7" ht="32.25" customHeight="1">
      <c r="A5349" s="640">
        <v>5345</v>
      </c>
      <c r="B5349" s="106" t="s">
        <v>14932</v>
      </c>
      <c r="C5349" s="106" t="s">
        <v>10650</v>
      </c>
      <c r="D5349" s="641">
        <v>0.15</v>
      </c>
      <c r="E5349" s="646" t="s">
        <v>74</v>
      </c>
      <c r="F5349" s="653">
        <v>1020</v>
      </c>
      <c r="G5349" s="646" t="s">
        <v>14907</v>
      </c>
    </row>
    <row r="5350" spans="1:7" ht="32.25" customHeight="1">
      <c r="A5350" s="640">
        <v>5346</v>
      </c>
      <c r="B5350" s="106" t="s">
        <v>14932</v>
      </c>
      <c r="C5350" s="106" t="s">
        <v>9461</v>
      </c>
      <c r="D5350" s="641">
        <v>0.21</v>
      </c>
      <c r="E5350" s="646" t="s">
        <v>74</v>
      </c>
      <c r="F5350" s="653">
        <v>1428</v>
      </c>
      <c r="G5350" s="646" t="s">
        <v>14907</v>
      </c>
    </row>
    <row r="5351" spans="1:7" ht="32.25" customHeight="1">
      <c r="A5351" s="640">
        <v>5347</v>
      </c>
      <c r="B5351" s="106" t="s">
        <v>14932</v>
      </c>
      <c r="C5351" s="106" t="s">
        <v>11083</v>
      </c>
      <c r="D5351" s="641">
        <v>0.19</v>
      </c>
      <c r="E5351" s="646" t="s">
        <v>74</v>
      </c>
      <c r="F5351" s="653">
        <v>1292</v>
      </c>
      <c r="G5351" s="646" t="s">
        <v>14907</v>
      </c>
    </row>
    <row r="5352" spans="1:7" ht="32.25" customHeight="1">
      <c r="A5352" s="640">
        <v>5348</v>
      </c>
      <c r="B5352" s="106" t="s">
        <v>14936</v>
      </c>
      <c r="C5352" s="106" t="s">
        <v>13081</v>
      </c>
      <c r="D5352" s="641">
        <v>0.05</v>
      </c>
      <c r="E5352" s="646" t="s">
        <v>74</v>
      </c>
      <c r="F5352" s="653">
        <v>340</v>
      </c>
      <c r="G5352" s="646" t="s">
        <v>14907</v>
      </c>
    </row>
    <row r="5353" spans="1:7" ht="32.25" customHeight="1">
      <c r="A5353" s="640">
        <v>5349</v>
      </c>
      <c r="B5353" s="106" t="s">
        <v>14936</v>
      </c>
      <c r="C5353" s="106" t="s">
        <v>10901</v>
      </c>
      <c r="D5353" s="641">
        <v>0.15</v>
      </c>
      <c r="E5353" s="646" t="s">
        <v>74</v>
      </c>
      <c r="F5353" s="653">
        <v>1020</v>
      </c>
      <c r="G5353" s="646" t="s">
        <v>14907</v>
      </c>
    </row>
    <row r="5354" spans="1:7" ht="32.25" customHeight="1">
      <c r="A5354" s="640">
        <v>5350</v>
      </c>
      <c r="B5354" s="106" t="s">
        <v>14936</v>
      </c>
      <c r="C5354" s="106" t="s">
        <v>14937</v>
      </c>
      <c r="D5354" s="641">
        <v>0.1</v>
      </c>
      <c r="E5354" s="646" t="s">
        <v>74</v>
      </c>
      <c r="F5354" s="653">
        <v>680</v>
      </c>
      <c r="G5354" s="646" t="s">
        <v>14907</v>
      </c>
    </row>
    <row r="5355" spans="1:7" ht="32.25" customHeight="1">
      <c r="A5355" s="640">
        <v>5351</v>
      </c>
      <c r="B5355" s="106" t="s">
        <v>14936</v>
      </c>
      <c r="C5355" s="106" t="s">
        <v>10856</v>
      </c>
      <c r="D5355" s="641">
        <v>0.1</v>
      </c>
      <c r="E5355" s="646" t="s">
        <v>74</v>
      </c>
      <c r="F5355" s="653">
        <v>680</v>
      </c>
      <c r="G5355" s="646" t="s">
        <v>14907</v>
      </c>
    </row>
    <row r="5356" spans="1:7" ht="32.25" customHeight="1">
      <c r="A5356" s="640">
        <v>5352</v>
      </c>
      <c r="B5356" s="106" t="s">
        <v>14936</v>
      </c>
      <c r="C5356" s="106" t="s">
        <v>14938</v>
      </c>
      <c r="D5356" s="641">
        <v>0.02</v>
      </c>
      <c r="E5356" s="646" t="s">
        <v>74</v>
      </c>
      <c r="F5356" s="653">
        <v>136</v>
      </c>
      <c r="G5356" s="646" t="s">
        <v>14907</v>
      </c>
    </row>
    <row r="5357" spans="1:7" ht="32.25" customHeight="1">
      <c r="A5357" s="640">
        <v>5353</v>
      </c>
      <c r="B5357" s="106" t="s">
        <v>14936</v>
      </c>
      <c r="C5357" s="106" t="s">
        <v>14066</v>
      </c>
      <c r="D5357" s="641">
        <v>0.1</v>
      </c>
      <c r="E5357" s="646" t="s">
        <v>74</v>
      </c>
      <c r="F5357" s="653">
        <v>680</v>
      </c>
      <c r="G5357" s="646" t="s">
        <v>14907</v>
      </c>
    </row>
    <row r="5358" spans="1:7" ht="32.25" customHeight="1">
      <c r="A5358" s="640">
        <v>5354</v>
      </c>
      <c r="B5358" s="106" t="s">
        <v>14936</v>
      </c>
      <c r="C5358" s="106" t="s">
        <v>14939</v>
      </c>
      <c r="D5358" s="641">
        <v>0.05</v>
      </c>
      <c r="E5358" s="646" t="s">
        <v>74</v>
      </c>
      <c r="F5358" s="653">
        <v>340</v>
      </c>
      <c r="G5358" s="646" t="s">
        <v>14907</v>
      </c>
    </row>
    <row r="5359" spans="1:7" ht="32.25" customHeight="1">
      <c r="A5359" s="640">
        <v>5355</v>
      </c>
      <c r="B5359" s="106" t="s">
        <v>14936</v>
      </c>
      <c r="C5359" s="106" t="s">
        <v>14939</v>
      </c>
      <c r="D5359" s="641">
        <v>0.08</v>
      </c>
      <c r="E5359" s="646" t="s">
        <v>74</v>
      </c>
      <c r="F5359" s="653">
        <v>544</v>
      </c>
      <c r="G5359" s="646" t="s">
        <v>14907</v>
      </c>
    </row>
    <row r="5360" spans="1:7" ht="32.25" customHeight="1">
      <c r="A5360" s="640">
        <v>5356</v>
      </c>
      <c r="B5360" s="106" t="s">
        <v>14936</v>
      </c>
      <c r="C5360" s="106" t="s">
        <v>14940</v>
      </c>
      <c r="D5360" s="641">
        <v>0.1</v>
      </c>
      <c r="E5360" s="646" t="s">
        <v>74</v>
      </c>
      <c r="F5360" s="653">
        <v>680</v>
      </c>
      <c r="G5360" s="646" t="s">
        <v>14907</v>
      </c>
    </row>
    <row r="5361" spans="1:7" ht="32.25" customHeight="1">
      <c r="A5361" s="640">
        <v>5357</v>
      </c>
      <c r="B5361" s="106" t="s">
        <v>14936</v>
      </c>
      <c r="C5361" s="106" t="s">
        <v>14940</v>
      </c>
      <c r="D5361" s="641">
        <v>0.05</v>
      </c>
      <c r="E5361" s="646" t="s">
        <v>74</v>
      </c>
      <c r="F5361" s="653">
        <v>340</v>
      </c>
      <c r="G5361" s="646" t="s">
        <v>14907</v>
      </c>
    </row>
    <row r="5362" spans="1:7" ht="32.25" customHeight="1">
      <c r="A5362" s="640">
        <v>5358</v>
      </c>
      <c r="B5362" s="106" t="s">
        <v>14936</v>
      </c>
      <c r="C5362" s="106" t="s">
        <v>14941</v>
      </c>
      <c r="D5362" s="641">
        <v>0.1</v>
      </c>
      <c r="E5362" s="646" t="s">
        <v>74</v>
      </c>
      <c r="F5362" s="653">
        <v>680</v>
      </c>
      <c r="G5362" s="646" t="s">
        <v>14907</v>
      </c>
    </row>
    <row r="5363" spans="1:7" ht="32.25" customHeight="1">
      <c r="A5363" s="640">
        <v>5359</v>
      </c>
      <c r="B5363" s="106" t="s">
        <v>14936</v>
      </c>
      <c r="C5363" s="106" t="s">
        <v>14941</v>
      </c>
      <c r="D5363" s="641">
        <v>0.09</v>
      </c>
      <c r="E5363" s="646" t="s">
        <v>74</v>
      </c>
      <c r="F5363" s="653">
        <v>612</v>
      </c>
      <c r="G5363" s="646" t="s">
        <v>14907</v>
      </c>
    </row>
    <row r="5364" spans="1:7" ht="32.25" customHeight="1">
      <c r="A5364" s="640">
        <v>5360</v>
      </c>
      <c r="B5364" s="106" t="s">
        <v>14936</v>
      </c>
      <c r="C5364" s="106" t="s">
        <v>14942</v>
      </c>
      <c r="D5364" s="641">
        <v>0.11</v>
      </c>
      <c r="E5364" s="646" t="s">
        <v>74</v>
      </c>
      <c r="F5364" s="653">
        <v>748</v>
      </c>
      <c r="G5364" s="646" t="s">
        <v>14907</v>
      </c>
    </row>
    <row r="5365" spans="1:7" ht="32.25" customHeight="1">
      <c r="A5365" s="640">
        <v>5361</v>
      </c>
      <c r="B5365" s="106" t="s">
        <v>14936</v>
      </c>
      <c r="C5365" s="106" t="s">
        <v>14942</v>
      </c>
      <c r="D5365" s="641">
        <v>0.06</v>
      </c>
      <c r="E5365" s="646" t="s">
        <v>74</v>
      </c>
      <c r="F5365" s="653">
        <v>408</v>
      </c>
      <c r="G5365" s="646" t="s">
        <v>14907</v>
      </c>
    </row>
    <row r="5366" spans="1:7" ht="32.25" customHeight="1">
      <c r="A5366" s="640">
        <v>5362</v>
      </c>
      <c r="B5366" s="106" t="s">
        <v>14936</v>
      </c>
      <c r="C5366" s="106" t="s">
        <v>14943</v>
      </c>
      <c r="D5366" s="641">
        <v>0.04</v>
      </c>
      <c r="E5366" s="646" t="s">
        <v>74</v>
      </c>
      <c r="F5366" s="653">
        <v>272</v>
      </c>
      <c r="G5366" s="646" t="s">
        <v>14907</v>
      </c>
    </row>
    <row r="5367" spans="1:7" ht="32.25" customHeight="1">
      <c r="A5367" s="640">
        <v>5363</v>
      </c>
      <c r="B5367" s="106" t="s">
        <v>14944</v>
      </c>
      <c r="C5367" s="106" t="s">
        <v>10866</v>
      </c>
      <c r="D5367" s="641">
        <v>0.11</v>
      </c>
      <c r="E5367" s="646" t="s">
        <v>74</v>
      </c>
      <c r="F5367" s="653">
        <v>748</v>
      </c>
      <c r="G5367" s="646" t="s">
        <v>14907</v>
      </c>
    </row>
    <row r="5368" spans="1:7" ht="32.25" customHeight="1">
      <c r="A5368" s="640">
        <v>5364</v>
      </c>
      <c r="B5368" s="106" t="s">
        <v>14944</v>
      </c>
      <c r="C5368" s="106" t="s">
        <v>10866</v>
      </c>
      <c r="D5368" s="641">
        <v>0.1</v>
      </c>
      <c r="E5368" s="646" t="s">
        <v>74</v>
      </c>
      <c r="F5368" s="653">
        <v>680</v>
      </c>
      <c r="G5368" s="646" t="s">
        <v>14907</v>
      </c>
    </row>
    <row r="5369" spans="1:7" ht="32.25" customHeight="1">
      <c r="A5369" s="640">
        <v>5365</v>
      </c>
      <c r="B5369" s="106" t="s">
        <v>14944</v>
      </c>
      <c r="C5369" s="106" t="s">
        <v>13073</v>
      </c>
      <c r="D5369" s="641">
        <v>7.0000000000000007E-2</v>
      </c>
      <c r="E5369" s="646" t="s">
        <v>74</v>
      </c>
      <c r="F5369" s="653">
        <v>476.00000000000006</v>
      </c>
      <c r="G5369" s="646" t="s">
        <v>14907</v>
      </c>
    </row>
    <row r="5370" spans="1:7" ht="32.25" customHeight="1">
      <c r="A5370" s="640">
        <v>5366</v>
      </c>
      <c r="B5370" s="106" t="s">
        <v>14944</v>
      </c>
      <c r="C5370" s="106" t="s">
        <v>14945</v>
      </c>
      <c r="D5370" s="641">
        <v>0.15</v>
      </c>
      <c r="E5370" s="646" t="s">
        <v>74</v>
      </c>
      <c r="F5370" s="653">
        <v>1020</v>
      </c>
      <c r="G5370" s="646" t="s">
        <v>14907</v>
      </c>
    </row>
    <row r="5371" spans="1:7" ht="32.25" customHeight="1">
      <c r="A5371" s="640">
        <v>5367</v>
      </c>
      <c r="B5371" s="106" t="s">
        <v>14944</v>
      </c>
      <c r="C5371" s="106" t="s">
        <v>14946</v>
      </c>
      <c r="D5371" s="641">
        <v>0.09</v>
      </c>
      <c r="E5371" s="646" t="s">
        <v>74</v>
      </c>
      <c r="F5371" s="653">
        <v>612</v>
      </c>
      <c r="G5371" s="646" t="s">
        <v>14907</v>
      </c>
    </row>
    <row r="5372" spans="1:7" ht="32.25" customHeight="1">
      <c r="A5372" s="640">
        <v>5368</v>
      </c>
      <c r="B5372" s="106" t="s">
        <v>14944</v>
      </c>
      <c r="C5372" s="106" t="s">
        <v>14946</v>
      </c>
      <c r="D5372" s="641">
        <v>0.05</v>
      </c>
      <c r="E5372" s="646" t="s">
        <v>74</v>
      </c>
      <c r="F5372" s="653">
        <v>340</v>
      </c>
      <c r="G5372" s="646" t="s">
        <v>14907</v>
      </c>
    </row>
    <row r="5373" spans="1:7" ht="32.25" customHeight="1">
      <c r="A5373" s="640">
        <v>5369</v>
      </c>
      <c r="B5373" s="106" t="s">
        <v>14944</v>
      </c>
      <c r="C5373" s="106" t="s">
        <v>14947</v>
      </c>
      <c r="D5373" s="641">
        <v>0.06</v>
      </c>
      <c r="E5373" s="646" t="s">
        <v>74</v>
      </c>
      <c r="F5373" s="653">
        <v>408</v>
      </c>
      <c r="G5373" s="646" t="s">
        <v>14907</v>
      </c>
    </row>
    <row r="5374" spans="1:7" ht="32.25" customHeight="1">
      <c r="A5374" s="640">
        <v>5370</v>
      </c>
      <c r="B5374" s="106" t="s">
        <v>14944</v>
      </c>
      <c r="C5374" s="106" t="s">
        <v>14947</v>
      </c>
      <c r="D5374" s="641">
        <v>0.12</v>
      </c>
      <c r="E5374" s="646" t="s">
        <v>74</v>
      </c>
      <c r="F5374" s="653">
        <v>816</v>
      </c>
      <c r="G5374" s="646" t="s">
        <v>14907</v>
      </c>
    </row>
    <row r="5375" spans="1:7" ht="32.25" customHeight="1">
      <c r="A5375" s="640">
        <v>5371</v>
      </c>
      <c r="B5375" s="106" t="s">
        <v>14944</v>
      </c>
      <c r="C5375" s="106" t="s">
        <v>14948</v>
      </c>
      <c r="D5375" s="641">
        <v>0.13</v>
      </c>
      <c r="E5375" s="646" t="s">
        <v>74</v>
      </c>
      <c r="F5375" s="653">
        <v>884</v>
      </c>
      <c r="G5375" s="646" t="s">
        <v>14907</v>
      </c>
    </row>
    <row r="5376" spans="1:7" ht="32.25" customHeight="1">
      <c r="A5376" s="640">
        <v>5372</v>
      </c>
      <c r="B5376" s="106" t="s">
        <v>14944</v>
      </c>
      <c r="C5376" s="106" t="s">
        <v>14948</v>
      </c>
      <c r="D5376" s="641">
        <v>0.1</v>
      </c>
      <c r="E5376" s="646" t="s">
        <v>74</v>
      </c>
      <c r="F5376" s="653">
        <v>680</v>
      </c>
      <c r="G5376" s="646" t="s">
        <v>14907</v>
      </c>
    </row>
    <row r="5377" spans="1:7" ht="32.25" customHeight="1">
      <c r="A5377" s="640">
        <v>5373</v>
      </c>
      <c r="B5377" s="106" t="s">
        <v>14944</v>
      </c>
      <c r="C5377" s="106" t="s">
        <v>14949</v>
      </c>
      <c r="D5377" s="641">
        <v>0.05</v>
      </c>
      <c r="E5377" s="646" t="s">
        <v>74</v>
      </c>
      <c r="F5377" s="653">
        <v>340</v>
      </c>
      <c r="G5377" s="646" t="s">
        <v>14907</v>
      </c>
    </row>
    <row r="5378" spans="1:7" ht="32.25" customHeight="1">
      <c r="A5378" s="640">
        <v>5374</v>
      </c>
      <c r="B5378" s="106" t="s">
        <v>14944</v>
      </c>
      <c r="C5378" s="106" t="s">
        <v>12520</v>
      </c>
      <c r="D5378" s="641">
        <v>0.04</v>
      </c>
      <c r="E5378" s="646" t="s">
        <v>74</v>
      </c>
      <c r="F5378" s="653">
        <v>272</v>
      </c>
      <c r="G5378" s="646" t="s">
        <v>14907</v>
      </c>
    </row>
    <row r="5379" spans="1:7" ht="32.25" customHeight="1">
      <c r="A5379" s="640">
        <v>5375</v>
      </c>
      <c r="B5379" s="106" t="s">
        <v>14944</v>
      </c>
      <c r="C5379" s="106" t="s">
        <v>10722</v>
      </c>
      <c r="D5379" s="641">
        <v>0.04</v>
      </c>
      <c r="E5379" s="646" t="s">
        <v>74</v>
      </c>
      <c r="F5379" s="653">
        <v>272</v>
      </c>
      <c r="G5379" s="646" t="s">
        <v>14907</v>
      </c>
    </row>
    <row r="5380" spans="1:7" ht="32.25" customHeight="1">
      <c r="A5380" s="640">
        <v>5376</v>
      </c>
      <c r="B5380" s="106" t="s">
        <v>14944</v>
      </c>
      <c r="C5380" s="106" t="s">
        <v>14950</v>
      </c>
      <c r="D5380" s="641">
        <v>0.1</v>
      </c>
      <c r="E5380" s="646" t="s">
        <v>74</v>
      </c>
      <c r="F5380" s="653">
        <v>680</v>
      </c>
      <c r="G5380" s="646" t="s">
        <v>14907</v>
      </c>
    </row>
    <row r="5381" spans="1:7" ht="32.25" customHeight="1">
      <c r="A5381" s="640">
        <v>5377</v>
      </c>
      <c r="B5381" s="106" t="s">
        <v>14944</v>
      </c>
      <c r="C5381" s="106" t="s">
        <v>14950</v>
      </c>
      <c r="D5381" s="641">
        <v>0.03</v>
      </c>
      <c r="E5381" s="646" t="s">
        <v>74</v>
      </c>
      <c r="F5381" s="653">
        <v>204</v>
      </c>
      <c r="G5381" s="646" t="s">
        <v>14907</v>
      </c>
    </row>
    <row r="5382" spans="1:7" ht="32.25" customHeight="1">
      <c r="A5382" s="640">
        <v>5378</v>
      </c>
      <c r="B5382" s="106" t="s">
        <v>14944</v>
      </c>
      <c r="C5382" s="106" t="s">
        <v>14951</v>
      </c>
      <c r="D5382" s="641">
        <v>0.04</v>
      </c>
      <c r="E5382" s="646" t="s">
        <v>74</v>
      </c>
      <c r="F5382" s="653">
        <v>272</v>
      </c>
      <c r="G5382" s="646" t="s">
        <v>14907</v>
      </c>
    </row>
    <row r="5383" spans="1:7" ht="32.25" customHeight="1">
      <c r="A5383" s="640">
        <v>5379</v>
      </c>
      <c r="B5383" s="106" t="s">
        <v>14944</v>
      </c>
      <c r="C5383" s="106" t="s">
        <v>14874</v>
      </c>
      <c r="D5383" s="641">
        <v>0.09</v>
      </c>
      <c r="E5383" s="646" t="s">
        <v>74</v>
      </c>
      <c r="F5383" s="653">
        <v>612</v>
      </c>
      <c r="G5383" s="646" t="s">
        <v>14907</v>
      </c>
    </row>
    <row r="5384" spans="1:7" ht="32.25" customHeight="1">
      <c r="A5384" s="640">
        <v>5380</v>
      </c>
      <c r="B5384" s="106" t="s">
        <v>14944</v>
      </c>
      <c r="C5384" s="106" t="s">
        <v>14874</v>
      </c>
      <c r="D5384" s="641">
        <v>0.06</v>
      </c>
      <c r="E5384" s="646" t="s">
        <v>74</v>
      </c>
      <c r="F5384" s="653">
        <v>408</v>
      </c>
      <c r="G5384" s="646" t="s">
        <v>14907</v>
      </c>
    </row>
    <row r="5385" spans="1:7" ht="32.25" customHeight="1">
      <c r="A5385" s="640">
        <v>5381</v>
      </c>
      <c r="B5385" s="106" t="s">
        <v>14944</v>
      </c>
      <c r="C5385" s="106" t="s">
        <v>14952</v>
      </c>
      <c r="D5385" s="641">
        <v>0.08</v>
      </c>
      <c r="E5385" s="646" t="s">
        <v>74</v>
      </c>
      <c r="F5385" s="653">
        <v>544</v>
      </c>
      <c r="G5385" s="646" t="s">
        <v>14907</v>
      </c>
    </row>
    <row r="5386" spans="1:7" ht="32.25" customHeight="1">
      <c r="A5386" s="640">
        <v>5382</v>
      </c>
      <c r="B5386" s="106" t="s">
        <v>14944</v>
      </c>
      <c r="C5386" s="106" t="s">
        <v>7910</v>
      </c>
      <c r="D5386" s="641">
        <v>0.05</v>
      </c>
      <c r="E5386" s="646" t="s">
        <v>74</v>
      </c>
      <c r="F5386" s="653">
        <v>340</v>
      </c>
      <c r="G5386" s="646" t="s">
        <v>14907</v>
      </c>
    </row>
    <row r="5387" spans="1:7" ht="32.25" customHeight="1">
      <c r="A5387" s="640">
        <v>5383</v>
      </c>
      <c r="B5387" s="106" t="s">
        <v>14944</v>
      </c>
      <c r="C5387" s="106" t="s">
        <v>7910</v>
      </c>
      <c r="D5387" s="641">
        <v>0.05</v>
      </c>
      <c r="E5387" s="646" t="s">
        <v>74</v>
      </c>
      <c r="F5387" s="653">
        <v>340</v>
      </c>
      <c r="G5387" s="646" t="s">
        <v>14907</v>
      </c>
    </row>
    <row r="5388" spans="1:7" ht="32.25" customHeight="1">
      <c r="A5388" s="640">
        <v>5384</v>
      </c>
      <c r="B5388" s="106" t="s">
        <v>14944</v>
      </c>
      <c r="C5388" s="106" t="s">
        <v>10895</v>
      </c>
      <c r="D5388" s="641">
        <v>0.06</v>
      </c>
      <c r="E5388" s="646" t="s">
        <v>74</v>
      </c>
      <c r="F5388" s="653">
        <v>408</v>
      </c>
      <c r="G5388" s="646" t="s">
        <v>14907</v>
      </c>
    </row>
    <row r="5389" spans="1:7" ht="32.25" customHeight="1">
      <c r="A5389" s="640">
        <v>5385</v>
      </c>
      <c r="B5389" s="106" t="s">
        <v>14944</v>
      </c>
      <c r="C5389" s="106" t="s">
        <v>10895</v>
      </c>
      <c r="D5389" s="641">
        <v>0.04</v>
      </c>
      <c r="E5389" s="646" t="s">
        <v>74</v>
      </c>
      <c r="F5389" s="653">
        <v>272</v>
      </c>
      <c r="G5389" s="646" t="s">
        <v>14907</v>
      </c>
    </row>
    <row r="5390" spans="1:7" ht="32.25" customHeight="1">
      <c r="A5390" s="640">
        <v>5386</v>
      </c>
      <c r="B5390" s="106" t="s">
        <v>14944</v>
      </c>
      <c r="C5390" s="106" t="s">
        <v>14953</v>
      </c>
      <c r="D5390" s="641">
        <v>0.13</v>
      </c>
      <c r="E5390" s="646" t="s">
        <v>74</v>
      </c>
      <c r="F5390" s="653">
        <v>884</v>
      </c>
      <c r="G5390" s="646" t="s">
        <v>14907</v>
      </c>
    </row>
    <row r="5391" spans="1:7" ht="32.25" customHeight="1">
      <c r="A5391" s="640">
        <v>5387</v>
      </c>
      <c r="B5391" s="106" t="s">
        <v>14906</v>
      </c>
      <c r="C5391" s="106" t="s">
        <v>14954</v>
      </c>
      <c r="D5391" s="641">
        <v>7.0000000000000007E-2</v>
      </c>
      <c r="E5391" s="646" t="s">
        <v>74</v>
      </c>
      <c r="F5391" s="653">
        <v>476.00000000000006</v>
      </c>
      <c r="G5391" s="646" t="s">
        <v>14907</v>
      </c>
    </row>
    <row r="5392" spans="1:7" ht="32.25" customHeight="1">
      <c r="A5392" s="640">
        <v>5388</v>
      </c>
      <c r="B5392" s="106" t="s">
        <v>14906</v>
      </c>
      <c r="C5392" s="106" t="s">
        <v>14955</v>
      </c>
      <c r="D5392" s="641">
        <v>0.02</v>
      </c>
      <c r="E5392" s="646" t="s">
        <v>74</v>
      </c>
      <c r="F5392" s="653">
        <v>136</v>
      </c>
      <c r="G5392" s="646" t="s">
        <v>14907</v>
      </c>
    </row>
    <row r="5393" spans="1:7" ht="32.25" customHeight="1">
      <c r="A5393" s="640">
        <v>5389</v>
      </c>
      <c r="B5393" s="106" t="s">
        <v>14906</v>
      </c>
      <c r="C5393" s="106" t="s">
        <v>14955</v>
      </c>
      <c r="D5393" s="641">
        <v>0.08</v>
      </c>
      <c r="E5393" s="646" t="s">
        <v>74</v>
      </c>
      <c r="F5393" s="653">
        <v>544</v>
      </c>
      <c r="G5393" s="646" t="s">
        <v>14907</v>
      </c>
    </row>
    <row r="5394" spans="1:7" ht="32.25" customHeight="1">
      <c r="A5394" s="640">
        <v>5390</v>
      </c>
      <c r="B5394" s="106" t="s">
        <v>14906</v>
      </c>
      <c r="C5394" s="106" t="s">
        <v>14956</v>
      </c>
      <c r="D5394" s="641">
        <v>0.15</v>
      </c>
      <c r="E5394" s="646" t="s">
        <v>74</v>
      </c>
      <c r="F5394" s="653">
        <v>1020</v>
      </c>
      <c r="G5394" s="646" t="s">
        <v>14907</v>
      </c>
    </row>
    <row r="5395" spans="1:7" ht="32.25" customHeight="1">
      <c r="A5395" s="640">
        <v>5391</v>
      </c>
      <c r="B5395" s="106" t="s">
        <v>14906</v>
      </c>
      <c r="C5395" s="106" t="s">
        <v>14957</v>
      </c>
      <c r="D5395" s="641">
        <v>0.1</v>
      </c>
      <c r="E5395" s="646" t="s">
        <v>74</v>
      </c>
      <c r="F5395" s="653">
        <v>680</v>
      </c>
      <c r="G5395" s="646" t="s">
        <v>14907</v>
      </c>
    </row>
    <row r="5396" spans="1:7" ht="32.25" customHeight="1">
      <c r="A5396" s="640">
        <v>5392</v>
      </c>
      <c r="B5396" s="106" t="s">
        <v>14906</v>
      </c>
      <c r="C5396" s="106" t="s">
        <v>14957</v>
      </c>
      <c r="D5396" s="641">
        <v>0.04</v>
      </c>
      <c r="E5396" s="646" t="s">
        <v>74</v>
      </c>
      <c r="F5396" s="653">
        <v>272</v>
      </c>
      <c r="G5396" s="646" t="s">
        <v>14907</v>
      </c>
    </row>
    <row r="5397" spans="1:7" ht="32.25" customHeight="1">
      <c r="A5397" s="640">
        <v>5393</v>
      </c>
      <c r="B5397" s="106" t="s">
        <v>14906</v>
      </c>
      <c r="C5397" s="106" t="s">
        <v>11199</v>
      </c>
      <c r="D5397" s="641">
        <v>0.16</v>
      </c>
      <c r="E5397" s="646" t="s">
        <v>74</v>
      </c>
      <c r="F5397" s="653">
        <v>272</v>
      </c>
      <c r="G5397" s="646" t="s">
        <v>14907</v>
      </c>
    </row>
    <row r="5398" spans="1:7" ht="32.25" customHeight="1">
      <c r="A5398" s="640">
        <v>5394</v>
      </c>
      <c r="B5398" s="106" t="s">
        <v>14906</v>
      </c>
      <c r="C5398" s="106" t="s">
        <v>14958</v>
      </c>
      <c r="D5398" s="641">
        <v>0.04</v>
      </c>
      <c r="E5398" s="646" t="s">
        <v>74</v>
      </c>
      <c r="F5398" s="653">
        <v>1088</v>
      </c>
      <c r="G5398" s="646" t="s">
        <v>14907</v>
      </c>
    </row>
    <row r="5399" spans="1:7" ht="32.25" customHeight="1">
      <c r="A5399" s="640">
        <v>5395</v>
      </c>
      <c r="B5399" s="106" t="s">
        <v>14906</v>
      </c>
      <c r="C5399" s="106" t="s">
        <v>14958</v>
      </c>
      <c r="D5399" s="641">
        <v>0.08</v>
      </c>
      <c r="E5399" s="646" t="s">
        <v>74</v>
      </c>
      <c r="F5399" s="653">
        <v>272</v>
      </c>
      <c r="G5399" s="646" t="s">
        <v>14907</v>
      </c>
    </row>
    <row r="5400" spans="1:7" ht="32.25" customHeight="1">
      <c r="A5400" s="640">
        <v>5396</v>
      </c>
      <c r="B5400" s="106" t="s">
        <v>14906</v>
      </c>
      <c r="C5400" s="106" t="s">
        <v>14959</v>
      </c>
      <c r="D5400" s="641">
        <v>0.13</v>
      </c>
      <c r="E5400" s="646" t="s">
        <v>74</v>
      </c>
      <c r="F5400" s="653">
        <v>544</v>
      </c>
      <c r="G5400" s="646" t="s">
        <v>14907</v>
      </c>
    </row>
    <row r="5401" spans="1:7" ht="32.25" customHeight="1">
      <c r="A5401" s="640">
        <v>5397</v>
      </c>
      <c r="B5401" s="106" t="s">
        <v>14906</v>
      </c>
      <c r="C5401" s="106" t="s">
        <v>14959</v>
      </c>
      <c r="D5401" s="641">
        <v>0.08</v>
      </c>
      <c r="E5401" s="646" t="s">
        <v>74</v>
      </c>
      <c r="F5401" s="653">
        <v>884</v>
      </c>
      <c r="G5401" s="646" t="s">
        <v>14907</v>
      </c>
    </row>
    <row r="5402" spans="1:7" ht="32.25" customHeight="1">
      <c r="A5402" s="640">
        <v>5398</v>
      </c>
      <c r="B5402" s="106" t="s">
        <v>14906</v>
      </c>
      <c r="C5402" s="106" t="s">
        <v>10899</v>
      </c>
      <c r="D5402" s="641">
        <v>0.08</v>
      </c>
      <c r="E5402" s="646" t="s">
        <v>74</v>
      </c>
      <c r="F5402" s="653">
        <v>544</v>
      </c>
      <c r="G5402" s="646" t="s">
        <v>14907</v>
      </c>
    </row>
    <row r="5403" spans="1:7" ht="32.25" customHeight="1">
      <c r="A5403" s="640">
        <v>5399</v>
      </c>
      <c r="B5403" s="106" t="s">
        <v>14906</v>
      </c>
      <c r="C5403" s="106" t="s">
        <v>10899</v>
      </c>
      <c r="D5403" s="641">
        <v>0.04</v>
      </c>
      <c r="E5403" s="646" t="s">
        <v>74</v>
      </c>
      <c r="F5403" s="653">
        <v>272</v>
      </c>
      <c r="G5403" s="646" t="s">
        <v>14907</v>
      </c>
    </row>
    <row r="5404" spans="1:7" ht="32.25" customHeight="1">
      <c r="A5404" s="640">
        <v>5400</v>
      </c>
      <c r="B5404" s="106" t="s">
        <v>14906</v>
      </c>
      <c r="C5404" s="106" t="s">
        <v>14960</v>
      </c>
      <c r="D5404" s="641">
        <v>0.02</v>
      </c>
      <c r="E5404" s="646" t="s">
        <v>74</v>
      </c>
      <c r="F5404" s="653">
        <v>136</v>
      </c>
      <c r="G5404" s="646" t="s">
        <v>14907</v>
      </c>
    </row>
    <row r="5405" spans="1:7" ht="32.25" customHeight="1">
      <c r="A5405" s="640">
        <v>5401</v>
      </c>
      <c r="B5405" s="106" t="s">
        <v>14906</v>
      </c>
      <c r="C5405" s="106" t="s">
        <v>14960</v>
      </c>
      <c r="D5405" s="641">
        <v>0.04</v>
      </c>
      <c r="E5405" s="646" t="s">
        <v>74</v>
      </c>
      <c r="F5405" s="653">
        <v>272</v>
      </c>
      <c r="G5405" s="646" t="s">
        <v>14907</v>
      </c>
    </row>
    <row r="5406" spans="1:7" ht="32.25" customHeight="1">
      <c r="A5406" s="640">
        <v>5402</v>
      </c>
      <c r="B5406" s="106" t="s">
        <v>14906</v>
      </c>
      <c r="C5406" s="106" t="s">
        <v>14961</v>
      </c>
      <c r="D5406" s="641">
        <v>0.1</v>
      </c>
      <c r="E5406" s="646" t="s">
        <v>74</v>
      </c>
      <c r="F5406" s="653">
        <v>680</v>
      </c>
      <c r="G5406" s="646" t="s">
        <v>14907</v>
      </c>
    </row>
    <row r="5407" spans="1:7" ht="32.25" customHeight="1">
      <c r="A5407" s="640">
        <v>5403</v>
      </c>
      <c r="B5407" s="106" t="s">
        <v>14906</v>
      </c>
      <c r="C5407" s="106" t="s">
        <v>14961</v>
      </c>
      <c r="D5407" s="641">
        <v>0.16</v>
      </c>
      <c r="E5407" s="646" t="s">
        <v>74</v>
      </c>
      <c r="F5407" s="653">
        <v>1088</v>
      </c>
      <c r="G5407" s="646" t="s">
        <v>14907</v>
      </c>
    </row>
    <row r="5408" spans="1:7" ht="32.25" customHeight="1">
      <c r="A5408" s="640">
        <v>5404</v>
      </c>
      <c r="B5408" s="106" t="s">
        <v>14906</v>
      </c>
      <c r="C5408" s="106" t="s">
        <v>12857</v>
      </c>
      <c r="D5408" s="641">
        <v>0.08</v>
      </c>
      <c r="E5408" s="646" t="s">
        <v>74</v>
      </c>
      <c r="F5408" s="653">
        <v>544</v>
      </c>
      <c r="G5408" s="646" t="s">
        <v>14907</v>
      </c>
    </row>
    <row r="5409" spans="1:7" ht="32.25" customHeight="1">
      <c r="A5409" s="640">
        <v>5405</v>
      </c>
      <c r="B5409" s="106" t="s">
        <v>14906</v>
      </c>
      <c r="C5409" s="106" t="s">
        <v>12857</v>
      </c>
      <c r="D5409" s="641">
        <v>0.03</v>
      </c>
      <c r="E5409" s="646" t="s">
        <v>74</v>
      </c>
      <c r="F5409" s="653">
        <v>204</v>
      </c>
      <c r="G5409" s="646" t="s">
        <v>14907</v>
      </c>
    </row>
    <row r="5410" spans="1:7" ht="32.25" customHeight="1">
      <c r="A5410" s="640">
        <v>5406</v>
      </c>
      <c r="B5410" s="106" t="s">
        <v>14906</v>
      </c>
      <c r="C5410" s="106" t="s">
        <v>14962</v>
      </c>
      <c r="D5410" s="641">
        <v>0.06</v>
      </c>
      <c r="E5410" s="646" t="s">
        <v>74</v>
      </c>
      <c r="F5410" s="653">
        <v>408</v>
      </c>
      <c r="G5410" s="646" t="s">
        <v>14907</v>
      </c>
    </row>
    <row r="5411" spans="1:7" ht="32.25" customHeight="1">
      <c r="A5411" s="640">
        <v>5407</v>
      </c>
      <c r="B5411" s="106" t="s">
        <v>14906</v>
      </c>
      <c r="C5411" s="106" t="s">
        <v>14962</v>
      </c>
      <c r="D5411" s="641">
        <v>0.05</v>
      </c>
      <c r="E5411" s="646" t="s">
        <v>74</v>
      </c>
      <c r="F5411" s="653">
        <v>340</v>
      </c>
      <c r="G5411" s="646" t="s">
        <v>14907</v>
      </c>
    </row>
    <row r="5412" spans="1:7" ht="32.25" customHeight="1">
      <c r="A5412" s="640">
        <v>5408</v>
      </c>
      <c r="B5412" s="106" t="s">
        <v>14906</v>
      </c>
      <c r="C5412" s="106" t="s">
        <v>14963</v>
      </c>
      <c r="D5412" s="641">
        <v>0.03</v>
      </c>
      <c r="E5412" s="646" t="s">
        <v>74</v>
      </c>
      <c r="F5412" s="653">
        <v>204</v>
      </c>
      <c r="G5412" s="646" t="s">
        <v>14907</v>
      </c>
    </row>
    <row r="5413" spans="1:7" ht="32.25" customHeight="1">
      <c r="A5413" s="640">
        <v>5409</v>
      </c>
      <c r="B5413" s="106" t="s">
        <v>14964</v>
      </c>
      <c r="C5413" s="106" t="s">
        <v>14965</v>
      </c>
      <c r="D5413" s="641">
        <v>0.04</v>
      </c>
      <c r="E5413" s="646" t="s">
        <v>74</v>
      </c>
      <c r="F5413" s="653">
        <v>272</v>
      </c>
      <c r="G5413" s="646" t="s">
        <v>14907</v>
      </c>
    </row>
    <row r="5414" spans="1:7" ht="32.25" customHeight="1">
      <c r="A5414" s="640">
        <v>5410</v>
      </c>
      <c r="B5414" s="106" t="s">
        <v>14964</v>
      </c>
      <c r="C5414" s="106" t="s">
        <v>14966</v>
      </c>
      <c r="D5414" s="641">
        <v>0.1</v>
      </c>
      <c r="E5414" s="646" t="s">
        <v>74</v>
      </c>
      <c r="F5414" s="653">
        <v>680</v>
      </c>
      <c r="G5414" s="646" t="s">
        <v>14907</v>
      </c>
    </row>
    <row r="5415" spans="1:7" ht="32.25" customHeight="1">
      <c r="A5415" s="640">
        <v>5411</v>
      </c>
      <c r="B5415" s="106" t="s">
        <v>14964</v>
      </c>
      <c r="C5415" s="106" t="s">
        <v>14967</v>
      </c>
      <c r="D5415" s="641">
        <v>2.3E-2</v>
      </c>
      <c r="E5415" s="646" t="s">
        <v>74</v>
      </c>
      <c r="F5415" s="653">
        <v>156.4</v>
      </c>
      <c r="G5415" s="646" t="s">
        <v>14907</v>
      </c>
    </row>
    <row r="5416" spans="1:7" ht="32.25" customHeight="1">
      <c r="A5416" s="640">
        <v>5412</v>
      </c>
      <c r="B5416" s="106" t="s">
        <v>14964</v>
      </c>
      <c r="C5416" s="106" t="s">
        <v>14968</v>
      </c>
      <c r="D5416" s="641">
        <v>0.04</v>
      </c>
      <c r="E5416" s="646" t="s">
        <v>74</v>
      </c>
      <c r="F5416" s="653">
        <v>272</v>
      </c>
      <c r="G5416" s="646" t="s">
        <v>14907</v>
      </c>
    </row>
    <row r="5417" spans="1:7" ht="32.25" customHeight="1">
      <c r="A5417" s="640">
        <v>5413</v>
      </c>
      <c r="B5417" s="106" t="s">
        <v>14964</v>
      </c>
      <c r="C5417" s="106" t="s">
        <v>14969</v>
      </c>
      <c r="D5417" s="641">
        <v>0.1</v>
      </c>
      <c r="E5417" s="646" t="s">
        <v>74</v>
      </c>
      <c r="F5417" s="653">
        <v>680</v>
      </c>
      <c r="G5417" s="646" t="s">
        <v>14907</v>
      </c>
    </row>
    <row r="5418" spans="1:7" ht="32.25" customHeight="1">
      <c r="A5418" s="640">
        <v>5414</v>
      </c>
      <c r="B5418" s="106" t="s">
        <v>14964</v>
      </c>
      <c r="C5418" s="106" t="s">
        <v>512</v>
      </c>
      <c r="D5418" s="641">
        <v>0.04</v>
      </c>
      <c r="E5418" s="646" t="s">
        <v>74</v>
      </c>
      <c r="F5418" s="653">
        <v>272</v>
      </c>
      <c r="G5418" s="646" t="s">
        <v>14907</v>
      </c>
    </row>
    <row r="5419" spans="1:7" ht="32.25" customHeight="1">
      <c r="A5419" s="640">
        <v>5415</v>
      </c>
      <c r="B5419" s="106" t="s">
        <v>14964</v>
      </c>
      <c r="C5419" s="106" t="s">
        <v>14970</v>
      </c>
      <c r="D5419" s="641">
        <v>0.03</v>
      </c>
      <c r="E5419" s="646" t="s">
        <v>74</v>
      </c>
      <c r="F5419" s="653">
        <v>204</v>
      </c>
      <c r="G5419" s="646" t="s">
        <v>14907</v>
      </c>
    </row>
    <row r="5420" spans="1:7" ht="32.25" customHeight="1">
      <c r="A5420" s="640">
        <v>5416</v>
      </c>
      <c r="B5420" s="106" t="s">
        <v>14964</v>
      </c>
      <c r="C5420" s="106" t="s">
        <v>8214</v>
      </c>
      <c r="D5420" s="641">
        <v>0.09</v>
      </c>
      <c r="E5420" s="646" t="s">
        <v>74</v>
      </c>
      <c r="F5420" s="653">
        <v>612</v>
      </c>
      <c r="G5420" s="646" t="s">
        <v>14907</v>
      </c>
    </row>
    <row r="5421" spans="1:7" ht="32.25" customHeight="1">
      <c r="A5421" s="640">
        <v>5417</v>
      </c>
      <c r="B5421" s="106" t="s">
        <v>14964</v>
      </c>
      <c r="C5421" s="106" t="s">
        <v>14971</v>
      </c>
      <c r="D5421" s="641">
        <v>0.08</v>
      </c>
      <c r="E5421" s="646" t="s">
        <v>74</v>
      </c>
      <c r="F5421" s="653">
        <v>544</v>
      </c>
      <c r="G5421" s="646" t="s">
        <v>14907</v>
      </c>
    </row>
    <row r="5422" spans="1:7" ht="32.25" customHeight="1">
      <c r="A5422" s="640">
        <v>5418</v>
      </c>
      <c r="B5422" s="106" t="s">
        <v>14964</v>
      </c>
      <c r="C5422" s="106" t="s">
        <v>14972</v>
      </c>
      <c r="D5422" s="641">
        <v>0.01</v>
      </c>
      <c r="E5422" s="646" t="s">
        <v>74</v>
      </c>
      <c r="F5422" s="653">
        <v>68</v>
      </c>
      <c r="G5422" s="646" t="s">
        <v>14907</v>
      </c>
    </row>
    <row r="5423" spans="1:7" ht="32.25" customHeight="1">
      <c r="A5423" s="640">
        <v>5419</v>
      </c>
      <c r="B5423" s="106" t="s">
        <v>14964</v>
      </c>
      <c r="C5423" s="106" t="s">
        <v>14973</v>
      </c>
      <c r="D5423" s="641">
        <v>0.03</v>
      </c>
      <c r="E5423" s="646" t="s">
        <v>74</v>
      </c>
      <c r="F5423" s="653">
        <v>204</v>
      </c>
      <c r="G5423" s="646" t="s">
        <v>14907</v>
      </c>
    </row>
    <row r="5424" spans="1:7" ht="32.25" customHeight="1">
      <c r="A5424" s="640">
        <v>5420</v>
      </c>
      <c r="B5424" s="106" t="s">
        <v>14964</v>
      </c>
      <c r="C5424" s="106" t="s">
        <v>14974</v>
      </c>
      <c r="D5424" s="641">
        <v>0.02</v>
      </c>
      <c r="E5424" s="646" t="s">
        <v>74</v>
      </c>
      <c r="F5424" s="653">
        <v>136</v>
      </c>
      <c r="G5424" s="646" t="s">
        <v>14907</v>
      </c>
    </row>
    <row r="5425" spans="1:7" ht="32.25" customHeight="1">
      <c r="A5425" s="640">
        <v>5421</v>
      </c>
      <c r="B5425" s="106" t="s">
        <v>14964</v>
      </c>
      <c r="C5425" s="106" t="s">
        <v>9546</v>
      </c>
      <c r="D5425" s="641">
        <v>0.03</v>
      </c>
      <c r="E5425" s="646" t="s">
        <v>74</v>
      </c>
      <c r="F5425" s="653">
        <v>204</v>
      </c>
      <c r="G5425" s="646" t="s">
        <v>14907</v>
      </c>
    </row>
    <row r="5426" spans="1:7" ht="32.25" customHeight="1">
      <c r="A5426" s="640">
        <v>5422</v>
      </c>
      <c r="B5426" s="106" t="s">
        <v>14964</v>
      </c>
      <c r="C5426" s="106" t="s">
        <v>14975</v>
      </c>
      <c r="D5426" s="641">
        <v>0.02</v>
      </c>
      <c r="E5426" s="646" t="s">
        <v>74</v>
      </c>
      <c r="F5426" s="653">
        <v>136</v>
      </c>
      <c r="G5426" s="646" t="s">
        <v>14907</v>
      </c>
    </row>
    <row r="5427" spans="1:7" ht="32.25" customHeight="1">
      <c r="A5427" s="640">
        <v>5423</v>
      </c>
      <c r="B5427" s="106" t="s">
        <v>14964</v>
      </c>
      <c r="C5427" s="106" t="s">
        <v>14975</v>
      </c>
      <c r="D5427" s="641">
        <v>0.01</v>
      </c>
      <c r="E5427" s="646" t="s">
        <v>74</v>
      </c>
      <c r="F5427" s="653">
        <v>68</v>
      </c>
      <c r="G5427" s="646" t="s">
        <v>14907</v>
      </c>
    </row>
    <row r="5428" spans="1:7" ht="32.25" customHeight="1">
      <c r="A5428" s="640">
        <v>5424</v>
      </c>
      <c r="B5428" s="106" t="s">
        <v>14964</v>
      </c>
      <c r="C5428" s="106" t="s">
        <v>14976</v>
      </c>
      <c r="D5428" s="641">
        <v>0.05</v>
      </c>
      <c r="E5428" s="646" t="s">
        <v>74</v>
      </c>
      <c r="F5428" s="653">
        <v>340</v>
      </c>
      <c r="G5428" s="646" t="s">
        <v>14907</v>
      </c>
    </row>
    <row r="5429" spans="1:7" ht="32.25" customHeight="1">
      <c r="A5429" s="640">
        <v>5425</v>
      </c>
      <c r="B5429" s="106" t="s">
        <v>14964</v>
      </c>
      <c r="C5429" s="106" t="s">
        <v>14977</v>
      </c>
      <c r="D5429" s="641">
        <v>0.1</v>
      </c>
      <c r="E5429" s="646" t="s">
        <v>74</v>
      </c>
      <c r="F5429" s="653">
        <v>680</v>
      </c>
      <c r="G5429" s="646" t="s">
        <v>14907</v>
      </c>
    </row>
    <row r="5430" spans="1:7" ht="32.25" customHeight="1">
      <c r="A5430" s="640">
        <v>5426</v>
      </c>
      <c r="B5430" s="106" t="s">
        <v>14964</v>
      </c>
      <c r="C5430" s="106" t="s">
        <v>14978</v>
      </c>
      <c r="D5430" s="641">
        <v>0.04</v>
      </c>
      <c r="E5430" s="646" t="s">
        <v>74</v>
      </c>
      <c r="F5430" s="653">
        <v>272</v>
      </c>
      <c r="G5430" s="646" t="s">
        <v>14907</v>
      </c>
    </row>
    <row r="5431" spans="1:7" ht="32.25" customHeight="1">
      <c r="A5431" s="640">
        <v>5427</v>
      </c>
      <c r="B5431" s="106" t="s">
        <v>14964</v>
      </c>
      <c r="C5431" s="106" t="s">
        <v>14979</v>
      </c>
      <c r="D5431" s="641">
        <v>0.1</v>
      </c>
      <c r="E5431" s="646" t="s">
        <v>74</v>
      </c>
      <c r="F5431" s="653">
        <v>680</v>
      </c>
      <c r="G5431" s="646" t="s">
        <v>14907</v>
      </c>
    </row>
    <row r="5432" spans="1:7" ht="32.25" customHeight="1">
      <c r="A5432" s="640">
        <v>5428</v>
      </c>
      <c r="B5432" s="106" t="s">
        <v>14964</v>
      </c>
      <c r="C5432" s="106" t="s">
        <v>10769</v>
      </c>
      <c r="D5432" s="641">
        <v>0.1</v>
      </c>
      <c r="E5432" s="646" t="s">
        <v>74</v>
      </c>
      <c r="F5432" s="653">
        <v>680</v>
      </c>
      <c r="G5432" s="646" t="s">
        <v>14907</v>
      </c>
    </row>
    <row r="5433" spans="1:7" ht="32.25" customHeight="1">
      <c r="A5433" s="640">
        <v>5429</v>
      </c>
      <c r="B5433" s="106" t="s">
        <v>14964</v>
      </c>
      <c r="C5433" s="106" t="s">
        <v>14980</v>
      </c>
      <c r="D5433" s="641">
        <v>0.09</v>
      </c>
      <c r="E5433" s="646" t="s">
        <v>74</v>
      </c>
      <c r="F5433" s="653">
        <v>612</v>
      </c>
      <c r="G5433" s="646" t="s">
        <v>14907</v>
      </c>
    </row>
    <row r="5434" spans="1:7" ht="32.25" customHeight="1">
      <c r="A5434" s="640">
        <v>5430</v>
      </c>
      <c r="B5434" s="106" t="s">
        <v>14964</v>
      </c>
      <c r="C5434" s="106" t="s">
        <v>11905</v>
      </c>
      <c r="D5434" s="641">
        <v>0.08</v>
      </c>
      <c r="E5434" s="646" t="s">
        <v>74</v>
      </c>
      <c r="F5434" s="653">
        <v>544</v>
      </c>
      <c r="G5434" s="646" t="s">
        <v>14907</v>
      </c>
    </row>
    <row r="5435" spans="1:7" ht="32.25" customHeight="1">
      <c r="A5435" s="640">
        <v>5431</v>
      </c>
      <c r="B5435" s="106" t="s">
        <v>14964</v>
      </c>
      <c r="C5435" s="106" t="s">
        <v>14981</v>
      </c>
      <c r="D5435" s="641">
        <v>0.01</v>
      </c>
      <c r="E5435" s="646" t="s">
        <v>74</v>
      </c>
      <c r="F5435" s="653">
        <v>68</v>
      </c>
      <c r="G5435" s="646" t="s">
        <v>14907</v>
      </c>
    </row>
    <row r="5436" spans="1:7" ht="32.25" customHeight="1">
      <c r="A5436" s="640">
        <v>5432</v>
      </c>
      <c r="B5436" s="106" t="s">
        <v>14964</v>
      </c>
      <c r="C5436" s="106" t="s">
        <v>2872</v>
      </c>
      <c r="D5436" s="641">
        <v>0.1</v>
      </c>
      <c r="E5436" s="646" t="s">
        <v>74</v>
      </c>
      <c r="F5436" s="653">
        <v>680</v>
      </c>
      <c r="G5436" s="646" t="s">
        <v>14907</v>
      </c>
    </row>
    <row r="5437" spans="1:7" ht="32.25" customHeight="1">
      <c r="A5437" s="640">
        <v>5433</v>
      </c>
      <c r="B5437" s="106" t="s">
        <v>14964</v>
      </c>
      <c r="C5437" s="106" t="s">
        <v>14865</v>
      </c>
      <c r="D5437" s="641">
        <v>0.03</v>
      </c>
      <c r="E5437" s="646" t="s">
        <v>74</v>
      </c>
      <c r="F5437" s="653">
        <v>204</v>
      </c>
      <c r="G5437" s="646" t="s">
        <v>14907</v>
      </c>
    </row>
    <row r="5438" spans="1:7" ht="32.25" customHeight="1">
      <c r="A5438" s="640">
        <v>5434</v>
      </c>
      <c r="B5438" s="106" t="s">
        <v>14964</v>
      </c>
      <c r="C5438" s="106" t="s">
        <v>14865</v>
      </c>
      <c r="D5438" s="641">
        <v>0.02</v>
      </c>
      <c r="E5438" s="646" t="s">
        <v>74</v>
      </c>
      <c r="F5438" s="653">
        <v>136</v>
      </c>
      <c r="G5438" s="646" t="s">
        <v>14907</v>
      </c>
    </row>
    <row r="5439" spans="1:7" ht="32.25" customHeight="1">
      <c r="A5439" s="640">
        <v>5435</v>
      </c>
      <c r="B5439" s="106" t="s">
        <v>14964</v>
      </c>
      <c r="C5439" s="106" t="s">
        <v>14982</v>
      </c>
      <c r="D5439" s="641">
        <v>0.02</v>
      </c>
      <c r="E5439" s="646" t="s">
        <v>74</v>
      </c>
      <c r="F5439" s="653">
        <v>136</v>
      </c>
      <c r="G5439" s="646" t="s">
        <v>14907</v>
      </c>
    </row>
    <row r="5440" spans="1:7" ht="32.25" customHeight="1">
      <c r="A5440" s="640">
        <v>5436</v>
      </c>
      <c r="B5440" s="106" t="s">
        <v>14964</v>
      </c>
      <c r="C5440" s="106" t="s">
        <v>14983</v>
      </c>
      <c r="D5440" s="641">
        <v>0.02</v>
      </c>
      <c r="E5440" s="646" t="s">
        <v>74</v>
      </c>
      <c r="F5440" s="653">
        <v>136</v>
      </c>
      <c r="G5440" s="646" t="s">
        <v>14907</v>
      </c>
    </row>
    <row r="5441" spans="1:7" ht="32.25" customHeight="1">
      <c r="A5441" s="640">
        <v>5437</v>
      </c>
      <c r="B5441" s="106" t="s">
        <v>14964</v>
      </c>
      <c r="C5441" s="106" t="s">
        <v>14983</v>
      </c>
      <c r="D5441" s="641">
        <v>0.04</v>
      </c>
      <c r="E5441" s="646" t="s">
        <v>74</v>
      </c>
      <c r="F5441" s="653">
        <v>272</v>
      </c>
      <c r="G5441" s="646" t="s">
        <v>14907</v>
      </c>
    </row>
    <row r="5442" spans="1:7" ht="32.25" customHeight="1">
      <c r="A5442" s="640">
        <v>5438</v>
      </c>
      <c r="B5442" s="106" t="s">
        <v>14964</v>
      </c>
      <c r="C5442" s="106" t="s">
        <v>14983</v>
      </c>
      <c r="D5442" s="641">
        <v>0.04</v>
      </c>
      <c r="E5442" s="646" t="s">
        <v>74</v>
      </c>
      <c r="F5442" s="653">
        <v>272</v>
      </c>
      <c r="G5442" s="646" t="s">
        <v>14907</v>
      </c>
    </row>
    <row r="5443" spans="1:7" ht="32.25" customHeight="1">
      <c r="A5443" s="640">
        <v>5439</v>
      </c>
      <c r="B5443" s="106" t="s">
        <v>14964</v>
      </c>
      <c r="C5443" s="106" t="s">
        <v>14984</v>
      </c>
      <c r="D5443" s="641">
        <v>0.12</v>
      </c>
      <c r="E5443" s="646" t="s">
        <v>74</v>
      </c>
      <c r="F5443" s="653">
        <v>816</v>
      </c>
      <c r="G5443" s="646" t="s">
        <v>14907</v>
      </c>
    </row>
    <row r="5444" spans="1:7" ht="32.25" customHeight="1">
      <c r="A5444" s="640">
        <v>5440</v>
      </c>
      <c r="B5444" s="106" t="s">
        <v>14985</v>
      </c>
      <c r="C5444" s="106" t="s">
        <v>10841</v>
      </c>
      <c r="D5444" s="641">
        <v>0.55000000000000004</v>
      </c>
      <c r="E5444" s="646" t="s">
        <v>74</v>
      </c>
      <c r="F5444" s="653">
        <v>3740.0000000000005</v>
      </c>
      <c r="G5444" s="646" t="s">
        <v>14907</v>
      </c>
    </row>
    <row r="5445" spans="1:7" ht="32.25" customHeight="1">
      <c r="A5445" s="640">
        <v>5441</v>
      </c>
      <c r="B5445" s="106" t="s">
        <v>14985</v>
      </c>
      <c r="C5445" s="106" t="s">
        <v>14986</v>
      </c>
      <c r="D5445" s="641">
        <v>0.06</v>
      </c>
      <c r="E5445" s="646" t="s">
        <v>74</v>
      </c>
      <c r="F5445" s="653">
        <v>408</v>
      </c>
      <c r="G5445" s="646" t="s">
        <v>14907</v>
      </c>
    </row>
    <row r="5446" spans="1:7" ht="32.25" customHeight="1">
      <c r="A5446" s="640">
        <v>5442</v>
      </c>
      <c r="B5446" s="106" t="s">
        <v>14985</v>
      </c>
      <c r="C5446" s="106" t="s">
        <v>14987</v>
      </c>
      <c r="D5446" s="641">
        <v>0.37</v>
      </c>
      <c r="E5446" s="646" t="s">
        <v>74</v>
      </c>
      <c r="F5446" s="653">
        <v>2516</v>
      </c>
      <c r="G5446" s="646" t="s">
        <v>14907</v>
      </c>
    </row>
    <row r="5447" spans="1:7" ht="32.25" customHeight="1">
      <c r="A5447" s="640">
        <v>5443</v>
      </c>
      <c r="B5447" s="106" t="s">
        <v>14985</v>
      </c>
      <c r="C5447" s="106" t="s">
        <v>14987</v>
      </c>
      <c r="D5447" s="641">
        <v>0.04</v>
      </c>
      <c r="E5447" s="646" t="s">
        <v>74</v>
      </c>
      <c r="F5447" s="653">
        <v>272</v>
      </c>
      <c r="G5447" s="646" t="s">
        <v>14907</v>
      </c>
    </row>
    <row r="5448" spans="1:7" ht="32.25" customHeight="1">
      <c r="A5448" s="640">
        <v>5444</v>
      </c>
      <c r="B5448" s="106" t="s">
        <v>14985</v>
      </c>
      <c r="C5448" s="106" t="s">
        <v>14988</v>
      </c>
      <c r="D5448" s="641">
        <v>0.21</v>
      </c>
      <c r="E5448" s="646" t="s">
        <v>74</v>
      </c>
      <c r="F5448" s="653">
        <v>1428</v>
      </c>
      <c r="G5448" s="646" t="s">
        <v>14907</v>
      </c>
    </row>
    <row r="5449" spans="1:7" ht="32.25" customHeight="1">
      <c r="A5449" s="640">
        <v>5445</v>
      </c>
      <c r="B5449" s="106" t="s">
        <v>14985</v>
      </c>
      <c r="C5449" s="106" t="s">
        <v>14989</v>
      </c>
      <c r="D5449" s="641">
        <v>0.33</v>
      </c>
      <c r="E5449" s="646" t="s">
        <v>74</v>
      </c>
      <c r="F5449" s="653">
        <v>2244</v>
      </c>
      <c r="G5449" s="646" t="s">
        <v>14907</v>
      </c>
    </row>
    <row r="5450" spans="1:7" ht="32.25" customHeight="1">
      <c r="A5450" s="640">
        <v>5446</v>
      </c>
      <c r="B5450" s="106" t="s">
        <v>14985</v>
      </c>
      <c r="C5450" s="106" t="s">
        <v>14989</v>
      </c>
      <c r="D5450" s="641">
        <v>0.05</v>
      </c>
      <c r="E5450" s="646" t="s">
        <v>74</v>
      </c>
      <c r="F5450" s="653">
        <v>340</v>
      </c>
      <c r="G5450" s="646" t="s">
        <v>14907</v>
      </c>
    </row>
    <row r="5451" spans="1:7" ht="32.25" customHeight="1">
      <c r="A5451" s="842">
        <v>5447</v>
      </c>
      <c r="B5451" s="843" t="s">
        <v>14985</v>
      </c>
      <c r="C5451" s="843" t="s">
        <v>14990</v>
      </c>
      <c r="D5451" s="641">
        <v>0.2</v>
      </c>
      <c r="E5451" s="646" t="s">
        <v>74</v>
      </c>
      <c r="F5451" s="653">
        <v>1360</v>
      </c>
      <c r="G5451" s="646" t="s">
        <v>14907</v>
      </c>
    </row>
    <row r="5452" spans="1:7" ht="32.25" customHeight="1">
      <c r="A5452" s="842"/>
      <c r="B5452" s="844"/>
      <c r="C5452" s="844"/>
      <c r="D5452" s="641">
        <v>0.1</v>
      </c>
      <c r="E5452" s="646" t="s">
        <v>74</v>
      </c>
      <c r="F5452" s="653">
        <v>680</v>
      </c>
      <c r="G5452" s="646" t="s">
        <v>14907</v>
      </c>
    </row>
    <row r="5453" spans="1:7" ht="32.25" customHeight="1">
      <c r="A5453" s="640">
        <v>5448</v>
      </c>
      <c r="B5453" s="106" t="s">
        <v>14985</v>
      </c>
      <c r="C5453" s="106" t="s">
        <v>8718</v>
      </c>
      <c r="D5453" s="641">
        <v>0.14000000000000001</v>
      </c>
      <c r="E5453" s="646" t="s">
        <v>74</v>
      </c>
      <c r="F5453" s="653">
        <v>952.00000000000011</v>
      </c>
      <c r="G5453" s="646" t="s">
        <v>14907</v>
      </c>
    </row>
    <row r="5454" spans="1:7" ht="32.25" customHeight="1">
      <c r="A5454" s="640">
        <v>5449</v>
      </c>
      <c r="B5454" s="106" t="s">
        <v>14985</v>
      </c>
      <c r="C5454" s="106" t="s">
        <v>14991</v>
      </c>
      <c r="D5454" s="641">
        <v>0.35</v>
      </c>
      <c r="E5454" s="646" t="s">
        <v>74</v>
      </c>
      <c r="F5454" s="653">
        <v>2380</v>
      </c>
      <c r="G5454" s="646" t="s">
        <v>14907</v>
      </c>
    </row>
    <row r="5455" spans="1:7" ht="32.25" customHeight="1">
      <c r="A5455" s="640">
        <v>5450</v>
      </c>
      <c r="B5455" s="106" t="s">
        <v>14985</v>
      </c>
      <c r="C5455" s="106" t="s">
        <v>14992</v>
      </c>
      <c r="D5455" s="641">
        <v>0.32</v>
      </c>
      <c r="E5455" s="646" t="s">
        <v>74</v>
      </c>
      <c r="F5455" s="653">
        <v>2176</v>
      </c>
      <c r="G5455" s="646" t="s">
        <v>14907</v>
      </c>
    </row>
    <row r="5456" spans="1:7" ht="32.25" customHeight="1">
      <c r="A5456" s="640">
        <v>5451</v>
      </c>
      <c r="B5456" s="106" t="s">
        <v>14985</v>
      </c>
      <c r="C5456" s="106" t="s">
        <v>14992</v>
      </c>
      <c r="D5456" s="641">
        <v>0.04</v>
      </c>
      <c r="E5456" s="646" t="s">
        <v>74</v>
      </c>
      <c r="F5456" s="653">
        <v>272</v>
      </c>
      <c r="G5456" s="646" t="s">
        <v>14907</v>
      </c>
    </row>
    <row r="5457" spans="1:7" ht="32.25" customHeight="1">
      <c r="A5457" s="640">
        <v>5452</v>
      </c>
      <c r="B5457" s="106" t="s">
        <v>14985</v>
      </c>
      <c r="C5457" s="106" t="s">
        <v>14992</v>
      </c>
      <c r="D5457" s="641">
        <v>3.3000000000000002E-2</v>
      </c>
      <c r="E5457" s="646" t="s">
        <v>74</v>
      </c>
      <c r="F5457" s="654">
        <v>224.4</v>
      </c>
      <c r="G5457" s="646" t="s">
        <v>14907</v>
      </c>
    </row>
    <row r="5458" spans="1:7" ht="32.25" customHeight="1">
      <c r="A5458" s="640">
        <v>5453</v>
      </c>
      <c r="B5458" s="106" t="s">
        <v>14985</v>
      </c>
      <c r="C5458" s="106" t="s">
        <v>14993</v>
      </c>
      <c r="D5458" s="641">
        <v>0.35</v>
      </c>
      <c r="E5458" s="646" t="s">
        <v>74</v>
      </c>
      <c r="F5458" s="653">
        <v>2380</v>
      </c>
      <c r="G5458" s="646" t="s">
        <v>14907</v>
      </c>
    </row>
    <row r="5459" spans="1:7" ht="32.25" customHeight="1">
      <c r="A5459" s="640">
        <v>5454</v>
      </c>
      <c r="B5459" s="106" t="s">
        <v>14985</v>
      </c>
      <c r="C5459" s="106" t="s">
        <v>14993</v>
      </c>
      <c r="D5459" s="641">
        <v>7.0000000000000007E-2</v>
      </c>
      <c r="E5459" s="646" t="s">
        <v>74</v>
      </c>
      <c r="F5459" s="653">
        <v>476.00000000000006</v>
      </c>
      <c r="G5459" s="646" t="s">
        <v>14907</v>
      </c>
    </row>
    <row r="5460" spans="1:7" ht="32.25" customHeight="1">
      <c r="A5460" s="640">
        <v>5455</v>
      </c>
      <c r="B5460" s="106" t="s">
        <v>14985</v>
      </c>
      <c r="C5460" s="106" t="s">
        <v>14993</v>
      </c>
      <c r="D5460" s="641">
        <v>0.06</v>
      </c>
      <c r="E5460" s="646" t="s">
        <v>74</v>
      </c>
      <c r="F5460" s="653">
        <v>408</v>
      </c>
      <c r="G5460" s="646" t="s">
        <v>14907</v>
      </c>
    </row>
    <row r="5461" spans="1:7" ht="32.25" customHeight="1">
      <c r="A5461" s="640">
        <v>5456</v>
      </c>
      <c r="B5461" s="106" t="s">
        <v>14985</v>
      </c>
      <c r="C5461" s="106" t="s">
        <v>14994</v>
      </c>
      <c r="D5461" s="641">
        <v>7.0000000000000007E-2</v>
      </c>
      <c r="E5461" s="646" t="s">
        <v>74</v>
      </c>
      <c r="F5461" s="653">
        <v>476.00000000000006</v>
      </c>
      <c r="G5461" s="646" t="s">
        <v>14907</v>
      </c>
    </row>
    <row r="5462" spans="1:7" ht="32.25" customHeight="1">
      <c r="A5462" s="640">
        <v>5457</v>
      </c>
      <c r="B5462" s="106" t="s">
        <v>14985</v>
      </c>
      <c r="C5462" s="106" t="s">
        <v>14995</v>
      </c>
      <c r="D5462" s="641">
        <v>0.31</v>
      </c>
      <c r="E5462" s="646" t="s">
        <v>74</v>
      </c>
      <c r="F5462" s="653">
        <v>2108</v>
      </c>
      <c r="G5462" s="646" t="s">
        <v>14907</v>
      </c>
    </row>
    <row r="5463" spans="1:7" ht="32.25" customHeight="1">
      <c r="A5463" s="842">
        <v>5458</v>
      </c>
      <c r="B5463" s="845" t="s">
        <v>14985</v>
      </c>
      <c r="C5463" s="845" t="s">
        <v>14996</v>
      </c>
      <c r="D5463" s="641">
        <v>0.35</v>
      </c>
      <c r="E5463" s="646" t="s">
        <v>74</v>
      </c>
      <c r="F5463" s="653">
        <v>2380</v>
      </c>
      <c r="G5463" s="646" t="s">
        <v>14907</v>
      </c>
    </row>
    <row r="5464" spans="1:7" ht="32.25" customHeight="1">
      <c r="A5464" s="842"/>
      <c r="B5464" s="845"/>
      <c r="C5464" s="845"/>
      <c r="D5464" s="641">
        <v>0.08</v>
      </c>
      <c r="E5464" s="646" t="s">
        <v>74</v>
      </c>
      <c r="F5464" s="653">
        <v>544</v>
      </c>
      <c r="G5464" s="646" t="s">
        <v>14907</v>
      </c>
    </row>
    <row r="5465" spans="1:7" ht="32.25" customHeight="1">
      <c r="A5465" s="640">
        <v>5459</v>
      </c>
      <c r="B5465" s="106" t="s">
        <v>14985</v>
      </c>
      <c r="C5465" s="106" t="s">
        <v>14997</v>
      </c>
      <c r="D5465" s="641">
        <v>0.28000000000000003</v>
      </c>
      <c r="E5465" s="646" t="s">
        <v>74</v>
      </c>
      <c r="F5465" s="653">
        <v>1904.0000000000002</v>
      </c>
      <c r="G5465" s="646" t="s">
        <v>14907</v>
      </c>
    </row>
    <row r="5466" spans="1:7" ht="32.25" customHeight="1">
      <c r="A5466" s="640">
        <v>5460</v>
      </c>
      <c r="B5466" s="106" t="s">
        <v>14985</v>
      </c>
      <c r="C5466" s="106" t="s">
        <v>10635</v>
      </c>
      <c r="D5466" s="641">
        <v>0.31</v>
      </c>
      <c r="E5466" s="646" t="s">
        <v>74</v>
      </c>
      <c r="F5466" s="653">
        <v>2108</v>
      </c>
      <c r="G5466" s="646" t="s">
        <v>14907</v>
      </c>
    </row>
    <row r="5467" spans="1:7" ht="32.25" customHeight="1">
      <c r="A5467" s="640">
        <v>5461</v>
      </c>
      <c r="B5467" s="106" t="s">
        <v>14985</v>
      </c>
      <c r="C5467" s="106" t="s">
        <v>10635</v>
      </c>
      <c r="D5467" s="641">
        <v>0.09</v>
      </c>
      <c r="E5467" s="646" t="s">
        <v>74</v>
      </c>
      <c r="F5467" s="653">
        <v>612</v>
      </c>
      <c r="G5467" s="646" t="s">
        <v>14907</v>
      </c>
    </row>
    <row r="5468" spans="1:7" ht="32.25" customHeight="1">
      <c r="A5468" s="640">
        <v>5462</v>
      </c>
      <c r="B5468" s="106" t="s">
        <v>14985</v>
      </c>
      <c r="C5468" s="106" t="s">
        <v>10635</v>
      </c>
      <c r="D5468" s="641">
        <v>0.02</v>
      </c>
      <c r="E5468" s="646" t="s">
        <v>74</v>
      </c>
      <c r="F5468" s="653">
        <v>136</v>
      </c>
      <c r="G5468" s="646" t="s">
        <v>14907</v>
      </c>
    </row>
    <row r="5469" spans="1:7" ht="32.25" customHeight="1">
      <c r="A5469" s="640">
        <v>5463</v>
      </c>
      <c r="B5469" s="106" t="s">
        <v>14985</v>
      </c>
      <c r="C5469" s="106" t="s">
        <v>14998</v>
      </c>
      <c r="D5469" s="641">
        <v>0.36</v>
      </c>
      <c r="E5469" s="646" t="s">
        <v>74</v>
      </c>
      <c r="F5469" s="653">
        <v>2448</v>
      </c>
      <c r="G5469" s="646" t="s">
        <v>14907</v>
      </c>
    </row>
    <row r="5470" spans="1:7" ht="32.25" customHeight="1">
      <c r="A5470" s="640">
        <v>5464</v>
      </c>
      <c r="B5470" s="106" t="s">
        <v>14985</v>
      </c>
      <c r="C5470" s="106" t="s">
        <v>14999</v>
      </c>
      <c r="D5470" s="641">
        <v>0.35</v>
      </c>
      <c r="E5470" s="646" t="s">
        <v>74</v>
      </c>
      <c r="F5470" s="653">
        <v>2380</v>
      </c>
      <c r="G5470" s="646" t="s">
        <v>14907</v>
      </c>
    </row>
    <row r="5471" spans="1:7" ht="32.25" customHeight="1">
      <c r="A5471" s="640">
        <v>5465</v>
      </c>
      <c r="B5471" s="106" t="s">
        <v>14985</v>
      </c>
      <c r="C5471" s="106" t="s">
        <v>10753</v>
      </c>
      <c r="D5471" s="641">
        <v>0.36</v>
      </c>
      <c r="E5471" s="646" t="s">
        <v>74</v>
      </c>
      <c r="F5471" s="653">
        <v>2448</v>
      </c>
      <c r="G5471" s="646" t="s">
        <v>14907</v>
      </c>
    </row>
    <row r="5472" spans="1:7" ht="32.25" customHeight="1">
      <c r="A5472" s="640">
        <v>5466</v>
      </c>
      <c r="B5472" s="106" t="s">
        <v>14985</v>
      </c>
      <c r="C5472" s="106" t="s">
        <v>15000</v>
      </c>
      <c r="D5472" s="641">
        <v>0.04</v>
      </c>
      <c r="E5472" s="646" t="s">
        <v>74</v>
      </c>
      <c r="F5472" s="653">
        <v>272</v>
      </c>
      <c r="G5472" s="646" t="s">
        <v>14907</v>
      </c>
    </row>
    <row r="5473" spans="1:7" ht="32.25" customHeight="1">
      <c r="A5473" s="640">
        <v>5467</v>
      </c>
      <c r="B5473" s="106" t="s">
        <v>14985</v>
      </c>
      <c r="C5473" s="106" t="s">
        <v>10673</v>
      </c>
      <c r="D5473" s="641">
        <v>0.1</v>
      </c>
      <c r="E5473" s="646" t="s">
        <v>74</v>
      </c>
      <c r="F5473" s="653">
        <v>680</v>
      </c>
      <c r="G5473" s="646" t="s">
        <v>14907</v>
      </c>
    </row>
    <row r="5474" spans="1:7" ht="32.25" customHeight="1">
      <c r="A5474" s="640">
        <v>5468</v>
      </c>
      <c r="B5474" s="106" t="s">
        <v>14985</v>
      </c>
      <c r="C5474" s="106" t="s">
        <v>11268</v>
      </c>
      <c r="D5474" s="641">
        <v>0.04</v>
      </c>
      <c r="E5474" s="646" t="s">
        <v>74</v>
      </c>
      <c r="F5474" s="653">
        <v>272</v>
      </c>
      <c r="G5474" s="646" t="s">
        <v>14907</v>
      </c>
    </row>
    <row r="5475" spans="1:7" ht="32.25" customHeight="1">
      <c r="A5475" s="640">
        <v>5469</v>
      </c>
      <c r="B5475" s="106" t="s">
        <v>14985</v>
      </c>
      <c r="C5475" s="106" t="s">
        <v>15001</v>
      </c>
      <c r="D5475" s="641">
        <v>0.04</v>
      </c>
      <c r="E5475" s="646" t="s">
        <v>74</v>
      </c>
      <c r="F5475" s="653">
        <v>272</v>
      </c>
      <c r="G5475" s="646" t="s">
        <v>14907</v>
      </c>
    </row>
    <row r="5476" spans="1:7" ht="32.25" customHeight="1">
      <c r="A5476" s="640">
        <v>5470</v>
      </c>
      <c r="B5476" s="106" t="s">
        <v>14985</v>
      </c>
      <c r="C5476" s="106" t="s">
        <v>2980</v>
      </c>
      <c r="D5476" s="641">
        <v>0.05</v>
      </c>
      <c r="E5476" s="646" t="s">
        <v>74</v>
      </c>
      <c r="F5476" s="653">
        <v>340</v>
      </c>
      <c r="G5476" s="646" t="s">
        <v>14907</v>
      </c>
    </row>
    <row r="5477" spans="1:7" ht="32.25" customHeight="1">
      <c r="A5477" s="846">
        <v>5471</v>
      </c>
      <c r="B5477" s="845" t="s">
        <v>14985</v>
      </c>
      <c r="C5477" s="845" t="s">
        <v>15002</v>
      </c>
      <c r="D5477" s="641">
        <v>0.3</v>
      </c>
      <c r="E5477" s="646" t="s">
        <v>74</v>
      </c>
      <c r="F5477" s="653">
        <v>2040</v>
      </c>
      <c r="G5477" s="646" t="s">
        <v>14907</v>
      </c>
    </row>
    <row r="5478" spans="1:7" ht="32.25" customHeight="1">
      <c r="A5478" s="847"/>
      <c r="B5478" s="845"/>
      <c r="C5478" s="845"/>
      <c r="D5478" s="641">
        <v>0.02</v>
      </c>
      <c r="E5478" s="646" t="s">
        <v>74</v>
      </c>
      <c r="F5478" s="653">
        <v>136</v>
      </c>
      <c r="G5478" s="646" t="s">
        <v>14907</v>
      </c>
    </row>
    <row r="5479" spans="1:7" ht="32.25" customHeight="1">
      <c r="A5479" s="640">
        <v>5472</v>
      </c>
      <c r="B5479" s="106" t="s">
        <v>14985</v>
      </c>
      <c r="C5479" s="106" t="s">
        <v>15003</v>
      </c>
      <c r="D5479" s="641">
        <v>0.34</v>
      </c>
      <c r="E5479" s="646" t="s">
        <v>74</v>
      </c>
      <c r="F5479" s="653">
        <v>2312</v>
      </c>
      <c r="G5479" s="646" t="s">
        <v>14907</v>
      </c>
    </row>
    <row r="5480" spans="1:7" ht="32.25" customHeight="1">
      <c r="A5480" s="640">
        <v>5473</v>
      </c>
      <c r="B5480" s="106" t="s">
        <v>14985</v>
      </c>
      <c r="C5480" s="106" t="s">
        <v>15003</v>
      </c>
      <c r="D5480" s="641">
        <v>0.04</v>
      </c>
      <c r="E5480" s="646" t="s">
        <v>74</v>
      </c>
      <c r="F5480" s="653">
        <v>272</v>
      </c>
      <c r="G5480" s="646" t="s">
        <v>14907</v>
      </c>
    </row>
    <row r="5481" spans="1:7" ht="32.25" customHeight="1">
      <c r="A5481" s="842">
        <v>5474</v>
      </c>
      <c r="B5481" s="845" t="s">
        <v>14985</v>
      </c>
      <c r="C5481" s="845" t="s">
        <v>273</v>
      </c>
      <c r="D5481" s="641">
        <v>0.34</v>
      </c>
      <c r="E5481" s="646" t="s">
        <v>74</v>
      </c>
      <c r="F5481" s="653">
        <v>2312</v>
      </c>
      <c r="G5481" s="646" t="s">
        <v>14907</v>
      </c>
    </row>
    <row r="5482" spans="1:7" ht="32.25" customHeight="1">
      <c r="A5482" s="842"/>
      <c r="B5482" s="845"/>
      <c r="C5482" s="845"/>
      <c r="D5482" s="641">
        <v>0.04</v>
      </c>
      <c r="E5482" s="646" t="s">
        <v>74</v>
      </c>
      <c r="F5482" s="653">
        <v>272</v>
      </c>
      <c r="G5482" s="646" t="s">
        <v>14907</v>
      </c>
    </row>
    <row r="5483" spans="1:7" ht="32.25" customHeight="1">
      <c r="A5483" s="842">
        <v>5475</v>
      </c>
      <c r="B5483" s="845" t="s">
        <v>14985</v>
      </c>
      <c r="C5483" s="845" t="s">
        <v>15004</v>
      </c>
      <c r="D5483" s="641">
        <v>0.13</v>
      </c>
      <c r="E5483" s="646" t="s">
        <v>74</v>
      </c>
      <c r="F5483" s="653">
        <v>884</v>
      </c>
      <c r="G5483" s="646" t="s">
        <v>14907</v>
      </c>
    </row>
    <row r="5484" spans="1:7" ht="32.25" customHeight="1">
      <c r="A5484" s="842"/>
      <c r="B5484" s="845"/>
      <c r="C5484" s="845"/>
      <c r="D5484" s="641">
        <v>0.02</v>
      </c>
      <c r="E5484" s="646" t="s">
        <v>74</v>
      </c>
      <c r="F5484" s="653">
        <v>136</v>
      </c>
      <c r="G5484" s="646" t="s">
        <v>14907</v>
      </c>
    </row>
    <row r="5485" spans="1:7" ht="32.25" customHeight="1">
      <c r="A5485" s="842"/>
      <c r="B5485" s="845"/>
      <c r="C5485" s="845"/>
      <c r="D5485" s="641">
        <v>0.04</v>
      </c>
      <c r="E5485" s="646" t="s">
        <v>74</v>
      </c>
      <c r="F5485" s="653">
        <v>272</v>
      </c>
      <c r="G5485" s="646" t="s">
        <v>14907</v>
      </c>
    </row>
    <row r="5486" spans="1:7" ht="32.25" customHeight="1">
      <c r="A5486" s="640">
        <v>5476</v>
      </c>
      <c r="B5486" s="106" t="s">
        <v>14985</v>
      </c>
      <c r="C5486" s="106" t="s">
        <v>15005</v>
      </c>
      <c r="D5486" s="641">
        <v>0.32</v>
      </c>
      <c r="E5486" s="646" t="s">
        <v>74</v>
      </c>
      <c r="F5486" s="653">
        <v>2176</v>
      </c>
      <c r="G5486" s="646" t="s">
        <v>14907</v>
      </c>
    </row>
    <row r="5487" spans="1:7" ht="32.25" customHeight="1">
      <c r="A5487" s="640">
        <v>5477</v>
      </c>
      <c r="B5487" s="106" t="s">
        <v>14985</v>
      </c>
      <c r="C5487" s="106" t="s">
        <v>15006</v>
      </c>
      <c r="D5487" s="641">
        <v>0.33</v>
      </c>
      <c r="E5487" s="646" t="s">
        <v>74</v>
      </c>
      <c r="F5487" s="653">
        <v>2244</v>
      </c>
      <c r="G5487" s="646" t="s">
        <v>14907</v>
      </c>
    </row>
    <row r="5488" spans="1:7" ht="32.25" customHeight="1">
      <c r="A5488" s="640">
        <v>5478</v>
      </c>
      <c r="B5488" s="106" t="s">
        <v>14985</v>
      </c>
      <c r="C5488" s="106" t="s">
        <v>15007</v>
      </c>
      <c r="D5488" s="641">
        <v>0.2</v>
      </c>
      <c r="E5488" s="646" t="s">
        <v>74</v>
      </c>
      <c r="F5488" s="653">
        <v>1360</v>
      </c>
      <c r="G5488" s="646" t="s">
        <v>14907</v>
      </c>
    </row>
    <row r="5489" spans="1:7" ht="32.25" customHeight="1">
      <c r="A5489" s="640">
        <v>5479</v>
      </c>
      <c r="B5489" s="106" t="s">
        <v>14985</v>
      </c>
      <c r="C5489" s="106" t="s">
        <v>15008</v>
      </c>
      <c r="D5489" s="641">
        <v>0.3</v>
      </c>
      <c r="E5489" s="646" t="s">
        <v>74</v>
      </c>
      <c r="F5489" s="653">
        <v>2040</v>
      </c>
      <c r="G5489" s="646" t="s">
        <v>14907</v>
      </c>
    </row>
    <row r="5490" spans="1:7" ht="32.25" customHeight="1">
      <c r="A5490" s="640">
        <v>5480</v>
      </c>
      <c r="B5490" s="106" t="s">
        <v>15009</v>
      </c>
      <c r="C5490" s="106" t="s">
        <v>15010</v>
      </c>
      <c r="D5490" s="641">
        <v>0.35</v>
      </c>
      <c r="E5490" s="646" t="s">
        <v>74</v>
      </c>
      <c r="F5490" s="653">
        <v>2380</v>
      </c>
      <c r="G5490" s="646" t="s">
        <v>14907</v>
      </c>
    </row>
    <row r="5491" spans="1:7" ht="32.25" customHeight="1">
      <c r="A5491" s="640">
        <v>5481</v>
      </c>
      <c r="B5491" s="106" t="s">
        <v>15009</v>
      </c>
      <c r="C5491" s="106" t="s">
        <v>15011</v>
      </c>
      <c r="D5491" s="641">
        <v>0.26</v>
      </c>
      <c r="E5491" s="646" t="s">
        <v>74</v>
      </c>
      <c r="F5491" s="653">
        <v>1768</v>
      </c>
      <c r="G5491" s="646" t="s">
        <v>14907</v>
      </c>
    </row>
    <row r="5492" spans="1:7" ht="32.25" customHeight="1">
      <c r="A5492" s="640">
        <v>5482</v>
      </c>
      <c r="B5492" s="106" t="s">
        <v>15009</v>
      </c>
      <c r="C5492" s="106" t="s">
        <v>15012</v>
      </c>
      <c r="D5492" s="641">
        <v>0.41</v>
      </c>
      <c r="E5492" s="646" t="s">
        <v>74</v>
      </c>
      <c r="F5492" s="653">
        <v>2788</v>
      </c>
      <c r="G5492" s="646" t="s">
        <v>14907</v>
      </c>
    </row>
    <row r="5493" spans="1:7" ht="32.25" customHeight="1">
      <c r="A5493" s="640">
        <v>5483</v>
      </c>
      <c r="B5493" s="106" t="s">
        <v>11815</v>
      </c>
      <c r="C5493" s="106" t="s">
        <v>15012</v>
      </c>
      <c r="D5493" s="641">
        <v>0.03</v>
      </c>
      <c r="E5493" s="646" t="s">
        <v>74</v>
      </c>
      <c r="F5493" s="653">
        <v>204</v>
      </c>
      <c r="G5493" s="646" t="s">
        <v>14907</v>
      </c>
    </row>
    <row r="5494" spans="1:7" ht="32.25" customHeight="1">
      <c r="A5494" s="640">
        <v>5484</v>
      </c>
      <c r="B5494" s="106" t="s">
        <v>15009</v>
      </c>
      <c r="C5494" s="106" t="s">
        <v>15013</v>
      </c>
      <c r="D5494" s="641">
        <v>0.33</v>
      </c>
      <c r="E5494" s="646" t="s">
        <v>74</v>
      </c>
      <c r="F5494" s="653">
        <v>2244</v>
      </c>
      <c r="G5494" s="646" t="s">
        <v>14907</v>
      </c>
    </row>
    <row r="5495" spans="1:7" ht="32.25" customHeight="1">
      <c r="A5495" s="640">
        <v>5485</v>
      </c>
      <c r="B5495" s="106" t="s">
        <v>15009</v>
      </c>
      <c r="C5495" s="106" t="s">
        <v>10586</v>
      </c>
      <c r="D5495" s="641">
        <v>0.39</v>
      </c>
      <c r="E5495" s="646" t="s">
        <v>74</v>
      </c>
      <c r="F5495" s="653">
        <v>2652</v>
      </c>
      <c r="G5495" s="646" t="s">
        <v>14907</v>
      </c>
    </row>
    <row r="5496" spans="1:7" ht="32.25" customHeight="1">
      <c r="A5496" s="640">
        <v>5486</v>
      </c>
      <c r="B5496" s="106" t="s">
        <v>15009</v>
      </c>
      <c r="C5496" s="106" t="s">
        <v>11069</v>
      </c>
      <c r="D5496" s="641">
        <v>0.28000000000000003</v>
      </c>
      <c r="E5496" s="646" t="s">
        <v>74</v>
      </c>
      <c r="F5496" s="653">
        <v>1904.0000000000002</v>
      </c>
      <c r="G5496" s="646" t="s">
        <v>14907</v>
      </c>
    </row>
    <row r="5497" spans="1:7" ht="32.25" customHeight="1">
      <c r="A5497" s="640">
        <v>5487</v>
      </c>
      <c r="B5497" s="106" t="s">
        <v>11815</v>
      </c>
      <c r="C5497" s="106" t="s">
        <v>11069</v>
      </c>
      <c r="D5497" s="641">
        <v>0.03</v>
      </c>
      <c r="E5497" s="646" t="s">
        <v>74</v>
      </c>
      <c r="F5497" s="653">
        <v>204</v>
      </c>
      <c r="G5497" s="646" t="s">
        <v>14907</v>
      </c>
    </row>
    <row r="5498" spans="1:7" ht="32.25" customHeight="1">
      <c r="A5498" s="640">
        <v>5488</v>
      </c>
      <c r="B5498" s="106" t="s">
        <v>15009</v>
      </c>
      <c r="C5498" s="106" t="s">
        <v>15014</v>
      </c>
      <c r="D5498" s="641">
        <v>0.06</v>
      </c>
      <c r="E5498" s="646" t="s">
        <v>74</v>
      </c>
      <c r="F5498" s="653">
        <v>408</v>
      </c>
      <c r="G5498" s="646" t="s">
        <v>14907</v>
      </c>
    </row>
    <row r="5499" spans="1:7" ht="32.25" customHeight="1">
      <c r="A5499" s="640">
        <v>5489</v>
      </c>
      <c r="B5499" s="106" t="s">
        <v>15009</v>
      </c>
      <c r="C5499" s="106" t="s">
        <v>15015</v>
      </c>
      <c r="D5499" s="641">
        <v>0.39</v>
      </c>
      <c r="E5499" s="646" t="s">
        <v>74</v>
      </c>
      <c r="F5499" s="653">
        <v>2652</v>
      </c>
      <c r="G5499" s="646" t="s">
        <v>14907</v>
      </c>
    </row>
    <row r="5500" spans="1:7" ht="32.25" customHeight="1">
      <c r="A5500" s="640">
        <v>5490</v>
      </c>
      <c r="B5500" s="106" t="s">
        <v>15009</v>
      </c>
      <c r="C5500" s="106" t="s">
        <v>15016</v>
      </c>
      <c r="D5500" s="641">
        <v>0.32</v>
      </c>
      <c r="E5500" s="646" t="s">
        <v>74</v>
      </c>
      <c r="F5500" s="653">
        <v>2176</v>
      </c>
      <c r="G5500" s="646" t="s">
        <v>14907</v>
      </c>
    </row>
    <row r="5501" spans="1:7" ht="32.25" customHeight="1">
      <c r="A5501" s="640">
        <v>5491</v>
      </c>
      <c r="B5501" s="106" t="s">
        <v>15009</v>
      </c>
      <c r="C5501" s="106" t="s">
        <v>15017</v>
      </c>
      <c r="D5501" s="641">
        <v>0.17</v>
      </c>
      <c r="E5501" s="646" t="s">
        <v>74</v>
      </c>
      <c r="F5501" s="653">
        <v>1156</v>
      </c>
      <c r="G5501" s="646" t="s">
        <v>14907</v>
      </c>
    </row>
    <row r="5502" spans="1:7" ht="32.25" customHeight="1">
      <c r="A5502" s="640">
        <v>5492</v>
      </c>
      <c r="B5502" s="106" t="s">
        <v>15009</v>
      </c>
      <c r="C5502" s="106" t="s">
        <v>13517</v>
      </c>
      <c r="D5502" s="641">
        <v>0.41</v>
      </c>
      <c r="E5502" s="646" t="s">
        <v>74</v>
      </c>
      <c r="F5502" s="653">
        <v>2788</v>
      </c>
      <c r="G5502" s="646" t="s">
        <v>14907</v>
      </c>
    </row>
    <row r="5503" spans="1:7" ht="32.25" customHeight="1">
      <c r="A5503" s="640">
        <v>5493</v>
      </c>
      <c r="B5503" s="106" t="s">
        <v>15009</v>
      </c>
      <c r="C5503" s="106" t="s">
        <v>2960</v>
      </c>
      <c r="D5503" s="641">
        <v>0.36</v>
      </c>
      <c r="E5503" s="646" t="s">
        <v>74</v>
      </c>
      <c r="F5503" s="653">
        <v>2448</v>
      </c>
      <c r="G5503" s="646" t="s">
        <v>14907</v>
      </c>
    </row>
    <row r="5504" spans="1:7" ht="32.25" customHeight="1">
      <c r="A5504" s="640">
        <v>5494</v>
      </c>
      <c r="B5504" s="106" t="s">
        <v>11815</v>
      </c>
      <c r="C5504" s="106" t="s">
        <v>2960</v>
      </c>
      <c r="D5504" s="641">
        <v>0.09</v>
      </c>
      <c r="E5504" s="646" t="s">
        <v>74</v>
      </c>
      <c r="F5504" s="653">
        <v>612</v>
      </c>
      <c r="G5504" s="646" t="s">
        <v>14907</v>
      </c>
    </row>
    <row r="5505" spans="1:7" ht="32.25" customHeight="1">
      <c r="A5505" s="640">
        <v>5495</v>
      </c>
      <c r="B5505" s="106" t="s">
        <v>15009</v>
      </c>
      <c r="C5505" s="106" t="s">
        <v>12179</v>
      </c>
      <c r="D5505" s="641">
        <v>0.37</v>
      </c>
      <c r="E5505" s="646" t="s">
        <v>74</v>
      </c>
      <c r="F5505" s="653">
        <v>2516</v>
      </c>
      <c r="G5505" s="646" t="s">
        <v>14907</v>
      </c>
    </row>
    <row r="5506" spans="1:7" ht="32.25" customHeight="1">
      <c r="A5506" s="640">
        <v>5496</v>
      </c>
      <c r="B5506" s="106" t="s">
        <v>11815</v>
      </c>
      <c r="C5506" s="106" t="s">
        <v>12179</v>
      </c>
      <c r="D5506" s="641">
        <v>0.08</v>
      </c>
      <c r="E5506" s="646" t="s">
        <v>74</v>
      </c>
      <c r="F5506" s="653">
        <v>544</v>
      </c>
      <c r="G5506" s="646" t="s">
        <v>14907</v>
      </c>
    </row>
    <row r="5507" spans="1:7" ht="32.25" customHeight="1">
      <c r="A5507" s="640">
        <v>5497</v>
      </c>
      <c r="B5507" s="106" t="s">
        <v>15009</v>
      </c>
      <c r="C5507" s="106" t="s">
        <v>10636</v>
      </c>
      <c r="D5507" s="641">
        <v>0.12</v>
      </c>
      <c r="E5507" s="646" t="s">
        <v>74</v>
      </c>
      <c r="F5507" s="653">
        <v>816</v>
      </c>
      <c r="G5507" s="646" t="s">
        <v>14907</v>
      </c>
    </row>
    <row r="5508" spans="1:7" ht="32.25" customHeight="1">
      <c r="A5508" s="640">
        <v>5498</v>
      </c>
      <c r="B5508" s="106" t="s">
        <v>15009</v>
      </c>
      <c r="C5508" s="106" t="s">
        <v>15018</v>
      </c>
      <c r="D5508" s="641">
        <v>0.43</v>
      </c>
      <c r="E5508" s="646" t="s">
        <v>74</v>
      </c>
      <c r="F5508" s="653">
        <v>2924</v>
      </c>
      <c r="G5508" s="646" t="s">
        <v>14907</v>
      </c>
    </row>
    <row r="5509" spans="1:7" ht="32.25" customHeight="1">
      <c r="A5509" s="640">
        <v>5499</v>
      </c>
      <c r="B5509" s="106" t="s">
        <v>11080</v>
      </c>
      <c r="C5509" s="106" t="s">
        <v>15019</v>
      </c>
      <c r="D5509" s="641">
        <v>0.46</v>
      </c>
      <c r="E5509" s="646" t="s">
        <v>74</v>
      </c>
      <c r="F5509" s="653">
        <v>3128</v>
      </c>
      <c r="G5509" s="646" t="s">
        <v>14907</v>
      </c>
    </row>
    <row r="5510" spans="1:7" ht="32.25" customHeight="1">
      <c r="A5510" s="640">
        <v>5500</v>
      </c>
      <c r="B5510" s="106" t="s">
        <v>11080</v>
      </c>
      <c r="C5510" s="106" t="s">
        <v>15020</v>
      </c>
      <c r="D5510" s="641">
        <v>0.39</v>
      </c>
      <c r="E5510" s="646" t="s">
        <v>74</v>
      </c>
      <c r="F5510" s="653">
        <v>2652</v>
      </c>
      <c r="G5510" s="646" t="s">
        <v>14907</v>
      </c>
    </row>
    <row r="5511" spans="1:7" ht="32.25" customHeight="1">
      <c r="A5511" s="640">
        <v>5501</v>
      </c>
      <c r="B5511" s="106" t="s">
        <v>11080</v>
      </c>
      <c r="C5511" s="106" t="s">
        <v>15020</v>
      </c>
      <c r="D5511" s="641">
        <v>0.153</v>
      </c>
      <c r="E5511" s="646" t="s">
        <v>74</v>
      </c>
      <c r="F5511" s="653">
        <v>1040.4000000000001</v>
      </c>
      <c r="G5511" s="646" t="s">
        <v>14907</v>
      </c>
    </row>
    <row r="5512" spans="1:7" ht="32.25" customHeight="1">
      <c r="A5512" s="640">
        <v>5502</v>
      </c>
      <c r="B5512" s="106" t="s">
        <v>11080</v>
      </c>
      <c r="C5512" s="106" t="s">
        <v>15021</v>
      </c>
      <c r="D5512" s="641">
        <v>0.02</v>
      </c>
      <c r="E5512" s="646" t="s">
        <v>74</v>
      </c>
      <c r="F5512" s="653">
        <v>136</v>
      </c>
      <c r="G5512" s="646" t="s">
        <v>14907</v>
      </c>
    </row>
    <row r="5513" spans="1:7" ht="32.25" customHeight="1">
      <c r="A5513" s="640">
        <v>5503</v>
      </c>
      <c r="B5513" s="106" t="s">
        <v>11080</v>
      </c>
      <c r="C5513" s="106" t="s">
        <v>15022</v>
      </c>
      <c r="D5513" s="641">
        <v>0.45</v>
      </c>
      <c r="E5513" s="646" t="s">
        <v>74</v>
      </c>
      <c r="F5513" s="653">
        <v>3060</v>
      </c>
      <c r="G5513" s="646" t="s">
        <v>14907</v>
      </c>
    </row>
    <row r="5514" spans="1:7" ht="32.25" customHeight="1">
      <c r="A5514" s="640">
        <v>5504</v>
      </c>
      <c r="B5514" s="106" t="s">
        <v>11080</v>
      </c>
      <c r="C5514" s="106" t="s">
        <v>15023</v>
      </c>
      <c r="D5514" s="641">
        <v>0.34</v>
      </c>
      <c r="E5514" s="646" t="s">
        <v>74</v>
      </c>
      <c r="F5514" s="653">
        <v>2312</v>
      </c>
      <c r="G5514" s="646" t="s">
        <v>14907</v>
      </c>
    </row>
    <row r="5515" spans="1:7" ht="32.25" customHeight="1">
      <c r="A5515" s="640">
        <v>5505</v>
      </c>
      <c r="B5515" s="106" t="s">
        <v>11080</v>
      </c>
      <c r="C5515" s="106" t="s">
        <v>15024</v>
      </c>
      <c r="D5515" s="641">
        <v>0.36</v>
      </c>
      <c r="E5515" s="646" t="s">
        <v>74</v>
      </c>
      <c r="F5515" s="653">
        <v>2448</v>
      </c>
      <c r="G5515" s="646" t="s">
        <v>14907</v>
      </c>
    </row>
    <row r="5516" spans="1:7" ht="32.25" customHeight="1">
      <c r="A5516" s="640">
        <v>5506</v>
      </c>
      <c r="B5516" s="106" t="s">
        <v>11080</v>
      </c>
      <c r="C5516" s="106" t="s">
        <v>15025</v>
      </c>
      <c r="D5516" s="641">
        <v>0.28000000000000003</v>
      </c>
      <c r="E5516" s="646" t="s">
        <v>74</v>
      </c>
      <c r="F5516" s="653">
        <v>1904.0000000000002</v>
      </c>
      <c r="G5516" s="646" t="s">
        <v>14907</v>
      </c>
    </row>
    <row r="5517" spans="1:7" ht="32.25" customHeight="1">
      <c r="A5517" s="640">
        <v>5507</v>
      </c>
      <c r="B5517" s="106" t="s">
        <v>11080</v>
      </c>
      <c r="C5517" s="106" t="s">
        <v>15025</v>
      </c>
      <c r="D5517" s="641">
        <v>0.03</v>
      </c>
      <c r="E5517" s="646" t="s">
        <v>74</v>
      </c>
      <c r="F5517" s="653">
        <v>204</v>
      </c>
      <c r="G5517" s="646" t="s">
        <v>14907</v>
      </c>
    </row>
    <row r="5518" spans="1:7" ht="32.25" customHeight="1">
      <c r="A5518" s="640">
        <v>5508</v>
      </c>
      <c r="B5518" s="106" t="s">
        <v>11080</v>
      </c>
      <c r="C5518" s="106" t="s">
        <v>15025</v>
      </c>
      <c r="D5518" s="641">
        <v>0.03</v>
      </c>
      <c r="E5518" s="646" t="s">
        <v>74</v>
      </c>
      <c r="F5518" s="653">
        <v>204</v>
      </c>
      <c r="G5518" s="646" t="s">
        <v>14907</v>
      </c>
    </row>
    <row r="5519" spans="1:7" ht="32.25" customHeight="1">
      <c r="A5519" s="640">
        <v>5509</v>
      </c>
      <c r="B5519" s="106" t="s">
        <v>11080</v>
      </c>
      <c r="C5519" s="106" t="s">
        <v>2872</v>
      </c>
      <c r="D5519" s="641">
        <v>0.05</v>
      </c>
      <c r="E5519" s="646" t="s">
        <v>74</v>
      </c>
      <c r="F5519" s="653">
        <v>340</v>
      </c>
      <c r="G5519" s="646" t="s">
        <v>14907</v>
      </c>
    </row>
    <row r="5520" spans="1:7" ht="32.25" customHeight="1">
      <c r="A5520" s="640">
        <v>5510</v>
      </c>
      <c r="B5520" s="106" t="s">
        <v>11080</v>
      </c>
      <c r="C5520" s="106" t="s">
        <v>15026</v>
      </c>
      <c r="D5520" s="641">
        <v>0.43</v>
      </c>
      <c r="E5520" s="646" t="s">
        <v>74</v>
      </c>
      <c r="F5520" s="653">
        <v>2924</v>
      </c>
      <c r="G5520" s="646" t="s">
        <v>14907</v>
      </c>
    </row>
    <row r="5521" spans="1:7" ht="32.25" customHeight="1">
      <c r="A5521" s="640">
        <v>5511</v>
      </c>
      <c r="B5521" s="106" t="s">
        <v>11080</v>
      </c>
      <c r="C5521" s="106" t="s">
        <v>15026</v>
      </c>
      <c r="D5521" s="641">
        <v>0.06</v>
      </c>
      <c r="E5521" s="646" t="s">
        <v>74</v>
      </c>
      <c r="F5521" s="653">
        <v>408</v>
      </c>
      <c r="G5521" s="646" t="s">
        <v>14907</v>
      </c>
    </row>
    <row r="5522" spans="1:7" ht="32.25" customHeight="1">
      <c r="A5522" s="640">
        <v>5512</v>
      </c>
      <c r="B5522" s="106" t="s">
        <v>11080</v>
      </c>
      <c r="C5522" s="106" t="s">
        <v>15026</v>
      </c>
      <c r="D5522" s="641">
        <v>0.01</v>
      </c>
      <c r="E5522" s="646" t="s">
        <v>74</v>
      </c>
      <c r="F5522" s="653">
        <v>68</v>
      </c>
      <c r="G5522" s="646" t="s">
        <v>14907</v>
      </c>
    </row>
    <row r="5523" spans="1:7" ht="32.25" customHeight="1">
      <c r="A5523" s="640">
        <v>5513</v>
      </c>
      <c r="B5523" s="106" t="s">
        <v>11080</v>
      </c>
      <c r="C5523" s="106" t="s">
        <v>15026</v>
      </c>
      <c r="D5523" s="641">
        <v>0.03</v>
      </c>
      <c r="E5523" s="646" t="s">
        <v>74</v>
      </c>
      <c r="F5523" s="653">
        <v>204</v>
      </c>
      <c r="G5523" s="646" t="s">
        <v>14907</v>
      </c>
    </row>
    <row r="5524" spans="1:7" ht="32.25" customHeight="1">
      <c r="A5524" s="640">
        <v>5514</v>
      </c>
      <c r="B5524" s="106" t="s">
        <v>11080</v>
      </c>
      <c r="C5524" s="106" t="s">
        <v>13838</v>
      </c>
      <c r="D5524" s="641">
        <v>0.24</v>
      </c>
      <c r="E5524" s="646" t="s">
        <v>74</v>
      </c>
      <c r="F5524" s="653">
        <v>1632</v>
      </c>
      <c r="G5524" s="646" t="s">
        <v>14907</v>
      </c>
    </row>
    <row r="5525" spans="1:7" ht="32.25" customHeight="1">
      <c r="A5525" s="640">
        <v>5515</v>
      </c>
      <c r="B5525" s="106" t="s">
        <v>11080</v>
      </c>
      <c r="C5525" s="106" t="s">
        <v>15027</v>
      </c>
      <c r="D5525" s="641">
        <v>0.42</v>
      </c>
      <c r="E5525" s="646" t="s">
        <v>74</v>
      </c>
      <c r="F5525" s="653">
        <v>2856</v>
      </c>
      <c r="G5525" s="646" t="s">
        <v>14907</v>
      </c>
    </row>
    <row r="5526" spans="1:7" ht="32.25" customHeight="1">
      <c r="A5526" s="640">
        <v>5516</v>
      </c>
      <c r="B5526" s="106" t="s">
        <v>11080</v>
      </c>
      <c r="C5526" s="106" t="s">
        <v>15027</v>
      </c>
      <c r="D5526" s="641">
        <v>0.05</v>
      </c>
      <c r="E5526" s="646" t="s">
        <v>74</v>
      </c>
      <c r="F5526" s="653">
        <v>340</v>
      </c>
      <c r="G5526" s="646" t="s">
        <v>14907</v>
      </c>
    </row>
    <row r="5527" spans="1:7" ht="32.25" customHeight="1">
      <c r="A5527" s="640">
        <v>5517</v>
      </c>
      <c r="B5527" s="106" t="s">
        <v>11080</v>
      </c>
      <c r="C5527" s="106" t="s">
        <v>15027</v>
      </c>
      <c r="D5527" s="641">
        <v>0.03</v>
      </c>
      <c r="E5527" s="646" t="s">
        <v>74</v>
      </c>
      <c r="F5527" s="653">
        <v>204</v>
      </c>
      <c r="G5527" s="646" t="s">
        <v>14907</v>
      </c>
    </row>
    <row r="5528" spans="1:7" ht="32.25" customHeight="1">
      <c r="A5528" s="640">
        <v>5518</v>
      </c>
      <c r="B5528" s="106" t="s">
        <v>11080</v>
      </c>
      <c r="C5528" s="106" t="s">
        <v>15027</v>
      </c>
      <c r="D5528" s="641">
        <v>0.02</v>
      </c>
      <c r="E5528" s="646" t="s">
        <v>74</v>
      </c>
      <c r="F5528" s="653">
        <v>136</v>
      </c>
      <c r="G5528" s="646" t="s">
        <v>14907</v>
      </c>
    </row>
    <row r="5529" spans="1:7" ht="32.25" customHeight="1">
      <c r="A5529" s="640">
        <v>5519</v>
      </c>
      <c r="B5529" s="106" t="s">
        <v>11080</v>
      </c>
      <c r="C5529" s="106" t="s">
        <v>15028</v>
      </c>
      <c r="D5529" s="641">
        <v>0.38</v>
      </c>
      <c r="E5529" s="646" t="s">
        <v>74</v>
      </c>
      <c r="F5529" s="653">
        <v>2584</v>
      </c>
      <c r="G5529" s="646" t="s">
        <v>14907</v>
      </c>
    </row>
    <row r="5530" spans="1:7" ht="32.25" customHeight="1">
      <c r="A5530" s="640">
        <v>5520</v>
      </c>
      <c r="B5530" s="106" t="s">
        <v>11080</v>
      </c>
      <c r="C5530" s="106" t="s">
        <v>15029</v>
      </c>
      <c r="D5530" s="641">
        <v>0.48</v>
      </c>
      <c r="E5530" s="646" t="s">
        <v>74</v>
      </c>
      <c r="F5530" s="653">
        <v>3264</v>
      </c>
      <c r="G5530" s="646" t="s">
        <v>14907</v>
      </c>
    </row>
    <row r="5531" spans="1:7" ht="32.25" customHeight="1">
      <c r="A5531" s="640">
        <v>5521</v>
      </c>
      <c r="B5531" s="106" t="s">
        <v>11080</v>
      </c>
      <c r="C5531" s="106" t="s">
        <v>15030</v>
      </c>
      <c r="D5531" s="641">
        <v>0.37</v>
      </c>
      <c r="E5531" s="646" t="s">
        <v>74</v>
      </c>
      <c r="F5531" s="653">
        <v>2516</v>
      </c>
      <c r="G5531" s="646" t="s">
        <v>14907</v>
      </c>
    </row>
    <row r="5532" spans="1:7" ht="32.25" customHeight="1">
      <c r="A5532" s="640">
        <v>5522</v>
      </c>
      <c r="B5532" s="106" t="s">
        <v>11080</v>
      </c>
      <c r="C5532" s="106" t="s">
        <v>11682</v>
      </c>
      <c r="D5532" s="641">
        <v>0.48</v>
      </c>
      <c r="E5532" s="646" t="s">
        <v>74</v>
      </c>
      <c r="F5532" s="653">
        <v>3264</v>
      </c>
      <c r="G5532" s="646" t="s">
        <v>14907</v>
      </c>
    </row>
    <row r="5533" spans="1:7" ht="32.25" customHeight="1">
      <c r="A5533" s="640">
        <v>5523</v>
      </c>
      <c r="B5533" s="106" t="s">
        <v>11080</v>
      </c>
      <c r="C5533" s="106" t="s">
        <v>15031</v>
      </c>
      <c r="D5533" s="641">
        <v>0.38</v>
      </c>
      <c r="E5533" s="646" t="s">
        <v>74</v>
      </c>
      <c r="F5533" s="653">
        <v>2584</v>
      </c>
      <c r="G5533" s="646" t="s">
        <v>14907</v>
      </c>
    </row>
    <row r="5534" spans="1:7" ht="32.25" customHeight="1">
      <c r="A5534" s="640">
        <v>5524</v>
      </c>
      <c r="B5534" s="106" t="s">
        <v>11080</v>
      </c>
      <c r="C5534" s="106" t="s">
        <v>15032</v>
      </c>
      <c r="D5534" s="641">
        <v>0.49</v>
      </c>
      <c r="E5534" s="646" t="s">
        <v>74</v>
      </c>
      <c r="F5534" s="653">
        <v>3332</v>
      </c>
      <c r="G5534" s="646" t="s">
        <v>14907</v>
      </c>
    </row>
    <row r="5535" spans="1:7" ht="32.25" customHeight="1">
      <c r="A5535" s="640">
        <v>5525</v>
      </c>
      <c r="B5535" s="106" t="s">
        <v>11080</v>
      </c>
      <c r="C5535" s="106" t="s">
        <v>15033</v>
      </c>
      <c r="D5535" s="641">
        <v>0.38</v>
      </c>
      <c r="E5535" s="646" t="s">
        <v>74</v>
      </c>
      <c r="F5535" s="653">
        <v>2584</v>
      </c>
      <c r="G5535" s="646" t="s">
        <v>14907</v>
      </c>
    </row>
    <row r="5536" spans="1:7" ht="32.25" customHeight="1">
      <c r="A5536" s="640">
        <v>5526</v>
      </c>
      <c r="B5536" s="106" t="s">
        <v>11080</v>
      </c>
      <c r="C5536" s="106" t="s">
        <v>15034</v>
      </c>
      <c r="D5536" s="641">
        <v>0.08</v>
      </c>
      <c r="E5536" s="646" t="s">
        <v>74</v>
      </c>
      <c r="F5536" s="653">
        <v>544</v>
      </c>
      <c r="G5536" s="646" t="s">
        <v>14907</v>
      </c>
    </row>
    <row r="5537" spans="1:7" ht="32.25" customHeight="1">
      <c r="A5537" s="640">
        <v>5527</v>
      </c>
      <c r="B5537" s="106" t="s">
        <v>11080</v>
      </c>
      <c r="C5537" s="106" t="s">
        <v>15034</v>
      </c>
      <c r="D5537" s="641">
        <v>0.03</v>
      </c>
      <c r="E5537" s="646" t="s">
        <v>74</v>
      </c>
      <c r="F5537" s="653">
        <v>204</v>
      </c>
      <c r="G5537" s="646" t="s">
        <v>14907</v>
      </c>
    </row>
    <row r="5538" spans="1:7" ht="32.25" customHeight="1">
      <c r="A5538" s="640">
        <v>5528</v>
      </c>
      <c r="B5538" s="106" t="s">
        <v>11080</v>
      </c>
      <c r="C5538" s="106" t="s">
        <v>401</v>
      </c>
      <c r="D5538" s="641">
        <v>0.05</v>
      </c>
      <c r="E5538" s="646" t="s">
        <v>74</v>
      </c>
      <c r="F5538" s="653">
        <v>340</v>
      </c>
      <c r="G5538" s="646" t="s">
        <v>14907</v>
      </c>
    </row>
    <row r="5539" spans="1:7" ht="32.25" customHeight="1">
      <c r="A5539" s="640">
        <v>5529</v>
      </c>
      <c r="B5539" s="106" t="s">
        <v>11080</v>
      </c>
      <c r="C5539" s="106" t="s">
        <v>401</v>
      </c>
      <c r="D5539" s="641">
        <v>0.04</v>
      </c>
      <c r="E5539" s="646" t="s">
        <v>74</v>
      </c>
      <c r="F5539" s="653">
        <v>272</v>
      </c>
      <c r="G5539" s="646" t="s">
        <v>14907</v>
      </c>
    </row>
    <row r="5540" spans="1:7" ht="32.25" customHeight="1">
      <c r="A5540" s="640">
        <v>5530</v>
      </c>
      <c r="B5540" s="106" t="s">
        <v>15035</v>
      </c>
      <c r="C5540" s="106" t="s">
        <v>14987</v>
      </c>
      <c r="D5540" s="641">
        <v>0.41</v>
      </c>
      <c r="E5540" s="646" t="s">
        <v>74</v>
      </c>
      <c r="F5540" s="653">
        <v>2788</v>
      </c>
      <c r="G5540" s="646" t="s">
        <v>14907</v>
      </c>
    </row>
    <row r="5541" spans="1:7" ht="32.25" customHeight="1">
      <c r="A5541" s="640">
        <v>5531</v>
      </c>
      <c r="B5541" s="106" t="s">
        <v>15035</v>
      </c>
      <c r="C5541" s="106" t="s">
        <v>5697</v>
      </c>
      <c r="D5541" s="641">
        <v>0.42</v>
      </c>
      <c r="E5541" s="646" t="s">
        <v>74</v>
      </c>
      <c r="F5541" s="653">
        <v>2856</v>
      </c>
      <c r="G5541" s="646" t="s">
        <v>14907</v>
      </c>
    </row>
    <row r="5542" spans="1:7" ht="32.25" customHeight="1">
      <c r="A5542" s="640">
        <v>5532</v>
      </c>
      <c r="B5542" s="106" t="s">
        <v>15035</v>
      </c>
      <c r="C5542" s="106" t="s">
        <v>5697</v>
      </c>
      <c r="D5542" s="641"/>
      <c r="E5542" s="646" t="s">
        <v>74</v>
      </c>
      <c r="F5542" s="653"/>
      <c r="G5542" s="646" t="s">
        <v>14907</v>
      </c>
    </row>
    <row r="5543" spans="1:7" ht="32.25" customHeight="1">
      <c r="A5543" s="640">
        <v>5533</v>
      </c>
      <c r="B5543" s="106" t="s">
        <v>15035</v>
      </c>
      <c r="C5543" s="106" t="s">
        <v>15036</v>
      </c>
      <c r="D5543" s="641">
        <v>0.42</v>
      </c>
      <c r="E5543" s="646" t="s">
        <v>74</v>
      </c>
      <c r="F5543" s="653">
        <v>2856</v>
      </c>
      <c r="G5543" s="646" t="s">
        <v>14907</v>
      </c>
    </row>
    <row r="5544" spans="1:7" ht="32.25" customHeight="1">
      <c r="A5544" s="640">
        <v>5534</v>
      </c>
      <c r="B5544" s="106" t="s">
        <v>15035</v>
      </c>
      <c r="C5544" s="106" t="s">
        <v>15037</v>
      </c>
      <c r="D5544" s="641">
        <v>7.0000000000000007E-2</v>
      </c>
      <c r="E5544" s="646" t="s">
        <v>74</v>
      </c>
      <c r="F5544" s="653">
        <v>476.00000000000006</v>
      </c>
      <c r="G5544" s="646" t="s">
        <v>14907</v>
      </c>
    </row>
    <row r="5545" spans="1:7" ht="32.25" customHeight="1">
      <c r="A5545" s="640">
        <v>5535</v>
      </c>
      <c r="B5545" s="106" t="s">
        <v>15035</v>
      </c>
      <c r="C5545" s="106" t="s">
        <v>15038</v>
      </c>
      <c r="D5545" s="641">
        <v>0.35</v>
      </c>
      <c r="E5545" s="646" t="s">
        <v>74</v>
      </c>
      <c r="F5545" s="653">
        <v>2380</v>
      </c>
      <c r="G5545" s="646" t="s">
        <v>14907</v>
      </c>
    </row>
    <row r="5546" spans="1:7" ht="32.25" customHeight="1">
      <c r="A5546" s="640">
        <v>5536</v>
      </c>
      <c r="B5546" s="106" t="s">
        <v>15035</v>
      </c>
      <c r="C5546" s="106" t="s">
        <v>15039</v>
      </c>
      <c r="D5546" s="641">
        <v>0.49</v>
      </c>
      <c r="E5546" s="646" t="s">
        <v>74</v>
      </c>
      <c r="F5546" s="653">
        <v>3332</v>
      </c>
      <c r="G5546" s="646" t="s">
        <v>14907</v>
      </c>
    </row>
    <row r="5547" spans="1:7" ht="32.25" customHeight="1">
      <c r="A5547" s="640">
        <v>5537</v>
      </c>
      <c r="B5547" s="106" t="s">
        <v>15035</v>
      </c>
      <c r="C5547" s="106" t="s">
        <v>15040</v>
      </c>
      <c r="D5547" s="641">
        <v>0.46</v>
      </c>
      <c r="E5547" s="646" t="s">
        <v>74</v>
      </c>
      <c r="F5547" s="653">
        <v>3128</v>
      </c>
      <c r="G5547" s="646" t="s">
        <v>14907</v>
      </c>
    </row>
    <row r="5548" spans="1:7" ht="32.25" customHeight="1">
      <c r="A5548" s="640">
        <v>5538</v>
      </c>
      <c r="B5548" s="106" t="s">
        <v>15035</v>
      </c>
      <c r="C5548" s="106" t="s">
        <v>15041</v>
      </c>
      <c r="D5548" s="641">
        <v>0.1</v>
      </c>
      <c r="E5548" s="646" t="s">
        <v>74</v>
      </c>
      <c r="F5548" s="653">
        <v>680</v>
      </c>
      <c r="G5548" s="646" t="s">
        <v>14907</v>
      </c>
    </row>
    <row r="5549" spans="1:7" ht="32.25" customHeight="1">
      <c r="A5549" s="640">
        <v>5539</v>
      </c>
      <c r="B5549" s="106" t="s">
        <v>15035</v>
      </c>
      <c r="C5549" s="106" t="s">
        <v>15042</v>
      </c>
      <c r="D5549" s="641">
        <v>0.46</v>
      </c>
      <c r="E5549" s="646" t="s">
        <v>74</v>
      </c>
      <c r="F5549" s="653">
        <v>3128</v>
      </c>
      <c r="G5549" s="646" t="s">
        <v>14907</v>
      </c>
    </row>
    <row r="5550" spans="1:7" ht="32.25" customHeight="1">
      <c r="A5550" s="640">
        <v>5540</v>
      </c>
      <c r="B5550" s="106" t="s">
        <v>15035</v>
      </c>
      <c r="C5550" s="106" t="s">
        <v>15043</v>
      </c>
      <c r="D5550" s="641">
        <v>0.41</v>
      </c>
      <c r="E5550" s="646" t="s">
        <v>74</v>
      </c>
      <c r="F5550" s="653">
        <v>2788</v>
      </c>
      <c r="G5550" s="646" t="s">
        <v>14907</v>
      </c>
    </row>
    <row r="5551" spans="1:7" ht="32.25" customHeight="1">
      <c r="A5551" s="640">
        <v>5541</v>
      </c>
      <c r="B5551" s="106" t="s">
        <v>15035</v>
      </c>
      <c r="C5551" s="106" t="s">
        <v>15044</v>
      </c>
      <c r="D5551" s="641">
        <v>0.45</v>
      </c>
      <c r="E5551" s="646" t="s">
        <v>74</v>
      </c>
      <c r="F5551" s="653">
        <v>3060</v>
      </c>
      <c r="G5551" s="646" t="s">
        <v>14907</v>
      </c>
    </row>
    <row r="5552" spans="1:7" ht="32.25" customHeight="1">
      <c r="A5552" s="640">
        <v>5542</v>
      </c>
      <c r="B5552" s="113" t="s">
        <v>15045</v>
      </c>
      <c r="C5552" s="106" t="s">
        <v>2093</v>
      </c>
      <c r="D5552" s="642">
        <v>0.48</v>
      </c>
      <c r="E5552" s="646" t="s">
        <v>74</v>
      </c>
      <c r="F5552" s="655">
        <v>3264</v>
      </c>
      <c r="G5552" s="646" t="s">
        <v>14907</v>
      </c>
    </row>
    <row r="5553" spans="1:7" ht="32.25" customHeight="1">
      <c r="A5553" s="640">
        <v>5543</v>
      </c>
      <c r="B5553" s="113" t="s">
        <v>15045</v>
      </c>
      <c r="C5553" s="106" t="s">
        <v>12854</v>
      </c>
      <c r="D5553" s="642">
        <v>0.47</v>
      </c>
      <c r="E5553" s="646" t="s">
        <v>74</v>
      </c>
      <c r="F5553" s="655">
        <v>3196</v>
      </c>
      <c r="G5553" s="646" t="s">
        <v>14907</v>
      </c>
    </row>
    <row r="5554" spans="1:7" ht="32.25" customHeight="1">
      <c r="A5554" s="640">
        <v>5544</v>
      </c>
      <c r="B5554" s="113" t="s">
        <v>15045</v>
      </c>
      <c r="C5554" s="106" t="s">
        <v>15047</v>
      </c>
      <c r="D5554" s="642">
        <v>0.44</v>
      </c>
      <c r="E5554" s="646" t="s">
        <v>74</v>
      </c>
      <c r="F5554" s="655">
        <v>2992</v>
      </c>
      <c r="G5554" s="646" t="s">
        <v>14907</v>
      </c>
    </row>
    <row r="5555" spans="1:7" ht="32.25" customHeight="1">
      <c r="A5555" s="640">
        <v>5545</v>
      </c>
      <c r="B5555" s="113" t="s">
        <v>15045</v>
      </c>
      <c r="C5555" s="106" t="s">
        <v>15048</v>
      </c>
      <c r="D5555" s="642">
        <v>0.26</v>
      </c>
      <c r="E5555" s="646" t="s">
        <v>74</v>
      </c>
      <c r="F5555" s="655">
        <v>1768</v>
      </c>
      <c r="G5555" s="646" t="s">
        <v>14907</v>
      </c>
    </row>
    <row r="5556" spans="1:7" ht="32.25" customHeight="1">
      <c r="A5556" s="640">
        <v>5546</v>
      </c>
      <c r="B5556" s="113" t="s">
        <v>15045</v>
      </c>
      <c r="C5556" s="106" t="s">
        <v>15049</v>
      </c>
      <c r="D5556" s="642">
        <v>0.04</v>
      </c>
      <c r="E5556" s="646" t="s">
        <v>74</v>
      </c>
      <c r="F5556" s="655">
        <v>272</v>
      </c>
      <c r="G5556" s="646" t="s">
        <v>14907</v>
      </c>
    </row>
    <row r="5557" spans="1:7" ht="32.25" customHeight="1">
      <c r="A5557" s="640">
        <v>5547</v>
      </c>
      <c r="B5557" s="113" t="s">
        <v>15045</v>
      </c>
      <c r="C5557" s="106" t="s">
        <v>15050</v>
      </c>
      <c r="D5557" s="642">
        <v>0.37</v>
      </c>
      <c r="E5557" s="646" t="s">
        <v>74</v>
      </c>
      <c r="F5557" s="655">
        <v>2516</v>
      </c>
      <c r="G5557" s="646" t="s">
        <v>14907</v>
      </c>
    </row>
    <row r="5558" spans="1:7" ht="32.25" customHeight="1">
      <c r="A5558" s="640">
        <v>5548</v>
      </c>
      <c r="B5558" s="113" t="s">
        <v>15045</v>
      </c>
      <c r="C5558" s="106" t="s">
        <v>15051</v>
      </c>
      <c r="D5558" s="642">
        <v>0.28999999999999998</v>
      </c>
      <c r="E5558" s="646" t="s">
        <v>74</v>
      </c>
      <c r="F5558" s="655">
        <v>1971.9999999999998</v>
      </c>
      <c r="G5558" s="646" t="s">
        <v>14907</v>
      </c>
    </row>
    <row r="5559" spans="1:7" ht="32.25" customHeight="1">
      <c r="A5559" s="640">
        <v>5549</v>
      </c>
      <c r="B5559" s="113" t="s">
        <v>15052</v>
      </c>
      <c r="C5559" s="106" t="s">
        <v>10895</v>
      </c>
      <c r="D5559" s="642">
        <v>0.44</v>
      </c>
      <c r="E5559" s="646" t="s">
        <v>74</v>
      </c>
      <c r="F5559" s="655">
        <v>2992</v>
      </c>
      <c r="G5559" s="646" t="s">
        <v>14907</v>
      </c>
    </row>
    <row r="5560" spans="1:7" ht="32.25" customHeight="1">
      <c r="A5560" s="640">
        <v>5550</v>
      </c>
      <c r="B5560" s="113" t="s">
        <v>15052</v>
      </c>
      <c r="C5560" s="106" t="s">
        <v>15053</v>
      </c>
      <c r="D5560" s="642">
        <v>0.21</v>
      </c>
      <c r="E5560" s="646" t="s">
        <v>74</v>
      </c>
      <c r="F5560" s="655">
        <v>1428</v>
      </c>
      <c r="G5560" s="646" t="s">
        <v>14907</v>
      </c>
    </row>
    <row r="5561" spans="1:7" ht="32.25" customHeight="1">
      <c r="A5561" s="640">
        <v>5551</v>
      </c>
      <c r="B5561" s="113" t="s">
        <v>15052</v>
      </c>
      <c r="C5561" s="106" t="s">
        <v>11114</v>
      </c>
      <c r="D5561" s="642">
        <v>0.16</v>
      </c>
      <c r="E5561" s="646" t="s">
        <v>74</v>
      </c>
      <c r="F5561" s="655">
        <v>1088</v>
      </c>
      <c r="G5561" s="646" t="s">
        <v>14907</v>
      </c>
    </row>
    <row r="5562" spans="1:7" ht="32.25" customHeight="1">
      <c r="A5562" s="640">
        <v>5552</v>
      </c>
      <c r="B5562" s="113" t="s">
        <v>15052</v>
      </c>
      <c r="C5562" s="106" t="s">
        <v>15054</v>
      </c>
      <c r="D5562" s="642">
        <v>0.03</v>
      </c>
      <c r="E5562" s="646" t="s">
        <v>74</v>
      </c>
      <c r="F5562" s="655">
        <v>204</v>
      </c>
      <c r="G5562" s="646" t="s">
        <v>14907</v>
      </c>
    </row>
    <row r="5563" spans="1:7" ht="32.25" customHeight="1">
      <c r="A5563" s="640">
        <v>5553</v>
      </c>
      <c r="B5563" s="113" t="s">
        <v>15052</v>
      </c>
      <c r="C5563" s="106" t="s">
        <v>10901</v>
      </c>
      <c r="D5563" s="642">
        <v>0.12</v>
      </c>
      <c r="E5563" s="646" t="s">
        <v>74</v>
      </c>
      <c r="F5563" s="655">
        <v>816</v>
      </c>
      <c r="G5563" s="646" t="s">
        <v>14907</v>
      </c>
    </row>
    <row r="5564" spans="1:7" ht="32.25" customHeight="1">
      <c r="A5564" s="640">
        <v>5554</v>
      </c>
      <c r="B5564" s="113" t="s">
        <v>15052</v>
      </c>
      <c r="C5564" s="106" t="s">
        <v>15055</v>
      </c>
      <c r="D5564" s="642">
        <v>0.41</v>
      </c>
      <c r="E5564" s="646" t="s">
        <v>74</v>
      </c>
      <c r="F5564" s="655">
        <v>2788</v>
      </c>
      <c r="G5564" s="646" t="s">
        <v>14907</v>
      </c>
    </row>
    <row r="5565" spans="1:7" ht="32.25" customHeight="1">
      <c r="A5565" s="640">
        <v>5555</v>
      </c>
      <c r="B5565" s="113" t="s">
        <v>15052</v>
      </c>
      <c r="C5565" s="106" t="s">
        <v>11056</v>
      </c>
      <c r="D5565" s="642">
        <v>0.11</v>
      </c>
      <c r="E5565" s="646" t="s">
        <v>74</v>
      </c>
      <c r="F5565" s="655">
        <v>748</v>
      </c>
      <c r="G5565" s="646" t="s">
        <v>14907</v>
      </c>
    </row>
    <row r="5566" spans="1:7" ht="32.25" customHeight="1">
      <c r="A5566" s="640">
        <v>5556</v>
      </c>
      <c r="B5566" s="113" t="s">
        <v>15052</v>
      </c>
      <c r="C5566" s="106" t="s">
        <v>15056</v>
      </c>
      <c r="D5566" s="642">
        <v>0.49</v>
      </c>
      <c r="E5566" s="646" t="s">
        <v>74</v>
      </c>
      <c r="F5566" s="655">
        <v>3332</v>
      </c>
      <c r="G5566" s="646" t="s">
        <v>14907</v>
      </c>
    </row>
    <row r="5567" spans="1:7" ht="32.25" customHeight="1">
      <c r="A5567" s="640">
        <v>5557</v>
      </c>
      <c r="B5567" s="113" t="s">
        <v>15052</v>
      </c>
      <c r="C5567" s="106" t="s">
        <v>11692</v>
      </c>
      <c r="D5567" s="642">
        <v>0.54</v>
      </c>
      <c r="E5567" s="646" t="s">
        <v>74</v>
      </c>
      <c r="F5567" s="655">
        <v>3672.0000000000005</v>
      </c>
      <c r="G5567" s="646" t="s">
        <v>14907</v>
      </c>
    </row>
    <row r="5568" spans="1:7" ht="32.25" customHeight="1">
      <c r="A5568" s="640">
        <v>5558</v>
      </c>
      <c r="B5568" s="113" t="s">
        <v>15052</v>
      </c>
      <c r="C5568" s="106" t="s">
        <v>11370</v>
      </c>
      <c r="D5568" s="642">
        <v>0.36</v>
      </c>
      <c r="E5568" s="646" t="s">
        <v>74</v>
      </c>
      <c r="F5568" s="655">
        <v>2448</v>
      </c>
      <c r="G5568" s="646" t="s">
        <v>14907</v>
      </c>
    </row>
    <row r="5569" spans="1:7" ht="32.25" customHeight="1">
      <c r="A5569" s="640">
        <v>5559</v>
      </c>
      <c r="B5569" s="113" t="s">
        <v>15052</v>
      </c>
      <c r="C5569" s="106" t="s">
        <v>13590</v>
      </c>
      <c r="D5569" s="642">
        <v>0.28999999999999998</v>
      </c>
      <c r="E5569" s="646" t="s">
        <v>74</v>
      </c>
      <c r="F5569" s="655">
        <v>1971.9999999999998</v>
      </c>
      <c r="G5569" s="646" t="s">
        <v>14907</v>
      </c>
    </row>
    <row r="5570" spans="1:7" ht="32.25" customHeight="1">
      <c r="A5570" s="640">
        <v>5560</v>
      </c>
      <c r="B5570" s="113" t="s">
        <v>15052</v>
      </c>
      <c r="C5570" s="106" t="s">
        <v>11547</v>
      </c>
      <c r="D5570" s="642">
        <v>0.33</v>
      </c>
      <c r="E5570" s="646" t="s">
        <v>74</v>
      </c>
      <c r="F5570" s="655">
        <v>2244</v>
      </c>
      <c r="G5570" s="646" t="s">
        <v>14907</v>
      </c>
    </row>
    <row r="5571" spans="1:7" ht="32.25" customHeight="1">
      <c r="A5571" s="640">
        <v>5561</v>
      </c>
      <c r="B5571" s="113" t="s">
        <v>15057</v>
      </c>
      <c r="C5571" s="106" t="s">
        <v>15058</v>
      </c>
      <c r="D5571" s="642">
        <v>0.72</v>
      </c>
      <c r="E5571" s="646" t="s">
        <v>74</v>
      </c>
      <c r="F5571" s="655">
        <v>4896</v>
      </c>
      <c r="G5571" s="646" t="s">
        <v>14907</v>
      </c>
    </row>
    <row r="5572" spans="1:7" ht="32.25" customHeight="1">
      <c r="A5572" s="640">
        <v>5562</v>
      </c>
      <c r="B5572" s="113" t="s">
        <v>15057</v>
      </c>
      <c r="C5572" s="106" t="s">
        <v>14380</v>
      </c>
      <c r="D5572" s="642">
        <v>0.57999999999999996</v>
      </c>
      <c r="E5572" s="646" t="s">
        <v>74</v>
      </c>
      <c r="F5572" s="655">
        <v>3943.9999999999995</v>
      </c>
      <c r="G5572" s="646" t="s">
        <v>14907</v>
      </c>
    </row>
    <row r="5573" spans="1:7" ht="32.25" customHeight="1">
      <c r="A5573" s="640">
        <v>5563</v>
      </c>
      <c r="B5573" s="113" t="s">
        <v>15057</v>
      </c>
      <c r="C5573" s="106" t="s">
        <v>15059</v>
      </c>
      <c r="D5573" s="642">
        <v>0.28000000000000003</v>
      </c>
      <c r="E5573" s="646" t="s">
        <v>74</v>
      </c>
      <c r="F5573" s="655">
        <v>1904.0000000000002</v>
      </c>
      <c r="G5573" s="646" t="s">
        <v>14907</v>
      </c>
    </row>
    <row r="5574" spans="1:7" ht="32.25" customHeight="1">
      <c r="A5574" s="640">
        <v>5564</v>
      </c>
      <c r="B5574" s="113" t="s">
        <v>15057</v>
      </c>
      <c r="C5574" s="106" t="s">
        <v>15060</v>
      </c>
      <c r="D5574" s="642">
        <v>0.47</v>
      </c>
      <c r="E5574" s="646" t="s">
        <v>74</v>
      </c>
      <c r="F5574" s="655">
        <v>3196</v>
      </c>
      <c r="G5574" s="646" t="s">
        <v>14907</v>
      </c>
    </row>
    <row r="5575" spans="1:7" ht="32.25" customHeight="1">
      <c r="A5575" s="640">
        <v>5565</v>
      </c>
      <c r="B5575" s="113" t="s">
        <v>15057</v>
      </c>
      <c r="C5575" s="106" t="s">
        <v>15061</v>
      </c>
      <c r="D5575" s="642">
        <v>0.16</v>
      </c>
      <c r="E5575" s="646" t="s">
        <v>74</v>
      </c>
      <c r="F5575" s="655">
        <v>1088</v>
      </c>
      <c r="G5575" s="646" t="s">
        <v>14907</v>
      </c>
    </row>
    <row r="5576" spans="1:7" ht="32.25" customHeight="1">
      <c r="A5576" s="640">
        <v>5566</v>
      </c>
      <c r="B5576" s="113" t="s">
        <v>15057</v>
      </c>
      <c r="C5576" s="106" t="s">
        <v>15062</v>
      </c>
      <c r="D5576" s="642">
        <v>0.14000000000000001</v>
      </c>
      <c r="E5576" s="646" t="s">
        <v>74</v>
      </c>
      <c r="F5576" s="655">
        <v>952.00000000000011</v>
      </c>
      <c r="G5576" s="646" t="s">
        <v>14907</v>
      </c>
    </row>
    <row r="5577" spans="1:7" ht="32.25" customHeight="1">
      <c r="A5577" s="640">
        <v>5567</v>
      </c>
      <c r="B5577" s="113" t="s">
        <v>15063</v>
      </c>
      <c r="C5577" s="106" t="s">
        <v>10798</v>
      </c>
      <c r="D5577" s="642">
        <v>0.41</v>
      </c>
      <c r="E5577" s="646" t="s">
        <v>74</v>
      </c>
      <c r="F5577" s="655">
        <v>2788</v>
      </c>
      <c r="G5577" s="646" t="s">
        <v>14907</v>
      </c>
    </row>
    <row r="5578" spans="1:7" ht="32.25" customHeight="1">
      <c r="A5578" s="640">
        <v>5568</v>
      </c>
      <c r="B5578" s="113" t="s">
        <v>15063</v>
      </c>
      <c r="C5578" s="106" t="s">
        <v>15064</v>
      </c>
      <c r="D5578" s="642">
        <v>0.52</v>
      </c>
      <c r="E5578" s="646" t="s">
        <v>74</v>
      </c>
      <c r="F5578" s="655">
        <v>3536</v>
      </c>
      <c r="G5578" s="646" t="s">
        <v>14907</v>
      </c>
    </row>
    <row r="5579" spans="1:7" ht="32.25" customHeight="1">
      <c r="A5579" s="640">
        <v>5569</v>
      </c>
      <c r="B5579" s="113" t="s">
        <v>15063</v>
      </c>
      <c r="C5579" s="106" t="s">
        <v>13037</v>
      </c>
      <c r="D5579" s="642">
        <v>0.49</v>
      </c>
      <c r="E5579" s="646" t="s">
        <v>74</v>
      </c>
      <c r="F5579" s="655">
        <v>3332</v>
      </c>
      <c r="G5579" s="646" t="s">
        <v>14907</v>
      </c>
    </row>
    <row r="5580" spans="1:7" ht="32.25" customHeight="1">
      <c r="A5580" s="640">
        <v>5570</v>
      </c>
      <c r="B5580" s="113" t="s">
        <v>15063</v>
      </c>
      <c r="C5580" s="106" t="s">
        <v>15065</v>
      </c>
      <c r="D5580" s="642">
        <v>0.13</v>
      </c>
      <c r="E5580" s="646" t="s">
        <v>74</v>
      </c>
      <c r="F5580" s="655">
        <v>884</v>
      </c>
      <c r="G5580" s="646" t="s">
        <v>14907</v>
      </c>
    </row>
    <row r="5581" spans="1:7" ht="32.25" customHeight="1">
      <c r="A5581" s="640">
        <v>5571</v>
      </c>
      <c r="B5581" s="113" t="s">
        <v>15063</v>
      </c>
      <c r="C5581" s="106" t="s">
        <v>15066</v>
      </c>
      <c r="D5581" s="642">
        <v>0.38</v>
      </c>
      <c r="E5581" s="646" t="s">
        <v>74</v>
      </c>
      <c r="F5581" s="655">
        <v>2584</v>
      </c>
      <c r="G5581" s="646" t="s">
        <v>14907</v>
      </c>
    </row>
    <row r="5582" spans="1:7" ht="32.25" customHeight="1">
      <c r="A5582" s="640">
        <v>5572</v>
      </c>
      <c r="B5582" s="113" t="s">
        <v>15063</v>
      </c>
      <c r="C5582" s="106" t="s">
        <v>13791</v>
      </c>
      <c r="D5582" s="642">
        <v>0.31</v>
      </c>
      <c r="E5582" s="646" t="s">
        <v>74</v>
      </c>
      <c r="F5582" s="655">
        <v>2108</v>
      </c>
      <c r="G5582" s="646" t="s">
        <v>14907</v>
      </c>
    </row>
    <row r="5583" spans="1:7" ht="32.25" customHeight="1">
      <c r="A5583" s="640">
        <v>5573</v>
      </c>
      <c r="B5583" s="113" t="s">
        <v>15063</v>
      </c>
      <c r="C5583" s="106" t="s">
        <v>15067</v>
      </c>
      <c r="D5583" s="642">
        <v>0.32</v>
      </c>
      <c r="E5583" s="646" t="s">
        <v>74</v>
      </c>
      <c r="F5583" s="655">
        <v>2176</v>
      </c>
      <c r="G5583" s="646" t="s">
        <v>14907</v>
      </c>
    </row>
    <row r="5584" spans="1:7" ht="32.25" customHeight="1">
      <c r="A5584" s="640">
        <v>5574</v>
      </c>
      <c r="B5584" s="113" t="s">
        <v>15063</v>
      </c>
      <c r="C5584" s="106" t="s">
        <v>10856</v>
      </c>
      <c r="D5584" s="642">
        <v>0.49</v>
      </c>
      <c r="E5584" s="646" t="s">
        <v>74</v>
      </c>
      <c r="F5584" s="655">
        <v>3332</v>
      </c>
      <c r="G5584" s="646" t="s">
        <v>14907</v>
      </c>
    </row>
    <row r="5585" spans="1:7" ht="32.25" customHeight="1">
      <c r="A5585" s="640">
        <v>5575</v>
      </c>
      <c r="B5585" s="113" t="s">
        <v>15063</v>
      </c>
      <c r="C5585" s="106" t="s">
        <v>1313</v>
      </c>
      <c r="D5585" s="642">
        <v>0.39</v>
      </c>
      <c r="E5585" s="646" t="s">
        <v>74</v>
      </c>
      <c r="F5585" s="655">
        <v>2652</v>
      </c>
      <c r="G5585" s="646" t="s">
        <v>14907</v>
      </c>
    </row>
    <row r="5586" spans="1:7" ht="32.25" customHeight="1">
      <c r="A5586" s="640">
        <v>5576</v>
      </c>
      <c r="B5586" s="113" t="s">
        <v>15063</v>
      </c>
      <c r="C5586" s="106" t="s">
        <v>15068</v>
      </c>
      <c r="D5586" s="642">
        <v>0.19</v>
      </c>
      <c r="E5586" s="646" t="s">
        <v>74</v>
      </c>
      <c r="F5586" s="655">
        <v>1292</v>
      </c>
      <c r="G5586" s="646" t="s">
        <v>14907</v>
      </c>
    </row>
    <row r="5587" spans="1:7" ht="32.25" customHeight="1">
      <c r="A5587" s="640">
        <v>5577</v>
      </c>
      <c r="B5587" s="113" t="s">
        <v>15063</v>
      </c>
      <c r="C5587" s="106" t="s">
        <v>15069</v>
      </c>
      <c r="D5587" s="642">
        <v>0.42</v>
      </c>
      <c r="E5587" s="646" t="s">
        <v>74</v>
      </c>
      <c r="F5587" s="655">
        <v>2856</v>
      </c>
      <c r="G5587" s="646" t="s">
        <v>14907</v>
      </c>
    </row>
    <row r="5588" spans="1:7" ht="32.25" customHeight="1">
      <c r="A5588" s="640">
        <v>5578</v>
      </c>
      <c r="B5588" s="113" t="s">
        <v>15063</v>
      </c>
      <c r="C5588" s="106" t="s">
        <v>13974</v>
      </c>
      <c r="D5588" s="642">
        <v>0.59</v>
      </c>
      <c r="E5588" s="646" t="s">
        <v>74</v>
      </c>
      <c r="F5588" s="655">
        <v>4012</v>
      </c>
      <c r="G5588" s="646" t="s">
        <v>14907</v>
      </c>
    </row>
    <row r="5589" spans="1:7" ht="32.25" customHeight="1">
      <c r="A5589" s="640">
        <v>5579</v>
      </c>
      <c r="B5589" s="113" t="s">
        <v>15063</v>
      </c>
      <c r="C5589" s="106" t="s">
        <v>10901</v>
      </c>
      <c r="D5589" s="642">
        <v>0.51</v>
      </c>
      <c r="E5589" s="646" t="s">
        <v>74</v>
      </c>
      <c r="F5589" s="655">
        <v>3468</v>
      </c>
      <c r="G5589" s="646" t="s">
        <v>14907</v>
      </c>
    </row>
    <row r="5590" spans="1:7" ht="32.25" customHeight="1">
      <c r="A5590" s="640">
        <v>5580</v>
      </c>
      <c r="B5590" s="113" t="s">
        <v>15063</v>
      </c>
      <c r="C5590" s="106" t="s">
        <v>11456</v>
      </c>
      <c r="D5590" s="642">
        <v>0.33</v>
      </c>
      <c r="E5590" s="646" t="s">
        <v>74</v>
      </c>
      <c r="F5590" s="655">
        <v>2244</v>
      </c>
      <c r="G5590" s="646" t="s">
        <v>14907</v>
      </c>
    </row>
    <row r="5591" spans="1:7" ht="32.25" customHeight="1">
      <c r="A5591" s="640">
        <v>5581</v>
      </c>
      <c r="B5591" s="113" t="s">
        <v>15063</v>
      </c>
      <c r="C5591" s="106" t="s">
        <v>12962</v>
      </c>
      <c r="D5591" s="642">
        <v>0.44</v>
      </c>
      <c r="E5591" s="646" t="s">
        <v>74</v>
      </c>
      <c r="F5591" s="655">
        <v>2992</v>
      </c>
      <c r="G5591" s="646" t="s">
        <v>14907</v>
      </c>
    </row>
    <row r="5592" spans="1:7" ht="32.25" customHeight="1">
      <c r="A5592" s="640">
        <v>5582</v>
      </c>
      <c r="B5592" s="113" t="s">
        <v>15063</v>
      </c>
      <c r="C5592" s="106" t="s">
        <v>15070</v>
      </c>
      <c r="D5592" s="642">
        <v>0.21</v>
      </c>
      <c r="E5592" s="646" t="s">
        <v>74</v>
      </c>
      <c r="F5592" s="655">
        <v>1428</v>
      </c>
      <c r="G5592" s="646" t="s">
        <v>14907</v>
      </c>
    </row>
    <row r="5593" spans="1:7" ht="32.25" customHeight="1">
      <c r="A5593" s="640">
        <v>5583</v>
      </c>
      <c r="B5593" s="113" t="s">
        <v>15046</v>
      </c>
      <c r="C5593" s="106" t="s">
        <v>10809</v>
      </c>
      <c r="D5593" s="642">
        <v>0.56999999999999995</v>
      </c>
      <c r="E5593" s="646" t="s">
        <v>74</v>
      </c>
      <c r="F5593" s="655">
        <v>3875.9999999999995</v>
      </c>
      <c r="G5593" s="646" t="s">
        <v>14907</v>
      </c>
    </row>
    <row r="5594" spans="1:7" ht="32.25" customHeight="1">
      <c r="A5594" s="640">
        <v>5584</v>
      </c>
      <c r="B5594" s="113" t="s">
        <v>15046</v>
      </c>
      <c r="C5594" s="106" t="s">
        <v>15071</v>
      </c>
      <c r="D5594" s="642">
        <v>0.53</v>
      </c>
      <c r="E5594" s="646" t="s">
        <v>74</v>
      </c>
      <c r="F5594" s="655">
        <v>3604</v>
      </c>
      <c r="G5594" s="646" t="s">
        <v>14907</v>
      </c>
    </row>
    <row r="5595" spans="1:7" ht="32.25" customHeight="1">
      <c r="A5595" s="640">
        <v>5585</v>
      </c>
      <c r="B5595" s="113" t="s">
        <v>15046</v>
      </c>
      <c r="C5595" s="106" t="s">
        <v>10753</v>
      </c>
      <c r="D5595" s="642">
        <v>0.48</v>
      </c>
      <c r="E5595" s="646" t="s">
        <v>74</v>
      </c>
      <c r="F5595" s="655">
        <v>3264</v>
      </c>
      <c r="G5595" s="646" t="s">
        <v>14907</v>
      </c>
    </row>
    <row r="5596" spans="1:7" ht="32.25" customHeight="1">
      <c r="A5596" s="640">
        <v>5586</v>
      </c>
      <c r="B5596" s="113" t="s">
        <v>15046</v>
      </c>
      <c r="C5596" s="106" t="s">
        <v>1857</v>
      </c>
      <c r="D5596" s="642">
        <v>0.47</v>
      </c>
      <c r="E5596" s="646" t="s">
        <v>74</v>
      </c>
      <c r="F5596" s="655">
        <v>3196</v>
      </c>
      <c r="G5596" s="646" t="s">
        <v>14907</v>
      </c>
    </row>
    <row r="5597" spans="1:7" ht="32.25" customHeight="1">
      <c r="A5597" s="640">
        <v>5587</v>
      </c>
      <c r="B5597" s="113" t="s">
        <v>15046</v>
      </c>
      <c r="C5597" s="106" t="s">
        <v>15072</v>
      </c>
      <c r="D5597" s="642">
        <v>0.33</v>
      </c>
      <c r="E5597" s="646" t="s">
        <v>74</v>
      </c>
      <c r="F5597" s="655">
        <v>2244</v>
      </c>
      <c r="G5597" s="646" t="s">
        <v>14907</v>
      </c>
    </row>
    <row r="5598" spans="1:7" ht="32.25" customHeight="1">
      <c r="A5598" s="640">
        <v>5588</v>
      </c>
      <c r="B5598" s="113" t="s">
        <v>15046</v>
      </c>
      <c r="C5598" s="106" t="s">
        <v>15073</v>
      </c>
      <c r="D5598" s="642">
        <v>0.22</v>
      </c>
      <c r="E5598" s="646" t="s">
        <v>74</v>
      </c>
      <c r="F5598" s="655">
        <v>1496</v>
      </c>
      <c r="G5598" s="646" t="s">
        <v>14907</v>
      </c>
    </row>
    <row r="5599" spans="1:7" ht="32.25" customHeight="1">
      <c r="A5599" s="640">
        <v>5589</v>
      </c>
      <c r="B5599" s="113" t="s">
        <v>15046</v>
      </c>
      <c r="C5599" s="106" t="s">
        <v>10769</v>
      </c>
      <c r="D5599" s="642">
        <v>0.15</v>
      </c>
      <c r="E5599" s="646" t="s">
        <v>74</v>
      </c>
      <c r="F5599" s="655">
        <v>1020</v>
      </c>
      <c r="G5599" s="646" t="s">
        <v>14907</v>
      </c>
    </row>
    <row r="5600" spans="1:7" ht="32.25" customHeight="1">
      <c r="A5600" s="640">
        <v>5590</v>
      </c>
      <c r="B5600" s="113" t="s">
        <v>15046</v>
      </c>
      <c r="C5600" s="106" t="s">
        <v>15074</v>
      </c>
      <c r="D5600" s="642">
        <v>0.26</v>
      </c>
      <c r="E5600" s="646" t="s">
        <v>74</v>
      </c>
      <c r="F5600" s="655">
        <v>1768</v>
      </c>
      <c r="G5600" s="646" t="s">
        <v>14907</v>
      </c>
    </row>
    <row r="5601" spans="1:7" ht="32.25" customHeight="1">
      <c r="A5601" s="640">
        <v>5591</v>
      </c>
      <c r="B5601" s="113" t="s">
        <v>15046</v>
      </c>
      <c r="C5601" s="106" t="s">
        <v>15075</v>
      </c>
      <c r="D5601" s="642">
        <v>0.34</v>
      </c>
      <c r="E5601" s="646" t="s">
        <v>74</v>
      </c>
      <c r="F5601" s="655">
        <v>2312</v>
      </c>
      <c r="G5601" s="646" t="s">
        <v>14907</v>
      </c>
    </row>
    <row r="5602" spans="1:7" ht="32.25" customHeight="1">
      <c r="A5602" s="640">
        <v>5592</v>
      </c>
      <c r="B5602" s="113" t="s">
        <v>15046</v>
      </c>
      <c r="C5602" s="106" t="s">
        <v>15076</v>
      </c>
      <c r="D5602" s="642">
        <v>0.21</v>
      </c>
      <c r="E5602" s="646" t="s">
        <v>74</v>
      </c>
      <c r="F5602" s="655">
        <v>1428</v>
      </c>
      <c r="G5602" s="646" t="s">
        <v>14907</v>
      </c>
    </row>
    <row r="5603" spans="1:7" ht="32.25" customHeight="1">
      <c r="A5603" s="640">
        <v>5593</v>
      </c>
      <c r="B5603" s="113" t="s">
        <v>15046</v>
      </c>
      <c r="C5603" s="106" t="s">
        <v>13792</v>
      </c>
      <c r="D5603" s="642">
        <v>0.57999999999999996</v>
      </c>
      <c r="E5603" s="646" t="s">
        <v>74</v>
      </c>
      <c r="F5603" s="655">
        <v>3943.9999999999995</v>
      </c>
      <c r="G5603" s="646" t="s">
        <v>14907</v>
      </c>
    </row>
    <row r="5604" spans="1:7" ht="32.25" customHeight="1">
      <c r="A5604" s="640">
        <v>5594</v>
      </c>
      <c r="B5604" s="113" t="s">
        <v>15046</v>
      </c>
      <c r="C5604" s="106" t="s">
        <v>10308</v>
      </c>
      <c r="D5604" s="642">
        <v>0.26</v>
      </c>
      <c r="E5604" s="646" t="s">
        <v>74</v>
      </c>
      <c r="F5604" s="655">
        <v>1768</v>
      </c>
      <c r="G5604" s="646" t="s">
        <v>14907</v>
      </c>
    </row>
    <row r="5605" spans="1:7" ht="32.25" customHeight="1">
      <c r="A5605" s="640">
        <v>5595</v>
      </c>
      <c r="B5605" s="113" t="s">
        <v>15046</v>
      </c>
      <c r="C5605" s="106" t="s">
        <v>15077</v>
      </c>
      <c r="D5605" s="642">
        <v>0.42</v>
      </c>
      <c r="E5605" s="646" t="s">
        <v>74</v>
      </c>
      <c r="F5605" s="655">
        <v>2856</v>
      </c>
      <c r="G5605" s="646" t="s">
        <v>14907</v>
      </c>
    </row>
    <row r="5606" spans="1:7" ht="32.25" customHeight="1">
      <c r="A5606" s="640">
        <v>5596</v>
      </c>
      <c r="B5606" s="113" t="s">
        <v>15046</v>
      </c>
      <c r="C5606" s="106" t="s">
        <v>15078</v>
      </c>
      <c r="D5606" s="642">
        <v>0.37</v>
      </c>
      <c r="E5606" s="646" t="s">
        <v>74</v>
      </c>
      <c r="F5606" s="655">
        <v>2516</v>
      </c>
      <c r="G5606" s="646" t="s">
        <v>14907</v>
      </c>
    </row>
    <row r="5607" spans="1:7" ht="32.25" customHeight="1">
      <c r="A5607" s="640">
        <v>5597</v>
      </c>
      <c r="B5607" s="113" t="s">
        <v>15046</v>
      </c>
      <c r="C5607" s="106" t="s">
        <v>15079</v>
      </c>
      <c r="D5607" s="642">
        <v>0.56999999999999995</v>
      </c>
      <c r="E5607" s="646" t="s">
        <v>74</v>
      </c>
      <c r="F5607" s="655">
        <v>3875.9999999999995</v>
      </c>
      <c r="G5607" s="646" t="s">
        <v>14907</v>
      </c>
    </row>
    <row r="5608" spans="1:7" ht="32.25" customHeight="1">
      <c r="A5608" s="640">
        <v>5598</v>
      </c>
      <c r="B5608" s="113" t="s">
        <v>15046</v>
      </c>
      <c r="C5608" s="106" t="s">
        <v>12171</v>
      </c>
      <c r="D5608" s="642">
        <v>0.56000000000000005</v>
      </c>
      <c r="E5608" s="646" t="s">
        <v>74</v>
      </c>
      <c r="F5608" s="655">
        <v>3808.0000000000005</v>
      </c>
      <c r="G5608" s="646" t="s">
        <v>14907</v>
      </c>
    </row>
    <row r="5609" spans="1:7" ht="32.25" customHeight="1">
      <c r="A5609" s="640">
        <v>5599</v>
      </c>
      <c r="B5609" s="113" t="s">
        <v>15046</v>
      </c>
      <c r="C5609" s="106" t="s">
        <v>11090</v>
      </c>
      <c r="D5609" s="642">
        <v>0.48</v>
      </c>
      <c r="E5609" s="646" t="s">
        <v>74</v>
      </c>
      <c r="F5609" s="655">
        <v>3264</v>
      </c>
      <c r="G5609" s="646" t="s">
        <v>14907</v>
      </c>
    </row>
    <row r="5610" spans="1:7" ht="32.25" customHeight="1">
      <c r="A5610" s="640">
        <v>5600</v>
      </c>
      <c r="B5610" s="113" t="s">
        <v>15046</v>
      </c>
      <c r="C5610" s="106" t="s">
        <v>14013</v>
      </c>
      <c r="D5610" s="642">
        <v>0.44</v>
      </c>
      <c r="E5610" s="646" t="s">
        <v>74</v>
      </c>
      <c r="F5610" s="655">
        <v>2992</v>
      </c>
      <c r="G5610" s="646" t="s">
        <v>14907</v>
      </c>
    </row>
    <row r="5611" spans="1:7" ht="32.25" customHeight="1">
      <c r="A5611" s="640">
        <v>5601</v>
      </c>
      <c r="B5611" s="113" t="s">
        <v>15046</v>
      </c>
      <c r="C5611" s="106" t="s">
        <v>12125</v>
      </c>
      <c r="D5611" s="642">
        <v>0.37</v>
      </c>
      <c r="E5611" s="646" t="s">
        <v>74</v>
      </c>
      <c r="F5611" s="655">
        <v>2516</v>
      </c>
      <c r="G5611" s="646" t="s">
        <v>14907</v>
      </c>
    </row>
    <row r="5612" spans="1:7" ht="32.25" customHeight="1">
      <c r="A5612" s="640">
        <v>5602</v>
      </c>
      <c r="B5612" s="113" t="s">
        <v>15046</v>
      </c>
      <c r="C5612" s="106" t="s">
        <v>15080</v>
      </c>
      <c r="D5612" s="642">
        <v>0.52</v>
      </c>
      <c r="E5612" s="646" t="s">
        <v>74</v>
      </c>
      <c r="F5612" s="655">
        <v>3536</v>
      </c>
      <c r="G5612" s="646" t="s">
        <v>14907</v>
      </c>
    </row>
    <row r="5613" spans="1:7" ht="32.25" customHeight="1">
      <c r="A5613" s="640">
        <v>5603</v>
      </c>
      <c r="B5613" s="113" t="s">
        <v>15046</v>
      </c>
      <c r="C5613" s="106" t="s">
        <v>15081</v>
      </c>
      <c r="D5613" s="642">
        <v>0.43</v>
      </c>
      <c r="E5613" s="646" t="s">
        <v>74</v>
      </c>
      <c r="F5613" s="655">
        <v>2924</v>
      </c>
      <c r="G5613" s="646" t="s">
        <v>14907</v>
      </c>
    </row>
    <row r="5614" spans="1:7" ht="32.25" customHeight="1">
      <c r="A5614" s="640">
        <v>5604</v>
      </c>
      <c r="B5614" s="113" t="s">
        <v>15046</v>
      </c>
      <c r="C5614" s="106" t="s">
        <v>10688</v>
      </c>
      <c r="D5614" s="642">
        <v>0.63</v>
      </c>
      <c r="E5614" s="646" t="s">
        <v>74</v>
      </c>
      <c r="F5614" s="655">
        <v>4284</v>
      </c>
      <c r="G5614" s="646" t="s">
        <v>14907</v>
      </c>
    </row>
    <row r="5615" spans="1:7" ht="32.25" customHeight="1">
      <c r="A5615" s="640">
        <v>5605</v>
      </c>
      <c r="B5615" s="113" t="s">
        <v>15046</v>
      </c>
      <c r="C5615" s="106" t="s">
        <v>15082</v>
      </c>
      <c r="D5615" s="642">
        <v>0.5</v>
      </c>
      <c r="E5615" s="646" t="s">
        <v>74</v>
      </c>
      <c r="F5615" s="655">
        <v>3400</v>
      </c>
      <c r="G5615" s="646" t="s">
        <v>14907</v>
      </c>
    </row>
    <row r="5616" spans="1:7" ht="32.25" customHeight="1">
      <c r="A5616" s="640">
        <v>5606</v>
      </c>
      <c r="B5616" s="113" t="s">
        <v>15046</v>
      </c>
      <c r="C5616" s="106" t="s">
        <v>15083</v>
      </c>
      <c r="D5616" s="642">
        <v>0.09</v>
      </c>
      <c r="E5616" s="646" t="s">
        <v>74</v>
      </c>
      <c r="F5616" s="655">
        <v>612</v>
      </c>
      <c r="G5616" s="646" t="s">
        <v>14907</v>
      </c>
    </row>
    <row r="5617" spans="1:7" ht="32.25" customHeight="1">
      <c r="A5617" s="640">
        <v>5607</v>
      </c>
      <c r="B5617" s="113" t="s">
        <v>15046</v>
      </c>
      <c r="C5617" s="106" t="s">
        <v>13104</v>
      </c>
      <c r="D5617" s="642">
        <v>0.4</v>
      </c>
      <c r="E5617" s="646" t="s">
        <v>74</v>
      </c>
      <c r="F5617" s="655">
        <v>2720</v>
      </c>
      <c r="G5617" s="646" t="s">
        <v>14907</v>
      </c>
    </row>
    <row r="5618" spans="1:7" ht="32.25" customHeight="1">
      <c r="A5618" s="640">
        <v>5608</v>
      </c>
      <c r="B5618" s="113" t="s">
        <v>15046</v>
      </c>
      <c r="C5618" s="106" t="s">
        <v>15084</v>
      </c>
      <c r="D5618" s="642">
        <v>0.13</v>
      </c>
      <c r="E5618" s="646" t="s">
        <v>74</v>
      </c>
      <c r="F5618" s="655">
        <v>884</v>
      </c>
      <c r="G5618" s="646" t="s">
        <v>14907</v>
      </c>
    </row>
    <row r="5619" spans="1:7" ht="32.25" customHeight="1">
      <c r="A5619" s="640">
        <v>5609</v>
      </c>
      <c r="B5619" s="113" t="s">
        <v>15046</v>
      </c>
      <c r="C5619" s="106" t="s">
        <v>14081</v>
      </c>
      <c r="D5619" s="642">
        <v>0.56000000000000005</v>
      </c>
      <c r="E5619" s="646" t="s">
        <v>74</v>
      </c>
      <c r="F5619" s="655">
        <v>3808.0000000000005</v>
      </c>
      <c r="G5619" s="646" t="s">
        <v>14907</v>
      </c>
    </row>
    <row r="5620" spans="1:7" ht="32.25" customHeight="1">
      <c r="A5620" s="640">
        <v>5610</v>
      </c>
      <c r="B5620" s="113" t="s">
        <v>15046</v>
      </c>
      <c r="C5620" s="106" t="s">
        <v>15085</v>
      </c>
      <c r="D5620" s="642">
        <v>0.55000000000000004</v>
      </c>
      <c r="E5620" s="646" t="s">
        <v>74</v>
      </c>
      <c r="F5620" s="655">
        <v>3740.0000000000005</v>
      </c>
      <c r="G5620" s="646" t="s">
        <v>14907</v>
      </c>
    </row>
    <row r="5621" spans="1:7" ht="32.25" customHeight="1">
      <c r="A5621" s="640">
        <v>5611</v>
      </c>
      <c r="B5621" s="113" t="s">
        <v>15046</v>
      </c>
      <c r="C5621" s="106" t="s">
        <v>15086</v>
      </c>
      <c r="D5621" s="642">
        <v>0.53</v>
      </c>
      <c r="E5621" s="646" t="s">
        <v>74</v>
      </c>
      <c r="F5621" s="655">
        <v>3604</v>
      </c>
      <c r="G5621" s="646" t="s">
        <v>14907</v>
      </c>
    </row>
    <row r="5622" spans="1:7" ht="32.25" customHeight="1">
      <c r="A5622" s="640">
        <v>5612</v>
      </c>
      <c r="B5622" s="113" t="s">
        <v>15046</v>
      </c>
      <c r="C5622" s="106" t="s">
        <v>8596</v>
      </c>
      <c r="D5622" s="642">
        <v>0.25</v>
      </c>
      <c r="E5622" s="646" t="s">
        <v>74</v>
      </c>
      <c r="F5622" s="655">
        <v>1700</v>
      </c>
      <c r="G5622" s="646" t="s">
        <v>14907</v>
      </c>
    </row>
    <row r="5623" spans="1:7" ht="32.25" customHeight="1">
      <c r="A5623" s="640">
        <v>5613</v>
      </c>
      <c r="B5623" s="113" t="s">
        <v>15046</v>
      </c>
      <c r="C5623" s="106" t="s">
        <v>15087</v>
      </c>
      <c r="D5623" s="642">
        <v>0.11</v>
      </c>
      <c r="E5623" s="646" t="s">
        <v>74</v>
      </c>
      <c r="F5623" s="655">
        <v>748</v>
      </c>
      <c r="G5623" s="646" t="s">
        <v>14907</v>
      </c>
    </row>
    <row r="5624" spans="1:7" ht="32.25" customHeight="1">
      <c r="A5624" s="640">
        <v>5614</v>
      </c>
      <c r="B5624" s="106" t="s">
        <v>15088</v>
      </c>
      <c r="C5624" s="106" t="s">
        <v>15089</v>
      </c>
      <c r="D5624" s="641">
        <v>0.12</v>
      </c>
      <c r="E5624" s="646" t="s">
        <v>74</v>
      </c>
      <c r="F5624" s="653">
        <v>816</v>
      </c>
      <c r="G5624" s="646" t="s">
        <v>14907</v>
      </c>
    </row>
    <row r="5625" spans="1:7" ht="32.25" customHeight="1">
      <c r="A5625" s="640">
        <v>5615</v>
      </c>
      <c r="B5625" s="106" t="s">
        <v>15088</v>
      </c>
      <c r="C5625" s="106" t="s">
        <v>15090</v>
      </c>
      <c r="D5625" s="641">
        <v>0.04</v>
      </c>
      <c r="E5625" s="646" t="s">
        <v>74</v>
      </c>
      <c r="F5625" s="653">
        <v>272</v>
      </c>
      <c r="G5625" s="646" t="s">
        <v>14907</v>
      </c>
    </row>
    <row r="5626" spans="1:7" ht="32.25" customHeight="1">
      <c r="A5626" s="640">
        <v>5616</v>
      </c>
      <c r="B5626" s="106" t="s">
        <v>15088</v>
      </c>
      <c r="C5626" s="106" t="s">
        <v>15091</v>
      </c>
      <c r="D5626" s="641">
        <v>0.05</v>
      </c>
      <c r="E5626" s="646" t="s">
        <v>74</v>
      </c>
      <c r="F5626" s="653">
        <v>340</v>
      </c>
      <c r="G5626" s="646" t="s">
        <v>14907</v>
      </c>
    </row>
    <row r="5627" spans="1:7" ht="32.25" customHeight="1">
      <c r="A5627" s="640">
        <v>5617</v>
      </c>
      <c r="B5627" s="106" t="s">
        <v>15088</v>
      </c>
      <c r="C5627" s="106" t="s">
        <v>15092</v>
      </c>
      <c r="D5627" s="641">
        <v>0.03</v>
      </c>
      <c r="E5627" s="646" t="s">
        <v>74</v>
      </c>
      <c r="F5627" s="653">
        <v>204</v>
      </c>
      <c r="G5627" s="646" t="s">
        <v>14907</v>
      </c>
    </row>
    <row r="5628" spans="1:7" ht="32.25" customHeight="1">
      <c r="A5628" s="640">
        <v>5618</v>
      </c>
      <c r="B5628" s="106" t="s">
        <v>15088</v>
      </c>
      <c r="C5628" s="106" t="s">
        <v>15093</v>
      </c>
      <c r="D5628" s="641">
        <v>0.15</v>
      </c>
      <c r="E5628" s="646" t="s">
        <v>74</v>
      </c>
      <c r="F5628" s="653">
        <v>1020</v>
      </c>
      <c r="G5628" s="646" t="s">
        <v>14907</v>
      </c>
    </row>
    <row r="5629" spans="1:7" ht="32.25" customHeight="1">
      <c r="A5629" s="640">
        <v>5619</v>
      </c>
      <c r="B5629" s="106" t="s">
        <v>15088</v>
      </c>
      <c r="C5629" s="106" t="s">
        <v>15094</v>
      </c>
      <c r="D5629" s="641">
        <v>0.03</v>
      </c>
      <c r="E5629" s="646" t="s">
        <v>74</v>
      </c>
      <c r="F5629" s="653">
        <v>204</v>
      </c>
      <c r="G5629" s="646" t="s">
        <v>14907</v>
      </c>
    </row>
    <row r="5630" spans="1:7" ht="32.25" customHeight="1">
      <c r="A5630" s="640">
        <v>5620</v>
      </c>
      <c r="B5630" s="106" t="s">
        <v>15088</v>
      </c>
      <c r="C5630" s="106" t="s">
        <v>15095</v>
      </c>
      <c r="D5630" s="641">
        <v>0.04</v>
      </c>
      <c r="E5630" s="646" t="s">
        <v>74</v>
      </c>
      <c r="F5630" s="653">
        <v>272</v>
      </c>
      <c r="G5630" s="646" t="s">
        <v>14907</v>
      </c>
    </row>
    <row r="5631" spans="1:7" ht="32.25" customHeight="1">
      <c r="A5631" s="640">
        <v>5621</v>
      </c>
      <c r="B5631" s="106" t="s">
        <v>15088</v>
      </c>
      <c r="C5631" s="106" t="s">
        <v>15096</v>
      </c>
      <c r="D5631" s="641">
        <v>0.15</v>
      </c>
      <c r="E5631" s="646" t="s">
        <v>74</v>
      </c>
      <c r="F5631" s="653">
        <v>1020</v>
      </c>
      <c r="G5631" s="646" t="s">
        <v>14907</v>
      </c>
    </row>
    <row r="5632" spans="1:7" ht="32.25" customHeight="1">
      <c r="A5632" s="640">
        <v>5622</v>
      </c>
      <c r="B5632" s="106" t="s">
        <v>15088</v>
      </c>
      <c r="C5632" s="106" t="s">
        <v>15097</v>
      </c>
      <c r="D5632" s="641">
        <v>0.06</v>
      </c>
      <c r="E5632" s="646" t="s">
        <v>74</v>
      </c>
      <c r="F5632" s="653">
        <v>408</v>
      </c>
      <c r="G5632" s="646" t="s">
        <v>14907</v>
      </c>
    </row>
    <row r="5633" spans="1:7" ht="32.25" customHeight="1">
      <c r="A5633" s="640">
        <v>5623</v>
      </c>
      <c r="B5633" s="106" t="s">
        <v>15088</v>
      </c>
      <c r="C5633" s="106" t="s">
        <v>15098</v>
      </c>
      <c r="D5633" s="641">
        <v>0.08</v>
      </c>
      <c r="E5633" s="646" t="s">
        <v>74</v>
      </c>
      <c r="F5633" s="653">
        <v>544</v>
      </c>
      <c r="G5633" s="646" t="s">
        <v>14907</v>
      </c>
    </row>
    <row r="5634" spans="1:7" ht="32.25" customHeight="1">
      <c r="A5634" s="640">
        <v>5624</v>
      </c>
      <c r="B5634" s="106" t="s">
        <v>15088</v>
      </c>
      <c r="C5634" s="106" t="s">
        <v>15099</v>
      </c>
      <c r="D5634" s="641">
        <v>0.06</v>
      </c>
      <c r="E5634" s="646" t="s">
        <v>74</v>
      </c>
      <c r="F5634" s="653">
        <v>408</v>
      </c>
      <c r="G5634" s="646" t="s">
        <v>14907</v>
      </c>
    </row>
    <row r="5635" spans="1:7" ht="32.25" customHeight="1">
      <c r="A5635" s="640">
        <v>5625</v>
      </c>
      <c r="B5635" s="106" t="s">
        <v>15088</v>
      </c>
      <c r="C5635" s="106" t="s">
        <v>15100</v>
      </c>
      <c r="D5635" s="641">
        <v>0.1</v>
      </c>
      <c r="E5635" s="646" t="s">
        <v>74</v>
      </c>
      <c r="F5635" s="653">
        <v>680</v>
      </c>
      <c r="G5635" s="646" t="s">
        <v>14907</v>
      </c>
    </row>
    <row r="5636" spans="1:7" ht="32.25" customHeight="1">
      <c r="A5636" s="640">
        <v>5626</v>
      </c>
      <c r="B5636" s="106" t="s">
        <v>15088</v>
      </c>
      <c r="C5636" s="106" t="s">
        <v>15100</v>
      </c>
      <c r="D5636" s="641">
        <v>0.06</v>
      </c>
      <c r="E5636" s="646" t="s">
        <v>74</v>
      </c>
      <c r="F5636" s="653">
        <v>408</v>
      </c>
      <c r="G5636" s="646" t="s">
        <v>14907</v>
      </c>
    </row>
    <row r="5637" spans="1:7" ht="32.25" customHeight="1">
      <c r="A5637" s="640">
        <v>5627</v>
      </c>
      <c r="B5637" s="106" t="s">
        <v>15088</v>
      </c>
      <c r="C5637" s="106" t="s">
        <v>15101</v>
      </c>
      <c r="D5637" s="641">
        <v>0.11</v>
      </c>
      <c r="E5637" s="646" t="s">
        <v>74</v>
      </c>
      <c r="F5637" s="653">
        <v>748</v>
      </c>
      <c r="G5637" s="646" t="s">
        <v>14907</v>
      </c>
    </row>
    <row r="5638" spans="1:7" ht="32.25" customHeight="1">
      <c r="A5638" s="640">
        <v>5628</v>
      </c>
      <c r="B5638" s="106" t="s">
        <v>15088</v>
      </c>
      <c r="C5638" s="106" t="s">
        <v>15101</v>
      </c>
      <c r="D5638" s="641">
        <v>0.08</v>
      </c>
      <c r="E5638" s="646" t="s">
        <v>74</v>
      </c>
      <c r="F5638" s="653">
        <v>544</v>
      </c>
      <c r="G5638" s="646" t="s">
        <v>14907</v>
      </c>
    </row>
    <row r="5639" spans="1:7" ht="32.25" customHeight="1">
      <c r="A5639" s="640">
        <v>5629</v>
      </c>
      <c r="B5639" s="106" t="s">
        <v>15088</v>
      </c>
      <c r="C5639" s="106" t="s">
        <v>15102</v>
      </c>
      <c r="D5639" s="641">
        <v>0.08</v>
      </c>
      <c r="E5639" s="646" t="s">
        <v>74</v>
      </c>
      <c r="F5639" s="653">
        <v>544</v>
      </c>
      <c r="G5639" s="646" t="s">
        <v>14907</v>
      </c>
    </row>
    <row r="5640" spans="1:7" ht="32.25" customHeight="1">
      <c r="A5640" s="640">
        <v>5630</v>
      </c>
      <c r="B5640" s="106" t="s">
        <v>15088</v>
      </c>
      <c r="C5640" s="106" t="s">
        <v>15102</v>
      </c>
      <c r="D5640" s="641">
        <v>0.03</v>
      </c>
      <c r="E5640" s="646" t="s">
        <v>74</v>
      </c>
      <c r="F5640" s="653">
        <v>204</v>
      </c>
      <c r="G5640" s="646" t="s">
        <v>14907</v>
      </c>
    </row>
    <row r="5641" spans="1:7" ht="32.25" customHeight="1">
      <c r="A5641" s="640">
        <v>5631</v>
      </c>
      <c r="B5641" s="106" t="s">
        <v>15088</v>
      </c>
      <c r="C5641" s="106" t="s">
        <v>15103</v>
      </c>
      <c r="D5641" s="641">
        <v>0.01</v>
      </c>
      <c r="E5641" s="646" t="s">
        <v>74</v>
      </c>
      <c r="F5641" s="653">
        <v>68</v>
      </c>
      <c r="G5641" s="646" t="s">
        <v>14907</v>
      </c>
    </row>
    <row r="5642" spans="1:7" ht="32.25" customHeight="1">
      <c r="A5642" s="640">
        <v>5632</v>
      </c>
      <c r="B5642" s="106" t="s">
        <v>15088</v>
      </c>
      <c r="C5642" s="106" t="s">
        <v>15103</v>
      </c>
      <c r="D5642" s="641">
        <v>0.05</v>
      </c>
      <c r="E5642" s="646" t="s">
        <v>74</v>
      </c>
      <c r="F5642" s="653">
        <v>340</v>
      </c>
      <c r="G5642" s="646" t="s">
        <v>14907</v>
      </c>
    </row>
    <row r="5643" spans="1:7" ht="32.25" customHeight="1">
      <c r="A5643" s="640">
        <v>5633</v>
      </c>
      <c r="B5643" s="106" t="s">
        <v>15088</v>
      </c>
      <c r="C5643" s="106" t="s">
        <v>15103</v>
      </c>
      <c r="D5643" s="641">
        <v>0.03</v>
      </c>
      <c r="E5643" s="646" t="s">
        <v>74</v>
      </c>
      <c r="F5643" s="653">
        <v>204</v>
      </c>
      <c r="G5643" s="646" t="s">
        <v>14907</v>
      </c>
    </row>
    <row r="5644" spans="1:7" ht="32.25" customHeight="1">
      <c r="A5644" s="640">
        <v>5634</v>
      </c>
      <c r="B5644" s="106" t="s">
        <v>15088</v>
      </c>
      <c r="C5644" s="106" t="s">
        <v>15104</v>
      </c>
      <c r="D5644" s="641">
        <v>0.15</v>
      </c>
      <c r="E5644" s="646" t="s">
        <v>74</v>
      </c>
      <c r="F5644" s="653">
        <v>1020</v>
      </c>
      <c r="G5644" s="646" t="s">
        <v>14907</v>
      </c>
    </row>
    <row r="5645" spans="1:7" ht="32.25" customHeight="1">
      <c r="A5645" s="640">
        <v>5635</v>
      </c>
      <c r="B5645" s="106" t="s">
        <v>15088</v>
      </c>
      <c r="C5645" s="106" t="s">
        <v>15104</v>
      </c>
      <c r="D5645" s="641">
        <v>7.0000000000000007E-2</v>
      </c>
      <c r="E5645" s="646" t="s">
        <v>74</v>
      </c>
      <c r="F5645" s="653">
        <v>476.00000000000006</v>
      </c>
      <c r="G5645" s="646" t="s">
        <v>14907</v>
      </c>
    </row>
    <row r="5646" spans="1:7" ht="32.25" customHeight="1">
      <c r="A5646" s="640">
        <v>5636</v>
      </c>
      <c r="B5646" s="106" t="s">
        <v>15088</v>
      </c>
      <c r="C5646" s="106" t="s">
        <v>15105</v>
      </c>
      <c r="D5646" s="641">
        <v>0.04</v>
      </c>
      <c r="E5646" s="646" t="s">
        <v>74</v>
      </c>
      <c r="F5646" s="653">
        <v>272</v>
      </c>
      <c r="G5646" s="646" t="s">
        <v>14907</v>
      </c>
    </row>
    <row r="5647" spans="1:7" ht="32.25" customHeight="1">
      <c r="A5647" s="640">
        <v>5637</v>
      </c>
      <c r="B5647" s="106" t="s">
        <v>15088</v>
      </c>
      <c r="C5647" s="106" t="s">
        <v>1084</v>
      </c>
      <c r="D5647" s="641">
        <v>8.3000000000000004E-2</v>
      </c>
      <c r="E5647" s="646" t="s">
        <v>74</v>
      </c>
      <c r="F5647" s="653">
        <v>564.4</v>
      </c>
      <c r="G5647" s="646" t="s">
        <v>14907</v>
      </c>
    </row>
    <row r="5648" spans="1:7" ht="32.25" customHeight="1">
      <c r="A5648" s="640">
        <v>5638</v>
      </c>
      <c r="B5648" s="106" t="s">
        <v>15088</v>
      </c>
      <c r="C5648" s="106" t="s">
        <v>15106</v>
      </c>
      <c r="D5648" s="641">
        <v>0.05</v>
      </c>
      <c r="E5648" s="646" t="s">
        <v>74</v>
      </c>
      <c r="F5648" s="653">
        <v>340</v>
      </c>
      <c r="G5648" s="646" t="s">
        <v>14907</v>
      </c>
    </row>
    <row r="5649" spans="1:7" ht="32.25" customHeight="1">
      <c r="A5649" s="640">
        <v>5639</v>
      </c>
      <c r="B5649" s="106" t="s">
        <v>15088</v>
      </c>
      <c r="C5649" s="106" t="s">
        <v>15107</v>
      </c>
      <c r="D5649" s="641">
        <v>0.15</v>
      </c>
      <c r="E5649" s="646" t="s">
        <v>74</v>
      </c>
      <c r="F5649" s="653">
        <v>1020</v>
      </c>
      <c r="G5649" s="646" t="s">
        <v>14907</v>
      </c>
    </row>
    <row r="5650" spans="1:7" ht="32.25" customHeight="1">
      <c r="A5650" s="640">
        <v>5640</v>
      </c>
      <c r="B5650" s="106" t="s">
        <v>15088</v>
      </c>
      <c r="C5650" s="106" t="s">
        <v>15108</v>
      </c>
      <c r="D5650" s="641">
        <v>0.11</v>
      </c>
      <c r="E5650" s="646" t="s">
        <v>74</v>
      </c>
      <c r="F5650" s="653">
        <v>748</v>
      </c>
      <c r="G5650" s="646" t="s">
        <v>14907</v>
      </c>
    </row>
    <row r="5651" spans="1:7" ht="32.25" customHeight="1">
      <c r="A5651" s="640">
        <v>5641</v>
      </c>
      <c r="B5651" s="106" t="s">
        <v>15088</v>
      </c>
      <c r="C5651" s="106" t="s">
        <v>15108</v>
      </c>
      <c r="D5651" s="641">
        <v>7.0000000000000007E-2</v>
      </c>
      <c r="E5651" s="646" t="s">
        <v>74</v>
      </c>
      <c r="F5651" s="653">
        <v>476.00000000000006</v>
      </c>
      <c r="G5651" s="646" t="s">
        <v>14907</v>
      </c>
    </row>
    <row r="5652" spans="1:7" ht="32.25" customHeight="1">
      <c r="A5652" s="640">
        <v>5642</v>
      </c>
      <c r="B5652" s="106" t="s">
        <v>15088</v>
      </c>
      <c r="C5652" s="106" t="s">
        <v>15109</v>
      </c>
      <c r="D5652" s="641">
        <v>0.02</v>
      </c>
      <c r="E5652" s="646" t="s">
        <v>74</v>
      </c>
      <c r="F5652" s="653">
        <v>136</v>
      </c>
      <c r="G5652" s="646" t="s">
        <v>14907</v>
      </c>
    </row>
    <row r="5653" spans="1:7" ht="32.25" customHeight="1">
      <c r="A5653" s="640">
        <v>5643</v>
      </c>
      <c r="B5653" s="106" t="s">
        <v>15088</v>
      </c>
      <c r="C5653" s="106" t="s">
        <v>15110</v>
      </c>
      <c r="D5653" s="641">
        <v>0.1</v>
      </c>
      <c r="E5653" s="646" t="s">
        <v>74</v>
      </c>
      <c r="F5653" s="653">
        <v>680</v>
      </c>
      <c r="G5653" s="646" t="s">
        <v>14907</v>
      </c>
    </row>
    <row r="5654" spans="1:7" ht="32.25" customHeight="1">
      <c r="A5654" s="640">
        <v>5644</v>
      </c>
      <c r="B5654" s="106" t="s">
        <v>15088</v>
      </c>
      <c r="C5654" s="106" t="s">
        <v>15110</v>
      </c>
      <c r="D5654" s="641">
        <v>0.08</v>
      </c>
      <c r="E5654" s="646" t="s">
        <v>74</v>
      </c>
      <c r="F5654" s="653">
        <v>544</v>
      </c>
      <c r="G5654" s="646" t="s">
        <v>14907</v>
      </c>
    </row>
    <row r="5655" spans="1:7" ht="32.25" customHeight="1">
      <c r="A5655" s="640">
        <v>5645</v>
      </c>
      <c r="B5655" s="106" t="s">
        <v>15088</v>
      </c>
      <c r="C5655" s="106" t="s">
        <v>15111</v>
      </c>
      <c r="D5655" s="641">
        <v>0.09</v>
      </c>
      <c r="E5655" s="646" t="s">
        <v>74</v>
      </c>
      <c r="F5655" s="653">
        <v>612</v>
      </c>
      <c r="G5655" s="646" t="s">
        <v>14907</v>
      </c>
    </row>
    <row r="5656" spans="1:7" ht="32.25" customHeight="1">
      <c r="A5656" s="640">
        <v>5646</v>
      </c>
      <c r="B5656" s="106" t="s">
        <v>15088</v>
      </c>
      <c r="C5656" s="106" t="s">
        <v>15111</v>
      </c>
      <c r="D5656" s="641">
        <v>0.08</v>
      </c>
      <c r="E5656" s="646" t="s">
        <v>74</v>
      </c>
      <c r="F5656" s="653">
        <v>544</v>
      </c>
      <c r="G5656" s="646" t="s">
        <v>14907</v>
      </c>
    </row>
    <row r="5657" spans="1:7" ht="32.25" customHeight="1">
      <c r="A5657" s="640">
        <v>5647</v>
      </c>
      <c r="B5657" s="106" t="s">
        <v>15088</v>
      </c>
      <c r="C5657" s="106" t="s">
        <v>15112</v>
      </c>
      <c r="D5657" s="641">
        <v>0.05</v>
      </c>
      <c r="E5657" s="646" t="s">
        <v>74</v>
      </c>
      <c r="F5657" s="653">
        <v>340</v>
      </c>
      <c r="G5657" s="646" t="s">
        <v>14907</v>
      </c>
    </row>
    <row r="5658" spans="1:7" ht="32.25" customHeight="1">
      <c r="A5658" s="640">
        <v>5648</v>
      </c>
      <c r="B5658" s="106" t="s">
        <v>15088</v>
      </c>
      <c r="C5658" s="106" t="s">
        <v>15112</v>
      </c>
      <c r="D5658" s="641">
        <v>0.09</v>
      </c>
      <c r="E5658" s="646" t="s">
        <v>74</v>
      </c>
      <c r="F5658" s="653">
        <v>612</v>
      </c>
      <c r="G5658" s="646" t="s">
        <v>14907</v>
      </c>
    </row>
    <row r="5659" spans="1:7" ht="32.25" customHeight="1">
      <c r="A5659" s="640">
        <v>5649</v>
      </c>
      <c r="B5659" s="106" t="s">
        <v>15088</v>
      </c>
      <c r="C5659" s="106" t="s">
        <v>15113</v>
      </c>
      <c r="D5659" s="641">
        <v>0.06</v>
      </c>
      <c r="E5659" s="646" t="s">
        <v>74</v>
      </c>
      <c r="F5659" s="653">
        <v>408</v>
      </c>
      <c r="G5659" s="646" t="s">
        <v>14907</v>
      </c>
    </row>
    <row r="5660" spans="1:7" ht="32.25" customHeight="1">
      <c r="A5660" s="640">
        <v>5650</v>
      </c>
      <c r="B5660" s="106" t="s">
        <v>15088</v>
      </c>
      <c r="C5660" s="106" t="s">
        <v>15113</v>
      </c>
      <c r="D5660" s="641">
        <v>0.04</v>
      </c>
      <c r="E5660" s="646" t="s">
        <v>74</v>
      </c>
      <c r="F5660" s="653">
        <v>272</v>
      </c>
      <c r="G5660" s="646" t="s">
        <v>14907</v>
      </c>
    </row>
    <row r="5661" spans="1:7" ht="32.25" customHeight="1">
      <c r="A5661" s="640">
        <v>5651</v>
      </c>
      <c r="B5661" s="106" t="s">
        <v>15088</v>
      </c>
      <c r="C5661" s="106" t="s">
        <v>15114</v>
      </c>
      <c r="D5661" s="641">
        <v>0.2</v>
      </c>
      <c r="E5661" s="646" t="s">
        <v>74</v>
      </c>
      <c r="F5661" s="653">
        <v>1360</v>
      </c>
      <c r="G5661" s="646" t="s">
        <v>14907</v>
      </c>
    </row>
    <row r="5662" spans="1:7" ht="32.25" customHeight="1">
      <c r="A5662" s="640">
        <v>5652</v>
      </c>
      <c r="B5662" s="106" t="s">
        <v>15088</v>
      </c>
      <c r="C5662" s="106" t="s">
        <v>15115</v>
      </c>
      <c r="D5662" s="641">
        <v>0.09</v>
      </c>
      <c r="E5662" s="646" t="s">
        <v>74</v>
      </c>
      <c r="F5662" s="653">
        <v>612</v>
      </c>
      <c r="G5662" s="646" t="s">
        <v>14907</v>
      </c>
    </row>
    <row r="5663" spans="1:7" ht="32.25" customHeight="1">
      <c r="A5663" s="640">
        <v>5653</v>
      </c>
      <c r="B5663" s="106" t="s">
        <v>15088</v>
      </c>
      <c r="C5663" s="106" t="s">
        <v>15115</v>
      </c>
      <c r="D5663" s="641">
        <v>0.02</v>
      </c>
      <c r="E5663" s="646" t="s">
        <v>74</v>
      </c>
      <c r="F5663" s="653">
        <v>136</v>
      </c>
      <c r="G5663" s="646" t="s">
        <v>14907</v>
      </c>
    </row>
    <row r="5664" spans="1:7" ht="32.25" customHeight="1">
      <c r="A5664" s="640">
        <v>5654</v>
      </c>
      <c r="B5664" s="106" t="s">
        <v>15088</v>
      </c>
      <c r="C5664" s="106" t="s">
        <v>15116</v>
      </c>
      <c r="D5664" s="641">
        <v>0.08</v>
      </c>
      <c r="E5664" s="646" t="s">
        <v>74</v>
      </c>
      <c r="F5664" s="653">
        <v>544</v>
      </c>
      <c r="G5664" s="646" t="s">
        <v>14907</v>
      </c>
    </row>
    <row r="5665" spans="1:7" ht="32.25" customHeight="1">
      <c r="A5665" s="640">
        <v>5655</v>
      </c>
      <c r="B5665" s="106" t="s">
        <v>15117</v>
      </c>
      <c r="C5665" s="106" t="s">
        <v>15118</v>
      </c>
      <c r="D5665" s="641">
        <v>0.28000000000000003</v>
      </c>
      <c r="E5665" s="646" t="s">
        <v>74</v>
      </c>
      <c r="F5665" s="653">
        <v>1904.0000000000002</v>
      </c>
      <c r="G5665" s="646" t="s">
        <v>14907</v>
      </c>
    </row>
    <row r="5666" spans="1:7" ht="32.25" customHeight="1">
      <c r="A5666" s="640">
        <v>5656</v>
      </c>
      <c r="B5666" s="106" t="s">
        <v>15117</v>
      </c>
      <c r="C5666" s="106" t="s">
        <v>15119</v>
      </c>
      <c r="D5666" s="641">
        <v>0.18</v>
      </c>
      <c r="E5666" s="646" t="s">
        <v>74</v>
      </c>
      <c r="F5666" s="653">
        <v>1224</v>
      </c>
      <c r="G5666" s="646" t="s">
        <v>14907</v>
      </c>
    </row>
    <row r="5667" spans="1:7" ht="32.25" customHeight="1">
      <c r="A5667" s="640">
        <v>5657</v>
      </c>
      <c r="B5667" s="106" t="s">
        <v>15117</v>
      </c>
      <c r="C5667" s="106" t="s">
        <v>15120</v>
      </c>
      <c r="D5667" s="641">
        <v>0.21</v>
      </c>
      <c r="E5667" s="646" t="s">
        <v>74</v>
      </c>
      <c r="F5667" s="653">
        <v>1428</v>
      </c>
      <c r="G5667" s="646" t="s">
        <v>14907</v>
      </c>
    </row>
    <row r="5668" spans="1:7" ht="32.25" customHeight="1">
      <c r="A5668" s="640">
        <v>5658</v>
      </c>
      <c r="B5668" s="106" t="s">
        <v>15117</v>
      </c>
      <c r="C5668" s="106" t="s">
        <v>15121</v>
      </c>
      <c r="D5668" s="641">
        <v>0.15</v>
      </c>
      <c r="E5668" s="646" t="s">
        <v>74</v>
      </c>
      <c r="F5668" s="653">
        <v>1020</v>
      </c>
      <c r="G5668" s="646" t="s">
        <v>14907</v>
      </c>
    </row>
    <row r="5669" spans="1:7" ht="32.25" customHeight="1">
      <c r="A5669" s="640">
        <v>5659</v>
      </c>
      <c r="B5669" s="106" t="s">
        <v>15117</v>
      </c>
      <c r="C5669" s="106" t="s">
        <v>15122</v>
      </c>
      <c r="D5669" s="641">
        <v>0.02</v>
      </c>
      <c r="E5669" s="646" t="s">
        <v>74</v>
      </c>
      <c r="F5669" s="653">
        <v>136</v>
      </c>
      <c r="G5669" s="646" t="s">
        <v>14907</v>
      </c>
    </row>
    <row r="5670" spans="1:7" ht="32.25" customHeight="1">
      <c r="A5670" s="640">
        <v>5660</v>
      </c>
      <c r="B5670" s="106" t="s">
        <v>15117</v>
      </c>
      <c r="C5670" s="106" t="s">
        <v>15123</v>
      </c>
      <c r="D5670" s="641">
        <v>0.12</v>
      </c>
      <c r="E5670" s="646" t="s">
        <v>74</v>
      </c>
      <c r="F5670" s="653">
        <v>816</v>
      </c>
      <c r="G5670" s="646" t="s">
        <v>14907</v>
      </c>
    </row>
    <row r="5671" spans="1:7" ht="32.25" customHeight="1">
      <c r="A5671" s="640">
        <v>5661</v>
      </c>
      <c r="B5671" s="106" t="s">
        <v>15117</v>
      </c>
      <c r="C5671" s="106" t="s">
        <v>15124</v>
      </c>
      <c r="D5671" s="641">
        <v>0.2</v>
      </c>
      <c r="E5671" s="646" t="s">
        <v>74</v>
      </c>
      <c r="F5671" s="653">
        <v>1360</v>
      </c>
      <c r="G5671" s="646" t="s">
        <v>14907</v>
      </c>
    </row>
    <row r="5672" spans="1:7" ht="32.25" customHeight="1">
      <c r="A5672" s="640">
        <v>5662</v>
      </c>
      <c r="B5672" s="106" t="s">
        <v>15117</v>
      </c>
      <c r="C5672" s="106" t="s">
        <v>15125</v>
      </c>
      <c r="D5672" s="641">
        <v>0.17</v>
      </c>
      <c r="E5672" s="646" t="s">
        <v>74</v>
      </c>
      <c r="F5672" s="653">
        <v>1156</v>
      </c>
      <c r="G5672" s="646" t="s">
        <v>14907</v>
      </c>
    </row>
    <row r="5673" spans="1:7" ht="32.25" customHeight="1">
      <c r="A5673" s="640">
        <v>5663</v>
      </c>
      <c r="B5673" s="106" t="s">
        <v>15126</v>
      </c>
      <c r="C5673" s="106" t="s">
        <v>13572</v>
      </c>
      <c r="D5673" s="641">
        <v>0.14000000000000001</v>
      </c>
      <c r="E5673" s="646" t="s">
        <v>74</v>
      </c>
      <c r="F5673" s="653">
        <v>952.00000000000011</v>
      </c>
      <c r="G5673" s="646" t="s">
        <v>14907</v>
      </c>
    </row>
    <row r="5674" spans="1:7" ht="32.25" customHeight="1">
      <c r="A5674" s="640">
        <v>5664</v>
      </c>
      <c r="B5674" s="106" t="s">
        <v>15126</v>
      </c>
      <c r="C5674" s="106" t="s">
        <v>15127</v>
      </c>
      <c r="D5674" s="641">
        <v>0.17</v>
      </c>
      <c r="E5674" s="646" t="s">
        <v>74</v>
      </c>
      <c r="F5674" s="653">
        <v>1156</v>
      </c>
      <c r="G5674" s="646" t="s">
        <v>14907</v>
      </c>
    </row>
    <row r="5675" spans="1:7" ht="32.25" customHeight="1">
      <c r="A5675" s="640">
        <v>5665</v>
      </c>
      <c r="B5675" s="106" t="s">
        <v>15128</v>
      </c>
      <c r="C5675" s="106" t="s">
        <v>15129</v>
      </c>
      <c r="D5675" s="641">
        <v>0.15</v>
      </c>
      <c r="E5675" s="646" t="s">
        <v>74</v>
      </c>
      <c r="F5675" s="653">
        <v>1020</v>
      </c>
      <c r="G5675" s="646" t="s">
        <v>14907</v>
      </c>
    </row>
    <row r="5676" spans="1:7" ht="32.25" customHeight="1">
      <c r="A5676" s="640">
        <v>5666</v>
      </c>
      <c r="B5676" s="106" t="s">
        <v>15128</v>
      </c>
      <c r="C5676" s="106" t="s">
        <v>15130</v>
      </c>
      <c r="D5676" s="641">
        <v>0.18</v>
      </c>
      <c r="E5676" s="646" t="s">
        <v>74</v>
      </c>
      <c r="F5676" s="653">
        <v>1224</v>
      </c>
      <c r="G5676" s="646" t="s">
        <v>14907</v>
      </c>
    </row>
    <row r="5677" spans="1:7" ht="32.25" customHeight="1">
      <c r="A5677" s="640">
        <v>5667</v>
      </c>
      <c r="B5677" s="106" t="s">
        <v>15128</v>
      </c>
      <c r="C5677" s="106" t="s">
        <v>15131</v>
      </c>
      <c r="D5677" s="641">
        <v>0.04</v>
      </c>
      <c r="E5677" s="646" t="s">
        <v>74</v>
      </c>
      <c r="F5677" s="653">
        <v>272</v>
      </c>
      <c r="G5677" s="646" t="s">
        <v>14907</v>
      </c>
    </row>
    <row r="5678" spans="1:7" ht="32.25" customHeight="1">
      <c r="A5678" s="640">
        <v>5668</v>
      </c>
      <c r="B5678" s="106" t="s">
        <v>15128</v>
      </c>
      <c r="C5678" s="106" t="s">
        <v>15132</v>
      </c>
      <c r="D5678" s="641">
        <v>0.28000000000000003</v>
      </c>
      <c r="E5678" s="646" t="s">
        <v>74</v>
      </c>
      <c r="F5678" s="653">
        <v>1904.0000000000002</v>
      </c>
      <c r="G5678" s="646" t="s">
        <v>14907</v>
      </c>
    </row>
    <row r="5679" spans="1:7" ht="32.25" customHeight="1">
      <c r="A5679" s="640">
        <v>5669</v>
      </c>
      <c r="B5679" s="106" t="s">
        <v>15128</v>
      </c>
      <c r="C5679" s="106" t="s">
        <v>15133</v>
      </c>
      <c r="D5679" s="641">
        <v>0.12</v>
      </c>
      <c r="E5679" s="646" t="s">
        <v>74</v>
      </c>
      <c r="F5679" s="653">
        <v>816</v>
      </c>
      <c r="G5679" s="646" t="s">
        <v>14907</v>
      </c>
    </row>
    <row r="5680" spans="1:7" ht="32.25" customHeight="1">
      <c r="A5680" s="640">
        <v>5670</v>
      </c>
      <c r="B5680" s="106" t="s">
        <v>15128</v>
      </c>
      <c r="C5680" s="106" t="s">
        <v>15129</v>
      </c>
      <c r="D5680" s="641">
        <v>0.12</v>
      </c>
      <c r="E5680" s="646" t="s">
        <v>74</v>
      </c>
      <c r="F5680" s="653">
        <v>816</v>
      </c>
      <c r="G5680" s="646" t="s">
        <v>14907</v>
      </c>
    </row>
    <row r="5681" spans="1:7" ht="32.25" customHeight="1">
      <c r="A5681" s="640">
        <v>5671</v>
      </c>
      <c r="B5681" s="106" t="s">
        <v>15128</v>
      </c>
      <c r="C5681" s="106" t="s">
        <v>10688</v>
      </c>
      <c r="D5681" s="641">
        <v>0.23</v>
      </c>
      <c r="E5681" s="646" t="s">
        <v>74</v>
      </c>
      <c r="F5681" s="653">
        <v>1564</v>
      </c>
      <c r="G5681" s="646" t="s">
        <v>14907</v>
      </c>
    </row>
    <row r="5682" spans="1:7" ht="32.25" customHeight="1">
      <c r="A5682" s="640">
        <v>5672</v>
      </c>
      <c r="B5682" s="106" t="s">
        <v>15128</v>
      </c>
      <c r="C5682" s="106" t="s">
        <v>15134</v>
      </c>
      <c r="D5682" s="641">
        <v>0.22</v>
      </c>
      <c r="E5682" s="646" t="s">
        <v>74</v>
      </c>
      <c r="F5682" s="653">
        <v>1496</v>
      </c>
      <c r="G5682" s="646" t="s">
        <v>14907</v>
      </c>
    </row>
    <row r="5683" spans="1:7" ht="32.25" customHeight="1">
      <c r="A5683" s="640">
        <v>5673</v>
      </c>
      <c r="B5683" s="106" t="s">
        <v>15128</v>
      </c>
      <c r="C5683" s="106" t="s">
        <v>15135</v>
      </c>
      <c r="D5683" s="641">
        <v>0.16</v>
      </c>
      <c r="E5683" s="646" t="s">
        <v>74</v>
      </c>
      <c r="F5683" s="653">
        <v>1088</v>
      </c>
      <c r="G5683" s="646" t="s">
        <v>14907</v>
      </c>
    </row>
    <row r="5684" spans="1:7" ht="32.25" customHeight="1">
      <c r="A5684" s="640">
        <v>5674</v>
      </c>
      <c r="B5684" s="106" t="s">
        <v>15128</v>
      </c>
      <c r="C5684" s="106" t="s">
        <v>15136</v>
      </c>
      <c r="D5684" s="641">
        <v>0.17</v>
      </c>
      <c r="E5684" s="646" t="s">
        <v>74</v>
      </c>
      <c r="F5684" s="653">
        <v>1156</v>
      </c>
      <c r="G5684" s="646" t="s">
        <v>14907</v>
      </c>
    </row>
    <row r="5685" spans="1:7" ht="32.25" customHeight="1">
      <c r="A5685" s="640">
        <v>5675</v>
      </c>
      <c r="B5685" s="106" t="s">
        <v>15128</v>
      </c>
      <c r="C5685" s="106" t="s">
        <v>15137</v>
      </c>
      <c r="D5685" s="641">
        <v>0.27</v>
      </c>
      <c r="E5685" s="646" t="s">
        <v>74</v>
      </c>
      <c r="F5685" s="653">
        <v>1836.0000000000002</v>
      </c>
      <c r="G5685" s="646" t="s">
        <v>14907</v>
      </c>
    </row>
    <row r="5686" spans="1:7" ht="32.25" customHeight="1">
      <c r="A5686" s="640">
        <v>5676</v>
      </c>
      <c r="B5686" s="106" t="s">
        <v>15128</v>
      </c>
      <c r="C5686" s="106" t="s">
        <v>15138</v>
      </c>
      <c r="D5686" s="641">
        <v>0.23</v>
      </c>
      <c r="E5686" s="646" t="s">
        <v>74</v>
      </c>
      <c r="F5686" s="653">
        <v>1564</v>
      </c>
      <c r="G5686" s="646" t="s">
        <v>14907</v>
      </c>
    </row>
    <row r="5687" spans="1:7" ht="32.25" customHeight="1">
      <c r="A5687" s="640">
        <v>5677</v>
      </c>
      <c r="B5687" s="106" t="s">
        <v>15128</v>
      </c>
      <c r="C5687" s="106" t="s">
        <v>15139</v>
      </c>
      <c r="D5687" s="641">
        <v>0.18</v>
      </c>
      <c r="E5687" s="646" t="s">
        <v>74</v>
      </c>
      <c r="F5687" s="653">
        <v>1224</v>
      </c>
      <c r="G5687" s="646" t="s">
        <v>14907</v>
      </c>
    </row>
    <row r="5688" spans="1:7" ht="32.25" customHeight="1">
      <c r="A5688" s="640">
        <v>5678</v>
      </c>
      <c r="B5688" s="106" t="s">
        <v>15128</v>
      </c>
      <c r="C5688" s="106" t="s">
        <v>15140</v>
      </c>
      <c r="D5688" s="641">
        <v>0.19</v>
      </c>
      <c r="E5688" s="646" t="s">
        <v>74</v>
      </c>
      <c r="F5688" s="653">
        <v>1292</v>
      </c>
      <c r="G5688" s="646" t="s">
        <v>14907</v>
      </c>
    </row>
    <row r="5689" spans="1:7" ht="32.25" customHeight="1">
      <c r="A5689" s="640">
        <v>5679</v>
      </c>
      <c r="B5689" s="106" t="s">
        <v>15128</v>
      </c>
      <c r="C5689" s="106" t="s">
        <v>15141</v>
      </c>
      <c r="D5689" s="641">
        <v>0.18</v>
      </c>
      <c r="E5689" s="646" t="s">
        <v>74</v>
      </c>
      <c r="F5689" s="653">
        <v>1224</v>
      </c>
      <c r="G5689" s="646" t="s">
        <v>14907</v>
      </c>
    </row>
    <row r="5690" spans="1:7" ht="32.25" customHeight="1">
      <c r="A5690" s="640">
        <v>5680</v>
      </c>
      <c r="B5690" s="106" t="s">
        <v>15128</v>
      </c>
      <c r="C5690" s="106" t="s">
        <v>15142</v>
      </c>
      <c r="D5690" s="641">
        <v>0.21</v>
      </c>
      <c r="E5690" s="646" t="s">
        <v>74</v>
      </c>
      <c r="F5690" s="653">
        <v>1428</v>
      </c>
      <c r="G5690" s="646" t="s">
        <v>14907</v>
      </c>
    </row>
    <row r="5691" spans="1:7" ht="32.25" customHeight="1">
      <c r="A5691" s="640">
        <v>5681</v>
      </c>
      <c r="B5691" s="106" t="s">
        <v>15128</v>
      </c>
      <c r="C5691" s="106" t="s">
        <v>9820</v>
      </c>
      <c r="D5691" s="641">
        <v>0.11</v>
      </c>
      <c r="E5691" s="646" t="s">
        <v>74</v>
      </c>
      <c r="F5691" s="653">
        <v>748</v>
      </c>
      <c r="G5691" s="646" t="s">
        <v>14907</v>
      </c>
    </row>
    <row r="5692" spans="1:7" ht="32.25" customHeight="1">
      <c r="A5692" s="640">
        <v>5682</v>
      </c>
      <c r="B5692" s="106" t="s">
        <v>15128</v>
      </c>
      <c r="C5692" s="106" t="s">
        <v>15143</v>
      </c>
      <c r="D5692" s="641">
        <v>0.04</v>
      </c>
      <c r="E5692" s="646" t="s">
        <v>74</v>
      </c>
      <c r="F5692" s="653">
        <v>272</v>
      </c>
      <c r="G5692" s="646" t="s">
        <v>14907</v>
      </c>
    </row>
    <row r="5693" spans="1:7" ht="32.25" customHeight="1">
      <c r="A5693" s="640">
        <v>5683</v>
      </c>
      <c r="B5693" s="106" t="s">
        <v>15128</v>
      </c>
      <c r="C5693" s="106" t="s">
        <v>15144</v>
      </c>
      <c r="D5693" s="641">
        <v>0.16</v>
      </c>
      <c r="E5693" s="646" t="s">
        <v>74</v>
      </c>
      <c r="F5693" s="653">
        <v>1088</v>
      </c>
      <c r="G5693" s="646" t="s">
        <v>14907</v>
      </c>
    </row>
    <row r="5694" spans="1:7" ht="32.25" customHeight="1">
      <c r="A5694" s="640">
        <v>5684</v>
      </c>
      <c r="B5694" s="106" t="s">
        <v>15128</v>
      </c>
      <c r="C5694" s="106" t="s">
        <v>15145</v>
      </c>
      <c r="D5694" s="641">
        <v>0.12</v>
      </c>
      <c r="E5694" s="646" t="s">
        <v>74</v>
      </c>
      <c r="F5694" s="653">
        <v>816</v>
      </c>
      <c r="G5694" s="646" t="s">
        <v>14907</v>
      </c>
    </row>
    <row r="5695" spans="1:7" ht="32.25" customHeight="1">
      <c r="A5695" s="640">
        <v>5685</v>
      </c>
      <c r="B5695" s="106" t="s">
        <v>15128</v>
      </c>
      <c r="C5695" s="106" t="s">
        <v>15146</v>
      </c>
      <c r="D5695" s="641">
        <v>0.22</v>
      </c>
      <c r="E5695" s="646" t="s">
        <v>74</v>
      </c>
      <c r="F5695" s="653">
        <v>1496</v>
      </c>
      <c r="G5695" s="646" t="s">
        <v>14907</v>
      </c>
    </row>
    <row r="5696" spans="1:7" ht="32.25" customHeight="1">
      <c r="A5696" s="640">
        <v>5686</v>
      </c>
      <c r="B5696" s="106" t="s">
        <v>15128</v>
      </c>
      <c r="C5696" s="106" t="s">
        <v>15147</v>
      </c>
      <c r="D5696" s="641">
        <v>0.04</v>
      </c>
      <c r="E5696" s="646" t="s">
        <v>74</v>
      </c>
      <c r="F5696" s="653">
        <v>272</v>
      </c>
      <c r="G5696" s="646" t="s">
        <v>14907</v>
      </c>
    </row>
    <row r="5697" spans="1:7" ht="32.25" customHeight="1">
      <c r="A5697" s="640">
        <v>5687</v>
      </c>
      <c r="B5697" s="106" t="s">
        <v>15128</v>
      </c>
      <c r="C5697" s="106" t="s">
        <v>15148</v>
      </c>
      <c r="D5697" s="641">
        <v>0.15</v>
      </c>
      <c r="E5697" s="646" t="s">
        <v>74</v>
      </c>
      <c r="F5697" s="653">
        <v>1020</v>
      </c>
      <c r="G5697" s="646" t="s">
        <v>14907</v>
      </c>
    </row>
    <row r="5698" spans="1:7" ht="32.25" customHeight="1">
      <c r="A5698" s="640">
        <v>5688</v>
      </c>
      <c r="B5698" s="106" t="s">
        <v>15128</v>
      </c>
      <c r="C5698" s="106" t="s">
        <v>15149</v>
      </c>
      <c r="D5698" s="641">
        <v>0.12</v>
      </c>
      <c r="E5698" s="646" t="s">
        <v>74</v>
      </c>
      <c r="F5698" s="653">
        <v>816</v>
      </c>
      <c r="G5698" s="646" t="s">
        <v>14907</v>
      </c>
    </row>
    <row r="5699" spans="1:7" ht="32.25" customHeight="1">
      <c r="A5699" s="640">
        <v>5689</v>
      </c>
      <c r="B5699" s="106" t="s">
        <v>15128</v>
      </c>
      <c r="C5699" s="106" t="s">
        <v>15150</v>
      </c>
      <c r="D5699" s="641">
        <v>0.09</v>
      </c>
      <c r="E5699" s="646" t="s">
        <v>74</v>
      </c>
      <c r="F5699" s="653">
        <v>612</v>
      </c>
      <c r="G5699" s="646" t="s">
        <v>14907</v>
      </c>
    </row>
    <row r="5700" spans="1:7" ht="32.25" customHeight="1">
      <c r="A5700" s="640">
        <v>5690</v>
      </c>
      <c r="B5700" s="106" t="s">
        <v>15128</v>
      </c>
      <c r="C5700" s="106" t="s">
        <v>15151</v>
      </c>
      <c r="D5700" s="641">
        <v>0.06</v>
      </c>
      <c r="E5700" s="646" t="s">
        <v>74</v>
      </c>
      <c r="F5700" s="653">
        <v>408</v>
      </c>
      <c r="G5700" s="646" t="s">
        <v>14907</v>
      </c>
    </row>
    <row r="5701" spans="1:7" ht="32.25" customHeight="1">
      <c r="A5701" s="640">
        <v>5691</v>
      </c>
      <c r="B5701" s="106" t="s">
        <v>15128</v>
      </c>
      <c r="C5701" s="106" t="s">
        <v>15152</v>
      </c>
      <c r="D5701" s="641">
        <v>0.16</v>
      </c>
      <c r="E5701" s="646" t="s">
        <v>74</v>
      </c>
      <c r="F5701" s="653">
        <v>1088</v>
      </c>
      <c r="G5701" s="646" t="s">
        <v>14907</v>
      </c>
    </row>
    <row r="5702" spans="1:7" ht="32.25" customHeight="1">
      <c r="A5702" s="640">
        <v>5692</v>
      </c>
      <c r="B5702" s="106" t="s">
        <v>15128</v>
      </c>
      <c r="C5702" s="106" t="s">
        <v>15153</v>
      </c>
      <c r="D5702" s="641">
        <v>0.25</v>
      </c>
      <c r="E5702" s="646" t="s">
        <v>74</v>
      </c>
      <c r="F5702" s="653">
        <v>1700</v>
      </c>
      <c r="G5702" s="646" t="s">
        <v>14907</v>
      </c>
    </row>
    <row r="5703" spans="1:7" ht="32.25" customHeight="1">
      <c r="A5703" s="640">
        <v>5693</v>
      </c>
      <c r="B5703" s="106" t="s">
        <v>15128</v>
      </c>
      <c r="C5703" s="106" t="s">
        <v>15154</v>
      </c>
      <c r="D5703" s="641">
        <v>0.14000000000000001</v>
      </c>
      <c r="E5703" s="646" t="s">
        <v>74</v>
      </c>
      <c r="F5703" s="653">
        <v>952.00000000000011</v>
      </c>
      <c r="G5703" s="646" t="s">
        <v>14907</v>
      </c>
    </row>
    <row r="5704" spans="1:7" ht="32.25" customHeight="1">
      <c r="A5704" s="640">
        <v>5694</v>
      </c>
      <c r="B5704" s="106" t="s">
        <v>15128</v>
      </c>
      <c r="C5704" s="106" t="s">
        <v>15155</v>
      </c>
      <c r="D5704" s="641">
        <v>0.14000000000000001</v>
      </c>
      <c r="E5704" s="646" t="s">
        <v>74</v>
      </c>
      <c r="F5704" s="653">
        <v>952.00000000000011</v>
      </c>
      <c r="G5704" s="646" t="s">
        <v>14907</v>
      </c>
    </row>
    <row r="5705" spans="1:7" ht="32.25" customHeight="1">
      <c r="A5705" s="640">
        <v>5695</v>
      </c>
      <c r="B5705" s="106" t="s">
        <v>15128</v>
      </c>
      <c r="C5705" s="106" t="s">
        <v>15156</v>
      </c>
      <c r="D5705" s="641">
        <v>0.2</v>
      </c>
      <c r="E5705" s="646" t="s">
        <v>74</v>
      </c>
      <c r="F5705" s="653">
        <v>1360</v>
      </c>
      <c r="G5705" s="646" t="s">
        <v>14907</v>
      </c>
    </row>
    <row r="5706" spans="1:7" ht="32.25" customHeight="1">
      <c r="A5706" s="640">
        <v>5696</v>
      </c>
      <c r="B5706" s="106" t="s">
        <v>15128</v>
      </c>
      <c r="C5706" s="106" t="s">
        <v>15157</v>
      </c>
      <c r="D5706" s="641">
        <v>0.18</v>
      </c>
      <c r="E5706" s="646" t="s">
        <v>74</v>
      </c>
      <c r="F5706" s="653">
        <v>1224</v>
      </c>
      <c r="G5706" s="646" t="s">
        <v>14907</v>
      </c>
    </row>
    <row r="5707" spans="1:7" ht="32.25" customHeight="1">
      <c r="A5707" s="640">
        <v>5697</v>
      </c>
      <c r="B5707" s="106" t="s">
        <v>15128</v>
      </c>
      <c r="C5707" s="106" t="s">
        <v>15158</v>
      </c>
      <c r="D5707" s="641">
        <v>0.12</v>
      </c>
      <c r="E5707" s="646" t="s">
        <v>74</v>
      </c>
      <c r="F5707" s="653">
        <v>816</v>
      </c>
      <c r="G5707" s="646" t="s">
        <v>14907</v>
      </c>
    </row>
    <row r="5708" spans="1:7" ht="32.25" customHeight="1">
      <c r="A5708" s="640">
        <v>5698</v>
      </c>
      <c r="B5708" s="106" t="s">
        <v>15128</v>
      </c>
      <c r="C5708" s="106" t="s">
        <v>15159</v>
      </c>
      <c r="D5708" s="641">
        <v>0.14000000000000001</v>
      </c>
      <c r="E5708" s="646" t="s">
        <v>74</v>
      </c>
      <c r="F5708" s="653">
        <v>952.00000000000011</v>
      </c>
      <c r="G5708" s="646" t="s">
        <v>14907</v>
      </c>
    </row>
    <row r="5709" spans="1:7" ht="32.25" customHeight="1">
      <c r="A5709" s="640">
        <v>5699</v>
      </c>
      <c r="B5709" s="106" t="s">
        <v>15128</v>
      </c>
      <c r="C5709" s="106" t="s">
        <v>15160</v>
      </c>
      <c r="D5709" s="641">
        <v>0.15</v>
      </c>
      <c r="E5709" s="646" t="s">
        <v>74</v>
      </c>
      <c r="F5709" s="653">
        <v>1020</v>
      </c>
      <c r="G5709" s="646" t="s">
        <v>14907</v>
      </c>
    </row>
    <row r="5710" spans="1:7" ht="32.25" customHeight="1">
      <c r="A5710" s="640">
        <v>5700</v>
      </c>
      <c r="B5710" s="106" t="s">
        <v>15128</v>
      </c>
      <c r="C5710" s="106" t="s">
        <v>15161</v>
      </c>
      <c r="D5710" s="641">
        <v>0.16</v>
      </c>
      <c r="E5710" s="646" t="s">
        <v>74</v>
      </c>
      <c r="F5710" s="653">
        <v>1088</v>
      </c>
      <c r="G5710" s="646" t="s">
        <v>14907</v>
      </c>
    </row>
    <row r="5711" spans="1:7" ht="32.25" customHeight="1">
      <c r="A5711" s="640">
        <v>5701</v>
      </c>
      <c r="B5711" s="106" t="s">
        <v>15128</v>
      </c>
      <c r="C5711" s="106" t="s">
        <v>15162</v>
      </c>
      <c r="D5711" s="641">
        <v>0.11</v>
      </c>
      <c r="E5711" s="646" t="s">
        <v>74</v>
      </c>
      <c r="F5711" s="653">
        <v>748</v>
      </c>
      <c r="G5711" s="646" t="s">
        <v>14907</v>
      </c>
    </row>
    <row r="5712" spans="1:7" ht="32.25" customHeight="1">
      <c r="A5712" s="640">
        <v>5702</v>
      </c>
      <c r="B5712" s="106" t="s">
        <v>15128</v>
      </c>
      <c r="C5712" s="106" t="s">
        <v>15163</v>
      </c>
      <c r="D5712" s="641">
        <v>0.2</v>
      </c>
      <c r="E5712" s="646" t="s">
        <v>74</v>
      </c>
      <c r="F5712" s="653">
        <v>1360</v>
      </c>
      <c r="G5712" s="646" t="s">
        <v>14907</v>
      </c>
    </row>
    <row r="5713" spans="1:7" ht="32.25" customHeight="1">
      <c r="A5713" s="640">
        <v>5703</v>
      </c>
      <c r="B5713" s="106" t="s">
        <v>15128</v>
      </c>
      <c r="C5713" s="106" t="s">
        <v>11745</v>
      </c>
      <c r="D5713" s="641">
        <v>0.06</v>
      </c>
      <c r="E5713" s="646" t="s">
        <v>74</v>
      </c>
      <c r="F5713" s="653">
        <v>408</v>
      </c>
      <c r="G5713" s="646" t="s">
        <v>14907</v>
      </c>
    </row>
    <row r="5714" spans="1:7" ht="32.25" customHeight="1">
      <c r="A5714" s="640">
        <v>5704</v>
      </c>
      <c r="B5714" s="106" t="s">
        <v>15128</v>
      </c>
      <c r="C5714" s="106" t="s">
        <v>15164</v>
      </c>
      <c r="D5714" s="641">
        <v>0.2</v>
      </c>
      <c r="E5714" s="646" t="s">
        <v>74</v>
      </c>
      <c r="F5714" s="653">
        <v>1360</v>
      </c>
      <c r="G5714" s="646" t="s">
        <v>14907</v>
      </c>
    </row>
    <row r="5715" spans="1:7" ht="32.25" customHeight="1">
      <c r="A5715" s="640">
        <v>5705</v>
      </c>
      <c r="B5715" s="106" t="s">
        <v>15128</v>
      </c>
      <c r="C5715" s="106" t="s">
        <v>15165</v>
      </c>
      <c r="D5715" s="641">
        <v>0.19</v>
      </c>
      <c r="E5715" s="646" t="s">
        <v>74</v>
      </c>
      <c r="F5715" s="653">
        <v>1292</v>
      </c>
      <c r="G5715" s="646" t="s">
        <v>14907</v>
      </c>
    </row>
    <row r="5716" spans="1:7" ht="32.25" customHeight="1">
      <c r="A5716" s="640">
        <v>5706</v>
      </c>
      <c r="B5716" s="106" t="s">
        <v>15128</v>
      </c>
      <c r="C5716" s="106" t="s">
        <v>15166</v>
      </c>
      <c r="D5716" s="641">
        <v>0.12</v>
      </c>
      <c r="E5716" s="646" t="s">
        <v>74</v>
      </c>
      <c r="F5716" s="653">
        <v>816</v>
      </c>
      <c r="G5716" s="646" t="s">
        <v>14907</v>
      </c>
    </row>
    <row r="5717" spans="1:7" ht="32.25" customHeight="1">
      <c r="A5717" s="640">
        <v>5707</v>
      </c>
      <c r="B5717" s="106" t="s">
        <v>15128</v>
      </c>
      <c r="C5717" s="106" t="s">
        <v>15167</v>
      </c>
      <c r="D5717" s="641">
        <v>0.17</v>
      </c>
      <c r="E5717" s="646" t="s">
        <v>74</v>
      </c>
      <c r="F5717" s="653">
        <v>1156</v>
      </c>
      <c r="G5717" s="646" t="s">
        <v>14907</v>
      </c>
    </row>
    <row r="5718" spans="1:7" ht="32.25" customHeight="1">
      <c r="A5718" s="640">
        <v>5708</v>
      </c>
      <c r="B5718" s="106" t="s">
        <v>15128</v>
      </c>
      <c r="C5718" s="106" t="s">
        <v>15089</v>
      </c>
      <c r="D5718" s="641">
        <v>0.04</v>
      </c>
      <c r="E5718" s="646" t="s">
        <v>74</v>
      </c>
      <c r="F5718" s="653">
        <v>272</v>
      </c>
      <c r="G5718" s="646" t="s">
        <v>14907</v>
      </c>
    </row>
    <row r="5719" spans="1:7" ht="32.25" customHeight="1">
      <c r="A5719" s="640">
        <v>5709</v>
      </c>
      <c r="B5719" s="106" t="s">
        <v>15128</v>
      </c>
      <c r="C5719" s="106" t="s">
        <v>15168</v>
      </c>
      <c r="D5719" s="641">
        <v>0.21</v>
      </c>
      <c r="E5719" s="646" t="s">
        <v>74</v>
      </c>
      <c r="F5719" s="653">
        <v>1428</v>
      </c>
      <c r="G5719" s="646" t="s">
        <v>14907</v>
      </c>
    </row>
    <row r="5720" spans="1:7" ht="32.25" customHeight="1">
      <c r="A5720" s="640">
        <v>5710</v>
      </c>
      <c r="B5720" s="106" t="s">
        <v>15169</v>
      </c>
      <c r="C5720" s="106" t="s">
        <v>15170</v>
      </c>
      <c r="D5720" s="641">
        <v>0.24</v>
      </c>
      <c r="E5720" s="646" t="s">
        <v>74</v>
      </c>
      <c r="F5720" s="653">
        <v>1632</v>
      </c>
      <c r="G5720" s="646" t="s">
        <v>14907</v>
      </c>
    </row>
    <row r="5721" spans="1:7" ht="32.25" customHeight="1">
      <c r="A5721" s="640">
        <v>5711</v>
      </c>
      <c r="B5721" s="106" t="s">
        <v>15169</v>
      </c>
      <c r="C5721" s="106" t="s">
        <v>15171</v>
      </c>
      <c r="D5721" s="641">
        <v>0.2</v>
      </c>
      <c r="E5721" s="646" t="s">
        <v>74</v>
      </c>
      <c r="F5721" s="653">
        <v>1360</v>
      </c>
      <c r="G5721" s="646" t="s">
        <v>14907</v>
      </c>
    </row>
    <row r="5722" spans="1:7" ht="32.25" customHeight="1">
      <c r="A5722" s="640">
        <v>5712</v>
      </c>
      <c r="B5722" s="106" t="s">
        <v>15169</v>
      </c>
      <c r="C5722" s="106" t="s">
        <v>15172</v>
      </c>
      <c r="D5722" s="641">
        <v>0.22</v>
      </c>
      <c r="E5722" s="646" t="s">
        <v>74</v>
      </c>
      <c r="F5722" s="653">
        <v>1496</v>
      </c>
      <c r="G5722" s="646" t="s">
        <v>14907</v>
      </c>
    </row>
    <row r="5723" spans="1:7" ht="32.25" customHeight="1">
      <c r="A5723" s="640">
        <v>5713</v>
      </c>
      <c r="B5723" s="106" t="s">
        <v>15169</v>
      </c>
      <c r="C5723" s="106" t="s">
        <v>15173</v>
      </c>
      <c r="D5723" s="641">
        <v>0.19</v>
      </c>
      <c r="E5723" s="646" t="s">
        <v>74</v>
      </c>
      <c r="F5723" s="653">
        <v>1292</v>
      </c>
      <c r="G5723" s="646" t="s">
        <v>14907</v>
      </c>
    </row>
    <row r="5724" spans="1:7" ht="32.25" customHeight="1">
      <c r="A5724" s="640">
        <v>5714</v>
      </c>
      <c r="B5724" s="106" t="s">
        <v>15169</v>
      </c>
      <c r="C5724" s="106" t="s">
        <v>15024</v>
      </c>
      <c r="D5724" s="641">
        <v>0.2</v>
      </c>
      <c r="E5724" s="646" t="s">
        <v>74</v>
      </c>
      <c r="F5724" s="653">
        <v>1360</v>
      </c>
      <c r="G5724" s="646" t="s">
        <v>14907</v>
      </c>
    </row>
    <row r="5725" spans="1:7" ht="32.25" customHeight="1">
      <c r="A5725" s="640">
        <v>5715</v>
      </c>
      <c r="B5725" s="106" t="s">
        <v>15169</v>
      </c>
      <c r="C5725" s="106" t="s">
        <v>15174</v>
      </c>
      <c r="D5725" s="641">
        <v>0.24</v>
      </c>
      <c r="E5725" s="646" t="s">
        <v>74</v>
      </c>
      <c r="F5725" s="653">
        <v>1632</v>
      </c>
      <c r="G5725" s="646" t="s">
        <v>14907</v>
      </c>
    </row>
    <row r="5726" spans="1:7" ht="32.25" customHeight="1">
      <c r="A5726" s="640">
        <v>5716</v>
      </c>
      <c r="B5726" s="106" t="s">
        <v>15169</v>
      </c>
      <c r="C5726" s="106" t="s">
        <v>15175</v>
      </c>
      <c r="D5726" s="641">
        <v>0.24</v>
      </c>
      <c r="E5726" s="646" t="s">
        <v>74</v>
      </c>
      <c r="F5726" s="653">
        <v>1632</v>
      </c>
      <c r="G5726" s="646" t="s">
        <v>14907</v>
      </c>
    </row>
    <row r="5727" spans="1:7" ht="32.25" customHeight="1">
      <c r="A5727" s="640">
        <v>5717</v>
      </c>
      <c r="B5727" s="106" t="s">
        <v>15169</v>
      </c>
      <c r="C5727" s="106" t="s">
        <v>15176</v>
      </c>
      <c r="D5727" s="641">
        <v>0.21</v>
      </c>
      <c r="E5727" s="646" t="s">
        <v>74</v>
      </c>
      <c r="F5727" s="653">
        <v>1428</v>
      </c>
      <c r="G5727" s="646" t="s">
        <v>14907</v>
      </c>
    </row>
    <row r="5728" spans="1:7" ht="32.25" customHeight="1">
      <c r="A5728" s="640">
        <v>5718</v>
      </c>
      <c r="B5728" s="106" t="s">
        <v>15169</v>
      </c>
      <c r="C5728" s="106" t="s">
        <v>15177</v>
      </c>
      <c r="D5728" s="641">
        <v>0.23</v>
      </c>
      <c r="E5728" s="646" t="s">
        <v>74</v>
      </c>
      <c r="F5728" s="653">
        <v>1564</v>
      </c>
      <c r="G5728" s="646" t="s">
        <v>14907</v>
      </c>
    </row>
    <row r="5729" spans="1:7" ht="32.25" customHeight="1">
      <c r="A5729" s="640">
        <v>5719</v>
      </c>
      <c r="B5729" s="106" t="s">
        <v>15169</v>
      </c>
      <c r="C5729" s="106" t="s">
        <v>15178</v>
      </c>
      <c r="D5729" s="641">
        <v>0.24</v>
      </c>
      <c r="E5729" s="646" t="s">
        <v>74</v>
      </c>
      <c r="F5729" s="653">
        <v>1632</v>
      </c>
      <c r="G5729" s="646" t="s">
        <v>14907</v>
      </c>
    </row>
    <row r="5730" spans="1:7" ht="32.25" customHeight="1">
      <c r="A5730" s="640">
        <v>5720</v>
      </c>
      <c r="B5730" s="106" t="s">
        <v>15169</v>
      </c>
      <c r="C5730" s="106" t="s">
        <v>15168</v>
      </c>
      <c r="D5730" s="641">
        <v>0.1</v>
      </c>
      <c r="E5730" s="646" t="s">
        <v>74</v>
      </c>
      <c r="F5730" s="653">
        <v>680</v>
      </c>
      <c r="G5730" s="646" t="s">
        <v>14907</v>
      </c>
    </row>
    <row r="5731" spans="1:7" ht="32.25" customHeight="1">
      <c r="A5731" s="640">
        <v>5721</v>
      </c>
      <c r="B5731" s="106" t="s">
        <v>15169</v>
      </c>
      <c r="C5731" s="106" t="s">
        <v>15179</v>
      </c>
      <c r="D5731" s="641">
        <v>0.13</v>
      </c>
      <c r="E5731" s="646" t="s">
        <v>74</v>
      </c>
      <c r="F5731" s="653">
        <v>884</v>
      </c>
      <c r="G5731" s="646" t="s">
        <v>14907</v>
      </c>
    </row>
    <row r="5732" spans="1:7" ht="32.25" customHeight="1">
      <c r="A5732" s="640">
        <v>5722</v>
      </c>
      <c r="B5732" s="106" t="s">
        <v>15169</v>
      </c>
      <c r="C5732" s="106" t="s">
        <v>15180</v>
      </c>
      <c r="D5732" s="641">
        <v>0.21</v>
      </c>
      <c r="E5732" s="646" t="s">
        <v>74</v>
      </c>
      <c r="F5732" s="653">
        <v>1428</v>
      </c>
      <c r="G5732" s="646" t="s">
        <v>14907</v>
      </c>
    </row>
    <row r="5733" spans="1:7" ht="32.25" customHeight="1">
      <c r="A5733" s="640">
        <v>5723</v>
      </c>
      <c r="B5733" s="106" t="s">
        <v>15169</v>
      </c>
      <c r="C5733" s="106" t="s">
        <v>13604</v>
      </c>
      <c r="D5733" s="641">
        <v>0.06</v>
      </c>
      <c r="E5733" s="646" t="s">
        <v>74</v>
      </c>
      <c r="F5733" s="653">
        <v>408</v>
      </c>
      <c r="G5733" s="646" t="s">
        <v>14907</v>
      </c>
    </row>
    <row r="5734" spans="1:7" ht="32.25" customHeight="1">
      <c r="A5734" s="640">
        <v>5724</v>
      </c>
      <c r="B5734" s="106" t="s">
        <v>15169</v>
      </c>
      <c r="C5734" s="106" t="s">
        <v>15136</v>
      </c>
      <c r="D5734" s="641">
        <v>0.22</v>
      </c>
      <c r="E5734" s="646" t="s">
        <v>74</v>
      </c>
      <c r="F5734" s="653">
        <v>1496</v>
      </c>
      <c r="G5734" s="646" t="s">
        <v>14907</v>
      </c>
    </row>
    <row r="5735" spans="1:7" ht="32.25" customHeight="1">
      <c r="A5735" s="640">
        <v>5725</v>
      </c>
      <c r="B5735" s="106" t="s">
        <v>15169</v>
      </c>
      <c r="C5735" s="106" t="s">
        <v>15095</v>
      </c>
      <c r="D5735" s="641">
        <v>0.18</v>
      </c>
      <c r="E5735" s="646" t="s">
        <v>74</v>
      </c>
      <c r="F5735" s="653">
        <v>1224</v>
      </c>
      <c r="G5735" s="646" t="s">
        <v>14907</v>
      </c>
    </row>
    <row r="5736" spans="1:7" ht="32.25" customHeight="1">
      <c r="A5736" s="640">
        <v>5726</v>
      </c>
      <c r="B5736" s="106" t="s">
        <v>15169</v>
      </c>
      <c r="C5736" s="106" t="s">
        <v>15181</v>
      </c>
      <c r="D5736" s="641">
        <v>0.08</v>
      </c>
      <c r="E5736" s="646" t="s">
        <v>74</v>
      </c>
      <c r="F5736" s="653">
        <v>544</v>
      </c>
      <c r="G5736" s="646" t="s">
        <v>14907</v>
      </c>
    </row>
    <row r="5737" spans="1:7" ht="32.25" customHeight="1">
      <c r="A5737" s="640">
        <v>5727</v>
      </c>
      <c r="B5737" s="106" t="s">
        <v>15169</v>
      </c>
      <c r="C5737" s="106" t="s">
        <v>15182</v>
      </c>
      <c r="D5737" s="641">
        <v>0.15</v>
      </c>
      <c r="E5737" s="646" t="s">
        <v>74</v>
      </c>
      <c r="F5737" s="653">
        <v>1020</v>
      </c>
      <c r="G5737" s="646" t="s">
        <v>14907</v>
      </c>
    </row>
    <row r="5738" spans="1:7" ht="32.25" customHeight="1">
      <c r="A5738" s="640">
        <v>5728</v>
      </c>
      <c r="B5738" s="106" t="s">
        <v>15169</v>
      </c>
      <c r="C5738" s="106" t="s">
        <v>15183</v>
      </c>
      <c r="D5738" s="641">
        <v>0.14000000000000001</v>
      </c>
      <c r="E5738" s="646" t="s">
        <v>74</v>
      </c>
      <c r="F5738" s="653">
        <v>952.00000000000011</v>
      </c>
      <c r="G5738" s="646" t="s">
        <v>14907</v>
      </c>
    </row>
    <row r="5739" spans="1:7" ht="32.25" customHeight="1">
      <c r="A5739" s="640">
        <v>5729</v>
      </c>
      <c r="B5739" s="106" t="s">
        <v>15169</v>
      </c>
      <c r="C5739" s="106" t="s">
        <v>15016</v>
      </c>
      <c r="D5739" s="641">
        <v>0.1</v>
      </c>
      <c r="E5739" s="646" t="s">
        <v>74</v>
      </c>
      <c r="F5739" s="653">
        <v>680</v>
      </c>
      <c r="G5739" s="646" t="s">
        <v>14907</v>
      </c>
    </row>
    <row r="5740" spans="1:7" ht="32.25" customHeight="1">
      <c r="A5740" s="640">
        <v>5730</v>
      </c>
      <c r="B5740" s="106" t="s">
        <v>15169</v>
      </c>
      <c r="C5740" s="106" t="s">
        <v>15184</v>
      </c>
      <c r="D5740" s="641">
        <v>0.17</v>
      </c>
      <c r="E5740" s="646" t="s">
        <v>74</v>
      </c>
      <c r="F5740" s="653">
        <v>1156</v>
      </c>
      <c r="G5740" s="646" t="s">
        <v>14907</v>
      </c>
    </row>
    <row r="5741" spans="1:7" ht="32.25" customHeight="1">
      <c r="A5741" s="640">
        <v>5731</v>
      </c>
      <c r="B5741" s="106" t="s">
        <v>15169</v>
      </c>
      <c r="C5741" s="106" t="s">
        <v>9305</v>
      </c>
      <c r="D5741" s="641">
        <v>0.18</v>
      </c>
      <c r="E5741" s="646" t="s">
        <v>74</v>
      </c>
      <c r="F5741" s="653">
        <v>1224</v>
      </c>
      <c r="G5741" s="646" t="s">
        <v>14907</v>
      </c>
    </row>
    <row r="5742" spans="1:7" ht="32.25" customHeight="1">
      <c r="A5742" s="640">
        <v>5732</v>
      </c>
      <c r="B5742" s="106" t="s">
        <v>15169</v>
      </c>
      <c r="C5742" s="106" t="s">
        <v>15185</v>
      </c>
      <c r="D5742" s="641">
        <v>0.08</v>
      </c>
      <c r="E5742" s="646" t="s">
        <v>74</v>
      </c>
      <c r="F5742" s="653">
        <v>544</v>
      </c>
      <c r="G5742" s="646" t="s">
        <v>14907</v>
      </c>
    </row>
    <row r="5743" spans="1:7" ht="32.25" customHeight="1">
      <c r="A5743" s="640">
        <v>5733</v>
      </c>
      <c r="B5743" s="106" t="s">
        <v>15169</v>
      </c>
      <c r="C5743" s="106" t="s">
        <v>15186</v>
      </c>
      <c r="D5743" s="641">
        <v>0.1</v>
      </c>
      <c r="E5743" s="646" t="s">
        <v>74</v>
      </c>
      <c r="F5743" s="653">
        <v>680</v>
      </c>
      <c r="G5743" s="646" t="s">
        <v>14907</v>
      </c>
    </row>
    <row r="5744" spans="1:7" ht="32.25" customHeight="1">
      <c r="A5744" s="640">
        <v>5734</v>
      </c>
      <c r="B5744" s="106" t="s">
        <v>15169</v>
      </c>
      <c r="C5744" s="106" t="s">
        <v>15187</v>
      </c>
      <c r="D5744" s="641">
        <v>0.2</v>
      </c>
      <c r="E5744" s="646" t="s">
        <v>74</v>
      </c>
      <c r="F5744" s="653">
        <v>1360</v>
      </c>
      <c r="G5744" s="646" t="s">
        <v>14907</v>
      </c>
    </row>
    <row r="5745" spans="1:7" ht="32.25" customHeight="1">
      <c r="A5745" s="640">
        <v>5735</v>
      </c>
      <c r="B5745" s="106" t="s">
        <v>15169</v>
      </c>
      <c r="C5745" s="106" t="s">
        <v>15188</v>
      </c>
      <c r="D5745" s="641">
        <v>0.14000000000000001</v>
      </c>
      <c r="E5745" s="646" t="s">
        <v>74</v>
      </c>
      <c r="F5745" s="653">
        <v>952.00000000000011</v>
      </c>
      <c r="G5745" s="646" t="s">
        <v>14907</v>
      </c>
    </row>
    <row r="5746" spans="1:7" ht="32.25" customHeight="1">
      <c r="A5746" s="640">
        <v>5736</v>
      </c>
      <c r="B5746" s="106" t="s">
        <v>15169</v>
      </c>
      <c r="C5746" s="106" t="s">
        <v>15086</v>
      </c>
      <c r="D5746" s="641">
        <v>0.2</v>
      </c>
      <c r="E5746" s="646" t="s">
        <v>74</v>
      </c>
      <c r="F5746" s="653">
        <v>1360</v>
      </c>
      <c r="G5746" s="646" t="s">
        <v>14907</v>
      </c>
    </row>
    <row r="5747" spans="1:7" ht="32.25" customHeight="1">
      <c r="A5747" s="640">
        <v>5737</v>
      </c>
      <c r="B5747" s="106" t="s">
        <v>15169</v>
      </c>
      <c r="C5747" s="106" t="s">
        <v>15189</v>
      </c>
      <c r="D5747" s="641">
        <v>0.24</v>
      </c>
      <c r="E5747" s="646" t="s">
        <v>74</v>
      </c>
      <c r="F5747" s="653">
        <v>1632</v>
      </c>
      <c r="G5747" s="646" t="s">
        <v>14907</v>
      </c>
    </row>
    <row r="5748" spans="1:7" ht="32.25" customHeight="1">
      <c r="A5748" s="640">
        <v>5738</v>
      </c>
      <c r="B5748" s="106" t="s">
        <v>15169</v>
      </c>
      <c r="C5748" s="106" t="s">
        <v>15190</v>
      </c>
      <c r="D5748" s="641">
        <v>0.18</v>
      </c>
      <c r="E5748" s="646" t="s">
        <v>74</v>
      </c>
      <c r="F5748" s="653">
        <v>1224</v>
      </c>
      <c r="G5748" s="646" t="s">
        <v>14907</v>
      </c>
    </row>
    <row r="5749" spans="1:7" ht="32.25" customHeight="1">
      <c r="A5749" s="640">
        <v>5739</v>
      </c>
      <c r="B5749" s="106" t="s">
        <v>15169</v>
      </c>
      <c r="C5749" s="106" t="s">
        <v>15191</v>
      </c>
      <c r="D5749" s="641">
        <v>0.21</v>
      </c>
      <c r="E5749" s="646" t="s">
        <v>74</v>
      </c>
      <c r="F5749" s="653">
        <v>1428</v>
      </c>
      <c r="G5749" s="646" t="s">
        <v>14907</v>
      </c>
    </row>
    <row r="5750" spans="1:7" ht="32.25" customHeight="1">
      <c r="A5750" s="640">
        <v>5740</v>
      </c>
      <c r="B5750" s="106" t="s">
        <v>15169</v>
      </c>
      <c r="C5750" s="106" t="s">
        <v>15192</v>
      </c>
      <c r="D5750" s="641">
        <v>0.16</v>
      </c>
      <c r="E5750" s="646" t="s">
        <v>74</v>
      </c>
      <c r="F5750" s="653">
        <v>1088</v>
      </c>
      <c r="G5750" s="646" t="s">
        <v>14907</v>
      </c>
    </row>
    <row r="5751" spans="1:7" ht="32.25" customHeight="1">
      <c r="A5751" s="640">
        <v>5741</v>
      </c>
      <c r="B5751" s="106" t="s">
        <v>15169</v>
      </c>
      <c r="C5751" s="106" t="s">
        <v>15193</v>
      </c>
      <c r="D5751" s="641">
        <v>0.16300000000000001</v>
      </c>
      <c r="E5751" s="646" t="s">
        <v>74</v>
      </c>
      <c r="F5751" s="653">
        <v>1108.4000000000001</v>
      </c>
      <c r="G5751" s="646" t="s">
        <v>14907</v>
      </c>
    </row>
    <row r="5752" spans="1:7" ht="32.25" customHeight="1">
      <c r="A5752" s="640">
        <v>5742</v>
      </c>
      <c r="B5752" s="106" t="s">
        <v>15169</v>
      </c>
      <c r="C5752" s="106" t="s">
        <v>15194</v>
      </c>
      <c r="D5752" s="641">
        <v>0.11</v>
      </c>
      <c r="E5752" s="646" t="s">
        <v>74</v>
      </c>
      <c r="F5752" s="653">
        <v>748</v>
      </c>
      <c r="G5752" s="646" t="s">
        <v>14907</v>
      </c>
    </row>
    <row r="5753" spans="1:7" ht="32.25" customHeight="1">
      <c r="A5753" s="640">
        <v>5743</v>
      </c>
      <c r="B5753" s="106" t="s">
        <v>15169</v>
      </c>
      <c r="C5753" s="106" t="s">
        <v>15195</v>
      </c>
      <c r="D5753" s="641">
        <v>0.09</v>
      </c>
      <c r="E5753" s="646" t="s">
        <v>74</v>
      </c>
      <c r="F5753" s="653">
        <v>612</v>
      </c>
      <c r="G5753" s="646" t="s">
        <v>14907</v>
      </c>
    </row>
    <row r="5754" spans="1:7" ht="32.25" customHeight="1">
      <c r="A5754" s="640">
        <v>5744</v>
      </c>
      <c r="B5754" s="106" t="s">
        <v>15169</v>
      </c>
      <c r="C5754" s="106" t="s">
        <v>15196</v>
      </c>
      <c r="D5754" s="641">
        <v>0.15</v>
      </c>
      <c r="E5754" s="646" t="s">
        <v>74</v>
      </c>
      <c r="F5754" s="653">
        <v>1020</v>
      </c>
      <c r="G5754" s="646" t="s">
        <v>14907</v>
      </c>
    </row>
    <row r="5755" spans="1:7" ht="32.25" customHeight="1">
      <c r="A5755" s="640">
        <v>5745</v>
      </c>
      <c r="B5755" s="106" t="s">
        <v>15169</v>
      </c>
      <c r="C5755" s="106" t="s">
        <v>15197</v>
      </c>
      <c r="D5755" s="641">
        <v>0.13</v>
      </c>
      <c r="E5755" s="646" t="s">
        <v>74</v>
      </c>
      <c r="F5755" s="653">
        <v>884</v>
      </c>
      <c r="G5755" s="646" t="s">
        <v>14907</v>
      </c>
    </row>
    <row r="5756" spans="1:7" ht="32.25" customHeight="1">
      <c r="A5756" s="640">
        <v>5746</v>
      </c>
      <c r="B5756" s="106" t="s">
        <v>15169</v>
      </c>
      <c r="C5756" s="106" t="s">
        <v>15198</v>
      </c>
      <c r="D5756" s="641">
        <v>0.13</v>
      </c>
      <c r="E5756" s="646" t="s">
        <v>74</v>
      </c>
      <c r="F5756" s="653">
        <v>884</v>
      </c>
      <c r="G5756" s="646" t="s">
        <v>14907</v>
      </c>
    </row>
    <row r="5757" spans="1:7" ht="32.25" customHeight="1">
      <c r="A5757" s="640">
        <v>5747</v>
      </c>
      <c r="B5757" s="106" t="s">
        <v>15169</v>
      </c>
      <c r="C5757" s="106" t="s">
        <v>10653</v>
      </c>
      <c r="D5757" s="641">
        <v>0.16</v>
      </c>
      <c r="E5757" s="646" t="s">
        <v>74</v>
      </c>
      <c r="F5757" s="653">
        <v>1088</v>
      </c>
      <c r="G5757" s="646" t="s">
        <v>14907</v>
      </c>
    </row>
    <row r="5758" spans="1:7" ht="32.25" customHeight="1">
      <c r="A5758" s="640">
        <v>5748</v>
      </c>
      <c r="B5758" s="106" t="s">
        <v>15169</v>
      </c>
      <c r="C5758" s="106" t="s">
        <v>2128</v>
      </c>
      <c r="D5758" s="641">
        <v>0.12</v>
      </c>
      <c r="E5758" s="646" t="s">
        <v>74</v>
      </c>
      <c r="F5758" s="653">
        <v>816</v>
      </c>
      <c r="G5758" s="646" t="s">
        <v>14907</v>
      </c>
    </row>
    <row r="5759" spans="1:7" ht="32.25" customHeight="1">
      <c r="A5759" s="640">
        <v>5749</v>
      </c>
      <c r="B5759" s="106" t="s">
        <v>15169</v>
      </c>
      <c r="C5759" s="106" t="s">
        <v>15199</v>
      </c>
      <c r="D5759" s="641">
        <v>0.17</v>
      </c>
      <c r="E5759" s="646" t="s">
        <v>74</v>
      </c>
      <c r="F5759" s="653">
        <v>1156</v>
      </c>
      <c r="G5759" s="646" t="s">
        <v>14907</v>
      </c>
    </row>
    <row r="5760" spans="1:7" ht="32.25" customHeight="1">
      <c r="A5760" s="640">
        <v>5750</v>
      </c>
      <c r="B5760" s="106" t="s">
        <v>15169</v>
      </c>
      <c r="C5760" s="106" t="s">
        <v>15200</v>
      </c>
      <c r="D5760" s="641">
        <v>0.2</v>
      </c>
      <c r="E5760" s="646" t="s">
        <v>74</v>
      </c>
      <c r="F5760" s="653">
        <v>1360</v>
      </c>
      <c r="G5760" s="646" t="s">
        <v>14907</v>
      </c>
    </row>
    <row r="5761" spans="1:7" ht="32.25" customHeight="1">
      <c r="A5761" s="640">
        <v>5751</v>
      </c>
      <c r="B5761" s="106" t="s">
        <v>15169</v>
      </c>
      <c r="C5761" s="106" t="s">
        <v>15201</v>
      </c>
      <c r="D5761" s="641">
        <v>0.16</v>
      </c>
      <c r="E5761" s="646" t="s">
        <v>74</v>
      </c>
      <c r="F5761" s="653">
        <v>1088</v>
      </c>
      <c r="G5761" s="646" t="s">
        <v>14907</v>
      </c>
    </row>
    <row r="5762" spans="1:7" ht="32.25" customHeight="1">
      <c r="A5762" s="640">
        <v>5752</v>
      </c>
      <c r="B5762" s="106" t="s">
        <v>15169</v>
      </c>
      <c r="C5762" s="106" t="s">
        <v>15202</v>
      </c>
      <c r="D5762" s="641">
        <v>0.13</v>
      </c>
      <c r="E5762" s="646" t="s">
        <v>74</v>
      </c>
      <c r="F5762" s="653">
        <v>884</v>
      </c>
      <c r="G5762" s="646" t="s">
        <v>14907</v>
      </c>
    </row>
    <row r="5763" spans="1:7" ht="32.25" customHeight="1">
      <c r="A5763" s="640">
        <v>5753</v>
      </c>
      <c r="B5763" s="106" t="s">
        <v>15169</v>
      </c>
      <c r="C5763" s="106" t="s">
        <v>15203</v>
      </c>
      <c r="D5763" s="641">
        <v>0.18</v>
      </c>
      <c r="E5763" s="646" t="s">
        <v>74</v>
      </c>
      <c r="F5763" s="653">
        <v>1224</v>
      </c>
      <c r="G5763" s="646" t="s">
        <v>14907</v>
      </c>
    </row>
    <row r="5764" spans="1:7" ht="32.25" customHeight="1">
      <c r="A5764" s="640">
        <v>5754</v>
      </c>
      <c r="B5764" s="106" t="s">
        <v>15169</v>
      </c>
      <c r="C5764" s="106" t="s">
        <v>11134</v>
      </c>
      <c r="D5764" s="641">
        <v>0.03</v>
      </c>
      <c r="E5764" s="646" t="s">
        <v>74</v>
      </c>
      <c r="F5764" s="653">
        <v>204</v>
      </c>
      <c r="G5764" s="646" t="s">
        <v>14907</v>
      </c>
    </row>
    <row r="5765" spans="1:7" ht="32.25" customHeight="1">
      <c r="A5765" s="640">
        <v>5755</v>
      </c>
      <c r="B5765" s="106" t="s">
        <v>15169</v>
      </c>
      <c r="C5765" s="106" t="s">
        <v>15204</v>
      </c>
      <c r="D5765" s="641">
        <v>0.17</v>
      </c>
      <c r="E5765" s="646" t="s">
        <v>74</v>
      </c>
      <c r="F5765" s="653">
        <v>1156</v>
      </c>
      <c r="G5765" s="646" t="s">
        <v>14907</v>
      </c>
    </row>
    <row r="5766" spans="1:7" ht="32.25" customHeight="1">
      <c r="A5766" s="640">
        <v>5756</v>
      </c>
      <c r="B5766" s="106" t="s">
        <v>15169</v>
      </c>
      <c r="C5766" s="106" t="s">
        <v>15205</v>
      </c>
      <c r="D5766" s="641">
        <v>0.24</v>
      </c>
      <c r="E5766" s="646" t="s">
        <v>74</v>
      </c>
      <c r="F5766" s="653">
        <v>1632</v>
      </c>
      <c r="G5766" s="646" t="s">
        <v>14907</v>
      </c>
    </row>
    <row r="5767" spans="1:7" ht="32.25" customHeight="1">
      <c r="A5767" s="640">
        <v>5757</v>
      </c>
      <c r="B5767" s="106" t="s">
        <v>15169</v>
      </c>
      <c r="C5767" s="106" t="s">
        <v>15206</v>
      </c>
      <c r="D5767" s="641">
        <v>0.2</v>
      </c>
      <c r="E5767" s="646" t="s">
        <v>74</v>
      </c>
      <c r="F5767" s="653">
        <v>1360</v>
      </c>
      <c r="G5767" s="646" t="s">
        <v>14907</v>
      </c>
    </row>
    <row r="5768" spans="1:7" ht="32.25" customHeight="1">
      <c r="A5768" s="640">
        <v>5758</v>
      </c>
      <c r="B5768" s="106" t="s">
        <v>15169</v>
      </c>
      <c r="C5768" s="106" t="s">
        <v>15207</v>
      </c>
      <c r="D5768" s="641">
        <v>0.19</v>
      </c>
      <c r="E5768" s="646" t="s">
        <v>74</v>
      </c>
      <c r="F5768" s="653">
        <v>1292</v>
      </c>
      <c r="G5768" s="646" t="s">
        <v>14907</v>
      </c>
    </row>
    <row r="5769" spans="1:7" ht="32.25" customHeight="1">
      <c r="A5769" s="640">
        <v>5759</v>
      </c>
      <c r="B5769" s="106" t="s">
        <v>15169</v>
      </c>
      <c r="C5769" s="106" t="s">
        <v>15208</v>
      </c>
      <c r="D5769" s="641">
        <v>0.24</v>
      </c>
      <c r="E5769" s="646" t="s">
        <v>74</v>
      </c>
      <c r="F5769" s="653">
        <v>1632</v>
      </c>
      <c r="G5769" s="646" t="s">
        <v>14907</v>
      </c>
    </row>
    <row r="5770" spans="1:7" ht="32.25" customHeight="1">
      <c r="A5770" s="640">
        <v>5760</v>
      </c>
      <c r="B5770" s="106" t="s">
        <v>15169</v>
      </c>
      <c r="C5770" s="106" t="s">
        <v>15209</v>
      </c>
      <c r="D5770" s="641">
        <v>0.21</v>
      </c>
      <c r="E5770" s="646" t="s">
        <v>74</v>
      </c>
      <c r="F5770" s="653">
        <v>1428</v>
      </c>
      <c r="G5770" s="646" t="s">
        <v>14907</v>
      </c>
    </row>
    <row r="5771" spans="1:7" ht="32.25" customHeight="1">
      <c r="A5771" s="640">
        <v>5761</v>
      </c>
      <c r="B5771" s="106" t="s">
        <v>15169</v>
      </c>
      <c r="C5771" s="106" t="s">
        <v>15210</v>
      </c>
      <c r="D5771" s="641">
        <v>0.19</v>
      </c>
      <c r="E5771" s="646" t="s">
        <v>74</v>
      </c>
      <c r="F5771" s="653">
        <v>1292</v>
      </c>
      <c r="G5771" s="646" t="s">
        <v>14907</v>
      </c>
    </row>
    <row r="5772" spans="1:7" ht="32.25" customHeight="1">
      <c r="A5772" s="640">
        <v>5762</v>
      </c>
      <c r="B5772" s="106" t="s">
        <v>15169</v>
      </c>
      <c r="C5772" s="106" t="s">
        <v>15211</v>
      </c>
      <c r="D5772" s="641">
        <v>0.14000000000000001</v>
      </c>
      <c r="E5772" s="646" t="s">
        <v>74</v>
      </c>
      <c r="F5772" s="653">
        <v>952.00000000000011</v>
      </c>
      <c r="G5772" s="646" t="s">
        <v>14907</v>
      </c>
    </row>
    <row r="5773" spans="1:7" ht="32.25" customHeight="1">
      <c r="A5773" s="640">
        <v>5763</v>
      </c>
      <c r="B5773" s="106" t="s">
        <v>15169</v>
      </c>
      <c r="C5773" s="106" t="s">
        <v>15212</v>
      </c>
      <c r="D5773" s="641">
        <v>0.19</v>
      </c>
      <c r="E5773" s="646" t="s">
        <v>74</v>
      </c>
      <c r="F5773" s="653">
        <v>1292</v>
      </c>
      <c r="G5773" s="646" t="s">
        <v>14907</v>
      </c>
    </row>
    <row r="5774" spans="1:7" ht="32.25" customHeight="1">
      <c r="A5774" s="640">
        <v>5764</v>
      </c>
      <c r="B5774" s="106" t="s">
        <v>15169</v>
      </c>
      <c r="C5774" s="106" t="s">
        <v>15206</v>
      </c>
      <c r="D5774" s="641">
        <v>0.23</v>
      </c>
      <c r="E5774" s="646" t="s">
        <v>74</v>
      </c>
      <c r="F5774" s="653">
        <v>1564</v>
      </c>
      <c r="G5774" s="646" t="s">
        <v>14907</v>
      </c>
    </row>
    <row r="5775" spans="1:7" ht="32.25" customHeight="1">
      <c r="A5775" s="640">
        <v>5765</v>
      </c>
      <c r="B5775" s="106" t="s">
        <v>15169</v>
      </c>
      <c r="C5775" s="106" t="s">
        <v>15213</v>
      </c>
      <c r="D5775" s="641">
        <v>0.2</v>
      </c>
      <c r="E5775" s="646" t="s">
        <v>74</v>
      </c>
      <c r="F5775" s="653">
        <v>1360</v>
      </c>
      <c r="G5775" s="646" t="s">
        <v>14907</v>
      </c>
    </row>
    <row r="5776" spans="1:7" ht="32.25" customHeight="1">
      <c r="A5776" s="640">
        <v>5766</v>
      </c>
      <c r="B5776" s="106" t="s">
        <v>15214</v>
      </c>
      <c r="C5776" s="106" t="s">
        <v>14639</v>
      </c>
      <c r="D5776" s="641">
        <v>0.48</v>
      </c>
      <c r="E5776" s="646" t="s">
        <v>74</v>
      </c>
      <c r="F5776" s="653">
        <v>3264</v>
      </c>
      <c r="G5776" s="646" t="s">
        <v>14907</v>
      </c>
    </row>
    <row r="5777" spans="1:7" ht="32.25" customHeight="1">
      <c r="A5777" s="640">
        <v>5767</v>
      </c>
      <c r="B5777" s="106" t="s">
        <v>15214</v>
      </c>
      <c r="C5777" s="106" t="s">
        <v>15216</v>
      </c>
      <c r="D5777" s="641">
        <v>0.5</v>
      </c>
      <c r="E5777" s="646" t="s">
        <v>74</v>
      </c>
      <c r="F5777" s="653">
        <v>3400</v>
      </c>
      <c r="G5777" s="646" t="s">
        <v>14907</v>
      </c>
    </row>
    <row r="5778" spans="1:7" ht="32.25" customHeight="1">
      <c r="A5778" s="640">
        <v>5768</v>
      </c>
      <c r="B5778" s="106" t="s">
        <v>15214</v>
      </c>
      <c r="C5778" s="106" t="s">
        <v>11603</v>
      </c>
      <c r="D5778" s="641">
        <v>0.5</v>
      </c>
      <c r="E5778" s="646" t="s">
        <v>74</v>
      </c>
      <c r="F5778" s="653">
        <v>3400</v>
      </c>
      <c r="G5778" s="646" t="s">
        <v>14907</v>
      </c>
    </row>
    <row r="5779" spans="1:7" ht="32.25" customHeight="1">
      <c r="A5779" s="640">
        <v>5769</v>
      </c>
      <c r="B5779" s="106" t="s">
        <v>15214</v>
      </c>
      <c r="C5779" s="106" t="s">
        <v>10954</v>
      </c>
      <c r="D5779" s="641">
        <v>0.42</v>
      </c>
      <c r="E5779" s="646" t="s">
        <v>74</v>
      </c>
      <c r="F5779" s="653">
        <v>2856</v>
      </c>
      <c r="G5779" s="646" t="s">
        <v>14907</v>
      </c>
    </row>
    <row r="5780" spans="1:7" ht="32.25" customHeight="1">
      <c r="A5780" s="640">
        <v>5770</v>
      </c>
      <c r="B5780" s="106" t="s">
        <v>15214</v>
      </c>
      <c r="C5780" s="106" t="s">
        <v>15217</v>
      </c>
      <c r="D5780" s="641">
        <v>0.35</v>
      </c>
      <c r="E5780" s="646" t="s">
        <v>74</v>
      </c>
      <c r="F5780" s="653">
        <v>2380</v>
      </c>
      <c r="G5780" s="646" t="s">
        <v>14907</v>
      </c>
    </row>
    <row r="5781" spans="1:7" ht="32.25" customHeight="1">
      <c r="A5781" s="640">
        <v>5771</v>
      </c>
      <c r="B5781" s="106" t="s">
        <v>15214</v>
      </c>
      <c r="C5781" s="106" t="s">
        <v>15218</v>
      </c>
      <c r="D5781" s="641">
        <v>0.36</v>
      </c>
      <c r="E5781" s="646" t="s">
        <v>74</v>
      </c>
      <c r="F5781" s="653">
        <v>2448</v>
      </c>
      <c r="G5781" s="646" t="s">
        <v>14907</v>
      </c>
    </row>
    <row r="5782" spans="1:7" ht="32.25" customHeight="1">
      <c r="A5782" s="640">
        <v>5772</v>
      </c>
      <c r="B5782" s="106" t="s">
        <v>15214</v>
      </c>
      <c r="C5782" s="106" t="s">
        <v>3202</v>
      </c>
      <c r="D5782" s="641">
        <v>7.0000000000000007E-2</v>
      </c>
      <c r="E5782" s="646" t="s">
        <v>74</v>
      </c>
      <c r="F5782" s="653">
        <v>476.00000000000006</v>
      </c>
      <c r="G5782" s="646" t="s">
        <v>14907</v>
      </c>
    </row>
    <row r="5783" spans="1:7" ht="32.25" customHeight="1">
      <c r="A5783" s="640">
        <v>5773</v>
      </c>
      <c r="B5783" s="106" t="s">
        <v>15214</v>
      </c>
      <c r="C5783" s="106" t="s">
        <v>15219</v>
      </c>
      <c r="D5783" s="641">
        <v>0.45</v>
      </c>
      <c r="E5783" s="646" t="s">
        <v>74</v>
      </c>
      <c r="F5783" s="653">
        <v>3060</v>
      </c>
      <c r="G5783" s="646" t="s">
        <v>14907</v>
      </c>
    </row>
    <row r="5784" spans="1:7" ht="32.25" customHeight="1">
      <c r="A5784" s="640">
        <v>5774</v>
      </c>
      <c r="B5784" s="106" t="s">
        <v>15214</v>
      </c>
      <c r="C5784" s="106" t="s">
        <v>15220</v>
      </c>
      <c r="D5784" s="641">
        <v>0.04</v>
      </c>
      <c r="E5784" s="646" t="s">
        <v>74</v>
      </c>
      <c r="F5784" s="653">
        <v>272</v>
      </c>
      <c r="G5784" s="646" t="s">
        <v>14907</v>
      </c>
    </row>
    <row r="5785" spans="1:7" ht="32.25" customHeight="1">
      <c r="A5785" s="640">
        <v>5775</v>
      </c>
      <c r="B5785" s="106" t="s">
        <v>15214</v>
      </c>
      <c r="C5785" s="106" t="s">
        <v>11892</v>
      </c>
      <c r="D5785" s="641">
        <v>0.03</v>
      </c>
      <c r="E5785" s="646" t="s">
        <v>74</v>
      </c>
      <c r="F5785" s="653">
        <v>204</v>
      </c>
      <c r="G5785" s="646" t="s">
        <v>14907</v>
      </c>
    </row>
    <row r="5786" spans="1:7" ht="32.25" customHeight="1">
      <c r="A5786" s="640">
        <v>5776</v>
      </c>
      <c r="B5786" s="106" t="s">
        <v>15214</v>
      </c>
      <c r="C5786" s="106" t="s">
        <v>15221</v>
      </c>
      <c r="D5786" s="641">
        <v>0.03</v>
      </c>
      <c r="E5786" s="646" t="s">
        <v>74</v>
      </c>
      <c r="F5786" s="653">
        <v>204</v>
      </c>
      <c r="G5786" s="646" t="s">
        <v>14907</v>
      </c>
    </row>
    <row r="5787" spans="1:7" ht="32.25" customHeight="1">
      <c r="A5787" s="640">
        <v>5777</v>
      </c>
      <c r="B5787" s="106" t="s">
        <v>15214</v>
      </c>
      <c r="C5787" s="106" t="s">
        <v>13450</v>
      </c>
      <c r="D5787" s="641">
        <v>0.25</v>
      </c>
      <c r="E5787" s="646" t="s">
        <v>74</v>
      </c>
      <c r="F5787" s="653">
        <v>1700</v>
      </c>
      <c r="G5787" s="646" t="s">
        <v>14907</v>
      </c>
    </row>
    <row r="5788" spans="1:7" ht="32.25" customHeight="1">
      <c r="A5788" s="640">
        <v>5778</v>
      </c>
      <c r="B5788" s="106" t="s">
        <v>15214</v>
      </c>
      <c r="C5788" s="106" t="s">
        <v>15222</v>
      </c>
      <c r="D5788" s="641">
        <v>0.35</v>
      </c>
      <c r="E5788" s="646" t="s">
        <v>74</v>
      </c>
      <c r="F5788" s="653">
        <v>2380</v>
      </c>
      <c r="G5788" s="646" t="s">
        <v>14907</v>
      </c>
    </row>
    <row r="5789" spans="1:7" ht="32.25" customHeight="1">
      <c r="A5789" s="640">
        <v>5779</v>
      </c>
      <c r="B5789" s="106" t="s">
        <v>15214</v>
      </c>
      <c r="C5789" s="106" t="s">
        <v>12157</v>
      </c>
      <c r="D5789" s="641">
        <v>0.55000000000000004</v>
      </c>
      <c r="E5789" s="646" t="s">
        <v>74</v>
      </c>
      <c r="F5789" s="653">
        <v>3740.0000000000005</v>
      </c>
      <c r="G5789" s="646" t="s">
        <v>14907</v>
      </c>
    </row>
    <row r="5790" spans="1:7" ht="32.25" customHeight="1">
      <c r="A5790" s="640">
        <v>5780</v>
      </c>
      <c r="B5790" s="106" t="s">
        <v>15215</v>
      </c>
      <c r="C5790" s="106" t="s">
        <v>12992</v>
      </c>
      <c r="D5790" s="641">
        <v>0.36</v>
      </c>
      <c r="E5790" s="646" t="s">
        <v>74</v>
      </c>
      <c r="F5790" s="653">
        <v>2448</v>
      </c>
      <c r="G5790" s="646" t="s">
        <v>14907</v>
      </c>
    </row>
    <row r="5791" spans="1:7" ht="32.25" customHeight="1">
      <c r="A5791" s="640">
        <v>5781</v>
      </c>
      <c r="B5791" s="106" t="s">
        <v>15215</v>
      </c>
      <c r="C5791" s="106" t="s">
        <v>15223</v>
      </c>
      <c r="D5791" s="641">
        <v>0.31</v>
      </c>
      <c r="E5791" s="646" t="s">
        <v>74</v>
      </c>
      <c r="F5791" s="653">
        <v>2108</v>
      </c>
      <c r="G5791" s="646" t="s">
        <v>14907</v>
      </c>
    </row>
    <row r="5792" spans="1:7" ht="32.25" customHeight="1">
      <c r="A5792" s="640">
        <v>5782</v>
      </c>
      <c r="B5792" s="106" t="s">
        <v>15215</v>
      </c>
      <c r="C5792" s="106" t="s">
        <v>15224</v>
      </c>
      <c r="D5792" s="641">
        <v>0.28999999999999998</v>
      </c>
      <c r="E5792" s="646" t="s">
        <v>74</v>
      </c>
      <c r="F5792" s="653">
        <v>1971.9999999999998</v>
      </c>
      <c r="G5792" s="646" t="s">
        <v>14907</v>
      </c>
    </row>
    <row r="5793" spans="1:7" ht="32.25" customHeight="1">
      <c r="A5793" s="640">
        <v>5783</v>
      </c>
      <c r="B5793" s="106" t="s">
        <v>15215</v>
      </c>
      <c r="C5793" s="106" t="s">
        <v>15225</v>
      </c>
      <c r="D5793" s="641">
        <v>0.3</v>
      </c>
      <c r="E5793" s="646" t="s">
        <v>74</v>
      </c>
      <c r="F5793" s="653">
        <v>2040</v>
      </c>
      <c r="G5793" s="646" t="s">
        <v>14907</v>
      </c>
    </row>
    <row r="5794" spans="1:7" ht="32.25" customHeight="1">
      <c r="A5794" s="640">
        <v>5784</v>
      </c>
      <c r="B5794" s="106" t="s">
        <v>15215</v>
      </c>
      <c r="C5794" s="106" t="s">
        <v>15226</v>
      </c>
      <c r="D5794" s="641">
        <v>0.19</v>
      </c>
      <c r="E5794" s="646" t="s">
        <v>74</v>
      </c>
      <c r="F5794" s="653">
        <v>1292</v>
      </c>
      <c r="G5794" s="646" t="s">
        <v>14907</v>
      </c>
    </row>
    <row r="5795" spans="1:7" ht="32.25" customHeight="1">
      <c r="A5795" s="640">
        <v>5785</v>
      </c>
      <c r="B5795" s="106" t="s">
        <v>15215</v>
      </c>
      <c r="C5795" s="106" t="s">
        <v>11482</v>
      </c>
      <c r="D5795" s="641">
        <v>0.26</v>
      </c>
      <c r="E5795" s="646" t="s">
        <v>74</v>
      </c>
      <c r="F5795" s="653">
        <v>1768</v>
      </c>
      <c r="G5795" s="646" t="s">
        <v>14907</v>
      </c>
    </row>
    <row r="5796" spans="1:7" ht="32.25" customHeight="1">
      <c r="A5796" s="640">
        <v>5786</v>
      </c>
      <c r="B5796" s="106" t="s">
        <v>15215</v>
      </c>
      <c r="C5796" s="106" t="s">
        <v>12596</v>
      </c>
      <c r="D5796" s="641">
        <v>0.24</v>
      </c>
      <c r="E5796" s="646" t="s">
        <v>74</v>
      </c>
      <c r="F5796" s="653">
        <v>1632</v>
      </c>
      <c r="G5796" s="646" t="s">
        <v>14907</v>
      </c>
    </row>
    <row r="5797" spans="1:7" ht="32.25" customHeight="1">
      <c r="A5797" s="640">
        <v>5787</v>
      </c>
      <c r="B5797" s="106" t="s">
        <v>15215</v>
      </c>
      <c r="C5797" s="106" t="s">
        <v>15227</v>
      </c>
      <c r="D5797" s="641">
        <v>0.26</v>
      </c>
      <c r="E5797" s="646" t="s">
        <v>74</v>
      </c>
      <c r="F5797" s="653">
        <v>1768</v>
      </c>
      <c r="G5797" s="646" t="s">
        <v>14907</v>
      </c>
    </row>
    <row r="5798" spans="1:7" ht="32.25" customHeight="1">
      <c r="A5798" s="640">
        <v>5788</v>
      </c>
      <c r="B5798" s="106" t="s">
        <v>15215</v>
      </c>
      <c r="C5798" s="106" t="s">
        <v>15228</v>
      </c>
      <c r="D5798" s="641">
        <v>0.26</v>
      </c>
      <c r="E5798" s="646" t="s">
        <v>74</v>
      </c>
      <c r="F5798" s="653">
        <v>1768</v>
      </c>
      <c r="G5798" s="646" t="s">
        <v>14907</v>
      </c>
    </row>
    <row r="5799" spans="1:7" ht="32.25" customHeight="1">
      <c r="A5799" s="640">
        <v>5789</v>
      </c>
      <c r="B5799" s="106" t="s">
        <v>15215</v>
      </c>
      <c r="C5799" s="106" t="s">
        <v>15229</v>
      </c>
      <c r="D5799" s="641">
        <v>0.28000000000000003</v>
      </c>
      <c r="E5799" s="646" t="s">
        <v>74</v>
      </c>
      <c r="F5799" s="653">
        <v>1904.0000000000002</v>
      </c>
      <c r="G5799" s="646" t="s">
        <v>14907</v>
      </c>
    </row>
    <row r="5800" spans="1:7" ht="32.25" customHeight="1">
      <c r="A5800" s="640">
        <v>5790</v>
      </c>
      <c r="B5800" s="106" t="s">
        <v>15215</v>
      </c>
      <c r="C5800" s="106" t="s">
        <v>15230</v>
      </c>
      <c r="D5800" s="641">
        <v>0.33</v>
      </c>
      <c r="E5800" s="646" t="s">
        <v>74</v>
      </c>
      <c r="F5800" s="653">
        <v>2244</v>
      </c>
      <c r="G5800" s="646" t="s">
        <v>14907</v>
      </c>
    </row>
    <row r="5801" spans="1:7" ht="32.25" customHeight="1">
      <c r="A5801" s="640">
        <v>5791</v>
      </c>
      <c r="B5801" s="106" t="s">
        <v>15215</v>
      </c>
      <c r="C5801" s="106" t="s">
        <v>15231</v>
      </c>
      <c r="D5801" s="641">
        <v>0.26</v>
      </c>
      <c r="E5801" s="646" t="s">
        <v>74</v>
      </c>
      <c r="F5801" s="653">
        <v>1768</v>
      </c>
      <c r="G5801" s="646" t="s">
        <v>14907</v>
      </c>
    </row>
    <row r="5802" spans="1:7" ht="32.25" customHeight="1">
      <c r="A5802" s="640">
        <v>5792</v>
      </c>
      <c r="B5802" s="106" t="s">
        <v>15215</v>
      </c>
      <c r="C5802" s="106" t="s">
        <v>15232</v>
      </c>
      <c r="D5802" s="641">
        <v>0.08</v>
      </c>
      <c r="E5802" s="646" t="s">
        <v>74</v>
      </c>
      <c r="F5802" s="653">
        <v>544</v>
      </c>
      <c r="G5802" s="646" t="s">
        <v>14907</v>
      </c>
    </row>
    <row r="5803" spans="1:7" ht="32.25" customHeight="1">
      <c r="A5803" s="640">
        <v>5793</v>
      </c>
      <c r="B5803" s="106" t="s">
        <v>15215</v>
      </c>
      <c r="C5803" s="106" t="s">
        <v>15233</v>
      </c>
      <c r="D5803" s="641">
        <v>0.18</v>
      </c>
      <c r="E5803" s="646" t="s">
        <v>74</v>
      </c>
      <c r="F5803" s="653">
        <v>1224</v>
      </c>
      <c r="G5803" s="646" t="s">
        <v>14907</v>
      </c>
    </row>
    <row r="5804" spans="1:7" ht="32.25" customHeight="1">
      <c r="A5804" s="640">
        <v>5794</v>
      </c>
      <c r="B5804" s="106" t="s">
        <v>15215</v>
      </c>
      <c r="C5804" s="106" t="s">
        <v>15234</v>
      </c>
      <c r="D5804" s="641">
        <v>0.27</v>
      </c>
      <c r="E5804" s="646" t="s">
        <v>74</v>
      </c>
      <c r="F5804" s="653">
        <v>1836.0000000000002</v>
      </c>
      <c r="G5804" s="646" t="s">
        <v>14907</v>
      </c>
    </row>
    <row r="5805" spans="1:7" ht="32.25" customHeight="1">
      <c r="A5805" s="640">
        <v>5795</v>
      </c>
      <c r="B5805" s="106" t="s">
        <v>15215</v>
      </c>
      <c r="C5805" s="106" t="s">
        <v>15235</v>
      </c>
      <c r="D5805" s="641">
        <v>0.26</v>
      </c>
      <c r="E5805" s="646" t="s">
        <v>74</v>
      </c>
      <c r="F5805" s="653">
        <v>1768</v>
      </c>
      <c r="G5805" s="646" t="s">
        <v>14907</v>
      </c>
    </row>
    <row r="5806" spans="1:7" ht="32.25" customHeight="1">
      <c r="A5806" s="640">
        <v>5796</v>
      </c>
      <c r="B5806" s="106" t="s">
        <v>15215</v>
      </c>
      <c r="C5806" s="106" t="s">
        <v>15236</v>
      </c>
      <c r="D5806" s="641">
        <v>0.28999999999999998</v>
      </c>
      <c r="E5806" s="646" t="s">
        <v>74</v>
      </c>
      <c r="F5806" s="653">
        <v>1971.9999999999998</v>
      </c>
      <c r="G5806" s="646" t="s">
        <v>14907</v>
      </c>
    </row>
    <row r="5807" spans="1:7" ht="32.25" customHeight="1">
      <c r="A5807" s="640">
        <v>5797</v>
      </c>
      <c r="B5807" s="106" t="s">
        <v>15215</v>
      </c>
      <c r="C5807" s="106" t="s">
        <v>15237</v>
      </c>
      <c r="D5807" s="641">
        <v>0.23</v>
      </c>
      <c r="E5807" s="646" t="s">
        <v>74</v>
      </c>
      <c r="F5807" s="653">
        <v>1564</v>
      </c>
      <c r="G5807" s="646" t="s">
        <v>14907</v>
      </c>
    </row>
    <row r="5808" spans="1:7" ht="32.25" customHeight="1">
      <c r="A5808" s="640">
        <v>5798</v>
      </c>
      <c r="B5808" s="106" t="s">
        <v>15215</v>
      </c>
      <c r="C5808" s="106" t="s">
        <v>15238</v>
      </c>
      <c r="D5808" s="641">
        <v>0.31</v>
      </c>
      <c r="E5808" s="646" t="s">
        <v>74</v>
      </c>
      <c r="F5808" s="653">
        <v>2108</v>
      </c>
      <c r="G5808" s="646" t="s">
        <v>14907</v>
      </c>
    </row>
    <row r="5809" spans="1:7" ht="32.25" customHeight="1">
      <c r="A5809" s="640">
        <v>5799</v>
      </c>
      <c r="B5809" s="106" t="s">
        <v>15215</v>
      </c>
      <c r="C5809" s="106" t="s">
        <v>15239</v>
      </c>
      <c r="D5809" s="641">
        <v>0.22</v>
      </c>
      <c r="E5809" s="646" t="s">
        <v>74</v>
      </c>
      <c r="F5809" s="653">
        <v>1496</v>
      </c>
      <c r="G5809" s="646" t="s">
        <v>14907</v>
      </c>
    </row>
    <row r="5810" spans="1:7" ht="32.25" customHeight="1">
      <c r="A5810" s="640">
        <v>5800</v>
      </c>
      <c r="B5810" s="106" t="s">
        <v>15215</v>
      </c>
      <c r="C5810" s="106" t="s">
        <v>15240</v>
      </c>
      <c r="D5810" s="641">
        <v>0.31</v>
      </c>
      <c r="E5810" s="646" t="s">
        <v>74</v>
      </c>
      <c r="F5810" s="653">
        <v>2108</v>
      </c>
      <c r="G5810" s="646" t="s">
        <v>14907</v>
      </c>
    </row>
    <row r="5811" spans="1:7" ht="32.25" customHeight="1">
      <c r="A5811" s="640">
        <v>5801</v>
      </c>
      <c r="B5811" s="106" t="s">
        <v>15215</v>
      </c>
      <c r="C5811" s="106" t="s">
        <v>15241</v>
      </c>
      <c r="D5811" s="641">
        <v>0.31</v>
      </c>
      <c r="E5811" s="646" t="s">
        <v>74</v>
      </c>
      <c r="F5811" s="653">
        <v>2108</v>
      </c>
      <c r="G5811" s="646" t="s">
        <v>14907</v>
      </c>
    </row>
    <row r="5812" spans="1:7" ht="32.25" customHeight="1">
      <c r="A5812" s="640">
        <v>5802</v>
      </c>
      <c r="B5812" s="106" t="s">
        <v>15215</v>
      </c>
      <c r="C5812" s="106" t="s">
        <v>15242</v>
      </c>
      <c r="D5812" s="641">
        <v>0.32</v>
      </c>
      <c r="E5812" s="646" t="s">
        <v>74</v>
      </c>
      <c r="F5812" s="653">
        <v>2176</v>
      </c>
      <c r="G5812" s="646" t="s">
        <v>14907</v>
      </c>
    </row>
    <row r="5813" spans="1:7" ht="32.25" customHeight="1">
      <c r="A5813" s="640">
        <v>5803</v>
      </c>
      <c r="B5813" s="106" t="s">
        <v>15215</v>
      </c>
      <c r="C5813" s="106" t="s">
        <v>15243</v>
      </c>
      <c r="D5813" s="641">
        <v>0.28000000000000003</v>
      </c>
      <c r="E5813" s="646" t="s">
        <v>74</v>
      </c>
      <c r="F5813" s="653">
        <v>1904.0000000000002</v>
      </c>
      <c r="G5813" s="646" t="s">
        <v>14907</v>
      </c>
    </row>
    <row r="5814" spans="1:7" ht="32.25" customHeight="1">
      <c r="A5814" s="640">
        <v>5804</v>
      </c>
      <c r="B5814" s="106" t="s">
        <v>15215</v>
      </c>
      <c r="C5814" s="106" t="s">
        <v>15244</v>
      </c>
      <c r="D5814" s="641">
        <v>0.28000000000000003</v>
      </c>
      <c r="E5814" s="646" t="s">
        <v>74</v>
      </c>
      <c r="F5814" s="653">
        <v>1904.0000000000002</v>
      </c>
      <c r="G5814" s="646" t="s">
        <v>14907</v>
      </c>
    </row>
    <row r="5815" spans="1:7" ht="32.25" customHeight="1">
      <c r="A5815" s="640">
        <v>5805</v>
      </c>
      <c r="B5815" s="106" t="s">
        <v>15215</v>
      </c>
      <c r="C5815" s="106" t="s">
        <v>15245</v>
      </c>
      <c r="D5815" s="641">
        <v>0.03</v>
      </c>
      <c r="E5815" s="646" t="s">
        <v>74</v>
      </c>
      <c r="F5815" s="653">
        <v>204</v>
      </c>
      <c r="G5815" s="646" t="s">
        <v>14907</v>
      </c>
    </row>
    <row r="5816" spans="1:7" ht="32.25" customHeight="1">
      <c r="A5816" s="640">
        <v>5806</v>
      </c>
      <c r="B5816" s="106" t="s">
        <v>15215</v>
      </c>
      <c r="C5816" s="106" t="s">
        <v>15246</v>
      </c>
      <c r="D5816" s="641">
        <v>0.28999999999999998</v>
      </c>
      <c r="E5816" s="646" t="s">
        <v>74</v>
      </c>
      <c r="F5816" s="653">
        <v>1971.9999999999998</v>
      </c>
      <c r="G5816" s="646" t="s">
        <v>14907</v>
      </c>
    </row>
    <row r="5817" spans="1:7" ht="32.25" customHeight="1">
      <c r="A5817" s="640">
        <v>5807</v>
      </c>
      <c r="B5817" s="106" t="s">
        <v>15215</v>
      </c>
      <c r="C5817" s="106" t="s">
        <v>15247</v>
      </c>
      <c r="D5817" s="641">
        <v>0.35</v>
      </c>
      <c r="E5817" s="646" t="s">
        <v>74</v>
      </c>
      <c r="F5817" s="653">
        <v>2380</v>
      </c>
      <c r="G5817" s="646" t="s">
        <v>14907</v>
      </c>
    </row>
    <row r="5818" spans="1:7" ht="32.25" customHeight="1">
      <c r="A5818" s="640">
        <v>5808</v>
      </c>
      <c r="B5818" s="106" t="s">
        <v>15215</v>
      </c>
      <c r="C5818" s="106" t="s">
        <v>15248</v>
      </c>
      <c r="D5818" s="641">
        <v>0.24</v>
      </c>
      <c r="E5818" s="646" t="s">
        <v>74</v>
      </c>
      <c r="F5818" s="653">
        <v>1632</v>
      </c>
      <c r="G5818" s="646" t="s">
        <v>14907</v>
      </c>
    </row>
    <row r="5819" spans="1:7" ht="32.25" customHeight="1">
      <c r="A5819" s="640">
        <v>5809</v>
      </c>
      <c r="B5819" s="106" t="s">
        <v>15215</v>
      </c>
      <c r="C5819" s="106" t="s">
        <v>15249</v>
      </c>
      <c r="D5819" s="641">
        <v>0.32</v>
      </c>
      <c r="E5819" s="646" t="s">
        <v>74</v>
      </c>
      <c r="F5819" s="653">
        <v>2176</v>
      </c>
      <c r="G5819" s="646" t="s">
        <v>14907</v>
      </c>
    </row>
    <row r="5820" spans="1:7" ht="32.25" customHeight="1">
      <c r="A5820" s="640">
        <v>5810</v>
      </c>
      <c r="B5820" s="106" t="s">
        <v>15215</v>
      </c>
      <c r="C5820" s="106" t="s">
        <v>9948</v>
      </c>
      <c r="D5820" s="641">
        <v>0.12</v>
      </c>
      <c r="E5820" s="646" t="s">
        <v>74</v>
      </c>
      <c r="F5820" s="653">
        <v>816</v>
      </c>
      <c r="G5820" s="646" t="s">
        <v>14907</v>
      </c>
    </row>
    <row r="5821" spans="1:7" ht="32.25" customHeight="1">
      <c r="A5821" s="640">
        <v>5811</v>
      </c>
      <c r="B5821" s="106" t="s">
        <v>15215</v>
      </c>
      <c r="C5821" s="106" t="s">
        <v>15250</v>
      </c>
      <c r="D5821" s="641">
        <v>0.31</v>
      </c>
      <c r="E5821" s="646" t="s">
        <v>74</v>
      </c>
      <c r="F5821" s="653">
        <v>2108</v>
      </c>
      <c r="G5821" s="646" t="s">
        <v>14907</v>
      </c>
    </row>
    <row r="5822" spans="1:7" ht="32.25" customHeight="1">
      <c r="A5822" s="640">
        <v>5812</v>
      </c>
      <c r="B5822" s="106" t="s">
        <v>15215</v>
      </c>
      <c r="C5822" s="106" t="s">
        <v>15251</v>
      </c>
      <c r="D5822" s="641">
        <v>0.3</v>
      </c>
      <c r="E5822" s="646" t="s">
        <v>74</v>
      </c>
      <c r="F5822" s="653">
        <v>2040</v>
      </c>
      <c r="G5822" s="646" t="s">
        <v>14907</v>
      </c>
    </row>
    <row r="5823" spans="1:7" ht="32.25" customHeight="1">
      <c r="A5823" s="640">
        <v>5813</v>
      </c>
      <c r="B5823" s="106" t="s">
        <v>15215</v>
      </c>
      <c r="C5823" s="106" t="s">
        <v>15252</v>
      </c>
      <c r="D5823" s="641">
        <v>0.22</v>
      </c>
      <c r="E5823" s="646" t="s">
        <v>74</v>
      </c>
      <c r="F5823" s="653">
        <v>1496</v>
      </c>
      <c r="G5823" s="646" t="s">
        <v>14907</v>
      </c>
    </row>
    <row r="5824" spans="1:7" ht="32.25" customHeight="1">
      <c r="A5824" s="640">
        <v>5814</v>
      </c>
      <c r="B5824" s="106" t="s">
        <v>15215</v>
      </c>
      <c r="C5824" s="106" t="s">
        <v>1379</v>
      </c>
      <c r="D5824" s="641">
        <v>0.28999999999999998</v>
      </c>
      <c r="E5824" s="646" t="s">
        <v>74</v>
      </c>
      <c r="F5824" s="653">
        <v>1971.9999999999998</v>
      </c>
      <c r="G5824" s="646" t="s">
        <v>14907</v>
      </c>
    </row>
    <row r="5825" spans="1:7" ht="32.25" customHeight="1">
      <c r="A5825" s="640">
        <v>5815</v>
      </c>
      <c r="B5825" s="106" t="s">
        <v>15215</v>
      </c>
      <c r="C5825" s="106" t="s">
        <v>15253</v>
      </c>
      <c r="D5825" s="641">
        <v>0.23</v>
      </c>
      <c r="E5825" s="646" t="s">
        <v>74</v>
      </c>
      <c r="F5825" s="653">
        <v>1564</v>
      </c>
      <c r="G5825" s="646" t="s">
        <v>14907</v>
      </c>
    </row>
    <row r="5826" spans="1:7" ht="32.25" customHeight="1">
      <c r="A5826" s="640">
        <v>5816</v>
      </c>
      <c r="B5826" s="106" t="s">
        <v>15215</v>
      </c>
      <c r="C5826" s="106" t="s">
        <v>15254</v>
      </c>
      <c r="D5826" s="641">
        <v>0.31</v>
      </c>
      <c r="E5826" s="646" t="s">
        <v>74</v>
      </c>
      <c r="F5826" s="653">
        <v>2108</v>
      </c>
      <c r="G5826" s="646" t="s">
        <v>14907</v>
      </c>
    </row>
    <row r="5827" spans="1:7" ht="32.25" customHeight="1">
      <c r="A5827" s="640">
        <v>5817</v>
      </c>
      <c r="B5827" s="106" t="s">
        <v>15215</v>
      </c>
      <c r="C5827" s="106" t="s">
        <v>10879</v>
      </c>
      <c r="D5827" s="641">
        <v>0.12</v>
      </c>
      <c r="E5827" s="646" t="s">
        <v>74</v>
      </c>
      <c r="F5827" s="653">
        <v>816</v>
      </c>
      <c r="G5827" s="646" t="s">
        <v>14907</v>
      </c>
    </row>
    <row r="5828" spans="1:7" ht="32.25" customHeight="1">
      <c r="A5828" s="640">
        <v>5818</v>
      </c>
      <c r="B5828" s="106" t="s">
        <v>15215</v>
      </c>
      <c r="C5828" s="106" t="s">
        <v>7871</v>
      </c>
      <c r="D5828" s="641">
        <v>0.28000000000000003</v>
      </c>
      <c r="E5828" s="646" t="s">
        <v>74</v>
      </c>
      <c r="F5828" s="653">
        <v>1904.0000000000002</v>
      </c>
      <c r="G5828" s="646" t="s">
        <v>14907</v>
      </c>
    </row>
    <row r="5829" spans="1:7" ht="32.25" customHeight="1">
      <c r="A5829" s="640">
        <v>5819</v>
      </c>
      <c r="B5829" s="106" t="s">
        <v>15215</v>
      </c>
      <c r="C5829" s="106" t="s">
        <v>9842</v>
      </c>
      <c r="D5829" s="641">
        <v>0.31</v>
      </c>
      <c r="E5829" s="646" t="s">
        <v>74</v>
      </c>
      <c r="F5829" s="653">
        <v>2108</v>
      </c>
      <c r="G5829" s="646" t="s">
        <v>14907</v>
      </c>
    </row>
    <row r="5830" spans="1:7" ht="32.25" customHeight="1">
      <c r="A5830" s="640">
        <v>5820</v>
      </c>
      <c r="B5830" s="106" t="s">
        <v>15215</v>
      </c>
      <c r="C5830" s="106" t="s">
        <v>15255</v>
      </c>
      <c r="D5830" s="641">
        <v>7.0000000000000007E-2</v>
      </c>
      <c r="E5830" s="646" t="s">
        <v>74</v>
      </c>
      <c r="F5830" s="653">
        <v>476.00000000000006</v>
      </c>
      <c r="G5830" s="646" t="s">
        <v>14907</v>
      </c>
    </row>
    <row r="5831" spans="1:7" ht="32.25" customHeight="1">
      <c r="A5831" s="640">
        <v>5821</v>
      </c>
      <c r="B5831" s="106" t="s">
        <v>15256</v>
      </c>
      <c r="C5831" s="106" t="s">
        <v>780</v>
      </c>
      <c r="D5831" s="641">
        <v>0.39</v>
      </c>
      <c r="E5831" s="646" t="s">
        <v>74</v>
      </c>
      <c r="F5831" s="653">
        <v>2652</v>
      </c>
      <c r="G5831" s="646" t="s">
        <v>14907</v>
      </c>
    </row>
    <row r="5832" spans="1:7" ht="32.25" customHeight="1">
      <c r="A5832" s="640">
        <v>5822</v>
      </c>
      <c r="B5832" s="106" t="s">
        <v>15256</v>
      </c>
      <c r="C5832" s="106" t="s">
        <v>15257</v>
      </c>
      <c r="D5832" s="641">
        <v>0.18</v>
      </c>
      <c r="E5832" s="646" t="s">
        <v>74</v>
      </c>
      <c r="F5832" s="653">
        <v>1224</v>
      </c>
      <c r="G5832" s="646" t="s">
        <v>14907</v>
      </c>
    </row>
    <row r="5833" spans="1:7" ht="32.25" customHeight="1">
      <c r="A5833" s="640">
        <v>5823</v>
      </c>
      <c r="B5833" s="106" t="s">
        <v>15256</v>
      </c>
      <c r="C5833" s="106" t="s">
        <v>15258</v>
      </c>
      <c r="D5833" s="641">
        <v>0.21</v>
      </c>
      <c r="E5833" s="646" t="s">
        <v>74</v>
      </c>
      <c r="F5833" s="653">
        <v>1428</v>
      </c>
      <c r="G5833" s="646" t="s">
        <v>14907</v>
      </c>
    </row>
    <row r="5834" spans="1:7" ht="32.25" customHeight="1">
      <c r="A5834" s="640">
        <v>5824</v>
      </c>
      <c r="B5834" s="106" t="s">
        <v>15256</v>
      </c>
      <c r="C5834" s="106" t="s">
        <v>15259</v>
      </c>
      <c r="D5834" s="641">
        <v>0.4</v>
      </c>
      <c r="E5834" s="646" t="s">
        <v>74</v>
      </c>
      <c r="F5834" s="653">
        <v>2720</v>
      </c>
      <c r="G5834" s="646" t="s">
        <v>14907</v>
      </c>
    </row>
    <row r="5835" spans="1:7" ht="32.25" customHeight="1">
      <c r="A5835" s="640">
        <v>5825</v>
      </c>
      <c r="B5835" s="106" t="s">
        <v>15256</v>
      </c>
      <c r="C5835" s="106" t="s">
        <v>15260</v>
      </c>
      <c r="D5835" s="641">
        <v>0.4</v>
      </c>
      <c r="E5835" s="646" t="s">
        <v>74</v>
      </c>
      <c r="F5835" s="653">
        <v>2720</v>
      </c>
      <c r="G5835" s="646" t="s">
        <v>14907</v>
      </c>
    </row>
    <row r="5836" spans="1:7" ht="32.25" customHeight="1">
      <c r="A5836" s="640">
        <v>5826</v>
      </c>
      <c r="B5836" s="106" t="s">
        <v>15256</v>
      </c>
      <c r="C5836" s="106" t="s">
        <v>15261</v>
      </c>
      <c r="D5836" s="641">
        <v>0.08</v>
      </c>
      <c r="E5836" s="646" t="s">
        <v>74</v>
      </c>
      <c r="F5836" s="653">
        <v>544</v>
      </c>
      <c r="G5836" s="646" t="s">
        <v>14907</v>
      </c>
    </row>
    <row r="5837" spans="1:7" ht="32.25" customHeight="1">
      <c r="A5837" s="640">
        <v>5827</v>
      </c>
      <c r="B5837" s="106" t="s">
        <v>15256</v>
      </c>
      <c r="C5837" s="106" t="s">
        <v>10874</v>
      </c>
      <c r="D5837" s="641">
        <v>0.24</v>
      </c>
      <c r="E5837" s="646" t="s">
        <v>74</v>
      </c>
      <c r="F5837" s="653">
        <v>1632</v>
      </c>
      <c r="G5837" s="646" t="s">
        <v>14907</v>
      </c>
    </row>
    <row r="5838" spans="1:7" ht="32.25" customHeight="1">
      <c r="A5838" s="640">
        <v>5828</v>
      </c>
      <c r="B5838" s="106" t="s">
        <v>15256</v>
      </c>
      <c r="C5838" s="106" t="s">
        <v>15262</v>
      </c>
      <c r="D5838" s="641">
        <v>0.45</v>
      </c>
      <c r="E5838" s="646" t="s">
        <v>74</v>
      </c>
      <c r="F5838" s="653">
        <v>3060</v>
      </c>
      <c r="G5838" s="646" t="s">
        <v>14907</v>
      </c>
    </row>
    <row r="5839" spans="1:7" ht="32.25" customHeight="1">
      <c r="A5839" s="640">
        <v>5829</v>
      </c>
      <c r="B5839" s="106" t="s">
        <v>15256</v>
      </c>
      <c r="C5839" s="106" t="s">
        <v>15263</v>
      </c>
      <c r="D5839" s="641">
        <v>0.55000000000000004</v>
      </c>
      <c r="E5839" s="646" t="s">
        <v>74</v>
      </c>
      <c r="F5839" s="653">
        <v>3740.0000000000005</v>
      </c>
      <c r="G5839" s="646" t="s">
        <v>14907</v>
      </c>
    </row>
    <row r="5840" spans="1:7" ht="32.25" customHeight="1">
      <c r="A5840" s="640">
        <v>5830</v>
      </c>
      <c r="B5840" s="106" t="s">
        <v>15256</v>
      </c>
      <c r="C5840" s="106" t="s">
        <v>9318</v>
      </c>
      <c r="D5840" s="641">
        <v>0.48</v>
      </c>
      <c r="E5840" s="646" t="s">
        <v>74</v>
      </c>
      <c r="F5840" s="653">
        <v>3264</v>
      </c>
      <c r="G5840" s="646" t="s">
        <v>14907</v>
      </c>
    </row>
    <row r="5841" spans="1:7" ht="32.25" customHeight="1">
      <c r="A5841" s="640">
        <v>5831</v>
      </c>
      <c r="B5841" s="106" t="s">
        <v>15256</v>
      </c>
      <c r="C5841" s="106" t="s">
        <v>15264</v>
      </c>
      <c r="D5841" s="641">
        <v>0.3</v>
      </c>
      <c r="E5841" s="646" t="s">
        <v>74</v>
      </c>
      <c r="F5841" s="653">
        <v>2040</v>
      </c>
      <c r="G5841" s="646" t="s">
        <v>14907</v>
      </c>
    </row>
    <row r="5842" spans="1:7" ht="32.25" customHeight="1">
      <c r="A5842" s="640">
        <v>5832</v>
      </c>
      <c r="B5842" s="106" t="s">
        <v>15256</v>
      </c>
      <c r="C5842" s="106" t="s">
        <v>10790</v>
      </c>
      <c r="D5842" s="641">
        <v>0.14000000000000001</v>
      </c>
      <c r="E5842" s="646" t="s">
        <v>74</v>
      </c>
      <c r="F5842" s="653">
        <v>952.00000000000011</v>
      </c>
      <c r="G5842" s="646" t="s">
        <v>14907</v>
      </c>
    </row>
    <row r="5843" spans="1:7" ht="32.25" customHeight="1">
      <c r="A5843" s="640">
        <v>5833</v>
      </c>
      <c r="B5843" s="106" t="s">
        <v>15256</v>
      </c>
      <c r="C5843" s="106" t="s">
        <v>15265</v>
      </c>
      <c r="D5843" s="641">
        <v>0.67</v>
      </c>
      <c r="E5843" s="646" t="s">
        <v>74</v>
      </c>
      <c r="F5843" s="653">
        <v>4556</v>
      </c>
      <c r="G5843" s="646" t="s">
        <v>14907</v>
      </c>
    </row>
    <row r="5844" spans="1:7" ht="32.25" customHeight="1">
      <c r="A5844" s="640">
        <v>5834</v>
      </c>
      <c r="B5844" s="106" t="s">
        <v>15256</v>
      </c>
      <c r="C5844" s="106" t="s">
        <v>1147</v>
      </c>
      <c r="D5844" s="641">
        <v>0.43</v>
      </c>
      <c r="E5844" s="646" t="s">
        <v>74</v>
      </c>
      <c r="F5844" s="653">
        <v>2924</v>
      </c>
      <c r="G5844" s="646" t="s">
        <v>14907</v>
      </c>
    </row>
    <row r="5845" spans="1:7" ht="32.25" customHeight="1">
      <c r="A5845" s="640">
        <v>5835</v>
      </c>
      <c r="B5845" s="106" t="s">
        <v>15256</v>
      </c>
      <c r="C5845" s="106" t="s">
        <v>15266</v>
      </c>
      <c r="D5845" s="641">
        <v>0.28000000000000003</v>
      </c>
      <c r="E5845" s="646" t="s">
        <v>74</v>
      </c>
      <c r="F5845" s="653">
        <v>1904.0000000000002</v>
      </c>
      <c r="G5845" s="646" t="s">
        <v>14907</v>
      </c>
    </row>
    <row r="5846" spans="1:7" ht="32.25" customHeight="1">
      <c r="A5846" s="640">
        <v>5836</v>
      </c>
      <c r="B5846" s="106" t="s">
        <v>15256</v>
      </c>
      <c r="C5846" s="106" t="s">
        <v>488</v>
      </c>
      <c r="D5846" s="641">
        <v>0.27</v>
      </c>
      <c r="E5846" s="646" t="s">
        <v>74</v>
      </c>
      <c r="F5846" s="653">
        <v>1836.0000000000002</v>
      </c>
      <c r="G5846" s="646" t="s">
        <v>14907</v>
      </c>
    </row>
    <row r="5847" spans="1:7" ht="32.25" customHeight="1">
      <c r="A5847" s="640">
        <v>5837</v>
      </c>
      <c r="B5847" s="106" t="s">
        <v>15256</v>
      </c>
      <c r="C5847" s="106" t="s">
        <v>15267</v>
      </c>
      <c r="D5847" s="641">
        <v>0.54</v>
      </c>
      <c r="E5847" s="646" t="s">
        <v>74</v>
      </c>
      <c r="F5847" s="653">
        <v>3672.0000000000005</v>
      </c>
      <c r="G5847" s="646" t="s">
        <v>14907</v>
      </c>
    </row>
    <row r="5848" spans="1:7" ht="32.25" customHeight="1">
      <c r="A5848" s="640">
        <v>5838</v>
      </c>
      <c r="B5848" s="106" t="s">
        <v>15256</v>
      </c>
      <c r="C5848" s="106" t="s">
        <v>10737</v>
      </c>
      <c r="D5848" s="641">
        <v>0.6</v>
      </c>
      <c r="E5848" s="646" t="s">
        <v>74</v>
      </c>
      <c r="F5848" s="653">
        <v>4080</v>
      </c>
      <c r="G5848" s="646" t="s">
        <v>14907</v>
      </c>
    </row>
    <row r="5849" spans="1:7" ht="32.25" customHeight="1">
      <c r="A5849" s="640">
        <v>5839</v>
      </c>
      <c r="B5849" s="106" t="s">
        <v>15256</v>
      </c>
      <c r="C5849" s="106" t="s">
        <v>15268</v>
      </c>
      <c r="D5849" s="641">
        <v>0.47</v>
      </c>
      <c r="E5849" s="646" t="s">
        <v>74</v>
      </c>
      <c r="F5849" s="653">
        <v>3196</v>
      </c>
      <c r="G5849" s="646" t="s">
        <v>14907</v>
      </c>
    </row>
    <row r="5850" spans="1:7" ht="32.25" customHeight="1">
      <c r="A5850" s="640">
        <v>5840</v>
      </c>
      <c r="B5850" s="106" t="s">
        <v>15256</v>
      </c>
      <c r="C5850" s="106" t="s">
        <v>11118</v>
      </c>
      <c r="D5850" s="641">
        <v>0.23</v>
      </c>
      <c r="E5850" s="646" t="s">
        <v>74</v>
      </c>
      <c r="F5850" s="653">
        <v>1564</v>
      </c>
      <c r="G5850" s="646" t="s">
        <v>14907</v>
      </c>
    </row>
    <row r="5851" spans="1:7" ht="32.25" customHeight="1">
      <c r="A5851" s="640">
        <v>5841</v>
      </c>
      <c r="B5851" s="106" t="s">
        <v>15256</v>
      </c>
      <c r="C5851" s="106" t="s">
        <v>11663</v>
      </c>
      <c r="D5851" s="641">
        <v>0.28000000000000003</v>
      </c>
      <c r="E5851" s="646" t="s">
        <v>74</v>
      </c>
      <c r="F5851" s="653">
        <v>1904.0000000000002</v>
      </c>
      <c r="G5851" s="646" t="s">
        <v>14907</v>
      </c>
    </row>
    <row r="5852" spans="1:7" ht="32.25" customHeight="1">
      <c r="A5852" s="640">
        <v>5842</v>
      </c>
      <c r="B5852" s="106" t="s">
        <v>15256</v>
      </c>
      <c r="C5852" s="106" t="s">
        <v>15269</v>
      </c>
      <c r="D5852" s="641">
        <v>0.49</v>
      </c>
      <c r="E5852" s="646" t="s">
        <v>74</v>
      </c>
      <c r="F5852" s="653">
        <v>3332</v>
      </c>
      <c r="G5852" s="646" t="s">
        <v>14907</v>
      </c>
    </row>
    <row r="5853" spans="1:7" ht="32.25" customHeight="1">
      <c r="A5853" s="640">
        <v>5843</v>
      </c>
      <c r="B5853" s="106" t="s">
        <v>15256</v>
      </c>
      <c r="C5853" s="106" t="s">
        <v>15270</v>
      </c>
      <c r="D5853" s="641">
        <v>0.21</v>
      </c>
      <c r="E5853" s="646" t="s">
        <v>74</v>
      </c>
      <c r="F5853" s="653">
        <v>1428</v>
      </c>
      <c r="G5853" s="646" t="s">
        <v>14907</v>
      </c>
    </row>
    <row r="5854" spans="1:7" ht="32.25" customHeight="1">
      <c r="A5854" s="640">
        <v>5844</v>
      </c>
      <c r="B5854" s="106" t="s">
        <v>15256</v>
      </c>
      <c r="C5854" s="106" t="s">
        <v>15271</v>
      </c>
      <c r="D5854" s="641">
        <v>0.37</v>
      </c>
      <c r="E5854" s="646" t="s">
        <v>74</v>
      </c>
      <c r="F5854" s="653">
        <v>2516</v>
      </c>
      <c r="G5854" s="646" t="s">
        <v>14907</v>
      </c>
    </row>
    <row r="5855" spans="1:7" ht="32.25" customHeight="1">
      <c r="A5855" s="640">
        <v>5845</v>
      </c>
      <c r="B5855" s="106" t="s">
        <v>15256</v>
      </c>
      <c r="C5855" s="106" t="s">
        <v>12808</v>
      </c>
      <c r="D5855" s="641">
        <v>0.32</v>
      </c>
      <c r="E5855" s="646" t="s">
        <v>74</v>
      </c>
      <c r="F5855" s="653">
        <v>2176</v>
      </c>
      <c r="G5855" s="646" t="s">
        <v>14907</v>
      </c>
    </row>
    <row r="5856" spans="1:7" ht="32.25" customHeight="1">
      <c r="A5856" s="640">
        <v>5846</v>
      </c>
      <c r="B5856" s="106" t="s">
        <v>15256</v>
      </c>
      <c r="C5856" s="106" t="s">
        <v>15272</v>
      </c>
      <c r="D5856" s="641">
        <v>0.22</v>
      </c>
      <c r="E5856" s="646" t="s">
        <v>74</v>
      </c>
      <c r="F5856" s="653">
        <v>1496</v>
      </c>
      <c r="G5856" s="646" t="s">
        <v>14907</v>
      </c>
    </row>
    <row r="5857" spans="1:7" ht="32.25" customHeight="1">
      <c r="A5857" s="640">
        <v>5847</v>
      </c>
      <c r="B5857" s="106" t="s">
        <v>15256</v>
      </c>
      <c r="C5857" s="106" t="s">
        <v>15273</v>
      </c>
      <c r="D5857" s="641">
        <v>0.32</v>
      </c>
      <c r="E5857" s="646" t="s">
        <v>74</v>
      </c>
      <c r="F5857" s="653">
        <v>2176</v>
      </c>
      <c r="G5857" s="646" t="s">
        <v>14907</v>
      </c>
    </row>
    <row r="5858" spans="1:7" ht="32.25" customHeight="1">
      <c r="A5858" s="640">
        <v>5848</v>
      </c>
      <c r="B5858" s="106" t="s">
        <v>15256</v>
      </c>
      <c r="C5858" s="106" t="s">
        <v>15274</v>
      </c>
      <c r="D5858" s="641">
        <v>0.1</v>
      </c>
      <c r="E5858" s="646" t="s">
        <v>74</v>
      </c>
      <c r="F5858" s="653">
        <v>680</v>
      </c>
      <c r="G5858" s="646" t="s">
        <v>14907</v>
      </c>
    </row>
    <row r="5859" spans="1:7" ht="32.25" customHeight="1">
      <c r="A5859" s="640">
        <v>5849</v>
      </c>
      <c r="B5859" s="106" t="s">
        <v>15256</v>
      </c>
      <c r="C5859" s="106" t="s">
        <v>15275</v>
      </c>
      <c r="D5859" s="641">
        <v>0.45</v>
      </c>
      <c r="E5859" s="646" t="s">
        <v>74</v>
      </c>
      <c r="F5859" s="653">
        <v>3060</v>
      </c>
      <c r="G5859" s="646" t="s">
        <v>14907</v>
      </c>
    </row>
    <row r="5860" spans="1:7" ht="32.25" customHeight="1">
      <c r="A5860" s="640">
        <v>5850</v>
      </c>
      <c r="B5860" s="106" t="s">
        <v>15256</v>
      </c>
      <c r="C5860" s="106" t="s">
        <v>15276</v>
      </c>
      <c r="D5860" s="641">
        <v>0.16</v>
      </c>
      <c r="E5860" s="646" t="s">
        <v>74</v>
      </c>
      <c r="F5860" s="653">
        <v>1088</v>
      </c>
      <c r="G5860" s="646" t="s">
        <v>14907</v>
      </c>
    </row>
    <row r="5861" spans="1:7" ht="32.25" customHeight="1">
      <c r="A5861" s="640">
        <v>5851</v>
      </c>
      <c r="B5861" s="106" t="s">
        <v>15256</v>
      </c>
      <c r="C5861" s="106" t="s">
        <v>15277</v>
      </c>
      <c r="D5861" s="641">
        <v>0.31</v>
      </c>
      <c r="E5861" s="646" t="s">
        <v>74</v>
      </c>
      <c r="F5861" s="653">
        <v>2108</v>
      </c>
      <c r="G5861" s="646" t="s">
        <v>14907</v>
      </c>
    </row>
    <row r="5862" spans="1:7" ht="32.25" customHeight="1">
      <c r="A5862" s="640">
        <v>5852</v>
      </c>
      <c r="B5862" s="106" t="s">
        <v>15256</v>
      </c>
      <c r="C5862" s="106" t="s">
        <v>15278</v>
      </c>
      <c r="D5862" s="641">
        <v>0.31</v>
      </c>
      <c r="E5862" s="646" t="s">
        <v>74</v>
      </c>
      <c r="F5862" s="653">
        <v>2108</v>
      </c>
      <c r="G5862" s="646" t="s">
        <v>14907</v>
      </c>
    </row>
    <row r="5863" spans="1:7" ht="32.25" customHeight="1">
      <c r="A5863" s="640">
        <v>5853</v>
      </c>
      <c r="B5863" s="106" t="s">
        <v>15256</v>
      </c>
      <c r="C5863" s="106" t="s">
        <v>15279</v>
      </c>
      <c r="D5863" s="641">
        <v>0.25</v>
      </c>
      <c r="E5863" s="646" t="s">
        <v>74</v>
      </c>
      <c r="F5863" s="653">
        <v>1700</v>
      </c>
      <c r="G5863" s="646" t="s">
        <v>14907</v>
      </c>
    </row>
    <row r="5864" spans="1:7" ht="32.25" customHeight="1">
      <c r="A5864" s="640">
        <v>5854</v>
      </c>
      <c r="B5864" s="106" t="s">
        <v>15256</v>
      </c>
      <c r="C5864" s="106" t="s">
        <v>15280</v>
      </c>
      <c r="D5864" s="641">
        <v>0.25</v>
      </c>
      <c r="E5864" s="646" t="s">
        <v>74</v>
      </c>
      <c r="F5864" s="653">
        <v>1700</v>
      </c>
      <c r="G5864" s="646" t="s">
        <v>14907</v>
      </c>
    </row>
    <row r="5865" spans="1:7" ht="32.25" customHeight="1">
      <c r="A5865" s="640">
        <v>5855</v>
      </c>
      <c r="B5865" s="106" t="s">
        <v>15256</v>
      </c>
      <c r="C5865" s="106" t="s">
        <v>15281</v>
      </c>
      <c r="D5865" s="641">
        <v>0.26</v>
      </c>
      <c r="E5865" s="646" t="s">
        <v>74</v>
      </c>
      <c r="F5865" s="653">
        <v>1768</v>
      </c>
      <c r="G5865" s="646" t="s">
        <v>14907</v>
      </c>
    </row>
    <row r="5866" spans="1:7" ht="32.25" customHeight="1">
      <c r="A5866" s="640">
        <v>5856</v>
      </c>
      <c r="B5866" s="106" t="s">
        <v>15256</v>
      </c>
      <c r="C5866" s="106" t="s">
        <v>15282</v>
      </c>
      <c r="D5866" s="641">
        <v>0.25</v>
      </c>
      <c r="E5866" s="646" t="s">
        <v>74</v>
      </c>
      <c r="F5866" s="653">
        <v>1700</v>
      </c>
      <c r="G5866" s="646" t="s">
        <v>14907</v>
      </c>
    </row>
    <row r="5867" spans="1:7" ht="32.25" customHeight="1">
      <c r="A5867" s="640">
        <v>5857</v>
      </c>
      <c r="B5867" s="106" t="s">
        <v>15256</v>
      </c>
      <c r="C5867" s="106" t="s">
        <v>10902</v>
      </c>
      <c r="D5867" s="641">
        <v>0.37</v>
      </c>
      <c r="E5867" s="646" t="s">
        <v>74</v>
      </c>
      <c r="F5867" s="653">
        <v>2516</v>
      </c>
      <c r="G5867" s="646" t="s">
        <v>14907</v>
      </c>
    </row>
    <row r="5868" spans="1:7" ht="32.25" customHeight="1">
      <c r="A5868" s="640">
        <v>5858</v>
      </c>
      <c r="B5868" s="106" t="s">
        <v>15256</v>
      </c>
      <c r="C5868" s="106" t="s">
        <v>10015</v>
      </c>
      <c r="D5868" s="641">
        <v>0.52</v>
      </c>
      <c r="E5868" s="646" t="s">
        <v>74</v>
      </c>
      <c r="F5868" s="653">
        <v>3536</v>
      </c>
      <c r="G5868" s="646" t="s">
        <v>14907</v>
      </c>
    </row>
    <row r="5869" spans="1:7" ht="32.25" customHeight="1">
      <c r="A5869" s="640">
        <v>5859</v>
      </c>
      <c r="B5869" s="106" t="s">
        <v>15256</v>
      </c>
      <c r="C5869" s="106" t="s">
        <v>15283</v>
      </c>
      <c r="D5869" s="641">
        <v>7.0000000000000007E-2</v>
      </c>
      <c r="E5869" s="646" t="s">
        <v>74</v>
      </c>
      <c r="F5869" s="653">
        <v>476.00000000000006</v>
      </c>
      <c r="G5869" s="646" t="s">
        <v>14907</v>
      </c>
    </row>
    <row r="5870" spans="1:7" ht="32.25" customHeight="1">
      <c r="A5870" s="640">
        <v>5860</v>
      </c>
      <c r="B5870" s="106" t="s">
        <v>15256</v>
      </c>
      <c r="C5870" s="106" t="s">
        <v>15284</v>
      </c>
      <c r="D5870" s="641">
        <v>0.39</v>
      </c>
      <c r="E5870" s="646" t="s">
        <v>74</v>
      </c>
      <c r="F5870" s="653">
        <v>2652</v>
      </c>
      <c r="G5870" s="646" t="s">
        <v>14907</v>
      </c>
    </row>
    <row r="5871" spans="1:7" ht="32.25" customHeight="1">
      <c r="A5871" s="640">
        <v>5861</v>
      </c>
      <c r="B5871" s="106" t="s">
        <v>15256</v>
      </c>
      <c r="C5871" s="106" t="s">
        <v>15285</v>
      </c>
      <c r="D5871" s="641">
        <v>0.25</v>
      </c>
      <c r="E5871" s="646" t="s">
        <v>74</v>
      </c>
      <c r="F5871" s="653">
        <v>1700</v>
      </c>
      <c r="G5871" s="646" t="s">
        <v>14907</v>
      </c>
    </row>
    <row r="5872" spans="1:7" ht="32.25" customHeight="1">
      <c r="A5872" s="640">
        <v>5862</v>
      </c>
      <c r="B5872" s="106" t="s">
        <v>15256</v>
      </c>
      <c r="C5872" s="106" t="s">
        <v>15286</v>
      </c>
      <c r="D5872" s="641">
        <v>0.15</v>
      </c>
      <c r="E5872" s="646" t="s">
        <v>74</v>
      </c>
      <c r="F5872" s="653">
        <v>1020</v>
      </c>
      <c r="G5872" s="646" t="s">
        <v>14907</v>
      </c>
    </row>
    <row r="5873" spans="1:7" ht="32.25" customHeight="1">
      <c r="A5873" s="640">
        <v>5863</v>
      </c>
      <c r="B5873" s="106" t="s">
        <v>15256</v>
      </c>
      <c r="C5873" s="106" t="s">
        <v>15287</v>
      </c>
      <c r="D5873" s="641">
        <v>0.15</v>
      </c>
      <c r="E5873" s="646" t="s">
        <v>74</v>
      </c>
      <c r="F5873" s="653">
        <v>1020</v>
      </c>
      <c r="G5873" s="646" t="s">
        <v>14907</v>
      </c>
    </row>
    <row r="5874" spans="1:7" ht="32.25" customHeight="1">
      <c r="A5874" s="640">
        <v>5864</v>
      </c>
      <c r="B5874" s="106" t="s">
        <v>15256</v>
      </c>
      <c r="C5874" s="106" t="s">
        <v>15288</v>
      </c>
      <c r="D5874" s="641">
        <v>0.5</v>
      </c>
      <c r="E5874" s="646" t="s">
        <v>74</v>
      </c>
      <c r="F5874" s="653">
        <v>3400</v>
      </c>
      <c r="G5874" s="646" t="s">
        <v>14907</v>
      </c>
    </row>
    <row r="5875" spans="1:7" ht="32.25" customHeight="1">
      <c r="A5875" s="640">
        <v>5865</v>
      </c>
      <c r="B5875" s="106" t="s">
        <v>15256</v>
      </c>
      <c r="C5875" s="106" t="s">
        <v>15289</v>
      </c>
      <c r="D5875" s="641">
        <v>0.24</v>
      </c>
      <c r="E5875" s="646" t="s">
        <v>74</v>
      </c>
      <c r="F5875" s="653">
        <v>1632</v>
      </c>
      <c r="G5875" s="646" t="s">
        <v>14907</v>
      </c>
    </row>
    <row r="5876" spans="1:7" ht="32.25" customHeight="1">
      <c r="A5876" s="640">
        <v>5866</v>
      </c>
      <c r="B5876" s="106" t="s">
        <v>15256</v>
      </c>
      <c r="C5876" s="106" t="s">
        <v>1905</v>
      </c>
      <c r="D5876" s="641">
        <v>0.57999999999999996</v>
      </c>
      <c r="E5876" s="646" t="s">
        <v>74</v>
      </c>
      <c r="F5876" s="653">
        <v>3943.9999999999995</v>
      </c>
      <c r="G5876" s="646" t="s">
        <v>14907</v>
      </c>
    </row>
    <row r="5877" spans="1:7" ht="32.25" customHeight="1">
      <c r="A5877" s="640">
        <v>5867</v>
      </c>
      <c r="B5877" s="106" t="s">
        <v>15256</v>
      </c>
      <c r="C5877" s="106" t="s">
        <v>15290</v>
      </c>
      <c r="D5877" s="641">
        <v>0.32</v>
      </c>
      <c r="E5877" s="646" t="s">
        <v>74</v>
      </c>
      <c r="F5877" s="653">
        <v>2176</v>
      </c>
      <c r="G5877" s="646" t="s">
        <v>14907</v>
      </c>
    </row>
    <row r="5878" spans="1:7" ht="32.25" customHeight="1">
      <c r="A5878" s="640">
        <v>5868</v>
      </c>
      <c r="B5878" s="106" t="s">
        <v>15256</v>
      </c>
      <c r="C5878" s="106" t="s">
        <v>8670</v>
      </c>
      <c r="D5878" s="641">
        <v>0.23</v>
      </c>
      <c r="E5878" s="646" t="s">
        <v>74</v>
      </c>
      <c r="F5878" s="653">
        <v>1564</v>
      </c>
      <c r="G5878" s="646" t="s">
        <v>14907</v>
      </c>
    </row>
    <row r="5879" spans="1:7" ht="32.25" customHeight="1">
      <c r="A5879" s="640">
        <v>5869</v>
      </c>
      <c r="B5879" s="106" t="s">
        <v>15256</v>
      </c>
      <c r="C5879" s="106" t="s">
        <v>12989</v>
      </c>
      <c r="D5879" s="641">
        <v>0.15</v>
      </c>
      <c r="E5879" s="646" t="s">
        <v>74</v>
      </c>
      <c r="F5879" s="653">
        <v>1020</v>
      </c>
      <c r="G5879" s="646" t="s">
        <v>14907</v>
      </c>
    </row>
    <row r="5880" spans="1:7" ht="32.25" customHeight="1">
      <c r="A5880" s="640">
        <v>5870</v>
      </c>
      <c r="B5880" s="106" t="s">
        <v>15256</v>
      </c>
      <c r="C5880" s="106" t="s">
        <v>15291</v>
      </c>
      <c r="D5880" s="641">
        <v>0.15</v>
      </c>
      <c r="E5880" s="646" t="s">
        <v>74</v>
      </c>
      <c r="F5880" s="653">
        <v>1020</v>
      </c>
      <c r="G5880" s="646" t="s">
        <v>14907</v>
      </c>
    </row>
    <row r="5881" spans="1:7" ht="32.25" customHeight="1">
      <c r="A5881" s="640">
        <v>5871</v>
      </c>
      <c r="B5881" s="106" t="s">
        <v>15256</v>
      </c>
      <c r="C5881" s="106" t="s">
        <v>15292</v>
      </c>
      <c r="D5881" s="641">
        <v>0.38</v>
      </c>
      <c r="E5881" s="646" t="s">
        <v>74</v>
      </c>
      <c r="F5881" s="653">
        <v>2584</v>
      </c>
      <c r="G5881" s="646" t="s">
        <v>14907</v>
      </c>
    </row>
    <row r="5882" spans="1:7" ht="32.25" customHeight="1">
      <c r="A5882" s="640">
        <v>5872</v>
      </c>
      <c r="B5882" s="106" t="s">
        <v>15256</v>
      </c>
      <c r="C5882" s="106" t="s">
        <v>15293</v>
      </c>
      <c r="D5882" s="641">
        <v>0.11</v>
      </c>
      <c r="E5882" s="646" t="s">
        <v>74</v>
      </c>
      <c r="F5882" s="653">
        <v>748</v>
      </c>
      <c r="G5882" s="646" t="s">
        <v>14907</v>
      </c>
    </row>
    <row r="5883" spans="1:7" ht="32.25" customHeight="1">
      <c r="A5883" s="640">
        <v>5873</v>
      </c>
      <c r="B5883" s="106" t="s">
        <v>15256</v>
      </c>
      <c r="C5883" s="106" t="s">
        <v>15294</v>
      </c>
      <c r="D5883" s="641">
        <v>0.73</v>
      </c>
      <c r="E5883" s="646" t="s">
        <v>74</v>
      </c>
      <c r="F5883" s="653">
        <v>4964</v>
      </c>
      <c r="G5883" s="646" t="s">
        <v>14907</v>
      </c>
    </row>
    <row r="5884" spans="1:7" ht="32.25" customHeight="1">
      <c r="A5884" s="640">
        <v>5874</v>
      </c>
      <c r="B5884" s="106" t="s">
        <v>15295</v>
      </c>
      <c r="C5884" s="106" t="s">
        <v>15296</v>
      </c>
      <c r="D5884" s="641">
        <v>0.18</v>
      </c>
      <c r="E5884" s="646" t="s">
        <v>74</v>
      </c>
      <c r="F5884" s="653">
        <v>1224</v>
      </c>
      <c r="G5884" s="646" t="s">
        <v>14907</v>
      </c>
    </row>
    <row r="5885" spans="1:7" ht="32.25" customHeight="1">
      <c r="A5885" s="640">
        <v>5875</v>
      </c>
      <c r="B5885" s="106" t="s">
        <v>15295</v>
      </c>
      <c r="C5885" s="106" t="s">
        <v>15297</v>
      </c>
      <c r="D5885" s="641">
        <v>0.19</v>
      </c>
      <c r="E5885" s="646" t="s">
        <v>74</v>
      </c>
      <c r="F5885" s="653">
        <v>1292</v>
      </c>
      <c r="G5885" s="646" t="s">
        <v>14907</v>
      </c>
    </row>
    <row r="5886" spans="1:7" ht="32.25" customHeight="1">
      <c r="A5886" s="640">
        <v>5876</v>
      </c>
      <c r="B5886" s="106" t="s">
        <v>15295</v>
      </c>
      <c r="C5886" s="106" t="s">
        <v>13498</v>
      </c>
      <c r="D5886" s="641">
        <v>0.13</v>
      </c>
      <c r="E5886" s="646" t="s">
        <v>74</v>
      </c>
      <c r="F5886" s="653">
        <v>884</v>
      </c>
      <c r="G5886" s="646" t="s">
        <v>14907</v>
      </c>
    </row>
    <row r="5887" spans="1:7" ht="32.25" customHeight="1">
      <c r="A5887" s="640">
        <v>5877</v>
      </c>
      <c r="B5887" s="106" t="s">
        <v>15295</v>
      </c>
      <c r="C5887" s="106" t="s">
        <v>2669</v>
      </c>
      <c r="D5887" s="641">
        <v>0.31</v>
      </c>
      <c r="E5887" s="646" t="s">
        <v>74</v>
      </c>
      <c r="F5887" s="653">
        <v>2108</v>
      </c>
      <c r="G5887" s="646" t="s">
        <v>14907</v>
      </c>
    </row>
    <row r="5888" spans="1:7" ht="32.25" customHeight="1">
      <c r="A5888" s="640">
        <v>5878</v>
      </c>
      <c r="B5888" s="106" t="s">
        <v>15295</v>
      </c>
      <c r="C5888" s="106" t="s">
        <v>471</v>
      </c>
      <c r="D5888" s="641">
        <v>0.22</v>
      </c>
      <c r="E5888" s="646" t="s">
        <v>74</v>
      </c>
      <c r="F5888" s="653">
        <v>1496</v>
      </c>
      <c r="G5888" s="646" t="s">
        <v>14907</v>
      </c>
    </row>
    <row r="5889" spans="1:7" ht="32.25" customHeight="1">
      <c r="A5889" s="640">
        <v>5879</v>
      </c>
      <c r="B5889" s="106" t="s">
        <v>15295</v>
      </c>
      <c r="C5889" s="106" t="s">
        <v>325</v>
      </c>
      <c r="D5889" s="641">
        <v>0.2</v>
      </c>
      <c r="E5889" s="646" t="s">
        <v>74</v>
      </c>
      <c r="F5889" s="653">
        <v>1360</v>
      </c>
      <c r="G5889" s="646" t="s">
        <v>14907</v>
      </c>
    </row>
    <row r="5890" spans="1:7" ht="32.25" customHeight="1">
      <c r="A5890" s="640">
        <v>5880</v>
      </c>
      <c r="B5890" s="106" t="s">
        <v>15295</v>
      </c>
      <c r="C5890" s="106" t="s">
        <v>10604</v>
      </c>
      <c r="D5890" s="641">
        <v>0.23</v>
      </c>
      <c r="E5890" s="646" t="s">
        <v>74</v>
      </c>
      <c r="F5890" s="653">
        <v>1564</v>
      </c>
      <c r="G5890" s="646" t="s">
        <v>14907</v>
      </c>
    </row>
    <row r="5891" spans="1:7" ht="32.25" customHeight="1">
      <c r="A5891" s="640">
        <v>5881</v>
      </c>
      <c r="B5891" s="106" t="s">
        <v>15295</v>
      </c>
      <c r="C5891" s="106" t="s">
        <v>15298</v>
      </c>
      <c r="D5891" s="641">
        <v>0.09</v>
      </c>
      <c r="E5891" s="646" t="s">
        <v>74</v>
      </c>
      <c r="F5891" s="653">
        <v>612</v>
      </c>
      <c r="G5891" s="646" t="s">
        <v>14907</v>
      </c>
    </row>
    <row r="5892" spans="1:7" ht="32.25" customHeight="1">
      <c r="A5892" s="640">
        <v>5882</v>
      </c>
      <c r="B5892" s="106" t="s">
        <v>15295</v>
      </c>
      <c r="C5892" s="106" t="s">
        <v>15299</v>
      </c>
      <c r="D5892" s="641">
        <v>0.2</v>
      </c>
      <c r="E5892" s="646" t="s">
        <v>74</v>
      </c>
      <c r="F5892" s="653">
        <v>1360</v>
      </c>
      <c r="G5892" s="646" t="s">
        <v>14907</v>
      </c>
    </row>
    <row r="5893" spans="1:7" ht="32.25" customHeight="1">
      <c r="A5893" s="640">
        <v>5883</v>
      </c>
      <c r="B5893" s="106" t="s">
        <v>15295</v>
      </c>
      <c r="C5893" s="106" t="s">
        <v>15300</v>
      </c>
      <c r="D5893" s="641">
        <v>0.08</v>
      </c>
      <c r="E5893" s="646" t="s">
        <v>74</v>
      </c>
      <c r="F5893" s="653">
        <v>544</v>
      </c>
      <c r="G5893" s="646" t="s">
        <v>14907</v>
      </c>
    </row>
    <row r="5894" spans="1:7" ht="32.25" customHeight="1">
      <c r="A5894" s="640">
        <v>5884</v>
      </c>
      <c r="B5894" s="106" t="s">
        <v>15295</v>
      </c>
      <c r="C5894" s="106" t="s">
        <v>15301</v>
      </c>
      <c r="D5894" s="641">
        <v>0.18</v>
      </c>
      <c r="E5894" s="646" t="s">
        <v>74</v>
      </c>
      <c r="F5894" s="653">
        <v>1224</v>
      </c>
      <c r="G5894" s="646" t="s">
        <v>14907</v>
      </c>
    </row>
    <row r="5895" spans="1:7" ht="32.25" customHeight="1">
      <c r="A5895" s="640">
        <v>5885</v>
      </c>
      <c r="B5895" s="106" t="s">
        <v>15295</v>
      </c>
      <c r="C5895" s="106" t="s">
        <v>12023</v>
      </c>
      <c r="D5895" s="641">
        <v>0.13</v>
      </c>
      <c r="E5895" s="646" t="s">
        <v>74</v>
      </c>
      <c r="F5895" s="653">
        <v>884</v>
      </c>
      <c r="G5895" s="646" t="s">
        <v>14907</v>
      </c>
    </row>
    <row r="5896" spans="1:7" ht="32.25" customHeight="1">
      <c r="A5896" s="640">
        <v>5886</v>
      </c>
      <c r="B5896" s="106" t="s">
        <v>15295</v>
      </c>
      <c r="C5896" s="106" t="s">
        <v>15302</v>
      </c>
      <c r="D5896" s="641">
        <v>0.27</v>
      </c>
      <c r="E5896" s="646" t="s">
        <v>74</v>
      </c>
      <c r="F5896" s="653">
        <v>1836.0000000000002</v>
      </c>
      <c r="G5896" s="646" t="s">
        <v>14907</v>
      </c>
    </row>
    <row r="5897" spans="1:7" ht="32.25" customHeight="1">
      <c r="A5897" s="640">
        <v>5887</v>
      </c>
      <c r="B5897" s="106" t="s">
        <v>15295</v>
      </c>
      <c r="C5897" s="106" t="s">
        <v>15303</v>
      </c>
      <c r="D5897" s="641">
        <v>0.18</v>
      </c>
      <c r="E5897" s="646" t="s">
        <v>74</v>
      </c>
      <c r="F5897" s="653">
        <v>1224</v>
      </c>
      <c r="G5897" s="646" t="s">
        <v>14907</v>
      </c>
    </row>
    <row r="5898" spans="1:7" ht="32.25" customHeight="1">
      <c r="A5898" s="640">
        <v>5888</v>
      </c>
      <c r="B5898" s="106" t="s">
        <v>15295</v>
      </c>
      <c r="C5898" s="106" t="s">
        <v>15304</v>
      </c>
      <c r="D5898" s="641">
        <v>0.09</v>
      </c>
      <c r="E5898" s="646" t="s">
        <v>74</v>
      </c>
      <c r="F5898" s="653">
        <v>612</v>
      </c>
      <c r="G5898" s="646" t="s">
        <v>14907</v>
      </c>
    </row>
    <row r="5899" spans="1:7" ht="32.25" customHeight="1">
      <c r="A5899" s="640">
        <v>5889</v>
      </c>
      <c r="B5899" s="106" t="s">
        <v>15295</v>
      </c>
      <c r="C5899" s="106" t="s">
        <v>15305</v>
      </c>
      <c r="D5899" s="641">
        <v>0.14000000000000001</v>
      </c>
      <c r="E5899" s="646" t="s">
        <v>74</v>
      </c>
      <c r="F5899" s="653">
        <v>952.00000000000011</v>
      </c>
      <c r="G5899" s="646" t="s">
        <v>14907</v>
      </c>
    </row>
    <row r="5900" spans="1:7" ht="32.25" customHeight="1">
      <c r="A5900" s="640">
        <v>5890</v>
      </c>
      <c r="B5900" s="106" t="s">
        <v>15295</v>
      </c>
      <c r="C5900" s="106" t="s">
        <v>12853</v>
      </c>
      <c r="D5900" s="641">
        <v>0.13</v>
      </c>
      <c r="E5900" s="646" t="s">
        <v>74</v>
      </c>
      <c r="F5900" s="653">
        <v>884</v>
      </c>
      <c r="G5900" s="646" t="s">
        <v>14907</v>
      </c>
    </row>
    <row r="5901" spans="1:7" ht="32.25" customHeight="1">
      <c r="A5901" s="640">
        <v>5891</v>
      </c>
      <c r="B5901" s="106" t="s">
        <v>15295</v>
      </c>
      <c r="C5901" s="106" t="s">
        <v>15306</v>
      </c>
      <c r="D5901" s="641">
        <v>0.18</v>
      </c>
      <c r="E5901" s="646" t="s">
        <v>74</v>
      </c>
      <c r="F5901" s="653">
        <v>1224</v>
      </c>
      <c r="G5901" s="646" t="s">
        <v>14907</v>
      </c>
    </row>
    <row r="5902" spans="1:7" ht="32.25" customHeight="1">
      <c r="A5902" s="640">
        <v>5892</v>
      </c>
      <c r="B5902" s="106" t="s">
        <v>15295</v>
      </c>
      <c r="C5902" s="106" t="s">
        <v>10864</v>
      </c>
      <c r="D5902" s="641">
        <v>0.2</v>
      </c>
      <c r="E5902" s="646" t="s">
        <v>74</v>
      </c>
      <c r="F5902" s="653">
        <v>1360</v>
      </c>
      <c r="G5902" s="646" t="s">
        <v>14907</v>
      </c>
    </row>
    <row r="5903" spans="1:7" ht="32.25" customHeight="1">
      <c r="A5903" s="640">
        <v>5893</v>
      </c>
      <c r="B5903" s="106" t="s">
        <v>15295</v>
      </c>
      <c r="C5903" s="106" t="s">
        <v>10618</v>
      </c>
      <c r="D5903" s="641">
        <v>0.33</v>
      </c>
      <c r="E5903" s="646" t="s">
        <v>74</v>
      </c>
      <c r="F5903" s="653">
        <v>2244</v>
      </c>
      <c r="G5903" s="646" t="s">
        <v>14907</v>
      </c>
    </row>
    <row r="5904" spans="1:7" ht="32.25" customHeight="1">
      <c r="A5904" s="640">
        <v>5894</v>
      </c>
      <c r="B5904" s="106" t="s">
        <v>15295</v>
      </c>
      <c r="C5904" s="106" t="s">
        <v>15307</v>
      </c>
      <c r="D5904" s="641">
        <v>0.08</v>
      </c>
      <c r="E5904" s="646" t="s">
        <v>74</v>
      </c>
      <c r="F5904" s="653">
        <v>544</v>
      </c>
      <c r="G5904" s="646" t="s">
        <v>14907</v>
      </c>
    </row>
    <row r="5905" spans="1:7" ht="32.25" customHeight="1">
      <c r="A5905" s="640">
        <v>5895</v>
      </c>
      <c r="B5905" s="106" t="s">
        <v>15295</v>
      </c>
      <c r="C5905" s="106" t="s">
        <v>15308</v>
      </c>
      <c r="D5905" s="641">
        <v>0.15</v>
      </c>
      <c r="E5905" s="646" t="s">
        <v>74</v>
      </c>
      <c r="F5905" s="653">
        <v>1020</v>
      </c>
      <c r="G5905" s="646" t="s">
        <v>14907</v>
      </c>
    </row>
    <row r="5906" spans="1:7" ht="32.25" customHeight="1">
      <c r="A5906" s="640">
        <v>5896</v>
      </c>
      <c r="B5906" s="106" t="s">
        <v>15295</v>
      </c>
      <c r="C5906" s="106" t="s">
        <v>15309</v>
      </c>
      <c r="D5906" s="641">
        <v>0.09</v>
      </c>
      <c r="E5906" s="646" t="s">
        <v>74</v>
      </c>
      <c r="F5906" s="653">
        <v>612</v>
      </c>
      <c r="G5906" s="646" t="s">
        <v>14907</v>
      </c>
    </row>
    <row r="5907" spans="1:7" ht="32.25" customHeight="1">
      <c r="A5907" s="640">
        <v>5897</v>
      </c>
      <c r="B5907" s="106" t="s">
        <v>15295</v>
      </c>
      <c r="C5907" s="106" t="s">
        <v>15310</v>
      </c>
      <c r="D5907" s="641">
        <v>0.21</v>
      </c>
      <c r="E5907" s="646" t="s">
        <v>74</v>
      </c>
      <c r="F5907" s="653">
        <v>1428</v>
      </c>
      <c r="G5907" s="646" t="s">
        <v>14907</v>
      </c>
    </row>
    <row r="5908" spans="1:7" ht="32.25" customHeight="1">
      <c r="A5908" s="640">
        <v>5898</v>
      </c>
      <c r="B5908" s="106" t="s">
        <v>15295</v>
      </c>
      <c r="C5908" s="106" t="s">
        <v>15311</v>
      </c>
      <c r="D5908" s="641">
        <v>0.09</v>
      </c>
      <c r="E5908" s="646" t="s">
        <v>74</v>
      </c>
      <c r="F5908" s="653">
        <v>612</v>
      </c>
      <c r="G5908" s="646" t="s">
        <v>14907</v>
      </c>
    </row>
    <row r="5909" spans="1:7" ht="32.25" customHeight="1">
      <c r="A5909" s="640">
        <v>5899</v>
      </c>
      <c r="B5909" s="113" t="s">
        <v>15295</v>
      </c>
      <c r="C5909" s="106" t="s">
        <v>15312</v>
      </c>
      <c r="D5909" s="642">
        <v>0.53</v>
      </c>
      <c r="E5909" s="646" t="s">
        <v>74</v>
      </c>
      <c r="F5909" s="655">
        <v>3604</v>
      </c>
      <c r="G5909" s="646" t="s">
        <v>14907</v>
      </c>
    </row>
    <row r="5910" spans="1:7" ht="32.25" customHeight="1">
      <c r="A5910" s="640">
        <v>5900</v>
      </c>
      <c r="B5910" s="113" t="s">
        <v>15295</v>
      </c>
      <c r="C5910" s="106" t="s">
        <v>15313</v>
      </c>
      <c r="D5910" s="642">
        <v>0.32</v>
      </c>
      <c r="E5910" s="646" t="s">
        <v>74</v>
      </c>
      <c r="F5910" s="655">
        <v>2176</v>
      </c>
      <c r="G5910" s="646" t="s">
        <v>14907</v>
      </c>
    </row>
    <row r="5911" spans="1:7" ht="32.25" customHeight="1">
      <c r="A5911" s="640">
        <v>5901</v>
      </c>
      <c r="B5911" s="113" t="s">
        <v>15295</v>
      </c>
      <c r="C5911" s="106" t="s">
        <v>15314</v>
      </c>
      <c r="D5911" s="642">
        <v>0.3</v>
      </c>
      <c r="E5911" s="646" t="s">
        <v>74</v>
      </c>
      <c r="F5911" s="655">
        <v>2040</v>
      </c>
      <c r="G5911" s="646" t="s">
        <v>14907</v>
      </c>
    </row>
    <row r="5912" spans="1:7" ht="32.25" customHeight="1">
      <c r="A5912" s="640">
        <v>5902</v>
      </c>
      <c r="B5912" s="113" t="s">
        <v>15295</v>
      </c>
      <c r="C5912" s="106" t="s">
        <v>15315</v>
      </c>
      <c r="D5912" s="642">
        <v>0.28999999999999998</v>
      </c>
      <c r="E5912" s="646" t="s">
        <v>74</v>
      </c>
      <c r="F5912" s="655">
        <v>1971.9999999999998</v>
      </c>
      <c r="G5912" s="646" t="s">
        <v>14907</v>
      </c>
    </row>
    <row r="5913" spans="1:7" ht="32.25" customHeight="1">
      <c r="A5913" s="640">
        <v>5903</v>
      </c>
      <c r="B5913" s="113" t="s">
        <v>15295</v>
      </c>
      <c r="C5913" s="106" t="s">
        <v>11736</v>
      </c>
      <c r="D5913" s="642">
        <v>0.37</v>
      </c>
      <c r="E5913" s="646" t="s">
        <v>74</v>
      </c>
      <c r="F5913" s="655">
        <v>2516</v>
      </c>
      <c r="G5913" s="646" t="s">
        <v>14907</v>
      </c>
    </row>
    <row r="5914" spans="1:7" ht="32.25" customHeight="1">
      <c r="A5914" s="640">
        <v>5904</v>
      </c>
      <c r="B5914" s="113" t="s">
        <v>15295</v>
      </c>
      <c r="C5914" s="106" t="s">
        <v>11078</v>
      </c>
      <c r="D5914" s="642">
        <v>0.3</v>
      </c>
      <c r="E5914" s="646" t="s">
        <v>74</v>
      </c>
      <c r="F5914" s="655">
        <v>2040</v>
      </c>
      <c r="G5914" s="646" t="s">
        <v>14907</v>
      </c>
    </row>
    <row r="5915" spans="1:7" ht="32.25" customHeight="1">
      <c r="A5915" s="640">
        <v>5905</v>
      </c>
      <c r="B5915" s="113" t="s">
        <v>15295</v>
      </c>
      <c r="C5915" s="106" t="s">
        <v>12853</v>
      </c>
      <c r="D5915" s="642">
        <v>0.36</v>
      </c>
      <c r="E5915" s="646" t="s">
        <v>74</v>
      </c>
      <c r="F5915" s="655">
        <v>2448</v>
      </c>
      <c r="G5915" s="646" t="s">
        <v>14907</v>
      </c>
    </row>
    <row r="5916" spans="1:7" ht="32.25" customHeight="1">
      <c r="A5916" s="640">
        <v>5906</v>
      </c>
      <c r="B5916" s="113" t="s">
        <v>15295</v>
      </c>
      <c r="C5916" s="106" t="s">
        <v>15316</v>
      </c>
      <c r="D5916" s="642">
        <v>0.4</v>
      </c>
      <c r="E5916" s="646" t="s">
        <v>74</v>
      </c>
      <c r="F5916" s="655">
        <v>2720</v>
      </c>
      <c r="G5916" s="646" t="s">
        <v>14907</v>
      </c>
    </row>
    <row r="5917" spans="1:7" ht="32.25" customHeight="1">
      <c r="A5917" s="640">
        <v>5907</v>
      </c>
      <c r="B5917" s="113" t="s">
        <v>15295</v>
      </c>
      <c r="C5917" s="106" t="s">
        <v>15317</v>
      </c>
      <c r="D5917" s="642">
        <v>0.42</v>
      </c>
      <c r="E5917" s="646" t="s">
        <v>74</v>
      </c>
      <c r="F5917" s="655">
        <v>2856</v>
      </c>
      <c r="G5917" s="646" t="s">
        <v>14907</v>
      </c>
    </row>
    <row r="5918" spans="1:7" ht="32.25" customHeight="1">
      <c r="A5918" s="640">
        <v>5908</v>
      </c>
      <c r="B5918" s="113" t="s">
        <v>15295</v>
      </c>
      <c r="C5918" s="106" t="s">
        <v>10744</v>
      </c>
      <c r="D5918" s="642">
        <v>0.35</v>
      </c>
      <c r="E5918" s="646" t="s">
        <v>74</v>
      </c>
      <c r="F5918" s="655">
        <v>2380</v>
      </c>
      <c r="G5918" s="646" t="s">
        <v>14907</v>
      </c>
    </row>
    <row r="5919" spans="1:7" ht="32.25" customHeight="1">
      <c r="A5919" s="640">
        <v>5909</v>
      </c>
      <c r="B5919" s="113" t="s">
        <v>15295</v>
      </c>
      <c r="C5919" s="106" t="s">
        <v>11098</v>
      </c>
      <c r="D5919" s="642">
        <v>0.4</v>
      </c>
      <c r="E5919" s="646" t="s">
        <v>74</v>
      </c>
      <c r="F5919" s="655">
        <v>2720</v>
      </c>
      <c r="G5919" s="646" t="s">
        <v>14907</v>
      </c>
    </row>
    <row r="5920" spans="1:7" ht="32.25" customHeight="1">
      <c r="A5920" s="640">
        <v>5910</v>
      </c>
      <c r="B5920" s="113" t="s">
        <v>15295</v>
      </c>
      <c r="C5920" s="106" t="s">
        <v>15318</v>
      </c>
      <c r="D5920" s="642">
        <v>0.09</v>
      </c>
      <c r="E5920" s="646" t="s">
        <v>74</v>
      </c>
      <c r="F5920" s="655">
        <v>612</v>
      </c>
      <c r="G5920" s="646" t="s">
        <v>14907</v>
      </c>
    </row>
    <row r="5921" spans="1:7" ht="32.25" customHeight="1">
      <c r="A5921" s="640">
        <v>5911</v>
      </c>
      <c r="B5921" s="113" t="s">
        <v>15295</v>
      </c>
      <c r="C5921" s="106" t="s">
        <v>15319</v>
      </c>
      <c r="D5921" s="642">
        <v>0.36</v>
      </c>
      <c r="E5921" s="646" t="s">
        <v>74</v>
      </c>
      <c r="F5921" s="655">
        <v>2448</v>
      </c>
      <c r="G5921" s="646" t="s">
        <v>14907</v>
      </c>
    </row>
    <row r="5922" spans="1:7" ht="32.25" customHeight="1">
      <c r="A5922" s="640">
        <v>5912</v>
      </c>
      <c r="B5922" s="113" t="s">
        <v>15295</v>
      </c>
      <c r="C5922" s="106" t="s">
        <v>15320</v>
      </c>
      <c r="D5922" s="642">
        <v>0.38</v>
      </c>
      <c r="E5922" s="646" t="s">
        <v>74</v>
      </c>
      <c r="F5922" s="655">
        <v>2584</v>
      </c>
      <c r="G5922" s="646" t="s">
        <v>14907</v>
      </c>
    </row>
    <row r="5923" spans="1:7" ht="32.25" customHeight="1">
      <c r="A5923" s="640">
        <v>5913</v>
      </c>
      <c r="B5923" s="113" t="s">
        <v>15295</v>
      </c>
      <c r="C5923" s="106" t="s">
        <v>15321</v>
      </c>
      <c r="D5923" s="642">
        <v>0.42</v>
      </c>
      <c r="E5923" s="646" t="s">
        <v>74</v>
      </c>
      <c r="F5923" s="655">
        <v>2856</v>
      </c>
      <c r="G5923" s="646" t="s">
        <v>14907</v>
      </c>
    </row>
    <row r="5924" spans="1:7" ht="32.25" customHeight="1">
      <c r="A5924" s="640">
        <v>5914</v>
      </c>
      <c r="B5924" s="113" t="s">
        <v>15322</v>
      </c>
      <c r="C5924" s="106" t="s">
        <v>15323</v>
      </c>
      <c r="D5924" s="642">
        <v>0.23</v>
      </c>
      <c r="E5924" s="646" t="s">
        <v>74</v>
      </c>
      <c r="F5924" s="655">
        <v>1564</v>
      </c>
      <c r="G5924" s="646" t="s">
        <v>14907</v>
      </c>
    </row>
    <row r="5925" spans="1:7" ht="32.25" customHeight="1">
      <c r="A5925" s="640">
        <v>5915</v>
      </c>
      <c r="B5925" s="113" t="s">
        <v>15322</v>
      </c>
      <c r="C5925" s="106" t="s">
        <v>15324</v>
      </c>
      <c r="D5925" s="642">
        <v>0.14000000000000001</v>
      </c>
      <c r="E5925" s="646" t="s">
        <v>74</v>
      </c>
      <c r="F5925" s="655">
        <v>952.00000000000011</v>
      </c>
      <c r="G5925" s="646" t="s">
        <v>14907</v>
      </c>
    </row>
    <row r="5926" spans="1:7" ht="32.25" customHeight="1">
      <c r="A5926" s="640">
        <v>5916</v>
      </c>
      <c r="B5926" s="113" t="s">
        <v>15322</v>
      </c>
      <c r="C5926" s="106" t="s">
        <v>15325</v>
      </c>
      <c r="D5926" s="642">
        <v>0.28999999999999998</v>
      </c>
      <c r="E5926" s="646" t="s">
        <v>74</v>
      </c>
      <c r="F5926" s="655">
        <v>1971.9999999999998</v>
      </c>
      <c r="G5926" s="646" t="s">
        <v>14907</v>
      </c>
    </row>
    <row r="5927" spans="1:7" ht="32.25" customHeight="1">
      <c r="A5927" s="640">
        <v>5917</v>
      </c>
      <c r="B5927" s="113" t="s">
        <v>15322</v>
      </c>
      <c r="C5927" s="106" t="s">
        <v>11709</v>
      </c>
      <c r="D5927" s="642">
        <v>0.25</v>
      </c>
      <c r="E5927" s="646" t="s">
        <v>74</v>
      </c>
      <c r="F5927" s="655">
        <v>1700</v>
      </c>
      <c r="G5927" s="646" t="s">
        <v>14907</v>
      </c>
    </row>
    <row r="5928" spans="1:7" ht="32.25" customHeight="1">
      <c r="A5928" s="640">
        <v>5918</v>
      </c>
      <c r="B5928" s="113" t="s">
        <v>15326</v>
      </c>
      <c r="C5928" s="106" t="s">
        <v>15327</v>
      </c>
      <c r="D5928" s="642">
        <v>0.24</v>
      </c>
      <c r="E5928" s="646" t="s">
        <v>74</v>
      </c>
      <c r="F5928" s="655">
        <v>1632</v>
      </c>
      <c r="G5928" s="646" t="s">
        <v>14907</v>
      </c>
    </row>
    <row r="5929" spans="1:7" ht="32.25" customHeight="1">
      <c r="A5929" s="640">
        <v>5919</v>
      </c>
      <c r="B5929" s="113" t="s">
        <v>15326</v>
      </c>
      <c r="C5929" s="106" t="s">
        <v>15328</v>
      </c>
      <c r="D5929" s="642">
        <v>0.37</v>
      </c>
      <c r="E5929" s="646" t="s">
        <v>74</v>
      </c>
      <c r="F5929" s="655">
        <v>2516</v>
      </c>
      <c r="G5929" s="646" t="s">
        <v>14907</v>
      </c>
    </row>
    <row r="5930" spans="1:7" ht="32.25" customHeight="1">
      <c r="A5930" s="640">
        <v>5920</v>
      </c>
      <c r="B5930" s="113" t="s">
        <v>15326</v>
      </c>
      <c r="C5930" s="106" t="s">
        <v>9461</v>
      </c>
      <c r="D5930" s="642">
        <v>0.37</v>
      </c>
      <c r="E5930" s="646" t="s">
        <v>74</v>
      </c>
      <c r="F5930" s="655">
        <v>2516</v>
      </c>
      <c r="G5930" s="646" t="s">
        <v>14907</v>
      </c>
    </row>
    <row r="5931" spans="1:7" ht="32.25" customHeight="1">
      <c r="A5931" s="640">
        <v>5921</v>
      </c>
      <c r="B5931" s="113" t="s">
        <v>15326</v>
      </c>
      <c r="C5931" s="106" t="s">
        <v>11294</v>
      </c>
      <c r="D5931" s="642">
        <v>0.15</v>
      </c>
      <c r="E5931" s="646" t="s">
        <v>74</v>
      </c>
      <c r="F5931" s="655">
        <v>1020</v>
      </c>
      <c r="G5931" s="646" t="s">
        <v>14907</v>
      </c>
    </row>
    <row r="5932" spans="1:7" ht="32.25" customHeight="1">
      <c r="A5932" s="640">
        <v>5922</v>
      </c>
      <c r="B5932" s="113" t="s">
        <v>15326</v>
      </c>
      <c r="C5932" s="106" t="s">
        <v>15329</v>
      </c>
      <c r="D5932" s="642">
        <v>0.4</v>
      </c>
      <c r="E5932" s="646" t="s">
        <v>74</v>
      </c>
      <c r="F5932" s="655">
        <v>2720</v>
      </c>
      <c r="G5932" s="646" t="s">
        <v>14907</v>
      </c>
    </row>
    <row r="5933" spans="1:7" ht="32.25" customHeight="1">
      <c r="A5933" s="640">
        <v>5923</v>
      </c>
      <c r="B5933" s="113" t="s">
        <v>15326</v>
      </c>
      <c r="C5933" s="106" t="s">
        <v>13115</v>
      </c>
      <c r="D5933" s="642">
        <v>0.3</v>
      </c>
      <c r="E5933" s="646" t="s">
        <v>74</v>
      </c>
      <c r="F5933" s="655">
        <v>2040</v>
      </c>
      <c r="G5933" s="646" t="s">
        <v>14907</v>
      </c>
    </row>
    <row r="5934" spans="1:7" ht="32.25" customHeight="1">
      <c r="A5934" s="640">
        <v>5924</v>
      </c>
      <c r="B5934" s="113" t="s">
        <v>15326</v>
      </c>
      <c r="C5934" s="106" t="s">
        <v>15330</v>
      </c>
      <c r="D5934" s="642">
        <v>0.33</v>
      </c>
      <c r="E5934" s="646" t="s">
        <v>74</v>
      </c>
      <c r="F5934" s="655">
        <v>2244</v>
      </c>
      <c r="G5934" s="646" t="s">
        <v>14907</v>
      </c>
    </row>
    <row r="5935" spans="1:7" ht="32.25" customHeight="1">
      <c r="A5935" s="640">
        <v>5925</v>
      </c>
      <c r="B5935" s="113" t="s">
        <v>15326</v>
      </c>
      <c r="C5935" s="106" t="s">
        <v>14644</v>
      </c>
      <c r="D5935" s="642">
        <v>0.4</v>
      </c>
      <c r="E5935" s="646" t="s">
        <v>74</v>
      </c>
      <c r="F5935" s="655">
        <v>2720</v>
      </c>
      <c r="G5935" s="646" t="s">
        <v>14907</v>
      </c>
    </row>
    <row r="5936" spans="1:7" ht="32.25" customHeight="1">
      <c r="A5936" s="640">
        <v>5926</v>
      </c>
      <c r="B5936" s="113" t="s">
        <v>15326</v>
      </c>
      <c r="C5936" s="106" t="s">
        <v>15331</v>
      </c>
      <c r="D5936" s="642">
        <v>0.2</v>
      </c>
      <c r="E5936" s="646" t="s">
        <v>74</v>
      </c>
      <c r="F5936" s="655">
        <v>1360</v>
      </c>
      <c r="G5936" s="646" t="s">
        <v>14907</v>
      </c>
    </row>
    <row r="5937" spans="1:7" ht="32.25" customHeight="1">
      <c r="A5937" s="640">
        <v>5927</v>
      </c>
      <c r="B5937" s="113" t="s">
        <v>14944</v>
      </c>
      <c r="C5937" s="106" t="s">
        <v>15328</v>
      </c>
      <c r="D5937" s="642">
        <v>0.3</v>
      </c>
      <c r="E5937" s="646" t="s">
        <v>74</v>
      </c>
      <c r="F5937" s="655">
        <v>2040</v>
      </c>
      <c r="G5937" s="646" t="s">
        <v>14907</v>
      </c>
    </row>
    <row r="5938" spans="1:7" ht="32.25" customHeight="1">
      <c r="A5938" s="640">
        <v>5928</v>
      </c>
      <c r="B5938" s="113" t="s">
        <v>14944</v>
      </c>
      <c r="C5938" s="106" t="s">
        <v>12871</v>
      </c>
      <c r="D5938" s="642">
        <v>0.42</v>
      </c>
      <c r="E5938" s="646" t="s">
        <v>74</v>
      </c>
      <c r="F5938" s="655">
        <v>2856</v>
      </c>
      <c r="G5938" s="646" t="s">
        <v>14907</v>
      </c>
    </row>
    <row r="5939" spans="1:7" ht="32.25" customHeight="1">
      <c r="A5939" s="640">
        <v>5929</v>
      </c>
      <c r="B5939" s="113" t="s">
        <v>14944</v>
      </c>
      <c r="C5939" s="106" t="s">
        <v>15332</v>
      </c>
      <c r="D5939" s="642">
        <v>0.35</v>
      </c>
      <c r="E5939" s="646" t="s">
        <v>74</v>
      </c>
      <c r="F5939" s="655">
        <v>2380</v>
      </c>
      <c r="G5939" s="646" t="s">
        <v>14907</v>
      </c>
    </row>
    <row r="5940" spans="1:7" ht="32.25" customHeight="1">
      <c r="A5940" s="640">
        <v>5930</v>
      </c>
      <c r="B5940" s="113" t="s">
        <v>14944</v>
      </c>
      <c r="C5940" s="106" t="s">
        <v>15333</v>
      </c>
      <c r="D5940" s="642">
        <v>0.3</v>
      </c>
      <c r="E5940" s="646" t="s">
        <v>74</v>
      </c>
      <c r="F5940" s="655">
        <v>2040</v>
      </c>
      <c r="G5940" s="646" t="s">
        <v>14907</v>
      </c>
    </row>
    <row r="5941" spans="1:7" ht="32.25" customHeight="1">
      <c r="A5941" s="640">
        <v>5931</v>
      </c>
      <c r="B5941" s="113" t="s">
        <v>14944</v>
      </c>
      <c r="C5941" s="106" t="s">
        <v>12111</v>
      </c>
      <c r="D5941" s="642">
        <v>0.17</v>
      </c>
      <c r="E5941" s="646" t="s">
        <v>74</v>
      </c>
      <c r="F5941" s="655">
        <v>1156</v>
      </c>
      <c r="G5941" s="646" t="s">
        <v>14907</v>
      </c>
    </row>
    <row r="5942" spans="1:7" ht="32.25" customHeight="1">
      <c r="A5942" s="640">
        <v>5932</v>
      </c>
      <c r="B5942" s="113" t="s">
        <v>14944</v>
      </c>
      <c r="C5942" s="106" t="s">
        <v>15334</v>
      </c>
      <c r="D5942" s="642">
        <v>7.0000000000000007E-2</v>
      </c>
      <c r="E5942" s="646" t="s">
        <v>74</v>
      </c>
      <c r="F5942" s="655">
        <v>476.00000000000006</v>
      </c>
      <c r="G5942" s="646" t="s">
        <v>14907</v>
      </c>
    </row>
    <row r="5943" spans="1:7" ht="32.25" customHeight="1">
      <c r="A5943" s="640">
        <v>5933</v>
      </c>
      <c r="B5943" s="113" t="s">
        <v>14944</v>
      </c>
      <c r="C5943" s="106" t="s">
        <v>8931</v>
      </c>
      <c r="D5943" s="642">
        <v>0.3</v>
      </c>
      <c r="E5943" s="646" t="s">
        <v>74</v>
      </c>
      <c r="F5943" s="655">
        <v>2040</v>
      </c>
      <c r="G5943" s="646" t="s">
        <v>14907</v>
      </c>
    </row>
    <row r="5944" spans="1:7" ht="32.25" customHeight="1">
      <c r="A5944" s="640">
        <v>5934</v>
      </c>
      <c r="B5944" s="113" t="s">
        <v>14944</v>
      </c>
      <c r="C5944" s="106" t="s">
        <v>13303</v>
      </c>
      <c r="D5944" s="642">
        <v>0.28000000000000003</v>
      </c>
      <c r="E5944" s="646" t="s">
        <v>74</v>
      </c>
      <c r="F5944" s="655">
        <v>1904.0000000000002</v>
      </c>
      <c r="G5944" s="646" t="s">
        <v>14907</v>
      </c>
    </row>
    <row r="5945" spans="1:7" ht="32.25" customHeight="1">
      <c r="A5945" s="640">
        <v>5935</v>
      </c>
      <c r="B5945" s="113" t="s">
        <v>14944</v>
      </c>
      <c r="C5945" s="106" t="s">
        <v>2852</v>
      </c>
      <c r="D5945" s="642">
        <v>0.3</v>
      </c>
      <c r="E5945" s="646" t="s">
        <v>74</v>
      </c>
      <c r="F5945" s="655">
        <v>2040</v>
      </c>
      <c r="G5945" s="646" t="s">
        <v>14907</v>
      </c>
    </row>
    <row r="5946" spans="1:7" ht="32.25" customHeight="1">
      <c r="A5946" s="640">
        <v>5936</v>
      </c>
      <c r="B5946" s="113" t="s">
        <v>14905</v>
      </c>
      <c r="C5946" s="106" t="s">
        <v>15335</v>
      </c>
      <c r="D5946" s="642">
        <v>0.36</v>
      </c>
      <c r="E5946" s="646" t="s">
        <v>74</v>
      </c>
      <c r="F5946" s="655">
        <v>2448</v>
      </c>
      <c r="G5946" s="646" t="s">
        <v>14907</v>
      </c>
    </row>
    <row r="5947" spans="1:7" ht="32.25" customHeight="1">
      <c r="A5947" s="640">
        <v>5937</v>
      </c>
      <c r="B5947" s="113" t="s">
        <v>14905</v>
      </c>
      <c r="C5947" s="106" t="s">
        <v>15336</v>
      </c>
      <c r="D5947" s="642">
        <v>0.36</v>
      </c>
      <c r="E5947" s="646" t="s">
        <v>74</v>
      </c>
      <c r="F5947" s="655">
        <v>2448</v>
      </c>
      <c r="G5947" s="646" t="s">
        <v>14907</v>
      </c>
    </row>
    <row r="5948" spans="1:7" ht="32.25" customHeight="1">
      <c r="A5948" s="640">
        <v>5938</v>
      </c>
      <c r="B5948" s="113" t="s">
        <v>14905</v>
      </c>
      <c r="C5948" s="106" t="s">
        <v>15337</v>
      </c>
      <c r="D5948" s="642">
        <v>0.4</v>
      </c>
      <c r="E5948" s="646" t="s">
        <v>74</v>
      </c>
      <c r="F5948" s="655">
        <v>2720</v>
      </c>
      <c r="G5948" s="646" t="s">
        <v>14907</v>
      </c>
    </row>
    <row r="5949" spans="1:7" ht="32.25" customHeight="1">
      <c r="A5949" s="640">
        <v>5939</v>
      </c>
      <c r="B5949" s="113" t="s">
        <v>14905</v>
      </c>
      <c r="C5949" s="106" t="s">
        <v>15338</v>
      </c>
      <c r="D5949" s="642">
        <v>0.36</v>
      </c>
      <c r="E5949" s="646" t="s">
        <v>74</v>
      </c>
      <c r="F5949" s="655">
        <v>2448</v>
      </c>
      <c r="G5949" s="646" t="s">
        <v>14907</v>
      </c>
    </row>
    <row r="5950" spans="1:7" ht="32.25" customHeight="1">
      <c r="A5950" s="640">
        <v>5940</v>
      </c>
      <c r="B5950" s="113" t="s">
        <v>14905</v>
      </c>
      <c r="C5950" s="106" t="s">
        <v>15339</v>
      </c>
      <c r="D5950" s="642">
        <v>0.32</v>
      </c>
      <c r="E5950" s="646" t="s">
        <v>74</v>
      </c>
      <c r="F5950" s="655">
        <v>2176</v>
      </c>
      <c r="G5950" s="646" t="s">
        <v>14907</v>
      </c>
    </row>
    <row r="5951" spans="1:7" ht="32.25" customHeight="1">
      <c r="A5951" s="640">
        <v>5941</v>
      </c>
      <c r="B5951" s="113" t="s">
        <v>14905</v>
      </c>
      <c r="C5951" s="106" t="s">
        <v>15340</v>
      </c>
      <c r="D5951" s="642">
        <v>0.35</v>
      </c>
      <c r="E5951" s="646" t="s">
        <v>74</v>
      </c>
      <c r="F5951" s="655">
        <v>2380</v>
      </c>
      <c r="G5951" s="646" t="s">
        <v>14907</v>
      </c>
    </row>
    <row r="5952" spans="1:7" ht="32.25" customHeight="1">
      <c r="A5952" s="640">
        <v>5942</v>
      </c>
      <c r="B5952" s="113" t="s">
        <v>14905</v>
      </c>
      <c r="C5952" s="106" t="s">
        <v>15341</v>
      </c>
      <c r="D5952" s="642">
        <v>0.15</v>
      </c>
      <c r="E5952" s="646" t="s">
        <v>74</v>
      </c>
      <c r="F5952" s="655">
        <v>1020</v>
      </c>
      <c r="G5952" s="646" t="s">
        <v>14907</v>
      </c>
    </row>
    <row r="5953" spans="1:7" ht="32.25" customHeight="1">
      <c r="A5953" s="640">
        <v>5943</v>
      </c>
      <c r="B5953" s="113" t="s">
        <v>14905</v>
      </c>
      <c r="C5953" s="106" t="s">
        <v>15342</v>
      </c>
      <c r="D5953" s="642">
        <v>0.36</v>
      </c>
      <c r="E5953" s="646" t="s">
        <v>74</v>
      </c>
      <c r="F5953" s="655">
        <v>2448</v>
      </c>
      <c r="G5953" s="646" t="s">
        <v>14907</v>
      </c>
    </row>
    <row r="5954" spans="1:7" ht="32.25" customHeight="1">
      <c r="A5954" s="640">
        <v>5944</v>
      </c>
      <c r="B5954" s="113" t="s">
        <v>14905</v>
      </c>
      <c r="C5954" s="106" t="s">
        <v>15343</v>
      </c>
      <c r="D5954" s="642">
        <v>0.25</v>
      </c>
      <c r="E5954" s="646" t="s">
        <v>74</v>
      </c>
      <c r="F5954" s="655">
        <v>1700</v>
      </c>
      <c r="G5954" s="646" t="s">
        <v>14907</v>
      </c>
    </row>
    <row r="5955" spans="1:7" ht="32.25" customHeight="1">
      <c r="A5955" s="640">
        <v>5945</v>
      </c>
      <c r="B5955" s="113" t="s">
        <v>14905</v>
      </c>
      <c r="C5955" s="106" t="s">
        <v>15344</v>
      </c>
      <c r="D5955" s="642">
        <v>0.26</v>
      </c>
      <c r="E5955" s="646" t="s">
        <v>74</v>
      </c>
      <c r="F5955" s="655">
        <v>1768</v>
      </c>
      <c r="G5955" s="646" t="s">
        <v>14907</v>
      </c>
    </row>
    <row r="5956" spans="1:7" ht="32.25" customHeight="1">
      <c r="A5956" s="640">
        <v>5946</v>
      </c>
      <c r="B5956" s="113" t="s">
        <v>15345</v>
      </c>
      <c r="C5956" s="106" t="s">
        <v>15346</v>
      </c>
      <c r="D5956" s="642">
        <v>0.33</v>
      </c>
      <c r="E5956" s="646" t="s">
        <v>74</v>
      </c>
      <c r="F5956" s="655">
        <v>2244</v>
      </c>
      <c r="G5956" s="646" t="s">
        <v>14907</v>
      </c>
    </row>
    <row r="5957" spans="1:7" ht="32.25" customHeight="1">
      <c r="A5957" s="640">
        <v>5947</v>
      </c>
      <c r="B5957" s="113" t="s">
        <v>15345</v>
      </c>
      <c r="C5957" s="106" t="s">
        <v>15347</v>
      </c>
      <c r="D5957" s="642">
        <v>0.37</v>
      </c>
      <c r="E5957" s="646" t="s">
        <v>74</v>
      </c>
      <c r="F5957" s="655">
        <v>2516</v>
      </c>
      <c r="G5957" s="646" t="s">
        <v>14907</v>
      </c>
    </row>
    <row r="5958" spans="1:7" ht="32.25" customHeight="1">
      <c r="A5958" s="640">
        <v>5948</v>
      </c>
      <c r="B5958" s="113" t="s">
        <v>15345</v>
      </c>
      <c r="C5958" s="106" t="s">
        <v>15348</v>
      </c>
      <c r="D5958" s="642">
        <v>0.31</v>
      </c>
      <c r="E5958" s="646" t="s">
        <v>74</v>
      </c>
      <c r="F5958" s="655">
        <v>2108</v>
      </c>
      <c r="G5958" s="646" t="s">
        <v>14907</v>
      </c>
    </row>
    <row r="5959" spans="1:7" ht="32.25" customHeight="1">
      <c r="A5959" s="640">
        <v>5949</v>
      </c>
      <c r="B5959" s="113" t="s">
        <v>15345</v>
      </c>
      <c r="C5959" s="106" t="s">
        <v>15349</v>
      </c>
      <c r="D5959" s="642">
        <v>0.37</v>
      </c>
      <c r="E5959" s="646" t="s">
        <v>74</v>
      </c>
      <c r="F5959" s="655">
        <v>2516</v>
      </c>
      <c r="G5959" s="646" t="s">
        <v>14907</v>
      </c>
    </row>
    <row r="5960" spans="1:7" ht="32.25" customHeight="1">
      <c r="A5960" s="640">
        <v>5950</v>
      </c>
      <c r="B5960" s="113" t="s">
        <v>15345</v>
      </c>
      <c r="C5960" s="106" t="s">
        <v>15340</v>
      </c>
      <c r="D5960" s="642">
        <v>0.15</v>
      </c>
      <c r="E5960" s="646" t="s">
        <v>74</v>
      </c>
      <c r="F5960" s="655">
        <v>1020</v>
      </c>
      <c r="G5960" s="646" t="s">
        <v>14907</v>
      </c>
    </row>
    <row r="5961" spans="1:7" ht="32.25" customHeight="1">
      <c r="A5961" s="640">
        <v>5951</v>
      </c>
      <c r="B5961" s="113" t="s">
        <v>15345</v>
      </c>
      <c r="C5961" s="106" t="s">
        <v>15350</v>
      </c>
      <c r="D5961" s="642">
        <v>0.26</v>
      </c>
      <c r="E5961" s="646" t="s">
        <v>74</v>
      </c>
      <c r="F5961" s="655">
        <v>1768</v>
      </c>
      <c r="G5961" s="646" t="s">
        <v>14907</v>
      </c>
    </row>
    <row r="5962" spans="1:7" ht="32.25" customHeight="1">
      <c r="A5962" s="640">
        <v>5952</v>
      </c>
      <c r="B5962" s="113" t="s">
        <v>15345</v>
      </c>
      <c r="C5962" s="106" t="s">
        <v>15351</v>
      </c>
      <c r="D5962" s="642">
        <v>0.34</v>
      </c>
      <c r="E5962" s="646" t="s">
        <v>74</v>
      </c>
      <c r="F5962" s="655">
        <v>2312</v>
      </c>
      <c r="G5962" s="646" t="s">
        <v>14907</v>
      </c>
    </row>
    <row r="5963" spans="1:7" ht="32.25" customHeight="1">
      <c r="A5963" s="640">
        <v>5953</v>
      </c>
      <c r="B5963" s="113" t="s">
        <v>15345</v>
      </c>
      <c r="C5963" s="106" t="s">
        <v>15352</v>
      </c>
      <c r="D5963" s="642">
        <v>0.33</v>
      </c>
      <c r="E5963" s="646" t="s">
        <v>74</v>
      </c>
      <c r="F5963" s="655">
        <v>2244</v>
      </c>
      <c r="G5963" s="646" t="s">
        <v>14907</v>
      </c>
    </row>
    <row r="5964" spans="1:7" ht="32.25" customHeight="1">
      <c r="A5964" s="640">
        <v>5954</v>
      </c>
      <c r="B5964" s="113" t="s">
        <v>15345</v>
      </c>
      <c r="C5964" s="106" t="s">
        <v>14096</v>
      </c>
      <c r="D5964" s="642">
        <v>0.47</v>
      </c>
      <c r="E5964" s="646" t="s">
        <v>74</v>
      </c>
      <c r="F5964" s="655">
        <v>3196</v>
      </c>
      <c r="G5964" s="646" t="s">
        <v>14907</v>
      </c>
    </row>
    <row r="5965" spans="1:7" ht="32.25" customHeight="1">
      <c r="A5965" s="640">
        <v>5955</v>
      </c>
      <c r="B5965" s="113" t="s">
        <v>15345</v>
      </c>
      <c r="C5965" s="106" t="s">
        <v>15353</v>
      </c>
      <c r="D5965" s="642">
        <v>0.34</v>
      </c>
      <c r="E5965" s="646" t="s">
        <v>74</v>
      </c>
      <c r="F5965" s="655">
        <v>2312</v>
      </c>
      <c r="G5965" s="646" t="s">
        <v>14907</v>
      </c>
    </row>
    <row r="5966" spans="1:7" ht="32.25" customHeight="1">
      <c r="A5966" s="640">
        <v>5956</v>
      </c>
      <c r="B5966" s="113" t="s">
        <v>15345</v>
      </c>
      <c r="C5966" s="106" t="s">
        <v>15267</v>
      </c>
      <c r="D5966" s="642">
        <v>0.28000000000000003</v>
      </c>
      <c r="E5966" s="646" t="s">
        <v>74</v>
      </c>
      <c r="F5966" s="655">
        <v>1904.0000000000002</v>
      </c>
      <c r="G5966" s="646" t="s">
        <v>14907</v>
      </c>
    </row>
    <row r="5967" spans="1:7" ht="32.25" customHeight="1">
      <c r="A5967" s="640">
        <v>5957</v>
      </c>
      <c r="B5967" s="107" t="s">
        <v>15345</v>
      </c>
      <c r="C5967" s="107" t="s">
        <v>15354</v>
      </c>
      <c r="D5967" s="642">
        <v>0.37</v>
      </c>
      <c r="E5967" s="646" t="s">
        <v>74</v>
      </c>
      <c r="F5967" s="650">
        <v>2516</v>
      </c>
      <c r="G5967" s="646" t="s">
        <v>14907</v>
      </c>
    </row>
    <row r="5968" spans="1:7" ht="32.25" customHeight="1">
      <c r="A5968" s="640">
        <v>5958</v>
      </c>
      <c r="B5968" s="107" t="s">
        <v>15345</v>
      </c>
      <c r="C5968" s="107" t="s">
        <v>15355</v>
      </c>
      <c r="D5968" s="642">
        <v>0.18</v>
      </c>
      <c r="E5968" s="646" t="s">
        <v>74</v>
      </c>
      <c r="F5968" s="650">
        <v>1224</v>
      </c>
      <c r="G5968" s="646" t="s">
        <v>14907</v>
      </c>
    </row>
    <row r="5969" spans="1:7" ht="32.25" customHeight="1">
      <c r="A5969" s="640">
        <v>5959</v>
      </c>
      <c r="B5969" s="107" t="s">
        <v>15345</v>
      </c>
      <c r="C5969" s="107" t="s">
        <v>15356</v>
      </c>
      <c r="D5969" s="642">
        <v>0.3</v>
      </c>
      <c r="E5969" s="646" t="s">
        <v>74</v>
      </c>
      <c r="F5969" s="650">
        <v>2040</v>
      </c>
      <c r="G5969" s="646" t="s">
        <v>14907</v>
      </c>
    </row>
    <row r="5970" spans="1:7" ht="32.25" customHeight="1">
      <c r="A5970" s="640">
        <v>5960</v>
      </c>
      <c r="B5970" s="107" t="s">
        <v>15345</v>
      </c>
      <c r="C5970" s="107" t="s">
        <v>15357</v>
      </c>
      <c r="D5970" s="642">
        <v>0.2</v>
      </c>
      <c r="E5970" s="646" t="s">
        <v>74</v>
      </c>
      <c r="F5970" s="650">
        <v>1360</v>
      </c>
      <c r="G5970" s="646" t="s">
        <v>14907</v>
      </c>
    </row>
    <row r="5971" spans="1:7" ht="32.25" customHeight="1">
      <c r="A5971" s="640">
        <v>5961</v>
      </c>
      <c r="B5971" s="107" t="s">
        <v>15345</v>
      </c>
      <c r="C5971" s="107" t="s">
        <v>15358</v>
      </c>
      <c r="D5971" s="642">
        <v>0.22</v>
      </c>
      <c r="E5971" s="646" t="s">
        <v>74</v>
      </c>
      <c r="F5971" s="650">
        <v>1496</v>
      </c>
      <c r="G5971" s="646" t="s">
        <v>14907</v>
      </c>
    </row>
    <row r="5972" spans="1:7" ht="32.25" customHeight="1">
      <c r="A5972" s="640">
        <v>5962</v>
      </c>
      <c r="B5972" s="107" t="s">
        <v>15345</v>
      </c>
      <c r="C5972" s="107" t="s">
        <v>15359</v>
      </c>
      <c r="D5972" s="642">
        <v>0.32</v>
      </c>
      <c r="E5972" s="646" t="s">
        <v>74</v>
      </c>
      <c r="F5972" s="650">
        <v>2176</v>
      </c>
      <c r="G5972" s="646" t="s">
        <v>14907</v>
      </c>
    </row>
    <row r="5973" spans="1:7" ht="32.25" customHeight="1">
      <c r="A5973" s="640">
        <v>5963</v>
      </c>
      <c r="B5973" s="107" t="s">
        <v>15345</v>
      </c>
      <c r="C5973" s="107" t="s">
        <v>15360</v>
      </c>
      <c r="D5973" s="642">
        <v>0.36</v>
      </c>
      <c r="E5973" s="646" t="s">
        <v>74</v>
      </c>
      <c r="F5973" s="650">
        <v>2448</v>
      </c>
      <c r="G5973" s="646" t="s">
        <v>14907</v>
      </c>
    </row>
    <row r="5974" spans="1:7" ht="32.25" customHeight="1">
      <c r="A5974" s="640">
        <v>5964</v>
      </c>
      <c r="B5974" s="107" t="s">
        <v>15345</v>
      </c>
      <c r="C5974" s="107" t="s">
        <v>15361</v>
      </c>
      <c r="D5974" s="642">
        <v>0.31</v>
      </c>
      <c r="E5974" s="646" t="s">
        <v>74</v>
      </c>
      <c r="F5974" s="650">
        <v>2108</v>
      </c>
      <c r="G5974" s="646" t="s">
        <v>14907</v>
      </c>
    </row>
    <row r="5975" spans="1:7" ht="32.25" customHeight="1">
      <c r="A5975" s="640">
        <v>5965</v>
      </c>
      <c r="B5975" s="107" t="s">
        <v>15345</v>
      </c>
      <c r="C5975" s="107" t="s">
        <v>15362</v>
      </c>
      <c r="D5975" s="642">
        <v>0.37</v>
      </c>
      <c r="E5975" s="646" t="s">
        <v>74</v>
      </c>
      <c r="F5975" s="650">
        <v>2516</v>
      </c>
      <c r="G5975" s="646" t="s">
        <v>14907</v>
      </c>
    </row>
    <row r="5976" spans="1:7" ht="32.25" customHeight="1">
      <c r="A5976" s="640">
        <v>5966</v>
      </c>
      <c r="B5976" s="107" t="s">
        <v>15345</v>
      </c>
      <c r="C5976" s="107" t="s">
        <v>15363</v>
      </c>
      <c r="D5976" s="642">
        <v>0.28999999999999998</v>
      </c>
      <c r="E5976" s="646" t="s">
        <v>74</v>
      </c>
      <c r="F5976" s="650">
        <v>1971.9999999999998</v>
      </c>
      <c r="G5976" s="646" t="s">
        <v>14907</v>
      </c>
    </row>
    <row r="5977" spans="1:7" ht="32.25" customHeight="1">
      <c r="A5977" s="640">
        <v>5967</v>
      </c>
      <c r="B5977" s="107" t="s">
        <v>15345</v>
      </c>
      <c r="C5977" s="107" t="s">
        <v>15364</v>
      </c>
      <c r="D5977" s="642">
        <v>0.3</v>
      </c>
      <c r="E5977" s="646" t="s">
        <v>74</v>
      </c>
      <c r="F5977" s="650">
        <v>2040</v>
      </c>
      <c r="G5977" s="646" t="s">
        <v>14907</v>
      </c>
    </row>
    <row r="5978" spans="1:7" ht="32.25" customHeight="1">
      <c r="A5978" s="640">
        <v>5968</v>
      </c>
      <c r="B5978" s="107" t="s">
        <v>15345</v>
      </c>
      <c r="C5978" s="107" t="s">
        <v>15365</v>
      </c>
      <c r="D5978" s="642">
        <v>0.28999999999999998</v>
      </c>
      <c r="E5978" s="646" t="s">
        <v>74</v>
      </c>
      <c r="F5978" s="650">
        <v>1971.9999999999998</v>
      </c>
      <c r="G5978" s="646" t="s">
        <v>14907</v>
      </c>
    </row>
    <row r="5979" spans="1:7" ht="32.25" customHeight="1">
      <c r="A5979" s="640">
        <v>5969</v>
      </c>
      <c r="B5979" s="107" t="s">
        <v>15345</v>
      </c>
      <c r="C5979" s="107" t="s">
        <v>15366</v>
      </c>
      <c r="D5979" s="642">
        <v>0.34</v>
      </c>
      <c r="E5979" s="646" t="s">
        <v>74</v>
      </c>
      <c r="F5979" s="650">
        <v>2312</v>
      </c>
      <c r="G5979" s="646" t="s">
        <v>14907</v>
      </c>
    </row>
    <row r="5980" spans="1:7" ht="32.25" customHeight="1">
      <c r="A5980" s="640">
        <v>5970</v>
      </c>
      <c r="B5980" s="107" t="s">
        <v>15345</v>
      </c>
      <c r="C5980" s="107" t="s">
        <v>15367</v>
      </c>
      <c r="D5980" s="642">
        <v>0.33</v>
      </c>
      <c r="E5980" s="646" t="s">
        <v>74</v>
      </c>
      <c r="F5980" s="650">
        <v>2244</v>
      </c>
      <c r="G5980" s="646" t="s">
        <v>14907</v>
      </c>
    </row>
    <row r="5981" spans="1:7" ht="32.25" customHeight="1">
      <c r="A5981" s="640">
        <v>5971</v>
      </c>
      <c r="B5981" s="107" t="s">
        <v>15345</v>
      </c>
      <c r="C5981" s="107" t="s">
        <v>15368</v>
      </c>
      <c r="D5981" s="642">
        <v>0.22</v>
      </c>
      <c r="E5981" s="646" t="s">
        <v>74</v>
      </c>
      <c r="F5981" s="650">
        <v>1496</v>
      </c>
      <c r="G5981" s="646" t="s">
        <v>14907</v>
      </c>
    </row>
    <row r="5982" spans="1:7" ht="32.25" customHeight="1">
      <c r="A5982" s="640">
        <v>5972</v>
      </c>
      <c r="B5982" s="107" t="s">
        <v>15345</v>
      </c>
      <c r="C5982" s="107" t="s">
        <v>15369</v>
      </c>
      <c r="D5982" s="642">
        <v>0.17</v>
      </c>
      <c r="E5982" s="646" t="s">
        <v>74</v>
      </c>
      <c r="F5982" s="650">
        <v>1156</v>
      </c>
      <c r="G5982" s="646" t="s">
        <v>14907</v>
      </c>
    </row>
    <row r="5983" spans="1:7" ht="32.25" customHeight="1">
      <c r="A5983" s="640">
        <v>5973</v>
      </c>
      <c r="B5983" s="107" t="s">
        <v>15345</v>
      </c>
      <c r="C5983" s="107" t="s">
        <v>15370</v>
      </c>
      <c r="D5983" s="642">
        <v>0.23</v>
      </c>
      <c r="E5983" s="646" t="s">
        <v>74</v>
      </c>
      <c r="F5983" s="650">
        <v>1564</v>
      </c>
      <c r="G5983" s="646" t="s">
        <v>14907</v>
      </c>
    </row>
    <row r="5984" spans="1:7" ht="32.25" customHeight="1">
      <c r="A5984" s="640">
        <v>5974</v>
      </c>
      <c r="B5984" s="107" t="s">
        <v>15345</v>
      </c>
      <c r="C5984" s="107" t="s">
        <v>13833</v>
      </c>
      <c r="D5984" s="642">
        <v>0.26</v>
      </c>
      <c r="E5984" s="646" t="s">
        <v>74</v>
      </c>
      <c r="F5984" s="650">
        <v>1768</v>
      </c>
      <c r="G5984" s="646" t="s">
        <v>14907</v>
      </c>
    </row>
    <row r="5985" spans="1:7" ht="32.25" customHeight="1">
      <c r="A5985" s="640">
        <v>5975</v>
      </c>
      <c r="B5985" s="107" t="s">
        <v>15345</v>
      </c>
      <c r="C5985" s="107" t="s">
        <v>15371</v>
      </c>
      <c r="D5985" s="642">
        <v>0.28000000000000003</v>
      </c>
      <c r="E5985" s="646" t="s">
        <v>74</v>
      </c>
      <c r="F5985" s="650">
        <v>1904.0000000000002</v>
      </c>
      <c r="G5985" s="646" t="s">
        <v>14907</v>
      </c>
    </row>
    <row r="5986" spans="1:7" ht="32.25" customHeight="1">
      <c r="A5986" s="640">
        <v>5976</v>
      </c>
      <c r="B5986" s="107" t="s">
        <v>15345</v>
      </c>
      <c r="C5986" s="107" t="s">
        <v>15372</v>
      </c>
      <c r="D5986" s="642">
        <v>0.04</v>
      </c>
      <c r="E5986" s="646" t="s">
        <v>74</v>
      </c>
      <c r="F5986" s="650">
        <v>272</v>
      </c>
      <c r="G5986" s="646" t="s">
        <v>14907</v>
      </c>
    </row>
    <row r="5987" spans="1:7" ht="32.25" customHeight="1">
      <c r="A5987" s="640">
        <v>5977</v>
      </c>
      <c r="B5987" s="107" t="s">
        <v>15345</v>
      </c>
      <c r="C5987" s="107" t="s">
        <v>15373</v>
      </c>
      <c r="D5987" s="642">
        <v>0.37</v>
      </c>
      <c r="E5987" s="646" t="s">
        <v>74</v>
      </c>
      <c r="F5987" s="650">
        <v>2516</v>
      </c>
      <c r="G5987" s="646" t="s">
        <v>14907</v>
      </c>
    </row>
    <row r="5988" spans="1:7" ht="32.25" customHeight="1">
      <c r="A5988" s="640">
        <v>5978</v>
      </c>
      <c r="B5988" s="107" t="s">
        <v>15345</v>
      </c>
      <c r="C5988" s="107" t="s">
        <v>11920</v>
      </c>
      <c r="D5988" s="642">
        <v>0.23</v>
      </c>
      <c r="E5988" s="646" t="s">
        <v>74</v>
      </c>
      <c r="F5988" s="650">
        <v>1564</v>
      </c>
      <c r="G5988" s="646" t="s">
        <v>14907</v>
      </c>
    </row>
    <row r="5989" spans="1:7" ht="32.25" customHeight="1">
      <c r="A5989" s="640">
        <v>5979</v>
      </c>
      <c r="B5989" s="107" t="s">
        <v>15345</v>
      </c>
      <c r="C5989" s="107" t="s">
        <v>15374</v>
      </c>
      <c r="D5989" s="642">
        <v>0.34</v>
      </c>
      <c r="E5989" s="646" t="s">
        <v>74</v>
      </c>
      <c r="F5989" s="650">
        <v>2312</v>
      </c>
      <c r="G5989" s="646" t="s">
        <v>14907</v>
      </c>
    </row>
    <row r="5990" spans="1:7" ht="32.25" customHeight="1">
      <c r="A5990" s="640">
        <v>5980</v>
      </c>
      <c r="B5990" s="107" t="s">
        <v>15345</v>
      </c>
      <c r="C5990" s="107" t="s">
        <v>13157</v>
      </c>
      <c r="D5990" s="642">
        <v>0.3</v>
      </c>
      <c r="E5990" s="646" t="s">
        <v>74</v>
      </c>
      <c r="F5990" s="650">
        <v>2040</v>
      </c>
      <c r="G5990" s="646" t="s">
        <v>14907</v>
      </c>
    </row>
    <row r="5991" spans="1:7" ht="32.25" customHeight="1">
      <c r="A5991" s="640">
        <v>5981</v>
      </c>
      <c r="B5991" s="107" t="s">
        <v>15345</v>
      </c>
      <c r="C5991" s="107" t="s">
        <v>15375</v>
      </c>
      <c r="D5991" s="642">
        <v>0.06</v>
      </c>
      <c r="E5991" s="646" t="s">
        <v>74</v>
      </c>
      <c r="F5991" s="650">
        <v>408</v>
      </c>
      <c r="G5991" s="646" t="s">
        <v>14907</v>
      </c>
    </row>
    <row r="5992" spans="1:7" ht="32.25" customHeight="1">
      <c r="A5992" s="640">
        <v>5982</v>
      </c>
      <c r="B5992" s="107" t="s">
        <v>15345</v>
      </c>
      <c r="C5992" s="107" t="s">
        <v>13155</v>
      </c>
      <c r="D5992" s="642">
        <v>0.27</v>
      </c>
      <c r="E5992" s="646" t="s">
        <v>74</v>
      </c>
      <c r="F5992" s="650">
        <v>1836.0000000000002</v>
      </c>
      <c r="G5992" s="646" t="s">
        <v>14907</v>
      </c>
    </row>
    <row r="5993" spans="1:7" ht="32.25" customHeight="1">
      <c r="A5993" s="640">
        <v>5983</v>
      </c>
      <c r="B5993" s="107" t="s">
        <v>15345</v>
      </c>
      <c r="C5993" s="107" t="s">
        <v>15376</v>
      </c>
      <c r="D5993" s="642">
        <v>0.12</v>
      </c>
      <c r="E5993" s="646" t="s">
        <v>74</v>
      </c>
      <c r="F5993" s="650">
        <v>816</v>
      </c>
      <c r="G5993" s="646" t="s">
        <v>14907</v>
      </c>
    </row>
    <row r="5994" spans="1:7" ht="32.25" customHeight="1">
      <c r="A5994" s="640">
        <v>5984</v>
      </c>
      <c r="B5994" s="107" t="s">
        <v>15169</v>
      </c>
      <c r="C5994" s="107" t="s">
        <v>9820</v>
      </c>
      <c r="D5994" s="642">
        <v>0.35</v>
      </c>
      <c r="E5994" s="646" t="s">
        <v>74</v>
      </c>
      <c r="F5994" s="650">
        <v>2380</v>
      </c>
      <c r="G5994" s="646" t="s">
        <v>14907</v>
      </c>
    </row>
    <row r="5995" spans="1:7" ht="32.25" customHeight="1">
      <c r="A5995" s="640">
        <v>5985</v>
      </c>
      <c r="B5995" s="107" t="s">
        <v>15169</v>
      </c>
      <c r="C5995" s="107" t="s">
        <v>15377</v>
      </c>
      <c r="D5995" s="642">
        <v>0.4</v>
      </c>
      <c r="E5995" s="646" t="s">
        <v>74</v>
      </c>
      <c r="F5995" s="650">
        <v>2720</v>
      </c>
      <c r="G5995" s="646" t="s">
        <v>14907</v>
      </c>
    </row>
    <row r="5996" spans="1:7" ht="32.25" customHeight="1">
      <c r="A5996" s="640">
        <v>5986</v>
      </c>
      <c r="B5996" s="107" t="s">
        <v>15169</v>
      </c>
      <c r="C5996" s="107" t="s">
        <v>15378</v>
      </c>
      <c r="D5996" s="642">
        <v>0.34</v>
      </c>
      <c r="E5996" s="646" t="s">
        <v>74</v>
      </c>
      <c r="F5996" s="650">
        <v>2312</v>
      </c>
      <c r="G5996" s="646" t="s">
        <v>14907</v>
      </c>
    </row>
    <row r="5997" spans="1:7" ht="32.25" customHeight="1">
      <c r="A5997" s="640">
        <v>5987</v>
      </c>
      <c r="B5997" s="107" t="s">
        <v>15169</v>
      </c>
      <c r="C5997" s="107" t="s">
        <v>11133</v>
      </c>
      <c r="D5997" s="642">
        <v>0.26</v>
      </c>
      <c r="E5997" s="646" t="s">
        <v>74</v>
      </c>
      <c r="F5997" s="650">
        <v>1768</v>
      </c>
      <c r="G5997" s="646" t="s">
        <v>14907</v>
      </c>
    </row>
    <row r="5998" spans="1:7" ht="32.25" customHeight="1">
      <c r="A5998" s="640">
        <v>5988</v>
      </c>
      <c r="B5998" s="107" t="s">
        <v>15169</v>
      </c>
      <c r="C5998" s="107" t="s">
        <v>15379</v>
      </c>
      <c r="D5998" s="642">
        <v>0.45</v>
      </c>
      <c r="E5998" s="646" t="s">
        <v>74</v>
      </c>
      <c r="F5998" s="650">
        <v>3060</v>
      </c>
      <c r="G5998" s="646" t="s">
        <v>14907</v>
      </c>
    </row>
    <row r="5999" spans="1:7" ht="32.25" customHeight="1">
      <c r="A5999" s="640">
        <v>5989</v>
      </c>
      <c r="B5999" s="107" t="s">
        <v>15169</v>
      </c>
      <c r="C5999" s="107" t="s">
        <v>15380</v>
      </c>
      <c r="D5999" s="642">
        <v>0.27</v>
      </c>
      <c r="E5999" s="646" t="s">
        <v>74</v>
      </c>
      <c r="F5999" s="650">
        <v>1836.0000000000002</v>
      </c>
      <c r="G5999" s="646" t="s">
        <v>14907</v>
      </c>
    </row>
    <row r="6000" spans="1:7" ht="32.25" customHeight="1">
      <c r="A6000" s="640">
        <v>5990</v>
      </c>
      <c r="B6000" s="107" t="s">
        <v>15169</v>
      </c>
      <c r="C6000" s="107" t="s">
        <v>15381</v>
      </c>
      <c r="D6000" s="642">
        <v>0.43</v>
      </c>
      <c r="E6000" s="646" t="s">
        <v>74</v>
      </c>
      <c r="F6000" s="650">
        <v>2924</v>
      </c>
      <c r="G6000" s="646" t="s">
        <v>14907</v>
      </c>
    </row>
    <row r="6001" spans="1:7" ht="32.25" customHeight="1">
      <c r="A6001" s="640">
        <v>5991</v>
      </c>
      <c r="B6001" s="107" t="s">
        <v>15169</v>
      </c>
      <c r="C6001" s="107" t="s">
        <v>15382</v>
      </c>
      <c r="D6001" s="642">
        <v>0.34</v>
      </c>
      <c r="E6001" s="646" t="s">
        <v>74</v>
      </c>
      <c r="F6001" s="650">
        <v>2312</v>
      </c>
      <c r="G6001" s="646" t="s">
        <v>14907</v>
      </c>
    </row>
    <row r="6002" spans="1:7" ht="32.25" customHeight="1">
      <c r="A6002" s="640">
        <v>5992</v>
      </c>
      <c r="B6002" s="107" t="s">
        <v>15169</v>
      </c>
      <c r="C6002" s="107" t="s">
        <v>10636</v>
      </c>
      <c r="D6002" s="642">
        <v>0.41</v>
      </c>
      <c r="E6002" s="646" t="s">
        <v>74</v>
      </c>
      <c r="F6002" s="650">
        <v>2788</v>
      </c>
      <c r="G6002" s="646" t="s">
        <v>14907</v>
      </c>
    </row>
    <row r="6003" spans="1:7" ht="32.25" customHeight="1">
      <c r="A6003" s="640">
        <v>5993</v>
      </c>
      <c r="B6003" s="107" t="s">
        <v>15169</v>
      </c>
      <c r="C6003" s="107" t="s">
        <v>15383</v>
      </c>
      <c r="D6003" s="642">
        <v>0.49</v>
      </c>
      <c r="E6003" s="646" t="s">
        <v>74</v>
      </c>
      <c r="F6003" s="650">
        <v>3332</v>
      </c>
      <c r="G6003" s="646" t="s">
        <v>14907</v>
      </c>
    </row>
    <row r="6004" spans="1:7" ht="32.25" customHeight="1">
      <c r="A6004" s="640">
        <v>5994</v>
      </c>
      <c r="B6004" s="107" t="s">
        <v>15169</v>
      </c>
      <c r="C6004" s="107" t="s">
        <v>15384</v>
      </c>
      <c r="D6004" s="642">
        <v>0.34</v>
      </c>
      <c r="E6004" s="646" t="s">
        <v>74</v>
      </c>
      <c r="F6004" s="650">
        <v>2312</v>
      </c>
      <c r="G6004" s="646" t="s">
        <v>14907</v>
      </c>
    </row>
    <row r="6005" spans="1:7" ht="32.25" customHeight="1">
      <c r="A6005" s="640">
        <v>5995</v>
      </c>
      <c r="B6005" s="107" t="s">
        <v>15169</v>
      </c>
      <c r="C6005" s="107" t="s">
        <v>11196</v>
      </c>
      <c r="D6005" s="642">
        <v>0.34</v>
      </c>
      <c r="E6005" s="646" t="s">
        <v>74</v>
      </c>
      <c r="F6005" s="650">
        <v>2312</v>
      </c>
      <c r="G6005" s="646" t="s">
        <v>14907</v>
      </c>
    </row>
    <row r="6006" spans="1:7" ht="32.25" customHeight="1">
      <c r="A6006" s="640">
        <v>5996</v>
      </c>
      <c r="B6006" s="107" t="s">
        <v>15169</v>
      </c>
      <c r="C6006" s="107" t="s">
        <v>11217</v>
      </c>
      <c r="D6006" s="642">
        <v>0.37</v>
      </c>
      <c r="E6006" s="646" t="s">
        <v>74</v>
      </c>
      <c r="F6006" s="650">
        <v>2516</v>
      </c>
      <c r="G6006" s="646" t="s">
        <v>14907</v>
      </c>
    </row>
    <row r="6007" spans="1:7" ht="32.25" customHeight="1">
      <c r="A6007" s="640">
        <v>5997</v>
      </c>
      <c r="B6007" s="107" t="s">
        <v>15169</v>
      </c>
      <c r="C6007" s="107" t="s">
        <v>15385</v>
      </c>
      <c r="D6007" s="642">
        <v>0.38</v>
      </c>
      <c r="E6007" s="646" t="s">
        <v>74</v>
      </c>
      <c r="F6007" s="650">
        <v>2584</v>
      </c>
      <c r="G6007" s="646" t="s">
        <v>14907</v>
      </c>
    </row>
    <row r="6008" spans="1:7" ht="32.25" customHeight="1">
      <c r="A6008" s="640">
        <v>5998</v>
      </c>
      <c r="B6008" s="107" t="s">
        <v>15169</v>
      </c>
      <c r="C6008" s="107" t="s">
        <v>15386</v>
      </c>
      <c r="D6008" s="642">
        <v>0.34</v>
      </c>
      <c r="E6008" s="646" t="s">
        <v>74</v>
      </c>
      <c r="F6008" s="650">
        <v>2312</v>
      </c>
      <c r="G6008" s="646" t="s">
        <v>14907</v>
      </c>
    </row>
    <row r="6009" spans="1:7" ht="32.25" customHeight="1">
      <c r="A6009" s="640">
        <v>5999</v>
      </c>
      <c r="B6009" s="107" t="s">
        <v>15169</v>
      </c>
      <c r="C6009" s="107" t="s">
        <v>15387</v>
      </c>
      <c r="D6009" s="642">
        <v>0.33</v>
      </c>
      <c r="E6009" s="646" t="s">
        <v>74</v>
      </c>
      <c r="F6009" s="650">
        <v>2244</v>
      </c>
      <c r="G6009" s="646" t="s">
        <v>14907</v>
      </c>
    </row>
    <row r="6010" spans="1:7" ht="32.25" customHeight="1">
      <c r="A6010" s="640">
        <v>6000</v>
      </c>
      <c r="B6010" s="107" t="s">
        <v>15169</v>
      </c>
      <c r="C6010" s="107" t="s">
        <v>15388</v>
      </c>
      <c r="D6010" s="642">
        <v>0.38</v>
      </c>
      <c r="E6010" s="646" t="s">
        <v>74</v>
      </c>
      <c r="F6010" s="650">
        <v>2584</v>
      </c>
      <c r="G6010" s="646" t="s">
        <v>14907</v>
      </c>
    </row>
    <row r="6011" spans="1:7" ht="32.25" customHeight="1">
      <c r="A6011" s="640">
        <v>6001</v>
      </c>
      <c r="B6011" s="107" t="s">
        <v>15169</v>
      </c>
      <c r="C6011" s="107" t="s">
        <v>15389</v>
      </c>
      <c r="D6011" s="642">
        <v>0.41</v>
      </c>
      <c r="E6011" s="646" t="s">
        <v>74</v>
      </c>
      <c r="F6011" s="650">
        <v>2788</v>
      </c>
      <c r="G6011" s="646" t="s">
        <v>14907</v>
      </c>
    </row>
    <row r="6012" spans="1:7" ht="32.25" customHeight="1">
      <c r="A6012" s="640">
        <v>6002</v>
      </c>
      <c r="B6012" s="107" t="s">
        <v>15169</v>
      </c>
      <c r="C6012" s="107" t="s">
        <v>15390</v>
      </c>
      <c r="D6012" s="642">
        <v>0.38</v>
      </c>
      <c r="E6012" s="646" t="s">
        <v>74</v>
      </c>
      <c r="F6012" s="650">
        <v>2584</v>
      </c>
      <c r="G6012" s="646" t="s">
        <v>14907</v>
      </c>
    </row>
    <row r="6013" spans="1:7" ht="32.25" customHeight="1">
      <c r="A6013" s="640">
        <v>6003</v>
      </c>
      <c r="B6013" s="107" t="s">
        <v>15169</v>
      </c>
      <c r="C6013" s="107" t="s">
        <v>15391</v>
      </c>
      <c r="D6013" s="642">
        <v>0.41</v>
      </c>
      <c r="E6013" s="646" t="s">
        <v>74</v>
      </c>
      <c r="F6013" s="650">
        <v>2788</v>
      </c>
      <c r="G6013" s="646" t="s">
        <v>14907</v>
      </c>
    </row>
    <row r="6014" spans="1:7" ht="32.25" customHeight="1">
      <c r="A6014" s="640">
        <v>6004</v>
      </c>
      <c r="B6014" s="107" t="s">
        <v>15169</v>
      </c>
      <c r="C6014" s="107" t="s">
        <v>15392</v>
      </c>
      <c r="D6014" s="642">
        <v>0.36</v>
      </c>
      <c r="E6014" s="646" t="s">
        <v>74</v>
      </c>
      <c r="F6014" s="650">
        <v>2448</v>
      </c>
      <c r="G6014" s="646" t="s">
        <v>14907</v>
      </c>
    </row>
    <row r="6015" spans="1:7" ht="32.25" customHeight="1">
      <c r="A6015" s="640">
        <v>6005</v>
      </c>
      <c r="B6015" s="107" t="s">
        <v>15169</v>
      </c>
      <c r="C6015" s="107" t="s">
        <v>15393</v>
      </c>
      <c r="D6015" s="642">
        <v>0.63</v>
      </c>
      <c r="E6015" s="646" t="s">
        <v>74</v>
      </c>
      <c r="F6015" s="650">
        <v>4284</v>
      </c>
      <c r="G6015" s="646" t="s">
        <v>14907</v>
      </c>
    </row>
    <row r="6016" spans="1:7" ht="32.25" customHeight="1">
      <c r="A6016" s="640">
        <v>6006</v>
      </c>
      <c r="B6016" s="107" t="s">
        <v>15169</v>
      </c>
      <c r="C6016" s="107" t="s">
        <v>15394</v>
      </c>
      <c r="D6016" s="642">
        <v>0.39</v>
      </c>
      <c r="E6016" s="646" t="s">
        <v>74</v>
      </c>
      <c r="F6016" s="650">
        <v>2652</v>
      </c>
      <c r="G6016" s="646" t="s">
        <v>14907</v>
      </c>
    </row>
    <row r="6017" spans="1:7" ht="32.25" customHeight="1">
      <c r="A6017" s="640">
        <v>6007</v>
      </c>
      <c r="B6017" s="107" t="s">
        <v>15169</v>
      </c>
      <c r="C6017" s="107" t="s">
        <v>11654</v>
      </c>
      <c r="D6017" s="642">
        <v>0.36</v>
      </c>
      <c r="E6017" s="646" t="s">
        <v>74</v>
      </c>
      <c r="F6017" s="650">
        <v>2448</v>
      </c>
      <c r="G6017" s="646" t="s">
        <v>14907</v>
      </c>
    </row>
    <row r="6018" spans="1:7" ht="32.25" customHeight="1">
      <c r="A6018" s="640">
        <v>6008</v>
      </c>
      <c r="B6018" s="107" t="s">
        <v>15169</v>
      </c>
      <c r="C6018" s="107" t="s">
        <v>15395</v>
      </c>
      <c r="D6018" s="642">
        <v>0.36</v>
      </c>
      <c r="E6018" s="646" t="s">
        <v>74</v>
      </c>
      <c r="F6018" s="650">
        <v>2448</v>
      </c>
      <c r="G6018" s="646" t="s">
        <v>14907</v>
      </c>
    </row>
    <row r="6019" spans="1:7" ht="32.25" customHeight="1">
      <c r="A6019" s="640">
        <v>6009</v>
      </c>
      <c r="B6019" s="107" t="s">
        <v>15169</v>
      </c>
      <c r="C6019" s="107" t="s">
        <v>15396</v>
      </c>
      <c r="D6019" s="642">
        <v>0.3</v>
      </c>
      <c r="E6019" s="646" t="s">
        <v>74</v>
      </c>
      <c r="F6019" s="650">
        <v>2040</v>
      </c>
      <c r="G6019" s="646" t="s">
        <v>14907</v>
      </c>
    </row>
    <row r="6020" spans="1:7" ht="32.25" customHeight="1">
      <c r="A6020" s="640">
        <v>6010</v>
      </c>
      <c r="B6020" s="107" t="s">
        <v>15169</v>
      </c>
      <c r="C6020" s="107" t="s">
        <v>15397</v>
      </c>
      <c r="D6020" s="642">
        <v>0.41</v>
      </c>
      <c r="E6020" s="646" t="s">
        <v>74</v>
      </c>
      <c r="F6020" s="650">
        <v>2788</v>
      </c>
      <c r="G6020" s="646" t="s">
        <v>14907</v>
      </c>
    </row>
    <row r="6021" spans="1:7" ht="32.25" customHeight="1">
      <c r="A6021" s="640">
        <v>6011</v>
      </c>
      <c r="B6021" s="107" t="s">
        <v>15169</v>
      </c>
      <c r="C6021" s="107" t="s">
        <v>15398</v>
      </c>
      <c r="D6021" s="642">
        <v>0.23</v>
      </c>
      <c r="E6021" s="646" t="s">
        <v>74</v>
      </c>
      <c r="F6021" s="650">
        <v>1564</v>
      </c>
      <c r="G6021" s="646" t="s">
        <v>14907</v>
      </c>
    </row>
    <row r="6022" spans="1:7" ht="32.25" customHeight="1">
      <c r="A6022" s="640">
        <v>6012</v>
      </c>
      <c r="B6022" s="107" t="s">
        <v>15169</v>
      </c>
      <c r="C6022" s="107" t="s">
        <v>15399</v>
      </c>
      <c r="D6022" s="642">
        <v>0.35</v>
      </c>
      <c r="E6022" s="646" t="s">
        <v>74</v>
      </c>
      <c r="F6022" s="650">
        <v>2380</v>
      </c>
      <c r="G6022" s="646" t="s">
        <v>14907</v>
      </c>
    </row>
    <row r="6023" spans="1:7" ht="32.25" customHeight="1">
      <c r="A6023" s="640">
        <v>6013</v>
      </c>
      <c r="B6023" s="107" t="s">
        <v>15088</v>
      </c>
      <c r="C6023" s="107" t="s">
        <v>10895</v>
      </c>
      <c r="D6023" s="642">
        <v>0.31</v>
      </c>
      <c r="E6023" s="646" t="s">
        <v>74</v>
      </c>
      <c r="F6023" s="650">
        <v>2108</v>
      </c>
      <c r="G6023" s="646" t="s">
        <v>14907</v>
      </c>
    </row>
    <row r="6024" spans="1:7" ht="32.25" customHeight="1">
      <c r="A6024" s="640">
        <v>6014</v>
      </c>
      <c r="B6024" s="107" t="s">
        <v>15088</v>
      </c>
      <c r="C6024" s="107" t="s">
        <v>15400</v>
      </c>
      <c r="D6024" s="642">
        <v>0.28999999999999998</v>
      </c>
      <c r="E6024" s="646" t="s">
        <v>74</v>
      </c>
      <c r="F6024" s="650">
        <v>1971.9999999999998</v>
      </c>
      <c r="G6024" s="646" t="s">
        <v>14907</v>
      </c>
    </row>
    <row r="6025" spans="1:7" ht="32.25" customHeight="1">
      <c r="A6025" s="640">
        <v>6015</v>
      </c>
      <c r="B6025" s="107" t="s">
        <v>15088</v>
      </c>
      <c r="C6025" s="107" t="s">
        <v>15401</v>
      </c>
      <c r="D6025" s="642">
        <v>0.27</v>
      </c>
      <c r="E6025" s="646" t="s">
        <v>74</v>
      </c>
      <c r="F6025" s="650">
        <v>1836.0000000000002</v>
      </c>
      <c r="G6025" s="646" t="s">
        <v>14907</v>
      </c>
    </row>
    <row r="6026" spans="1:7" ht="32.25" customHeight="1">
      <c r="A6026" s="640">
        <v>6016</v>
      </c>
      <c r="B6026" s="107" t="s">
        <v>15088</v>
      </c>
      <c r="C6026" s="107" t="s">
        <v>15402</v>
      </c>
      <c r="D6026" s="642">
        <v>0.41</v>
      </c>
      <c r="E6026" s="646" t="s">
        <v>74</v>
      </c>
      <c r="F6026" s="650">
        <v>2788</v>
      </c>
      <c r="G6026" s="646" t="s">
        <v>14907</v>
      </c>
    </row>
    <row r="6027" spans="1:7" ht="32.25" customHeight="1">
      <c r="A6027" s="640">
        <v>6017</v>
      </c>
      <c r="B6027" s="107" t="s">
        <v>15088</v>
      </c>
      <c r="C6027" s="107" t="s">
        <v>11931</v>
      </c>
      <c r="D6027" s="642">
        <v>0.33</v>
      </c>
      <c r="E6027" s="646" t="s">
        <v>74</v>
      </c>
      <c r="F6027" s="650">
        <v>2244</v>
      </c>
      <c r="G6027" s="646" t="s">
        <v>14907</v>
      </c>
    </row>
    <row r="6028" spans="1:7" ht="32.25" customHeight="1">
      <c r="A6028" s="640">
        <v>6018</v>
      </c>
      <c r="B6028" s="107" t="s">
        <v>15088</v>
      </c>
      <c r="C6028" s="107" t="s">
        <v>15403</v>
      </c>
      <c r="D6028" s="642">
        <v>0.37</v>
      </c>
      <c r="E6028" s="646" t="s">
        <v>74</v>
      </c>
      <c r="F6028" s="650">
        <v>2516</v>
      </c>
      <c r="G6028" s="646" t="s">
        <v>14907</v>
      </c>
    </row>
    <row r="6029" spans="1:7" ht="32.25" customHeight="1">
      <c r="A6029" s="640">
        <v>6019</v>
      </c>
      <c r="B6029" s="107" t="s">
        <v>15088</v>
      </c>
      <c r="C6029" s="107" t="s">
        <v>15404</v>
      </c>
      <c r="D6029" s="642">
        <v>0.19</v>
      </c>
      <c r="E6029" s="646" t="s">
        <v>74</v>
      </c>
      <c r="F6029" s="650">
        <v>1292</v>
      </c>
      <c r="G6029" s="646" t="s">
        <v>14907</v>
      </c>
    </row>
    <row r="6030" spans="1:7" ht="32.25" customHeight="1">
      <c r="A6030" s="640">
        <v>6020</v>
      </c>
      <c r="B6030" s="107" t="s">
        <v>15088</v>
      </c>
      <c r="C6030" s="107" t="s">
        <v>15405</v>
      </c>
      <c r="D6030" s="642">
        <v>0.3</v>
      </c>
      <c r="E6030" s="646" t="s">
        <v>74</v>
      </c>
      <c r="F6030" s="650">
        <v>2040</v>
      </c>
      <c r="G6030" s="646" t="s">
        <v>14907</v>
      </c>
    </row>
    <row r="6031" spans="1:7" ht="32.25" customHeight="1">
      <c r="A6031" s="640">
        <v>6021</v>
      </c>
      <c r="B6031" s="107" t="s">
        <v>15088</v>
      </c>
      <c r="C6031" s="107" t="s">
        <v>8213</v>
      </c>
      <c r="D6031" s="642">
        <v>0.24</v>
      </c>
      <c r="E6031" s="646" t="s">
        <v>74</v>
      </c>
      <c r="F6031" s="650">
        <v>1632</v>
      </c>
      <c r="G6031" s="646" t="s">
        <v>14907</v>
      </c>
    </row>
    <row r="6032" spans="1:7" ht="32.25" customHeight="1">
      <c r="A6032" s="640">
        <v>6022</v>
      </c>
      <c r="B6032" s="107" t="s">
        <v>15088</v>
      </c>
      <c r="C6032" s="107" t="s">
        <v>11338</v>
      </c>
      <c r="D6032" s="642">
        <v>0.19</v>
      </c>
      <c r="E6032" s="646" t="s">
        <v>74</v>
      </c>
      <c r="F6032" s="650">
        <v>1292</v>
      </c>
      <c r="G6032" s="646" t="s">
        <v>14907</v>
      </c>
    </row>
    <row r="6033" spans="1:7" ht="32.25" customHeight="1">
      <c r="A6033" s="640">
        <v>6023</v>
      </c>
      <c r="B6033" s="107" t="s">
        <v>15088</v>
      </c>
      <c r="C6033" s="107" t="s">
        <v>15406</v>
      </c>
      <c r="D6033" s="642">
        <v>0.33</v>
      </c>
      <c r="E6033" s="646" t="s">
        <v>74</v>
      </c>
      <c r="F6033" s="650">
        <v>2244</v>
      </c>
      <c r="G6033" s="646" t="s">
        <v>14907</v>
      </c>
    </row>
    <row r="6034" spans="1:7" ht="32.25" customHeight="1">
      <c r="A6034" s="640">
        <v>6024</v>
      </c>
      <c r="B6034" s="107" t="s">
        <v>15088</v>
      </c>
      <c r="C6034" s="107" t="s">
        <v>15407</v>
      </c>
      <c r="D6034" s="642">
        <v>0.3</v>
      </c>
      <c r="E6034" s="646" t="s">
        <v>74</v>
      </c>
      <c r="F6034" s="650">
        <v>2040</v>
      </c>
      <c r="G6034" s="646" t="s">
        <v>14907</v>
      </c>
    </row>
    <row r="6035" spans="1:7" ht="32.25" customHeight="1">
      <c r="A6035" s="640">
        <v>6025</v>
      </c>
      <c r="B6035" s="107" t="s">
        <v>15088</v>
      </c>
      <c r="C6035" s="107" t="s">
        <v>15408</v>
      </c>
      <c r="D6035" s="642">
        <v>0.27</v>
      </c>
      <c r="E6035" s="646" t="s">
        <v>74</v>
      </c>
      <c r="F6035" s="650">
        <v>1836.0000000000002</v>
      </c>
      <c r="G6035" s="646" t="s">
        <v>14907</v>
      </c>
    </row>
    <row r="6036" spans="1:7" ht="32.25" customHeight="1">
      <c r="A6036" s="640">
        <v>6026</v>
      </c>
      <c r="B6036" s="107" t="s">
        <v>15088</v>
      </c>
      <c r="C6036" s="107" t="s">
        <v>15409</v>
      </c>
      <c r="D6036" s="642">
        <v>0.17</v>
      </c>
      <c r="E6036" s="646" t="s">
        <v>74</v>
      </c>
      <c r="F6036" s="650">
        <v>1156</v>
      </c>
      <c r="G6036" s="646" t="s">
        <v>14907</v>
      </c>
    </row>
    <row r="6037" spans="1:7" ht="32.25" customHeight="1">
      <c r="A6037" s="640">
        <v>6027</v>
      </c>
      <c r="B6037" s="107" t="s">
        <v>15088</v>
      </c>
      <c r="C6037" s="107" t="s">
        <v>15410</v>
      </c>
      <c r="D6037" s="642">
        <v>0.36</v>
      </c>
      <c r="E6037" s="646" t="s">
        <v>74</v>
      </c>
      <c r="F6037" s="650">
        <v>2448</v>
      </c>
      <c r="G6037" s="646" t="s">
        <v>14907</v>
      </c>
    </row>
    <row r="6038" spans="1:7" ht="32.25" customHeight="1">
      <c r="A6038" s="640">
        <v>6028</v>
      </c>
      <c r="B6038" s="107" t="s">
        <v>15088</v>
      </c>
      <c r="C6038" s="107" t="s">
        <v>15411</v>
      </c>
      <c r="D6038" s="642">
        <v>0.4</v>
      </c>
      <c r="E6038" s="646" t="s">
        <v>74</v>
      </c>
      <c r="F6038" s="650">
        <v>2720</v>
      </c>
      <c r="G6038" s="646" t="s">
        <v>14907</v>
      </c>
    </row>
    <row r="6039" spans="1:7" ht="32.25" customHeight="1">
      <c r="A6039" s="640">
        <v>6029</v>
      </c>
      <c r="B6039" s="107" t="s">
        <v>15088</v>
      </c>
      <c r="C6039" s="107" t="s">
        <v>10863</v>
      </c>
      <c r="D6039" s="642">
        <v>0.21</v>
      </c>
      <c r="E6039" s="646" t="s">
        <v>74</v>
      </c>
      <c r="F6039" s="650">
        <v>1428</v>
      </c>
      <c r="G6039" s="646" t="s">
        <v>14907</v>
      </c>
    </row>
    <row r="6040" spans="1:7" ht="32.25" customHeight="1">
      <c r="A6040" s="640">
        <v>6030</v>
      </c>
      <c r="B6040" s="107" t="s">
        <v>15088</v>
      </c>
      <c r="C6040" s="107" t="s">
        <v>15154</v>
      </c>
      <c r="D6040" s="642">
        <v>0.4</v>
      </c>
      <c r="E6040" s="646" t="s">
        <v>74</v>
      </c>
      <c r="F6040" s="650">
        <v>2720</v>
      </c>
      <c r="G6040" s="646" t="s">
        <v>14907</v>
      </c>
    </row>
    <row r="6041" spans="1:7" ht="32.25" customHeight="1">
      <c r="A6041" s="640">
        <v>6031</v>
      </c>
      <c r="B6041" s="107" t="s">
        <v>15117</v>
      </c>
      <c r="C6041" s="107" t="s">
        <v>15410</v>
      </c>
      <c r="D6041" s="642">
        <v>0.28000000000000003</v>
      </c>
      <c r="E6041" s="646" t="s">
        <v>74</v>
      </c>
      <c r="F6041" s="650">
        <v>1904.0000000000002</v>
      </c>
      <c r="G6041" s="646" t="s">
        <v>14907</v>
      </c>
    </row>
    <row r="6042" spans="1:7" ht="32.25" customHeight="1">
      <c r="A6042" s="640">
        <v>6032</v>
      </c>
      <c r="B6042" s="107" t="s">
        <v>15117</v>
      </c>
      <c r="C6042" s="107" t="s">
        <v>15404</v>
      </c>
      <c r="D6042" s="642">
        <v>0.26</v>
      </c>
      <c r="E6042" s="646" t="s">
        <v>74</v>
      </c>
      <c r="F6042" s="650">
        <v>1768</v>
      </c>
      <c r="G6042" s="646" t="s">
        <v>14907</v>
      </c>
    </row>
    <row r="6043" spans="1:7" ht="32.25" customHeight="1">
      <c r="A6043" s="640">
        <v>6033</v>
      </c>
      <c r="B6043" s="107" t="s">
        <v>15117</v>
      </c>
      <c r="C6043" s="107" t="s">
        <v>15412</v>
      </c>
      <c r="D6043" s="642">
        <v>0.34</v>
      </c>
      <c r="E6043" s="646" t="s">
        <v>74</v>
      </c>
      <c r="F6043" s="650">
        <v>2312</v>
      </c>
      <c r="G6043" s="646" t="s">
        <v>14907</v>
      </c>
    </row>
    <row r="6044" spans="1:7" ht="32.25" customHeight="1">
      <c r="A6044" s="640">
        <v>6034</v>
      </c>
      <c r="B6044" s="107" t="s">
        <v>15256</v>
      </c>
      <c r="C6044" s="107" t="s">
        <v>15413</v>
      </c>
      <c r="D6044" s="641">
        <v>0.35</v>
      </c>
      <c r="E6044" s="646" t="s">
        <v>74</v>
      </c>
      <c r="F6044" s="649">
        <v>2380</v>
      </c>
      <c r="G6044" s="646" t="s">
        <v>14907</v>
      </c>
    </row>
    <row r="6045" spans="1:7" ht="32.25" customHeight="1">
      <c r="A6045" s="640">
        <v>6035</v>
      </c>
      <c r="B6045" s="107" t="s">
        <v>15256</v>
      </c>
      <c r="C6045" s="107" t="s">
        <v>15414</v>
      </c>
      <c r="D6045" s="641">
        <v>0.4</v>
      </c>
      <c r="E6045" s="646" t="s">
        <v>74</v>
      </c>
      <c r="F6045" s="649">
        <v>2720</v>
      </c>
      <c r="G6045" s="646" t="s">
        <v>14907</v>
      </c>
    </row>
    <row r="6046" spans="1:7" ht="32.25" customHeight="1">
      <c r="A6046" s="640">
        <v>6036</v>
      </c>
      <c r="B6046" s="107" t="s">
        <v>15256</v>
      </c>
      <c r="C6046" s="107" t="s">
        <v>15415</v>
      </c>
      <c r="D6046" s="641">
        <v>0.15</v>
      </c>
      <c r="E6046" s="646" t="s">
        <v>74</v>
      </c>
      <c r="F6046" s="649">
        <v>1020</v>
      </c>
      <c r="G6046" s="646" t="s">
        <v>14907</v>
      </c>
    </row>
    <row r="6047" spans="1:7" ht="32.25" customHeight="1">
      <c r="A6047" s="640">
        <v>6037</v>
      </c>
      <c r="B6047" s="107" t="s">
        <v>15256</v>
      </c>
      <c r="C6047" s="107" t="s">
        <v>12098</v>
      </c>
      <c r="D6047" s="641">
        <v>0.43</v>
      </c>
      <c r="E6047" s="646" t="s">
        <v>74</v>
      </c>
      <c r="F6047" s="649">
        <v>2924</v>
      </c>
      <c r="G6047" s="646" t="s">
        <v>14907</v>
      </c>
    </row>
    <row r="6048" spans="1:7" ht="32.25" customHeight="1">
      <c r="A6048" s="640">
        <v>6038</v>
      </c>
      <c r="B6048" s="107" t="s">
        <v>15256</v>
      </c>
      <c r="C6048" s="107" t="s">
        <v>11047</v>
      </c>
      <c r="D6048" s="641">
        <v>0.38</v>
      </c>
      <c r="E6048" s="646" t="s">
        <v>74</v>
      </c>
      <c r="F6048" s="649">
        <v>2584</v>
      </c>
      <c r="G6048" s="646" t="s">
        <v>14907</v>
      </c>
    </row>
    <row r="6049" spans="1:7" ht="32.25" customHeight="1">
      <c r="A6049" s="640">
        <v>6039</v>
      </c>
      <c r="B6049" s="107" t="s">
        <v>15256</v>
      </c>
      <c r="C6049" s="107" t="s">
        <v>10656</v>
      </c>
      <c r="D6049" s="641">
        <v>0.35</v>
      </c>
      <c r="E6049" s="646" t="s">
        <v>74</v>
      </c>
      <c r="F6049" s="649">
        <v>2380</v>
      </c>
      <c r="G6049" s="646" t="s">
        <v>14907</v>
      </c>
    </row>
    <row r="6050" spans="1:7" ht="32.25" customHeight="1">
      <c r="A6050" s="640">
        <v>6040</v>
      </c>
      <c r="B6050" s="107" t="s">
        <v>15256</v>
      </c>
      <c r="C6050" s="107" t="s">
        <v>15416</v>
      </c>
      <c r="D6050" s="641">
        <v>0.35</v>
      </c>
      <c r="E6050" s="646" t="s">
        <v>74</v>
      </c>
      <c r="F6050" s="649">
        <v>2380</v>
      </c>
      <c r="G6050" s="646" t="s">
        <v>14907</v>
      </c>
    </row>
    <row r="6051" spans="1:7" ht="32.25" customHeight="1">
      <c r="A6051" s="640">
        <v>6041</v>
      </c>
      <c r="B6051" s="107" t="s">
        <v>15256</v>
      </c>
      <c r="C6051" s="107" t="s">
        <v>15417</v>
      </c>
      <c r="D6051" s="641">
        <v>0.17</v>
      </c>
      <c r="E6051" s="646" t="s">
        <v>74</v>
      </c>
      <c r="F6051" s="649">
        <v>1156</v>
      </c>
      <c r="G6051" s="646" t="s">
        <v>14907</v>
      </c>
    </row>
    <row r="6052" spans="1:7" ht="32.25" customHeight="1">
      <c r="A6052" s="640">
        <v>6042</v>
      </c>
      <c r="B6052" s="107" t="s">
        <v>15215</v>
      </c>
      <c r="C6052" s="107" t="s">
        <v>11098</v>
      </c>
      <c r="D6052" s="641">
        <v>0.28999999999999998</v>
      </c>
      <c r="E6052" s="646" t="s">
        <v>74</v>
      </c>
      <c r="F6052" s="649">
        <v>2380</v>
      </c>
      <c r="G6052" s="646" t="s">
        <v>14907</v>
      </c>
    </row>
    <row r="6053" spans="1:7" ht="32.25" customHeight="1">
      <c r="A6053" s="640">
        <v>6043</v>
      </c>
      <c r="B6053" s="107" t="s">
        <v>15215</v>
      </c>
      <c r="C6053" s="107" t="s">
        <v>15418</v>
      </c>
      <c r="D6053" s="641">
        <v>0.5</v>
      </c>
      <c r="E6053" s="646" t="s">
        <v>74</v>
      </c>
      <c r="F6053" s="649">
        <v>3400</v>
      </c>
      <c r="G6053" s="646" t="s">
        <v>14907</v>
      </c>
    </row>
    <row r="6054" spans="1:7" ht="32.25" customHeight="1">
      <c r="A6054" s="640">
        <v>6044</v>
      </c>
      <c r="B6054" s="107" t="s">
        <v>15215</v>
      </c>
      <c r="C6054" s="107" t="s">
        <v>15419</v>
      </c>
      <c r="D6054" s="641">
        <v>0.39</v>
      </c>
      <c r="E6054" s="646" t="s">
        <v>74</v>
      </c>
      <c r="F6054" s="649">
        <v>2720</v>
      </c>
      <c r="G6054" s="646" t="s">
        <v>14907</v>
      </c>
    </row>
    <row r="6055" spans="1:7" ht="32.25" customHeight="1">
      <c r="A6055" s="640">
        <v>6045</v>
      </c>
      <c r="B6055" s="107" t="s">
        <v>15215</v>
      </c>
      <c r="C6055" s="107" t="s">
        <v>15420</v>
      </c>
      <c r="D6055" s="641">
        <v>0.31</v>
      </c>
      <c r="E6055" s="646" t="s">
        <v>74</v>
      </c>
      <c r="F6055" s="649">
        <v>2108</v>
      </c>
      <c r="G6055" s="646" t="s">
        <v>14907</v>
      </c>
    </row>
    <row r="6056" spans="1:7" ht="32.25" customHeight="1">
      <c r="A6056" s="640">
        <v>6046</v>
      </c>
      <c r="B6056" s="107" t="s">
        <v>15215</v>
      </c>
      <c r="C6056" s="107" t="s">
        <v>14798</v>
      </c>
      <c r="D6056" s="641">
        <v>0.27</v>
      </c>
      <c r="E6056" s="646" t="s">
        <v>74</v>
      </c>
      <c r="F6056" s="649">
        <v>2244</v>
      </c>
      <c r="G6056" s="646" t="s">
        <v>14907</v>
      </c>
    </row>
    <row r="6057" spans="1:7" ht="32.25" customHeight="1">
      <c r="A6057" s="640">
        <v>6047</v>
      </c>
      <c r="B6057" s="107" t="s">
        <v>15215</v>
      </c>
      <c r="C6057" s="107" t="s">
        <v>15421</v>
      </c>
      <c r="D6057" s="641">
        <v>0.33</v>
      </c>
      <c r="E6057" s="646" t="s">
        <v>74</v>
      </c>
      <c r="F6057" s="649">
        <v>2652</v>
      </c>
      <c r="G6057" s="646" t="s">
        <v>14907</v>
      </c>
    </row>
    <row r="6058" spans="1:7" ht="32.25" customHeight="1">
      <c r="A6058" s="640">
        <v>6048</v>
      </c>
      <c r="B6058" s="107" t="s">
        <v>15215</v>
      </c>
      <c r="C6058" s="107" t="s">
        <v>12645</v>
      </c>
      <c r="D6058" s="641">
        <v>0.4</v>
      </c>
      <c r="E6058" s="646" t="s">
        <v>74</v>
      </c>
      <c r="F6058" s="649">
        <v>2720</v>
      </c>
      <c r="G6058" s="646" t="s">
        <v>14907</v>
      </c>
    </row>
    <row r="6059" spans="1:7" ht="32.25" customHeight="1">
      <c r="A6059" s="640">
        <v>6049</v>
      </c>
      <c r="B6059" s="107" t="s">
        <v>15215</v>
      </c>
      <c r="C6059" s="107" t="s">
        <v>15422</v>
      </c>
      <c r="D6059" s="641">
        <v>0.4</v>
      </c>
      <c r="E6059" s="646" t="s">
        <v>74</v>
      </c>
      <c r="F6059" s="649">
        <v>2720</v>
      </c>
      <c r="G6059" s="646" t="s">
        <v>14907</v>
      </c>
    </row>
    <row r="6060" spans="1:7" ht="32.25" customHeight="1">
      <c r="A6060" s="640">
        <v>6050</v>
      </c>
      <c r="B6060" s="107" t="s">
        <v>15215</v>
      </c>
      <c r="C6060" s="107" t="s">
        <v>13303</v>
      </c>
      <c r="D6060" s="641">
        <v>0.4</v>
      </c>
      <c r="E6060" s="646" t="s">
        <v>74</v>
      </c>
      <c r="F6060" s="649">
        <v>2720</v>
      </c>
      <c r="G6060" s="646" t="s">
        <v>14907</v>
      </c>
    </row>
    <row r="6061" spans="1:7" ht="32.25" customHeight="1">
      <c r="A6061" s="640">
        <v>6051</v>
      </c>
      <c r="B6061" s="107" t="s">
        <v>15215</v>
      </c>
      <c r="C6061" s="107" t="s">
        <v>9305</v>
      </c>
      <c r="D6061" s="641">
        <v>0.15</v>
      </c>
      <c r="E6061" s="646" t="s">
        <v>74</v>
      </c>
      <c r="F6061" s="649">
        <v>1020</v>
      </c>
      <c r="G6061" s="646" t="s">
        <v>14907</v>
      </c>
    </row>
    <row r="6062" spans="1:7" ht="32.25" customHeight="1">
      <c r="A6062" s="640">
        <v>6052</v>
      </c>
      <c r="B6062" s="107" t="s">
        <v>15215</v>
      </c>
      <c r="C6062" s="107" t="s">
        <v>15423</v>
      </c>
      <c r="D6062" s="641">
        <v>0.28999999999999998</v>
      </c>
      <c r="E6062" s="646" t="s">
        <v>74</v>
      </c>
      <c r="F6062" s="649">
        <v>1971.9999999999998</v>
      </c>
      <c r="G6062" s="646" t="s">
        <v>14907</v>
      </c>
    </row>
    <row r="6063" spans="1:7" ht="32.25" customHeight="1">
      <c r="A6063" s="640">
        <v>6053</v>
      </c>
      <c r="B6063" s="107" t="s">
        <v>15215</v>
      </c>
      <c r="C6063" s="107" t="s">
        <v>15424</v>
      </c>
      <c r="D6063" s="641">
        <v>0.33</v>
      </c>
      <c r="E6063" s="646" t="s">
        <v>74</v>
      </c>
      <c r="F6063" s="649">
        <v>2244</v>
      </c>
      <c r="G6063" s="646" t="s">
        <v>14907</v>
      </c>
    </row>
    <row r="6064" spans="1:7" ht="32.25" customHeight="1">
      <c r="A6064" s="640">
        <v>6054</v>
      </c>
      <c r="B6064" s="107" t="s">
        <v>15425</v>
      </c>
      <c r="C6064" s="107" t="s">
        <v>15372</v>
      </c>
      <c r="D6064" s="641">
        <v>7.0000000000000007E-2</v>
      </c>
      <c r="E6064" s="646" t="s">
        <v>74</v>
      </c>
      <c r="F6064" s="649">
        <v>476.00000000000006</v>
      </c>
      <c r="G6064" s="646" t="s">
        <v>14907</v>
      </c>
    </row>
    <row r="6065" spans="1:7" ht="32.25" customHeight="1">
      <c r="A6065" s="640">
        <v>6055</v>
      </c>
      <c r="B6065" s="107" t="s">
        <v>15425</v>
      </c>
      <c r="C6065" s="107" t="s">
        <v>15426</v>
      </c>
      <c r="D6065" s="641">
        <v>0.36</v>
      </c>
      <c r="E6065" s="646" t="s">
        <v>74</v>
      </c>
      <c r="F6065" s="649">
        <v>2516</v>
      </c>
      <c r="G6065" s="646" t="s">
        <v>14907</v>
      </c>
    </row>
    <row r="6066" spans="1:7" ht="32.25" customHeight="1">
      <c r="A6066" s="640">
        <v>6056</v>
      </c>
      <c r="B6066" s="107" t="s">
        <v>15425</v>
      </c>
      <c r="C6066" s="107" t="s">
        <v>11920</v>
      </c>
      <c r="D6066" s="641">
        <v>0.23</v>
      </c>
      <c r="E6066" s="646" t="s">
        <v>74</v>
      </c>
      <c r="F6066" s="649">
        <v>1564</v>
      </c>
      <c r="G6066" s="646" t="s">
        <v>14907</v>
      </c>
    </row>
    <row r="6067" spans="1:7" ht="32.25" customHeight="1">
      <c r="A6067" s="640">
        <v>6057</v>
      </c>
      <c r="B6067" s="107" t="s">
        <v>15425</v>
      </c>
      <c r="C6067" s="107" t="s">
        <v>15374</v>
      </c>
      <c r="D6067" s="641">
        <v>0.34</v>
      </c>
      <c r="E6067" s="646" t="s">
        <v>74</v>
      </c>
      <c r="F6067" s="649">
        <v>2312</v>
      </c>
      <c r="G6067" s="646" t="s">
        <v>14907</v>
      </c>
    </row>
    <row r="6068" spans="1:7" ht="32.25" customHeight="1">
      <c r="A6068" s="640">
        <v>6058</v>
      </c>
      <c r="B6068" s="107" t="s">
        <v>15425</v>
      </c>
      <c r="C6068" s="107" t="s">
        <v>13157</v>
      </c>
      <c r="D6068" s="641">
        <v>0.3</v>
      </c>
      <c r="E6068" s="646" t="s">
        <v>74</v>
      </c>
      <c r="F6068" s="649">
        <v>2040</v>
      </c>
      <c r="G6068" s="646" t="s">
        <v>14907</v>
      </c>
    </row>
    <row r="6069" spans="1:7" ht="32.25" customHeight="1">
      <c r="A6069" s="640">
        <v>6059</v>
      </c>
      <c r="B6069" s="107" t="s">
        <v>15425</v>
      </c>
      <c r="C6069" s="107" t="s">
        <v>15427</v>
      </c>
      <c r="D6069" s="641">
        <v>0.06</v>
      </c>
      <c r="E6069" s="646" t="s">
        <v>74</v>
      </c>
      <c r="F6069" s="649">
        <v>408</v>
      </c>
      <c r="G6069" s="646" t="s">
        <v>14907</v>
      </c>
    </row>
    <row r="6070" spans="1:7" ht="32.25" customHeight="1">
      <c r="A6070" s="640">
        <v>6060</v>
      </c>
      <c r="B6070" s="107" t="s">
        <v>15425</v>
      </c>
      <c r="C6070" s="107" t="s">
        <v>13155</v>
      </c>
      <c r="D6070" s="641">
        <v>0.27</v>
      </c>
      <c r="E6070" s="646" t="s">
        <v>74</v>
      </c>
      <c r="F6070" s="649">
        <v>1836.0000000000002</v>
      </c>
      <c r="G6070" s="646" t="s">
        <v>14907</v>
      </c>
    </row>
    <row r="6071" spans="1:7" ht="32.25" customHeight="1">
      <c r="A6071" s="640">
        <v>6061</v>
      </c>
      <c r="B6071" s="107" t="s">
        <v>15425</v>
      </c>
      <c r="C6071" s="107" t="s">
        <v>14610</v>
      </c>
      <c r="D6071" s="641">
        <v>0.12</v>
      </c>
      <c r="E6071" s="646" t="s">
        <v>74</v>
      </c>
      <c r="F6071" s="108">
        <v>816</v>
      </c>
      <c r="G6071" s="646" t="s">
        <v>14907</v>
      </c>
    </row>
    <row r="6072" spans="1:7" ht="32.25" customHeight="1">
      <c r="A6072" s="327"/>
      <c r="B6072" s="1"/>
      <c r="C6072" s="114" t="s">
        <v>15428</v>
      </c>
      <c r="D6072" s="645">
        <f>SUM(D5:D6071)</f>
        <v>1173.1457999999955</v>
      </c>
      <c r="E6072" s="647"/>
      <c r="F6072" s="656">
        <f>SUM(F5:F6071)</f>
        <v>7977420.2399999816</v>
      </c>
      <c r="G6072" s="327"/>
    </row>
  </sheetData>
  <mergeCells count="16">
    <mergeCell ref="A5483:A5485"/>
    <mergeCell ref="B5483:B5485"/>
    <mergeCell ref="C5483:C5485"/>
    <mergeCell ref="A5477:A5478"/>
    <mergeCell ref="B5477:B5478"/>
    <mergeCell ref="C5477:C5478"/>
    <mergeCell ref="A5481:A5482"/>
    <mergeCell ref="B5481:B5482"/>
    <mergeCell ref="C5481:C5482"/>
    <mergeCell ref="C1:E1"/>
    <mergeCell ref="A5451:A5452"/>
    <mergeCell ref="B5451:B5452"/>
    <mergeCell ref="C5451:C5452"/>
    <mergeCell ref="A5463:A5464"/>
    <mergeCell ref="B5463:B5464"/>
    <mergeCell ref="C5463:C5464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165"/>
  <sheetViews>
    <sheetView workbookViewId="0">
      <selection activeCell="I4" sqref="I4"/>
    </sheetView>
  </sheetViews>
  <sheetFormatPr defaultRowHeight="15"/>
  <cols>
    <col min="1" max="1" width="5.7109375" customWidth="1"/>
    <col min="2" max="2" width="19.85546875" customWidth="1"/>
    <col min="3" max="3" width="23.85546875" customWidth="1"/>
    <col min="4" max="4" width="10.140625" style="192" customWidth="1"/>
    <col min="5" max="5" width="10.7109375" style="192" customWidth="1"/>
    <col min="6" max="6" width="11" style="192" customWidth="1"/>
    <col min="7" max="7" width="12.42578125" style="192" customWidth="1"/>
  </cols>
  <sheetData>
    <row r="1" spans="1:7" ht="24" customHeight="1">
      <c r="A1" s="987" t="s">
        <v>3352</v>
      </c>
      <c r="B1" s="987"/>
      <c r="C1" s="841" t="s">
        <v>26118</v>
      </c>
      <c r="D1" s="841"/>
      <c r="E1" s="841"/>
      <c r="F1" s="833"/>
      <c r="G1" s="833"/>
    </row>
    <row r="2" spans="1:7" ht="90">
      <c r="A2" s="115" t="s">
        <v>3329</v>
      </c>
      <c r="B2" s="988" t="s">
        <v>10554</v>
      </c>
      <c r="C2" s="115" t="s">
        <v>3</v>
      </c>
      <c r="D2" s="163" t="s">
        <v>15429</v>
      </c>
      <c r="E2" s="115" t="s">
        <v>26114</v>
      </c>
      <c r="F2" s="989" t="s">
        <v>10558</v>
      </c>
      <c r="G2" s="117" t="s">
        <v>10559</v>
      </c>
    </row>
    <row r="3" spans="1:7">
      <c r="A3" s="1"/>
      <c r="B3" s="1"/>
      <c r="C3" s="6"/>
      <c r="D3" s="801"/>
      <c r="E3" s="801"/>
      <c r="F3" s="801"/>
      <c r="G3" s="801"/>
    </row>
    <row r="4" spans="1:7">
      <c r="A4" s="1">
        <v>1</v>
      </c>
      <c r="B4" s="27" t="s">
        <v>15430</v>
      </c>
      <c r="C4" s="47" t="s">
        <v>15431</v>
      </c>
      <c r="D4" s="801" t="s">
        <v>74</v>
      </c>
      <c r="E4" s="803">
        <v>0.2</v>
      </c>
      <c r="F4" s="815">
        <v>1375</v>
      </c>
      <c r="G4" s="801" t="s">
        <v>15432</v>
      </c>
    </row>
    <row r="5" spans="1:7">
      <c r="A5" s="1">
        <v>2</v>
      </c>
      <c r="B5" s="27" t="s">
        <v>15430</v>
      </c>
      <c r="C5" s="47" t="s">
        <v>15433</v>
      </c>
      <c r="D5" s="801" t="s">
        <v>74</v>
      </c>
      <c r="E5" s="803">
        <v>0.32</v>
      </c>
      <c r="F5" s="815">
        <v>2200</v>
      </c>
      <c r="G5" s="801" t="s">
        <v>15432</v>
      </c>
    </row>
    <row r="6" spans="1:7">
      <c r="A6" s="1">
        <v>3</v>
      </c>
      <c r="B6" s="27" t="s">
        <v>15430</v>
      </c>
      <c r="C6" s="47" t="s">
        <v>1226</v>
      </c>
      <c r="D6" s="801" t="s">
        <v>74</v>
      </c>
      <c r="E6" s="803">
        <v>0.15</v>
      </c>
      <c r="F6" s="815">
        <v>1045</v>
      </c>
      <c r="G6" s="801" t="s">
        <v>15432</v>
      </c>
    </row>
    <row r="7" spans="1:7">
      <c r="A7" s="1">
        <v>4</v>
      </c>
      <c r="B7" s="27" t="s">
        <v>15430</v>
      </c>
      <c r="C7" s="47" t="s">
        <v>9209</v>
      </c>
      <c r="D7" s="801" t="s">
        <v>74</v>
      </c>
      <c r="E7" s="803">
        <v>0.05</v>
      </c>
      <c r="F7" s="815">
        <v>330</v>
      </c>
      <c r="G7" s="801" t="s">
        <v>15432</v>
      </c>
    </row>
    <row r="8" spans="1:7">
      <c r="A8" s="1">
        <v>5</v>
      </c>
      <c r="B8" s="27" t="s">
        <v>15430</v>
      </c>
      <c r="C8" s="47" t="s">
        <v>15434</v>
      </c>
      <c r="D8" s="801" t="s">
        <v>74</v>
      </c>
      <c r="E8" s="803">
        <v>0.7</v>
      </c>
      <c r="F8" s="815">
        <v>4730</v>
      </c>
      <c r="G8" s="801" t="s">
        <v>15432</v>
      </c>
    </row>
    <row r="9" spans="1:7">
      <c r="A9" s="1">
        <v>6</v>
      </c>
      <c r="B9" s="27" t="s">
        <v>15430</v>
      </c>
      <c r="C9" s="47" t="s">
        <v>15435</v>
      </c>
      <c r="D9" s="801" t="s">
        <v>74</v>
      </c>
      <c r="E9" s="803">
        <v>0.55000000000000004</v>
      </c>
      <c r="F9" s="815">
        <v>3713</v>
      </c>
      <c r="G9" s="801" t="s">
        <v>15432</v>
      </c>
    </row>
    <row r="10" spans="1:7">
      <c r="A10" s="1">
        <v>7</v>
      </c>
      <c r="B10" s="27" t="s">
        <v>15430</v>
      </c>
      <c r="C10" s="47" t="s">
        <v>15436</v>
      </c>
      <c r="D10" s="801" t="s">
        <v>74</v>
      </c>
      <c r="E10" s="803">
        <v>0.27</v>
      </c>
      <c r="F10" s="815">
        <v>1843</v>
      </c>
      <c r="G10" s="801" t="s">
        <v>15432</v>
      </c>
    </row>
    <row r="11" spans="1:7">
      <c r="A11" s="1">
        <v>8</v>
      </c>
      <c r="B11" s="27" t="s">
        <v>15430</v>
      </c>
      <c r="C11" s="47" t="s">
        <v>15437</v>
      </c>
      <c r="D11" s="801" t="s">
        <v>74</v>
      </c>
      <c r="E11" s="803">
        <v>0.17</v>
      </c>
      <c r="F11" s="815">
        <v>1155</v>
      </c>
      <c r="G11" s="801" t="s">
        <v>15432</v>
      </c>
    </row>
    <row r="12" spans="1:7">
      <c r="A12" s="1">
        <v>9</v>
      </c>
      <c r="B12" s="27" t="s">
        <v>15430</v>
      </c>
      <c r="C12" s="47" t="s">
        <v>9749</v>
      </c>
      <c r="D12" s="801" t="s">
        <v>74</v>
      </c>
      <c r="E12" s="803">
        <v>0.36</v>
      </c>
      <c r="F12" s="815">
        <v>2475</v>
      </c>
      <c r="G12" s="801" t="s">
        <v>15432</v>
      </c>
    </row>
    <row r="13" spans="1:7">
      <c r="A13" s="1">
        <v>10</v>
      </c>
      <c r="B13" s="27" t="s">
        <v>15430</v>
      </c>
      <c r="C13" s="47" t="s">
        <v>14786</v>
      </c>
      <c r="D13" s="801" t="s">
        <v>74</v>
      </c>
      <c r="E13" s="803">
        <v>0.25</v>
      </c>
      <c r="F13" s="815">
        <v>1733</v>
      </c>
      <c r="G13" s="801" t="s">
        <v>15432</v>
      </c>
    </row>
    <row r="14" spans="1:7">
      <c r="A14" s="1">
        <v>11</v>
      </c>
      <c r="B14" s="27" t="s">
        <v>15430</v>
      </c>
      <c r="C14" s="47" t="s">
        <v>14786</v>
      </c>
      <c r="D14" s="801" t="s">
        <v>74</v>
      </c>
      <c r="E14" s="803">
        <v>0.28000000000000003</v>
      </c>
      <c r="F14" s="815">
        <v>1870</v>
      </c>
      <c r="G14" s="801" t="s">
        <v>15432</v>
      </c>
    </row>
    <row r="15" spans="1:7">
      <c r="A15" s="1">
        <v>12</v>
      </c>
      <c r="B15" s="27" t="s">
        <v>15430</v>
      </c>
      <c r="C15" s="47" t="s">
        <v>15438</v>
      </c>
      <c r="D15" s="801" t="s">
        <v>74</v>
      </c>
      <c r="E15" s="803">
        <v>0.45</v>
      </c>
      <c r="F15" s="815">
        <v>3053</v>
      </c>
      <c r="G15" s="801" t="s">
        <v>15432</v>
      </c>
    </row>
    <row r="16" spans="1:7">
      <c r="A16" s="1">
        <v>13</v>
      </c>
      <c r="B16" s="27" t="s">
        <v>15430</v>
      </c>
      <c r="C16" s="47" t="s">
        <v>15439</v>
      </c>
      <c r="D16" s="801" t="s">
        <v>74</v>
      </c>
      <c r="E16" s="803">
        <v>0.19</v>
      </c>
      <c r="F16" s="815">
        <v>1320</v>
      </c>
      <c r="G16" s="801" t="s">
        <v>15432</v>
      </c>
    </row>
    <row r="17" spans="1:7">
      <c r="A17" s="1">
        <v>14</v>
      </c>
      <c r="B17" s="27" t="s">
        <v>15430</v>
      </c>
      <c r="C17" s="47" t="s">
        <v>9932</v>
      </c>
      <c r="D17" s="801" t="s">
        <v>74</v>
      </c>
      <c r="E17" s="803">
        <v>0.34</v>
      </c>
      <c r="F17" s="815">
        <v>2310</v>
      </c>
      <c r="G17" s="801" t="s">
        <v>15432</v>
      </c>
    </row>
    <row r="18" spans="1:7">
      <c r="A18" s="1">
        <v>15</v>
      </c>
      <c r="B18" s="27" t="s">
        <v>15430</v>
      </c>
      <c r="C18" s="47" t="s">
        <v>15440</v>
      </c>
      <c r="D18" s="801" t="s">
        <v>74</v>
      </c>
      <c r="E18" s="803">
        <v>0.59</v>
      </c>
      <c r="F18" s="815">
        <v>3988</v>
      </c>
      <c r="G18" s="801" t="s">
        <v>15432</v>
      </c>
    </row>
    <row r="19" spans="1:7">
      <c r="A19" s="1">
        <v>16</v>
      </c>
      <c r="B19" s="27" t="s">
        <v>15430</v>
      </c>
      <c r="C19" s="47" t="s">
        <v>1917</v>
      </c>
      <c r="D19" s="801" t="s">
        <v>74</v>
      </c>
      <c r="E19" s="803">
        <v>0.2</v>
      </c>
      <c r="F19" s="815">
        <v>1375</v>
      </c>
      <c r="G19" s="801" t="s">
        <v>15432</v>
      </c>
    </row>
    <row r="20" spans="1:7">
      <c r="A20" s="1">
        <v>17</v>
      </c>
      <c r="B20" s="27" t="s">
        <v>15430</v>
      </c>
      <c r="C20" s="47" t="s">
        <v>15441</v>
      </c>
      <c r="D20" s="801" t="s">
        <v>74</v>
      </c>
      <c r="E20" s="803">
        <v>0.28000000000000003</v>
      </c>
      <c r="F20" s="815">
        <v>1898</v>
      </c>
      <c r="G20" s="801" t="s">
        <v>15432</v>
      </c>
    </row>
    <row r="21" spans="1:7">
      <c r="A21" s="1">
        <v>18</v>
      </c>
      <c r="B21" s="27" t="s">
        <v>15430</v>
      </c>
      <c r="C21" s="47" t="s">
        <v>15442</v>
      </c>
      <c r="D21" s="801" t="s">
        <v>74</v>
      </c>
      <c r="E21" s="803">
        <v>0.21</v>
      </c>
      <c r="F21" s="815">
        <v>1458</v>
      </c>
      <c r="G21" s="801" t="s">
        <v>15432</v>
      </c>
    </row>
    <row r="22" spans="1:7">
      <c r="A22" s="1">
        <v>19</v>
      </c>
      <c r="B22" s="27" t="s">
        <v>15430</v>
      </c>
      <c r="C22" s="47" t="s">
        <v>9906</v>
      </c>
      <c r="D22" s="801" t="s">
        <v>74</v>
      </c>
      <c r="E22" s="803">
        <v>0.15</v>
      </c>
      <c r="F22" s="815">
        <v>990</v>
      </c>
      <c r="G22" s="801" t="s">
        <v>15432</v>
      </c>
    </row>
    <row r="23" spans="1:7">
      <c r="A23" s="1">
        <v>20</v>
      </c>
      <c r="B23" s="27" t="s">
        <v>15430</v>
      </c>
      <c r="C23" s="47" t="s">
        <v>15443</v>
      </c>
      <c r="D23" s="801" t="s">
        <v>74</v>
      </c>
      <c r="E23" s="803">
        <v>0.36</v>
      </c>
      <c r="F23" s="815">
        <v>2475</v>
      </c>
      <c r="G23" s="801" t="s">
        <v>15432</v>
      </c>
    </row>
    <row r="24" spans="1:7">
      <c r="A24" s="1">
        <v>21</v>
      </c>
      <c r="B24" s="27" t="s">
        <v>15430</v>
      </c>
      <c r="C24" s="47" t="s">
        <v>15435</v>
      </c>
      <c r="D24" s="801" t="s">
        <v>74</v>
      </c>
      <c r="E24" s="803">
        <v>0.23</v>
      </c>
      <c r="F24" s="815">
        <v>1595</v>
      </c>
      <c r="G24" s="801" t="s">
        <v>15432</v>
      </c>
    </row>
    <row r="25" spans="1:7">
      <c r="A25" s="1">
        <v>22</v>
      </c>
      <c r="B25" s="27" t="s">
        <v>15430</v>
      </c>
      <c r="C25" s="47" t="s">
        <v>15444</v>
      </c>
      <c r="D25" s="801" t="s">
        <v>74</v>
      </c>
      <c r="E25" s="803">
        <v>0.31</v>
      </c>
      <c r="F25" s="815">
        <v>2090</v>
      </c>
      <c r="G25" s="801" t="s">
        <v>15432</v>
      </c>
    </row>
    <row r="26" spans="1:7">
      <c r="A26" s="1">
        <v>23</v>
      </c>
      <c r="B26" s="27" t="s">
        <v>15430</v>
      </c>
      <c r="C26" s="47" t="s">
        <v>15445</v>
      </c>
      <c r="D26" s="801" t="s">
        <v>74</v>
      </c>
      <c r="E26" s="803">
        <v>0.32</v>
      </c>
      <c r="F26" s="815">
        <v>2200</v>
      </c>
      <c r="G26" s="801" t="s">
        <v>15432</v>
      </c>
    </row>
    <row r="27" spans="1:7">
      <c r="A27" s="1">
        <v>24</v>
      </c>
      <c r="B27" s="27" t="s">
        <v>15430</v>
      </c>
      <c r="C27" s="47" t="s">
        <v>1864</v>
      </c>
      <c r="D27" s="801" t="s">
        <v>74</v>
      </c>
      <c r="E27" s="803">
        <v>0.28000000000000003</v>
      </c>
      <c r="F27" s="815">
        <v>1925</v>
      </c>
      <c r="G27" s="801" t="s">
        <v>15432</v>
      </c>
    </row>
    <row r="28" spans="1:7">
      <c r="A28" s="1">
        <v>25</v>
      </c>
      <c r="B28" s="27" t="s">
        <v>15430</v>
      </c>
      <c r="C28" s="47" t="s">
        <v>15446</v>
      </c>
      <c r="D28" s="801" t="s">
        <v>74</v>
      </c>
      <c r="E28" s="803">
        <v>1.01</v>
      </c>
      <c r="F28" s="815">
        <v>6875</v>
      </c>
      <c r="G28" s="801" t="s">
        <v>15432</v>
      </c>
    </row>
    <row r="29" spans="1:7">
      <c r="A29" s="1">
        <v>26</v>
      </c>
      <c r="B29" s="27" t="s">
        <v>15430</v>
      </c>
      <c r="C29" s="47" t="s">
        <v>15447</v>
      </c>
      <c r="D29" s="801" t="s">
        <v>74</v>
      </c>
      <c r="E29" s="803">
        <v>0.55000000000000004</v>
      </c>
      <c r="F29" s="815">
        <v>3768</v>
      </c>
      <c r="G29" s="801" t="s">
        <v>15432</v>
      </c>
    </row>
    <row r="30" spans="1:7">
      <c r="A30" s="1">
        <v>27</v>
      </c>
      <c r="B30" s="27" t="s">
        <v>15430</v>
      </c>
      <c r="C30" s="47" t="s">
        <v>9249</v>
      </c>
      <c r="D30" s="801" t="s">
        <v>74</v>
      </c>
      <c r="E30" s="803">
        <v>0.61</v>
      </c>
      <c r="F30" s="815">
        <v>4125</v>
      </c>
      <c r="G30" s="801" t="s">
        <v>15432</v>
      </c>
    </row>
    <row r="31" spans="1:7">
      <c r="A31" s="1">
        <v>28</v>
      </c>
      <c r="B31" s="27" t="s">
        <v>15430</v>
      </c>
      <c r="C31" s="47" t="s">
        <v>15448</v>
      </c>
      <c r="D31" s="801" t="s">
        <v>74</v>
      </c>
      <c r="E31" s="803">
        <v>0.44</v>
      </c>
      <c r="F31" s="815">
        <v>2970</v>
      </c>
      <c r="G31" s="801" t="s">
        <v>15432</v>
      </c>
    </row>
    <row r="32" spans="1:7">
      <c r="A32" s="1">
        <v>29</v>
      </c>
      <c r="B32" s="27" t="s">
        <v>15430</v>
      </c>
      <c r="C32" s="47" t="s">
        <v>10307</v>
      </c>
      <c r="D32" s="801" t="s">
        <v>74</v>
      </c>
      <c r="E32" s="803">
        <v>0.49</v>
      </c>
      <c r="F32" s="815">
        <v>3300</v>
      </c>
      <c r="G32" s="801" t="s">
        <v>15432</v>
      </c>
    </row>
    <row r="33" spans="1:7">
      <c r="A33" s="1">
        <v>30</v>
      </c>
      <c r="B33" s="27" t="s">
        <v>15430</v>
      </c>
      <c r="C33" s="47" t="s">
        <v>15449</v>
      </c>
      <c r="D33" s="801" t="s">
        <v>74</v>
      </c>
      <c r="E33" s="803">
        <v>0.81</v>
      </c>
      <c r="F33" s="815">
        <v>5500</v>
      </c>
      <c r="G33" s="801" t="s">
        <v>15432</v>
      </c>
    </row>
    <row r="34" spans="1:7">
      <c r="A34" s="1">
        <v>31</v>
      </c>
      <c r="B34" s="27" t="s">
        <v>15430</v>
      </c>
      <c r="C34" s="47" t="s">
        <v>15450</v>
      </c>
      <c r="D34" s="801" t="s">
        <v>74</v>
      </c>
      <c r="E34" s="803">
        <v>0.56999999999999995</v>
      </c>
      <c r="F34" s="815">
        <v>3850</v>
      </c>
      <c r="G34" s="801" t="s">
        <v>15432</v>
      </c>
    </row>
    <row r="35" spans="1:7">
      <c r="A35" s="1">
        <v>32</v>
      </c>
      <c r="B35" s="27" t="s">
        <v>15430</v>
      </c>
      <c r="C35" s="47" t="s">
        <v>3059</v>
      </c>
      <c r="D35" s="801" t="s">
        <v>74</v>
      </c>
      <c r="E35" s="803">
        <v>0.3</v>
      </c>
      <c r="F35" s="815">
        <v>2008</v>
      </c>
      <c r="G35" s="801" t="s">
        <v>15432</v>
      </c>
    </row>
    <row r="36" spans="1:7">
      <c r="A36" s="1">
        <v>33</v>
      </c>
      <c r="B36" s="27" t="s">
        <v>15430</v>
      </c>
      <c r="C36" s="47" t="s">
        <v>15451</v>
      </c>
      <c r="D36" s="801" t="s">
        <v>74</v>
      </c>
      <c r="E36" s="803">
        <v>0.2</v>
      </c>
      <c r="F36" s="815">
        <v>1375</v>
      </c>
      <c r="G36" s="801" t="s">
        <v>15432</v>
      </c>
    </row>
    <row r="37" spans="1:7">
      <c r="A37" s="1">
        <v>34</v>
      </c>
      <c r="B37" s="27" t="s">
        <v>15430</v>
      </c>
      <c r="C37" s="47" t="s">
        <v>376</v>
      </c>
      <c r="D37" s="801" t="s">
        <v>74</v>
      </c>
      <c r="E37" s="803">
        <v>0.2</v>
      </c>
      <c r="F37" s="815">
        <v>1375</v>
      </c>
      <c r="G37" s="801" t="s">
        <v>15432</v>
      </c>
    </row>
    <row r="38" spans="1:7">
      <c r="A38" s="1">
        <v>35</v>
      </c>
      <c r="B38" s="27" t="s">
        <v>15430</v>
      </c>
      <c r="C38" s="47" t="s">
        <v>15452</v>
      </c>
      <c r="D38" s="801" t="s">
        <v>74</v>
      </c>
      <c r="E38" s="803">
        <v>0.21</v>
      </c>
      <c r="F38" s="815">
        <v>1458</v>
      </c>
      <c r="G38" s="801" t="s">
        <v>15432</v>
      </c>
    </row>
    <row r="39" spans="1:7">
      <c r="A39" s="1">
        <v>36</v>
      </c>
      <c r="B39" s="27" t="s">
        <v>15430</v>
      </c>
      <c r="C39" s="47" t="s">
        <v>15453</v>
      </c>
      <c r="D39" s="801" t="s">
        <v>74</v>
      </c>
      <c r="E39" s="803">
        <v>0.14000000000000001</v>
      </c>
      <c r="F39" s="815">
        <v>935</v>
      </c>
      <c r="G39" s="801" t="s">
        <v>15432</v>
      </c>
    </row>
    <row r="40" spans="1:7">
      <c r="A40" s="1">
        <v>37</v>
      </c>
      <c r="B40" s="27" t="s">
        <v>15430</v>
      </c>
      <c r="C40" s="47" t="s">
        <v>15454</v>
      </c>
      <c r="D40" s="801" t="s">
        <v>74</v>
      </c>
      <c r="E40" s="803">
        <v>0.08</v>
      </c>
      <c r="F40" s="815">
        <v>550</v>
      </c>
      <c r="G40" s="801" t="s">
        <v>15432</v>
      </c>
    </row>
    <row r="41" spans="1:7">
      <c r="A41" s="1">
        <v>38</v>
      </c>
      <c r="B41" s="27" t="s">
        <v>15430</v>
      </c>
      <c r="C41" s="47" t="s">
        <v>2682</v>
      </c>
      <c r="D41" s="801" t="s">
        <v>74</v>
      </c>
      <c r="E41" s="803">
        <v>0.08</v>
      </c>
      <c r="F41" s="815">
        <v>550</v>
      </c>
      <c r="G41" s="801" t="s">
        <v>15432</v>
      </c>
    </row>
    <row r="42" spans="1:7">
      <c r="A42" s="1">
        <v>39</v>
      </c>
      <c r="B42" s="27" t="s">
        <v>15430</v>
      </c>
      <c r="C42" s="47" t="s">
        <v>15455</v>
      </c>
      <c r="D42" s="801" t="s">
        <v>74</v>
      </c>
      <c r="E42" s="803">
        <v>0.08</v>
      </c>
      <c r="F42" s="815">
        <v>523</v>
      </c>
      <c r="G42" s="801" t="s">
        <v>15432</v>
      </c>
    </row>
    <row r="43" spans="1:7">
      <c r="A43" s="1">
        <v>40</v>
      </c>
      <c r="B43" s="27" t="s">
        <v>15430</v>
      </c>
      <c r="C43" s="47" t="s">
        <v>10268</v>
      </c>
      <c r="D43" s="801" t="s">
        <v>74</v>
      </c>
      <c r="E43" s="803">
        <v>0.08</v>
      </c>
      <c r="F43" s="815">
        <v>550</v>
      </c>
      <c r="G43" s="801" t="s">
        <v>15432</v>
      </c>
    </row>
    <row r="44" spans="1:7">
      <c r="A44" s="1">
        <v>41</v>
      </c>
      <c r="B44" s="27" t="s">
        <v>15430</v>
      </c>
      <c r="C44" s="47" t="s">
        <v>15456</v>
      </c>
      <c r="D44" s="801" t="s">
        <v>74</v>
      </c>
      <c r="E44" s="803">
        <v>0.06</v>
      </c>
      <c r="F44" s="815">
        <v>413</v>
      </c>
      <c r="G44" s="801" t="s">
        <v>15432</v>
      </c>
    </row>
    <row r="45" spans="1:7">
      <c r="A45" s="1">
        <v>42</v>
      </c>
      <c r="B45" s="27" t="s">
        <v>15430</v>
      </c>
      <c r="C45" s="47" t="s">
        <v>15457</v>
      </c>
      <c r="D45" s="801" t="s">
        <v>74</v>
      </c>
      <c r="E45" s="803">
        <v>0.2</v>
      </c>
      <c r="F45" s="815">
        <v>1375</v>
      </c>
      <c r="G45" s="801" t="s">
        <v>15432</v>
      </c>
    </row>
    <row r="46" spans="1:7">
      <c r="A46" s="1">
        <v>43</v>
      </c>
      <c r="B46" s="27" t="s">
        <v>15430</v>
      </c>
      <c r="C46" s="47" t="s">
        <v>13930</v>
      </c>
      <c r="D46" s="801" t="s">
        <v>74</v>
      </c>
      <c r="E46" s="803">
        <v>0.2</v>
      </c>
      <c r="F46" s="815">
        <v>1375</v>
      </c>
      <c r="G46" s="801" t="s">
        <v>15432</v>
      </c>
    </row>
    <row r="47" spans="1:7">
      <c r="A47" s="1">
        <v>44</v>
      </c>
      <c r="B47" s="27" t="s">
        <v>15430</v>
      </c>
      <c r="C47" s="47" t="s">
        <v>15458</v>
      </c>
      <c r="D47" s="801" t="s">
        <v>74</v>
      </c>
      <c r="E47" s="803">
        <v>0.2</v>
      </c>
      <c r="F47" s="815">
        <v>1375</v>
      </c>
      <c r="G47" s="801" t="s">
        <v>15432</v>
      </c>
    </row>
    <row r="48" spans="1:7">
      <c r="A48" s="1">
        <v>45</v>
      </c>
      <c r="B48" s="27" t="s">
        <v>15430</v>
      </c>
      <c r="C48" s="47" t="s">
        <v>15459</v>
      </c>
      <c r="D48" s="801" t="s">
        <v>74</v>
      </c>
      <c r="E48" s="803">
        <v>0.2</v>
      </c>
      <c r="F48" s="815">
        <v>1375</v>
      </c>
      <c r="G48" s="801" t="s">
        <v>15432</v>
      </c>
    </row>
    <row r="49" spans="1:7">
      <c r="A49" s="1">
        <v>46</v>
      </c>
      <c r="B49" s="27" t="s">
        <v>15430</v>
      </c>
      <c r="C49" s="47" t="s">
        <v>15460</v>
      </c>
      <c r="D49" s="801" t="s">
        <v>74</v>
      </c>
      <c r="E49" s="803">
        <v>0.2</v>
      </c>
      <c r="F49" s="815">
        <v>1375</v>
      </c>
      <c r="G49" s="801" t="s">
        <v>15432</v>
      </c>
    </row>
    <row r="50" spans="1:7">
      <c r="A50" s="1">
        <v>47</v>
      </c>
      <c r="B50" s="27" t="s">
        <v>15430</v>
      </c>
      <c r="C50" s="47" t="s">
        <v>15461</v>
      </c>
      <c r="D50" s="801" t="s">
        <v>74</v>
      </c>
      <c r="E50" s="803">
        <v>0.16</v>
      </c>
      <c r="F50" s="815">
        <v>1100</v>
      </c>
      <c r="G50" s="801" t="s">
        <v>15432</v>
      </c>
    </row>
    <row r="51" spans="1:7">
      <c r="A51" s="1">
        <v>48</v>
      </c>
      <c r="B51" s="27" t="s">
        <v>15430</v>
      </c>
      <c r="C51" s="47" t="s">
        <v>15462</v>
      </c>
      <c r="D51" s="801" t="s">
        <v>74</v>
      </c>
      <c r="E51" s="803">
        <v>0.4</v>
      </c>
      <c r="F51" s="815">
        <v>2750</v>
      </c>
      <c r="G51" s="801" t="s">
        <v>15463</v>
      </c>
    </row>
    <row r="52" spans="1:7">
      <c r="A52" s="1">
        <v>49</v>
      </c>
      <c r="B52" s="27" t="s">
        <v>15430</v>
      </c>
      <c r="C52" s="47" t="s">
        <v>15464</v>
      </c>
      <c r="D52" s="801" t="s">
        <v>74</v>
      </c>
      <c r="E52" s="803">
        <v>0.2</v>
      </c>
      <c r="F52" s="815">
        <v>1375</v>
      </c>
      <c r="G52" s="801" t="s">
        <v>15463</v>
      </c>
    </row>
    <row r="53" spans="1:7">
      <c r="A53" s="1">
        <v>50</v>
      </c>
      <c r="B53" s="27" t="s">
        <v>15430</v>
      </c>
      <c r="C53" s="47" t="s">
        <v>15465</v>
      </c>
      <c r="D53" s="801" t="s">
        <v>74</v>
      </c>
      <c r="E53" s="803">
        <v>0.32</v>
      </c>
      <c r="F53" s="815">
        <v>2145</v>
      </c>
      <c r="G53" s="801" t="s">
        <v>15463</v>
      </c>
    </row>
    <row r="54" spans="1:7">
      <c r="A54" s="1">
        <v>51</v>
      </c>
      <c r="B54" s="27" t="s">
        <v>15430</v>
      </c>
      <c r="C54" s="47" t="s">
        <v>15466</v>
      </c>
      <c r="D54" s="801" t="s">
        <v>74</v>
      </c>
      <c r="E54" s="803">
        <v>7.0000000000000007E-2</v>
      </c>
      <c r="F54" s="815">
        <v>468</v>
      </c>
      <c r="G54" s="801" t="s">
        <v>15463</v>
      </c>
    </row>
    <row r="55" spans="1:7">
      <c r="A55" s="1">
        <v>52</v>
      </c>
      <c r="B55" s="27" t="s">
        <v>15430</v>
      </c>
      <c r="C55" s="47" t="s">
        <v>9209</v>
      </c>
      <c r="D55" s="801" t="s">
        <v>74</v>
      </c>
      <c r="E55" s="803">
        <v>0.16</v>
      </c>
      <c r="F55" s="815">
        <v>1073</v>
      </c>
      <c r="G55" s="801" t="s">
        <v>15463</v>
      </c>
    </row>
    <row r="56" spans="1:7">
      <c r="A56" s="1">
        <v>53</v>
      </c>
      <c r="B56" s="27" t="s">
        <v>15430</v>
      </c>
      <c r="C56" s="47" t="s">
        <v>15467</v>
      </c>
      <c r="D56" s="801" t="s">
        <v>74</v>
      </c>
      <c r="E56" s="803">
        <v>0.41</v>
      </c>
      <c r="F56" s="815">
        <v>2805</v>
      </c>
      <c r="G56" s="801" t="s">
        <v>15463</v>
      </c>
    </row>
    <row r="57" spans="1:7">
      <c r="A57" s="1">
        <v>54</v>
      </c>
      <c r="B57" s="27" t="s">
        <v>15430</v>
      </c>
      <c r="C57" s="47" t="s">
        <v>15435</v>
      </c>
      <c r="D57" s="801" t="s">
        <v>74</v>
      </c>
      <c r="E57" s="803">
        <v>0.08</v>
      </c>
      <c r="F57" s="815">
        <v>523</v>
      </c>
      <c r="G57" s="801" t="s">
        <v>15463</v>
      </c>
    </row>
    <row r="58" spans="1:7">
      <c r="A58" s="1">
        <v>55</v>
      </c>
      <c r="B58" s="27" t="s">
        <v>15430</v>
      </c>
      <c r="C58" s="47" t="s">
        <v>9249</v>
      </c>
      <c r="D58" s="801" t="s">
        <v>74</v>
      </c>
      <c r="E58" s="803">
        <v>0.41</v>
      </c>
      <c r="F58" s="815">
        <v>2805</v>
      </c>
      <c r="G58" s="801" t="s">
        <v>15463</v>
      </c>
    </row>
    <row r="59" spans="1:7">
      <c r="A59" s="1">
        <v>56</v>
      </c>
      <c r="B59" s="27" t="s">
        <v>15430</v>
      </c>
      <c r="C59" s="47" t="s">
        <v>15435</v>
      </c>
      <c r="D59" s="801" t="s">
        <v>74</v>
      </c>
      <c r="E59" s="803">
        <v>0.28000000000000003</v>
      </c>
      <c r="F59" s="815">
        <v>1925</v>
      </c>
      <c r="G59" s="801" t="s">
        <v>15463</v>
      </c>
    </row>
    <row r="60" spans="1:7">
      <c r="A60" s="1"/>
      <c r="B60" s="1"/>
      <c r="D60" s="801"/>
      <c r="E60" s="803"/>
      <c r="F60" s="815"/>
      <c r="G60" s="801"/>
    </row>
    <row r="61" spans="1:7">
      <c r="A61" s="1">
        <v>57</v>
      </c>
      <c r="B61" s="177" t="s">
        <v>15468</v>
      </c>
      <c r="C61" s="47" t="s">
        <v>15469</v>
      </c>
      <c r="D61" s="801" t="s">
        <v>74</v>
      </c>
      <c r="E61" s="803">
        <v>0.2</v>
      </c>
      <c r="F61" s="815">
        <v>1375</v>
      </c>
      <c r="G61" s="801" t="s">
        <v>15463</v>
      </c>
    </row>
    <row r="62" spans="1:7">
      <c r="A62" s="1">
        <v>58</v>
      </c>
      <c r="B62" s="177" t="s">
        <v>15468</v>
      </c>
      <c r="C62" s="47" t="s">
        <v>15470</v>
      </c>
      <c r="D62" s="801" t="s">
        <v>74</v>
      </c>
      <c r="E62" s="803">
        <v>0.38</v>
      </c>
      <c r="F62" s="815">
        <v>2613</v>
      </c>
      <c r="G62" s="801" t="s">
        <v>15463</v>
      </c>
    </row>
    <row r="63" spans="1:7" ht="19.5" customHeight="1">
      <c r="A63" s="1">
        <v>59</v>
      </c>
      <c r="B63" s="177" t="s">
        <v>15468</v>
      </c>
      <c r="C63" s="47" t="s">
        <v>15471</v>
      </c>
      <c r="D63" s="801" t="s">
        <v>74</v>
      </c>
      <c r="E63" s="803">
        <v>0.28000000000000003</v>
      </c>
      <c r="F63" s="815">
        <v>1925</v>
      </c>
      <c r="G63" s="801" t="s">
        <v>15463</v>
      </c>
    </row>
    <row r="64" spans="1:7">
      <c r="A64" s="1">
        <v>60</v>
      </c>
      <c r="B64" s="177" t="s">
        <v>15468</v>
      </c>
      <c r="C64" s="47" t="s">
        <v>15472</v>
      </c>
      <c r="D64" s="801" t="s">
        <v>74</v>
      </c>
      <c r="E64" s="803">
        <v>0.18</v>
      </c>
      <c r="F64" s="815">
        <v>1238</v>
      </c>
      <c r="G64" s="801" t="s">
        <v>15463</v>
      </c>
    </row>
    <row r="65" spans="1:7">
      <c r="A65" s="1">
        <v>61</v>
      </c>
      <c r="B65" s="177" t="s">
        <v>15468</v>
      </c>
      <c r="C65" s="47" t="s">
        <v>15470</v>
      </c>
      <c r="D65" s="801" t="s">
        <v>74</v>
      </c>
      <c r="E65" s="803">
        <v>0.24</v>
      </c>
      <c r="F65" s="815">
        <v>1650</v>
      </c>
      <c r="G65" s="801" t="s">
        <v>15463</v>
      </c>
    </row>
    <row r="66" spans="1:7">
      <c r="A66" s="1">
        <v>62</v>
      </c>
      <c r="B66" s="177" t="s">
        <v>15468</v>
      </c>
      <c r="C66" s="47" t="s">
        <v>15473</v>
      </c>
      <c r="D66" s="801" t="s">
        <v>74</v>
      </c>
      <c r="E66" s="803">
        <v>0.19</v>
      </c>
      <c r="F66" s="815">
        <v>1320</v>
      </c>
      <c r="G66" s="801" t="s">
        <v>15463</v>
      </c>
    </row>
    <row r="67" spans="1:7">
      <c r="A67" s="1">
        <v>63</v>
      </c>
      <c r="B67" s="177" t="s">
        <v>15468</v>
      </c>
      <c r="C67" s="47" t="s">
        <v>15474</v>
      </c>
      <c r="D67" s="801" t="s">
        <v>74</v>
      </c>
      <c r="E67" s="803">
        <v>0.27</v>
      </c>
      <c r="F67" s="815">
        <v>1843</v>
      </c>
      <c r="G67" s="801" t="s">
        <v>15463</v>
      </c>
    </row>
    <row r="68" spans="1:7">
      <c r="A68" s="1">
        <v>64</v>
      </c>
      <c r="B68" s="177" t="s">
        <v>15468</v>
      </c>
      <c r="C68" s="47" t="s">
        <v>15475</v>
      </c>
      <c r="D68" s="801" t="s">
        <v>74</v>
      </c>
      <c r="E68" s="803">
        <v>0.49</v>
      </c>
      <c r="F68" s="815">
        <v>3300</v>
      </c>
      <c r="G68" s="801" t="s">
        <v>15463</v>
      </c>
    </row>
    <row r="69" spans="1:7">
      <c r="A69" s="1">
        <v>65</v>
      </c>
      <c r="B69" s="177" t="s">
        <v>15468</v>
      </c>
      <c r="C69" s="47" t="s">
        <v>15476</v>
      </c>
      <c r="D69" s="801" t="s">
        <v>74</v>
      </c>
      <c r="E69" s="803">
        <v>0.22</v>
      </c>
      <c r="F69" s="815">
        <v>1513</v>
      </c>
      <c r="G69" s="801" t="s">
        <v>15463</v>
      </c>
    </row>
    <row r="70" spans="1:7">
      <c r="A70" s="1">
        <v>66</v>
      </c>
      <c r="B70" s="177" t="s">
        <v>15468</v>
      </c>
      <c r="C70" s="47" t="s">
        <v>15477</v>
      </c>
      <c r="D70" s="801" t="s">
        <v>74</v>
      </c>
      <c r="E70" s="803">
        <v>0.38</v>
      </c>
      <c r="F70" s="815">
        <v>2585</v>
      </c>
      <c r="G70" s="801" t="s">
        <v>15463</v>
      </c>
    </row>
    <row r="71" spans="1:7">
      <c r="A71" s="1">
        <v>67</v>
      </c>
      <c r="B71" s="177" t="s">
        <v>15468</v>
      </c>
      <c r="C71" s="47" t="s">
        <v>15478</v>
      </c>
      <c r="D71" s="801" t="s">
        <v>74</v>
      </c>
      <c r="E71" s="803">
        <v>0.4</v>
      </c>
      <c r="F71" s="815">
        <v>2750</v>
      </c>
      <c r="G71" s="801" t="s">
        <v>15463</v>
      </c>
    </row>
    <row r="72" spans="1:7">
      <c r="A72" s="1">
        <v>68</v>
      </c>
      <c r="B72" s="177" t="s">
        <v>15468</v>
      </c>
      <c r="C72" s="47" t="s">
        <v>15479</v>
      </c>
      <c r="D72" s="801" t="s">
        <v>74</v>
      </c>
      <c r="E72" s="803">
        <v>0.19</v>
      </c>
      <c r="F72" s="815">
        <v>1265</v>
      </c>
      <c r="G72" s="801" t="s">
        <v>15463</v>
      </c>
    </row>
    <row r="73" spans="1:7">
      <c r="A73" s="1">
        <v>69</v>
      </c>
      <c r="B73" s="177" t="s">
        <v>15468</v>
      </c>
      <c r="C73" s="47" t="s">
        <v>15480</v>
      </c>
      <c r="D73" s="801" t="s">
        <v>74</v>
      </c>
      <c r="E73" s="803">
        <v>0.2</v>
      </c>
      <c r="F73" s="815">
        <v>1375</v>
      </c>
      <c r="G73" s="801" t="s">
        <v>15463</v>
      </c>
    </row>
    <row r="74" spans="1:7">
      <c r="A74" s="1">
        <v>70</v>
      </c>
      <c r="B74" s="177" t="s">
        <v>15468</v>
      </c>
      <c r="C74" s="47" t="s">
        <v>15481</v>
      </c>
      <c r="D74" s="801" t="s">
        <v>74</v>
      </c>
      <c r="E74" s="803">
        <v>0.18</v>
      </c>
      <c r="F74" s="815">
        <v>1238</v>
      </c>
      <c r="G74" s="801" t="s">
        <v>15463</v>
      </c>
    </row>
    <row r="75" spans="1:7">
      <c r="A75" s="1">
        <v>71</v>
      </c>
      <c r="B75" s="177" t="s">
        <v>15468</v>
      </c>
      <c r="C75" s="47" t="s">
        <v>15482</v>
      </c>
      <c r="D75" s="801" t="s">
        <v>74</v>
      </c>
      <c r="E75" s="803">
        <v>0.18</v>
      </c>
      <c r="F75" s="815">
        <v>1238</v>
      </c>
      <c r="G75" s="801" t="s">
        <v>15463</v>
      </c>
    </row>
    <row r="76" spans="1:7">
      <c r="A76" s="1">
        <v>72</v>
      </c>
      <c r="B76" s="177" t="s">
        <v>15468</v>
      </c>
      <c r="C76" s="47" t="s">
        <v>15483</v>
      </c>
      <c r="D76" s="801" t="s">
        <v>74</v>
      </c>
      <c r="E76" s="803">
        <v>0.23</v>
      </c>
      <c r="F76" s="815">
        <v>1540</v>
      </c>
      <c r="G76" s="801" t="s">
        <v>15463</v>
      </c>
    </row>
    <row r="77" spans="1:7">
      <c r="A77" s="1">
        <v>73</v>
      </c>
      <c r="B77" s="177" t="s">
        <v>15468</v>
      </c>
      <c r="C77" s="47" t="s">
        <v>15484</v>
      </c>
      <c r="D77" s="801" t="s">
        <v>74</v>
      </c>
      <c r="E77" s="803">
        <v>0.16</v>
      </c>
      <c r="F77" s="815">
        <v>1100</v>
      </c>
      <c r="G77" s="801" t="s">
        <v>15463</v>
      </c>
    </row>
    <row r="78" spans="1:7">
      <c r="A78" s="1">
        <v>74</v>
      </c>
      <c r="B78" s="177" t="s">
        <v>15468</v>
      </c>
      <c r="C78" s="47" t="s">
        <v>15485</v>
      </c>
      <c r="D78" s="801" t="s">
        <v>74</v>
      </c>
      <c r="E78" s="803">
        <v>0.28000000000000003</v>
      </c>
      <c r="F78" s="815">
        <v>1870</v>
      </c>
      <c r="G78" s="801" t="s">
        <v>15463</v>
      </c>
    </row>
    <row r="79" spans="1:7">
      <c r="A79" s="1">
        <v>75</v>
      </c>
      <c r="B79" s="177" t="s">
        <v>15468</v>
      </c>
      <c r="C79" s="47" t="s">
        <v>15486</v>
      </c>
      <c r="D79" s="801" t="s">
        <v>74</v>
      </c>
      <c r="E79" s="803">
        <v>0.32</v>
      </c>
      <c r="F79" s="815">
        <v>2200</v>
      </c>
      <c r="G79" s="801" t="s">
        <v>15463</v>
      </c>
    </row>
    <row r="80" spans="1:7">
      <c r="A80" s="1">
        <v>76</v>
      </c>
      <c r="B80" s="177" t="s">
        <v>15468</v>
      </c>
      <c r="C80" s="47" t="s">
        <v>15487</v>
      </c>
      <c r="D80" s="801" t="s">
        <v>74</v>
      </c>
      <c r="E80" s="803">
        <v>0.1</v>
      </c>
      <c r="F80" s="815">
        <v>688</v>
      </c>
      <c r="G80" s="801" t="s">
        <v>15463</v>
      </c>
    </row>
    <row r="81" spans="1:7">
      <c r="A81" s="1">
        <v>77</v>
      </c>
      <c r="B81" s="177" t="s">
        <v>15468</v>
      </c>
      <c r="C81" s="47" t="s">
        <v>15488</v>
      </c>
      <c r="D81" s="801" t="s">
        <v>74</v>
      </c>
      <c r="E81" s="803">
        <v>0.28999999999999998</v>
      </c>
      <c r="F81" s="815">
        <v>1980</v>
      </c>
      <c r="G81" s="801" t="s">
        <v>15463</v>
      </c>
    </row>
    <row r="82" spans="1:7">
      <c r="A82" s="1">
        <v>78</v>
      </c>
      <c r="B82" s="177" t="s">
        <v>15468</v>
      </c>
      <c r="C82" s="47" t="s">
        <v>15489</v>
      </c>
      <c r="D82" s="801" t="s">
        <v>74</v>
      </c>
      <c r="E82" s="803">
        <v>0.34</v>
      </c>
      <c r="F82" s="815">
        <v>2338</v>
      </c>
      <c r="G82" s="801" t="s">
        <v>15463</v>
      </c>
    </row>
    <row r="83" spans="1:7">
      <c r="A83" s="1">
        <v>79</v>
      </c>
      <c r="B83" s="177" t="s">
        <v>15468</v>
      </c>
      <c r="C83" s="47" t="s">
        <v>15490</v>
      </c>
      <c r="D83" s="801" t="s">
        <v>74</v>
      </c>
      <c r="E83" s="803">
        <v>0.16</v>
      </c>
      <c r="F83" s="815">
        <v>1073</v>
      </c>
      <c r="G83" s="801" t="s">
        <v>15463</v>
      </c>
    </row>
    <row r="84" spans="1:7">
      <c r="A84" s="1">
        <v>80</v>
      </c>
      <c r="B84" s="177" t="s">
        <v>15468</v>
      </c>
      <c r="C84" s="47" t="s">
        <v>15491</v>
      </c>
      <c r="D84" s="801" t="s">
        <v>74</v>
      </c>
      <c r="E84" s="803">
        <v>0.06</v>
      </c>
      <c r="F84" s="815">
        <v>440</v>
      </c>
      <c r="G84" s="801" t="s">
        <v>15463</v>
      </c>
    </row>
    <row r="85" spans="1:7">
      <c r="A85" s="1">
        <v>81</v>
      </c>
      <c r="B85" s="177" t="s">
        <v>15468</v>
      </c>
      <c r="C85" s="47" t="s">
        <v>15492</v>
      </c>
      <c r="D85" s="801" t="s">
        <v>74</v>
      </c>
      <c r="E85" s="803">
        <v>0.14000000000000001</v>
      </c>
      <c r="F85" s="815">
        <v>935</v>
      </c>
      <c r="G85" s="801" t="s">
        <v>15463</v>
      </c>
    </row>
    <row r="86" spans="1:7">
      <c r="A86" s="1">
        <v>82</v>
      </c>
      <c r="B86" s="177" t="s">
        <v>15468</v>
      </c>
      <c r="C86" s="47" t="s">
        <v>15493</v>
      </c>
      <c r="D86" s="801" t="s">
        <v>74</v>
      </c>
      <c r="E86" s="803">
        <v>0.1</v>
      </c>
      <c r="F86" s="815">
        <v>688</v>
      </c>
      <c r="G86" s="801" t="s">
        <v>15463</v>
      </c>
    </row>
    <row r="87" spans="1:7">
      <c r="A87" s="1">
        <v>83</v>
      </c>
      <c r="B87" s="177" t="s">
        <v>15468</v>
      </c>
      <c r="C87" s="47" t="s">
        <v>15494</v>
      </c>
      <c r="D87" s="801" t="s">
        <v>74</v>
      </c>
      <c r="E87" s="803">
        <v>0.18</v>
      </c>
      <c r="F87" s="815">
        <v>1238</v>
      </c>
      <c r="G87" s="801" t="s">
        <v>15463</v>
      </c>
    </row>
    <row r="88" spans="1:7">
      <c r="A88" s="1">
        <v>84</v>
      </c>
      <c r="B88" s="177" t="s">
        <v>15468</v>
      </c>
      <c r="C88" s="47" t="s">
        <v>15495</v>
      </c>
      <c r="D88" s="801" t="s">
        <v>74</v>
      </c>
      <c r="E88" s="803">
        <v>0.24</v>
      </c>
      <c r="F88" s="815">
        <v>1623</v>
      </c>
      <c r="G88" s="801" t="s">
        <v>15463</v>
      </c>
    </row>
    <row r="89" spans="1:7">
      <c r="A89" s="1">
        <v>85</v>
      </c>
      <c r="B89" s="177" t="s">
        <v>15468</v>
      </c>
      <c r="C89" s="47" t="s">
        <v>15491</v>
      </c>
      <c r="D89" s="801" t="s">
        <v>74</v>
      </c>
      <c r="E89" s="803">
        <v>0.4</v>
      </c>
      <c r="F89" s="815">
        <v>2750</v>
      </c>
      <c r="G89" s="801" t="s">
        <v>15463</v>
      </c>
    </row>
    <row r="90" spans="1:7">
      <c r="A90" s="1">
        <v>86</v>
      </c>
      <c r="B90" s="177" t="s">
        <v>15468</v>
      </c>
      <c r="C90" s="47" t="s">
        <v>15496</v>
      </c>
      <c r="D90" s="801" t="s">
        <v>74</v>
      </c>
      <c r="E90" s="803">
        <v>0.1</v>
      </c>
      <c r="F90" s="815">
        <v>688</v>
      </c>
      <c r="G90" s="801" t="s">
        <v>15463</v>
      </c>
    </row>
    <row r="91" spans="1:7">
      <c r="A91" s="1"/>
      <c r="B91" s="1"/>
      <c r="D91" s="801"/>
      <c r="E91" s="803"/>
      <c r="F91" s="815"/>
      <c r="G91" s="801"/>
    </row>
    <row r="92" spans="1:7">
      <c r="A92" s="1">
        <v>87</v>
      </c>
      <c r="B92" s="177" t="s">
        <v>15497</v>
      </c>
      <c r="C92" s="47" t="s">
        <v>15498</v>
      </c>
      <c r="D92" s="801" t="s">
        <v>74</v>
      </c>
      <c r="E92" s="803">
        <v>0.26</v>
      </c>
      <c r="F92" s="815">
        <v>1788</v>
      </c>
      <c r="G92" s="801" t="s">
        <v>15463</v>
      </c>
    </row>
    <row r="93" spans="1:7">
      <c r="A93" s="1">
        <v>88</v>
      </c>
      <c r="B93" s="177" t="s">
        <v>15497</v>
      </c>
      <c r="C93" s="47" t="s">
        <v>15499</v>
      </c>
      <c r="D93" s="801" t="s">
        <v>74</v>
      </c>
      <c r="E93" s="803">
        <v>0.37</v>
      </c>
      <c r="F93" s="815">
        <v>2530</v>
      </c>
      <c r="G93" s="801" t="s">
        <v>15463</v>
      </c>
    </row>
    <row r="94" spans="1:7">
      <c r="A94" s="1">
        <v>89</v>
      </c>
      <c r="B94" s="177" t="s">
        <v>15497</v>
      </c>
      <c r="C94" s="47" t="s">
        <v>15500</v>
      </c>
      <c r="D94" s="801" t="s">
        <v>74</v>
      </c>
      <c r="E94" s="803">
        <v>0.33</v>
      </c>
      <c r="F94" s="815">
        <v>2255</v>
      </c>
      <c r="G94" s="801" t="s">
        <v>15463</v>
      </c>
    </row>
    <row r="95" spans="1:7">
      <c r="A95" s="1">
        <v>90</v>
      </c>
      <c r="B95" s="177" t="s">
        <v>15497</v>
      </c>
      <c r="C95" s="47" t="s">
        <v>15501</v>
      </c>
      <c r="D95" s="801" t="s">
        <v>74</v>
      </c>
      <c r="E95" s="803">
        <v>0.4</v>
      </c>
      <c r="F95" s="815">
        <v>2750</v>
      </c>
      <c r="G95" s="801" t="s">
        <v>15463</v>
      </c>
    </row>
    <row r="96" spans="1:7">
      <c r="A96" s="1">
        <v>91</v>
      </c>
      <c r="B96" s="177" t="s">
        <v>15497</v>
      </c>
      <c r="C96" s="47" t="s">
        <v>15502</v>
      </c>
      <c r="D96" s="801" t="s">
        <v>74</v>
      </c>
      <c r="E96" s="803">
        <v>0.32</v>
      </c>
      <c r="F96" s="815">
        <v>2200</v>
      </c>
      <c r="G96" s="801" t="s">
        <v>15463</v>
      </c>
    </row>
    <row r="97" spans="1:7">
      <c r="A97" s="1">
        <v>92</v>
      </c>
      <c r="B97" s="177" t="s">
        <v>15497</v>
      </c>
      <c r="C97" s="47" t="s">
        <v>15503</v>
      </c>
      <c r="D97" s="801" t="s">
        <v>74</v>
      </c>
      <c r="E97" s="803">
        <v>0.3</v>
      </c>
      <c r="F97" s="815">
        <v>2063</v>
      </c>
      <c r="G97" s="801" t="s">
        <v>15504</v>
      </c>
    </row>
    <row r="98" spans="1:7">
      <c r="A98" s="1">
        <v>93</v>
      </c>
      <c r="B98" s="177" t="s">
        <v>15497</v>
      </c>
      <c r="C98" s="47" t="s">
        <v>15505</v>
      </c>
      <c r="D98" s="801" t="s">
        <v>74</v>
      </c>
      <c r="E98" s="803">
        <v>0.27</v>
      </c>
      <c r="F98" s="815">
        <v>1815</v>
      </c>
      <c r="G98" s="801" t="s">
        <v>15504</v>
      </c>
    </row>
    <row r="99" spans="1:7">
      <c r="A99" s="1">
        <v>94</v>
      </c>
      <c r="B99" s="177" t="s">
        <v>15497</v>
      </c>
      <c r="C99" s="47" t="s">
        <v>15506</v>
      </c>
      <c r="D99" s="801" t="s">
        <v>74</v>
      </c>
      <c r="E99" s="803">
        <v>0.28000000000000003</v>
      </c>
      <c r="F99" s="815">
        <v>1925</v>
      </c>
      <c r="G99" s="801" t="s">
        <v>15504</v>
      </c>
    </row>
    <row r="100" spans="1:7">
      <c r="A100" s="1">
        <v>95</v>
      </c>
      <c r="B100" s="177" t="s">
        <v>15497</v>
      </c>
      <c r="C100" s="47" t="s">
        <v>15507</v>
      </c>
      <c r="D100" s="801" t="s">
        <v>74</v>
      </c>
      <c r="E100" s="803">
        <v>0.21</v>
      </c>
      <c r="F100" s="815">
        <v>1458</v>
      </c>
      <c r="G100" s="801" t="s">
        <v>15504</v>
      </c>
    </row>
    <row r="101" spans="1:7">
      <c r="A101" s="1">
        <v>96</v>
      </c>
      <c r="B101" s="177" t="s">
        <v>15497</v>
      </c>
      <c r="C101" s="47" t="s">
        <v>15508</v>
      </c>
      <c r="D101" s="801" t="s">
        <v>74</v>
      </c>
      <c r="E101" s="803">
        <v>0.28000000000000003</v>
      </c>
      <c r="F101" s="815">
        <v>1925</v>
      </c>
      <c r="G101" s="801" t="s">
        <v>15504</v>
      </c>
    </row>
    <row r="102" spans="1:7">
      <c r="A102" s="1">
        <v>97</v>
      </c>
      <c r="B102" s="177" t="s">
        <v>15497</v>
      </c>
      <c r="C102" s="47" t="s">
        <v>15509</v>
      </c>
      <c r="D102" s="801" t="s">
        <v>74</v>
      </c>
      <c r="E102" s="803">
        <v>0.28000000000000003</v>
      </c>
      <c r="F102" s="815">
        <v>1898</v>
      </c>
      <c r="G102" s="801" t="s">
        <v>15504</v>
      </c>
    </row>
    <row r="103" spans="1:7">
      <c r="A103" s="1">
        <v>98</v>
      </c>
      <c r="B103" s="177" t="s">
        <v>15497</v>
      </c>
      <c r="C103" s="47" t="s">
        <v>15510</v>
      </c>
      <c r="D103" s="801" t="s">
        <v>74</v>
      </c>
      <c r="E103" s="803">
        <v>0.2</v>
      </c>
      <c r="F103" s="815">
        <v>1375</v>
      </c>
      <c r="G103" s="801" t="s">
        <v>15504</v>
      </c>
    </row>
    <row r="104" spans="1:7">
      <c r="A104" s="1">
        <v>99</v>
      </c>
      <c r="B104" s="177" t="s">
        <v>15497</v>
      </c>
      <c r="C104" s="47" t="s">
        <v>15511</v>
      </c>
      <c r="D104" s="801" t="s">
        <v>74</v>
      </c>
      <c r="E104" s="803">
        <v>0.23</v>
      </c>
      <c r="F104" s="815">
        <v>1540</v>
      </c>
      <c r="G104" s="801" t="s">
        <v>15504</v>
      </c>
    </row>
    <row r="105" spans="1:7">
      <c r="A105" s="1">
        <v>100</v>
      </c>
      <c r="B105" s="177" t="s">
        <v>15497</v>
      </c>
      <c r="C105" s="47" t="s">
        <v>15512</v>
      </c>
      <c r="D105" s="801" t="s">
        <v>74</v>
      </c>
      <c r="E105" s="803">
        <v>0.32</v>
      </c>
      <c r="F105" s="815">
        <v>2200</v>
      </c>
      <c r="G105" s="801" t="s">
        <v>15504</v>
      </c>
    </row>
    <row r="106" spans="1:7">
      <c r="A106" s="1">
        <v>101</v>
      </c>
      <c r="B106" s="177" t="s">
        <v>15497</v>
      </c>
      <c r="C106" s="47" t="s">
        <v>15513</v>
      </c>
      <c r="D106" s="801" t="s">
        <v>74</v>
      </c>
      <c r="E106" s="803">
        <v>0.23</v>
      </c>
      <c r="F106" s="815">
        <v>1540</v>
      </c>
      <c r="G106" s="801" t="s">
        <v>15504</v>
      </c>
    </row>
    <row r="107" spans="1:7">
      <c r="A107" s="1">
        <v>102</v>
      </c>
      <c r="B107" s="177" t="s">
        <v>15497</v>
      </c>
      <c r="C107" s="47" t="s">
        <v>15514</v>
      </c>
      <c r="D107" s="801" t="s">
        <v>74</v>
      </c>
      <c r="E107" s="803">
        <v>0.28000000000000003</v>
      </c>
      <c r="F107" s="815">
        <v>1925</v>
      </c>
      <c r="G107" s="801" t="s">
        <v>15504</v>
      </c>
    </row>
    <row r="108" spans="1:7">
      <c r="A108" s="1">
        <v>103</v>
      </c>
      <c r="B108" s="177" t="s">
        <v>15497</v>
      </c>
      <c r="C108" s="47" t="s">
        <v>11994</v>
      </c>
      <c r="D108" s="801" t="s">
        <v>74</v>
      </c>
      <c r="E108" s="803">
        <v>0.28000000000000003</v>
      </c>
      <c r="F108" s="815">
        <v>1898</v>
      </c>
      <c r="G108" s="801" t="s">
        <v>15504</v>
      </c>
    </row>
    <row r="109" spans="1:7">
      <c r="A109" s="1">
        <v>104</v>
      </c>
      <c r="B109" s="177" t="s">
        <v>15497</v>
      </c>
      <c r="C109" s="47" t="s">
        <v>15515</v>
      </c>
      <c r="D109" s="801" t="s">
        <v>74</v>
      </c>
      <c r="E109" s="803">
        <v>0.33</v>
      </c>
      <c r="F109" s="815">
        <v>2228</v>
      </c>
      <c r="G109" s="801" t="s">
        <v>15504</v>
      </c>
    </row>
    <row r="110" spans="1:7">
      <c r="A110" s="1">
        <v>105</v>
      </c>
      <c r="B110" s="177" t="s">
        <v>15497</v>
      </c>
      <c r="C110" s="47" t="s">
        <v>15516</v>
      </c>
      <c r="D110" s="801" t="s">
        <v>74</v>
      </c>
      <c r="E110" s="803">
        <v>0.43</v>
      </c>
      <c r="F110" s="815">
        <v>2943</v>
      </c>
      <c r="G110" s="801" t="s">
        <v>15504</v>
      </c>
    </row>
    <row r="111" spans="1:7">
      <c r="A111" s="1">
        <v>106</v>
      </c>
      <c r="B111" s="177" t="s">
        <v>15497</v>
      </c>
      <c r="C111" s="47" t="s">
        <v>15517</v>
      </c>
      <c r="D111" s="801" t="s">
        <v>74</v>
      </c>
      <c r="E111" s="803">
        <v>0.23</v>
      </c>
      <c r="F111" s="815">
        <v>1595</v>
      </c>
      <c r="G111" s="801" t="s">
        <v>15504</v>
      </c>
    </row>
    <row r="112" spans="1:7">
      <c r="A112" s="1">
        <v>107</v>
      </c>
      <c r="B112" s="177" t="s">
        <v>15497</v>
      </c>
      <c r="C112" s="47" t="s">
        <v>2482</v>
      </c>
      <c r="D112" s="801" t="s">
        <v>74</v>
      </c>
      <c r="E112" s="803">
        <v>0.23</v>
      </c>
      <c r="F112" s="815">
        <v>1595</v>
      </c>
      <c r="G112" s="801" t="s">
        <v>15504</v>
      </c>
    </row>
    <row r="113" spans="1:7">
      <c r="A113" s="1">
        <v>108</v>
      </c>
      <c r="B113" s="177" t="s">
        <v>15497</v>
      </c>
      <c r="C113" s="47" t="s">
        <v>8227</v>
      </c>
      <c r="D113" s="801" t="s">
        <v>74</v>
      </c>
      <c r="E113" s="803">
        <v>0.23</v>
      </c>
      <c r="F113" s="815">
        <v>1595</v>
      </c>
      <c r="G113" s="801" t="s">
        <v>15504</v>
      </c>
    </row>
    <row r="114" spans="1:7">
      <c r="A114" s="1">
        <v>109</v>
      </c>
      <c r="B114" s="177" t="s">
        <v>15497</v>
      </c>
      <c r="C114" s="47" t="s">
        <v>15518</v>
      </c>
      <c r="D114" s="801" t="s">
        <v>74</v>
      </c>
      <c r="E114" s="803">
        <v>0.23</v>
      </c>
      <c r="F114" s="815">
        <v>1595</v>
      </c>
      <c r="G114" s="801" t="s">
        <v>15504</v>
      </c>
    </row>
    <row r="115" spans="1:7">
      <c r="A115" s="1">
        <v>110</v>
      </c>
      <c r="B115" s="177" t="s">
        <v>15497</v>
      </c>
      <c r="C115" s="47" t="s">
        <v>15519</v>
      </c>
      <c r="D115" s="801" t="s">
        <v>74</v>
      </c>
      <c r="E115" s="803">
        <v>0.23</v>
      </c>
      <c r="F115" s="815">
        <v>1595</v>
      </c>
      <c r="G115" s="801" t="s">
        <v>15504</v>
      </c>
    </row>
    <row r="116" spans="1:7">
      <c r="A116" s="1">
        <v>111</v>
      </c>
      <c r="B116" s="177" t="s">
        <v>15497</v>
      </c>
      <c r="C116" s="47" t="s">
        <v>15520</v>
      </c>
      <c r="D116" s="801" t="s">
        <v>74</v>
      </c>
      <c r="E116" s="803">
        <v>0.23</v>
      </c>
      <c r="F116" s="815">
        <v>1540</v>
      </c>
      <c r="G116" s="801" t="s">
        <v>15504</v>
      </c>
    </row>
    <row r="117" spans="1:7">
      <c r="A117" s="1">
        <v>112</v>
      </c>
      <c r="B117" s="177" t="s">
        <v>15497</v>
      </c>
      <c r="C117" s="47" t="s">
        <v>15521</v>
      </c>
      <c r="D117" s="801" t="s">
        <v>74</v>
      </c>
      <c r="E117" s="803">
        <v>0.32</v>
      </c>
      <c r="F117" s="815">
        <v>2200</v>
      </c>
      <c r="G117" s="801" t="s">
        <v>15504</v>
      </c>
    </row>
    <row r="118" spans="1:7">
      <c r="A118" s="1">
        <v>113</v>
      </c>
      <c r="B118" s="177" t="s">
        <v>15497</v>
      </c>
      <c r="C118" s="47" t="s">
        <v>15522</v>
      </c>
      <c r="D118" s="801" t="s">
        <v>74</v>
      </c>
      <c r="E118" s="803">
        <v>0.24</v>
      </c>
      <c r="F118" s="815">
        <v>1623</v>
      </c>
      <c r="G118" s="801" t="s">
        <v>15504</v>
      </c>
    </row>
    <row r="119" spans="1:7">
      <c r="A119" s="1">
        <v>114</v>
      </c>
      <c r="B119" s="177" t="s">
        <v>15497</v>
      </c>
      <c r="C119" s="47" t="s">
        <v>15523</v>
      </c>
      <c r="D119" s="801" t="s">
        <v>74</v>
      </c>
      <c r="E119" s="803">
        <v>0.24</v>
      </c>
      <c r="F119" s="815">
        <v>1623</v>
      </c>
      <c r="G119" s="801" t="s">
        <v>15504</v>
      </c>
    </row>
    <row r="120" spans="1:7">
      <c r="A120" s="1">
        <v>115</v>
      </c>
      <c r="B120" s="177" t="s">
        <v>15497</v>
      </c>
      <c r="C120" s="47" t="s">
        <v>15524</v>
      </c>
      <c r="D120" s="801" t="s">
        <v>74</v>
      </c>
      <c r="E120" s="803">
        <v>0.24</v>
      </c>
      <c r="F120" s="815">
        <v>1623</v>
      </c>
      <c r="G120" s="801" t="s">
        <v>15504</v>
      </c>
    </row>
    <row r="121" spans="1:7">
      <c r="A121" s="1">
        <v>116</v>
      </c>
      <c r="B121" s="177" t="s">
        <v>15497</v>
      </c>
      <c r="C121" s="47" t="s">
        <v>15525</v>
      </c>
      <c r="D121" s="801" t="s">
        <v>74</v>
      </c>
      <c r="E121" s="803">
        <v>0.24</v>
      </c>
      <c r="F121" s="815">
        <v>1623</v>
      </c>
      <c r="G121" s="801" t="s">
        <v>15504</v>
      </c>
    </row>
    <row r="122" spans="1:7">
      <c r="A122" s="1">
        <v>117</v>
      </c>
      <c r="B122" s="177" t="s">
        <v>15497</v>
      </c>
      <c r="C122" s="47" t="s">
        <v>15526</v>
      </c>
      <c r="D122" s="801" t="s">
        <v>74</v>
      </c>
      <c r="E122" s="803">
        <v>0.28000000000000003</v>
      </c>
      <c r="F122" s="815">
        <v>1925</v>
      </c>
      <c r="G122" s="801" t="s">
        <v>15504</v>
      </c>
    </row>
    <row r="123" spans="1:7">
      <c r="A123" s="1">
        <v>118</v>
      </c>
      <c r="B123" s="177" t="s">
        <v>15497</v>
      </c>
      <c r="C123" s="47" t="s">
        <v>15527</v>
      </c>
      <c r="D123" s="801" t="s">
        <v>74</v>
      </c>
      <c r="E123" s="803">
        <v>0.2</v>
      </c>
      <c r="F123" s="815">
        <v>1375</v>
      </c>
      <c r="G123" s="801" t="s">
        <v>15504</v>
      </c>
    </row>
    <row r="124" spans="1:7">
      <c r="A124" s="1">
        <v>119</v>
      </c>
      <c r="B124" s="177" t="s">
        <v>15497</v>
      </c>
      <c r="C124" s="47" t="s">
        <v>15528</v>
      </c>
      <c r="D124" s="801" t="s">
        <v>74</v>
      </c>
      <c r="E124" s="803">
        <v>0.25</v>
      </c>
      <c r="F124" s="815">
        <v>1733</v>
      </c>
      <c r="G124" s="801" t="s">
        <v>15504</v>
      </c>
    </row>
    <row r="125" spans="1:7">
      <c r="A125" s="1">
        <v>120</v>
      </c>
      <c r="B125" s="177" t="s">
        <v>15497</v>
      </c>
      <c r="C125" s="47" t="s">
        <v>15529</v>
      </c>
      <c r="D125" s="801" t="s">
        <v>74</v>
      </c>
      <c r="E125" s="803">
        <v>0.32</v>
      </c>
      <c r="F125" s="815">
        <v>2200</v>
      </c>
      <c r="G125" s="801" t="s">
        <v>15504</v>
      </c>
    </row>
    <row r="126" spans="1:7">
      <c r="A126" s="1">
        <v>121</v>
      </c>
      <c r="B126" s="177" t="s">
        <v>15497</v>
      </c>
      <c r="C126" s="47" t="s">
        <v>15530</v>
      </c>
      <c r="D126" s="801" t="s">
        <v>74</v>
      </c>
      <c r="E126" s="803">
        <v>0.15</v>
      </c>
      <c r="F126" s="815">
        <v>1018</v>
      </c>
      <c r="G126" s="801" t="s">
        <v>15504</v>
      </c>
    </row>
    <row r="127" spans="1:7">
      <c r="A127" s="1">
        <v>122</v>
      </c>
      <c r="B127" s="177" t="s">
        <v>15497</v>
      </c>
      <c r="C127" s="47" t="s">
        <v>15531</v>
      </c>
      <c r="D127" s="801" t="s">
        <v>74</v>
      </c>
      <c r="E127" s="803">
        <v>0.32</v>
      </c>
      <c r="F127" s="815">
        <v>2200</v>
      </c>
      <c r="G127" s="801" t="s">
        <v>15504</v>
      </c>
    </row>
    <row r="128" spans="1:7">
      <c r="A128" s="1">
        <v>123</v>
      </c>
      <c r="B128" s="177" t="s">
        <v>15497</v>
      </c>
      <c r="C128" s="47" t="s">
        <v>15532</v>
      </c>
      <c r="D128" s="801" t="s">
        <v>74</v>
      </c>
      <c r="E128" s="803">
        <v>0.32</v>
      </c>
      <c r="F128" s="815">
        <v>2200</v>
      </c>
      <c r="G128" s="801" t="s">
        <v>15504</v>
      </c>
    </row>
    <row r="129" spans="1:7">
      <c r="A129" s="1">
        <v>124</v>
      </c>
      <c r="B129" s="177" t="s">
        <v>15497</v>
      </c>
      <c r="C129" s="47" t="s">
        <v>15533</v>
      </c>
      <c r="D129" s="801" t="s">
        <v>74</v>
      </c>
      <c r="E129" s="803">
        <v>0.24</v>
      </c>
      <c r="F129" s="815">
        <v>1623</v>
      </c>
      <c r="G129" s="801" t="s">
        <v>15504</v>
      </c>
    </row>
    <row r="130" spans="1:7">
      <c r="A130" s="1"/>
      <c r="B130" s="1"/>
      <c r="D130" s="801"/>
      <c r="E130" s="803"/>
      <c r="F130" s="815"/>
      <c r="G130" s="801"/>
    </row>
    <row r="131" spans="1:7">
      <c r="A131" s="1">
        <v>125</v>
      </c>
      <c r="B131" s="177" t="s">
        <v>15534</v>
      </c>
      <c r="C131" s="47" t="s">
        <v>15535</v>
      </c>
      <c r="D131" s="801" t="s">
        <v>74</v>
      </c>
      <c r="E131" s="803">
        <v>0.36</v>
      </c>
      <c r="F131" s="815">
        <v>2420</v>
      </c>
      <c r="G131" s="801" t="s">
        <v>15504</v>
      </c>
    </row>
    <row r="132" spans="1:7">
      <c r="A132" s="1">
        <v>126</v>
      </c>
      <c r="B132" s="177" t="s">
        <v>15534</v>
      </c>
      <c r="C132" s="47" t="s">
        <v>15536</v>
      </c>
      <c r="D132" s="801" t="s">
        <v>74</v>
      </c>
      <c r="E132" s="803">
        <v>0.25</v>
      </c>
      <c r="F132" s="815">
        <v>1678</v>
      </c>
      <c r="G132" s="801" t="s">
        <v>15504</v>
      </c>
    </row>
    <row r="133" spans="1:7">
      <c r="A133" s="1">
        <v>127</v>
      </c>
      <c r="B133" s="177" t="s">
        <v>15534</v>
      </c>
      <c r="C133" s="47" t="s">
        <v>15537</v>
      </c>
      <c r="D133" s="801" t="s">
        <v>74</v>
      </c>
      <c r="E133" s="803">
        <v>0.15</v>
      </c>
      <c r="F133" s="815">
        <v>1045</v>
      </c>
      <c r="G133" s="801" t="s">
        <v>15504</v>
      </c>
    </row>
    <row r="134" spans="1:7">
      <c r="A134" s="1">
        <v>128</v>
      </c>
      <c r="B134" s="177" t="s">
        <v>15534</v>
      </c>
      <c r="C134" s="47" t="s">
        <v>15538</v>
      </c>
      <c r="D134" s="801" t="s">
        <v>74</v>
      </c>
      <c r="E134" s="803">
        <v>0.13</v>
      </c>
      <c r="F134" s="815">
        <v>853</v>
      </c>
      <c r="G134" s="801" t="s">
        <v>15504</v>
      </c>
    </row>
    <row r="135" spans="1:7">
      <c r="A135" s="1">
        <v>129</v>
      </c>
      <c r="B135" s="177" t="s">
        <v>15534</v>
      </c>
      <c r="C135" s="47" t="s">
        <v>15539</v>
      </c>
      <c r="D135" s="801" t="s">
        <v>74</v>
      </c>
      <c r="E135" s="803">
        <v>0.16</v>
      </c>
      <c r="F135" s="815">
        <v>1100</v>
      </c>
      <c r="G135" s="801" t="s">
        <v>15504</v>
      </c>
    </row>
    <row r="136" spans="1:7">
      <c r="A136" s="1">
        <v>130</v>
      </c>
      <c r="B136" s="177" t="s">
        <v>15534</v>
      </c>
      <c r="C136" s="47" t="s">
        <v>15540</v>
      </c>
      <c r="D136" s="801" t="s">
        <v>74</v>
      </c>
      <c r="E136" s="803">
        <v>0.11</v>
      </c>
      <c r="F136" s="815">
        <v>715</v>
      </c>
      <c r="G136" s="801" t="s">
        <v>15504</v>
      </c>
    </row>
    <row r="137" spans="1:7">
      <c r="A137" s="1">
        <v>131</v>
      </c>
      <c r="B137" s="177" t="s">
        <v>15534</v>
      </c>
      <c r="C137" s="47" t="s">
        <v>13978</v>
      </c>
      <c r="D137" s="801" t="s">
        <v>74</v>
      </c>
      <c r="E137" s="803">
        <v>0.11</v>
      </c>
      <c r="F137" s="815">
        <v>743</v>
      </c>
      <c r="G137" s="801" t="s">
        <v>15504</v>
      </c>
    </row>
    <row r="138" spans="1:7">
      <c r="A138" s="1">
        <v>132</v>
      </c>
      <c r="B138" s="177" t="s">
        <v>15534</v>
      </c>
      <c r="C138" s="47" t="s">
        <v>15541</v>
      </c>
      <c r="D138" s="801" t="s">
        <v>74</v>
      </c>
      <c r="E138" s="803">
        <v>0.11</v>
      </c>
      <c r="F138" s="815">
        <v>770</v>
      </c>
      <c r="G138" s="801" t="s">
        <v>15504</v>
      </c>
    </row>
    <row r="139" spans="1:7">
      <c r="A139" s="1">
        <v>133</v>
      </c>
      <c r="B139" s="177" t="s">
        <v>15534</v>
      </c>
      <c r="C139" s="47" t="s">
        <v>1564</v>
      </c>
      <c r="D139" s="801" t="s">
        <v>74</v>
      </c>
      <c r="E139" s="803">
        <v>0.1</v>
      </c>
      <c r="F139" s="815">
        <v>660</v>
      </c>
      <c r="G139" s="801" t="s">
        <v>15504</v>
      </c>
    </row>
    <row r="140" spans="1:7">
      <c r="A140" s="1">
        <v>134</v>
      </c>
      <c r="B140" s="177" t="s">
        <v>15534</v>
      </c>
      <c r="C140" s="47" t="s">
        <v>15542</v>
      </c>
      <c r="D140" s="801" t="s">
        <v>74</v>
      </c>
      <c r="E140" s="803">
        <v>0.26</v>
      </c>
      <c r="F140" s="815">
        <v>1788</v>
      </c>
      <c r="G140" s="801" t="s">
        <v>15504</v>
      </c>
    </row>
    <row r="141" spans="1:7">
      <c r="A141" s="1">
        <v>135</v>
      </c>
      <c r="B141" s="177" t="s">
        <v>15534</v>
      </c>
      <c r="C141" s="47" t="s">
        <v>15543</v>
      </c>
      <c r="D141" s="801" t="s">
        <v>74</v>
      </c>
      <c r="E141" s="803">
        <v>0.28000000000000003</v>
      </c>
      <c r="F141" s="815">
        <v>1870</v>
      </c>
      <c r="G141" s="801" t="s">
        <v>15504</v>
      </c>
    </row>
    <row r="142" spans="1:7">
      <c r="A142" s="1">
        <v>136</v>
      </c>
      <c r="B142" s="177" t="s">
        <v>15534</v>
      </c>
      <c r="C142" s="47" t="s">
        <v>15257</v>
      </c>
      <c r="D142" s="801" t="s">
        <v>74</v>
      </c>
      <c r="E142" s="803">
        <v>0.17</v>
      </c>
      <c r="F142" s="815">
        <v>1183</v>
      </c>
      <c r="G142" s="801" t="s">
        <v>15504</v>
      </c>
    </row>
    <row r="143" spans="1:7">
      <c r="A143" s="1">
        <v>137</v>
      </c>
      <c r="B143" s="177" t="s">
        <v>15534</v>
      </c>
      <c r="C143" s="47" t="s">
        <v>15544</v>
      </c>
      <c r="D143" s="801" t="s">
        <v>74</v>
      </c>
      <c r="E143" s="803">
        <v>0.13</v>
      </c>
      <c r="F143" s="815">
        <v>853</v>
      </c>
      <c r="G143" s="801" t="s">
        <v>15504</v>
      </c>
    </row>
    <row r="144" spans="1:7">
      <c r="A144" s="1">
        <v>138</v>
      </c>
      <c r="B144" s="177" t="s">
        <v>15534</v>
      </c>
      <c r="C144" s="47" t="s">
        <v>15545</v>
      </c>
      <c r="D144" s="801" t="s">
        <v>74</v>
      </c>
      <c r="E144" s="803">
        <v>0.06</v>
      </c>
      <c r="F144" s="815">
        <v>440</v>
      </c>
      <c r="G144" s="801" t="s">
        <v>15504</v>
      </c>
    </row>
    <row r="145" spans="1:7">
      <c r="A145" s="1">
        <v>139</v>
      </c>
      <c r="B145" s="177" t="s">
        <v>15534</v>
      </c>
      <c r="C145" s="47" t="s">
        <v>15546</v>
      </c>
      <c r="D145" s="801" t="s">
        <v>74</v>
      </c>
      <c r="E145" s="803">
        <v>0.11</v>
      </c>
      <c r="F145" s="815">
        <v>743</v>
      </c>
      <c r="G145" s="801" t="s">
        <v>15504</v>
      </c>
    </row>
    <row r="146" spans="1:7">
      <c r="A146" s="1">
        <v>140</v>
      </c>
      <c r="B146" s="177" t="s">
        <v>15534</v>
      </c>
      <c r="C146" s="47" t="s">
        <v>15547</v>
      </c>
      <c r="D146" s="801" t="s">
        <v>74</v>
      </c>
      <c r="E146" s="803">
        <v>0.28999999999999998</v>
      </c>
      <c r="F146" s="815">
        <v>1980</v>
      </c>
      <c r="G146" s="801" t="s">
        <v>15504</v>
      </c>
    </row>
    <row r="147" spans="1:7">
      <c r="A147" s="1">
        <v>141</v>
      </c>
      <c r="B147" s="177" t="s">
        <v>15534</v>
      </c>
      <c r="C147" s="47" t="s">
        <v>11788</v>
      </c>
      <c r="D147" s="801" t="s">
        <v>74</v>
      </c>
      <c r="E147" s="803">
        <v>0.23</v>
      </c>
      <c r="F147" s="815">
        <v>1568</v>
      </c>
      <c r="G147" s="801" t="s">
        <v>15504</v>
      </c>
    </row>
    <row r="148" spans="1:7">
      <c r="A148" s="1">
        <v>142</v>
      </c>
      <c r="B148" s="177" t="s">
        <v>15534</v>
      </c>
      <c r="C148" s="47" t="s">
        <v>15548</v>
      </c>
      <c r="D148" s="801" t="s">
        <v>74</v>
      </c>
      <c r="E148" s="803">
        <v>0.33</v>
      </c>
      <c r="F148" s="815">
        <v>2255</v>
      </c>
      <c r="G148" s="801" t="s">
        <v>15504</v>
      </c>
    </row>
    <row r="149" spans="1:7">
      <c r="A149" s="1">
        <v>143</v>
      </c>
      <c r="B149" s="177" t="s">
        <v>15534</v>
      </c>
      <c r="C149" s="47" t="s">
        <v>15549</v>
      </c>
      <c r="D149" s="801" t="s">
        <v>74</v>
      </c>
      <c r="E149" s="803">
        <v>0.32</v>
      </c>
      <c r="F149" s="815">
        <v>2145</v>
      </c>
      <c r="G149" s="801" t="s">
        <v>15504</v>
      </c>
    </row>
    <row r="150" spans="1:7">
      <c r="A150" s="1">
        <v>144</v>
      </c>
      <c r="B150" s="177" t="s">
        <v>15534</v>
      </c>
      <c r="C150" s="47" t="s">
        <v>15550</v>
      </c>
      <c r="D150" s="801" t="s">
        <v>74</v>
      </c>
      <c r="E150" s="803">
        <v>0.27</v>
      </c>
      <c r="F150" s="815">
        <v>1843</v>
      </c>
      <c r="G150" s="801" t="s">
        <v>15504</v>
      </c>
    </row>
    <row r="151" spans="1:7">
      <c r="A151" s="1">
        <v>145</v>
      </c>
      <c r="B151" s="177" t="s">
        <v>15534</v>
      </c>
      <c r="C151" s="47" t="s">
        <v>15551</v>
      </c>
      <c r="D151" s="801" t="s">
        <v>74</v>
      </c>
      <c r="E151" s="803">
        <v>0.15</v>
      </c>
      <c r="F151" s="815">
        <v>1018</v>
      </c>
      <c r="G151" s="801" t="s">
        <v>15504</v>
      </c>
    </row>
    <row r="152" spans="1:7">
      <c r="A152" s="1">
        <v>146</v>
      </c>
      <c r="B152" s="177" t="s">
        <v>15534</v>
      </c>
      <c r="C152" s="47" t="s">
        <v>15552</v>
      </c>
      <c r="D152" s="801" t="s">
        <v>74</v>
      </c>
      <c r="E152" s="803">
        <v>0.32</v>
      </c>
      <c r="F152" s="815">
        <v>2145</v>
      </c>
      <c r="G152" s="801" t="s">
        <v>15504</v>
      </c>
    </row>
    <row r="153" spans="1:7">
      <c r="A153" s="1">
        <v>147</v>
      </c>
      <c r="B153" s="177" t="s">
        <v>15534</v>
      </c>
      <c r="C153" s="47" t="s">
        <v>15553</v>
      </c>
      <c r="D153" s="801" t="s">
        <v>74</v>
      </c>
      <c r="E153" s="803">
        <v>0.31</v>
      </c>
      <c r="F153" s="815">
        <v>2090</v>
      </c>
      <c r="G153" s="801" t="s">
        <v>15504</v>
      </c>
    </row>
    <row r="154" spans="1:7">
      <c r="A154" s="1">
        <v>148</v>
      </c>
      <c r="B154" s="177" t="s">
        <v>15534</v>
      </c>
      <c r="C154" s="47" t="s">
        <v>15554</v>
      </c>
      <c r="D154" s="801" t="s">
        <v>74</v>
      </c>
      <c r="E154" s="803">
        <v>0.22</v>
      </c>
      <c r="F154" s="815">
        <v>1513</v>
      </c>
      <c r="G154" s="801" t="s">
        <v>15504</v>
      </c>
    </row>
    <row r="155" spans="1:7">
      <c r="A155" s="1">
        <v>149</v>
      </c>
      <c r="B155" s="177" t="s">
        <v>15534</v>
      </c>
      <c r="C155" s="47" t="s">
        <v>15555</v>
      </c>
      <c r="D155" s="801" t="s">
        <v>74</v>
      </c>
      <c r="E155" s="803">
        <v>0.15</v>
      </c>
      <c r="F155" s="815">
        <v>990</v>
      </c>
      <c r="G155" s="801" t="s">
        <v>15504</v>
      </c>
    </row>
    <row r="156" spans="1:7">
      <c r="A156" s="1">
        <v>150</v>
      </c>
      <c r="B156" s="177" t="s">
        <v>15534</v>
      </c>
      <c r="C156" s="47" t="s">
        <v>15554</v>
      </c>
      <c r="D156" s="801" t="s">
        <v>74</v>
      </c>
      <c r="E156" s="803">
        <v>0.08</v>
      </c>
      <c r="F156" s="815">
        <v>550</v>
      </c>
      <c r="G156" s="801" t="s">
        <v>15504</v>
      </c>
    </row>
    <row r="157" spans="1:7">
      <c r="A157" s="1">
        <v>151</v>
      </c>
      <c r="B157" s="177" t="s">
        <v>15534</v>
      </c>
      <c r="C157" s="47" t="s">
        <v>15556</v>
      </c>
      <c r="D157" s="801" t="s">
        <v>74</v>
      </c>
      <c r="E157" s="803">
        <v>0.26</v>
      </c>
      <c r="F157" s="815">
        <v>1788</v>
      </c>
      <c r="G157" s="801" t="s">
        <v>15504</v>
      </c>
    </row>
    <row r="158" spans="1:7">
      <c r="A158" s="1">
        <v>152</v>
      </c>
      <c r="B158" s="177" t="s">
        <v>15534</v>
      </c>
      <c r="C158" s="47" t="s">
        <v>15557</v>
      </c>
      <c r="D158" s="801" t="s">
        <v>74</v>
      </c>
      <c r="E158" s="803">
        <v>0.32</v>
      </c>
      <c r="F158" s="815">
        <v>2200</v>
      </c>
      <c r="G158" s="801" t="s">
        <v>15504</v>
      </c>
    </row>
    <row r="159" spans="1:7">
      <c r="A159" s="1">
        <v>153</v>
      </c>
      <c r="B159" s="177" t="s">
        <v>15534</v>
      </c>
      <c r="C159" s="47" t="s">
        <v>15558</v>
      </c>
      <c r="D159" s="801" t="s">
        <v>74</v>
      </c>
      <c r="E159" s="803">
        <v>0.32</v>
      </c>
      <c r="F159" s="815">
        <v>2145</v>
      </c>
      <c r="G159" s="801" t="s">
        <v>15504</v>
      </c>
    </row>
    <row r="160" spans="1:7">
      <c r="A160" s="1">
        <v>154</v>
      </c>
      <c r="B160" s="177" t="s">
        <v>15534</v>
      </c>
      <c r="C160" s="119" t="s">
        <v>15559</v>
      </c>
      <c r="D160" s="801" t="s">
        <v>74</v>
      </c>
      <c r="E160" s="803">
        <v>0.32</v>
      </c>
      <c r="F160" s="815">
        <v>2200</v>
      </c>
      <c r="G160" s="801" t="s">
        <v>15504</v>
      </c>
    </row>
    <row r="161" spans="1:7">
      <c r="A161" s="1">
        <v>155</v>
      </c>
      <c r="B161" s="177" t="s">
        <v>15534</v>
      </c>
      <c r="C161" s="119" t="s">
        <v>3139</v>
      </c>
      <c r="D161" s="801" t="s">
        <v>74</v>
      </c>
      <c r="E161" s="803">
        <v>0.26</v>
      </c>
      <c r="F161" s="815">
        <v>1760</v>
      </c>
      <c r="G161" s="801" t="s">
        <v>15504</v>
      </c>
    </row>
    <row r="162" spans="1:7">
      <c r="A162" s="1">
        <v>156</v>
      </c>
      <c r="B162" s="177" t="s">
        <v>15534</v>
      </c>
      <c r="C162" s="119" t="s">
        <v>2530</v>
      </c>
      <c r="D162" s="801" t="s">
        <v>74</v>
      </c>
      <c r="E162" s="803">
        <v>0.09</v>
      </c>
      <c r="F162" s="815">
        <v>633</v>
      </c>
      <c r="G162" s="801" t="s">
        <v>15504</v>
      </c>
    </row>
    <row r="163" spans="1:7">
      <c r="A163" s="1">
        <v>157</v>
      </c>
      <c r="B163" s="177" t="s">
        <v>15534</v>
      </c>
      <c r="C163" s="119" t="s">
        <v>15560</v>
      </c>
      <c r="D163" s="801" t="s">
        <v>74</v>
      </c>
      <c r="E163" s="803">
        <v>0.23</v>
      </c>
      <c r="F163" s="815">
        <v>1595</v>
      </c>
      <c r="G163" s="801" t="s">
        <v>15504</v>
      </c>
    </row>
    <row r="164" spans="1:7">
      <c r="A164" s="1">
        <v>158</v>
      </c>
      <c r="B164" s="177" t="s">
        <v>15534</v>
      </c>
      <c r="C164" s="119" t="s">
        <v>15561</v>
      </c>
      <c r="D164" s="801" t="s">
        <v>74</v>
      </c>
      <c r="E164" s="803">
        <v>0.16</v>
      </c>
      <c r="F164" s="815">
        <v>1100</v>
      </c>
      <c r="G164" s="801" t="s">
        <v>15504</v>
      </c>
    </row>
    <row r="165" spans="1:7">
      <c r="A165" s="1">
        <v>159</v>
      </c>
      <c r="B165" s="177" t="s">
        <v>15534</v>
      </c>
      <c r="C165" s="2" t="s">
        <v>305</v>
      </c>
      <c r="D165" s="801" t="s">
        <v>74</v>
      </c>
      <c r="E165" s="803">
        <v>0.19</v>
      </c>
      <c r="F165" s="815">
        <v>1293</v>
      </c>
      <c r="G165" s="801" t="s">
        <v>15504</v>
      </c>
    </row>
    <row r="166" spans="1:7">
      <c r="A166" s="1">
        <v>160</v>
      </c>
      <c r="B166" s="177" t="s">
        <v>15534</v>
      </c>
      <c r="C166" s="2" t="s">
        <v>2782</v>
      </c>
      <c r="D166" s="801" t="s">
        <v>74</v>
      </c>
      <c r="E166" s="803">
        <v>0.3</v>
      </c>
      <c r="F166" s="815">
        <v>2008</v>
      </c>
      <c r="G166" s="801" t="s">
        <v>15504</v>
      </c>
    </row>
    <row r="167" spans="1:7">
      <c r="A167" s="1">
        <v>161</v>
      </c>
      <c r="B167" s="177" t="s">
        <v>15534</v>
      </c>
      <c r="C167" s="2" t="s">
        <v>15562</v>
      </c>
      <c r="D167" s="801" t="s">
        <v>74</v>
      </c>
      <c r="E167" s="803">
        <v>0.56000000000000005</v>
      </c>
      <c r="F167" s="815">
        <v>3823</v>
      </c>
      <c r="G167" s="801" t="s">
        <v>15504</v>
      </c>
    </row>
    <row r="168" spans="1:7">
      <c r="A168" s="1">
        <v>162</v>
      </c>
      <c r="B168" s="177" t="s">
        <v>15534</v>
      </c>
      <c r="C168" s="2" t="s">
        <v>15563</v>
      </c>
      <c r="D168" s="801" t="s">
        <v>74</v>
      </c>
      <c r="E168" s="803">
        <v>0.21</v>
      </c>
      <c r="F168" s="815">
        <v>1403</v>
      </c>
      <c r="G168" s="801" t="s">
        <v>15504</v>
      </c>
    </row>
    <row r="169" spans="1:7">
      <c r="A169" s="1">
        <v>163</v>
      </c>
      <c r="B169" s="177" t="s">
        <v>15534</v>
      </c>
      <c r="C169" s="2" t="s">
        <v>15564</v>
      </c>
      <c r="D169" s="801" t="s">
        <v>74</v>
      </c>
      <c r="E169" s="803">
        <v>0.09</v>
      </c>
      <c r="F169" s="815">
        <v>578</v>
      </c>
      <c r="G169" s="801" t="s">
        <v>15504</v>
      </c>
    </row>
    <row r="170" spans="1:7">
      <c r="A170" s="1">
        <v>164</v>
      </c>
      <c r="B170" s="177" t="s">
        <v>15534</v>
      </c>
      <c r="C170" s="2" t="s">
        <v>15565</v>
      </c>
      <c r="D170" s="801" t="s">
        <v>74</v>
      </c>
      <c r="E170" s="803">
        <v>0.18</v>
      </c>
      <c r="F170" s="815">
        <v>1210</v>
      </c>
      <c r="G170" s="801" t="s">
        <v>15504</v>
      </c>
    </row>
    <row r="171" spans="1:7">
      <c r="A171" s="1">
        <v>165</v>
      </c>
      <c r="B171" s="177" t="s">
        <v>15534</v>
      </c>
      <c r="C171" s="2" t="s">
        <v>15566</v>
      </c>
      <c r="D171" s="801" t="s">
        <v>74</v>
      </c>
      <c r="E171" s="803">
        <v>0.28999999999999998</v>
      </c>
      <c r="F171" s="815">
        <v>1953</v>
      </c>
      <c r="G171" s="801" t="s">
        <v>15504</v>
      </c>
    </row>
    <row r="172" spans="1:7">
      <c r="A172" s="1">
        <v>166</v>
      </c>
      <c r="B172" s="177" t="s">
        <v>15534</v>
      </c>
      <c r="C172" s="2" t="s">
        <v>29</v>
      </c>
      <c r="D172" s="801" t="s">
        <v>74</v>
      </c>
      <c r="E172" s="803">
        <v>0.38</v>
      </c>
      <c r="F172" s="815">
        <v>2585</v>
      </c>
      <c r="G172" s="801" t="s">
        <v>15504</v>
      </c>
    </row>
    <row r="173" spans="1:7">
      <c r="A173" s="1">
        <v>167</v>
      </c>
      <c r="B173" s="177" t="s">
        <v>15534</v>
      </c>
      <c r="C173" s="2" t="s">
        <v>15567</v>
      </c>
      <c r="D173" s="801" t="s">
        <v>74</v>
      </c>
      <c r="E173" s="803">
        <v>0.14000000000000001</v>
      </c>
      <c r="F173" s="815">
        <v>935</v>
      </c>
      <c r="G173" s="801" t="s">
        <v>15504</v>
      </c>
    </row>
    <row r="174" spans="1:7">
      <c r="A174" s="1">
        <v>168</v>
      </c>
      <c r="B174" s="177" t="s">
        <v>15534</v>
      </c>
      <c r="C174" s="2" t="s">
        <v>15568</v>
      </c>
      <c r="D174" s="801" t="s">
        <v>74</v>
      </c>
      <c r="E174" s="803">
        <v>0.25</v>
      </c>
      <c r="F174" s="815">
        <v>1705</v>
      </c>
      <c r="G174" s="801" t="s">
        <v>15504</v>
      </c>
    </row>
    <row r="175" spans="1:7">
      <c r="A175" s="1"/>
      <c r="B175" s="1"/>
      <c r="D175" s="801"/>
      <c r="E175" s="803"/>
      <c r="F175" s="815"/>
      <c r="G175" s="801"/>
    </row>
    <row r="176" spans="1:7">
      <c r="A176" s="1">
        <v>169</v>
      </c>
      <c r="B176" s="28" t="s">
        <v>15569</v>
      </c>
      <c r="C176" s="47" t="s">
        <v>15570</v>
      </c>
      <c r="D176" s="801" t="s">
        <v>74</v>
      </c>
      <c r="E176" s="803">
        <v>0.41</v>
      </c>
      <c r="F176" s="815">
        <v>2778</v>
      </c>
      <c r="G176" s="801" t="s">
        <v>15504</v>
      </c>
    </row>
    <row r="177" spans="1:7">
      <c r="A177" s="1">
        <v>170</v>
      </c>
      <c r="B177" s="28" t="s">
        <v>15569</v>
      </c>
      <c r="C177" s="47" t="s">
        <v>15571</v>
      </c>
      <c r="D177" s="801" t="s">
        <v>74</v>
      </c>
      <c r="E177" s="803">
        <v>0.42</v>
      </c>
      <c r="F177" s="815">
        <v>2833</v>
      </c>
      <c r="G177" s="801" t="s">
        <v>15504</v>
      </c>
    </row>
    <row r="178" spans="1:7">
      <c r="A178" s="1">
        <v>171</v>
      </c>
      <c r="B178" s="28" t="s">
        <v>15569</v>
      </c>
      <c r="C178" s="47" t="s">
        <v>15572</v>
      </c>
      <c r="D178" s="801" t="s">
        <v>74</v>
      </c>
      <c r="E178" s="803">
        <v>0.48</v>
      </c>
      <c r="F178" s="815">
        <v>3245</v>
      </c>
      <c r="G178" s="801" t="s">
        <v>15504</v>
      </c>
    </row>
    <row r="179" spans="1:7">
      <c r="A179" s="1">
        <v>172</v>
      </c>
      <c r="B179" s="28" t="s">
        <v>15569</v>
      </c>
      <c r="C179" s="47" t="s">
        <v>15573</v>
      </c>
      <c r="D179" s="801" t="s">
        <v>74</v>
      </c>
      <c r="E179" s="803">
        <v>0.2</v>
      </c>
      <c r="F179" s="815">
        <v>1375</v>
      </c>
      <c r="G179" s="801" t="s">
        <v>15504</v>
      </c>
    </row>
    <row r="180" spans="1:7">
      <c r="A180" s="1">
        <v>173</v>
      </c>
      <c r="B180" s="28" t="s">
        <v>15569</v>
      </c>
      <c r="C180" s="47" t="s">
        <v>15574</v>
      </c>
      <c r="D180" s="801" t="s">
        <v>74</v>
      </c>
      <c r="E180" s="803">
        <v>0.2</v>
      </c>
      <c r="F180" s="815">
        <v>1375</v>
      </c>
      <c r="G180" s="801" t="s">
        <v>15504</v>
      </c>
    </row>
    <row r="181" spans="1:7">
      <c r="A181" s="1">
        <v>174</v>
      </c>
      <c r="B181" s="28" t="s">
        <v>15569</v>
      </c>
      <c r="C181" s="47" t="s">
        <v>15575</v>
      </c>
      <c r="D181" s="801" t="s">
        <v>74</v>
      </c>
      <c r="E181" s="803">
        <v>0.2</v>
      </c>
      <c r="F181" s="815">
        <v>1375</v>
      </c>
      <c r="G181" s="801" t="s">
        <v>15504</v>
      </c>
    </row>
    <row r="182" spans="1:7">
      <c r="A182" s="1">
        <v>175</v>
      </c>
      <c r="B182" s="28" t="s">
        <v>15569</v>
      </c>
      <c r="C182" s="47" t="s">
        <v>15576</v>
      </c>
      <c r="D182" s="801" t="s">
        <v>74</v>
      </c>
      <c r="E182" s="803">
        <v>0.28000000000000003</v>
      </c>
      <c r="F182" s="815">
        <v>1925</v>
      </c>
      <c r="G182" s="801" t="s">
        <v>15504</v>
      </c>
    </row>
    <row r="183" spans="1:7">
      <c r="A183" s="1">
        <v>176</v>
      </c>
      <c r="B183" s="28" t="s">
        <v>15569</v>
      </c>
      <c r="C183" s="47" t="s">
        <v>15577</v>
      </c>
      <c r="D183" s="801" t="s">
        <v>74</v>
      </c>
      <c r="E183" s="803">
        <v>0.53</v>
      </c>
      <c r="F183" s="815">
        <v>3603</v>
      </c>
      <c r="G183" s="801" t="s">
        <v>15504</v>
      </c>
    </row>
    <row r="184" spans="1:7">
      <c r="A184" s="1">
        <v>177</v>
      </c>
      <c r="B184" s="28" t="s">
        <v>15569</v>
      </c>
      <c r="C184" s="47" t="s">
        <v>15578</v>
      </c>
      <c r="D184" s="801" t="s">
        <v>74</v>
      </c>
      <c r="E184" s="803">
        <v>0.28000000000000003</v>
      </c>
      <c r="F184" s="815">
        <v>1870</v>
      </c>
      <c r="G184" s="801" t="s">
        <v>15504</v>
      </c>
    </row>
    <row r="185" spans="1:7">
      <c r="A185" s="1">
        <v>178</v>
      </c>
      <c r="B185" s="28" t="s">
        <v>15569</v>
      </c>
      <c r="C185" s="47" t="s">
        <v>15579</v>
      </c>
      <c r="D185" s="801" t="s">
        <v>74</v>
      </c>
      <c r="E185" s="803">
        <v>0.28000000000000003</v>
      </c>
      <c r="F185" s="815">
        <v>1925</v>
      </c>
      <c r="G185" s="801" t="s">
        <v>15504</v>
      </c>
    </row>
    <row r="186" spans="1:7">
      <c r="A186" s="1">
        <v>179</v>
      </c>
      <c r="B186" s="28" t="s">
        <v>15569</v>
      </c>
      <c r="C186" s="47" t="s">
        <v>15580</v>
      </c>
      <c r="D186" s="801" t="s">
        <v>74</v>
      </c>
      <c r="E186" s="803">
        <v>0.28000000000000003</v>
      </c>
      <c r="F186" s="815">
        <v>1925</v>
      </c>
      <c r="G186" s="801" t="s">
        <v>15504</v>
      </c>
    </row>
    <row r="187" spans="1:7">
      <c r="A187" s="1">
        <v>180</v>
      </c>
      <c r="B187" s="28" t="s">
        <v>15569</v>
      </c>
      <c r="C187" s="47" t="s">
        <v>15581</v>
      </c>
      <c r="D187" s="801" t="s">
        <v>74</v>
      </c>
      <c r="E187" s="803">
        <v>0.28999999999999998</v>
      </c>
      <c r="F187" s="815">
        <v>1980</v>
      </c>
      <c r="G187" s="801" t="s">
        <v>15504</v>
      </c>
    </row>
    <row r="188" spans="1:7">
      <c r="A188" s="1">
        <v>181</v>
      </c>
      <c r="B188" s="28" t="s">
        <v>15569</v>
      </c>
      <c r="C188" s="47" t="s">
        <v>15582</v>
      </c>
      <c r="D188" s="801" t="s">
        <v>74</v>
      </c>
      <c r="E188" s="803">
        <v>0.28000000000000003</v>
      </c>
      <c r="F188" s="815">
        <v>1925</v>
      </c>
      <c r="G188" s="801" t="s">
        <v>15504</v>
      </c>
    </row>
    <row r="189" spans="1:7">
      <c r="A189" s="1">
        <v>182</v>
      </c>
      <c r="B189" s="28" t="s">
        <v>15569</v>
      </c>
      <c r="C189" s="47" t="s">
        <v>15583</v>
      </c>
      <c r="D189" s="801" t="s">
        <v>74</v>
      </c>
      <c r="E189" s="803">
        <v>0.37</v>
      </c>
      <c r="F189" s="815">
        <v>2530</v>
      </c>
      <c r="G189" s="801" t="s">
        <v>15504</v>
      </c>
    </row>
    <row r="190" spans="1:7">
      <c r="A190" s="1">
        <v>183</v>
      </c>
      <c r="B190" s="28" t="s">
        <v>15569</v>
      </c>
      <c r="C190" s="47" t="s">
        <v>12755</v>
      </c>
      <c r="D190" s="801" t="s">
        <v>74</v>
      </c>
      <c r="E190" s="803">
        <v>0.28999999999999998</v>
      </c>
      <c r="F190" s="815">
        <v>1980</v>
      </c>
      <c r="G190" s="801" t="s">
        <v>15504</v>
      </c>
    </row>
    <row r="191" spans="1:7">
      <c r="A191" s="1">
        <v>184</v>
      </c>
      <c r="B191" s="28" t="s">
        <v>15569</v>
      </c>
      <c r="C191" s="47" t="s">
        <v>15584</v>
      </c>
      <c r="D191" s="801" t="s">
        <v>74</v>
      </c>
      <c r="E191" s="803">
        <v>0.28000000000000003</v>
      </c>
      <c r="F191" s="815">
        <v>1925</v>
      </c>
      <c r="G191" s="801" t="s">
        <v>15504</v>
      </c>
    </row>
    <row r="192" spans="1:7">
      <c r="A192" s="1"/>
      <c r="B192" s="1"/>
      <c r="D192" s="801"/>
      <c r="E192" s="803"/>
      <c r="F192" s="815"/>
      <c r="G192" s="801"/>
    </row>
    <row r="193" spans="1:7">
      <c r="A193" s="1">
        <v>185</v>
      </c>
      <c r="B193" s="177" t="s">
        <v>15585</v>
      </c>
      <c r="C193" s="47" t="s">
        <v>15586</v>
      </c>
      <c r="D193" s="801" t="s">
        <v>74</v>
      </c>
      <c r="E193" s="803">
        <v>0.28000000000000003</v>
      </c>
      <c r="F193" s="815">
        <v>1925</v>
      </c>
      <c r="G193" s="801" t="s">
        <v>15504</v>
      </c>
    </row>
    <row r="194" spans="1:7">
      <c r="A194" s="1">
        <v>186</v>
      </c>
      <c r="B194" s="177" t="s">
        <v>15585</v>
      </c>
      <c r="C194" s="47" t="s">
        <v>15587</v>
      </c>
      <c r="D194" s="801" t="s">
        <v>74</v>
      </c>
      <c r="E194" s="803">
        <v>0.49</v>
      </c>
      <c r="F194" s="815">
        <v>3300</v>
      </c>
      <c r="G194" s="801" t="s">
        <v>15504</v>
      </c>
    </row>
    <row r="195" spans="1:7">
      <c r="A195" s="1">
        <v>187</v>
      </c>
      <c r="B195" s="177" t="s">
        <v>15585</v>
      </c>
      <c r="C195" s="47" t="s">
        <v>15588</v>
      </c>
      <c r="D195" s="801" t="s">
        <v>74</v>
      </c>
      <c r="E195" s="803">
        <v>0.54</v>
      </c>
      <c r="F195" s="815">
        <v>3685</v>
      </c>
      <c r="G195" s="801" t="s">
        <v>15504</v>
      </c>
    </row>
    <row r="196" spans="1:7">
      <c r="A196" s="1">
        <v>188</v>
      </c>
      <c r="B196" s="177" t="s">
        <v>15585</v>
      </c>
      <c r="C196" s="47" t="s">
        <v>15589</v>
      </c>
      <c r="D196" s="801" t="s">
        <v>74</v>
      </c>
      <c r="E196" s="803">
        <v>0.4</v>
      </c>
      <c r="F196" s="815">
        <v>2750</v>
      </c>
      <c r="G196" s="801" t="s">
        <v>15504</v>
      </c>
    </row>
    <row r="197" spans="1:7">
      <c r="A197" s="1">
        <v>189</v>
      </c>
      <c r="B197" s="177" t="s">
        <v>15585</v>
      </c>
      <c r="C197" s="47" t="s">
        <v>15590</v>
      </c>
      <c r="D197" s="801" t="s">
        <v>74</v>
      </c>
      <c r="E197" s="803">
        <v>0.5</v>
      </c>
      <c r="F197" s="815">
        <v>3383</v>
      </c>
      <c r="G197" s="801" t="s">
        <v>15504</v>
      </c>
    </row>
    <row r="198" spans="1:7">
      <c r="A198" s="1">
        <v>190</v>
      </c>
      <c r="B198" s="177" t="s">
        <v>15585</v>
      </c>
      <c r="C198" s="47" t="s">
        <v>15591</v>
      </c>
      <c r="D198" s="801" t="s">
        <v>74</v>
      </c>
      <c r="E198" s="803">
        <v>0.44</v>
      </c>
      <c r="F198" s="815">
        <v>2970</v>
      </c>
      <c r="G198" s="801" t="s">
        <v>15504</v>
      </c>
    </row>
    <row r="199" spans="1:7">
      <c r="A199" s="1">
        <v>191</v>
      </c>
      <c r="B199" s="177" t="s">
        <v>15585</v>
      </c>
      <c r="C199" s="47" t="s">
        <v>15592</v>
      </c>
      <c r="D199" s="801" t="s">
        <v>74</v>
      </c>
      <c r="E199" s="803">
        <v>0.09</v>
      </c>
      <c r="F199" s="815">
        <v>605</v>
      </c>
      <c r="G199" s="801" t="s">
        <v>15504</v>
      </c>
    </row>
    <row r="200" spans="1:7">
      <c r="A200" s="1">
        <v>192</v>
      </c>
      <c r="B200" s="177" t="s">
        <v>15585</v>
      </c>
      <c r="C200" s="47" t="s">
        <v>15593</v>
      </c>
      <c r="D200" s="801" t="s">
        <v>74</v>
      </c>
      <c r="E200" s="803">
        <v>0.18</v>
      </c>
      <c r="F200" s="815">
        <v>1238</v>
      </c>
      <c r="G200" s="801" t="s">
        <v>15504</v>
      </c>
    </row>
    <row r="201" spans="1:7">
      <c r="A201" s="1"/>
      <c r="B201" s="1"/>
      <c r="D201" s="801"/>
      <c r="E201" s="803">
        <v>0</v>
      </c>
      <c r="F201" s="815"/>
      <c r="G201" s="801"/>
    </row>
    <row r="202" spans="1:7">
      <c r="A202" s="1">
        <v>193</v>
      </c>
      <c r="B202" s="177" t="s">
        <v>15594</v>
      </c>
      <c r="C202" s="47" t="s">
        <v>10991</v>
      </c>
      <c r="D202" s="801" t="s">
        <v>74</v>
      </c>
      <c r="E202" s="803">
        <v>0.13</v>
      </c>
      <c r="F202" s="815">
        <v>908</v>
      </c>
      <c r="G202" s="801" t="s">
        <v>15504</v>
      </c>
    </row>
    <row r="203" spans="1:7">
      <c r="A203" s="1">
        <v>194</v>
      </c>
      <c r="B203" s="177" t="s">
        <v>15594</v>
      </c>
      <c r="C203" s="47" t="s">
        <v>15595</v>
      </c>
      <c r="D203" s="801" t="s">
        <v>74</v>
      </c>
      <c r="E203" s="803">
        <v>0.23</v>
      </c>
      <c r="F203" s="815">
        <v>1568</v>
      </c>
      <c r="G203" s="801" t="s">
        <v>15504</v>
      </c>
    </row>
    <row r="204" spans="1:7">
      <c r="A204" s="1">
        <v>195</v>
      </c>
      <c r="B204" s="177" t="s">
        <v>15594</v>
      </c>
      <c r="C204" s="47" t="s">
        <v>15596</v>
      </c>
      <c r="D204" s="801" t="s">
        <v>74</v>
      </c>
      <c r="E204" s="803">
        <v>0.49</v>
      </c>
      <c r="F204" s="815">
        <v>3300</v>
      </c>
      <c r="G204" s="801" t="s">
        <v>15504</v>
      </c>
    </row>
    <row r="205" spans="1:7">
      <c r="A205" s="1">
        <v>196</v>
      </c>
      <c r="B205" s="177" t="s">
        <v>15594</v>
      </c>
      <c r="C205" s="47" t="s">
        <v>15597</v>
      </c>
      <c r="D205" s="801" t="s">
        <v>74</v>
      </c>
      <c r="E205" s="803">
        <v>0.77</v>
      </c>
      <c r="F205" s="815">
        <v>5253</v>
      </c>
      <c r="G205" s="801" t="s">
        <v>15504</v>
      </c>
    </row>
    <row r="206" spans="1:7">
      <c r="A206" s="1">
        <v>197</v>
      </c>
      <c r="B206" s="177" t="s">
        <v>15594</v>
      </c>
      <c r="C206" s="47" t="s">
        <v>15598</v>
      </c>
      <c r="D206" s="801" t="s">
        <v>74</v>
      </c>
      <c r="E206" s="803">
        <v>0.1</v>
      </c>
      <c r="F206" s="815">
        <v>688</v>
      </c>
      <c r="G206" s="801" t="s">
        <v>15504</v>
      </c>
    </row>
    <row r="207" spans="1:7">
      <c r="A207" s="1">
        <v>198</v>
      </c>
      <c r="B207" s="177" t="s">
        <v>15594</v>
      </c>
      <c r="C207" s="47" t="s">
        <v>15599</v>
      </c>
      <c r="D207" s="801" t="s">
        <v>74</v>
      </c>
      <c r="E207" s="803">
        <v>0.41</v>
      </c>
      <c r="F207" s="815">
        <v>2805</v>
      </c>
      <c r="G207" s="801" t="s">
        <v>15504</v>
      </c>
    </row>
    <row r="208" spans="1:7">
      <c r="A208" s="1">
        <v>199</v>
      </c>
      <c r="B208" s="177" t="s">
        <v>15594</v>
      </c>
      <c r="C208" s="47" t="s">
        <v>15600</v>
      </c>
      <c r="D208" s="801" t="s">
        <v>74</v>
      </c>
      <c r="E208" s="803">
        <v>0.28000000000000003</v>
      </c>
      <c r="F208" s="815">
        <v>1925</v>
      </c>
      <c r="G208" s="801" t="s">
        <v>15504</v>
      </c>
    </row>
    <row r="209" spans="1:7">
      <c r="A209" s="1">
        <v>200</v>
      </c>
      <c r="B209" s="177" t="s">
        <v>15594</v>
      </c>
      <c r="C209" s="47" t="s">
        <v>15601</v>
      </c>
      <c r="D209" s="801" t="s">
        <v>74</v>
      </c>
      <c r="E209" s="803">
        <v>0.3</v>
      </c>
      <c r="F209" s="815">
        <v>2063</v>
      </c>
      <c r="G209" s="801" t="s">
        <v>15504</v>
      </c>
    </row>
    <row r="210" spans="1:7">
      <c r="A210" s="1">
        <v>201</v>
      </c>
      <c r="B210" s="177" t="s">
        <v>15594</v>
      </c>
      <c r="C210" s="47" t="s">
        <v>15602</v>
      </c>
      <c r="D210" s="801" t="s">
        <v>74</v>
      </c>
      <c r="E210" s="803">
        <v>0.19</v>
      </c>
      <c r="F210" s="815">
        <v>1320</v>
      </c>
      <c r="G210" s="801" t="s">
        <v>15504</v>
      </c>
    </row>
    <row r="211" spans="1:7">
      <c r="A211" s="1">
        <v>202</v>
      </c>
      <c r="B211" s="177" t="s">
        <v>15594</v>
      </c>
      <c r="C211" s="47" t="s">
        <v>15603</v>
      </c>
      <c r="D211" s="801" t="s">
        <v>74</v>
      </c>
      <c r="E211" s="803">
        <v>0.79</v>
      </c>
      <c r="F211" s="815">
        <v>5363</v>
      </c>
      <c r="G211" s="801" t="s">
        <v>15504</v>
      </c>
    </row>
    <row r="212" spans="1:7">
      <c r="A212" s="1">
        <v>203</v>
      </c>
      <c r="B212" s="177" t="s">
        <v>15594</v>
      </c>
      <c r="C212" s="47" t="s">
        <v>15604</v>
      </c>
      <c r="D212" s="801" t="s">
        <v>74</v>
      </c>
      <c r="E212" s="803">
        <v>0.81</v>
      </c>
      <c r="F212" s="815">
        <v>5500</v>
      </c>
      <c r="G212" s="801" t="s">
        <v>15504</v>
      </c>
    </row>
    <row r="213" spans="1:7">
      <c r="A213" s="1">
        <v>204</v>
      </c>
      <c r="B213" s="177" t="s">
        <v>15594</v>
      </c>
      <c r="C213" s="47" t="s">
        <v>15605</v>
      </c>
      <c r="D213" s="801" t="s">
        <v>74</v>
      </c>
      <c r="E213" s="803">
        <v>0.61</v>
      </c>
      <c r="F213" s="815">
        <v>4180</v>
      </c>
      <c r="G213" s="801" t="s">
        <v>15504</v>
      </c>
    </row>
    <row r="214" spans="1:7">
      <c r="A214" s="1">
        <v>205</v>
      </c>
      <c r="B214" s="177" t="s">
        <v>15594</v>
      </c>
      <c r="C214" s="47" t="s">
        <v>15606</v>
      </c>
      <c r="D214" s="801" t="s">
        <v>74</v>
      </c>
      <c r="E214" s="803">
        <v>0.81</v>
      </c>
      <c r="F214" s="815">
        <v>5500</v>
      </c>
      <c r="G214" s="801" t="s">
        <v>15504</v>
      </c>
    </row>
    <row r="215" spans="1:7">
      <c r="A215" s="1">
        <v>206</v>
      </c>
      <c r="B215" s="177" t="s">
        <v>15594</v>
      </c>
      <c r="C215" s="47" t="s">
        <v>15607</v>
      </c>
      <c r="D215" s="801" t="s">
        <v>74</v>
      </c>
      <c r="E215" s="803">
        <v>0.81</v>
      </c>
      <c r="F215" s="815">
        <v>5500</v>
      </c>
      <c r="G215" s="801" t="s">
        <v>15504</v>
      </c>
    </row>
    <row r="216" spans="1:7">
      <c r="A216" s="1">
        <v>207</v>
      </c>
      <c r="B216" s="177" t="s">
        <v>15594</v>
      </c>
      <c r="C216" s="47" t="s">
        <v>15608</v>
      </c>
      <c r="D216" s="801" t="s">
        <v>74</v>
      </c>
      <c r="E216" s="803">
        <v>0.52</v>
      </c>
      <c r="F216" s="815">
        <v>3548</v>
      </c>
      <c r="G216" s="801" t="s">
        <v>15504</v>
      </c>
    </row>
    <row r="217" spans="1:7">
      <c r="A217" s="1">
        <v>208</v>
      </c>
      <c r="B217" s="177" t="s">
        <v>15594</v>
      </c>
      <c r="C217" s="47" t="s">
        <v>15609</v>
      </c>
      <c r="D217" s="801" t="s">
        <v>74</v>
      </c>
      <c r="E217" s="803">
        <v>0.26</v>
      </c>
      <c r="F217" s="815">
        <v>1760</v>
      </c>
      <c r="G217" s="801" t="s">
        <v>15504</v>
      </c>
    </row>
    <row r="218" spans="1:7">
      <c r="A218" s="1">
        <v>209</v>
      </c>
      <c r="B218" s="177" t="s">
        <v>15594</v>
      </c>
      <c r="C218" s="47" t="s">
        <v>15610</v>
      </c>
      <c r="D218" s="801" t="s">
        <v>74</v>
      </c>
      <c r="E218" s="803">
        <v>0.33</v>
      </c>
      <c r="F218" s="815">
        <v>2255</v>
      </c>
      <c r="G218" s="801" t="s">
        <v>15504</v>
      </c>
    </row>
    <row r="219" spans="1:7">
      <c r="A219" s="1">
        <v>210</v>
      </c>
      <c r="B219" s="177" t="s">
        <v>15594</v>
      </c>
      <c r="C219" s="47" t="s">
        <v>15611</v>
      </c>
      <c r="D219" s="801" t="s">
        <v>74</v>
      </c>
      <c r="E219" s="803">
        <v>0.48</v>
      </c>
      <c r="F219" s="815">
        <v>3273</v>
      </c>
      <c r="G219" s="801" t="s">
        <v>15504</v>
      </c>
    </row>
    <row r="220" spans="1:7">
      <c r="A220" s="1">
        <v>211</v>
      </c>
      <c r="B220" s="177" t="s">
        <v>15594</v>
      </c>
      <c r="C220" s="47" t="s">
        <v>15612</v>
      </c>
      <c r="D220" s="801" t="s">
        <v>74</v>
      </c>
      <c r="E220" s="803">
        <v>0.34</v>
      </c>
      <c r="F220" s="815">
        <v>2338</v>
      </c>
      <c r="G220" s="801" t="s">
        <v>15504</v>
      </c>
    </row>
    <row r="221" spans="1:7">
      <c r="A221" s="1">
        <v>212</v>
      </c>
      <c r="B221" s="177" t="s">
        <v>15594</v>
      </c>
      <c r="C221" s="47" t="s">
        <v>15613</v>
      </c>
      <c r="D221" s="801" t="s">
        <v>74</v>
      </c>
      <c r="E221" s="803">
        <v>0.52</v>
      </c>
      <c r="F221" s="815">
        <v>3548</v>
      </c>
      <c r="G221" s="801" t="s">
        <v>15504</v>
      </c>
    </row>
    <row r="222" spans="1:7">
      <c r="A222" s="1">
        <v>213</v>
      </c>
      <c r="B222" s="177" t="s">
        <v>15594</v>
      </c>
      <c r="C222" s="47" t="s">
        <v>15614</v>
      </c>
      <c r="D222" s="801" t="s">
        <v>74</v>
      </c>
      <c r="E222" s="803">
        <v>0.6</v>
      </c>
      <c r="F222" s="815">
        <v>4098</v>
      </c>
      <c r="G222" s="801" t="s">
        <v>15504</v>
      </c>
    </row>
    <row r="223" spans="1:7">
      <c r="A223" s="1"/>
      <c r="B223" s="1"/>
      <c r="D223" s="801"/>
      <c r="E223" s="803"/>
      <c r="F223" s="815"/>
      <c r="G223" s="801"/>
    </row>
    <row r="224" spans="1:7">
      <c r="A224" s="1">
        <v>214</v>
      </c>
      <c r="B224" s="177" t="s">
        <v>15615</v>
      </c>
      <c r="C224" s="47" t="s">
        <v>15616</v>
      </c>
      <c r="D224" s="801" t="s">
        <v>74</v>
      </c>
      <c r="E224" s="803">
        <v>0.03</v>
      </c>
      <c r="F224" s="815">
        <v>193</v>
      </c>
      <c r="G224" s="801" t="s">
        <v>15504</v>
      </c>
    </row>
    <row r="225" spans="1:7">
      <c r="A225" s="1">
        <v>215</v>
      </c>
      <c r="B225" s="177" t="s">
        <v>15615</v>
      </c>
      <c r="C225" s="47" t="s">
        <v>1891</v>
      </c>
      <c r="D225" s="801" t="s">
        <v>74</v>
      </c>
      <c r="E225" s="803">
        <v>0.76</v>
      </c>
      <c r="F225" s="815">
        <v>5198</v>
      </c>
      <c r="G225" s="801" t="s">
        <v>15504</v>
      </c>
    </row>
    <row r="226" spans="1:7">
      <c r="A226" s="1">
        <v>216</v>
      </c>
      <c r="B226" s="177" t="s">
        <v>15615</v>
      </c>
      <c r="C226" s="47" t="s">
        <v>11967</v>
      </c>
      <c r="D226" s="801" t="s">
        <v>74</v>
      </c>
      <c r="E226" s="803">
        <v>0.08</v>
      </c>
      <c r="F226" s="815">
        <v>550</v>
      </c>
      <c r="G226" s="801" t="s">
        <v>15504</v>
      </c>
    </row>
    <row r="227" spans="1:7">
      <c r="A227" s="1">
        <v>217</v>
      </c>
      <c r="B227" s="177" t="s">
        <v>15615</v>
      </c>
      <c r="C227" s="47" t="s">
        <v>861</v>
      </c>
      <c r="D227" s="801" t="s">
        <v>74</v>
      </c>
      <c r="E227" s="803">
        <v>0.09</v>
      </c>
      <c r="F227" s="815">
        <v>578</v>
      </c>
      <c r="G227" s="801" t="s">
        <v>15504</v>
      </c>
    </row>
    <row r="228" spans="1:7">
      <c r="A228" s="1">
        <v>218</v>
      </c>
      <c r="B228" s="177" t="s">
        <v>15615</v>
      </c>
      <c r="C228" s="47" t="s">
        <v>15617</v>
      </c>
      <c r="D228" s="801" t="s">
        <v>74</v>
      </c>
      <c r="E228" s="803">
        <v>0.03</v>
      </c>
      <c r="F228" s="815">
        <v>220</v>
      </c>
      <c r="G228" s="801" t="s">
        <v>15504</v>
      </c>
    </row>
    <row r="229" spans="1:7">
      <c r="A229" s="1">
        <v>219</v>
      </c>
      <c r="B229" s="177" t="s">
        <v>15615</v>
      </c>
      <c r="C229" s="47" t="s">
        <v>2187</v>
      </c>
      <c r="D229" s="801" t="s">
        <v>74</v>
      </c>
      <c r="E229" s="803">
        <v>0.19</v>
      </c>
      <c r="F229" s="815">
        <v>1265</v>
      </c>
      <c r="G229" s="801" t="s">
        <v>15504</v>
      </c>
    </row>
    <row r="230" spans="1:7">
      <c r="A230" s="1">
        <v>220</v>
      </c>
      <c r="B230" s="177" t="s">
        <v>15615</v>
      </c>
      <c r="C230" s="47" t="s">
        <v>393</v>
      </c>
      <c r="D230" s="801" t="s">
        <v>74</v>
      </c>
      <c r="E230" s="803">
        <v>0.42</v>
      </c>
      <c r="F230" s="815">
        <v>2860</v>
      </c>
      <c r="G230" s="801" t="s">
        <v>15504</v>
      </c>
    </row>
    <row r="231" spans="1:7">
      <c r="A231" s="1">
        <v>221</v>
      </c>
      <c r="B231" s="177" t="s">
        <v>15615</v>
      </c>
      <c r="C231" s="47" t="s">
        <v>10866</v>
      </c>
      <c r="D231" s="801" t="s">
        <v>74</v>
      </c>
      <c r="E231" s="803">
        <v>0.04</v>
      </c>
      <c r="F231" s="815">
        <v>275</v>
      </c>
      <c r="G231" s="801" t="s">
        <v>15504</v>
      </c>
    </row>
    <row r="232" spans="1:7">
      <c r="A232" s="1">
        <v>222</v>
      </c>
      <c r="B232" s="177" t="s">
        <v>15615</v>
      </c>
      <c r="C232" s="47" t="s">
        <v>15618</v>
      </c>
      <c r="D232" s="801" t="s">
        <v>74</v>
      </c>
      <c r="E232" s="803">
        <v>0.09</v>
      </c>
      <c r="F232" s="815">
        <v>578</v>
      </c>
      <c r="G232" s="801" t="s">
        <v>15504</v>
      </c>
    </row>
    <row r="233" spans="1:7">
      <c r="A233" s="1">
        <v>223</v>
      </c>
      <c r="B233" s="177" t="s">
        <v>15615</v>
      </c>
      <c r="C233" s="47" t="s">
        <v>15618</v>
      </c>
      <c r="D233" s="801" t="s">
        <v>74</v>
      </c>
      <c r="E233" s="803">
        <v>0.11</v>
      </c>
      <c r="F233" s="815">
        <v>743</v>
      </c>
      <c r="G233" s="801" t="s">
        <v>15504</v>
      </c>
    </row>
    <row r="234" spans="1:7">
      <c r="A234" s="1">
        <v>224</v>
      </c>
      <c r="B234" s="177" t="s">
        <v>15615</v>
      </c>
      <c r="C234" s="47" t="s">
        <v>1060</v>
      </c>
      <c r="D234" s="801" t="s">
        <v>74</v>
      </c>
      <c r="E234" s="803">
        <v>0.15</v>
      </c>
      <c r="F234" s="815">
        <v>1018</v>
      </c>
      <c r="G234" s="801" t="s">
        <v>15504</v>
      </c>
    </row>
    <row r="235" spans="1:7">
      <c r="A235" s="1">
        <v>225</v>
      </c>
      <c r="B235" s="177" t="s">
        <v>15615</v>
      </c>
      <c r="C235" s="47" t="s">
        <v>1060</v>
      </c>
      <c r="D235" s="801" t="s">
        <v>74</v>
      </c>
      <c r="E235" s="803">
        <v>0.04</v>
      </c>
      <c r="F235" s="815">
        <v>275</v>
      </c>
      <c r="G235" s="801" t="s">
        <v>15504</v>
      </c>
    </row>
    <row r="236" spans="1:7">
      <c r="A236" s="1">
        <v>226</v>
      </c>
      <c r="B236" s="177" t="s">
        <v>15615</v>
      </c>
      <c r="C236" s="47" t="s">
        <v>228</v>
      </c>
      <c r="D236" s="801" t="s">
        <v>74</v>
      </c>
      <c r="E236" s="803">
        <v>0.32</v>
      </c>
      <c r="F236" s="815">
        <v>2145</v>
      </c>
      <c r="G236" s="801" t="s">
        <v>15504</v>
      </c>
    </row>
    <row r="237" spans="1:7">
      <c r="A237" s="1">
        <v>227</v>
      </c>
      <c r="B237" s="177" t="s">
        <v>15615</v>
      </c>
      <c r="C237" s="47" t="s">
        <v>15619</v>
      </c>
      <c r="D237" s="801" t="s">
        <v>74</v>
      </c>
      <c r="E237" s="803">
        <v>0.04</v>
      </c>
      <c r="F237" s="815">
        <v>275</v>
      </c>
      <c r="G237" s="801" t="s">
        <v>15504</v>
      </c>
    </row>
    <row r="238" spans="1:7">
      <c r="A238" s="1">
        <v>228</v>
      </c>
      <c r="B238" s="177" t="s">
        <v>15615</v>
      </c>
      <c r="C238" s="47" t="s">
        <v>15620</v>
      </c>
      <c r="D238" s="801" t="s">
        <v>74</v>
      </c>
      <c r="E238" s="803">
        <v>0.09</v>
      </c>
      <c r="F238" s="815">
        <v>633</v>
      </c>
      <c r="G238" s="801" t="s">
        <v>15504</v>
      </c>
    </row>
    <row r="239" spans="1:7">
      <c r="A239" s="1">
        <v>229</v>
      </c>
      <c r="B239" s="177" t="s">
        <v>15615</v>
      </c>
      <c r="C239" s="47" t="s">
        <v>68</v>
      </c>
      <c r="D239" s="801" t="s">
        <v>74</v>
      </c>
      <c r="E239" s="803">
        <v>0.37</v>
      </c>
      <c r="F239" s="815">
        <v>2503</v>
      </c>
      <c r="G239" s="801" t="s">
        <v>15504</v>
      </c>
    </row>
    <row r="240" spans="1:7">
      <c r="A240" s="1">
        <v>230</v>
      </c>
      <c r="B240" s="177" t="s">
        <v>15615</v>
      </c>
      <c r="C240" s="47" t="s">
        <v>15621</v>
      </c>
      <c r="D240" s="801" t="s">
        <v>74</v>
      </c>
      <c r="E240" s="803">
        <v>0.06</v>
      </c>
      <c r="F240" s="815">
        <v>440</v>
      </c>
      <c r="G240" s="801" t="s">
        <v>15504</v>
      </c>
    </row>
    <row r="241" spans="1:7">
      <c r="A241" s="1">
        <v>231</v>
      </c>
      <c r="B241" s="177" t="s">
        <v>15615</v>
      </c>
      <c r="C241" s="47" t="s">
        <v>393</v>
      </c>
      <c r="D241" s="801" t="s">
        <v>74</v>
      </c>
      <c r="E241" s="803">
        <v>0.15</v>
      </c>
      <c r="F241" s="815">
        <v>1045</v>
      </c>
      <c r="G241" s="801" t="s">
        <v>15504</v>
      </c>
    </row>
    <row r="242" spans="1:7">
      <c r="A242" s="1">
        <v>232</v>
      </c>
      <c r="B242" s="177" t="s">
        <v>15615</v>
      </c>
      <c r="C242" s="47" t="s">
        <v>15622</v>
      </c>
      <c r="D242" s="801" t="s">
        <v>74</v>
      </c>
      <c r="E242" s="803">
        <v>0.15</v>
      </c>
      <c r="F242" s="815">
        <v>990</v>
      </c>
      <c r="G242" s="801" t="s">
        <v>15504</v>
      </c>
    </row>
    <row r="243" spans="1:7">
      <c r="A243" s="1">
        <v>233</v>
      </c>
      <c r="B243" s="177" t="s">
        <v>15615</v>
      </c>
      <c r="C243" s="47" t="s">
        <v>15623</v>
      </c>
      <c r="D243" s="801" t="s">
        <v>74</v>
      </c>
      <c r="E243" s="803">
        <v>0.06</v>
      </c>
      <c r="F243" s="815">
        <v>440</v>
      </c>
      <c r="G243" s="801" t="s">
        <v>15504</v>
      </c>
    </row>
    <row r="244" spans="1:7">
      <c r="A244" s="1">
        <v>234</v>
      </c>
      <c r="B244" s="177" t="s">
        <v>15615</v>
      </c>
      <c r="C244" s="47" t="s">
        <v>832</v>
      </c>
      <c r="D244" s="801" t="s">
        <v>74</v>
      </c>
      <c r="E244" s="803">
        <v>0.3</v>
      </c>
      <c r="F244" s="815">
        <v>2008</v>
      </c>
      <c r="G244" s="801" t="s">
        <v>15504</v>
      </c>
    </row>
    <row r="245" spans="1:7">
      <c r="A245" s="1">
        <v>235</v>
      </c>
      <c r="B245" s="177" t="s">
        <v>15615</v>
      </c>
      <c r="C245" s="47" t="s">
        <v>14099</v>
      </c>
      <c r="D245" s="801" t="s">
        <v>74</v>
      </c>
      <c r="E245" s="803">
        <v>0.03</v>
      </c>
      <c r="F245" s="815">
        <v>220</v>
      </c>
      <c r="G245" s="801" t="s">
        <v>15504</v>
      </c>
    </row>
    <row r="246" spans="1:7">
      <c r="A246" s="1">
        <v>236</v>
      </c>
      <c r="B246" s="177" t="s">
        <v>15615</v>
      </c>
      <c r="C246" s="47" t="s">
        <v>228</v>
      </c>
      <c r="D246" s="801" t="s">
        <v>74</v>
      </c>
      <c r="E246" s="803">
        <v>0.53</v>
      </c>
      <c r="F246" s="815">
        <v>3630</v>
      </c>
      <c r="G246" s="801" t="s">
        <v>15504</v>
      </c>
    </row>
    <row r="247" spans="1:7">
      <c r="A247" s="1">
        <v>237</v>
      </c>
      <c r="B247" s="177" t="s">
        <v>15615</v>
      </c>
      <c r="C247" s="47" t="s">
        <v>15624</v>
      </c>
      <c r="D247" s="801" t="s">
        <v>74</v>
      </c>
      <c r="E247" s="803">
        <v>0.2</v>
      </c>
      <c r="F247" s="815">
        <v>1348</v>
      </c>
      <c r="G247" s="801" t="s">
        <v>15504</v>
      </c>
    </row>
    <row r="248" spans="1:7">
      <c r="A248" s="1">
        <v>238</v>
      </c>
      <c r="B248" s="177" t="s">
        <v>15615</v>
      </c>
      <c r="C248" s="47" t="s">
        <v>1955</v>
      </c>
      <c r="D248" s="801" t="s">
        <v>74</v>
      </c>
      <c r="E248" s="803">
        <v>0.04</v>
      </c>
      <c r="F248" s="815">
        <v>248</v>
      </c>
      <c r="G248" s="801" t="s">
        <v>15504</v>
      </c>
    </row>
    <row r="249" spans="1:7">
      <c r="A249" s="1">
        <v>239</v>
      </c>
      <c r="B249" s="177" t="s">
        <v>15615</v>
      </c>
      <c r="C249" s="47" t="s">
        <v>1955</v>
      </c>
      <c r="D249" s="801" t="s">
        <v>74</v>
      </c>
      <c r="E249" s="803">
        <v>0.16</v>
      </c>
      <c r="F249" s="815">
        <v>1100</v>
      </c>
      <c r="G249" s="801" t="s">
        <v>15504</v>
      </c>
    </row>
    <row r="250" spans="1:7">
      <c r="A250" s="1">
        <v>240</v>
      </c>
      <c r="B250" s="177" t="s">
        <v>15615</v>
      </c>
      <c r="C250" s="47" t="s">
        <v>15625</v>
      </c>
      <c r="D250" s="801" t="s">
        <v>74</v>
      </c>
      <c r="E250" s="803">
        <v>0.32</v>
      </c>
      <c r="F250" s="815">
        <v>2200</v>
      </c>
      <c r="G250" s="801" t="s">
        <v>15504</v>
      </c>
    </row>
    <row r="251" spans="1:7">
      <c r="A251" s="1">
        <v>241</v>
      </c>
      <c r="B251" s="177" t="s">
        <v>15615</v>
      </c>
      <c r="C251" s="47" t="s">
        <v>15626</v>
      </c>
      <c r="D251" s="801" t="s">
        <v>74</v>
      </c>
      <c r="E251" s="803">
        <v>0.31</v>
      </c>
      <c r="F251" s="815">
        <v>2090</v>
      </c>
      <c r="G251" s="801" t="s">
        <v>15504</v>
      </c>
    </row>
    <row r="252" spans="1:7">
      <c r="A252" s="1">
        <v>242</v>
      </c>
      <c r="B252" s="177" t="s">
        <v>15615</v>
      </c>
      <c r="C252" s="47" t="s">
        <v>15627</v>
      </c>
      <c r="D252" s="801" t="s">
        <v>74</v>
      </c>
      <c r="E252" s="803">
        <v>1.29</v>
      </c>
      <c r="F252" s="815">
        <v>8773</v>
      </c>
      <c r="G252" s="801" t="s">
        <v>15504</v>
      </c>
    </row>
    <row r="253" spans="1:7">
      <c r="A253" s="1"/>
      <c r="B253" s="1"/>
      <c r="D253" s="801"/>
      <c r="E253" s="803"/>
      <c r="F253" s="815"/>
      <c r="G253" s="801"/>
    </row>
    <row r="254" spans="1:7">
      <c r="A254" s="1">
        <v>243</v>
      </c>
      <c r="B254" s="177" t="s">
        <v>15628</v>
      </c>
      <c r="C254" s="47" t="s">
        <v>15629</v>
      </c>
      <c r="D254" s="801" t="s">
        <v>74</v>
      </c>
      <c r="E254" s="803">
        <v>0.16</v>
      </c>
      <c r="F254" s="815">
        <v>1100</v>
      </c>
      <c r="G254" s="801" t="s">
        <v>15504</v>
      </c>
    </row>
    <row r="255" spans="1:7">
      <c r="A255" s="1">
        <v>244</v>
      </c>
      <c r="B255" s="177" t="s">
        <v>15628</v>
      </c>
      <c r="C255" s="47" t="s">
        <v>15630</v>
      </c>
      <c r="D255" s="801" t="s">
        <v>74</v>
      </c>
      <c r="E255" s="803">
        <v>0.01</v>
      </c>
      <c r="F255" s="815">
        <v>83</v>
      </c>
      <c r="G255" s="801" t="s">
        <v>15504</v>
      </c>
    </row>
    <row r="256" spans="1:7">
      <c r="A256" s="1">
        <v>245</v>
      </c>
      <c r="B256" s="177" t="s">
        <v>15628</v>
      </c>
      <c r="C256" s="47" t="s">
        <v>12269</v>
      </c>
      <c r="D256" s="801" t="s">
        <v>74</v>
      </c>
      <c r="E256" s="803">
        <v>0.05</v>
      </c>
      <c r="F256" s="815">
        <v>358</v>
      </c>
      <c r="G256" s="801" t="s">
        <v>15504</v>
      </c>
    </row>
    <row r="257" spans="1:7">
      <c r="A257" s="1">
        <v>246</v>
      </c>
      <c r="B257" s="177" t="s">
        <v>15628</v>
      </c>
      <c r="C257" s="119" t="s">
        <v>15631</v>
      </c>
      <c r="D257" s="801" t="s">
        <v>74</v>
      </c>
      <c r="E257" s="803">
        <v>0.3</v>
      </c>
      <c r="F257" s="815">
        <v>2035</v>
      </c>
      <c r="G257" s="801" t="s">
        <v>15504</v>
      </c>
    </row>
    <row r="258" spans="1:7">
      <c r="A258" s="1">
        <v>247</v>
      </c>
      <c r="B258" s="177" t="s">
        <v>15628</v>
      </c>
      <c r="C258" s="47" t="s">
        <v>15632</v>
      </c>
      <c r="D258" s="801" t="s">
        <v>74</v>
      </c>
      <c r="E258" s="803">
        <v>0.12</v>
      </c>
      <c r="F258" s="815">
        <v>825</v>
      </c>
      <c r="G258" s="801" t="s">
        <v>15504</v>
      </c>
    </row>
    <row r="259" spans="1:7">
      <c r="A259" s="1">
        <v>248</v>
      </c>
      <c r="B259" s="177" t="s">
        <v>15628</v>
      </c>
      <c r="C259" s="47" t="s">
        <v>15633</v>
      </c>
      <c r="D259" s="801" t="s">
        <v>74</v>
      </c>
      <c r="E259" s="803">
        <v>0.05</v>
      </c>
      <c r="F259" s="815">
        <v>330</v>
      </c>
      <c r="G259" s="801" t="s">
        <v>15504</v>
      </c>
    </row>
    <row r="260" spans="1:7">
      <c r="A260" s="1">
        <v>249</v>
      </c>
      <c r="B260" s="177" t="s">
        <v>15628</v>
      </c>
      <c r="C260" s="47" t="s">
        <v>13835</v>
      </c>
      <c r="D260" s="801" t="s">
        <v>74</v>
      </c>
      <c r="E260" s="803">
        <v>0.02</v>
      </c>
      <c r="F260" s="815">
        <v>110</v>
      </c>
      <c r="G260" s="801" t="s">
        <v>15504</v>
      </c>
    </row>
    <row r="261" spans="1:7">
      <c r="A261" s="1">
        <v>250</v>
      </c>
      <c r="B261" s="177" t="s">
        <v>15628</v>
      </c>
      <c r="C261" s="47" t="s">
        <v>15634</v>
      </c>
      <c r="D261" s="801" t="s">
        <v>74</v>
      </c>
      <c r="E261" s="803">
        <v>0.13</v>
      </c>
      <c r="F261" s="815">
        <v>880</v>
      </c>
      <c r="G261" s="801" t="s">
        <v>15504</v>
      </c>
    </row>
    <row r="262" spans="1:7">
      <c r="A262" s="1">
        <v>251</v>
      </c>
      <c r="B262" s="177" t="s">
        <v>15628</v>
      </c>
      <c r="C262" s="47" t="s">
        <v>11547</v>
      </c>
      <c r="D262" s="801" t="s">
        <v>74</v>
      </c>
      <c r="E262" s="803">
        <v>0.03</v>
      </c>
      <c r="F262" s="815">
        <v>220</v>
      </c>
      <c r="G262" s="801" t="s">
        <v>15504</v>
      </c>
    </row>
    <row r="263" spans="1:7">
      <c r="A263" s="1">
        <v>252</v>
      </c>
      <c r="B263" s="177" t="s">
        <v>15628</v>
      </c>
      <c r="C263" s="47" t="s">
        <v>15635</v>
      </c>
      <c r="D263" s="801" t="s">
        <v>74</v>
      </c>
      <c r="E263" s="803">
        <v>0.12</v>
      </c>
      <c r="F263" s="815">
        <v>798</v>
      </c>
      <c r="G263" s="801" t="s">
        <v>15504</v>
      </c>
    </row>
    <row r="264" spans="1:7">
      <c r="A264" s="1">
        <v>253</v>
      </c>
      <c r="B264" s="177" t="s">
        <v>15628</v>
      </c>
      <c r="C264" s="47" t="s">
        <v>15636</v>
      </c>
      <c r="D264" s="801" t="s">
        <v>74</v>
      </c>
      <c r="E264" s="803">
        <v>0.06</v>
      </c>
      <c r="F264" s="815">
        <v>413</v>
      </c>
      <c r="G264" s="801" t="s">
        <v>15504</v>
      </c>
    </row>
    <row r="265" spans="1:7">
      <c r="A265" s="1">
        <v>254</v>
      </c>
      <c r="B265" s="177" t="s">
        <v>15628</v>
      </c>
      <c r="C265" s="47" t="s">
        <v>8596</v>
      </c>
      <c r="D265" s="801" t="s">
        <v>74</v>
      </c>
      <c r="E265" s="803">
        <v>0.09</v>
      </c>
      <c r="F265" s="815">
        <v>578</v>
      </c>
      <c r="G265" s="801" t="s">
        <v>15504</v>
      </c>
    </row>
    <row r="266" spans="1:7">
      <c r="A266" s="1">
        <v>255</v>
      </c>
      <c r="B266" s="177" t="s">
        <v>15628</v>
      </c>
      <c r="C266" s="47" t="s">
        <v>1107</v>
      </c>
      <c r="D266" s="801" t="s">
        <v>74</v>
      </c>
      <c r="E266" s="803">
        <v>0.42</v>
      </c>
      <c r="F266" s="815">
        <v>2888</v>
      </c>
      <c r="G266" s="801" t="s">
        <v>15504</v>
      </c>
    </row>
    <row r="267" spans="1:7">
      <c r="A267" s="1">
        <v>256</v>
      </c>
      <c r="B267" s="177" t="s">
        <v>15628</v>
      </c>
      <c r="C267" s="47" t="s">
        <v>15637</v>
      </c>
      <c r="D267" s="801" t="s">
        <v>74</v>
      </c>
      <c r="E267" s="803">
        <v>0.17</v>
      </c>
      <c r="F267" s="815">
        <v>1128</v>
      </c>
      <c r="G267" s="801" t="s">
        <v>15504</v>
      </c>
    </row>
    <row r="268" spans="1:7">
      <c r="A268" s="1">
        <v>257</v>
      </c>
      <c r="B268" s="177" t="s">
        <v>15628</v>
      </c>
      <c r="C268" s="47" t="s">
        <v>15638</v>
      </c>
      <c r="D268" s="801" t="s">
        <v>74</v>
      </c>
      <c r="E268" s="803">
        <v>0.04</v>
      </c>
      <c r="F268" s="815">
        <v>248</v>
      </c>
      <c r="G268" s="801" t="s">
        <v>15504</v>
      </c>
    </row>
    <row r="269" spans="1:7">
      <c r="A269" s="1">
        <v>258</v>
      </c>
      <c r="B269" s="177" t="s">
        <v>15628</v>
      </c>
      <c r="C269" s="119" t="s">
        <v>15639</v>
      </c>
      <c r="D269" s="801" t="s">
        <v>74</v>
      </c>
      <c r="E269" s="803">
        <v>1.26</v>
      </c>
      <c r="F269" s="815">
        <v>8553</v>
      </c>
      <c r="G269" s="801" t="s">
        <v>15504</v>
      </c>
    </row>
    <row r="270" spans="1:7">
      <c r="A270" s="1">
        <v>259</v>
      </c>
      <c r="B270" s="177" t="s">
        <v>15628</v>
      </c>
      <c r="C270" s="47" t="s">
        <v>15640</v>
      </c>
      <c r="D270" s="801" t="s">
        <v>74</v>
      </c>
      <c r="E270" s="803">
        <v>0.09</v>
      </c>
      <c r="F270" s="815">
        <v>633</v>
      </c>
      <c r="G270" s="801" t="s">
        <v>15504</v>
      </c>
    </row>
    <row r="271" spans="1:7">
      <c r="A271" s="1">
        <v>260</v>
      </c>
      <c r="B271" s="177" t="s">
        <v>15628</v>
      </c>
      <c r="C271" s="47" t="s">
        <v>1071</v>
      </c>
      <c r="D271" s="801" t="s">
        <v>74</v>
      </c>
      <c r="E271" s="803">
        <v>0.25</v>
      </c>
      <c r="F271" s="815">
        <v>1705</v>
      </c>
      <c r="G271" s="801" t="s">
        <v>15504</v>
      </c>
    </row>
    <row r="272" spans="1:7">
      <c r="A272" s="1">
        <v>261</v>
      </c>
      <c r="B272" s="177" t="s">
        <v>15628</v>
      </c>
      <c r="C272" s="47" t="s">
        <v>15641</v>
      </c>
      <c r="D272" s="801" t="s">
        <v>74</v>
      </c>
      <c r="E272" s="803">
        <v>0.15</v>
      </c>
      <c r="F272" s="815">
        <v>1045</v>
      </c>
      <c r="G272" s="801" t="s">
        <v>15504</v>
      </c>
    </row>
    <row r="273" spans="1:7">
      <c r="A273" s="1">
        <v>262</v>
      </c>
      <c r="B273" s="177" t="s">
        <v>15628</v>
      </c>
      <c r="C273" s="47" t="s">
        <v>15642</v>
      </c>
      <c r="D273" s="801" t="s">
        <v>74</v>
      </c>
      <c r="E273" s="803">
        <v>0.04</v>
      </c>
      <c r="F273" s="815">
        <v>275</v>
      </c>
      <c r="G273" s="801" t="s">
        <v>15504</v>
      </c>
    </row>
    <row r="274" spans="1:7">
      <c r="A274" s="1">
        <v>263</v>
      </c>
      <c r="B274" s="177" t="s">
        <v>15628</v>
      </c>
      <c r="C274" s="47" t="s">
        <v>11348</v>
      </c>
      <c r="D274" s="801" t="s">
        <v>74</v>
      </c>
      <c r="E274" s="803">
        <v>0.08</v>
      </c>
      <c r="F274" s="815">
        <v>523</v>
      </c>
      <c r="G274" s="801" t="s">
        <v>15504</v>
      </c>
    </row>
    <row r="275" spans="1:7">
      <c r="A275" s="1">
        <v>264</v>
      </c>
      <c r="B275" s="177" t="s">
        <v>15628</v>
      </c>
      <c r="C275" s="47" t="s">
        <v>15643</v>
      </c>
      <c r="D275" s="801" t="s">
        <v>74</v>
      </c>
      <c r="E275" s="803">
        <v>7.0000000000000007E-2</v>
      </c>
      <c r="F275" s="815">
        <v>468</v>
      </c>
      <c r="G275" s="801" t="s">
        <v>15504</v>
      </c>
    </row>
    <row r="276" spans="1:7">
      <c r="A276" s="1">
        <v>265</v>
      </c>
      <c r="B276" s="177" t="s">
        <v>15628</v>
      </c>
      <c r="C276" s="47" t="s">
        <v>859</v>
      </c>
      <c r="D276" s="801" t="s">
        <v>74</v>
      </c>
      <c r="E276" s="803">
        <v>0.05</v>
      </c>
      <c r="F276" s="815">
        <v>358</v>
      </c>
      <c r="G276" s="801" t="s">
        <v>15504</v>
      </c>
    </row>
    <row r="277" spans="1:7">
      <c r="A277" s="1">
        <v>266</v>
      </c>
      <c r="B277" s="177" t="s">
        <v>15628</v>
      </c>
      <c r="C277" s="47" t="s">
        <v>15644</v>
      </c>
      <c r="D277" s="801" t="s">
        <v>74</v>
      </c>
      <c r="E277" s="803">
        <v>0.78</v>
      </c>
      <c r="F277" s="815">
        <v>5335</v>
      </c>
      <c r="G277" s="801" t="s">
        <v>15504</v>
      </c>
    </row>
    <row r="278" spans="1:7">
      <c r="A278" s="1">
        <v>267</v>
      </c>
      <c r="B278" s="177" t="s">
        <v>15628</v>
      </c>
      <c r="C278" s="47" t="s">
        <v>15645</v>
      </c>
      <c r="D278" s="801" t="s">
        <v>74</v>
      </c>
      <c r="E278" s="803">
        <v>0.16</v>
      </c>
      <c r="F278" s="815">
        <v>1073</v>
      </c>
      <c r="G278" s="801" t="s">
        <v>15504</v>
      </c>
    </row>
    <row r="279" spans="1:7">
      <c r="A279" s="1">
        <v>268</v>
      </c>
      <c r="B279" s="177" t="s">
        <v>15628</v>
      </c>
      <c r="C279" s="47" t="s">
        <v>1042</v>
      </c>
      <c r="D279" s="801" t="s">
        <v>74</v>
      </c>
      <c r="E279" s="803">
        <v>0.17</v>
      </c>
      <c r="F279" s="815">
        <v>1155</v>
      </c>
      <c r="G279" s="801" t="s">
        <v>15504</v>
      </c>
    </row>
    <row r="280" spans="1:7">
      <c r="A280" s="1">
        <v>269</v>
      </c>
      <c r="B280" s="177" t="s">
        <v>15628</v>
      </c>
      <c r="C280" s="47" t="s">
        <v>3322</v>
      </c>
      <c r="D280" s="801" t="s">
        <v>74</v>
      </c>
      <c r="E280" s="803">
        <v>0.08</v>
      </c>
      <c r="F280" s="815">
        <v>523</v>
      </c>
      <c r="G280" s="801" t="s">
        <v>15504</v>
      </c>
    </row>
    <row r="281" spans="1:7">
      <c r="A281" s="1">
        <v>270</v>
      </c>
      <c r="B281" s="177" t="s">
        <v>15628</v>
      </c>
      <c r="C281" s="47" t="s">
        <v>757</v>
      </c>
      <c r="D281" s="801" t="s">
        <v>74</v>
      </c>
      <c r="E281" s="803">
        <v>0.12</v>
      </c>
      <c r="F281" s="815">
        <v>825</v>
      </c>
      <c r="G281" s="801" t="s">
        <v>15504</v>
      </c>
    </row>
    <row r="282" spans="1:7">
      <c r="A282" s="1">
        <v>271</v>
      </c>
      <c r="B282" s="177" t="s">
        <v>15628</v>
      </c>
      <c r="C282" s="47" t="s">
        <v>10813</v>
      </c>
      <c r="D282" s="801" t="s">
        <v>74</v>
      </c>
      <c r="E282" s="803">
        <v>0.13</v>
      </c>
      <c r="F282" s="815">
        <v>853</v>
      </c>
      <c r="G282" s="801" t="s">
        <v>15504</v>
      </c>
    </row>
    <row r="283" spans="1:7">
      <c r="A283" s="1">
        <v>272</v>
      </c>
      <c r="B283" s="177" t="s">
        <v>15628</v>
      </c>
      <c r="C283" s="47" t="s">
        <v>14913</v>
      </c>
      <c r="D283" s="801" t="s">
        <v>74</v>
      </c>
      <c r="E283" s="803">
        <v>0.08</v>
      </c>
      <c r="F283" s="815">
        <v>550</v>
      </c>
      <c r="G283" s="801" t="s">
        <v>15504</v>
      </c>
    </row>
    <row r="284" spans="1:7">
      <c r="A284" s="1">
        <v>273</v>
      </c>
      <c r="B284" s="177" t="s">
        <v>15628</v>
      </c>
      <c r="C284" s="47" t="s">
        <v>1541</v>
      </c>
      <c r="D284" s="801" t="s">
        <v>74</v>
      </c>
      <c r="E284" s="803">
        <v>0.25</v>
      </c>
      <c r="F284" s="815">
        <v>1678</v>
      </c>
      <c r="G284" s="801" t="s">
        <v>15504</v>
      </c>
    </row>
    <row r="285" spans="1:7">
      <c r="A285" s="1">
        <v>274</v>
      </c>
      <c r="B285" s="177" t="s">
        <v>15628</v>
      </c>
      <c r="C285" s="47" t="s">
        <v>10897</v>
      </c>
      <c r="D285" s="801" t="s">
        <v>74</v>
      </c>
      <c r="E285" s="803">
        <v>0.09</v>
      </c>
      <c r="F285" s="815">
        <v>605</v>
      </c>
      <c r="G285" s="801" t="s">
        <v>15504</v>
      </c>
    </row>
    <row r="286" spans="1:7">
      <c r="A286" s="1">
        <v>275</v>
      </c>
      <c r="B286" s="177" t="s">
        <v>15628</v>
      </c>
      <c r="C286" s="47" t="s">
        <v>15646</v>
      </c>
      <c r="D286" s="801" t="s">
        <v>74</v>
      </c>
      <c r="E286" s="803">
        <v>0.25</v>
      </c>
      <c r="F286" s="815">
        <v>1733</v>
      </c>
      <c r="G286" s="801" t="s">
        <v>15504</v>
      </c>
    </row>
    <row r="287" spans="1:7">
      <c r="A287" s="1">
        <v>276</v>
      </c>
      <c r="B287" s="177" t="s">
        <v>15628</v>
      </c>
      <c r="C287" s="120" t="s">
        <v>10814</v>
      </c>
      <c r="D287" s="801" t="s">
        <v>74</v>
      </c>
      <c r="E287" s="803">
        <v>1.02</v>
      </c>
      <c r="F287" s="815">
        <v>6903</v>
      </c>
      <c r="G287" s="801" t="s">
        <v>15504</v>
      </c>
    </row>
    <row r="288" spans="1:7">
      <c r="A288" s="1">
        <v>277</v>
      </c>
      <c r="B288" s="177" t="s">
        <v>15628</v>
      </c>
      <c r="C288" s="120" t="s">
        <v>528</v>
      </c>
      <c r="D288" s="801" t="s">
        <v>74</v>
      </c>
      <c r="E288" s="803">
        <v>0.25</v>
      </c>
      <c r="F288" s="815">
        <v>1678</v>
      </c>
      <c r="G288" s="801" t="s">
        <v>15504</v>
      </c>
    </row>
    <row r="289" spans="1:7">
      <c r="A289" s="1">
        <v>278</v>
      </c>
      <c r="B289" s="177" t="s">
        <v>15628</v>
      </c>
      <c r="C289" s="120" t="s">
        <v>15647</v>
      </c>
      <c r="D289" s="801" t="s">
        <v>74</v>
      </c>
      <c r="E289" s="803">
        <v>0.18</v>
      </c>
      <c r="F289" s="815">
        <v>1238</v>
      </c>
      <c r="G289" s="801" t="s">
        <v>15504</v>
      </c>
    </row>
    <row r="290" spans="1:7">
      <c r="A290" s="1">
        <v>279</v>
      </c>
      <c r="B290" s="177" t="s">
        <v>15628</v>
      </c>
      <c r="C290" s="120" t="s">
        <v>14030</v>
      </c>
      <c r="D290" s="801" t="s">
        <v>74</v>
      </c>
      <c r="E290" s="803">
        <v>0.03</v>
      </c>
      <c r="F290" s="815">
        <v>220</v>
      </c>
      <c r="G290" s="801" t="s">
        <v>15504</v>
      </c>
    </row>
    <row r="291" spans="1:7">
      <c r="A291" s="1">
        <v>280</v>
      </c>
      <c r="B291" s="177" t="s">
        <v>15628</v>
      </c>
      <c r="C291" s="120" t="s">
        <v>11920</v>
      </c>
      <c r="D291" s="801" t="s">
        <v>74</v>
      </c>
      <c r="E291" s="803">
        <v>0.41</v>
      </c>
      <c r="F291" s="815">
        <v>2778</v>
      </c>
      <c r="G291" s="801" t="s">
        <v>15504</v>
      </c>
    </row>
    <row r="292" spans="1:7">
      <c r="A292" s="1">
        <v>281</v>
      </c>
      <c r="B292" s="177" t="s">
        <v>15628</v>
      </c>
      <c r="C292" s="120" t="s">
        <v>15648</v>
      </c>
      <c r="D292" s="801" t="s">
        <v>74</v>
      </c>
      <c r="E292" s="803">
        <v>0.03</v>
      </c>
      <c r="F292" s="815">
        <v>220</v>
      </c>
      <c r="G292" s="801" t="s">
        <v>15504</v>
      </c>
    </row>
    <row r="293" spans="1:7">
      <c r="A293" s="1">
        <v>282</v>
      </c>
      <c r="B293" s="177" t="s">
        <v>15628</v>
      </c>
      <c r="C293" s="120" t="s">
        <v>15649</v>
      </c>
      <c r="D293" s="801" t="s">
        <v>74</v>
      </c>
      <c r="E293" s="803">
        <v>0.13</v>
      </c>
      <c r="F293" s="815">
        <v>853</v>
      </c>
      <c r="G293" s="801" t="s">
        <v>15504</v>
      </c>
    </row>
    <row r="294" spans="1:7">
      <c r="A294" s="1">
        <v>283</v>
      </c>
      <c r="B294" s="177" t="s">
        <v>15628</v>
      </c>
      <c r="C294" s="120" t="s">
        <v>12886</v>
      </c>
      <c r="D294" s="801" t="s">
        <v>74</v>
      </c>
      <c r="E294" s="803">
        <v>0.32</v>
      </c>
      <c r="F294" s="815">
        <v>2200</v>
      </c>
      <c r="G294" s="801" t="s">
        <v>15504</v>
      </c>
    </row>
    <row r="295" spans="1:7">
      <c r="A295" s="1">
        <v>284</v>
      </c>
      <c r="B295" s="177" t="s">
        <v>15628</v>
      </c>
      <c r="C295" s="120" t="s">
        <v>8797</v>
      </c>
      <c r="D295" s="801" t="s">
        <v>74</v>
      </c>
      <c r="E295" s="803">
        <v>0.13</v>
      </c>
      <c r="F295" s="815">
        <v>880</v>
      </c>
      <c r="G295" s="801" t="s">
        <v>15504</v>
      </c>
    </row>
    <row r="296" spans="1:7">
      <c r="A296" s="1">
        <v>285</v>
      </c>
      <c r="B296" s="177" t="s">
        <v>15628</v>
      </c>
      <c r="C296" s="120" t="s">
        <v>5785</v>
      </c>
      <c r="D296" s="801" t="s">
        <v>74</v>
      </c>
      <c r="E296" s="803">
        <v>0.19</v>
      </c>
      <c r="F296" s="815">
        <v>1265</v>
      </c>
      <c r="G296" s="801" t="s">
        <v>15504</v>
      </c>
    </row>
    <row r="297" spans="1:7">
      <c r="A297" s="1">
        <v>286</v>
      </c>
      <c r="B297" s="177" t="s">
        <v>15628</v>
      </c>
      <c r="C297" s="121" t="s">
        <v>15650</v>
      </c>
      <c r="D297" s="801" t="s">
        <v>74</v>
      </c>
      <c r="E297" s="803">
        <v>0.1</v>
      </c>
      <c r="F297" s="815">
        <v>688</v>
      </c>
      <c r="G297" s="801" t="s">
        <v>15504</v>
      </c>
    </row>
    <row r="298" spans="1:7">
      <c r="A298" s="1">
        <v>287</v>
      </c>
      <c r="B298" s="177" t="s">
        <v>15628</v>
      </c>
      <c r="C298" s="120" t="s">
        <v>15651</v>
      </c>
      <c r="D298" s="801" t="s">
        <v>74</v>
      </c>
      <c r="E298" s="803">
        <v>0.04</v>
      </c>
      <c r="F298" s="815">
        <v>303</v>
      </c>
      <c r="G298" s="801" t="s">
        <v>15504</v>
      </c>
    </row>
    <row r="299" spans="1:7">
      <c r="A299" s="1">
        <v>288</v>
      </c>
      <c r="B299" s="177" t="s">
        <v>15628</v>
      </c>
      <c r="C299" s="120" t="s">
        <v>8957</v>
      </c>
      <c r="D299" s="801" t="s">
        <v>74</v>
      </c>
      <c r="E299" s="803">
        <v>0.3</v>
      </c>
      <c r="F299" s="815">
        <v>2063</v>
      </c>
      <c r="G299" s="801" t="s">
        <v>15504</v>
      </c>
    </row>
    <row r="300" spans="1:7">
      <c r="A300" s="1">
        <v>289</v>
      </c>
      <c r="B300" s="177" t="s">
        <v>15628</v>
      </c>
      <c r="C300" s="120" t="s">
        <v>15652</v>
      </c>
      <c r="D300" s="801" t="s">
        <v>74</v>
      </c>
      <c r="E300" s="803">
        <v>0.05</v>
      </c>
      <c r="F300" s="815">
        <v>330</v>
      </c>
      <c r="G300" s="801" t="s">
        <v>15504</v>
      </c>
    </row>
    <row r="301" spans="1:7">
      <c r="A301" s="1">
        <v>290</v>
      </c>
      <c r="B301" s="177" t="s">
        <v>15628</v>
      </c>
      <c r="C301" s="120" t="s">
        <v>15653</v>
      </c>
      <c r="D301" s="801" t="s">
        <v>74</v>
      </c>
      <c r="E301" s="803">
        <v>0.23</v>
      </c>
      <c r="F301" s="815">
        <v>1595</v>
      </c>
      <c r="G301" s="801" t="s">
        <v>15504</v>
      </c>
    </row>
    <row r="302" spans="1:7">
      <c r="A302" s="1">
        <v>291</v>
      </c>
      <c r="B302" s="177" t="s">
        <v>15628</v>
      </c>
      <c r="C302" s="120" t="s">
        <v>15654</v>
      </c>
      <c r="D302" s="801" t="s">
        <v>74</v>
      </c>
      <c r="E302" s="803">
        <v>0.11</v>
      </c>
      <c r="F302" s="815">
        <v>715</v>
      </c>
      <c r="G302" s="801" t="s">
        <v>15504</v>
      </c>
    </row>
    <row r="303" spans="1:7">
      <c r="A303" s="1">
        <v>292</v>
      </c>
      <c r="B303" s="177" t="s">
        <v>15628</v>
      </c>
      <c r="C303" s="120" t="s">
        <v>15655</v>
      </c>
      <c r="D303" s="801" t="s">
        <v>74</v>
      </c>
      <c r="E303" s="803">
        <v>0.17</v>
      </c>
      <c r="F303" s="815">
        <v>1183</v>
      </c>
      <c r="G303" s="801" t="s">
        <v>15504</v>
      </c>
    </row>
    <row r="304" spans="1:7">
      <c r="A304" s="1">
        <v>293</v>
      </c>
      <c r="B304" s="177" t="s">
        <v>15628</v>
      </c>
      <c r="C304" s="120" t="s">
        <v>488</v>
      </c>
      <c r="D304" s="801" t="s">
        <v>74</v>
      </c>
      <c r="E304" s="803">
        <v>0.14000000000000001</v>
      </c>
      <c r="F304" s="815">
        <v>935</v>
      </c>
      <c r="G304" s="801" t="s">
        <v>15504</v>
      </c>
    </row>
    <row r="305" spans="1:7">
      <c r="A305" s="1">
        <v>294</v>
      </c>
      <c r="B305" s="177" t="s">
        <v>15628</v>
      </c>
      <c r="C305" s="120" t="s">
        <v>2573</v>
      </c>
      <c r="D305" s="801" t="s">
        <v>74</v>
      </c>
      <c r="E305" s="803">
        <v>0.23</v>
      </c>
      <c r="F305" s="815">
        <v>1595</v>
      </c>
      <c r="G305" s="801" t="s">
        <v>15504</v>
      </c>
    </row>
    <row r="306" spans="1:7">
      <c r="A306" s="1">
        <v>295</v>
      </c>
      <c r="B306" s="177" t="s">
        <v>15628</v>
      </c>
      <c r="C306" s="120" t="s">
        <v>15656</v>
      </c>
      <c r="D306" s="801" t="s">
        <v>74</v>
      </c>
      <c r="E306" s="803">
        <v>0.22</v>
      </c>
      <c r="F306" s="815">
        <v>1513</v>
      </c>
      <c r="G306" s="801" t="s">
        <v>15504</v>
      </c>
    </row>
    <row r="307" spans="1:7">
      <c r="A307" s="1">
        <v>296</v>
      </c>
      <c r="B307" s="177" t="s">
        <v>15628</v>
      </c>
      <c r="C307" s="120" t="s">
        <v>7960</v>
      </c>
      <c r="D307" s="801" t="s">
        <v>74</v>
      </c>
      <c r="E307" s="803">
        <v>0.28000000000000003</v>
      </c>
      <c r="F307" s="815">
        <v>1925</v>
      </c>
      <c r="G307" s="801" t="s">
        <v>15504</v>
      </c>
    </row>
    <row r="308" spans="1:7">
      <c r="A308" s="1">
        <v>297</v>
      </c>
      <c r="B308" s="177" t="s">
        <v>15628</v>
      </c>
      <c r="C308" s="120" t="s">
        <v>15657</v>
      </c>
      <c r="D308" s="801" t="s">
        <v>74</v>
      </c>
      <c r="E308" s="803">
        <v>7.0000000000000007E-2</v>
      </c>
      <c r="F308" s="815">
        <v>495</v>
      </c>
      <c r="G308" s="801" t="s">
        <v>15504</v>
      </c>
    </row>
    <row r="309" spans="1:7">
      <c r="A309" s="1">
        <v>298</v>
      </c>
      <c r="B309" s="177" t="s">
        <v>15628</v>
      </c>
      <c r="C309" s="120" t="s">
        <v>15658</v>
      </c>
      <c r="D309" s="801" t="s">
        <v>74</v>
      </c>
      <c r="E309" s="803">
        <v>0.02</v>
      </c>
      <c r="F309" s="815">
        <v>165</v>
      </c>
      <c r="G309" s="801" t="s">
        <v>15504</v>
      </c>
    </row>
    <row r="310" spans="1:7">
      <c r="A310" s="1">
        <v>299</v>
      </c>
      <c r="B310" s="177" t="s">
        <v>15628</v>
      </c>
      <c r="C310" s="121" t="s">
        <v>15659</v>
      </c>
      <c r="D310" s="801" t="s">
        <v>74</v>
      </c>
      <c r="E310" s="803">
        <v>0.11</v>
      </c>
      <c r="F310" s="815">
        <v>770</v>
      </c>
      <c r="G310" s="801" t="s">
        <v>15504</v>
      </c>
    </row>
    <row r="311" spans="1:7">
      <c r="A311" s="1">
        <v>300</v>
      </c>
      <c r="B311" s="177" t="s">
        <v>15628</v>
      </c>
      <c r="C311" s="120" t="s">
        <v>8823</v>
      </c>
      <c r="D311" s="801" t="s">
        <v>74</v>
      </c>
      <c r="E311" s="803">
        <v>0.43</v>
      </c>
      <c r="F311" s="815">
        <v>2915</v>
      </c>
      <c r="G311" s="801" t="s">
        <v>15504</v>
      </c>
    </row>
    <row r="312" spans="1:7">
      <c r="A312" s="1">
        <v>301</v>
      </c>
      <c r="B312" s="177" t="s">
        <v>15628</v>
      </c>
      <c r="C312" s="120" t="s">
        <v>15660</v>
      </c>
      <c r="D312" s="801" t="s">
        <v>74</v>
      </c>
      <c r="E312" s="803">
        <v>0.16</v>
      </c>
      <c r="F312" s="815">
        <v>1073</v>
      </c>
      <c r="G312" s="801" t="s">
        <v>15504</v>
      </c>
    </row>
    <row r="313" spans="1:7">
      <c r="A313" s="1">
        <v>302</v>
      </c>
      <c r="B313" s="177" t="s">
        <v>15628</v>
      </c>
      <c r="C313" s="120" t="s">
        <v>15661</v>
      </c>
      <c r="D313" s="801" t="s">
        <v>74</v>
      </c>
      <c r="E313" s="803">
        <v>0.21</v>
      </c>
      <c r="F313" s="815">
        <v>1458</v>
      </c>
      <c r="G313" s="801" t="s">
        <v>15504</v>
      </c>
    </row>
    <row r="314" spans="1:7">
      <c r="A314" s="1">
        <v>303</v>
      </c>
      <c r="B314" s="177" t="s">
        <v>15628</v>
      </c>
      <c r="C314" s="120" t="s">
        <v>9976</v>
      </c>
      <c r="D314" s="801" t="s">
        <v>74</v>
      </c>
      <c r="E314" s="803">
        <v>0.05</v>
      </c>
      <c r="F314" s="815">
        <v>358</v>
      </c>
      <c r="G314" s="801" t="s">
        <v>15504</v>
      </c>
    </row>
    <row r="315" spans="1:7">
      <c r="A315" s="1">
        <v>304</v>
      </c>
      <c r="B315" s="177" t="s">
        <v>15628</v>
      </c>
      <c r="C315" s="120" t="s">
        <v>13674</v>
      </c>
      <c r="D315" s="801" t="s">
        <v>74</v>
      </c>
      <c r="E315" s="803">
        <v>0.22</v>
      </c>
      <c r="F315" s="815">
        <v>1513</v>
      </c>
      <c r="G315" s="801" t="s">
        <v>15504</v>
      </c>
    </row>
    <row r="316" spans="1:7">
      <c r="A316" s="1">
        <v>305</v>
      </c>
      <c r="B316" s="177" t="s">
        <v>15628</v>
      </c>
      <c r="C316" s="120" t="s">
        <v>15662</v>
      </c>
      <c r="D316" s="801" t="s">
        <v>74</v>
      </c>
      <c r="E316" s="803">
        <v>0.23</v>
      </c>
      <c r="F316" s="815">
        <v>1540</v>
      </c>
      <c r="G316" s="801" t="s">
        <v>15504</v>
      </c>
    </row>
    <row r="317" spans="1:7">
      <c r="A317" s="1">
        <v>306</v>
      </c>
      <c r="B317" s="177" t="s">
        <v>15628</v>
      </c>
      <c r="C317" s="120" t="s">
        <v>15663</v>
      </c>
      <c r="D317" s="801" t="s">
        <v>74</v>
      </c>
      <c r="E317" s="803">
        <v>7.0000000000000007E-2</v>
      </c>
      <c r="F317" s="815">
        <v>495</v>
      </c>
      <c r="G317" s="801" t="s">
        <v>15504</v>
      </c>
    </row>
    <row r="318" spans="1:7">
      <c r="A318" s="1">
        <v>307</v>
      </c>
      <c r="B318" s="177" t="s">
        <v>15628</v>
      </c>
      <c r="C318" s="120" t="s">
        <v>15664</v>
      </c>
      <c r="D318" s="801" t="s">
        <v>74</v>
      </c>
      <c r="E318" s="803">
        <v>0.23</v>
      </c>
      <c r="F318" s="815">
        <v>1568</v>
      </c>
      <c r="G318" s="801" t="s">
        <v>15504</v>
      </c>
    </row>
    <row r="319" spans="1:7">
      <c r="A319" s="1"/>
      <c r="B319" s="1"/>
      <c r="D319" s="801"/>
      <c r="E319" s="803"/>
      <c r="F319" s="815"/>
      <c r="G319" s="801"/>
    </row>
    <row r="320" spans="1:7">
      <c r="A320" s="1">
        <v>308</v>
      </c>
      <c r="B320" s="166" t="s">
        <v>15665</v>
      </c>
      <c r="C320" s="47" t="s">
        <v>15666</v>
      </c>
      <c r="D320" s="801" t="s">
        <v>74</v>
      </c>
      <c r="E320" s="803">
        <v>0.49</v>
      </c>
      <c r="F320" s="815">
        <v>3328</v>
      </c>
      <c r="G320" s="801" t="s">
        <v>15504</v>
      </c>
    </row>
    <row r="321" spans="1:7">
      <c r="A321" s="1">
        <v>309</v>
      </c>
      <c r="B321" s="166" t="s">
        <v>15665</v>
      </c>
      <c r="C321" s="47" t="s">
        <v>15667</v>
      </c>
      <c r="D321" s="801" t="s">
        <v>74</v>
      </c>
      <c r="E321" s="803">
        <v>0.87</v>
      </c>
      <c r="F321" s="815">
        <v>5885</v>
      </c>
      <c r="G321" s="801" t="s">
        <v>15504</v>
      </c>
    </row>
    <row r="322" spans="1:7">
      <c r="A322" s="1">
        <v>310</v>
      </c>
      <c r="B322" s="166" t="s">
        <v>15665</v>
      </c>
      <c r="C322" s="47" t="s">
        <v>15668</v>
      </c>
      <c r="D322" s="801" t="s">
        <v>74</v>
      </c>
      <c r="E322" s="803">
        <v>0.61</v>
      </c>
      <c r="F322" s="815">
        <v>4125</v>
      </c>
      <c r="G322" s="801" t="s">
        <v>15504</v>
      </c>
    </row>
    <row r="323" spans="1:7">
      <c r="A323" s="1">
        <v>311</v>
      </c>
      <c r="B323" s="166" t="s">
        <v>15665</v>
      </c>
      <c r="C323" s="47" t="s">
        <v>15669</v>
      </c>
      <c r="D323" s="801" t="s">
        <v>74</v>
      </c>
      <c r="E323" s="803">
        <v>1.1000000000000001</v>
      </c>
      <c r="F323" s="815">
        <v>7508</v>
      </c>
      <c r="G323" s="801" t="s">
        <v>15504</v>
      </c>
    </row>
    <row r="324" spans="1:7">
      <c r="A324" s="1">
        <v>312</v>
      </c>
      <c r="B324" s="166" t="s">
        <v>15665</v>
      </c>
      <c r="C324" s="47" t="s">
        <v>15670</v>
      </c>
      <c r="D324" s="801" t="s">
        <v>74</v>
      </c>
      <c r="E324" s="803">
        <v>0.4</v>
      </c>
      <c r="F324" s="815">
        <v>2750</v>
      </c>
      <c r="G324" s="801" t="s">
        <v>15504</v>
      </c>
    </row>
    <row r="325" spans="1:7">
      <c r="A325" s="1">
        <v>313</v>
      </c>
      <c r="B325" s="166" t="s">
        <v>15665</v>
      </c>
      <c r="C325" s="47" t="s">
        <v>15671</v>
      </c>
      <c r="D325" s="801" t="s">
        <v>74</v>
      </c>
      <c r="E325" s="803">
        <v>0.61</v>
      </c>
      <c r="F325" s="815">
        <v>4125</v>
      </c>
      <c r="G325" s="801" t="s">
        <v>15504</v>
      </c>
    </row>
    <row r="326" spans="1:7">
      <c r="A326" s="1">
        <v>314</v>
      </c>
      <c r="B326" s="166" t="s">
        <v>15665</v>
      </c>
      <c r="C326" s="47" t="s">
        <v>15672</v>
      </c>
      <c r="D326" s="801" t="s">
        <v>74</v>
      </c>
      <c r="E326" s="803">
        <v>0.11</v>
      </c>
      <c r="F326" s="815">
        <v>715</v>
      </c>
      <c r="G326" s="801" t="s">
        <v>15504</v>
      </c>
    </row>
    <row r="327" spans="1:7">
      <c r="A327" s="1">
        <v>315</v>
      </c>
      <c r="B327" s="166" t="s">
        <v>15665</v>
      </c>
      <c r="C327" s="47" t="s">
        <v>15673</v>
      </c>
      <c r="D327" s="801" t="s">
        <v>74</v>
      </c>
      <c r="E327" s="803">
        <v>0.47</v>
      </c>
      <c r="F327" s="815">
        <v>3190</v>
      </c>
      <c r="G327" s="801" t="s">
        <v>15504</v>
      </c>
    </row>
    <row r="328" spans="1:7">
      <c r="A328" s="1">
        <v>316</v>
      </c>
      <c r="B328" s="166" t="s">
        <v>15665</v>
      </c>
      <c r="C328" s="47" t="s">
        <v>13101</v>
      </c>
      <c r="D328" s="801" t="s">
        <v>74</v>
      </c>
      <c r="E328" s="803">
        <v>0.38</v>
      </c>
      <c r="F328" s="815">
        <v>2558</v>
      </c>
      <c r="G328" s="801" t="s">
        <v>15504</v>
      </c>
    </row>
    <row r="329" spans="1:7">
      <c r="A329" s="1">
        <v>317</v>
      </c>
      <c r="B329" s="166" t="s">
        <v>15665</v>
      </c>
      <c r="C329" s="47" t="s">
        <v>15674</v>
      </c>
      <c r="D329" s="801" t="s">
        <v>74</v>
      </c>
      <c r="E329" s="803">
        <v>1.02</v>
      </c>
      <c r="F329" s="815">
        <v>6958</v>
      </c>
      <c r="G329" s="801" t="s">
        <v>15504</v>
      </c>
    </row>
    <row r="330" spans="1:7">
      <c r="A330" s="1">
        <v>318</v>
      </c>
      <c r="B330" s="166" t="s">
        <v>15665</v>
      </c>
      <c r="C330" s="47" t="s">
        <v>15530</v>
      </c>
      <c r="D330" s="801" t="s">
        <v>74</v>
      </c>
      <c r="E330" s="803">
        <v>0.78</v>
      </c>
      <c r="F330" s="815">
        <v>5308</v>
      </c>
      <c r="G330" s="801" t="s">
        <v>15504</v>
      </c>
    </row>
    <row r="331" spans="1:7">
      <c r="A331" s="1">
        <v>319</v>
      </c>
      <c r="B331" s="166" t="s">
        <v>15665</v>
      </c>
      <c r="C331" s="47" t="s">
        <v>15675</v>
      </c>
      <c r="D331" s="801" t="s">
        <v>74</v>
      </c>
      <c r="E331" s="803">
        <v>0.42</v>
      </c>
      <c r="F331" s="815">
        <v>2833</v>
      </c>
      <c r="G331" s="801" t="s">
        <v>15504</v>
      </c>
    </row>
    <row r="332" spans="1:7">
      <c r="A332" s="1">
        <v>320</v>
      </c>
      <c r="B332" s="166" t="s">
        <v>15665</v>
      </c>
      <c r="C332" s="47" t="s">
        <v>15676</v>
      </c>
      <c r="D332" s="801" t="s">
        <v>74</v>
      </c>
      <c r="E332" s="803">
        <v>0.49</v>
      </c>
      <c r="F332" s="815">
        <v>3300</v>
      </c>
      <c r="G332" s="801" t="s">
        <v>15504</v>
      </c>
    </row>
    <row r="333" spans="1:7">
      <c r="A333" s="1">
        <v>321</v>
      </c>
      <c r="B333" s="166" t="s">
        <v>15665</v>
      </c>
      <c r="C333" s="47" t="s">
        <v>15667</v>
      </c>
      <c r="D333" s="801" t="s">
        <v>74</v>
      </c>
      <c r="E333" s="803">
        <v>0.53</v>
      </c>
      <c r="F333" s="815">
        <v>3603</v>
      </c>
      <c r="G333" s="801" t="s">
        <v>15504</v>
      </c>
    </row>
    <row r="334" spans="1:7">
      <c r="A334" s="1">
        <v>322</v>
      </c>
      <c r="B334" s="166" t="s">
        <v>15665</v>
      </c>
      <c r="C334" s="47" t="s">
        <v>10709</v>
      </c>
      <c r="D334" s="801" t="s">
        <v>74</v>
      </c>
      <c r="E334" s="803">
        <v>0.33</v>
      </c>
      <c r="F334" s="815">
        <v>2228</v>
      </c>
      <c r="G334" s="801" t="s">
        <v>15504</v>
      </c>
    </row>
    <row r="335" spans="1:7">
      <c r="A335" s="1">
        <v>323</v>
      </c>
      <c r="B335" s="166" t="s">
        <v>15665</v>
      </c>
      <c r="C335" s="47" t="s">
        <v>15677</v>
      </c>
      <c r="D335" s="801" t="s">
        <v>74</v>
      </c>
      <c r="E335" s="803">
        <v>0.24</v>
      </c>
      <c r="F335" s="815">
        <v>1623</v>
      </c>
      <c r="G335" s="801" t="s">
        <v>15504</v>
      </c>
    </row>
    <row r="336" spans="1:7">
      <c r="A336" s="1">
        <v>324</v>
      </c>
      <c r="B336" s="166" t="s">
        <v>15665</v>
      </c>
      <c r="C336" s="47" t="s">
        <v>15678</v>
      </c>
      <c r="D336" s="801" t="s">
        <v>74</v>
      </c>
      <c r="E336" s="803">
        <v>0.28000000000000003</v>
      </c>
      <c r="F336" s="815">
        <v>1925</v>
      </c>
      <c r="G336" s="801" t="s">
        <v>15504</v>
      </c>
    </row>
    <row r="337" spans="1:7">
      <c r="A337" s="1">
        <v>325</v>
      </c>
      <c r="B337" s="166" t="s">
        <v>15665</v>
      </c>
      <c r="C337" s="47" t="s">
        <v>15679</v>
      </c>
      <c r="D337" s="801" t="s">
        <v>74</v>
      </c>
      <c r="E337" s="803">
        <v>0.43</v>
      </c>
      <c r="F337" s="815">
        <v>2943</v>
      </c>
      <c r="G337" s="801" t="s">
        <v>15504</v>
      </c>
    </row>
    <row r="338" spans="1:7">
      <c r="A338" s="1">
        <v>326</v>
      </c>
      <c r="B338" s="166" t="s">
        <v>15665</v>
      </c>
      <c r="C338" s="47" t="s">
        <v>15680</v>
      </c>
      <c r="D338" s="801" t="s">
        <v>74</v>
      </c>
      <c r="E338" s="803">
        <v>0.31</v>
      </c>
      <c r="F338" s="815">
        <v>2090</v>
      </c>
      <c r="G338" s="801" t="s">
        <v>15504</v>
      </c>
    </row>
    <row r="339" spans="1:7">
      <c r="A339" s="1">
        <v>327</v>
      </c>
      <c r="B339" s="166" t="s">
        <v>15665</v>
      </c>
      <c r="C339" s="47" t="s">
        <v>15681</v>
      </c>
      <c r="D339" s="801" t="s">
        <v>74</v>
      </c>
      <c r="E339" s="803">
        <v>1.05</v>
      </c>
      <c r="F339" s="815">
        <v>7123</v>
      </c>
      <c r="G339" s="801" t="s">
        <v>15504</v>
      </c>
    </row>
    <row r="340" spans="1:7">
      <c r="A340" s="1">
        <v>328</v>
      </c>
      <c r="B340" s="166" t="s">
        <v>15665</v>
      </c>
      <c r="C340" s="47" t="s">
        <v>15682</v>
      </c>
      <c r="D340" s="801" t="s">
        <v>74</v>
      </c>
      <c r="E340" s="803">
        <v>0.2</v>
      </c>
      <c r="F340" s="815">
        <v>1375</v>
      </c>
      <c r="G340" s="801" t="s">
        <v>15504</v>
      </c>
    </row>
    <row r="341" spans="1:7">
      <c r="A341" s="1">
        <v>329</v>
      </c>
      <c r="B341" s="166" t="s">
        <v>15665</v>
      </c>
      <c r="C341" s="47" t="s">
        <v>15683</v>
      </c>
      <c r="D341" s="801" t="s">
        <v>74</v>
      </c>
      <c r="E341" s="803">
        <v>0.42</v>
      </c>
      <c r="F341" s="815">
        <v>2833</v>
      </c>
      <c r="G341" s="801" t="s">
        <v>15504</v>
      </c>
    </row>
    <row r="342" spans="1:7">
      <c r="A342" s="1">
        <v>330</v>
      </c>
      <c r="B342" s="166" t="s">
        <v>15665</v>
      </c>
      <c r="C342" s="47" t="s">
        <v>15684</v>
      </c>
      <c r="D342" s="801" t="s">
        <v>74</v>
      </c>
      <c r="E342" s="803">
        <v>0.53</v>
      </c>
      <c r="F342" s="815">
        <v>3603</v>
      </c>
      <c r="G342" s="801" t="s">
        <v>15504</v>
      </c>
    </row>
    <row r="343" spans="1:7">
      <c r="A343" s="1">
        <v>331</v>
      </c>
      <c r="B343" s="166" t="s">
        <v>15665</v>
      </c>
      <c r="C343" s="47" t="s">
        <v>15685</v>
      </c>
      <c r="D343" s="801" t="s">
        <v>74</v>
      </c>
      <c r="E343" s="803">
        <v>0.65</v>
      </c>
      <c r="F343" s="815">
        <v>4400</v>
      </c>
      <c r="G343" s="801" t="s">
        <v>15504</v>
      </c>
    </row>
    <row r="344" spans="1:7">
      <c r="A344" s="1">
        <v>332</v>
      </c>
      <c r="B344" s="166" t="s">
        <v>15665</v>
      </c>
      <c r="C344" s="47" t="s">
        <v>10871</v>
      </c>
      <c r="D344" s="801" t="s">
        <v>74</v>
      </c>
      <c r="E344" s="803">
        <v>0.21</v>
      </c>
      <c r="F344" s="815">
        <v>1458</v>
      </c>
      <c r="G344" s="801" t="s">
        <v>15504</v>
      </c>
    </row>
    <row r="345" spans="1:7">
      <c r="A345" s="1">
        <v>333</v>
      </c>
      <c r="B345" s="166" t="s">
        <v>15665</v>
      </c>
      <c r="C345" s="47" t="s">
        <v>15686</v>
      </c>
      <c r="D345" s="801" t="s">
        <v>74</v>
      </c>
      <c r="E345" s="803">
        <v>0.59</v>
      </c>
      <c r="F345" s="815">
        <v>4043</v>
      </c>
      <c r="G345" s="801" t="s">
        <v>15504</v>
      </c>
    </row>
    <row r="346" spans="1:7">
      <c r="A346" s="1">
        <v>334</v>
      </c>
      <c r="B346" s="166" t="s">
        <v>15665</v>
      </c>
      <c r="C346" s="47" t="s">
        <v>15687</v>
      </c>
      <c r="D346" s="801" t="s">
        <v>74</v>
      </c>
      <c r="E346" s="803">
        <v>0.14000000000000001</v>
      </c>
      <c r="F346" s="815">
        <v>963</v>
      </c>
      <c r="G346" s="801" t="s">
        <v>15504</v>
      </c>
    </row>
    <row r="347" spans="1:7">
      <c r="A347" s="1">
        <v>335</v>
      </c>
      <c r="B347" s="166" t="s">
        <v>15665</v>
      </c>
      <c r="C347" s="47" t="s">
        <v>15688</v>
      </c>
      <c r="D347" s="801" t="s">
        <v>74</v>
      </c>
      <c r="E347" s="803">
        <v>0.61</v>
      </c>
      <c r="F347" s="815">
        <v>4125</v>
      </c>
      <c r="G347" s="801" t="s">
        <v>15504</v>
      </c>
    </row>
    <row r="348" spans="1:7">
      <c r="A348" s="1">
        <v>336</v>
      </c>
      <c r="B348" s="166" t="s">
        <v>15665</v>
      </c>
      <c r="C348" s="47" t="s">
        <v>15689</v>
      </c>
      <c r="D348" s="801" t="s">
        <v>74</v>
      </c>
      <c r="E348" s="803">
        <v>0.74</v>
      </c>
      <c r="F348" s="815">
        <v>5005</v>
      </c>
      <c r="G348" s="801" t="s">
        <v>15504</v>
      </c>
    </row>
    <row r="349" spans="1:7">
      <c r="A349" s="1">
        <v>337</v>
      </c>
      <c r="B349" s="166" t="s">
        <v>15665</v>
      </c>
      <c r="C349" s="47" t="s">
        <v>15690</v>
      </c>
      <c r="D349" s="801" t="s">
        <v>74</v>
      </c>
      <c r="E349" s="803">
        <v>0.66</v>
      </c>
      <c r="F349" s="815">
        <v>4483</v>
      </c>
      <c r="G349" s="801" t="s">
        <v>15504</v>
      </c>
    </row>
    <row r="350" spans="1:7">
      <c r="A350" s="1">
        <v>338</v>
      </c>
      <c r="B350" s="166" t="s">
        <v>15665</v>
      </c>
      <c r="C350" s="47" t="s">
        <v>15691</v>
      </c>
      <c r="D350" s="801" t="s">
        <v>74</v>
      </c>
      <c r="E350" s="803">
        <v>0.17</v>
      </c>
      <c r="F350" s="815">
        <v>1155</v>
      </c>
      <c r="G350" s="801" t="s">
        <v>15504</v>
      </c>
    </row>
    <row r="351" spans="1:7">
      <c r="A351" s="1">
        <v>339</v>
      </c>
      <c r="B351" s="166" t="s">
        <v>15665</v>
      </c>
      <c r="C351" s="47" t="s">
        <v>15692</v>
      </c>
      <c r="D351" s="801" t="s">
        <v>74</v>
      </c>
      <c r="E351" s="803">
        <v>0.14000000000000001</v>
      </c>
      <c r="F351" s="815">
        <v>963</v>
      </c>
      <c r="G351" s="801" t="s">
        <v>15504</v>
      </c>
    </row>
    <row r="352" spans="1:7">
      <c r="A352" s="1">
        <v>340</v>
      </c>
      <c r="B352" s="166" t="s">
        <v>15665</v>
      </c>
      <c r="C352" s="47" t="s">
        <v>12125</v>
      </c>
      <c r="D352" s="801" t="s">
        <v>74</v>
      </c>
      <c r="E352" s="803">
        <v>0.27</v>
      </c>
      <c r="F352" s="815">
        <v>1815</v>
      </c>
      <c r="G352" s="801" t="s">
        <v>15504</v>
      </c>
    </row>
    <row r="353" spans="1:7">
      <c r="A353" s="1">
        <v>341</v>
      </c>
      <c r="B353" s="166" t="s">
        <v>15665</v>
      </c>
      <c r="C353" s="120" t="s">
        <v>15592</v>
      </c>
      <c r="D353" s="801" t="s">
        <v>74</v>
      </c>
      <c r="E353" s="803">
        <v>0.18</v>
      </c>
      <c r="F353" s="815">
        <v>1238</v>
      </c>
      <c r="G353" s="801" t="s">
        <v>15504</v>
      </c>
    </row>
    <row r="354" spans="1:7">
      <c r="A354" s="1">
        <v>342</v>
      </c>
      <c r="B354" s="166" t="s">
        <v>15665</v>
      </c>
      <c r="C354" s="120" t="s">
        <v>15693</v>
      </c>
      <c r="D354" s="801" t="s">
        <v>74</v>
      </c>
      <c r="E354" s="803">
        <v>0</v>
      </c>
      <c r="F354" s="816">
        <v>0</v>
      </c>
      <c r="G354" s="801" t="s">
        <v>15504</v>
      </c>
    </row>
    <row r="355" spans="1:7">
      <c r="A355" s="1">
        <v>343</v>
      </c>
      <c r="B355" s="166" t="s">
        <v>15665</v>
      </c>
      <c r="C355" s="120" t="s">
        <v>15694</v>
      </c>
      <c r="D355" s="801" t="s">
        <v>74</v>
      </c>
      <c r="E355" s="803">
        <v>0.77</v>
      </c>
      <c r="F355" s="815">
        <v>5225</v>
      </c>
      <c r="G355" s="801" t="s">
        <v>15504</v>
      </c>
    </row>
    <row r="356" spans="1:7">
      <c r="A356" s="1">
        <v>344</v>
      </c>
      <c r="B356" s="166" t="s">
        <v>15665</v>
      </c>
      <c r="C356" s="120" t="s">
        <v>15694</v>
      </c>
      <c r="D356" s="801" t="s">
        <v>74</v>
      </c>
      <c r="E356" s="803">
        <v>0.18</v>
      </c>
      <c r="F356" s="815">
        <v>1238</v>
      </c>
      <c r="G356" s="801" t="s">
        <v>15504</v>
      </c>
    </row>
    <row r="357" spans="1:7">
      <c r="A357" s="1"/>
      <c r="B357" s="1"/>
      <c r="D357" s="801"/>
      <c r="E357" s="803"/>
      <c r="F357" s="815"/>
      <c r="G357" s="801"/>
    </row>
    <row r="358" spans="1:7" ht="30">
      <c r="A358" s="1">
        <v>345</v>
      </c>
      <c r="B358" s="166" t="s">
        <v>15695</v>
      </c>
      <c r="C358" s="47" t="s">
        <v>15696</v>
      </c>
      <c r="D358" s="801" t="s">
        <v>74</v>
      </c>
      <c r="E358" s="803">
        <v>0.85</v>
      </c>
      <c r="F358" s="815">
        <v>5748</v>
      </c>
      <c r="G358" s="801" t="s">
        <v>15504</v>
      </c>
    </row>
    <row r="359" spans="1:7" ht="30">
      <c r="A359" s="1">
        <v>346</v>
      </c>
      <c r="B359" s="166" t="s">
        <v>15695</v>
      </c>
      <c r="C359" s="47" t="s">
        <v>15697</v>
      </c>
      <c r="D359" s="801" t="s">
        <v>74</v>
      </c>
      <c r="E359" s="803">
        <v>0.21</v>
      </c>
      <c r="F359" s="815">
        <v>1403</v>
      </c>
      <c r="G359" s="801" t="s">
        <v>15504</v>
      </c>
    </row>
    <row r="360" spans="1:7" ht="30">
      <c r="A360" s="1">
        <v>347</v>
      </c>
      <c r="B360" s="166" t="s">
        <v>15695</v>
      </c>
      <c r="C360" s="47" t="s">
        <v>15698</v>
      </c>
      <c r="D360" s="801" t="s">
        <v>74</v>
      </c>
      <c r="E360" s="803">
        <v>0.93</v>
      </c>
      <c r="F360" s="815">
        <v>6325</v>
      </c>
      <c r="G360" s="801" t="s">
        <v>15504</v>
      </c>
    </row>
    <row r="361" spans="1:7" ht="30">
      <c r="A361" s="1">
        <v>348</v>
      </c>
      <c r="B361" s="166" t="s">
        <v>15695</v>
      </c>
      <c r="C361" s="47" t="s">
        <v>15699</v>
      </c>
      <c r="D361" s="801" t="s">
        <v>74</v>
      </c>
      <c r="E361" s="803">
        <v>0.08</v>
      </c>
      <c r="F361" s="815">
        <v>550</v>
      </c>
      <c r="G361" s="801" t="s">
        <v>15504</v>
      </c>
    </row>
    <row r="362" spans="1:7" ht="30">
      <c r="A362" s="1">
        <v>349</v>
      </c>
      <c r="B362" s="166" t="s">
        <v>15695</v>
      </c>
      <c r="C362" s="47" t="s">
        <v>15700</v>
      </c>
      <c r="D362" s="801" t="s">
        <v>74</v>
      </c>
      <c r="E362" s="803">
        <v>0.32</v>
      </c>
      <c r="F362" s="815">
        <v>2145</v>
      </c>
      <c r="G362" s="801" t="s">
        <v>15504</v>
      </c>
    </row>
    <row r="363" spans="1:7" ht="30">
      <c r="A363" s="1">
        <v>350</v>
      </c>
      <c r="B363" s="166" t="s">
        <v>15695</v>
      </c>
      <c r="C363" s="47" t="s">
        <v>15701</v>
      </c>
      <c r="D363" s="801" t="s">
        <v>74</v>
      </c>
      <c r="E363" s="803">
        <v>0.04</v>
      </c>
      <c r="F363" s="815">
        <v>275</v>
      </c>
      <c r="G363" s="801" t="s">
        <v>15504</v>
      </c>
    </row>
    <row r="364" spans="1:7" ht="30">
      <c r="A364" s="1">
        <v>351</v>
      </c>
      <c r="B364" s="166" t="s">
        <v>15695</v>
      </c>
      <c r="C364" s="47" t="s">
        <v>15702</v>
      </c>
      <c r="D364" s="801" t="s">
        <v>74</v>
      </c>
      <c r="E364" s="803">
        <v>0.3</v>
      </c>
      <c r="F364" s="815">
        <v>2035</v>
      </c>
      <c r="G364" s="801" t="s">
        <v>15504</v>
      </c>
    </row>
    <row r="365" spans="1:7" ht="30">
      <c r="A365" s="1">
        <v>352</v>
      </c>
      <c r="B365" s="166" t="s">
        <v>15695</v>
      </c>
      <c r="C365" s="47" t="s">
        <v>15703</v>
      </c>
      <c r="D365" s="801" t="s">
        <v>74</v>
      </c>
      <c r="E365" s="803">
        <v>0.53</v>
      </c>
      <c r="F365" s="815">
        <v>3603</v>
      </c>
      <c r="G365" s="801" t="s">
        <v>15504</v>
      </c>
    </row>
    <row r="366" spans="1:7" ht="30">
      <c r="A366" s="1">
        <v>353</v>
      </c>
      <c r="B366" s="166" t="s">
        <v>15695</v>
      </c>
      <c r="C366" s="47" t="s">
        <v>15704</v>
      </c>
      <c r="D366" s="801" t="s">
        <v>74</v>
      </c>
      <c r="E366" s="803">
        <v>0.23</v>
      </c>
      <c r="F366" s="815">
        <v>1568</v>
      </c>
      <c r="G366" s="801" t="s">
        <v>15504</v>
      </c>
    </row>
    <row r="367" spans="1:7" ht="30">
      <c r="A367" s="1">
        <v>354</v>
      </c>
      <c r="B367" s="166" t="s">
        <v>15695</v>
      </c>
      <c r="C367" s="47" t="s">
        <v>15705</v>
      </c>
      <c r="D367" s="801" t="s">
        <v>74</v>
      </c>
      <c r="E367" s="803">
        <v>0.7</v>
      </c>
      <c r="F367" s="815">
        <v>4785</v>
      </c>
      <c r="G367" s="801" t="s">
        <v>15504</v>
      </c>
    </row>
    <row r="368" spans="1:7" ht="30">
      <c r="A368" s="1">
        <v>355</v>
      </c>
      <c r="B368" s="166" t="s">
        <v>15695</v>
      </c>
      <c r="C368" s="47" t="s">
        <v>15706</v>
      </c>
      <c r="D368" s="801" t="s">
        <v>74</v>
      </c>
      <c r="E368" s="803">
        <v>0.08</v>
      </c>
      <c r="F368" s="815">
        <v>550</v>
      </c>
      <c r="G368" s="801" t="s">
        <v>15504</v>
      </c>
    </row>
    <row r="369" spans="1:7" ht="30">
      <c r="A369" s="1">
        <v>356</v>
      </c>
      <c r="B369" s="166" t="s">
        <v>15695</v>
      </c>
      <c r="C369" s="47" t="s">
        <v>15707</v>
      </c>
      <c r="D369" s="801" t="s">
        <v>74</v>
      </c>
      <c r="E369" s="803">
        <v>0.33</v>
      </c>
      <c r="F369" s="815">
        <v>2228</v>
      </c>
      <c r="G369" s="801" t="s">
        <v>15504</v>
      </c>
    </row>
    <row r="370" spans="1:7" ht="30">
      <c r="A370" s="1">
        <v>357</v>
      </c>
      <c r="B370" s="166" t="s">
        <v>15695</v>
      </c>
      <c r="C370" s="47" t="s">
        <v>15708</v>
      </c>
      <c r="D370" s="801" t="s">
        <v>74</v>
      </c>
      <c r="E370" s="803">
        <v>1.1399999999999999</v>
      </c>
      <c r="F370" s="815">
        <v>7755</v>
      </c>
      <c r="G370" s="801" t="s">
        <v>15504</v>
      </c>
    </row>
    <row r="371" spans="1:7" ht="30">
      <c r="A371" s="1">
        <v>358</v>
      </c>
      <c r="B371" s="166" t="s">
        <v>15695</v>
      </c>
      <c r="C371" s="47" t="s">
        <v>15709</v>
      </c>
      <c r="D371" s="801" t="s">
        <v>74</v>
      </c>
      <c r="E371" s="803">
        <v>0.22</v>
      </c>
      <c r="F371" s="815">
        <v>1513</v>
      </c>
      <c r="G371" s="801" t="s">
        <v>15504</v>
      </c>
    </row>
    <row r="372" spans="1:7" ht="30">
      <c r="A372" s="1">
        <v>359</v>
      </c>
      <c r="B372" s="166" t="s">
        <v>15695</v>
      </c>
      <c r="C372" s="47" t="s">
        <v>15710</v>
      </c>
      <c r="D372" s="801" t="s">
        <v>74</v>
      </c>
      <c r="E372" s="803">
        <v>0.17</v>
      </c>
      <c r="F372" s="815">
        <v>1183</v>
      </c>
      <c r="G372" s="801" t="s">
        <v>15504</v>
      </c>
    </row>
    <row r="373" spans="1:7" ht="30">
      <c r="A373" s="1">
        <v>360</v>
      </c>
      <c r="B373" s="166" t="s">
        <v>15695</v>
      </c>
      <c r="C373" s="47" t="s">
        <v>15711</v>
      </c>
      <c r="D373" s="801" t="s">
        <v>74</v>
      </c>
      <c r="E373" s="803">
        <v>0.51</v>
      </c>
      <c r="F373" s="815">
        <v>3465</v>
      </c>
      <c r="G373" s="801" t="s">
        <v>15504</v>
      </c>
    </row>
    <row r="374" spans="1:7">
      <c r="A374" s="1"/>
      <c r="B374" s="1"/>
      <c r="D374" s="801"/>
      <c r="E374" s="803"/>
      <c r="F374" s="815"/>
      <c r="G374" s="801"/>
    </row>
    <row r="375" spans="1:7">
      <c r="A375" s="1">
        <v>361</v>
      </c>
      <c r="B375" s="177" t="s">
        <v>11080</v>
      </c>
      <c r="C375" s="47" t="s">
        <v>13251</v>
      </c>
      <c r="D375" s="801" t="s">
        <v>74</v>
      </c>
      <c r="E375" s="803">
        <v>0.62</v>
      </c>
      <c r="F375" s="815">
        <v>4208</v>
      </c>
      <c r="G375" s="801" t="s">
        <v>15504</v>
      </c>
    </row>
    <row r="376" spans="1:7">
      <c r="A376" s="1">
        <v>362</v>
      </c>
      <c r="B376" s="177" t="s">
        <v>11080</v>
      </c>
      <c r="C376" s="47" t="s">
        <v>15712</v>
      </c>
      <c r="D376" s="801" t="s">
        <v>74</v>
      </c>
      <c r="E376" s="803">
        <v>0.32</v>
      </c>
      <c r="F376" s="815">
        <v>2145</v>
      </c>
      <c r="G376" s="801" t="s">
        <v>15504</v>
      </c>
    </row>
    <row r="377" spans="1:7">
      <c r="A377" s="1">
        <v>363</v>
      </c>
      <c r="B377" s="177" t="s">
        <v>11080</v>
      </c>
      <c r="C377" s="47" t="s">
        <v>15713</v>
      </c>
      <c r="D377" s="801" t="s">
        <v>74</v>
      </c>
      <c r="E377" s="803">
        <v>0.03</v>
      </c>
      <c r="F377" s="815">
        <v>193</v>
      </c>
      <c r="G377" s="801" t="s">
        <v>15504</v>
      </c>
    </row>
    <row r="378" spans="1:7">
      <c r="A378" s="1">
        <v>364</v>
      </c>
      <c r="B378" s="177" t="s">
        <v>11080</v>
      </c>
      <c r="C378" s="47" t="s">
        <v>15714</v>
      </c>
      <c r="D378" s="801" t="s">
        <v>74</v>
      </c>
      <c r="E378" s="803">
        <v>0.52</v>
      </c>
      <c r="F378" s="815">
        <v>3548</v>
      </c>
      <c r="G378" s="801" t="s">
        <v>15504</v>
      </c>
    </row>
    <row r="379" spans="1:7">
      <c r="A379" s="1">
        <v>365</v>
      </c>
      <c r="B379" s="177" t="s">
        <v>11080</v>
      </c>
      <c r="C379" s="47" t="s">
        <v>15715</v>
      </c>
      <c r="D379" s="801" t="s">
        <v>74</v>
      </c>
      <c r="E379" s="803">
        <v>0.19</v>
      </c>
      <c r="F379" s="815">
        <v>1265</v>
      </c>
      <c r="G379" s="801" t="s">
        <v>15504</v>
      </c>
    </row>
    <row r="380" spans="1:7">
      <c r="A380" s="1">
        <v>366</v>
      </c>
      <c r="B380" s="177" t="s">
        <v>11080</v>
      </c>
      <c r="C380" s="47" t="s">
        <v>15716</v>
      </c>
      <c r="D380" s="801" t="s">
        <v>74</v>
      </c>
      <c r="E380" s="803">
        <v>0.14000000000000001</v>
      </c>
      <c r="F380" s="815">
        <v>963</v>
      </c>
      <c r="G380" s="801" t="s">
        <v>15504</v>
      </c>
    </row>
    <row r="381" spans="1:7">
      <c r="A381" s="1">
        <v>367</v>
      </c>
      <c r="B381" s="177" t="s">
        <v>11080</v>
      </c>
      <c r="C381" s="47" t="s">
        <v>15642</v>
      </c>
      <c r="D381" s="801" t="s">
        <v>74</v>
      </c>
      <c r="E381" s="803">
        <v>0.14000000000000001</v>
      </c>
      <c r="F381" s="815">
        <v>963</v>
      </c>
      <c r="G381" s="801" t="s">
        <v>15504</v>
      </c>
    </row>
    <row r="382" spans="1:7">
      <c r="A382" s="1">
        <v>368</v>
      </c>
      <c r="B382" s="177" t="s">
        <v>11080</v>
      </c>
      <c r="C382" s="47" t="s">
        <v>15717</v>
      </c>
      <c r="D382" s="801" t="s">
        <v>74</v>
      </c>
      <c r="E382" s="803">
        <v>1.32</v>
      </c>
      <c r="F382" s="815">
        <v>8965</v>
      </c>
      <c r="G382" s="801" t="s">
        <v>15504</v>
      </c>
    </row>
    <row r="383" spans="1:7">
      <c r="A383" s="1">
        <v>369</v>
      </c>
      <c r="B383" s="177" t="s">
        <v>11080</v>
      </c>
      <c r="C383" s="47" t="s">
        <v>1315</v>
      </c>
      <c r="D383" s="801" t="s">
        <v>74</v>
      </c>
      <c r="E383" s="803">
        <v>0.05</v>
      </c>
      <c r="F383" s="815">
        <v>358</v>
      </c>
      <c r="G383" s="801" t="s">
        <v>15504</v>
      </c>
    </row>
    <row r="384" spans="1:7">
      <c r="A384" s="1">
        <v>370</v>
      </c>
      <c r="B384" s="177" t="s">
        <v>11080</v>
      </c>
      <c r="C384" s="47" t="s">
        <v>15718</v>
      </c>
      <c r="D384" s="801" t="s">
        <v>74</v>
      </c>
      <c r="E384" s="803">
        <v>0.55000000000000004</v>
      </c>
      <c r="F384" s="815">
        <v>3713</v>
      </c>
      <c r="G384" s="801" t="s">
        <v>15504</v>
      </c>
    </row>
    <row r="385" spans="1:7">
      <c r="A385" s="1">
        <v>371</v>
      </c>
      <c r="B385" s="177" t="s">
        <v>11080</v>
      </c>
      <c r="C385" s="47" t="s">
        <v>15719</v>
      </c>
      <c r="D385" s="801" t="s">
        <v>74</v>
      </c>
      <c r="E385" s="803">
        <v>0.06</v>
      </c>
      <c r="F385" s="815">
        <v>385</v>
      </c>
      <c r="G385" s="801" t="s">
        <v>15504</v>
      </c>
    </row>
    <row r="386" spans="1:7">
      <c r="A386" s="1">
        <v>372</v>
      </c>
      <c r="B386" s="177" t="s">
        <v>11080</v>
      </c>
      <c r="C386" s="47" t="s">
        <v>8709</v>
      </c>
      <c r="D386" s="801" t="s">
        <v>74</v>
      </c>
      <c r="E386" s="803">
        <v>0.52</v>
      </c>
      <c r="F386" s="815">
        <v>3548</v>
      </c>
      <c r="G386" s="801" t="s">
        <v>15504</v>
      </c>
    </row>
    <row r="387" spans="1:7">
      <c r="A387" s="1">
        <v>373</v>
      </c>
      <c r="B387" s="177" t="s">
        <v>11080</v>
      </c>
      <c r="C387" s="47" t="s">
        <v>11553</v>
      </c>
      <c r="D387" s="801" t="s">
        <v>74</v>
      </c>
      <c r="E387" s="803">
        <v>0.02</v>
      </c>
      <c r="F387" s="815">
        <v>138</v>
      </c>
      <c r="G387" s="801" t="s">
        <v>15504</v>
      </c>
    </row>
    <row r="388" spans="1:7">
      <c r="A388" s="1">
        <v>374</v>
      </c>
      <c r="B388" s="177" t="s">
        <v>11080</v>
      </c>
      <c r="C388" s="47" t="s">
        <v>12709</v>
      </c>
      <c r="D388" s="801" t="s">
        <v>74</v>
      </c>
      <c r="E388" s="803">
        <v>0.09</v>
      </c>
      <c r="F388" s="815">
        <v>578</v>
      </c>
      <c r="G388" s="801" t="s">
        <v>15504</v>
      </c>
    </row>
    <row r="389" spans="1:7">
      <c r="A389" s="1">
        <v>375</v>
      </c>
      <c r="B389" s="177" t="s">
        <v>11080</v>
      </c>
      <c r="C389" s="47" t="s">
        <v>64</v>
      </c>
      <c r="D389" s="801" t="s">
        <v>74</v>
      </c>
      <c r="E389" s="803">
        <v>0.22</v>
      </c>
      <c r="F389" s="815">
        <v>1513</v>
      </c>
      <c r="G389" s="801" t="s">
        <v>15504</v>
      </c>
    </row>
    <row r="390" spans="1:7">
      <c r="A390" s="1">
        <v>376</v>
      </c>
      <c r="B390" s="177" t="s">
        <v>11080</v>
      </c>
      <c r="C390" s="47" t="s">
        <v>15720</v>
      </c>
      <c r="D390" s="801" t="s">
        <v>74</v>
      </c>
      <c r="E390" s="803">
        <v>0.09</v>
      </c>
      <c r="F390" s="815">
        <v>633</v>
      </c>
      <c r="G390" s="801" t="s">
        <v>15504</v>
      </c>
    </row>
    <row r="391" spans="1:7">
      <c r="A391" s="1">
        <v>377</v>
      </c>
      <c r="B391" s="177" t="s">
        <v>11080</v>
      </c>
      <c r="C391" s="47" t="s">
        <v>25</v>
      </c>
      <c r="D391" s="801" t="s">
        <v>74</v>
      </c>
      <c r="E391" s="803">
        <v>0.15</v>
      </c>
      <c r="F391" s="815">
        <v>1018</v>
      </c>
      <c r="G391" s="801" t="s">
        <v>15504</v>
      </c>
    </row>
    <row r="392" spans="1:7">
      <c r="A392" s="1">
        <v>378</v>
      </c>
      <c r="B392" s="177" t="s">
        <v>11080</v>
      </c>
      <c r="C392" s="47" t="s">
        <v>14075</v>
      </c>
      <c r="D392" s="801" t="s">
        <v>74</v>
      </c>
      <c r="E392" s="803">
        <v>0.65</v>
      </c>
      <c r="F392" s="815">
        <v>4428</v>
      </c>
      <c r="G392" s="801" t="s">
        <v>15504</v>
      </c>
    </row>
    <row r="393" spans="1:7">
      <c r="A393" s="1">
        <v>379</v>
      </c>
      <c r="B393" s="177" t="s">
        <v>11080</v>
      </c>
      <c r="C393" s="47" t="s">
        <v>15721</v>
      </c>
      <c r="D393" s="801" t="s">
        <v>74</v>
      </c>
      <c r="E393" s="803">
        <v>0.11</v>
      </c>
      <c r="F393" s="815">
        <v>715</v>
      </c>
      <c r="G393" s="801" t="s">
        <v>15504</v>
      </c>
    </row>
    <row r="394" spans="1:7">
      <c r="A394" s="1">
        <v>380</v>
      </c>
      <c r="B394" s="177" t="s">
        <v>11080</v>
      </c>
      <c r="C394" s="47" t="s">
        <v>15722</v>
      </c>
      <c r="D394" s="801" t="s">
        <v>74</v>
      </c>
      <c r="E394" s="803">
        <v>0.34</v>
      </c>
      <c r="F394" s="815">
        <v>2310</v>
      </c>
      <c r="G394" s="801" t="s">
        <v>15504</v>
      </c>
    </row>
    <row r="395" spans="1:7">
      <c r="A395" s="1">
        <v>381</v>
      </c>
      <c r="B395" s="177" t="s">
        <v>11080</v>
      </c>
      <c r="C395" s="47" t="s">
        <v>276</v>
      </c>
      <c r="D395" s="801" t="s">
        <v>74</v>
      </c>
      <c r="E395" s="803">
        <v>0.17</v>
      </c>
      <c r="F395" s="815">
        <v>1128</v>
      </c>
      <c r="G395" s="801" t="s">
        <v>15504</v>
      </c>
    </row>
    <row r="396" spans="1:7">
      <c r="A396" s="1">
        <v>382</v>
      </c>
      <c r="B396" s="177" t="s">
        <v>11080</v>
      </c>
      <c r="C396" s="47" t="s">
        <v>324</v>
      </c>
      <c r="D396" s="801" t="s">
        <v>74</v>
      </c>
      <c r="E396" s="803">
        <v>0.06</v>
      </c>
      <c r="F396" s="815">
        <v>385</v>
      </c>
      <c r="G396" s="801" t="s">
        <v>15504</v>
      </c>
    </row>
    <row r="397" spans="1:7">
      <c r="A397" s="1">
        <v>383</v>
      </c>
      <c r="B397" s="177" t="s">
        <v>11080</v>
      </c>
      <c r="C397" s="47" t="s">
        <v>15723</v>
      </c>
      <c r="D397" s="801" t="s">
        <v>74</v>
      </c>
      <c r="E397" s="803">
        <v>0.62</v>
      </c>
      <c r="F397" s="815">
        <v>4208</v>
      </c>
      <c r="G397" s="801" t="s">
        <v>15504</v>
      </c>
    </row>
    <row r="398" spans="1:7">
      <c r="A398" s="1">
        <v>384</v>
      </c>
      <c r="B398" s="177" t="s">
        <v>11080</v>
      </c>
      <c r="C398" s="47" t="s">
        <v>15724</v>
      </c>
      <c r="D398" s="801" t="s">
        <v>74</v>
      </c>
      <c r="E398" s="803">
        <v>0.09</v>
      </c>
      <c r="F398" s="815">
        <v>605</v>
      </c>
      <c r="G398" s="801" t="s">
        <v>15504</v>
      </c>
    </row>
    <row r="399" spans="1:7">
      <c r="A399" s="1">
        <v>385</v>
      </c>
      <c r="B399" s="177" t="s">
        <v>11080</v>
      </c>
      <c r="C399" s="47" t="s">
        <v>15725</v>
      </c>
      <c r="D399" s="801" t="s">
        <v>74</v>
      </c>
      <c r="E399" s="803">
        <v>0.06</v>
      </c>
      <c r="F399" s="815">
        <v>385</v>
      </c>
      <c r="G399" s="801" t="s">
        <v>15504</v>
      </c>
    </row>
    <row r="400" spans="1:7">
      <c r="A400" s="1">
        <v>386</v>
      </c>
      <c r="B400" s="177" t="s">
        <v>11080</v>
      </c>
      <c r="C400" s="47" t="s">
        <v>15726</v>
      </c>
      <c r="D400" s="801" t="s">
        <v>74</v>
      </c>
      <c r="E400" s="803">
        <v>0.11</v>
      </c>
      <c r="F400" s="815">
        <v>743</v>
      </c>
      <c r="G400" s="801" t="s">
        <v>15504</v>
      </c>
    </row>
    <row r="401" spans="1:7">
      <c r="A401" s="1">
        <v>387</v>
      </c>
      <c r="B401" s="177" t="s">
        <v>11080</v>
      </c>
      <c r="C401" s="47" t="s">
        <v>15722</v>
      </c>
      <c r="D401" s="801" t="s">
        <v>74</v>
      </c>
      <c r="E401" s="803">
        <v>0.28000000000000003</v>
      </c>
      <c r="F401" s="815">
        <v>1925</v>
      </c>
      <c r="G401" s="801" t="s">
        <v>15504</v>
      </c>
    </row>
    <row r="402" spans="1:7">
      <c r="A402" s="1">
        <v>388</v>
      </c>
      <c r="B402" s="177" t="s">
        <v>11080</v>
      </c>
      <c r="C402" s="47" t="s">
        <v>2187</v>
      </c>
      <c r="D402" s="801" t="s">
        <v>74</v>
      </c>
      <c r="E402" s="803">
        <v>0.05</v>
      </c>
      <c r="F402" s="815">
        <v>358</v>
      </c>
      <c r="G402" s="801" t="s">
        <v>15504</v>
      </c>
    </row>
    <row r="403" spans="1:7">
      <c r="A403" s="1">
        <v>389</v>
      </c>
      <c r="B403" s="177" t="s">
        <v>11080</v>
      </c>
      <c r="C403" s="47" t="s">
        <v>15727</v>
      </c>
      <c r="D403" s="801" t="s">
        <v>74</v>
      </c>
      <c r="E403" s="803">
        <v>0.06</v>
      </c>
      <c r="F403" s="815">
        <v>385</v>
      </c>
      <c r="G403" s="801" t="s">
        <v>15504</v>
      </c>
    </row>
    <row r="404" spans="1:7">
      <c r="A404" s="1">
        <v>390</v>
      </c>
      <c r="B404" s="177" t="s">
        <v>11080</v>
      </c>
      <c r="C404" s="47" t="s">
        <v>15725</v>
      </c>
      <c r="D404" s="801" t="s">
        <v>74</v>
      </c>
      <c r="E404" s="803">
        <v>7.0000000000000007E-2</v>
      </c>
      <c r="F404" s="815">
        <v>495</v>
      </c>
      <c r="G404" s="801" t="s">
        <v>15504</v>
      </c>
    </row>
    <row r="405" spans="1:7">
      <c r="A405" s="1">
        <v>391</v>
      </c>
      <c r="B405" s="177" t="s">
        <v>11080</v>
      </c>
      <c r="C405" s="47" t="s">
        <v>266</v>
      </c>
      <c r="D405" s="801" t="s">
        <v>74</v>
      </c>
      <c r="E405" s="803">
        <v>0.12</v>
      </c>
      <c r="F405" s="815">
        <v>798</v>
      </c>
      <c r="G405" s="801" t="s">
        <v>15504</v>
      </c>
    </row>
    <row r="406" spans="1:7">
      <c r="A406" s="1">
        <v>392</v>
      </c>
      <c r="B406" s="177" t="s">
        <v>11080</v>
      </c>
      <c r="C406" s="47" t="s">
        <v>15728</v>
      </c>
      <c r="D406" s="801" t="s">
        <v>74</v>
      </c>
      <c r="E406" s="803">
        <v>0.09</v>
      </c>
      <c r="F406" s="815">
        <v>605</v>
      </c>
      <c r="G406" s="801" t="s">
        <v>15504</v>
      </c>
    </row>
    <row r="407" spans="1:7">
      <c r="A407" s="1"/>
      <c r="B407" s="1"/>
      <c r="D407" s="801"/>
      <c r="E407" s="803"/>
      <c r="F407" s="815"/>
      <c r="G407" s="801"/>
    </row>
    <row r="408" spans="1:7">
      <c r="A408" s="1">
        <v>393</v>
      </c>
      <c r="B408" s="177" t="s">
        <v>15729</v>
      </c>
      <c r="C408" s="47" t="s">
        <v>15730</v>
      </c>
      <c r="D408" s="801" t="s">
        <v>74</v>
      </c>
      <c r="E408" s="803">
        <v>0.25</v>
      </c>
      <c r="F408" s="815">
        <v>1733</v>
      </c>
      <c r="G408" s="801" t="s">
        <v>15504</v>
      </c>
    </row>
    <row r="409" spans="1:7">
      <c r="A409" s="1">
        <v>394</v>
      </c>
      <c r="B409" s="177" t="s">
        <v>15729</v>
      </c>
      <c r="C409" s="47" t="s">
        <v>15731</v>
      </c>
      <c r="D409" s="801" t="s">
        <v>74</v>
      </c>
      <c r="E409" s="803">
        <v>0.31</v>
      </c>
      <c r="F409" s="815">
        <v>2090</v>
      </c>
      <c r="G409" s="801" t="s">
        <v>15504</v>
      </c>
    </row>
    <row r="410" spans="1:7">
      <c r="A410" s="1">
        <v>395</v>
      </c>
      <c r="B410" s="177" t="s">
        <v>15729</v>
      </c>
      <c r="C410" s="47" t="s">
        <v>15732</v>
      </c>
      <c r="D410" s="801" t="s">
        <v>74</v>
      </c>
      <c r="E410" s="803">
        <v>0.25</v>
      </c>
      <c r="F410" s="815">
        <v>1733</v>
      </c>
      <c r="G410" s="801" t="s">
        <v>15504</v>
      </c>
    </row>
    <row r="411" spans="1:7">
      <c r="A411" s="1">
        <v>396</v>
      </c>
      <c r="B411" s="177" t="s">
        <v>15729</v>
      </c>
      <c r="C411" s="119" t="s">
        <v>15733</v>
      </c>
      <c r="D411" s="801" t="s">
        <v>74</v>
      </c>
      <c r="E411" s="803">
        <v>0.87</v>
      </c>
      <c r="F411" s="815">
        <v>5913</v>
      </c>
      <c r="G411" s="801" t="s">
        <v>15504</v>
      </c>
    </row>
    <row r="412" spans="1:7">
      <c r="A412" s="1">
        <v>397</v>
      </c>
      <c r="B412" s="177" t="s">
        <v>15729</v>
      </c>
      <c r="C412" s="47" t="s">
        <v>2775</v>
      </c>
      <c r="D412" s="801" t="s">
        <v>74</v>
      </c>
      <c r="E412" s="803">
        <v>0.2</v>
      </c>
      <c r="F412" s="815">
        <v>1375</v>
      </c>
      <c r="G412" s="801" t="s">
        <v>15504</v>
      </c>
    </row>
    <row r="413" spans="1:7">
      <c r="A413" s="1">
        <v>398</v>
      </c>
      <c r="B413" s="177" t="s">
        <v>15729</v>
      </c>
      <c r="C413" s="47" t="s">
        <v>15734</v>
      </c>
      <c r="D413" s="801" t="s">
        <v>74</v>
      </c>
      <c r="E413" s="803">
        <v>0.08</v>
      </c>
      <c r="F413" s="815">
        <v>550</v>
      </c>
      <c r="G413" s="801" t="s">
        <v>15504</v>
      </c>
    </row>
    <row r="414" spans="1:7">
      <c r="A414" s="1">
        <v>399</v>
      </c>
      <c r="B414" s="177" t="s">
        <v>15729</v>
      </c>
      <c r="C414" s="47" t="s">
        <v>780</v>
      </c>
      <c r="D414" s="801" t="s">
        <v>74</v>
      </c>
      <c r="E414" s="803">
        <v>0.13</v>
      </c>
      <c r="F414" s="815">
        <v>908</v>
      </c>
      <c r="G414" s="801" t="s">
        <v>15504</v>
      </c>
    </row>
    <row r="415" spans="1:7">
      <c r="A415" s="1">
        <v>400</v>
      </c>
      <c r="B415" s="177" t="s">
        <v>15729</v>
      </c>
      <c r="C415" s="47" t="s">
        <v>393</v>
      </c>
      <c r="D415" s="801" t="s">
        <v>74</v>
      </c>
      <c r="E415" s="803">
        <v>0.3</v>
      </c>
      <c r="F415" s="815">
        <v>2035</v>
      </c>
      <c r="G415" s="801" t="s">
        <v>15504</v>
      </c>
    </row>
    <row r="416" spans="1:7">
      <c r="A416" s="1">
        <v>401</v>
      </c>
      <c r="B416" s="177" t="s">
        <v>15729</v>
      </c>
      <c r="C416" s="47" t="s">
        <v>393</v>
      </c>
      <c r="D416" s="801" t="s">
        <v>74</v>
      </c>
      <c r="E416" s="803">
        <v>0.22</v>
      </c>
      <c r="F416" s="815">
        <v>1485</v>
      </c>
      <c r="G416" s="801" t="s">
        <v>15504</v>
      </c>
    </row>
    <row r="417" spans="1:7">
      <c r="A417" s="1">
        <v>402</v>
      </c>
      <c r="B417" s="177" t="s">
        <v>15729</v>
      </c>
      <c r="C417" s="47" t="s">
        <v>11536</v>
      </c>
      <c r="D417" s="801" t="s">
        <v>74</v>
      </c>
      <c r="E417" s="803">
        <v>0.38</v>
      </c>
      <c r="F417" s="815">
        <v>2558</v>
      </c>
      <c r="G417" s="801" t="s">
        <v>15504</v>
      </c>
    </row>
    <row r="418" spans="1:7">
      <c r="A418" s="1">
        <v>403</v>
      </c>
      <c r="B418" s="177" t="s">
        <v>15729</v>
      </c>
      <c r="C418" s="47" t="s">
        <v>15735</v>
      </c>
      <c r="D418" s="801" t="s">
        <v>74</v>
      </c>
      <c r="E418" s="803">
        <v>0.23</v>
      </c>
      <c r="F418" s="815">
        <v>1595</v>
      </c>
      <c r="G418" s="801" t="s">
        <v>15504</v>
      </c>
    </row>
    <row r="419" spans="1:7">
      <c r="A419" s="1">
        <v>404</v>
      </c>
      <c r="B419" s="177" t="s">
        <v>15729</v>
      </c>
      <c r="C419" s="47" t="s">
        <v>13283</v>
      </c>
      <c r="D419" s="801" t="s">
        <v>74</v>
      </c>
      <c r="E419" s="803">
        <v>0.01</v>
      </c>
      <c r="F419" s="815">
        <v>83</v>
      </c>
      <c r="G419" s="801" t="s">
        <v>15504</v>
      </c>
    </row>
    <row r="420" spans="1:7">
      <c r="A420" s="1">
        <v>405</v>
      </c>
      <c r="B420" s="177" t="s">
        <v>15729</v>
      </c>
      <c r="C420" s="47" t="s">
        <v>15736</v>
      </c>
      <c r="D420" s="801" t="s">
        <v>74</v>
      </c>
      <c r="E420" s="803">
        <v>0.04</v>
      </c>
      <c r="F420" s="815">
        <v>275</v>
      </c>
      <c r="G420" s="801" t="s">
        <v>15504</v>
      </c>
    </row>
    <row r="421" spans="1:7">
      <c r="A421" s="1">
        <v>406</v>
      </c>
      <c r="B421" s="177" t="s">
        <v>15729</v>
      </c>
      <c r="C421" s="47" t="s">
        <v>1462</v>
      </c>
      <c r="D421" s="801" t="s">
        <v>74</v>
      </c>
      <c r="E421" s="803">
        <v>0.28999999999999998</v>
      </c>
      <c r="F421" s="815">
        <v>1980</v>
      </c>
      <c r="G421" s="801" t="s">
        <v>15504</v>
      </c>
    </row>
    <row r="422" spans="1:7">
      <c r="A422" s="1">
        <v>407</v>
      </c>
      <c r="B422" s="177" t="s">
        <v>15729</v>
      </c>
      <c r="C422" s="47" t="s">
        <v>15737</v>
      </c>
      <c r="D422" s="801" t="s">
        <v>74</v>
      </c>
      <c r="E422" s="803">
        <v>0.13</v>
      </c>
      <c r="F422" s="815">
        <v>908</v>
      </c>
      <c r="G422" s="801" t="s">
        <v>15504</v>
      </c>
    </row>
    <row r="423" spans="1:7">
      <c r="A423" s="1">
        <v>408</v>
      </c>
      <c r="B423" s="177" t="s">
        <v>15729</v>
      </c>
      <c r="C423" s="119" t="s">
        <v>2722</v>
      </c>
      <c r="D423" s="801" t="s">
        <v>74</v>
      </c>
      <c r="E423" s="803">
        <v>1.3</v>
      </c>
      <c r="F423" s="815">
        <v>8855</v>
      </c>
      <c r="G423" s="801" t="s">
        <v>15504</v>
      </c>
    </row>
    <row r="424" spans="1:7">
      <c r="A424" s="1">
        <v>409</v>
      </c>
      <c r="B424" s="177" t="s">
        <v>15729</v>
      </c>
      <c r="C424" s="47" t="s">
        <v>2782</v>
      </c>
      <c r="D424" s="801" t="s">
        <v>74</v>
      </c>
      <c r="E424" s="803">
        <v>0.68</v>
      </c>
      <c r="F424" s="815">
        <v>4620</v>
      </c>
      <c r="G424" s="801" t="s">
        <v>15504</v>
      </c>
    </row>
    <row r="425" spans="1:7">
      <c r="A425" s="1">
        <v>410</v>
      </c>
      <c r="B425" s="177" t="s">
        <v>15729</v>
      </c>
      <c r="C425" s="47" t="s">
        <v>15738</v>
      </c>
      <c r="D425" s="801" t="s">
        <v>74</v>
      </c>
      <c r="E425" s="803">
        <v>0.04</v>
      </c>
      <c r="F425" s="815">
        <v>275</v>
      </c>
      <c r="G425" s="801" t="s">
        <v>15504</v>
      </c>
    </row>
    <row r="426" spans="1:7">
      <c r="A426" s="1">
        <v>411</v>
      </c>
      <c r="B426" s="177" t="s">
        <v>15729</v>
      </c>
      <c r="C426" s="47" t="s">
        <v>15640</v>
      </c>
      <c r="D426" s="801" t="s">
        <v>74</v>
      </c>
      <c r="E426" s="803">
        <v>0.59</v>
      </c>
      <c r="F426" s="815">
        <v>3988</v>
      </c>
      <c r="G426" s="801" t="s">
        <v>15504</v>
      </c>
    </row>
    <row r="427" spans="1:7">
      <c r="A427" s="1">
        <v>412</v>
      </c>
      <c r="B427" s="177" t="s">
        <v>15729</v>
      </c>
      <c r="C427" s="47" t="s">
        <v>15739</v>
      </c>
      <c r="D427" s="801" t="s">
        <v>74</v>
      </c>
      <c r="E427" s="803">
        <v>0.1</v>
      </c>
      <c r="F427" s="815">
        <v>688</v>
      </c>
      <c r="G427" s="801" t="s">
        <v>15504</v>
      </c>
    </row>
    <row r="428" spans="1:7">
      <c r="A428" s="1">
        <v>413</v>
      </c>
      <c r="B428" s="177" t="s">
        <v>15729</v>
      </c>
      <c r="C428" s="47" t="s">
        <v>15740</v>
      </c>
      <c r="D428" s="801" t="s">
        <v>74</v>
      </c>
      <c r="E428" s="803">
        <v>0.03</v>
      </c>
      <c r="F428" s="815">
        <v>193</v>
      </c>
      <c r="G428" s="801" t="s">
        <v>15504</v>
      </c>
    </row>
    <row r="429" spans="1:7">
      <c r="A429" s="1">
        <v>414</v>
      </c>
      <c r="B429" s="177" t="s">
        <v>15729</v>
      </c>
      <c r="C429" s="47" t="s">
        <v>15741</v>
      </c>
      <c r="D429" s="801" t="s">
        <v>74</v>
      </c>
      <c r="E429" s="803">
        <v>0.47</v>
      </c>
      <c r="F429" s="815">
        <v>3163</v>
      </c>
      <c r="G429" s="801" t="s">
        <v>15504</v>
      </c>
    </row>
    <row r="430" spans="1:7">
      <c r="A430" s="1">
        <v>415</v>
      </c>
      <c r="B430" s="177" t="s">
        <v>15729</v>
      </c>
      <c r="C430" s="47" t="s">
        <v>15742</v>
      </c>
      <c r="D430" s="801" t="s">
        <v>74</v>
      </c>
      <c r="E430" s="803">
        <v>0.52</v>
      </c>
      <c r="F430" s="815">
        <v>3520</v>
      </c>
      <c r="G430" s="801" t="s">
        <v>15504</v>
      </c>
    </row>
    <row r="431" spans="1:7">
      <c r="A431" s="1">
        <v>416</v>
      </c>
      <c r="B431" s="177" t="s">
        <v>15729</v>
      </c>
      <c r="C431" s="47" t="s">
        <v>15743</v>
      </c>
      <c r="D431" s="801" t="s">
        <v>74</v>
      </c>
      <c r="E431" s="803">
        <v>0.38</v>
      </c>
      <c r="F431" s="815">
        <v>2558</v>
      </c>
      <c r="G431" s="801" t="s">
        <v>15504</v>
      </c>
    </row>
    <row r="432" spans="1:7">
      <c r="A432" s="1">
        <v>417</v>
      </c>
      <c r="B432" s="177" t="s">
        <v>15729</v>
      </c>
      <c r="C432" s="47" t="s">
        <v>15744</v>
      </c>
      <c r="D432" s="801" t="s">
        <v>74</v>
      </c>
      <c r="E432" s="803">
        <v>1.2</v>
      </c>
      <c r="F432" s="815">
        <v>8168</v>
      </c>
      <c r="G432" s="801" t="s">
        <v>15504</v>
      </c>
    </row>
    <row r="433" spans="1:7">
      <c r="A433" s="1">
        <v>418</v>
      </c>
      <c r="B433" s="177" t="s">
        <v>15729</v>
      </c>
      <c r="C433" s="47" t="s">
        <v>15745</v>
      </c>
      <c r="D433" s="801" t="s">
        <v>74</v>
      </c>
      <c r="E433" s="803">
        <v>0.22</v>
      </c>
      <c r="F433" s="815">
        <v>1513</v>
      </c>
      <c r="G433" s="801" t="s">
        <v>15504</v>
      </c>
    </row>
    <row r="434" spans="1:7">
      <c r="A434" s="1">
        <v>419</v>
      </c>
      <c r="B434" s="177" t="s">
        <v>15729</v>
      </c>
      <c r="C434" s="47" t="s">
        <v>15746</v>
      </c>
      <c r="D434" s="801" t="s">
        <v>74</v>
      </c>
      <c r="E434" s="803">
        <v>0.48</v>
      </c>
      <c r="F434" s="815">
        <v>3245</v>
      </c>
      <c r="G434" s="801" t="s">
        <v>15504</v>
      </c>
    </row>
    <row r="435" spans="1:7">
      <c r="A435" s="1">
        <v>420</v>
      </c>
      <c r="B435" s="177" t="s">
        <v>15729</v>
      </c>
      <c r="C435" s="47" t="s">
        <v>15746</v>
      </c>
      <c r="D435" s="801" t="s">
        <v>74</v>
      </c>
      <c r="E435" s="803">
        <v>0.4</v>
      </c>
      <c r="F435" s="815">
        <v>2723</v>
      </c>
      <c r="G435" s="801" t="s">
        <v>15504</v>
      </c>
    </row>
    <row r="436" spans="1:7">
      <c r="A436" s="1">
        <v>421</v>
      </c>
      <c r="B436" s="177" t="s">
        <v>15729</v>
      </c>
      <c r="C436" s="47" t="s">
        <v>2963</v>
      </c>
      <c r="D436" s="801" t="s">
        <v>74</v>
      </c>
      <c r="E436" s="803">
        <v>0.36</v>
      </c>
      <c r="F436" s="815">
        <v>2420</v>
      </c>
      <c r="G436" s="801" t="s">
        <v>15504</v>
      </c>
    </row>
    <row r="437" spans="1:7">
      <c r="A437" s="1">
        <v>422</v>
      </c>
      <c r="B437" s="177" t="s">
        <v>15729</v>
      </c>
      <c r="C437" s="47" t="s">
        <v>8587</v>
      </c>
      <c r="D437" s="801" t="s">
        <v>74</v>
      </c>
      <c r="E437" s="803">
        <v>0.33</v>
      </c>
      <c r="F437" s="815">
        <v>2228</v>
      </c>
      <c r="G437" s="801" t="s">
        <v>15504</v>
      </c>
    </row>
    <row r="438" spans="1:7">
      <c r="A438" s="1">
        <v>423</v>
      </c>
      <c r="B438" s="177" t="s">
        <v>15729</v>
      </c>
      <c r="C438" s="47" t="s">
        <v>15747</v>
      </c>
      <c r="D438" s="801" t="s">
        <v>74</v>
      </c>
      <c r="E438" s="803">
        <v>0.19</v>
      </c>
      <c r="F438" s="815">
        <v>1320</v>
      </c>
      <c r="G438" s="801" t="s">
        <v>15504</v>
      </c>
    </row>
    <row r="439" spans="1:7">
      <c r="A439" s="1">
        <v>424</v>
      </c>
      <c r="B439" s="177" t="s">
        <v>15729</v>
      </c>
      <c r="C439" s="47" t="s">
        <v>2069</v>
      </c>
      <c r="D439" s="801" t="s">
        <v>74</v>
      </c>
      <c r="E439" s="803">
        <v>0.37</v>
      </c>
      <c r="F439" s="815">
        <v>2503</v>
      </c>
      <c r="G439" s="801" t="s">
        <v>15504</v>
      </c>
    </row>
    <row r="440" spans="1:7">
      <c r="A440" s="1">
        <v>425</v>
      </c>
      <c r="B440" s="177" t="s">
        <v>15729</v>
      </c>
      <c r="C440" s="47" t="s">
        <v>15748</v>
      </c>
      <c r="D440" s="801" t="s">
        <v>74</v>
      </c>
      <c r="E440" s="803">
        <v>0.06</v>
      </c>
      <c r="F440" s="815">
        <v>385</v>
      </c>
      <c r="G440" s="801" t="s">
        <v>15504</v>
      </c>
    </row>
    <row r="441" spans="1:7">
      <c r="A441" s="1">
        <v>426</v>
      </c>
      <c r="B441" s="177" t="s">
        <v>15729</v>
      </c>
      <c r="C441" s="120" t="s">
        <v>1950</v>
      </c>
      <c r="D441" s="801" t="s">
        <v>74</v>
      </c>
      <c r="E441" s="803">
        <v>0.09</v>
      </c>
      <c r="F441" s="815">
        <v>578</v>
      </c>
      <c r="G441" s="801" t="s">
        <v>15504</v>
      </c>
    </row>
    <row r="442" spans="1:7">
      <c r="A442" s="1">
        <v>427</v>
      </c>
      <c r="B442" s="177" t="s">
        <v>15729</v>
      </c>
      <c r="C442" s="120" t="s">
        <v>837</v>
      </c>
      <c r="D442" s="801" t="s">
        <v>74</v>
      </c>
      <c r="E442" s="803">
        <v>0.18</v>
      </c>
      <c r="F442" s="815">
        <v>1238</v>
      </c>
      <c r="G442" s="801" t="s">
        <v>15504</v>
      </c>
    </row>
    <row r="443" spans="1:7">
      <c r="A443" s="1">
        <v>428</v>
      </c>
      <c r="B443" s="177" t="s">
        <v>15729</v>
      </c>
      <c r="C443" s="120" t="s">
        <v>15749</v>
      </c>
      <c r="D443" s="801" t="s">
        <v>74</v>
      </c>
      <c r="E443" s="803">
        <v>0.31</v>
      </c>
      <c r="F443" s="815">
        <v>2090</v>
      </c>
      <c r="G443" s="801" t="s">
        <v>15504</v>
      </c>
    </row>
    <row r="444" spans="1:7">
      <c r="A444" s="1">
        <v>429</v>
      </c>
      <c r="B444" s="177" t="s">
        <v>15729</v>
      </c>
      <c r="C444" s="120" t="s">
        <v>15750</v>
      </c>
      <c r="D444" s="801" t="s">
        <v>74</v>
      </c>
      <c r="E444" s="803">
        <v>0.38</v>
      </c>
      <c r="F444" s="815">
        <v>2585</v>
      </c>
      <c r="G444" s="801" t="s">
        <v>15504</v>
      </c>
    </row>
    <row r="445" spans="1:7">
      <c r="A445" s="1">
        <v>430</v>
      </c>
      <c r="B445" s="177" t="s">
        <v>15729</v>
      </c>
      <c r="C445" s="120" t="s">
        <v>15751</v>
      </c>
      <c r="D445" s="801" t="s">
        <v>74</v>
      </c>
      <c r="E445" s="803">
        <v>0.42</v>
      </c>
      <c r="F445" s="815">
        <v>2833</v>
      </c>
      <c r="G445" s="801" t="s">
        <v>15504</v>
      </c>
    </row>
    <row r="446" spans="1:7">
      <c r="A446" s="1">
        <v>431</v>
      </c>
      <c r="B446" s="177" t="s">
        <v>15729</v>
      </c>
      <c r="C446" s="120" t="s">
        <v>15752</v>
      </c>
      <c r="D446" s="801" t="s">
        <v>74</v>
      </c>
      <c r="E446" s="803">
        <v>0.51</v>
      </c>
      <c r="F446" s="815">
        <v>3465</v>
      </c>
      <c r="G446" s="801" t="s">
        <v>15504</v>
      </c>
    </row>
    <row r="447" spans="1:7">
      <c r="A447" s="1"/>
      <c r="B447" s="1"/>
      <c r="D447" s="801"/>
      <c r="E447" s="803"/>
      <c r="F447" s="1"/>
      <c r="G447" s="801"/>
    </row>
    <row r="448" spans="1:7">
      <c r="A448" s="1">
        <v>432</v>
      </c>
      <c r="B448" s="166" t="s">
        <v>15753</v>
      </c>
      <c r="C448" s="47" t="s">
        <v>2964</v>
      </c>
      <c r="D448" s="801" t="s">
        <v>74</v>
      </c>
      <c r="E448" s="803">
        <v>0.06</v>
      </c>
      <c r="F448" s="815">
        <v>413</v>
      </c>
      <c r="G448" s="801" t="s">
        <v>15504</v>
      </c>
    </row>
    <row r="449" spans="1:7">
      <c r="A449" s="1">
        <v>433</v>
      </c>
      <c r="B449" s="166" t="s">
        <v>15753</v>
      </c>
      <c r="C449" s="47" t="s">
        <v>15754</v>
      </c>
      <c r="D449" s="801" t="s">
        <v>74</v>
      </c>
      <c r="E449" s="803">
        <v>0.13</v>
      </c>
      <c r="F449" s="815">
        <v>853</v>
      </c>
      <c r="G449" s="801" t="s">
        <v>15504</v>
      </c>
    </row>
    <row r="450" spans="1:7">
      <c r="A450" s="1">
        <v>434</v>
      </c>
      <c r="B450" s="166" t="s">
        <v>15753</v>
      </c>
      <c r="C450" s="47" t="s">
        <v>15755</v>
      </c>
      <c r="D450" s="801" t="s">
        <v>74</v>
      </c>
      <c r="E450" s="803">
        <v>0.13</v>
      </c>
      <c r="F450" s="815">
        <v>908</v>
      </c>
      <c r="G450" s="801" t="s">
        <v>15504</v>
      </c>
    </row>
    <row r="451" spans="1:7">
      <c r="A451" s="1">
        <v>435</v>
      </c>
      <c r="B451" s="166" t="s">
        <v>15753</v>
      </c>
      <c r="C451" s="47" t="s">
        <v>15756</v>
      </c>
      <c r="D451" s="801" t="s">
        <v>74</v>
      </c>
      <c r="E451" s="803">
        <v>0.13</v>
      </c>
      <c r="F451" s="815">
        <v>853</v>
      </c>
      <c r="G451" s="801" t="s">
        <v>15504</v>
      </c>
    </row>
    <row r="452" spans="1:7">
      <c r="A452" s="1">
        <v>436</v>
      </c>
      <c r="B452" s="166" t="s">
        <v>15753</v>
      </c>
      <c r="C452" s="47" t="s">
        <v>9619</v>
      </c>
      <c r="D452" s="801" t="s">
        <v>74</v>
      </c>
      <c r="E452" s="803">
        <v>0.19</v>
      </c>
      <c r="F452" s="815">
        <v>1293</v>
      </c>
      <c r="G452" s="801" t="s">
        <v>15504</v>
      </c>
    </row>
    <row r="453" spans="1:7">
      <c r="A453" s="1">
        <v>437</v>
      </c>
      <c r="B453" s="166" t="s">
        <v>15753</v>
      </c>
      <c r="C453" s="47" t="s">
        <v>2184</v>
      </c>
      <c r="D453" s="801" t="s">
        <v>74</v>
      </c>
      <c r="E453" s="803">
        <v>0.09</v>
      </c>
      <c r="F453" s="815">
        <v>578</v>
      </c>
      <c r="G453" s="801" t="s">
        <v>15504</v>
      </c>
    </row>
    <row r="454" spans="1:7">
      <c r="A454" s="1">
        <v>438</v>
      </c>
      <c r="B454" s="166" t="s">
        <v>15753</v>
      </c>
      <c r="C454" s="47" t="s">
        <v>15757</v>
      </c>
      <c r="D454" s="801" t="s">
        <v>74</v>
      </c>
      <c r="E454" s="803">
        <v>7.0000000000000007E-2</v>
      </c>
      <c r="F454" s="815">
        <v>468</v>
      </c>
      <c r="G454" s="801" t="s">
        <v>15504</v>
      </c>
    </row>
    <row r="455" spans="1:7">
      <c r="A455" s="1">
        <v>439</v>
      </c>
      <c r="B455" s="166" t="s">
        <v>15753</v>
      </c>
      <c r="C455" s="47" t="s">
        <v>15636</v>
      </c>
      <c r="D455" s="801" t="s">
        <v>74</v>
      </c>
      <c r="E455" s="803">
        <v>0.21</v>
      </c>
      <c r="F455" s="815">
        <v>1403</v>
      </c>
      <c r="G455" s="801" t="s">
        <v>15504</v>
      </c>
    </row>
    <row r="456" spans="1:7">
      <c r="A456" s="1">
        <v>440</v>
      </c>
      <c r="B456" s="166" t="s">
        <v>15753</v>
      </c>
      <c r="C456" s="47" t="s">
        <v>1533</v>
      </c>
      <c r="D456" s="801" t="s">
        <v>74</v>
      </c>
      <c r="E456" s="803">
        <v>0.3</v>
      </c>
      <c r="F456" s="815">
        <v>2008</v>
      </c>
      <c r="G456" s="801" t="s">
        <v>15504</v>
      </c>
    </row>
    <row r="457" spans="1:7">
      <c r="A457" s="1">
        <v>441</v>
      </c>
      <c r="B457" s="166" t="s">
        <v>15753</v>
      </c>
      <c r="C457" s="47" t="s">
        <v>15758</v>
      </c>
      <c r="D457" s="801" t="s">
        <v>74</v>
      </c>
      <c r="E457" s="803">
        <v>0.23</v>
      </c>
      <c r="F457" s="815">
        <v>1540</v>
      </c>
      <c r="G457" s="801" t="s">
        <v>15504</v>
      </c>
    </row>
    <row r="458" spans="1:7">
      <c r="A458" s="1">
        <v>442</v>
      </c>
      <c r="B458" s="166" t="s">
        <v>15753</v>
      </c>
      <c r="C458" s="47" t="s">
        <v>15759</v>
      </c>
      <c r="D458" s="801" t="s">
        <v>74</v>
      </c>
      <c r="E458" s="803">
        <v>0.3</v>
      </c>
      <c r="F458" s="815">
        <v>2063</v>
      </c>
      <c r="G458" s="801" t="s">
        <v>15504</v>
      </c>
    </row>
    <row r="459" spans="1:7">
      <c r="A459" s="1">
        <v>443</v>
      </c>
      <c r="B459" s="166" t="s">
        <v>15753</v>
      </c>
      <c r="C459" s="47" t="s">
        <v>10408</v>
      </c>
      <c r="D459" s="801" t="s">
        <v>74</v>
      </c>
      <c r="E459" s="803">
        <v>0.51</v>
      </c>
      <c r="F459" s="815">
        <v>3438</v>
      </c>
      <c r="G459" s="801" t="s">
        <v>15504</v>
      </c>
    </row>
    <row r="460" spans="1:7">
      <c r="A460" s="1">
        <v>444</v>
      </c>
      <c r="B460" s="166" t="s">
        <v>15753</v>
      </c>
      <c r="C460" s="47" t="s">
        <v>15758</v>
      </c>
      <c r="D460" s="801" t="s">
        <v>74</v>
      </c>
      <c r="E460" s="803">
        <v>0.27</v>
      </c>
      <c r="F460" s="815">
        <v>1843</v>
      </c>
      <c r="G460" s="801" t="s">
        <v>15504</v>
      </c>
    </row>
    <row r="461" spans="1:7">
      <c r="A461" s="1">
        <v>445</v>
      </c>
      <c r="B461" s="166" t="s">
        <v>15753</v>
      </c>
      <c r="C461" s="47" t="s">
        <v>2988</v>
      </c>
      <c r="D461" s="801" t="s">
        <v>74</v>
      </c>
      <c r="E461" s="803">
        <v>0.13</v>
      </c>
      <c r="F461" s="815">
        <v>853</v>
      </c>
      <c r="G461" s="801" t="s">
        <v>15504</v>
      </c>
    </row>
    <row r="462" spans="1:7">
      <c r="A462" s="1">
        <v>446</v>
      </c>
      <c r="B462" s="166" t="s">
        <v>15753</v>
      </c>
      <c r="C462" s="47" t="s">
        <v>15760</v>
      </c>
      <c r="D462" s="801" t="s">
        <v>74</v>
      </c>
      <c r="E462" s="803">
        <v>0.09</v>
      </c>
      <c r="F462" s="815">
        <v>578</v>
      </c>
      <c r="G462" s="801" t="s">
        <v>15504</v>
      </c>
    </row>
    <row r="463" spans="1:7">
      <c r="A463" s="1">
        <v>447</v>
      </c>
      <c r="B463" s="166" t="s">
        <v>15753</v>
      </c>
      <c r="C463" s="47" t="s">
        <v>15761</v>
      </c>
      <c r="D463" s="801" t="s">
        <v>74</v>
      </c>
      <c r="E463" s="803">
        <v>0.13</v>
      </c>
      <c r="F463" s="815">
        <v>908</v>
      </c>
      <c r="G463" s="801" t="s">
        <v>15504</v>
      </c>
    </row>
    <row r="464" spans="1:7">
      <c r="A464" s="1">
        <v>448</v>
      </c>
      <c r="B464" s="166" t="s">
        <v>15753</v>
      </c>
      <c r="C464" s="47" t="s">
        <v>15762</v>
      </c>
      <c r="D464" s="801" t="s">
        <v>74</v>
      </c>
      <c r="E464" s="803">
        <v>0.72</v>
      </c>
      <c r="F464" s="815">
        <v>4868</v>
      </c>
      <c r="G464" s="801" t="s">
        <v>15504</v>
      </c>
    </row>
    <row r="465" spans="1:7">
      <c r="A465" s="1">
        <v>449</v>
      </c>
      <c r="B465" s="166" t="s">
        <v>15753</v>
      </c>
      <c r="C465" s="47" t="s">
        <v>2104</v>
      </c>
      <c r="D465" s="801" t="s">
        <v>74</v>
      </c>
      <c r="E465" s="803">
        <v>0.04</v>
      </c>
      <c r="F465" s="815">
        <v>303</v>
      </c>
      <c r="G465" s="801" t="s">
        <v>15504</v>
      </c>
    </row>
    <row r="466" spans="1:7">
      <c r="A466" s="1">
        <v>450</v>
      </c>
      <c r="B466" s="166" t="s">
        <v>15753</v>
      </c>
      <c r="C466" s="47" t="s">
        <v>9619</v>
      </c>
      <c r="D466" s="801" t="s">
        <v>74</v>
      </c>
      <c r="E466" s="803">
        <v>0.04</v>
      </c>
      <c r="F466" s="815">
        <v>275</v>
      </c>
      <c r="G466" s="801" t="s">
        <v>15504</v>
      </c>
    </row>
    <row r="467" spans="1:7">
      <c r="A467" s="1">
        <v>451</v>
      </c>
      <c r="B467" s="166" t="s">
        <v>15753</v>
      </c>
      <c r="C467" s="47" t="s">
        <v>15763</v>
      </c>
      <c r="D467" s="801" t="s">
        <v>74</v>
      </c>
      <c r="E467" s="803">
        <v>0.08</v>
      </c>
      <c r="F467" s="815">
        <v>550</v>
      </c>
      <c r="G467" s="801" t="s">
        <v>15504</v>
      </c>
    </row>
    <row r="468" spans="1:7">
      <c r="A468" s="1">
        <v>452</v>
      </c>
      <c r="B468" s="166" t="s">
        <v>15753</v>
      </c>
      <c r="C468" s="47" t="s">
        <v>15764</v>
      </c>
      <c r="D468" s="801" t="s">
        <v>74</v>
      </c>
      <c r="E468" s="803">
        <v>0.1</v>
      </c>
      <c r="F468" s="815">
        <v>660</v>
      </c>
      <c r="G468" s="801" t="s">
        <v>15504</v>
      </c>
    </row>
    <row r="469" spans="1:7">
      <c r="A469" s="1">
        <v>453</v>
      </c>
      <c r="B469" s="166" t="s">
        <v>15753</v>
      </c>
      <c r="C469" s="47" t="s">
        <v>15765</v>
      </c>
      <c r="D469" s="801" t="s">
        <v>74</v>
      </c>
      <c r="E469" s="803">
        <v>7.0000000000000007E-2</v>
      </c>
      <c r="F469" s="815">
        <v>495</v>
      </c>
      <c r="G469" s="801" t="s">
        <v>15504</v>
      </c>
    </row>
    <row r="470" spans="1:7">
      <c r="A470" s="1">
        <v>454</v>
      </c>
      <c r="B470" s="166" t="s">
        <v>15753</v>
      </c>
      <c r="C470" s="47" t="s">
        <v>8804</v>
      </c>
      <c r="D470" s="801" t="s">
        <v>74</v>
      </c>
      <c r="E470" s="803">
        <v>0.02</v>
      </c>
      <c r="F470" s="815">
        <v>165</v>
      </c>
      <c r="G470" s="801" t="s">
        <v>15504</v>
      </c>
    </row>
    <row r="471" spans="1:7">
      <c r="A471" s="1">
        <v>455</v>
      </c>
      <c r="B471" s="166" t="s">
        <v>15753</v>
      </c>
      <c r="C471" s="47" t="s">
        <v>3082</v>
      </c>
      <c r="D471" s="801" t="s">
        <v>74</v>
      </c>
      <c r="E471" s="803">
        <v>0.09</v>
      </c>
      <c r="F471" s="815">
        <v>578</v>
      </c>
      <c r="G471" s="801" t="s">
        <v>15504</v>
      </c>
    </row>
    <row r="472" spans="1:7">
      <c r="A472" s="1">
        <v>456</v>
      </c>
      <c r="B472" s="166" t="s">
        <v>15753</v>
      </c>
      <c r="C472" s="47" t="s">
        <v>15766</v>
      </c>
      <c r="D472" s="801" t="s">
        <v>74</v>
      </c>
      <c r="E472" s="803">
        <v>0.09</v>
      </c>
      <c r="F472" s="815">
        <v>605</v>
      </c>
      <c r="G472" s="801" t="s">
        <v>15504</v>
      </c>
    </row>
    <row r="473" spans="1:7">
      <c r="A473" s="1">
        <v>457</v>
      </c>
      <c r="B473" s="166" t="s">
        <v>15753</v>
      </c>
      <c r="C473" s="47" t="s">
        <v>25</v>
      </c>
      <c r="D473" s="801" t="s">
        <v>74</v>
      </c>
      <c r="E473" s="803">
        <v>0.09</v>
      </c>
      <c r="F473" s="815">
        <v>605</v>
      </c>
      <c r="G473" s="801" t="s">
        <v>15504</v>
      </c>
    </row>
    <row r="474" spans="1:7">
      <c r="A474" s="1">
        <v>458</v>
      </c>
      <c r="B474" s="166" t="s">
        <v>15753</v>
      </c>
      <c r="C474" s="47" t="s">
        <v>1955</v>
      </c>
      <c r="D474" s="801" t="s">
        <v>74</v>
      </c>
      <c r="E474" s="803">
        <v>0.38</v>
      </c>
      <c r="F474" s="815">
        <v>2585</v>
      </c>
      <c r="G474" s="801" t="s">
        <v>15504</v>
      </c>
    </row>
    <row r="475" spans="1:7">
      <c r="A475" s="1">
        <v>459</v>
      </c>
      <c r="B475" s="166" t="s">
        <v>15753</v>
      </c>
      <c r="C475" s="47" t="s">
        <v>15758</v>
      </c>
      <c r="D475" s="801" t="s">
        <v>74</v>
      </c>
      <c r="E475" s="803">
        <v>0.18</v>
      </c>
      <c r="F475" s="815">
        <v>1238</v>
      </c>
      <c r="G475" s="801" t="s">
        <v>15504</v>
      </c>
    </row>
    <row r="476" spans="1:7">
      <c r="A476" s="1"/>
      <c r="B476" s="1"/>
      <c r="D476" s="801"/>
      <c r="E476" s="803"/>
      <c r="F476" s="815"/>
      <c r="G476" s="801"/>
    </row>
    <row r="477" spans="1:7">
      <c r="A477" s="1">
        <v>460</v>
      </c>
      <c r="B477" s="177" t="s">
        <v>15767</v>
      </c>
      <c r="C477" s="47" t="s">
        <v>324</v>
      </c>
      <c r="D477" s="801" t="s">
        <v>74</v>
      </c>
      <c r="E477" s="803">
        <v>0.77</v>
      </c>
      <c r="F477" s="815">
        <v>5253</v>
      </c>
      <c r="G477" s="801" t="s">
        <v>15504</v>
      </c>
    </row>
    <row r="478" spans="1:7">
      <c r="A478" s="1">
        <v>461</v>
      </c>
      <c r="B478" s="177" t="s">
        <v>15767</v>
      </c>
      <c r="C478" s="47" t="s">
        <v>15768</v>
      </c>
      <c r="D478" s="801" t="s">
        <v>74</v>
      </c>
      <c r="E478" s="803">
        <v>0.03</v>
      </c>
      <c r="F478" s="815">
        <v>193</v>
      </c>
      <c r="G478" s="801" t="s">
        <v>15504</v>
      </c>
    </row>
    <row r="479" spans="1:7">
      <c r="A479" s="1">
        <v>462</v>
      </c>
      <c r="B479" s="177" t="s">
        <v>15767</v>
      </c>
      <c r="C479" s="47" t="s">
        <v>15769</v>
      </c>
      <c r="D479" s="801" t="s">
        <v>74</v>
      </c>
      <c r="E479" s="803">
        <v>0.23</v>
      </c>
      <c r="F479" s="815">
        <v>1540</v>
      </c>
      <c r="G479" s="801" t="s">
        <v>15504</v>
      </c>
    </row>
    <row r="480" spans="1:7">
      <c r="A480" s="1">
        <v>463</v>
      </c>
      <c r="B480" s="177" t="s">
        <v>15767</v>
      </c>
      <c r="C480" s="47" t="s">
        <v>15770</v>
      </c>
      <c r="D480" s="801" t="s">
        <v>74</v>
      </c>
      <c r="E480" s="803">
        <v>0.15</v>
      </c>
      <c r="F480" s="815">
        <v>1045</v>
      </c>
      <c r="G480" s="801" t="s">
        <v>15504</v>
      </c>
    </row>
    <row r="481" spans="1:7">
      <c r="A481" s="1">
        <v>464</v>
      </c>
      <c r="B481" s="177" t="s">
        <v>15767</v>
      </c>
      <c r="C481" s="47" t="s">
        <v>15771</v>
      </c>
      <c r="D481" s="801" t="s">
        <v>74</v>
      </c>
      <c r="E481" s="803">
        <v>0.03</v>
      </c>
      <c r="F481" s="815">
        <v>193</v>
      </c>
      <c r="G481" s="801" t="s">
        <v>15504</v>
      </c>
    </row>
    <row r="482" spans="1:7">
      <c r="A482" s="1">
        <v>465</v>
      </c>
      <c r="B482" s="177" t="s">
        <v>15767</v>
      </c>
      <c r="C482" s="47" t="s">
        <v>15772</v>
      </c>
      <c r="D482" s="801" t="s">
        <v>74</v>
      </c>
      <c r="E482" s="803">
        <v>7.0000000000000007E-2</v>
      </c>
      <c r="F482" s="815">
        <v>495</v>
      </c>
      <c r="G482" s="801" t="s">
        <v>15504</v>
      </c>
    </row>
    <row r="483" spans="1:7">
      <c r="A483" s="1">
        <v>466</v>
      </c>
      <c r="B483" s="177" t="s">
        <v>15767</v>
      </c>
      <c r="C483" s="47" t="s">
        <v>15773</v>
      </c>
      <c r="D483" s="801" t="s">
        <v>74</v>
      </c>
      <c r="E483" s="803">
        <v>0.06</v>
      </c>
      <c r="F483" s="815">
        <v>440</v>
      </c>
      <c r="G483" s="801" t="s">
        <v>15504</v>
      </c>
    </row>
    <row r="484" spans="1:7">
      <c r="A484" s="1">
        <v>467</v>
      </c>
      <c r="B484" s="177" t="s">
        <v>15767</v>
      </c>
      <c r="C484" s="47" t="s">
        <v>2832</v>
      </c>
      <c r="D484" s="801" t="s">
        <v>74</v>
      </c>
      <c r="E484" s="803">
        <v>0.19</v>
      </c>
      <c r="F484" s="815">
        <v>1265</v>
      </c>
      <c r="G484" s="801" t="s">
        <v>15504</v>
      </c>
    </row>
    <row r="485" spans="1:7">
      <c r="A485" s="1">
        <v>468</v>
      </c>
      <c r="B485" s="177" t="s">
        <v>15767</v>
      </c>
      <c r="C485" s="47" t="s">
        <v>8797</v>
      </c>
      <c r="D485" s="801" t="s">
        <v>74</v>
      </c>
      <c r="E485" s="803">
        <v>0.15</v>
      </c>
      <c r="F485" s="815">
        <v>990</v>
      </c>
      <c r="G485" s="801" t="s">
        <v>15504</v>
      </c>
    </row>
    <row r="486" spans="1:7">
      <c r="A486" s="1">
        <v>469</v>
      </c>
      <c r="B486" s="177" t="s">
        <v>15767</v>
      </c>
      <c r="C486" s="47" t="s">
        <v>8797</v>
      </c>
      <c r="D486" s="801" t="s">
        <v>74</v>
      </c>
      <c r="E486" s="803">
        <v>0.19</v>
      </c>
      <c r="F486" s="815">
        <v>1320</v>
      </c>
      <c r="G486" s="801" t="s">
        <v>15504</v>
      </c>
    </row>
    <row r="487" spans="1:7">
      <c r="A487" s="1">
        <v>470</v>
      </c>
      <c r="B487" s="177" t="s">
        <v>15767</v>
      </c>
      <c r="C487" s="47" t="s">
        <v>15774</v>
      </c>
      <c r="D487" s="801" t="s">
        <v>74</v>
      </c>
      <c r="E487" s="803">
        <v>0.28999999999999998</v>
      </c>
      <c r="F487" s="815">
        <v>1953</v>
      </c>
      <c r="G487" s="801" t="s">
        <v>15504</v>
      </c>
    </row>
    <row r="488" spans="1:7">
      <c r="A488" s="1">
        <v>471</v>
      </c>
      <c r="B488" s="177" t="s">
        <v>15767</v>
      </c>
      <c r="C488" s="47" t="s">
        <v>15775</v>
      </c>
      <c r="D488" s="801" t="s">
        <v>74</v>
      </c>
      <c r="E488" s="803">
        <v>0.08</v>
      </c>
      <c r="F488" s="815">
        <v>523</v>
      </c>
      <c r="G488" s="801" t="s">
        <v>15504</v>
      </c>
    </row>
    <row r="489" spans="1:7">
      <c r="A489" s="1">
        <v>472</v>
      </c>
      <c r="B489" s="177" t="s">
        <v>15767</v>
      </c>
      <c r="C489" s="47" t="s">
        <v>15775</v>
      </c>
      <c r="D489" s="801" t="s">
        <v>74</v>
      </c>
      <c r="E489" s="803">
        <v>0.28000000000000003</v>
      </c>
      <c r="F489" s="815">
        <v>1898</v>
      </c>
      <c r="G489" s="801" t="s">
        <v>15504</v>
      </c>
    </row>
    <row r="490" spans="1:7">
      <c r="A490" s="1">
        <v>473</v>
      </c>
      <c r="B490" s="177" t="s">
        <v>15767</v>
      </c>
      <c r="C490" s="47" t="s">
        <v>2988</v>
      </c>
      <c r="D490" s="801" t="s">
        <v>74</v>
      </c>
      <c r="E490" s="803">
        <v>0.1</v>
      </c>
      <c r="F490" s="815">
        <v>660</v>
      </c>
      <c r="G490" s="801" t="s">
        <v>15504</v>
      </c>
    </row>
    <row r="491" spans="1:7">
      <c r="A491" s="1">
        <v>474</v>
      </c>
      <c r="B491" s="177" t="s">
        <v>15767</v>
      </c>
      <c r="C491" s="47" t="s">
        <v>15776</v>
      </c>
      <c r="D491" s="801" t="s">
        <v>74</v>
      </c>
      <c r="E491" s="803">
        <v>0.3</v>
      </c>
      <c r="F491" s="815">
        <v>2035</v>
      </c>
      <c r="G491" s="801" t="s">
        <v>15504</v>
      </c>
    </row>
    <row r="492" spans="1:7">
      <c r="A492" s="1">
        <v>475</v>
      </c>
      <c r="B492" s="177" t="s">
        <v>15767</v>
      </c>
      <c r="C492" s="47" t="s">
        <v>2506</v>
      </c>
      <c r="D492" s="801" t="s">
        <v>74</v>
      </c>
      <c r="E492" s="803">
        <v>0.05</v>
      </c>
      <c r="F492" s="815">
        <v>330</v>
      </c>
      <c r="G492" s="801" t="s">
        <v>15504</v>
      </c>
    </row>
    <row r="493" spans="1:7">
      <c r="A493" s="1">
        <v>476</v>
      </c>
      <c r="B493" s="177" t="s">
        <v>15767</v>
      </c>
      <c r="C493" s="47" t="s">
        <v>15777</v>
      </c>
      <c r="D493" s="801" t="s">
        <v>74</v>
      </c>
      <c r="E493" s="803">
        <v>0.24</v>
      </c>
      <c r="F493" s="815">
        <v>1623</v>
      </c>
      <c r="G493" s="801" t="s">
        <v>15504</v>
      </c>
    </row>
    <row r="494" spans="1:7">
      <c r="A494" s="1">
        <v>477</v>
      </c>
      <c r="B494" s="177" t="s">
        <v>15767</v>
      </c>
      <c r="C494" s="47" t="s">
        <v>15778</v>
      </c>
      <c r="D494" s="801" t="s">
        <v>74</v>
      </c>
      <c r="E494" s="803">
        <v>0.16</v>
      </c>
      <c r="F494" s="815">
        <v>1100</v>
      </c>
      <c r="G494" s="801" t="s">
        <v>15504</v>
      </c>
    </row>
    <row r="495" spans="1:7">
      <c r="A495" s="1">
        <v>478</v>
      </c>
      <c r="B495" s="177" t="s">
        <v>15767</v>
      </c>
      <c r="C495" s="47" t="s">
        <v>1955</v>
      </c>
      <c r="D495" s="801" t="s">
        <v>74</v>
      </c>
      <c r="E495" s="803">
        <v>0.51</v>
      </c>
      <c r="F495" s="815">
        <v>3438</v>
      </c>
      <c r="G495" s="801" t="s">
        <v>15504</v>
      </c>
    </row>
    <row r="496" spans="1:7">
      <c r="A496" s="1">
        <v>479</v>
      </c>
      <c r="B496" s="177" t="s">
        <v>15767</v>
      </c>
      <c r="C496" s="47" t="s">
        <v>15779</v>
      </c>
      <c r="D496" s="801" t="s">
        <v>74</v>
      </c>
      <c r="E496" s="803">
        <v>0.36</v>
      </c>
      <c r="F496" s="815">
        <v>2448</v>
      </c>
      <c r="G496" s="801" t="s">
        <v>15504</v>
      </c>
    </row>
    <row r="497" spans="1:7">
      <c r="A497" s="1">
        <v>480</v>
      </c>
      <c r="B497" s="177" t="s">
        <v>15767</v>
      </c>
      <c r="C497" s="47" t="s">
        <v>2722</v>
      </c>
      <c r="D497" s="801" t="s">
        <v>74</v>
      </c>
      <c r="E497" s="803">
        <v>0.21</v>
      </c>
      <c r="F497" s="815">
        <v>1430</v>
      </c>
      <c r="G497" s="801" t="s">
        <v>15504</v>
      </c>
    </row>
    <row r="498" spans="1:7">
      <c r="A498" s="1">
        <v>481</v>
      </c>
      <c r="B498" s="177" t="s">
        <v>15767</v>
      </c>
      <c r="C498" s="47" t="s">
        <v>15780</v>
      </c>
      <c r="D498" s="801" t="s">
        <v>74</v>
      </c>
      <c r="E498" s="803">
        <v>0.34</v>
      </c>
      <c r="F498" s="815">
        <v>2338</v>
      </c>
      <c r="G498" s="801" t="s">
        <v>15504</v>
      </c>
    </row>
    <row r="499" spans="1:7">
      <c r="A499" s="1">
        <v>482</v>
      </c>
      <c r="B499" s="177" t="s">
        <v>15767</v>
      </c>
      <c r="C499" s="47" t="s">
        <v>15781</v>
      </c>
      <c r="D499" s="801" t="s">
        <v>74</v>
      </c>
      <c r="E499" s="803">
        <v>0.56999999999999995</v>
      </c>
      <c r="F499" s="815">
        <v>3878</v>
      </c>
      <c r="G499" s="801" t="s">
        <v>15504</v>
      </c>
    </row>
    <row r="500" spans="1:7">
      <c r="A500" s="1">
        <v>483</v>
      </c>
      <c r="B500" s="177" t="s">
        <v>15767</v>
      </c>
      <c r="C500" s="47" t="s">
        <v>15782</v>
      </c>
      <c r="D500" s="801" t="s">
        <v>74</v>
      </c>
      <c r="E500" s="803">
        <v>0.38</v>
      </c>
      <c r="F500" s="815">
        <v>2585</v>
      </c>
      <c r="G500" s="801" t="s">
        <v>15504</v>
      </c>
    </row>
    <row r="501" spans="1:7">
      <c r="A501" s="1">
        <v>484</v>
      </c>
      <c r="B501" s="177" t="s">
        <v>15767</v>
      </c>
      <c r="C501" s="47" t="s">
        <v>2530</v>
      </c>
      <c r="D501" s="801" t="s">
        <v>74</v>
      </c>
      <c r="E501" s="803">
        <v>0.42</v>
      </c>
      <c r="F501" s="815">
        <v>2833</v>
      </c>
      <c r="G501" s="801" t="s">
        <v>15504</v>
      </c>
    </row>
    <row r="502" spans="1:7">
      <c r="A502" s="1">
        <v>485</v>
      </c>
      <c r="B502" s="177" t="s">
        <v>15767</v>
      </c>
      <c r="C502" s="47" t="s">
        <v>15783</v>
      </c>
      <c r="D502" s="801" t="s">
        <v>74</v>
      </c>
      <c r="E502" s="803">
        <v>0.11</v>
      </c>
      <c r="F502" s="815">
        <v>715</v>
      </c>
      <c r="G502" s="801" t="s">
        <v>15504</v>
      </c>
    </row>
    <row r="503" spans="1:7">
      <c r="A503" s="1">
        <v>486</v>
      </c>
      <c r="B503" s="177" t="s">
        <v>15767</v>
      </c>
      <c r="C503" s="47" t="s">
        <v>15784</v>
      </c>
      <c r="D503" s="801" t="s">
        <v>74</v>
      </c>
      <c r="E503" s="803">
        <v>0.03</v>
      </c>
      <c r="F503" s="815">
        <v>193</v>
      </c>
      <c r="G503" s="801" t="s">
        <v>15504</v>
      </c>
    </row>
    <row r="504" spans="1:7">
      <c r="A504" s="1">
        <v>487</v>
      </c>
      <c r="B504" s="177" t="s">
        <v>15767</v>
      </c>
      <c r="C504" s="47" t="s">
        <v>15772</v>
      </c>
      <c r="D504" s="801" t="s">
        <v>74</v>
      </c>
      <c r="E504" s="803">
        <v>0.31</v>
      </c>
      <c r="F504" s="815">
        <v>2118</v>
      </c>
      <c r="G504" s="801" t="s">
        <v>15504</v>
      </c>
    </row>
    <row r="505" spans="1:7">
      <c r="A505" s="1">
        <v>488</v>
      </c>
      <c r="B505" s="177" t="s">
        <v>15767</v>
      </c>
      <c r="C505" s="47" t="s">
        <v>15717</v>
      </c>
      <c r="D505" s="801" t="s">
        <v>74</v>
      </c>
      <c r="E505" s="803">
        <v>0.39</v>
      </c>
      <c r="F505" s="815">
        <v>2640</v>
      </c>
      <c r="G505" s="801" t="s">
        <v>15504</v>
      </c>
    </row>
    <row r="506" spans="1:7">
      <c r="A506" s="1">
        <v>489</v>
      </c>
      <c r="B506" s="177" t="s">
        <v>15767</v>
      </c>
      <c r="C506" s="47" t="s">
        <v>15785</v>
      </c>
      <c r="D506" s="801" t="s">
        <v>74</v>
      </c>
      <c r="E506" s="803">
        <v>0.27</v>
      </c>
      <c r="F506" s="815">
        <v>1815</v>
      </c>
      <c r="G506" s="801" t="s">
        <v>15504</v>
      </c>
    </row>
    <row r="507" spans="1:7">
      <c r="A507" s="1">
        <v>490</v>
      </c>
      <c r="B507" s="177" t="s">
        <v>15767</v>
      </c>
      <c r="C507" s="47" t="s">
        <v>3115</v>
      </c>
      <c r="D507" s="801" t="s">
        <v>74</v>
      </c>
      <c r="E507" s="803">
        <v>0.14000000000000001</v>
      </c>
      <c r="F507" s="815">
        <v>963</v>
      </c>
      <c r="G507" s="801" t="s">
        <v>15504</v>
      </c>
    </row>
    <row r="508" spans="1:7">
      <c r="A508" s="1">
        <v>491</v>
      </c>
      <c r="B508" s="177" t="s">
        <v>15767</v>
      </c>
      <c r="C508" s="47" t="s">
        <v>15786</v>
      </c>
      <c r="D508" s="801" t="s">
        <v>74</v>
      </c>
      <c r="E508" s="803">
        <v>0.34</v>
      </c>
      <c r="F508" s="815">
        <v>2310</v>
      </c>
      <c r="G508" s="801" t="s">
        <v>15504</v>
      </c>
    </row>
    <row r="509" spans="1:7" ht="15.75" customHeight="1">
      <c r="A509" s="1"/>
      <c r="B509" s="1"/>
      <c r="D509" s="801"/>
      <c r="E509" s="803"/>
      <c r="F509" s="815"/>
      <c r="G509" s="801"/>
    </row>
    <row r="510" spans="1:7" ht="30">
      <c r="A510" s="1">
        <v>492</v>
      </c>
      <c r="B510" s="177" t="s">
        <v>15787</v>
      </c>
      <c r="C510" s="47" t="s">
        <v>12594</v>
      </c>
      <c r="D510" s="801" t="s">
        <v>74</v>
      </c>
      <c r="E510" s="803">
        <v>0.24</v>
      </c>
      <c r="F510" s="815">
        <v>1650</v>
      </c>
      <c r="G510" s="801" t="s">
        <v>15504</v>
      </c>
    </row>
    <row r="511" spans="1:7" ht="30">
      <c r="A511" s="1">
        <v>493</v>
      </c>
      <c r="B511" s="177" t="s">
        <v>15787</v>
      </c>
      <c r="C511" s="47" t="s">
        <v>15788</v>
      </c>
      <c r="D511" s="801" t="s">
        <v>74</v>
      </c>
      <c r="E511" s="803">
        <v>0.35</v>
      </c>
      <c r="F511" s="815">
        <v>2393</v>
      </c>
      <c r="G511" s="801" t="s">
        <v>15504</v>
      </c>
    </row>
    <row r="512" spans="1:7" ht="30">
      <c r="A512" s="1">
        <v>494</v>
      </c>
      <c r="B512" s="177" t="s">
        <v>15787</v>
      </c>
      <c r="C512" s="47" t="s">
        <v>15789</v>
      </c>
      <c r="D512" s="801" t="s">
        <v>74</v>
      </c>
      <c r="E512" s="803">
        <v>0.16</v>
      </c>
      <c r="F512" s="815">
        <v>1100</v>
      </c>
      <c r="G512" s="801" t="s">
        <v>15504</v>
      </c>
    </row>
    <row r="513" spans="1:7" ht="30">
      <c r="A513" s="1">
        <v>495</v>
      </c>
      <c r="B513" s="177" t="s">
        <v>15787</v>
      </c>
      <c r="C513" s="47" t="s">
        <v>15790</v>
      </c>
      <c r="D513" s="801" t="s">
        <v>74</v>
      </c>
      <c r="E513" s="803">
        <v>0.3</v>
      </c>
      <c r="F513" s="815">
        <v>2008</v>
      </c>
      <c r="G513" s="801" t="s">
        <v>15504</v>
      </c>
    </row>
    <row r="514" spans="1:7" ht="30">
      <c r="A514" s="1">
        <v>496</v>
      </c>
      <c r="B514" s="177" t="s">
        <v>15787</v>
      </c>
      <c r="C514" s="47" t="s">
        <v>15791</v>
      </c>
      <c r="D514" s="801" t="s">
        <v>74</v>
      </c>
      <c r="E514" s="803">
        <v>0.04</v>
      </c>
      <c r="F514" s="815">
        <v>303</v>
      </c>
      <c r="G514" s="801" t="s">
        <v>15504</v>
      </c>
    </row>
    <row r="515" spans="1:7" ht="30">
      <c r="A515" s="1">
        <v>497</v>
      </c>
      <c r="B515" s="177" t="s">
        <v>15787</v>
      </c>
      <c r="C515" s="47" t="s">
        <v>15792</v>
      </c>
      <c r="D515" s="801" t="s">
        <v>74</v>
      </c>
      <c r="E515" s="803">
        <v>0.69</v>
      </c>
      <c r="F515" s="815">
        <v>4675</v>
      </c>
      <c r="G515" s="801" t="s">
        <v>15504</v>
      </c>
    </row>
    <row r="516" spans="1:7" ht="30">
      <c r="A516" s="1">
        <v>498</v>
      </c>
      <c r="B516" s="177" t="s">
        <v>15787</v>
      </c>
      <c r="C516" s="47" t="s">
        <v>15793</v>
      </c>
      <c r="D516" s="801" t="s">
        <v>74</v>
      </c>
      <c r="E516" s="803">
        <v>0.08</v>
      </c>
      <c r="F516" s="815">
        <v>550</v>
      </c>
      <c r="G516" s="801" t="s">
        <v>15504</v>
      </c>
    </row>
    <row r="517" spans="1:7" ht="30">
      <c r="A517" s="1">
        <v>499</v>
      </c>
      <c r="B517" s="177" t="s">
        <v>15787</v>
      </c>
      <c r="C517" s="47" t="s">
        <v>15794</v>
      </c>
      <c r="D517" s="801" t="s">
        <v>74</v>
      </c>
      <c r="E517" s="803">
        <v>0.34</v>
      </c>
      <c r="F517" s="815">
        <v>2310</v>
      </c>
      <c r="G517" s="801" t="s">
        <v>15504</v>
      </c>
    </row>
    <row r="518" spans="1:7" ht="30">
      <c r="A518" s="1">
        <v>500</v>
      </c>
      <c r="B518" s="177" t="s">
        <v>15787</v>
      </c>
      <c r="C518" s="47" t="s">
        <v>15795</v>
      </c>
      <c r="D518" s="801" t="s">
        <v>74</v>
      </c>
      <c r="E518" s="803">
        <v>0.97</v>
      </c>
      <c r="F518" s="815">
        <v>6600</v>
      </c>
      <c r="G518" s="801" t="s">
        <v>15504</v>
      </c>
    </row>
    <row r="519" spans="1:7" ht="30">
      <c r="A519" s="1">
        <v>501</v>
      </c>
      <c r="B519" s="177" t="s">
        <v>15787</v>
      </c>
      <c r="C519" s="47" t="s">
        <v>15712</v>
      </c>
      <c r="D519" s="801" t="s">
        <v>74</v>
      </c>
      <c r="E519" s="803">
        <v>0.63</v>
      </c>
      <c r="F519" s="815">
        <v>4290</v>
      </c>
      <c r="G519" s="801" t="s">
        <v>15504</v>
      </c>
    </row>
    <row r="520" spans="1:7" ht="30">
      <c r="A520" s="1">
        <v>502</v>
      </c>
      <c r="B520" s="177" t="s">
        <v>15787</v>
      </c>
      <c r="C520" s="47" t="s">
        <v>15796</v>
      </c>
      <c r="D520" s="801" t="s">
        <v>74</v>
      </c>
      <c r="E520" s="803">
        <v>0.4</v>
      </c>
      <c r="F520" s="815">
        <v>2695</v>
      </c>
      <c r="G520" s="801" t="s">
        <v>15504</v>
      </c>
    </row>
    <row r="521" spans="1:7" ht="30">
      <c r="A521" s="1">
        <v>503</v>
      </c>
      <c r="B521" s="177" t="s">
        <v>15787</v>
      </c>
      <c r="C521" s="47" t="s">
        <v>15797</v>
      </c>
      <c r="D521" s="801" t="s">
        <v>74</v>
      </c>
      <c r="E521" s="803">
        <v>1.2</v>
      </c>
      <c r="F521" s="815">
        <v>8168</v>
      </c>
      <c r="G521" s="801" t="s">
        <v>15504</v>
      </c>
    </row>
    <row r="522" spans="1:7" ht="30">
      <c r="A522" s="1">
        <v>504</v>
      </c>
      <c r="B522" s="177" t="s">
        <v>15787</v>
      </c>
      <c r="C522" s="47" t="s">
        <v>15798</v>
      </c>
      <c r="D522" s="801" t="s">
        <v>74</v>
      </c>
      <c r="E522" s="803">
        <v>0.49</v>
      </c>
      <c r="F522" s="815">
        <v>3355</v>
      </c>
      <c r="G522" s="801" t="s">
        <v>15504</v>
      </c>
    </row>
    <row r="523" spans="1:7" ht="30">
      <c r="A523" s="1">
        <v>505</v>
      </c>
      <c r="B523" s="177" t="s">
        <v>15787</v>
      </c>
      <c r="C523" s="47" t="s">
        <v>15799</v>
      </c>
      <c r="D523" s="801" t="s">
        <v>74</v>
      </c>
      <c r="E523" s="803">
        <v>0.09</v>
      </c>
      <c r="F523" s="815">
        <v>633</v>
      </c>
      <c r="G523" s="801" t="s">
        <v>15504</v>
      </c>
    </row>
    <row r="524" spans="1:7" ht="30">
      <c r="A524" s="1">
        <v>506</v>
      </c>
      <c r="B524" s="177" t="s">
        <v>15787</v>
      </c>
      <c r="C524" s="47" t="s">
        <v>15800</v>
      </c>
      <c r="D524" s="801" t="s">
        <v>74</v>
      </c>
      <c r="E524" s="803">
        <v>1.4</v>
      </c>
      <c r="F524" s="815">
        <v>9543</v>
      </c>
      <c r="G524" s="801" t="s">
        <v>15504</v>
      </c>
    </row>
    <row r="525" spans="1:7" ht="30">
      <c r="A525" s="1">
        <v>507</v>
      </c>
      <c r="B525" s="177" t="s">
        <v>15787</v>
      </c>
      <c r="C525" s="47" t="s">
        <v>15801</v>
      </c>
      <c r="D525" s="801" t="s">
        <v>74</v>
      </c>
      <c r="E525" s="803">
        <v>0.25</v>
      </c>
      <c r="F525" s="815">
        <v>1733</v>
      </c>
      <c r="G525" s="801" t="s">
        <v>15504</v>
      </c>
    </row>
    <row r="526" spans="1:7" ht="30">
      <c r="A526" s="1">
        <v>508</v>
      </c>
      <c r="B526" s="177" t="s">
        <v>15787</v>
      </c>
      <c r="C526" s="47" t="s">
        <v>15802</v>
      </c>
      <c r="D526" s="801" t="s">
        <v>74</v>
      </c>
      <c r="E526" s="803">
        <v>0.28000000000000003</v>
      </c>
      <c r="F526" s="815">
        <v>1925</v>
      </c>
      <c r="G526" s="801" t="s">
        <v>15504</v>
      </c>
    </row>
    <row r="527" spans="1:7" ht="30">
      <c r="A527" s="1">
        <v>509</v>
      </c>
      <c r="B527" s="177" t="s">
        <v>15787</v>
      </c>
      <c r="C527" s="47" t="s">
        <v>15803</v>
      </c>
      <c r="D527" s="801" t="s">
        <v>74</v>
      </c>
      <c r="E527" s="803">
        <v>0.05</v>
      </c>
      <c r="F527" s="815">
        <v>330</v>
      </c>
      <c r="G527" s="801" t="s">
        <v>15504</v>
      </c>
    </row>
    <row r="528" spans="1:7" ht="30">
      <c r="A528" s="1">
        <v>510</v>
      </c>
      <c r="B528" s="177" t="s">
        <v>15787</v>
      </c>
      <c r="C528" s="47" t="s">
        <v>15804</v>
      </c>
      <c r="D528" s="801" t="s">
        <v>74</v>
      </c>
      <c r="E528" s="803">
        <v>0.14000000000000001</v>
      </c>
      <c r="F528" s="815">
        <v>935</v>
      </c>
      <c r="G528" s="801" t="s">
        <v>15504</v>
      </c>
    </row>
    <row r="529" spans="1:7" ht="30">
      <c r="A529" s="1">
        <v>511</v>
      </c>
      <c r="B529" s="177" t="s">
        <v>15787</v>
      </c>
      <c r="C529" s="47" t="s">
        <v>13407</v>
      </c>
      <c r="D529" s="801" t="s">
        <v>74</v>
      </c>
      <c r="E529" s="803">
        <v>0.08</v>
      </c>
      <c r="F529" s="815">
        <v>523</v>
      </c>
      <c r="G529" s="801" t="s">
        <v>15504</v>
      </c>
    </row>
    <row r="530" spans="1:7" ht="30">
      <c r="A530" s="1">
        <v>512</v>
      </c>
      <c r="B530" s="177" t="s">
        <v>15787</v>
      </c>
      <c r="C530" s="47" t="s">
        <v>15805</v>
      </c>
      <c r="D530" s="801" t="s">
        <v>74</v>
      </c>
      <c r="E530" s="803">
        <v>0.48</v>
      </c>
      <c r="F530" s="815">
        <v>3245</v>
      </c>
      <c r="G530" s="801" t="s">
        <v>15504</v>
      </c>
    </row>
    <row r="531" spans="1:7">
      <c r="A531" s="1"/>
      <c r="B531" s="1"/>
      <c r="D531" s="801"/>
      <c r="E531" s="803"/>
      <c r="F531" s="815"/>
      <c r="G531" s="801"/>
    </row>
    <row r="532" spans="1:7">
      <c r="A532" s="1">
        <v>513</v>
      </c>
      <c r="B532" s="177" t="s">
        <v>15806</v>
      </c>
      <c r="C532" s="47" t="s">
        <v>15807</v>
      </c>
      <c r="D532" s="801" t="s">
        <v>74</v>
      </c>
      <c r="E532" s="803">
        <v>0.14000000000000001</v>
      </c>
      <c r="F532" s="815">
        <v>963</v>
      </c>
      <c r="G532" s="801" t="s">
        <v>15504</v>
      </c>
    </row>
    <row r="533" spans="1:7">
      <c r="A533" s="1">
        <v>514</v>
      </c>
      <c r="B533" s="177" t="s">
        <v>15806</v>
      </c>
      <c r="C533" s="47" t="s">
        <v>15808</v>
      </c>
      <c r="D533" s="801" t="s">
        <v>74</v>
      </c>
      <c r="E533" s="803">
        <v>0.19</v>
      </c>
      <c r="F533" s="815">
        <v>1320</v>
      </c>
      <c r="G533" s="801" t="s">
        <v>15504</v>
      </c>
    </row>
    <row r="534" spans="1:7">
      <c r="A534" s="1">
        <v>515</v>
      </c>
      <c r="B534" s="177" t="s">
        <v>15806</v>
      </c>
      <c r="C534" s="47" t="s">
        <v>5777</v>
      </c>
      <c r="D534" s="801" t="s">
        <v>74</v>
      </c>
      <c r="E534" s="803">
        <v>0.13</v>
      </c>
      <c r="F534" s="815">
        <v>853</v>
      </c>
      <c r="G534" s="801" t="s">
        <v>15504</v>
      </c>
    </row>
    <row r="535" spans="1:7">
      <c r="A535" s="1">
        <v>516</v>
      </c>
      <c r="B535" s="177" t="s">
        <v>15806</v>
      </c>
      <c r="C535" s="47" t="s">
        <v>15809</v>
      </c>
      <c r="D535" s="801" t="s">
        <v>74</v>
      </c>
      <c r="E535" s="803">
        <v>0.12</v>
      </c>
      <c r="F535" s="815">
        <v>798</v>
      </c>
      <c r="G535" s="801" t="s">
        <v>15504</v>
      </c>
    </row>
    <row r="536" spans="1:7">
      <c r="A536" s="1">
        <v>517</v>
      </c>
      <c r="B536" s="177" t="s">
        <v>15806</v>
      </c>
      <c r="C536" s="47" t="s">
        <v>15810</v>
      </c>
      <c r="D536" s="801" t="s">
        <v>74</v>
      </c>
      <c r="E536" s="803">
        <v>0.1</v>
      </c>
      <c r="F536" s="815">
        <v>688</v>
      </c>
      <c r="G536" s="801" t="s">
        <v>15504</v>
      </c>
    </row>
    <row r="537" spans="1:7">
      <c r="A537" s="1">
        <v>518</v>
      </c>
      <c r="B537" s="177" t="s">
        <v>15806</v>
      </c>
      <c r="C537" s="47" t="s">
        <v>15811</v>
      </c>
      <c r="D537" s="801" t="s">
        <v>74</v>
      </c>
      <c r="E537" s="803">
        <v>0.19</v>
      </c>
      <c r="F537" s="815">
        <v>1293</v>
      </c>
      <c r="G537" s="801" t="s">
        <v>15504</v>
      </c>
    </row>
    <row r="538" spans="1:7">
      <c r="A538" s="1">
        <v>519</v>
      </c>
      <c r="B538" s="177" t="s">
        <v>15806</v>
      </c>
      <c r="C538" s="47" t="s">
        <v>15812</v>
      </c>
      <c r="D538" s="801" t="s">
        <v>74</v>
      </c>
      <c r="E538" s="803">
        <v>0.15</v>
      </c>
      <c r="F538" s="815">
        <v>1018</v>
      </c>
      <c r="G538" s="801" t="s">
        <v>15504</v>
      </c>
    </row>
    <row r="539" spans="1:7">
      <c r="A539" s="1">
        <v>520</v>
      </c>
      <c r="B539" s="177" t="s">
        <v>15806</v>
      </c>
      <c r="C539" s="47" t="s">
        <v>15813</v>
      </c>
      <c r="D539" s="801" t="s">
        <v>74</v>
      </c>
      <c r="E539" s="803">
        <v>0.17</v>
      </c>
      <c r="F539" s="815">
        <v>1155</v>
      </c>
      <c r="G539" s="801" t="s">
        <v>15504</v>
      </c>
    </row>
    <row r="540" spans="1:7">
      <c r="A540" s="1">
        <v>521</v>
      </c>
      <c r="B540" s="177" t="s">
        <v>15806</v>
      </c>
      <c r="C540" s="47" t="s">
        <v>15562</v>
      </c>
      <c r="D540" s="801" t="s">
        <v>74</v>
      </c>
      <c r="E540" s="803">
        <v>0.43</v>
      </c>
      <c r="F540" s="815">
        <v>2943</v>
      </c>
      <c r="G540" s="801" t="s">
        <v>15504</v>
      </c>
    </row>
    <row r="541" spans="1:7">
      <c r="A541" s="1">
        <v>522</v>
      </c>
      <c r="B541" s="177" t="s">
        <v>15806</v>
      </c>
      <c r="C541" s="47" t="s">
        <v>15814</v>
      </c>
      <c r="D541" s="801" t="s">
        <v>74</v>
      </c>
      <c r="E541" s="803">
        <v>0.2</v>
      </c>
      <c r="F541" s="815">
        <v>1348</v>
      </c>
      <c r="G541" s="801" t="s">
        <v>15504</v>
      </c>
    </row>
    <row r="542" spans="1:7">
      <c r="A542" s="1">
        <v>523</v>
      </c>
      <c r="B542" s="177" t="s">
        <v>15806</v>
      </c>
      <c r="C542" s="47" t="s">
        <v>15815</v>
      </c>
      <c r="D542" s="801" t="s">
        <v>74</v>
      </c>
      <c r="E542" s="803">
        <v>0.17</v>
      </c>
      <c r="F542" s="815">
        <v>1155</v>
      </c>
      <c r="G542" s="801" t="s">
        <v>15504</v>
      </c>
    </row>
    <row r="543" spans="1:7">
      <c r="A543" s="1">
        <v>524</v>
      </c>
      <c r="B543" s="177" t="s">
        <v>15806</v>
      </c>
      <c r="C543" s="47" t="s">
        <v>11245</v>
      </c>
      <c r="D543" s="801" t="s">
        <v>74</v>
      </c>
      <c r="E543" s="803">
        <v>0.3</v>
      </c>
      <c r="F543" s="815">
        <v>2063</v>
      </c>
      <c r="G543" s="801" t="s">
        <v>15504</v>
      </c>
    </row>
    <row r="544" spans="1:7">
      <c r="A544" s="1">
        <v>525</v>
      </c>
      <c r="B544" s="177" t="s">
        <v>15806</v>
      </c>
      <c r="C544" s="47" t="s">
        <v>15816</v>
      </c>
      <c r="D544" s="801" t="s">
        <v>74</v>
      </c>
      <c r="E544" s="803">
        <v>0.13</v>
      </c>
      <c r="F544" s="815">
        <v>853</v>
      </c>
      <c r="G544" s="801" t="s">
        <v>15504</v>
      </c>
    </row>
    <row r="545" spans="1:7">
      <c r="A545" s="1">
        <v>526</v>
      </c>
      <c r="B545" s="177" t="s">
        <v>15806</v>
      </c>
      <c r="C545" s="47" t="s">
        <v>15817</v>
      </c>
      <c r="D545" s="801" t="s">
        <v>74</v>
      </c>
      <c r="E545" s="803">
        <v>0.28000000000000003</v>
      </c>
      <c r="F545" s="815">
        <v>1898</v>
      </c>
      <c r="G545" s="801" t="s">
        <v>15504</v>
      </c>
    </row>
    <row r="546" spans="1:7">
      <c r="A546" s="1">
        <v>527</v>
      </c>
      <c r="B546" s="177" t="s">
        <v>15806</v>
      </c>
      <c r="C546" s="47" t="s">
        <v>15818</v>
      </c>
      <c r="D546" s="801" t="s">
        <v>74</v>
      </c>
      <c r="E546" s="803">
        <v>0.21</v>
      </c>
      <c r="F546" s="815">
        <v>1403</v>
      </c>
      <c r="G546" s="801" t="s">
        <v>15504</v>
      </c>
    </row>
    <row r="547" spans="1:7">
      <c r="A547" s="1">
        <v>528</v>
      </c>
      <c r="B547" s="177" t="s">
        <v>15806</v>
      </c>
      <c r="C547" s="47" t="s">
        <v>15819</v>
      </c>
      <c r="D547" s="801" t="s">
        <v>74</v>
      </c>
      <c r="E547" s="803">
        <v>0.17</v>
      </c>
      <c r="F547" s="815">
        <v>1155</v>
      </c>
      <c r="G547" s="801" t="s">
        <v>15504</v>
      </c>
    </row>
    <row r="548" spans="1:7">
      <c r="A548" s="1">
        <v>529</v>
      </c>
      <c r="B548" s="177" t="s">
        <v>15806</v>
      </c>
      <c r="C548" s="47" t="s">
        <v>15820</v>
      </c>
      <c r="D548" s="801" t="s">
        <v>74</v>
      </c>
      <c r="E548" s="803">
        <v>0.2</v>
      </c>
      <c r="F548" s="815">
        <v>1375</v>
      </c>
      <c r="G548" s="801" t="s">
        <v>15504</v>
      </c>
    </row>
    <row r="549" spans="1:7">
      <c r="A549" s="1">
        <v>530</v>
      </c>
      <c r="B549" s="177" t="s">
        <v>15806</v>
      </c>
      <c r="C549" s="47" t="s">
        <v>13078</v>
      </c>
      <c r="D549" s="801" t="s">
        <v>74</v>
      </c>
      <c r="E549" s="803">
        <v>7.0000000000000007E-2</v>
      </c>
      <c r="F549" s="815">
        <v>495</v>
      </c>
      <c r="G549" s="801" t="s">
        <v>15504</v>
      </c>
    </row>
    <row r="550" spans="1:7">
      <c r="A550" s="1">
        <v>531</v>
      </c>
      <c r="B550" s="177" t="s">
        <v>15806</v>
      </c>
      <c r="C550" s="47" t="s">
        <v>757</v>
      </c>
      <c r="D550" s="801" t="s">
        <v>74</v>
      </c>
      <c r="E550" s="803">
        <v>0.18</v>
      </c>
      <c r="F550" s="815">
        <v>1238</v>
      </c>
      <c r="G550" s="801" t="s">
        <v>15504</v>
      </c>
    </row>
    <row r="551" spans="1:7">
      <c r="A551" s="1">
        <v>532</v>
      </c>
      <c r="B551" s="177" t="s">
        <v>15806</v>
      </c>
      <c r="C551" s="47" t="s">
        <v>3165</v>
      </c>
      <c r="D551" s="801" t="s">
        <v>74</v>
      </c>
      <c r="E551" s="803">
        <v>0.26</v>
      </c>
      <c r="F551" s="815">
        <v>1788</v>
      </c>
      <c r="G551" s="801" t="s">
        <v>15504</v>
      </c>
    </row>
    <row r="552" spans="1:7">
      <c r="A552" s="1">
        <v>533</v>
      </c>
      <c r="B552" s="177" t="s">
        <v>15806</v>
      </c>
      <c r="C552" s="47" t="s">
        <v>15821</v>
      </c>
      <c r="D552" s="801" t="s">
        <v>74</v>
      </c>
      <c r="E552" s="803">
        <v>0.2</v>
      </c>
      <c r="F552" s="815">
        <v>1375</v>
      </c>
      <c r="G552" s="801" t="s">
        <v>15504</v>
      </c>
    </row>
    <row r="553" spans="1:7">
      <c r="A553" s="1">
        <v>534</v>
      </c>
      <c r="B553" s="177" t="s">
        <v>15806</v>
      </c>
      <c r="C553" s="47" t="s">
        <v>15822</v>
      </c>
      <c r="D553" s="801" t="s">
        <v>74</v>
      </c>
      <c r="E553" s="803">
        <v>0.23</v>
      </c>
      <c r="F553" s="815">
        <v>1568</v>
      </c>
      <c r="G553" s="801" t="s">
        <v>15504</v>
      </c>
    </row>
    <row r="554" spans="1:7">
      <c r="A554" s="1">
        <v>535</v>
      </c>
      <c r="B554" s="177" t="s">
        <v>15806</v>
      </c>
      <c r="C554" s="47" t="s">
        <v>15823</v>
      </c>
      <c r="D554" s="801" t="s">
        <v>74</v>
      </c>
      <c r="E554" s="803">
        <v>0.27</v>
      </c>
      <c r="F554" s="815">
        <v>1843</v>
      </c>
      <c r="G554" s="801" t="s">
        <v>15504</v>
      </c>
    </row>
    <row r="555" spans="1:7">
      <c r="A555" s="1">
        <v>536</v>
      </c>
      <c r="B555" s="177" t="s">
        <v>15806</v>
      </c>
      <c r="C555" s="47" t="s">
        <v>9875</v>
      </c>
      <c r="D555" s="801" t="s">
        <v>74</v>
      </c>
      <c r="E555" s="803">
        <v>0.28000000000000003</v>
      </c>
      <c r="F555" s="815">
        <v>1925</v>
      </c>
      <c r="G555" s="801" t="s">
        <v>15504</v>
      </c>
    </row>
    <row r="556" spans="1:7">
      <c r="A556" s="1">
        <v>537</v>
      </c>
      <c r="B556" s="177" t="s">
        <v>15806</v>
      </c>
      <c r="C556" s="47" t="s">
        <v>12170</v>
      </c>
      <c r="D556" s="801" t="s">
        <v>74</v>
      </c>
      <c r="E556" s="803">
        <v>0.2</v>
      </c>
      <c r="F556" s="815">
        <v>1348</v>
      </c>
      <c r="G556" s="801" t="s">
        <v>15504</v>
      </c>
    </row>
    <row r="557" spans="1:7">
      <c r="A557" s="1">
        <v>538</v>
      </c>
      <c r="B557" s="177" t="s">
        <v>15806</v>
      </c>
      <c r="C557" s="47" t="s">
        <v>15824</v>
      </c>
      <c r="D557" s="801" t="s">
        <v>74</v>
      </c>
      <c r="E557" s="803">
        <v>0.17</v>
      </c>
      <c r="F557" s="815">
        <v>1155</v>
      </c>
      <c r="G557" s="801" t="s">
        <v>15504</v>
      </c>
    </row>
    <row r="558" spans="1:7">
      <c r="A558" s="1">
        <v>539</v>
      </c>
      <c r="B558" s="177" t="s">
        <v>15806</v>
      </c>
      <c r="C558" s="47" t="s">
        <v>15825</v>
      </c>
      <c r="D558" s="801" t="s">
        <v>74</v>
      </c>
      <c r="E558" s="803">
        <v>0.32</v>
      </c>
      <c r="F558" s="815">
        <v>2173</v>
      </c>
      <c r="G558" s="801" t="s">
        <v>15504</v>
      </c>
    </row>
    <row r="559" spans="1:7">
      <c r="A559" s="1">
        <v>540</v>
      </c>
      <c r="B559" s="177" t="s">
        <v>15806</v>
      </c>
      <c r="C559" s="1" t="s">
        <v>15826</v>
      </c>
      <c r="D559" s="801" t="s">
        <v>74</v>
      </c>
      <c r="E559" s="803">
        <v>0.14000000000000001</v>
      </c>
      <c r="F559" s="815">
        <v>935</v>
      </c>
      <c r="G559" s="801" t="s">
        <v>15504</v>
      </c>
    </row>
    <row r="560" spans="1:7">
      <c r="A560" s="1">
        <v>541</v>
      </c>
      <c r="B560" s="177" t="s">
        <v>15806</v>
      </c>
      <c r="C560" s="1" t="s">
        <v>15827</v>
      </c>
      <c r="D560" s="801" t="s">
        <v>74</v>
      </c>
      <c r="E560" s="803">
        <v>0.32</v>
      </c>
      <c r="F560" s="815">
        <v>2145</v>
      </c>
      <c r="G560" s="801" t="s">
        <v>15504</v>
      </c>
    </row>
    <row r="561" spans="1:7">
      <c r="A561" s="1">
        <v>542</v>
      </c>
      <c r="B561" s="177" t="s">
        <v>15806</v>
      </c>
      <c r="C561" s="1" t="s">
        <v>15828</v>
      </c>
      <c r="D561" s="801" t="s">
        <v>74</v>
      </c>
      <c r="E561" s="803">
        <v>0.32</v>
      </c>
      <c r="F561" s="815">
        <v>2173</v>
      </c>
      <c r="G561" s="801" t="s">
        <v>15504</v>
      </c>
    </row>
    <row r="562" spans="1:7">
      <c r="A562" s="1">
        <v>543</v>
      </c>
      <c r="B562" s="177" t="s">
        <v>15806</v>
      </c>
      <c r="C562" s="1" t="s">
        <v>15829</v>
      </c>
      <c r="D562" s="801" t="s">
        <v>74</v>
      </c>
      <c r="E562" s="803">
        <v>0.2</v>
      </c>
      <c r="F562" s="815">
        <v>1375</v>
      </c>
      <c r="G562" s="801" t="s">
        <v>15504</v>
      </c>
    </row>
    <row r="563" spans="1:7">
      <c r="A563" s="1">
        <v>544</v>
      </c>
      <c r="B563" s="177" t="s">
        <v>15806</v>
      </c>
      <c r="C563" s="1" t="s">
        <v>15830</v>
      </c>
      <c r="D563" s="801" t="s">
        <v>74</v>
      </c>
      <c r="E563" s="803">
        <v>0.28000000000000003</v>
      </c>
      <c r="F563" s="815">
        <v>1925</v>
      </c>
      <c r="G563" s="801" t="s">
        <v>15504</v>
      </c>
    </row>
    <row r="564" spans="1:7">
      <c r="A564" s="1">
        <v>545</v>
      </c>
      <c r="B564" s="177" t="s">
        <v>15806</v>
      </c>
      <c r="C564" s="1" t="s">
        <v>15829</v>
      </c>
      <c r="D564" s="801" t="s">
        <v>74</v>
      </c>
      <c r="E564" s="803">
        <v>0.2</v>
      </c>
      <c r="F564" s="815">
        <v>1375</v>
      </c>
      <c r="G564" s="801" t="s">
        <v>15504</v>
      </c>
    </row>
    <row r="565" spans="1:7">
      <c r="A565" s="1">
        <v>546</v>
      </c>
      <c r="B565" s="177" t="s">
        <v>15806</v>
      </c>
      <c r="C565" s="1" t="s">
        <v>15831</v>
      </c>
      <c r="D565" s="801" t="s">
        <v>74</v>
      </c>
      <c r="E565" s="803">
        <v>0.14000000000000001</v>
      </c>
      <c r="F565" s="815">
        <v>935</v>
      </c>
      <c r="G565" s="801" t="s">
        <v>15504</v>
      </c>
    </row>
    <row r="566" spans="1:7">
      <c r="A566" s="1">
        <v>547</v>
      </c>
      <c r="B566" s="177" t="s">
        <v>15806</v>
      </c>
      <c r="C566" s="1" t="s">
        <v>15832</v>
      </c>
      <c r="D566" s="801" t="s">
        <v>74</v>
      </c>
      <c r="E566" s="803">
        <v>0.26</v>
      </c>
      <c r="F566" s="815">
        <v>1760</v>
      </c>
      <c r="G566" s="801" t="s">
        <v>15504</v>
      </c>
    </row>
    <row r="567" spans="1:7">
      <c r="A567" s="1">
        <v>548</v>
      </c>
      <c r="B567" s="177" t="s">
        <v>15806</v>
      </c>
      <c r="C567" s="1" t="s">
        <v>15732</v>
      </c>
      <c r="D567" s="801" t="s">
        <v>74</v>
      </c>
      <c r="E567" s="803">
        <v>0.27</v>
      </c>
      <c r="F567" s="815">
        <v>1815</v>
      </c>
      <c r="G567" s="801" t="s">
        <v>15504</v>
      </c>
    </row>
    <row r="568" spans="1:7">
      <c r="A568" s="1">
        <v>549</v>
      </c>
      <c r="B568" s="177" t="s">
        <v>15806</v>
      </c>
      <c r="C568" s="1" t="s">
        <v>15833</v>
      </c>
      <c r="D568" s="801" t="s">
        <v>74</v>
      </c>
      <c r="E568" s="803">
        <v>0.16</v>
      </c>
      <c r="F568" s="815">
        <v>1100</v>
      </c>
      <c r="G568" s="801" t="s">
        <v>15504</v>
      </c>
    </row>
    <row r="569" spans="1:7">
      <c r="A569" s="1">
        <v>550</v>
      </c>
      <c r="B569" s="177" t="s">
        <v>15806</v>
      </c>
      <c r="C569" s="1" t="s">
        <v>15834</v>
      </c>
      <c r="D569" s="801" t="s">
        <v>74</v>
      </c>
      <c r="E569" s="803">
        <v>0.09</v>
      </c>
      <c r="F569" s="815">
        <v>578</v>
      </c>
      <c r="G569" s="801" t="s">
        <v>15504</v>
      </c>
    </row>
    <row r="570" spans="1:7">
      <c r="A570" s="1">
        <v>551</v>
      </c>
      <c r="B570" s="177" t="s">
        <v>15806</v>
      </c>
      <c r="C570" s="1" t="s">
        <v>15835</v>
      </c>
      <c r="D570" s="801" t="s">
        <v>74</v>
      </c>
      <c r="E570" s="803">
        <v>0.2</v>
      </c>
      <c r="F570" s="815">
        <v>1375</v>
      </c>
      <c r="G570" s="801" t="s">
        <v>15504</v>
      </c>
    </row>
    <row r="571" spans="1:7">
      <c r="A571" s="1">
        <v>552</v>
      </c>
      <c r="B571" s="177" t="s">
        <v>15806</v>
      </c>
      <c r="C571" s="1" t="s">
        <v>15836</v>
      </c>
      <c r="D571" s="801" t="s">
        <v>74</v>
      </c>
      <c r="E571" s="803">
        <v>0.28000000000000003</v>
      </c>
      <c r="F571" s="815">
        <v>1898</v>
      </c>
      <c r="G571" s="801" t="s">
        <v>15504</v>
      </c>
    </row>
    <row r="572" spans="1:7">
      <c r="A572" s="1">
        <v>553</v>
      </c>
      <c r="B572" s="177" t="s">
        <v>15806</v>
      </c>
      <c r="C572" s="1" t="s">
        <v>15837</v>
      </c>
      <c r="D572" s="801" t="s">
        <v>74</v>
      </c>
      <c r="E572" s="803">
        <v>0.28999999999999998</v>
      </c>
      <c r="F572" s="815">
        <v>1953</v>
      </c>
      <c r="G572" s="801" t="s">
        <v>15504</v>
      </c>
    </row>
    <row r="573" spans="1:7">
      <c r="A573" s="1">
        <v>554</v>
      </c>
      <c r="B573" s="177" t="s">
        <v>15806</v>
      </c>
      <c r="C573" s="1" t="s">
        <v>15838</v>
      </c>
      <c r="D573" s="801" t="s">
        <v>74</v>
      </c>
      <c r="E573" s="803">
        <v>0.14000000000000001</v>
      </c>
      <c r="F573" s="815">
        <v>963</v>
      </c>
      <c r="G573" s="801" t="s">
        <v>15504</v>
      </c>
    </row>
    <row r="574" spans="1:7">
      <c r="A574" s="1">
        <v>555</v>
      </c>
      <c r="B574" s="177" t="s">
        <v>15806</v>
      </c>
      <c r="C574" s="1" t="s">
        <v>15839</v>
      </c>
      <c r="D574" s="801" t="s">
        <v>74</v>
      </c>
      <c r="E574" s="803">
        <v>0.16</v>
      </c>
      <c r="F574" s="815">
        <v>1100</v>
      </c>
      <c r="G574" s="801" t="s">
        <v>15504</v>
      </c>
    </row>
    <row r="575" spans="1:7">
      <c r="A575" s="1">
        <v>556</v>
      </c>
      <c r="B575" s="177" t="s">
        <v>15806</v>
      </c>
      <c r="C575" s="1" t="s">
        <v>15840</v>
      </c>
      <c r="D575" s="801" t="s">
        <v>74</v>
      </c>
      <c r="E575" s="803">
        <v>0.19</v>
      </c>
      <c r="F575" s="815">
        <v>1293</v>
      </c>
      <c r="G575" s="801" t="s">
        <v>15504</v>
      </c>
    </row>
    <row r="576" spans="1:7">
      <c r="A576" s="1">
        <v>557</v>
      </c>
      <c r="B576" s="177" t="s">
        <v>15806</v>
      </c>
      <c r="C576" s="1" t="s">
        <v>15841</v>
      </c>
      <c r="D576" s="801" t="s">
        <v>74</v>
      </c>
      <c r="E576" s="803">
        <v>0.1</v>
      </c>
      <c r="F576" s="815">
        <v>688</v>
      </c>
      <c r="G576" s="801" t="s">
        <v>15504</v>
      </c>
    </row>
    <row r="577" spans="1:7">
      <c r="A577" s="1">
        <v>558</v>
      </c>
      <c r="B577" s="177" t="s">
        <v>15806</v>
      </c>
      <c r="C577" s="14" t="s">
        <v>15842</v>
      </c>
      <c r="D577" s="801" t="s">
        <v>74</v>
      </c>
      <c r="E577" s="803">
        <v>0.17</v>
      </c>
      <c r="F577" s="815">
        <v>1128</v>
      </c>
      <c r="G577" s="801" t="s">
        <v>15504</v>
      </c>
    </row>
    <row r="578" spans="1:7">
      <c r="A578" s="1">
        <v>559</v>
      </c>
      <c r="B578" s="177" t="s">
        <v>15806</v>
      </c>
      <c r="C578" s="14" t="s">
        <v>2506</v>
      </c>
      <c r="D578" s="801" t="s">
        <v>74</v>
      </c>
      <c r="E578" s="803">
        <v>0.13</v>
      </c>
      <c r="F578" s="815">
        <v>908</v>
      </c>
      <c r="G578" s="801" t="s">
        <v>15504</v>
      </c>
    </row>
    <row r="579" spans="1:7">
      <c r="A579" s="1">
        <v>560</v>
      </c>
      <c r="B579" s="177" t="s">
        <v>15806</v>
      </c>
      <c r="C579" s="14" t="s">
        <v>15843</v>
      </c>
      <c r="D579" s="801" t="s">
        <v>74</v>
      </c>
      <c r="E579" s="803">
        <v>0.16</v>
      </c>
      <c r="F579" s="815">
        <v>1100</v>
      </c>
      <c r="G579" s="801" t="s">
        <v>15504</v>
      </c>
    </row>
    <row r="580" spans="1:7">
      <c r="A580" s="1">
        <v>561</v>
      </c>
      <c r="B580" s="177" t="s">
        <v>15806</v>
      </c>
      <c r="C580" s="1" t="s">
        <v>15844</v>
      </c>
      <c r="D580" s="801" t="s">
        <v>74</v>
      </c>
      <c r="E580" s="803">
        <v>0.17</v>
      </c>
      <c r="F580" s="815">
        <v>1155</v>
      </c>
      <c r="G580" s="801" t="s">
        <v>15504</v>
      </c>
    </row>
    <row r="581" spans="1:7">
      <c r="A581" s="1">
        <v>562</v>
      </c>
      <c r="B581" s="177" t="s">
        <v>15806</v>
      </c>
      <c r="C581" s="1" t="s">
        <v>15845</v>
      </c>
      <c r="D581" s="801" t="s">
        <v>74</v>
      </c>
      <c r="E581" s="803">
        <v>0.15</v>
      </c>
      <c r="F581" s="815">
        <v>1045</v>
      </c>
      <c r="G581" s="801" t="s">
        <v>15504</v>
      </c>
    </row>
    <row r="582" spans="1:7">
      <c r="A582" s="1">
        <v>563</v>
      </c>
      <c r="B582" s="177" t="s">
        <v>15806</v>
      </c>
      <c r="C582" s="1" t="s">
        <v>8709</v>
      </c>
      <c r="D582" s="801" t="s">
        <v>74</v>
      </c>
      <c r="E582" s="803">
        <v>0.1</v>
      </c>
      <c r="F582" s="815">
        <v>660</v>
      </c>
      <c r="G582" s="801" t="s">
        <v>15504</v>
      </c>
    </row>
    <row r="583" spans="1:7">
      <c r="A583" s="1"/>
      <c r="B583" s="1"/>
      <c r="D583" s="801"/>
      <c r="E583" s="803"/>
      <c r="F583" s="815"/>
      <c r="G583" s="801"/>
    </row>
    <row r="584" spans="1:7">
      <c r="A584" s="1">
        <v>564</v>
      </c>
      <c r="B584" s="27" t="s">
        <v>15846</v>
      </c>
      <c r="C584" s="47" t="s">
        <v>15847</v>
      </c>
      <c r="D584" s="801" t="s">
        <v>74</v>
      </c>
      <c r="E584" s="803">
        <v>0.31</v>
      </c>
      <c r="F584" s="815">
        <v>2118</v>
      </c>
      <c r="G584" s="801" t="s">
        <v>15504</v>
      </c>
    </row>
    <row r="585" spans="1:7">
      <c r="A585" s="1">
        <v>565</v>
      </c>
      <c r="B585" s="27" t="s">
        <v>15846</v>
      </c>
      <c r="C585" s="47" t="s">
        <v>15848</v>
      </c>
      <c r="D585" s="801" t="s">
        <v>74</v>
      </c>
      <c r="E585" s="803">
        <v>0.25</v>
      </c>
      <c r="F585" s="815">
        <v>1705</v>
      </c>
      <c r="G585" s="801" t="s">
        <v>15504</v>
      </c>
    </row>
    <row r="586" spans="1:7">
      <c r="A586" s="1">
        <v>566</v>
      </c>
      <c r="B586" s="27" t="s">
        <v>15846</v>
      </c>
      <c r="C586" s="47" t="s">
        <v>15849</v>
      </c>
      <c r="D586" s="801" t="s">
        <v>74</v>
      </c>
      <c r="E586" s="803">
        <v>0.32</v>
      </c>
      <c r="F586" s="815">
        <v>2200</v>
      </c>
      <c r="G586" s="801" t="s">
        <v>15504</v>
      </c>
    </row>
    <row r="587" spans="1:7">
      <c r="A587" s="1">
        <v>567</v>
      </c>
      <c r="B587" s="27" t="s">
        <v>15846</v>
      </c>
      <c r="C587" s="47" t="s">
        <v>15850</v>
      </c>
      <c r="D587" s="801" t="s">
        <v>74</v>
      </c>
      <c r="E587" s="803">
        <v>0.27</v>
      </c>
      <c r="F587" s="815">
        <v>1815</v>
      </c>
      <c r="G587" s="801" t="s">
        <v>15504</v>
      </c>
    </row>
    <row r="588" spans="1:7">
      <c r="A588" s="1">
        <v>568</v>
      </c>
      <c r="B588" s="27" t="s">
        <v>15846</v>
      </c>
      <c r="C588" s="47" t="s">
        <v>15850</v>
      </c>
      <c r="D588" s="801" t="s">
        <v>74</v>
      </c>
      <c r="E588" s="803">
        <v>0.22</v>
      </c>
      <c r="F588" s="815">
        <v>1485</v>
      </c>
      <c r="G588" s="801" t="s">
        <v>15504</v>
      </c>
    </row>
    <row r="589" spans="1:7">
      <c r="A589" s="1">
        <v>569</v>
      </c>
      <c r="B589" s="27" t="s">
        <v>15846</v>
      </c>
      <c r="C589" s="47" t="s">
        <v>15851</v>
      </c>
      <c r="D589" s="801" t="s">
        <v>74</v>
      </c>
      <c r="E589" s="803">
        <v>0.14000000000000001</v>
      </c>
      <c r="F589" s="815">
        <v>935</v>
      </c>
      <c r="G589" s="801" t="s">
        <v>15504</v>
      </c>
    </row>
    <row r="590" spans="1:7">
      <c r="A590" s="1">
        <v>570</v>
      </c>
      <c r="B590" s="27" t="s">
        <v>15846</v>
      </c>
      <c r="C590" s="47" t="s">
        <v>10262</v>
      </c>
      <c r="D590" s="801" t="s">
        <v>74</v>
      </c>
      <c r="E590" s="803">
        <v>0.28000000000000003</v>
      </c>
      <c r="F590" s="815">
        <v>1925</v>
      </c>
      <c r="G590" s="801" t="s">
        <v>15504</v>
      </c>
    </row>
    <row r="591" spans="1:7">
      <c r="A591" s="1">
        <v>571</v>
      </c>
      <c r="B591" s="27" t="s">
        <v>15846</v>
      </c>
      <c r="C591" s="47" t="s">
        <v>15852</v>
      </c>
      <c r="D591" s="801" t="s">
        <v>74</v>
      </c>
      <c r="E591" s="803">
        <v>0.47</v>
      </c>
      <c r="F591" s="815">
        <v>3190</v>
      </c>
      <c r="G591" s="801" t="s">
        <v>15504</v>
      </c>
    </row>
    <row r="592" spans="1:7">
      <c r="A592" s="1">
        <v>572</v>
      </c>
      <c r="B592" s="27" t="s">
        <v>15846</v>
      </c>
      <c r="C592" s="47" t="s">
        <v>15853</v>
      </c>
      <c r="D592" s="801" t="s">
        <v>74</v>
      </c>
      <c r="E592" s="803">
        <v>0.23</v>
      </c>
      <c r="F592" s="815">
        <v>1568</v>
      </c>
      <c r="G592" s="801" t="s">
        <v>15504</v>
      </c>
    </row>
    <row r="593" spans="1:7">
      <c r="A593" s="1">
        <v>573</v>
      </c>
      <c r="B593" s="27" t="s">
        <v>15846</v>
      </c>
      <c r="C593" s="47" t="s">
        <v>15854</v>
      </c>
      <c r="D593" s="801" t="s">
        <v>74</v>
      </c>
      <c r="E593" s="803">
        <v>0.55000000000000004</v>
      </c>
      <c r="F593" s="815">
        <v>3740</v>
      </c>
      <c r="G593" s="801" t="s">
        <v>15504</v>
      </c>
    </row>
    <row r="594" spans="1:7">
      <c r="A594" s="1">
        <v>574</v>
      </c>
      <c r="B594" s="27" t="s">
        <v>15846</v>
      </c>
      <c r="C594" s="47" t="s">
        <v>15855</v>
      </c>
      <c r="D594" s="801" t="s">
        <v>74</v>
      </c>
      <c r="E594" s="803">
        <v>0.31</v>
      </c>
      <c r="F594" s="815">
        <v>2090</v>
      </c>
      <c r="G594" s="801" t="s">
        <v>15504</v>
      </c>
    </row>
    <row r="595" spans="1:7">
      <c r="A595" s="1">
        <v>575</v>
      </c>
      <c r="B595" s="27" t="s">
        <v>15846</v>
      </c>
      <c r="C595" s="47" t="s">
        <v>2085</v>
      </c>
      <c r="D595" s="801" t="s">
        <v>74</v>
      </c>
      <c r="E595" s="803">
        <v>0.63</v>
      </c>
      <c r="F595" s="815">
        <v>4290</v>
      </c>
      <c r="G595" s="801" t="s">
        <v>15504</v>
      </c>
    </row>
    <row r="596" spans="1:7">
      <c r="A596" s="1">
        <v>576</v>
      </c>
      <c r="B596" s="27" t="s">
        <v>15846</v>
      </c>
      <c r="C596" s="47" t="s">
        <v>15856</v>
      </c>
      <c r="D596" s="801" t="s">
        <v>74</v>
      </c>
      <c r="E596" s="803">
        <v>0.27</v>
      </c>
      <c r="F596" s="815">
        <v>1815</v>
      </c>
      <c r="G596" s="801" t="s">
        <v>15504</v>
      </c>
    </row>
    <row r="597" spans="1:7">
      <c r="A597" s="1">
        <v>577</v>
      </c>
      <c r="B597" s="27" t="s">
        <v>15846</v>
      </c>
      <c r="C597" s="47" t="s">
        <v>15857</v>
      </c>
      <c r="D597" s="801" t="s">
        <v>74</v>
      </c>
      <c r="E597" s="803">
        <v>0.18</v>
      </c>
      <c r="F597" s="815">
        <v>1238</v>
      </c>
      <c r="G597" s="801" t="s">
        <v>15504</v>
      </c>
    </row>
    <row r="598" spans="1:7">
      <c r="A598" s="1">
        <v>578</v>
      </c>
      <c r="B598" s="27" t="s">
        <v>15846</v>
      </c>
      <c r="C598" s="47" t="s">
        <v>15858</v>
      </c>
      <c r="D598" s="801" t="s">
        <v>74</v>
      </c>
      <c r="E598" s="803">
        <v>0.31</v>
      </c>
      <c r="F598" s="815">
        <v>2118</v>
      </c>
      <c r="G598" s="801" t="s">
        <v>15504</v>
      </c>
    </row>
    <row r="599" spans="1:7">
      <c r="A599" s="1">
        <v>579</v>
      </c>
      <c r="B599" s="27" t="s">
        <v>15846</v>
      </c>
      <c r="C599" s="47" t="s">
        <v>2098</v>
      </c>
      <c r="D599" s="801" t="s">
        <v>74</v>
      </c>
      <c r="E599" s="803">
        <v>0.26</v>
      </c>
      <c r="F599" s="815">
        <v>1788</v>
      </c>
      <c r="G599" s="801" t="s">
        <v>15504</v>
      </c>
    </row>
    <row r="600" spans="1:7">
      <c r="A600" s="1">
        <v>580</v>
      </c>
      <c r="B600" s="27" t="s">
        <v>15846</v>
      </c>
      <c r="C600" s="47" t="s">
        <v>13590</v>
      </c>
      <c r="D600" s="801" t="s">
        <v>74</v>
      </c>
      <c r="E600" s="803">
        <v>0.24</v>
      </c>
      <c r="F600" s="815">
        <v>1650</v>
      </c>
      <c r="G600" s="801" t="s">
        <v>15504</v>
      </c>
    </row>
    <row r="601" spans="1:7">
      <c r="A601" s="1">
        <v>581</v>
      </c>
      <c r="B601" s="27" t="s">
        <v>15846</v>
      </c>
      <c r="C601" s="47" t="s">
        <v>15859</v>
      </c>
      <c r="D601" s="801" t="s">
        <v>74</v>
      </c>
      <c r="E601" s="803">
        <v>0.24</v>
      </c>
      <c r="F601" s="815">
        <v>1650</v>
      </c>
      <c r="G601" s="801" t="s">
        <v>15504</v>
      </c>
    </row>
    <row r="602" spans="1:7">
      <c r="A602" s="1">
        <v>582</v>
      </c>
      <c r="B602" s="27" t="s">
        <v>15846</v>
      </c>
      <c r="C602" s="47" t="s">
        <v>15860</v>
      </c>
      <c r="D602" s="801" t="s">
        <v>74</v>
      </c>
      <c r="E602" s="803">
        <v>0.28000000000000003</v>
      </c>
      <c r="F602" s="815">
        <v>1925</v>
      </c>
      <c r="G602" s="801" t="s">
        <v>15504</v>
      </c>
    </row>
    <row r="603" spans="1:7">
      <c r="A603" s="1">
        <v>583</v>
      </c>
      <c r="B603" s="27" t="s">
        <v>15846</v>
      </c>
      <c r="C603" s="47" t="s">
        <v>8858</v>
      </c>
      <c r="D603" s="801" t="s">
        <v>74</v>
      </c>
      <c r="E603" s="803">
        <v>0.39</v>
      </c>
      <c r="F603" s="815">
        <v>2640</v>
      </c>
      <c r="G603" s="801" t="s">
        <v>15504</v>
      </c>
    </row>
    <row r="604" spans="1:7">
      <c r="A604" s="1">
        <v>584</v>
      </c>
      <c r="B604" s="27" t="s">
        <v>15846</v>
      </c>
      <c r="C604" s="47" t="s">
        <v>2066</v>
      </c>
      <c r="D604" s="801" t="s">
        <v>74</v>
      </c>
      <c r="E604" s="803">
        <v>0.24</v>
      </c>
      <c r="F604" s="815">
        <v>1650</v>
      </c>
      <c r="G604" s="801" t="s">
        <v>15504</v>
      </c>
    </row>
    <row r="605" spans="1:7">
      <c r="A605" s="1">
        <v>585</v>
      </c>
      <c r="B605" s="27" t="s">
        <v>15846</v>
      </c>
      <c r="C605" s="47" t="s">
        <v>15861</v>
      </c>
      <c r="D605" s="801" t="s">
        <v>74</v>
      </c>
      <c r="E605" s="803">
        <v>0.08</v>
      </c>
      <c r="F605" s="815">
        <v>523</v>
      </c>
      <c r="G605" s="801" t="s">
        <v>15504</v>
      </c>
    </row>
    <row r="606" spans="1:7">
      <c r="A606" s="1">
        <v>586</v>
      </c>
      <c r="B606" s="27" t="s">
        <v>15846</v>
      </c>
      <c r="C606" s="47" t="s">
        <v>15862</v>
      </c>
      <c r="D606" s="801" t="s">
        <v>74</v>
      </c>
      <c r="E606" s="803">
        <v>0.47</v>
      </c>
      <c r="F606" s="815">
        <v>3218</v>
      </c>
      <c r="G606" s="801" t="s">
        <v>15504</v>
      </c>
    </row>
    <row r="607" spans="1:7">
      <c r="A607" s="1">
        <v>587</v>
      </c>
      <c r="B607" s="27" t="s">
        <v>15846</v>
      </c>
      <c r="C607" s="47" t="s">
        <v>15863</v>
      </c>
      <c r="D607" s="801" t="s">
        <v>74</v>
      </c>
      <c r="E607" s="803">
        <v>0.16</v>
      </c>
      <c r="F607" s="815">
        <v>1073</v>
      </c>
      <c r="G607" s="801" t="s">
        <v>15504</v>
      </c>
    </row>
    <row r="608" spans="1:7">
      <c r="A608" s="1">
        <v>588</v>
      </c>
      <c r="B608" s="27" t="s">
        <v>15846</v>
      </c>
      <c r="C608" s="47" t="s">
        <v>15864</v>
      </c>
      <c r="D608" s="801" t="s">
        <v>74</v>
      </c>
      <c r="E608" s="803">
        <v>7.0000000000000007E-2</v>
      </c>
      <c r="F608" s="815">
        <v>468</v>
      </c>
      <c r="G608" s="801" t="s">
        <v>15504</v>
      </c>
    </row>
    <row r="609" spans="1:7">
      <c r="A609" s="1">
        <v>589</v>
      </c>
      <c r="B609" s="27" t="s">
        <v>15846</v>
      </c>
      <c r="C609" s="47" t="s">
        <v>15865</v>
      </c>
      <c r="D609" s="801" t="s">
        <v>74</v>
      </c>
      <c r="E609" s="803">
        <v>0.04</v>
      </c>
      <c r="F609" s="815">
        <v>275</v>
      </c>
      <c r="G609" s="801" t="s">
        <v>15504</v>
      </c>
    </row>
    <row r="610" spans="1:7">
      <c r="A610" s="1">
        <v>590</v>
      </c>
      <c r="B610" s="27" t="s">
        <v>15846</v>
      </c>
      <c r="C610" s="47" t="s">
        <v>15866</v>
      </c>
      <c r="D610" s="801" t="s">
        <v>74</v>
      </c>
      <c r="E610" s="803">
        <v>0.23</v>
      </c>
      <c r="F610" s="815">
        <v>1568</v>
      </c>
      <c r="G610" s="801" t="s">
        <v>15504</v>
      </c>
    </row>
    <row r="611" spans="1:7">
      <c r="A611" s="1">
        <v>591</v>
      </c>
      <c r="B611" s="27" t="s">
        <v>15846</v>
      </c>
      <c r="C611" s="47" t="s">
        <v>8786</v>
      </c>
      <c r="D611" s="801" t="s">
        <v>74</v>
      </c>
      <c r="E611" s="803">
        <v>0.45</v>
      </c>
      <c r="F611" s="815">
        <v>3053</v>
      </c>
      <c r="G611" s="801" t="s">
        <v>15504</v>
      </c>
    </row>
    <row r="612" spans="1:7">
      <c r="A612" s="1">
        <v>592</v>
      </c>
      <c r="B612" s="27" t="s">
        <v>15846</v>
      </c>
      <c r="C612" s="47" t="s">
        <v>15867</v>
      </c>
      <c r="D612" s="801" t="s">
        <v>74</v>
      </c>
      <c r="E612" s="803">
        <v>0.24</v>
      </c>
      <c r="F612" s="815">
        <v>1650</v>
      </c>
      <c r="G612" s="801" t="s">
        <v>15504</v>
      </c>
    </row>
    <row r="613" spans="1:7">
      <c r="A613" s="1">
        <v>593</v>
      </c>
      <c r="B613" s="27" t="s">
        <v>15846</v>
      </c>
      <c r="C613" s="47" t="s">
        <v>259</v>
      </c>
      <c r="D613" s="801" t="s">
        <v>74</v>
      </c>
      <c r="E613" s="803">
        <v>0.32</v>
      </c>
      <c r="F613" s="815">
        <v>2145</v>
      </c>
      <c r="G613" s="801" t="s">
        <v>15504</v>
      </c>
    </row>
    <row r="614" spans="1:7">
      <c r="A614" s="1">
        <v>594</v>
      </c>
      <c r="B614" s="27" t="s">
        <v>15846</v>
      </c>
      <c r="C614" s="47" t="s">
        <v>12517</v>
      </c>
      <c r="D614" s="801" t="s">
        <v>74</v>
      </c>
      <c r="E614" s="803">
        <v>0.26</v>
      </c>
      <c r="F614" s="815">
        <v>1760</v>
      </c>
      <c r="G614" s="801" t="s">
        <v>15504</v>
      </c>
    </row>
    <row r="615" spans="1:7">
      <c r="A615" s="1">
        <v>595</v>
      </c>
      <c r="B615" s="27" t="s">
        <v>15846</v>
      </c>
      <c r="C615" s="47" t="s">
        <v>12157</v>
      </c>
      <c r="D615" s="801" t="s">
        <v>74</v>
      </c>
      <c r="E615" s="803">
        <v>0.24</v>
      </c>
      <c r="F615" s="815">
        <v>1650</v>
      </c>
      <c r="G615" s="801" t="s">
        <v>15504</v>
      </c>
    </row>
    <row r="616" spans="1:7">
      <c r="A616" s="1">
        <v>596</v>
      </c>
      <c r="B616" s="27" t="s">
        <v>15846</v>
      </c>
      <c r="C616" s="47" t="s">
        <v>15868</v>
      </c>
      <c r="D616" s="801" t="s">
        <v>74</v>
      </c>
      <c r="E616" s="803">
        <v>0.21</v>
      </c>
      <c r="F616" s="815">
        <v>1430</v>
      </c>
      <c r="G616" s="801" t="s">
        <v>15504</v>
      </c>
    </row>
    <row r="617" spans="1:7">
      <c r="A617" s="1">
        <v>597</v>
      </c>
      <c r="B617" s="27" t="s">
        <v>15846</v>
      </c>
      <c r="C617" s="47" t="s">
        <v>15869</v>
      </c>
      <c r="D617" s="801" t="s">
        <v>74</v>
      </c>
      <c r="E617" s="803">
        <v>0.15</v>
      </c>
      <c r="F617" s="815">
        <v>1045</v>
      </c>
      <c r="G617" s="801" t="s">
        <v>15504</v>
      </c>
    </row>
    <row r="618" spans="1:7">
      <c r="A618" s="1">
        <v>598</v>
      </c>
      <c r="B618" s="27" t="s">
        <v>15846</v>
      </c>
      <c r="C618" s="47" t="s">
        <v>15870</v>
      </c>
      <c r="D618" s="801" t="s">
        <v>74</v>
      </c>
      <c r="E618" s="803">
        <v>0.08</v>
      </c>
      <c r="F618" s="815">
        <v>550</v>
      </c>
      <c r="G618" s="801" t="s">
        <v>15504</v>
      </c>
    </row>
    <row r="619" spans="1:7">
      <c r="A619" s="1">
        <v>599</v>
      </c>
      <c r="B619" s="27" t="s">
        <v>15846</v>
      </c>
      <c r="C619" s="47" t="s">
        <v>15871</v>
      </c>
      <c r="D619" s="801" t="s">
        <v>74</v>
      </c>
      <c r="E619" s="803">
        <v>0.26</v>
      </c>
      <c r="F619" s="815">
        <v>1760</v>
      </c>
      <c r="G619" s="801" t="s">
        <v>15504</v>
      </c>
    </row>
    <row r="620" spans="1:7">
      <c r="A620" s="1">
        <v>600</v>
      </c>
      <c r="B620" s="27" t="s">
        <v>15846</v>
      </c>
      <c r="C620" s="47" t="s">
        <v>1535</v>
      </c>
      <c r="D620" s="801" t="s">
        <v>74</v>
      </c>
      <c r="E620" s="803">
        <v>0.3</v>
      </c>
      <c r="F620" s="815">
        <v>2035</v>
      </c>
      <c r="G620" s="801" t="s">
        <v>15504</v>
      </c>
    </row>
    <row r="621" spans="1:7">
      <c r="A621" s="1">
        <v>601</v>
      </c>
      <c r="B621" s="27" t="s">
        <v>15846</v>
      </c>
      <c r="C621" s="47" t="s">
        <v>15872</v>
      </c>
      <c r="D621" s="801" t="s">
        <v>74</v>
      </c>
      <c r="E621" s="803">
        <v>0.26</v>
      </c>
      <c r="F621" s="815">
        <v>1760</v>
      </c>
      <c r="G621" s="801" t="s">
        <v>15504</v>
      </c>
    </row>
    <row r="622" spans="1:7">
      <c r="A622" s="1">
        <v>602</v>
      </c>
      <c r="B622" s="27" t="s">
        <v>15846</v>
      </c>
      <c r="C622" s="47" t="s">
        <v>15873</v>
      </c>
      <c r="D622" s="801" t="s">
        <v>74</v>
      </c>
      <c r="E622" s="803">
        <v>0.22</v>
      </c>
      <c r="F622" s="815">
        <v>1513</v>
      </c>
      <c r="G622" s="801" t="s">
        <v>15504</v>
      </c>
    </row>
    <row r="623" spans="1:7">
      <c r="A623" s="1">
        <v>603</v>
      </c>
      <c r="B623" s="27" t="s">
        <v>15846</v>
      </c>
      <c r="C623" s="47" t="s">
        <v>8786</v>
      </c>
      <c r="D623" s="801" t="s">
        <v>74</v>
      </c>
      <c r="E623" s="803">
        <v>0.32</v>
      </c>
      <c r="F623" s="815">
        <v>2200</v>
      </c>
      <c r="G623" s="801" t="s">
        <v>15504</v>
      </c>
    </row>
    <row r="624" spans="1:7">
      <c r="A624" s="1">
        <v>604</v>
      </c>
      <c r="B624" s="27" t="s">
        <v>15846</v>
      </c>
      <c r="C624" s="47" t="s">
        <v>2653</v>
      </c>
      <c r="D624" s="801" t="s">
        <v>74</v>
      </c>
      <c r="E624" s="803">
        <v>0.32</v>
      </c>
      <c r="F624" s="815">
        <v>2200</v>
      </c>
      <c r="G624" s="801" t="s">
        <v>15504</v>
      </c>
    </row>
    <row r="625" spans="1:7">
      <c r="A625" s="1">
        <v>605</v>
      </c>
      <c r="B625" s="27" t="s">
        <v>15846</v>
      </c>
      <c r="C625" s="47" t="s">
        <v>2085</v>
      </c>
      <c r="D625" s="801" t="s">
        <v>74</v>
      </c>
      <c r="E625" s="803">
        <v>0.61</v>
      </c>
      <c r="F625" s="815">
        <v>4125</v>
      </c>
      <c r="G625" s="801" t="s">
        <v>15504</v>
      </c>
    </row>
    <row r="626" spans="1:7">
      <c r="A626" s="1">
        <v>606</v>
      </c>
      <c r="B626" s="27" t="s">
        <v>15846</v>
      </c>
      <c r="C626" s="119" t="s">
        <v>2951</v>
      </c>
      <c r="D626" s="801" t="s">
        <v>74</v>
      </c>
      <c r="E626" s="803">
        <v>0.4</v>
      </c>
      <c r="F626" s="815">
        <v>2750</v>
      </c>
      <c r="G626" s="801" t="s">
        <v>15504</v>
      </c>
    </row>
    <row r="627" spans="1:7">
      <c r="A627" s="1">
        <v>607</v>
      </c>
      <c r="B627" s="27" t="s">
        <v>15846</v>
      </c>
      <c r="C627" s="47" t="s">
        <v>15874</v>
      </c>
      <c r="D627" s="801" t="s">
        <v>74</v>
      </c>
      <c r="E627" s="803">
        <v>0.35</v>
      </c>
      <c r="F627" s="815">
        <v>2365</v>
      </c>
      <c r="G627" s="801" t="s">
        <v>15504</v>
      </c>
    </row>
    <row r="628" spans="1:7">
      <c r="A628" s="1">
        <v>608</v>
      </c>
      <c r="B628" s="27" t="s">
        <v>15846</v>
      </c>
      <c r="C628" s="47" t="s">
        <v>15875</v>
      </c>
      <c r="D628" s="801" t="s">
        <v>74</v>
      </c>
      <c r="E628" s="803">
        <v>0.19</v>
      </c>
      <c r="F628" s="815">
        <v>1265</v>
      </c>
      <c r="G628" s="801" t="s">
        <v>15504</v>
      </c>
    </row>
    <row r="629" spans="1:7">
      <c r="A629" s="1">
        <v>609</v>
      </c>
      <c r="B629" s="27" t="s">
        <v>15846</v>
      </c>
      <c r="C629" s="47" t="s">
        <v>25</v>
      </c>
      <c r="D629" s="801" t="s">
        <v>74</v>
      </c>
      <c r="E629" s="803">
        <v>0.2</v>
      </c>
      <c r="F629" s="815">
        <v>1348</v>
      </c>
      <c r="G629" s="801" t="s">
        <v>15504</v>
      </c>
    </row>
    <row r="630" spans="1:7">
      <c r="A630" s="1">
        <v>610</v>
      </c>
      <c r="B630" s="27" t="s">
        <v>15846</v>
      </c>
      <c r="C630" s="47" t="s">
        <v>15876</v>
      </c>
      <c r="D630" s="801" t="s">
        <v>74</v>
      </c>
      <c r="E630" s="803">
        <v>0.19</v>
      </c>
      <c r="F630" s="815">
        <v>1293</v>
      </c>
      <c r="G630" s="801" t="s">
        <v>15504</v>
      </c>
    </row>
    <row r="631" spans="1:7">
      <c r="A631" s="1">
        <v>611</v>
      </c>
      <c r="B631" s="27" t="s">
        <v>15846</v>
      </c>
      <c r="C631" s="47" t="s">
        <v>15877</v>
      </c>
      <c r="D631" s="801" t="s">
        <v>74</v>
      </c>
      <c r="E631" s="803">
        <v>0.28000000000000003</v>
      </c>
      <c r="F631" s="815">
        <v>1925</v>
      </c>
      <c r="G631" s="801" t="s">
        <v>15504</v>
      </c>
    </row>
    <row r="632" spans="1:7">
      <c r="A632" s="1">
        <v>612</v>
      </c>
      <c r="B632" s="27" t="s">
        <v>15846</v>
      </c>
      <c r="C632" s="47" t="s">
        <v>15878</v>
      </c>
      <c r="D632" s="801" t="s">
        <v>74</v>
      </c>
      <c r="E632" s="803">
        <v>0.1</v>
      </c>
      <c r="F632" s="815">
        <v>688</v>
      </c>
      <c r="G632" s="801" t="s">
        <v>15504</v>
      </c>
    </row>
    <row r="633" spans="1:7">
      <c r="A633" s="1">
        <v>613</v>
      </c>
      <c r="B633" s="27" t="s">
        <v>15846</v>
      </c>
      <c r="C633" s="47" t="s">
        <v>15879</v>
      </c>
      <c r="D633" s="801" t="s">
        <v>74</v>
      </c>
      <c r="E633" s="803">
        <v>0.3</v>
      </c>
      <c r="F633" s="815">
        <v>2008</v>
      </c>
      <c r="G633" s="801" t="s">
        <v>15504</v>
      </c>
    </row>
    <row r="634" spans="1:7">
      <c r="A634" s="1">
        <v>614</v>
      </c>
      <c r="B634" s="27" t="s">
        <v>15846</v>
      </c>
      <c r="C634" s="47" t="s">
        <v>13978</v>
      </c>
      <c r="D634" s="801" t="s">
        <v>74</v>
      </c>
      <c r="E634" s="803">
        <v>0.12</v>
      </c>
      <c r="F634" s="815">
        <v>825</v>
      </c>
      <c r="G634" s="801" t="s">
        <v>15504</v>
      </c>
    </row>
    <row r="635" spans="1:7">
      <c r="A635" s="1">
        <v>615</v>
      </c>
      <c r="B635" s="27" t="s">
        <v>15846</v>
      </c>
      <c r="C635" s="47" t="s">
        <v>15880</v>
      </c>
      <c r="D635" s="801" t="s">
        <v>74</v>
      </c>
      <c r="E635" s="803">
        <v>0.28000000000000003</v>
      </c>
      <c r="F635" s="815">
        <v>1925</v>
      </c>
      <c r="G635" s="801" t="s">
        <v>15504</v>
      </c>
    </row>
    <row r="636" spans="1:7">
      <c r="A636" s="1">
        <v>616</v>
      </c>
      <c r="B636" s="27" t="s">
        <v>15846</v>
      </c>
      <c r="C636" s="47" t="s">
        <v>2066</v>
      </c>
      <c r="D636" s="801" t="s">
        <v>74</v>
      </c>
      <c r="E636" s="803">
        <v>0.04</v>
      </c>
      <c r="F636" s="815">
        <v>275</v>
      </c>
      <c r="G636" s="801" t="s">
        <v>15504</v>
      </c>
    </row>
    <row r="637" spans="1:7">
      <c r="A637" s="1">
        <v>617</v>
      </c>
      <c r="B637" s="27" t="s">
        <v>15846</v>
      </c>
      <c r="C637" s="47" t="s">
        <v>15881</v>
      </c>
      <c r="D637" s="801" t="s">
        <v>74</v>
      </c>
      <c r="E637" s="803">
        <v>0.05</v>
      </c>
      <c r="F637" s="815">
        <v>330</v>
      </c>
      <c r="G637" s="801" t="s">
        <v>15504</v>
      </c>
    </row>
    <row r="638" spans="1:7">
      <c r="A638" s="1">
        <v>618</v>
      </c>
      <c r="B638" s="27" t="s">
        <v>15846</v>
      </c>
      <c r="C638" s="47" t="s">
        <v>15882</v>
      </c>
      <c r="D638" s="801" t="s">
        <v>74</v>
      </c>
      <c r="E638" s="803">
        <v>0.22</v>
      </c>
      <c r="F638" s="815">
        <v>1485</v>
      </c>
      <c r="G638" s="801" t="s">
        <v>15504</v>
      </c>
    </row>
    <row r="639" spans="1:7">
      <c r="A639" s="1">
        <v>619</v>
      </c>
      <c r="B639" s="27" t="s">
        <v>15846</v>
      </c>
      <c r="C639" s="47" t="s">
        <v>15883</v>
      </c>
      <c r="D639" s="801" t="s">
        <v>74</v>
      </c>
      <c r="E639" s="803">
        <v>0.32</v>
      </c>
      <c r="F639" s="815">
        <v>2200</v>
      </c>
      <c r="G639" s="801" t="s">
        <v>15504</v>
      </c>
    </row>
    <row r="640" spans="1:7">
      <c r="A640" s="1">
        <v>620</v>
      </c>
      <c r="B640" s="27" t="s">
        <v>15846</v>
      </c>
      <c r="C640" s="47" t="s">
        <v>15884</v>
      </c>
      <c r="D640" s="801" t="s">
        <v>74</v>
      </c>
      <c r="E640" s="803">
        <v>7.0000000000000007E-2</v>
      </c>
      <c r="F640" s="815">
        <v>495</v>
      </c>
      <c r="G640" s="801" t="s">
        <v>15504</v>
      </c>
    </row>
    <row r="641" spans="1:7">
      <c r="A641" s="1">
        <v>621</v>
      </c>
      <c r="B641" s="27" t="s">
        <v>15846</v>
      </c>
      <c r="C641" s="47" t="s">
        <v>15884</v>
      </c>
      <c r="D641" s="801" t="s">
        <v>74</v>
      </c>
      <c r="E641" s="803">
        <v>0.28000000000000003</v>
      </c>
      <c r="F641" s="815">
        <v>1925</v>
      </c>
      <c r="G641" s="801" t="s">
        <v>15504</v>
      </c>
    </row>
    <row r="642" spans="1:7">
      <c r="A642" s="1"/>
      <c r="B642" s="1"/>
      <c r="D642" s="801"/>
      <c r="E642" s="803"/>
      <c r="F642" s="815"/>
      <c r="G642" s="801"/>
    </row>
    <row r="643" spans="1:7">
      <c r="A643" s="1">
        <v>622</v>
      </c>
      <c r="B643" s="177" t="s">
        <v>15885</v>
      </c>
      <c r="C643" s="47" t="s">
        <v>15886</v>
      </c>
      <c r="D643" s="801" t="s">
        <v>74</v>
      </c>
      <c r="E643" s="803">
        <v>0.06</v>
      </c>
      <c r="F643" s="815">
        <v>440</v>
      </c>
      <c r="G643" s="801" t="s">
        <v>15504</v>
      </c>
    </row>
    <row r="644" spans="1:7">
      <c r="A644" s="1">
        <v>623</v>
      </c>
      <c r="B644" s="177" t="s">
        <v>15885</v>
      </c>
      <c r="C644" s="47" t="s">
        <v>15887</v>
      </c>
      <c r="D644" s="801" t="s">
        <v>74</v>
      </c>
      <c r="E644" s="803">
        <v>0.11</v>
      </c>
      <c r="F644" s="815">
        <v>715</v>
      </c>
      <c r="G644" s="801" t="s">
        <v>15504</v>
      </c>
    </row>
    <row r="645" spans="1:7">
      <c r="A645" s="1">
        <v>624</v>
      </c>
      <c r="B645" s="177" t="s">
        <v>15885</v>
      </c>
      <c r="C645" s="47" t="s">
        <v>15887</v>
      </c>
      <c r="D645" s="801" t="s">
        <v>74</v>
      </c>
      <c r="E645" s="803">
        <v>0.22</v>
      </c>
      <c r="F645" s="815">
        <v>1513</v>
      </c>
      <c r="G645" s="801" t="s">
        <v>15504</v>
      </c>
    </row>
    <row r="646" spans="1:7">
      <c r="A646" s="1">
        <v>625</v>
      </c>
      <c r="B646" s="177" t="s">
        <v>15885</v>
      </c>
      <c r="C646" s="47" t="s">
        <v>324</v>
      </c>
      <c r="D646" s="801" t="s">
        <v>74</v>
      </c>
      <c r="E646" s="803">
        <v>0.06</v>
      </c>
      <c r="F646" s="815">
        <v>440</v>
      </c>
      <c r="G646" s="801" t="s">
        <v>15504</v>
      </c>
    </row>
    <row r="647" spans="1:7">
      <c r="A647" s="1">
        <v>626</v>
      </c>
      <c r="B647" s="177" t="s">
        <v>15885</v>
      </c>
      <c r="C647" s="47" t="s">
        <v>8797</v>
      </c>
      <c r="D647" s="801" t="s">
        <v>74</v>
      </c>
      <c r="E647" s="803">
        <v>0.1</v>
      </c>
      <c r="F647" s="815">
        <v>687</v>
      </c>
      <c r="G647" s="801" t="s">
        <v>15504</v>
      </c>
    </row>
    <row r="648" spans="1:7">
      <c r="A648" s="1">
        <v>627</v>
      </c>
      <c r="B648" s="177" t="s">
        <v>15885</v>
      </c>
      <c r="C648" s="47" t="s">
        <v>15888</v>
      </c>
      <c r="D648" s="801" t="s">
        <v>74</v>
      </c>
      <c r="E648" s="803">
        <v>0.09</v>
      </c>
      <c r="F648" s="815">
        <v>633</v>
      </c>
      <c r="G648" s="801" t="s">
        <v>15504</v>
      </c>
    </row>
    <row r="649" spans="1:7">
      <c r="A649" s="1">
        <v>628</v>
      </c>
      <c r="B649" s="177" t="s">
        <v>15885</v>
      </c>
      <c r="C649" s="47" t="s">
        <v>485</v>
      </c>
      <c r="D649" s="801" t="s">
        <v>74</v>
      </c>
      <c r="E649" s="803">
        <v>0.13</v>
      </c>
      <c r="F649" s="815">
        <v>853</v>
      </c>
      <c r="G649" s="801" t="s">
        <v>15504</v>
      </c>
    </row>
    <row r="650" spans="1:7">
      <c r="A650" s="1">
        <v>629</v>
      </c>
      <c r="B650" s="177" t="s">
        <v>15885</v>
      </c>
      <c r="C650" s="47" t="s">
        <v>485</v>
      </c>
      <c r="D650" s="801" t="s">
        <v>74</v>
      </c>
      <c r="E650" s="803">
        <v>0.09</v>
      </c>
      <c r="F650" s="815">
        <v>578</v>
      </c>
      <c r="G650" s="801" t="s">
        <v>15504</v>
      </c>
    </row>
    <row r="651" spans="1:7">
      <c r="A651" s="1">
        <v>630</v>
      </c>
      <c r="B651" s="177" t="s">
        <v>15885</v>
      </c>
      <c r="C651" s="47" t="s">
        <v>15889</v>
      </c>
      <c r="D651" s="801" t="s">
        <v>74</v>
      </c>
      <c r="E651" s="803">
        <v>0.19</v>
      </c>
      <c r="F651" s="815">
        <v>1293</v>
      </c>
      <c r="G651" s="801" t="s">
        <v>15504</v>
      </c>
    </row>
    <row r="652" spans="1:7">
      <c r="A652" s="1">
        <v>631</v>
      </c>
      <c r="B652" s="177" t="s">
        <v>15885</v>
      </c>
      <c r="C652" s="47" t="s">
        <v>995</v>
      </c>
      <c r="D652" s="801" t="s">
        <v>74</v>
      </c>
      <c r="E652" s="803">
        <v>0.21</v>
      </c>
      <c r="F652" s="815">
        <v>1403</v>
      </c>
      <c r="G652" s="801" t="s">
        <v>15504</v>
      </c>
    </row>
    <row r="653" spans="1:7">
      <c r="A653" s="1">
        <v>632</v>
      </c>
      <c r="B653" s="177" t="s">
        <v>15885</v>
      </c>
      <c r="C653" s="47" t="s">
        <v>2917</v>
      </c>
      <c r="D653" s="801" t="s">
        <v>74</v>
      </c>
      <c r="E653" s="803">
        <v>0.24</v>
      </c>
      <c r="F653" s="815">
        <v>1623</v>
      </c>
      <c r="G653" s="801" t="s">
        <v>15504</v>
      </c>
    </row>
    <row r="654" spans="1:7">
      <c r="A654" s="1">
        <v>633</v>
      </c>
      <c r="B654" s="177" t="s">
        <v>15885</v>
      </c>
      <c r="C654" s="47" t="s">
        <v>15890</v>
      </c>
      <c r="D654" s="801" t="s">
        <v>74</v>
      </c>
      <c r="E654" s="803">
        <v>0.18</v>
      </c>
      <c r="F654" s="815">
        <v>1238</v>
      </c>
      <c r="G654" s="801" t="s">
        <v>15504</v>
      </c>
    </row>
    <row r="655" spans="1:7">
      <c r="A655" s="1">
        <v>634</v>
      </c>
      <c r="B655" s="177" t="s">
        <v>15885</v>
      </c>
      <c r="C655" s="47" t="s">
        <v>259</v>
      </c>
      <c r="D655" s="801" t="s">
        <v>74</v>
      </c>
      <c r="E655" s="803">
        <v>7.0000000000000007E-2</v>
      </c>
      <c r="F655" s="815">
        <v>495</v>
      </c>
      <c r="G655" s="801" t="s">
        <v>15504</v>
      </c>
    </row>
    <row r="656" spans="1:7">
      <c r="A656" s="1">
        <v>635</v>
      </c>
      <c r="B656" s="177" t="s">
        <v>15885</v>
      </c>
      <c r="C656" s="47" t="s">
        <v>259</v>
      </c>
      <c r="D656" s="801" t="s">
        <v>74</v>
      </c>
      <c r="E656" s="803">
        <v>0.09</v>
      </c>
      <c r="F656" s="815">
        <v>633</v>
      </c>
      <c r="G656" s="801" t="s">
        <v>15504</v>
      </c>
    </row>
    <row r="657" spans="1:7">
      <c r="A657" s="1">
        <v>636</v>
      </c>
      <c r="B657" s="177" t="s">
        <v>15885</v>
      </c>
      <c r="C657" s="47" t="s">
        <v>1891</v>
      </c>
      <c r="D657" s="801" t="s">
        <v>74</v>
      </c>
      <c r="E657" s="803">
        <v>0.02</v>
      </c>
      <c r="F657" s="815">
        <v>138</v>
      </c>
      <c r="G657" s="801" t="s">
        <v>15504</v>
      </c>
    </row>
    <row r="658" spans="1:7">
      <c r="A658" s="1">
        <v>637</v>
      </c>
      <c r="B658" s="177" t="s">
        <v>15885</v>
      </c>
      <c r="C658" s="47" t="s">
        <v>15891</v>
      </c>
      <c r="D658" s="801" t="s">
        <v>74</v>
      </c>
      <c r="E658" s="803">
        <v>0.13</v>
      </c>
      <c r="F658" s="815">
        <v>853</v>
      </c>
      <c r="G658" s="801" t="s">
        <v>15504</v>
      </c>
    </row>
    <row r="659" spans="1:7">
      <c r="A659" s="1">
        <v>638</v>
      </c>
      <c r="B659" s="177" t="s">
        <v>15885</v>
      </c>
      <c r="C659" s="47" t="s">
        <v>8701</v>
      </c>
      <c r="D659" s="801" t="s">
        <v>74</v>
      </c>
      <c r="E659" s="803">
        <v>0.13</v>
      </c>
      <c r="F659" s="815">
        <v>880</v>
      </c>
      <c r="G659" s="801" t="s">
        <v>15504</v>
      </c>
    </row>
    <row r="660" spans="1:7">
      <c r="A660" s="1">
        <v>639</v>
      </c>
      <c r="B660" s="177" t="s">
        <v>15885</v>
      </c>
      <c r="C660" s="47" t="s">
        <v>15892</v>
      </c>
      <c r="D660" s="801" t="s">
        <v>74</v>
      </c>
      <c r="E660" s="803">
        <v>0.13</v>
      </c>
      <c r="F660" s="815">
        <v>908</v>
      </c>
      <c r="G660" s="801" t="s">
        <v>15504</v>
      </c>
    </row>
    <row r="661" spans="1:7">
      <c r="A661" s="1">
        <v>640</v>
      </c>
      <c r="B661" s="177" t="s">
        <v>15885</v>
      </c>
      <c r="C661" s="47" t="s">
        <v>5785</v>
      </c>
      <c r="D661" s="801" t="s">
        <v>74</v>
      </c>
      <c r="E661" s="803">
        <v>0.18</v>
      </c>
      <c r="F661" s="815">
        <v>1210</v>
      </c>
      <c r="G661" s="801" t="s">
        <v>15504</v>
      </c>
    </row>
    <row r="662" spans="1:7">
      <c r="A662" s="1">
        <v>641</v>
      </c>
      <c r="B662" s="177" t="s">
        <v>15885</v>
      </c>
      <c r="C662" s="47" t="s">
        <v>15893</v>
      </c>
      <c r="D662" s="801" t="s">
        <v>74</v>
      </c>
      <c r="E662" s="803">
        <v>0.11</v>
      </c>
      <c r="F662" s="815">
        <v>743</v>
      </c>
      <c r="G662" s="801" t="s">
        <v>15504</v>
      </c>
    </row>
    <row r="663" spans="1:7">
      <c r="A663" s="1">
        <v>642</v>
      </c>
      <c r="B663" s="177" t="s">
        <v>15885</v>
      </c>
      <c r="C663" s="47" t="s">
        <v>15894</v>
      </c>
      <c r="D663" s="801" t="s">
        <v>74</v>
      </c>
      <c r="E663" s="803">
        <v>0.15</v>
      </c>
      <c r="F663" s="815">
        <v>990</v>
      </c>
      <c r="G663" s="801" t="s">
        <v>15504</v>
      </c>
    </row>
    <row r="664" spans="1:7">
      <c r="A664" s="1">
        <v>643</v>
      </c>
      <c r="B664" s="177" t="s">
        <v>15885</v>
      </c>
      <c r="C664" s="47" t="s">
        <v>5664</v>
      </c>
      <c r="D664" s="801" t="s">
        <v>74</v>
      </c>
      <c r="E664" s="803">
        <v>0.15</v>
      </c>
      <c r="F664" s="815">
        <v>1045</v>
      </c>
      <c r="G664" s="801" t="s">
        <v>15504</v>
      </c>
    </row>
    <row r="665" spans="1:7">
      <c r="A665" s="1">
        <v>644</v>
      </c>
      <c r="B665" s="177" t="s">
        <v>15885</v>
      </c>
      <c r="C665" s="47" t="s">
        <v>15895</v>
      </c>
      <c r="D665" s="801" t="s">
        <v>74</v>
      </c>
      <c r="E665" s="803">
        <v>0.02</v>
      </c>
      <c r="F665" s="815">
        <v>165</v>
      </c>
      <c r="G665" s="801" t="s">
        <v>15504</v>
      </c>
    </row>
    <row r="666" spans="1:7">
      <c r="A666" s="1">
        <v>645</v>
      </c>
      <c r="B666" s="177" t="s">
        <v>15885</v>
      </c>
      <c r="C666" s="47" t="s">
        <v>11335</v>
      </c>
      <c r="D666" s="801" t="s">
        <v>74</v>
      </c>
      <c r="E666" s="803">
        <v>0.14000000000000001</v>
      </c>
      <c r="F666" s="815">
        <v>963</v>
      </c>
      <c r="G666" s="801" t="s">
        <v>15504</v>
      </c>
    </row>
    <row r="667" spans="1:7">
      <c r="A667" s="1">
        <v>646</v>
      </c>
      <c r="B667" s="177" t="s">
        <v>15885</v>
      </c>
      <c r="C667" s="47" t="s">
        <v>2187</v>
      </c>
      <c r="D667" s="801" t="s">
        <v>74</v>
      </c>
      <c r="E667" s="803">
        <v>0.17</v>
      </c>
      <c r="F667" s="815">
        <v>1155</v>
      </c>
      <c r="G667" s="801" t="s">
        <v>15504</v>
      </c>
    </row>
    <row r="668" spans="1:7">
      <c r="A668" s="1">
        <v>647</v>
      </c>
      <c r="B668" s="177" t="s">
        <v>15885</v>
      </c>
      <c r="C668" s="47" t="s">
        <v>15896</v>
      </c>
      <c r="D668" s="801" t="s">
        <v>74</v>
      </c>
      <c r="E668" s="803">
        <v>0.15</v>
      </c>
      <c r="F668" s="815">
        <v>1018</v>
      </c>
      <c r="G668" s="801" t="s">
        <v>15504</v>
      </c>
    </row>
    <row r="669" spans="1:7">
      <c r="A669" s="1">
        <v>648</v>
      </c>
      <c r="B669" s="177" t="s">
        <v>15885</v>
      </c>
      <c r="C669" s="47" t="s">
        <v>15897</v>
      </c>
      <c r="D669" s="801" t="s">
        <v>74</v>
      </c>
      <c r="E669" s="803">
        <v>0.1</v>
      </c>
      <c r="F669" s="815">
        <v>688</v>
      </c>
      <c r="G669" s="801" t="s">
        <v>15504</v>
      </c>
    </row>
    <row r="670" spans="1:7">
      <c r="A670" s="1">
        <v>649</v>
      </c>
      <c r="B670" s="177" t="s">
        <v>15885</v>
      </c>
      <c r="C670" s="47" t="s">
        <v>15898</v>
      </c>
      <c r="D670" s="801" t="s">
        <v>74</v>
      </c>
      <c r="E670" s="803">
        <v>0.03</v>
      </c>
      <c r="F670" s="815">
        <v>220</v>
      </c>
      <c r="G670" s="801" t="s">
        <v>15504</v>
      </c>
    </row>
    <row r="671" spans="1:7">
      <c r="A671" s="1">
        <v>650</v>
      </c>
      <c r="B671" s="177" t="s">
        <v>15885</v>
      </c>
      <c r="C671" s="120" t="s">
        <v>1242</v>
      </c>
      <c r="D671" s="801" t="s">
        <v>74</v>
      </c>
      <c r="E671" s="803">
        <v>0.09</v>
      </c>
      <c r="F671" s="815">
        <v>605</v>
      </c>
      <c r="G671" s="801" t="s">
        <v>15504</v>
      </c>
    </row>
    <row r="672" spans="1:7">
      <c r="A672" s="1">
        <v>651</v>
      </c>
      <c r="B672" s="177" t="s">
        <v>15885</v>
      </c>
      <c r="C672" s="120" t="s">
        <v>15899</v>
      </c>
      <c r="D672" s="801" t="s">
        <v>74</v>
      </c>
      <c r="E672" s="803">
        <v>0.22</v>
      </c>
      <c r="F672" s="815">
        <v>1513</v>
      </c>
      <c r="G672" s="801" t="s">
        <v>15504</v>
      </c>
    </row>
    <row r="673" spans="1:7">
      <c r="A673" s="1">
        <v>652</v>
      </c>
      <c r="B673" s="177" t="s">
        <v>15885</v>
      </c>
      <c r="C673" s="120" t="s">
        <v>15900</v>
      </c>
      <c r="D673" s="801" t="s">
        <v>74</v>
      </c>
      <c r="E673" s="803">
        <v>0.11</v>
      </c>
      <c r="F673" s="815">
        <v>715</v>
      </c>
      <c r="G673" s="801" t="s">
        <v>15504</v>
      </c>
    </row>
    <row r="674" spans="1:7">
      <c r="A674" s="1">
        <v>653</v>
      </c>
      <c r="B674" s="177" t="s">
        <v>15885</v>
      </c>
      <c r="C674" s="120" t="s">
        <v>15901</v>
      </c>
      <c r="D674" s="801" t="s">
        <v>74</v>
      </c>
      <c r="E674" s="803">
        <v>0.11</v>
      </c>
      <c r="F674" s="815">
        <v>743</v>
      </c>
      <c r="G674" s="801" t="s">
        <v>15504</v>
      </c>
    </row>
    <row r="675" spans="1:7">
      <c r="A675" s="1">
        <v>654</v>
      </c>
      <c r="B675" s="177" t="s">
        <v>15885</v>
      </c>
      <c r="C675" s="120" t="s">
        <v>15902</v>
      </c>
      <c r="D675" s="801" t="s">
        <v>74</v>
      </c>
      <c r="E675" s="803">
        <v>0.48</v>
      </c>
      <c r="F675" s="815">
        <v>3245</v>
      </c>
      <c r="G675" s="801" t="s">
        <v>15504</v>
      </c>
    </row>
    <row r="676" spans="1:7">
      <c r="A676" s="1">
        <v>655</v>
      </c>
      <c r="B676" s="177" t="s">
        <v>15885</v>
      </c>
      <c r="C676" s="120" t="s">
        <v>15903</v>
      </c>
      <c r="D676" s="801" t="s">
        <v>74</v>
      </c>
      <c r="E676" s="803">
        <v>0.11</v>
      </c>
      <c r="F676" s="815">
        <v>715</v>
      </c>
      <c r="G676" s="801" t="s">
        <v>15504</v>
      </c>
    </row>
    <row r="677" spans="1:7">
      <c r="A677" s="1">
        <v>656</v>
      </c>
      <c r="B677" s="177" t="s">
        <v>15885</v>
      </c>
      <c r="C677" s="120" t="s">
        <v>15904</v>
      </c>
      <c r="D677" s="801" t="s">
        <v>74</v>
      </c>
      <c r="E677" s="803">
        <v>0.12</v>
      </c>
      <c r="F677" s="815">
        <v>798</v>
      </c>
      <c r="G677" s="801" t="s">
        <v>15504</v>
      </c>
    </row>
    <row r="678" spans="1:7">
      <c r="A678" s="1">
        <v>657</v>
      </c>
      <c r="B678" s="177" t="s">
        <v>15885</v>
      </c>
      <c r="C678" s="120" t="s">
        <v>15905</v>
      </c>
      <c r="D678" s="801" t="s">
        <v>74</v>
      </c>
      <c r="E678" s="803">
        <v>0.4</v>
      </c>
      <c r="F678" s="815">
        <v>2723</v>
      </c>
      <c r="G678" s="801" t="s">
        <v>15504</v>
      </c>
    </row>
    <row r="679" spans="1:7">
      <c r="A679" s="1">
        <v>658</v>
      </c>
      <c r="B679" s="177" t="s">
        <v>15885</v>
      </c>
      <c r="C679" s="120" t="s">
        <v>15906</v>
      </c>
      <c r="D679" s="801" t="s">
        <v>74</v>
      </c>
      <c r="E679" s="803">
        <v>0.09</v>
      </c>
      <c r="F679" s="815">
        <v>633</v>
      </c>
      <c r="G679" s="801" t="s">
        <v>15504</v>
      </c>
    </row>
    <row r="680" spans="1:7">
      <c r="A680" s="1">
        <v>659</v>
      </c>
      <c r="B680" s="177" t="s">
        <v>15885</v>
      </c>
      <c r="C680" s="120" t="s">
        <v>15906</v>
      </c>
      <c r="D680" s="801" t="s">
        <v>74</v>
      </c>
      <c r="E680" s="803">
        <v>0.21</v>
      </c>
      <c r="F680" s="815">
        <v>1430</v>
      </c>
      <c r="G680" s="801" t="s">
        <v>15504</v>
      </c>
    </row>
    <row r="681" spans="1:7">
      <c r="A681" s="1">
        <v>660</v>
      </c>
      <c r="B681" s="177" t="s">
        <v>15885</v>
      </c>
      <c r="C681" s="120" t="s">
        <v>25</v>
      </c>
      <c r="D681" s="801" t="s">
        <v>74</v>
      </c>
      <c r="E681" s="803">
        <v>0.1</v>
      </c>
      <c r="F681" s="815">
        <v>688</v>
      </c>
      <c r="G681" s="801" t="s">
        <v>15504</v>
      </c>
    </row>
    <row r="682" spans="1:7">
      <c r="A682" s="1">
        <v>661</v>
      </c>
      <c r="B682" s="177" t="s">
        <v>15885</v>
      </c>
      <c r="C682" s="120" t="s">
        <v>15907</v>
      </c>
      <c r="D682" s="801" t="s">
        <v>74</v>
      </c>
      <c r="E682" s="803">
        <v>0.05</v>
      </c>
      <c r="F682" s="815">
        <v>358</v>
      </c>
      <c r="G682" s="801" t="s">
        <v>15504</v>
      </c>
    </row>
    <row r="683" spans="1:7">
      <c r="A683" s="1">
        <v>662</v>
      </c>
      <c r="B683" s="177" t="s">
        <v>15885</v>
      </c>
      <c r="C683" s="120" t="s">
        <v>15682</v>
      </c>
      <c r="D683" s="801" t="s">
        <v>74</v>
      </c>
      <c r="E683" s="803">
        <v>0.41</v>
      </c>
      <c r="F683" s="815">
        <v>2778</v>
      </c>
      <c r="G683" s="801" t="s">
        <v>15504</v>
      </c>
    </row>
    <row r="684" spans="1:7">
      <c r="A684" s="1">
        <v>663</v>
      </c>
      <c r="B684" s="177" t="s">
        <v>15885</v>
      </c>
      <c r="C684" s="120" t="s">
        <v>15908</v>
      </c>
      <c r="D684" s="801" t="s">
        <v>74</v>
      </c>
      <c r="E684" s="803">
        <v>0.13</v>
      </c>
      <c r="F684" s="815">
        <v>908</v>
      </c>
      <c r="G684" s="801" t="s">
        <v>15504</v>
      </c>
    </row>
    <row r="685" spans="1:7">
      <c r="A685" s="1">
        <v>664</v>
      </c>
      <c r="B685" s="177" t="s">
        <v>15885</v>
      </c>
      <c r="C685" s="120" t="s">
        <v>15909</v>
      </c>
      <c r="D685" s="801" t="s">
        <v>74</v>
      </c>
      <c r="E685" s="803">
        <v>0.38</v>
      </c>
      <c r="F685" s="815">
        <v>2613</v>
      </c>
      <c r="G685" s="801" t="s">
        <v>15504</v>
      </c>
    </row>
    <row r="686" spans="1:7">
      <c r="A686" s="1">
        <v>665</v>
      </c>
      <c r="B686" s="177" t="s">
        <v>15885</v>
      </c>
      <c r="C686" s="120" t="s">
        <v>15909</v>
      </c>
      <c r="D686" s="801" t="s">
        <v>74</v>
      </c>
      <c r="E686" s="803">
        <v>0.31</v>
      </c>
      <c r="F686" s="815">
        <v>2090</v>
      </c>
      <c r="G686" s="801" t="s">
        <v>15504</v>
      </c>
    </row>
    <row r="687" spans="1:7">
      <c r="A687" s="1">
        <v>666</v>
      </c>
      <c r="B687" s="177" t="s">
        <v>15885</v>
      </c>
      <c r="C687" s="120" t="s">
        <v>59</v>
      </c>
      <c r="D687" s="801" t="s">
        <v>74</v>
      </c>
      <c r="E687" s="803">
        <v>7.0000000000000007E-2</v>
      </c>
      <c r="F687" s="815">
        <v>495</v>
      </c>
      <c r="G687" s="801" t="s">
        <v>15504</v>
      </c>
    </row>
    <row r="688" spans="1:7">
      <c r="A688" s="1">
        <v>667</v>
      </c>
      <c r="B688" s="177" t="s">
        <v>15885</v>
      </c>
      <c r="C688" s="120" t="s">
        <v>15910</v>
      </c>
      <c r="D688" s="801" t="s">
        <v>74</v>
      </c>
      <c r="E688" s="803">
        <v>0.17</v>
      </c>
      <c r="F688" s="815">
        <v>1128</v>
      </c>
      <c r="G688" s="801" t="s">
        <v>15504</v>
      </c>
    </row>
    <row r="689" spans="1:7">
      <c r="A689" s="1">
        <v>668</v>
      </c>
      <c r="B689" s="177" t="s">
        <v>15885</v>
      </c>
      <c r="C689" s="120" t="s">
        <v>11738</v>
      </c>
      <c r="D689" s="801" t="s">
        <v>74</v>
      </c>
      <c r="E689" s="803">
        <v>0.2</v>
      </c>
      <c r="F689" s="815">
        <v>1348</v>
      </c>
      <c r="G689" s="801" t="s">
        <v>15504</v>
      </c>
    </row>
    <row r="690" spans="1:7">
      <c r="A690" s="1">
        <v>669</v>
      </c>
      <c r="B690" s="177" t="s">
        <v>15885</v>
      </c>
      <c r="C690" s="120" t="s">
        <v>2964</v>
      </c>
      <c r="D690" s="801" t="s">
        <v>74</v>
      </c>
      <c r="E690" s="803">
        <v>0.11</v>
      </c>
      <c r="F690" s="815">
        <v>770</v>
      </c>
      <c r="G690" s="801" t="s">
        <v>15504</v>
      </c>
    </row>
    <row r="691" spans="1:7">
      <c r="A691" s="1">
        <v>670</v>
      </c>
      <c r="B691" s="177" t="s">
        <v>15885</v>
      </c>
      <c r="C691" s="120" t="s">
        <v>15911</v>
      </c>
      <c r="D691" s="801" t="s">
        <v>74</v>
      </c>
      <c r="E691" s="803">
        <v>0.1</v>
      </c>
      <c r="F691" s="815">
        <v>688</v>
      </c>
      <c r="G691" s="801" t="s">
        <v>15504</v>
      </c>
    </row>
    <row r="692" spans="1:7">
      <c r="A692" s="1">
        <v>671</v>
      </c>
      <c r="B692" s="177" t="s">
        <v>15885</v>
      </c>
      <c r="C692" s="120" t="s">
        <v>15912</v>
      </c>
      <c r="D692" s="801" t="s">
        <v>74</v>
      </c>
      <c r="E692" s="803">
        <v>0.21</v>
      </c>
      <c r="F692" s="815">
        <v>1458</v>
      </c>
      <c r="G692" s="801" t="s">
        <v>15504</v>
      </c>
    </row>
    <row r="693" spans="1:7">
      <c r="A693" s="1">
        <v>672</v>
      </c>
      <c r="B693" s="177" t="s">
        <v>15885</v>
      </c>
      <c r="C693" s="120" t="s">
        <v>780</v>
      </c>
      <c r="D693" s="801" t="s">
        <v>74</v>
      </c>
      <c r="E693" s="803">
        <v>0.2</v>
      </c>
      <c r="F693" s="815">
        <v>1375</v>
      </c>
      <c r="G693" s="801" t="s">
        <v>15504</v>
      </c>
    </row>
    <row r="694" spans="1:7">
      <c r="A694" s="1">
        <v>673</v>
      </c>
      <c r="B694" s="177" t="s">
        <v>15885</v>
      </c>
      <c r="C694" s="120" t="s">
        <v>780</v>
      </c>
      <c r="D694" s="801" t="s">
        <v>74</v>
      </c>
      <c r="E694" s="803">
        <v>0.12</v>
      </c>
      <c r="F694" s="815">
        <v>798</v>
      </c>
      <c r="G694" s="801" t="s">
        <v>15504</v>
      </c>
    </row>
    <row r="695" spans="1:7">
      <c r="A695" s="1">
        <v>674</v>
      </c>
      <c r="B695" s="177" t="s">
        <v>15885</v>
      </c>
      <c r="C695" s="120" t="s">
        <v>2184</v>
      </c>
      <c r="D695" s="801" t="s">
        <v>74</v>
      </c>
      <c r="E695" s="803">
        <v>0.2</v>
      </c>
      <c r="F695" s="815">
        <v>1375</v>
      </c>
      <c r="G695" s="801" t="s">
        <v>15504</v>
      </c>
    </row>
    <row r="696" spans="1:7">
      <c r="A696" s="1">
        <v>675</v>
      </c>
      <c r="B696" s="177" t="s">
        <v>15885</v>
      </c>
      <c r="C696" s="120" t="s">
        <v>15913</v>
      </c>
      <c r="D696" s="801" t="s">
        <v>74</v>
      </c>
      <c r="E696" s="803">
        <v>0.73</v>
      </c>
      <c r="F696" s="815">
        <v>4978</v>
      </c>
      <c r="G696" s="801" t="s">
        <v>15504</v>
      </c>
    </row>
    <row r="697" spans="1:7">
      <c r="A697" s="1">
        <v>676</v>
      </c>
      <c r="B697" s="177" t="s">
        <v>15885</v>
      </c>
      <c r="C697" s="120" t="s">
        <v>15913</v>
      </c>
      <c r="D697" s="801" t="s">
        <v>74</v>
      </c>
      <c r="E697" s="803">
        <v>0.12</v>
      </c>
      <c r="F697" s="815">
        <v>798</v>
      </c>
      <c r="G697" s="801" t="s">
        <v>15504</v>
      </c>
    </row>
    <row r="698" spans="1:7">
      <c r="A698" s="1">
        <v>677</v>
      </c>
      <c r="B698" s="177" t="s">
        <v>15885</v>
      </c>
      <c r="C698" s="120" t="s">
        <v>15913</v>
      </c>
      <c r="D698" s="801" t="s">
        <v>74</v>
      </c>
      <c r="E698" s="803">
        <v>0.1</v>
      </c>
      <c r="F698" s="815">
        <v>688</v>
      </c>
      <c r="G698" s="801" t="s">
        <v>15504</v>
      </c>
    </row>
    <row r="699" spans="1:7">
      <c r="A699" s="1">
        <v>678</v>
      </c>
      <c r="B699" s="177" t="s">
        <v>15885</v>
      </c>
      <c r="C699" s="120" t="s">
        <v>8858</v>
      </c>
      <c r="D699" s="801" t="s">
        <v>74</v>
      </c>
      <c r="E699" s="803">
        <v>0.13</v>
      </c>
      <c r="F699" s="815">
        <v>908</v>
      </c>
      <c r="G699" s="801" t="s">
        <v>15504</v>
      </c>
    </row>
    <row r="700" spans="1:7">
      <c r="A700" s="1">
        <v>679</v>
      </c>
      <c r="B700" s="177" t="s">
        <v>15885</v>
      </c>
      <c r="C700" s="120" t="s">
        <v>8858</v>
      </c>
      <c r="D700" s="801" t="s">
        <v>74</v>
      </c>
      <c r="E700" s="803">
        <v>0.27</v>
      </c>
      <c r="F700" s="815">
        <v>1815</v>
      </c>
      <c r="G700" s="801" t="s">
        <v>15504</v>
      </c>
    </row>
    <row r="701" spans="1:7">
      <c r="A701" s="1">
        <v>680</v>
      </c>
      <c r="B701" s="177" t="s">
        <v>15885</v>
      </c>
      <c r="C701" s="120" t="s">
        <v>15914</v>
      </c>
      <c r="D701" s="801" t="s">
        <v>74</v>
      </c>
      <c r="E701" s="803">
        <v>0.32</v>
      </c>
      <c r="F701" s="815">
        <v>2173</v>
      </c>
      <c r="G701" s="801" t="s">
        <v>15504</v>
      </c>
    </row>
    <row r="702" spans="1:7">
      <c r="A702" s="1">
        <v>681</v>
      </c>
      <c r="B702" s="177" t="s">
        <v>15885</v>
      </c>
      <c r="C702" s="120" t="s">
        <v>11953</v>
      </c>
      <c r="D702" s="801" t="s">
        <v>74</v>
      </c>
      <c r="E702" s="803">
        <v>0.21</v>
      </c>
      <c r="F702" s="815">
        <v>1403</v>
      </c>
      <c r="G702" s="801" t="s">
        <v>15504</v>
      </c>
    </row>
    <row r="703" spans="1:7">
      <c r="A703" s="1">
        <v>682</v>
      </c>
      <c r="B703" s="177" t="s">
        <v>15885</v>
      </c>
      <c r="C703" s="120" t="s">
        <v>15915</v>
      </c>
      <c r="D703" s="801" t="s">
        <v>74</v>
      </c>
      <c r="E703" s="803">
        <v>0.04</v>
      </c>
      <c r="F703" s="815">
        <v>275</v>
      </c>
      <c r="G703" s="801" t="s">
        <v>15504</v>
      </c>
    </row>
    <row r="704" spans="1:7">
      <c r="A704" s="1">
        <v>683</v>
      </c>
      <c r="B704" s="177" t="s">
        <v>15885</v>
      </c>
      <c r="C704" s="121" t="s">
        <v>15916</v>
      </c>
      <c r="D704" s="801" t="s">
        <v>74</v>
      </c>
      <c r="E704" s="803">
        <v>0.51</v>
      </c>
      <c r="F704" s="815">
        <v>3438</v>
      </c>
      <c r="G704" s="801" t="s">
        <v>15504</v>
      </c>
    </row>
    <row r="705" spans="1:7">
      <c r="A705" s="1">
        <v>684</v>
      </c>
      <c r="B705" s="177" t="s">
        <v>15885</v>
      </c>
      <c r="C705" s="120" t="s">
        <v>780</v>
      </c>
      <c r="D705" s="801" t="s">
        <v>74</v>
      </c>
      <c r="E705" s="803">
        <v>0.04</v>
      </c>
      <c r="F705" s="815">
        <v>275</v>
      </c>
      <c r="G705" s="801" t="s">
        <v>15504</v>
      </c>
    </row>
    <row r="706" spans="1:7">
      <c r="A706" s="1">
        <v>685</v>
      </c>
      <c r="B706" s="177" t="s">
        <v>15885</v>
      </c>
      <c r="C706" s="120" t="s">
        <v>15896</v>
      </c>
      <c r="D706" s="801" t="s">
        <v>74</v>
      </c>
      <c r="E706" s="803">
        <v>7.0000000000000007E-2</v>
      </c>
      <c r="F706" s="815">
        <v>468</v>
      </c>
      <c r="G706" s="801" t="s">
        <v>15504</v>
      </c>
    </row>
    <row r="707" spans="1:7">
      <c r="A707" s="1">
        <v>686</v>
      </c>
      <c r="B707" s="177" t="s">
        <v>15885</v>
      </c>
      <c r="C707" s="120" t="s">
        <v>15917</v>
      </c>
      <c r="D707" s="801" t="s">
        <v>74</v>
      </c>
      <c r="E707" s="803">
        <v>0.37</v>
      </c>
      <c r="F707" s="815">
        <v>2530</v>
      </c>
      <c r="G707" s="801" t="s">
        <v>15504</v>
      </c>
    </row>
    <row r="708" spans="1:7">
      <c r="A708" s="1">
        <v>687</v>
      </c>
      <c r="B708" s="177" t="s">
        <v>15885</v>
      </c>
      <c r="C708" s="120" t="s">
        <v>13978</v>
      </c>
      <c r="D708" s="801" t="s">
        <v>74</v>
      </c>
      <c r="E708" s="803">
        <v>0.16</v>
      </c>
      <c r="F708" s="815">
        <v>1100</v>
      </c>
      <c r="G708" s="801" t="s">
        <v>15504</v>
      </c>
    </row>
    <row r="709" spans="1:7">
      <c r="A709" s="1">
        <v>688</v>
      </c>
      <c r="B709" s="177" t="s">
        <v>15885</v>
      </c>
      <c r="C709" s="120" t="s">
        <v>15915</v>
      </c>
      <c r="D709" s="801" t="s">
        <v>74</v>
      </c>
      <c r="E709" s="803">
        <v>0.38</v>
      </c>
      <c r="F709" s="815">
        <v>2613</v>
      </c>
      <c r="G709" s="801" t="s">
        <v>15504</v>
      </c>
    </row>
    <row r="710" spans="1:7">
      <c r="A710" s="1">
        <v>689</v>
      </c>
      <c r="B710" s="177" t="s">
        <v>15885</v>
      </c>
      <c r="C710" s="120" t="s">
        <v>1313</v>
      </c>
      <c r="D710" s="801" t="s">
        <v>74</v>
      </c>
      <c r="E710" s="803">
        <v>0.13</v>
      </c>
      <c r="F710" s="815">
        <v>853</v>
      </c>
      <c r="G710" s="801" t="s">
        <v>15504</v>
      </c>
    </row>
    <row r="711" spans="1:7">
      <c r="A711" s="1">
        <v>690</v>
      </c>
      <c r="B711" s="177" t="s">
        <v>15885</v>
      </c>
      <c r="C711" s="120" t="s">
        <v>15918</v>
      </c>
      <c r="D711" s="801" t="s">
        <v>74</v>
      </c>
      <c r="E711" s="803">
        <v>0.25</v>
      </c>
      <c r="F711" s="815">
        <v>1705</v>
      </c>
      <c r="G711" s="801" t="s">
        <v>15504</v>
      </c>
    </row>
    <row r="712" spans="1:7">
      <c r="A712" s="1">
        <v>691</v>
      </c>
      <c r="B712" s="177" t="s">
        <v>15885</v>
      </c>
      <c r="C712" s="120" t="s">
        <v>15919</v>
      </c>
      <c r="D712" s="801" t="s">
        <v>74</v>
      </c>
      <c r="E712" s="803">
        <v>0.32</v>
      </c>
      <c r="F712" s="815">
        <v>2200</v>
      </c>
      <c r="G712" s="801" t="s">
        <v>15504</v>
      </c>
    </row>
    <row r="713" spans="1:7">
      <c r="A713" s="1">
        <v>692</v>
      </c>
      <c r="B713" s="177" t="s">
        <v>15885</v>
      </c>
      <c r="C713" s="120" t="s">
        <v>8858</v>
      </c>
      <c r="D713" s="801" t="s">
        <v>74</v>
      </c>
      <c r="E713" s="803">
        <v>0.16</v>
      </c>
      <c r="F713" s="815">
        <v>1100</v>
      </c>
      <c r="G713" s="801" t="s">
        <v>15504</v>
      </c>
    </row>
    <row r="714" spans="1:7">
      <c r="A714" s="1">
        <v>693</v>
      </c>
      <c r="B714" s="177" t="s">
        <v>15885</v>
      </c>
      <c r="C714" s="47" t="s">
        <v>15920</v>
      </c>
      <c r="D714" s="801" t="s">
        <v>74</v>
      </c>
      <c r="E714" s="803">
        <v>0.02</v>
      </c>
      <c r="F714" s="815">
        <v>165</v>
      </c>
      <c r="G714" s="801" t="s">
        <v>15504</v>
      </c>
    </row>
    <row r="715" spans="1:7">
      <c r="A715" s="1">
        <v>694</v>
      </c>
      <c r="B715" s="177" t="s">
        <v>15885</v>
      </c>
      <c r="C715" s="47" t="s">
        <v>15920</v>
      </c>
      <c r="D715" s="801" t="s">
        <v>74</v>
      </c>
      <c r="E715" s="803">
        <v>0.04</v>
      </c>
      <c r="F715" s="815">
        <v>303</v>
      </c>
      <c r="G715" s="801" t="s">
        <v>15504</v>
      </c>
    </row>
    <row r="716" spans="1:7">
      <c r="A716" s="1">
        <v>695</v>
      </c>
      <c r="B716" s="177" t="s">
        <v>15885</v>
      </c>
      <c r="C716" s="47" t="s">
        <v>2960</v>
      </c>
      <c r="D716" s="801" t="s">
        <v>74</v>
      </c>
      <c r="E716" s="803">
        <v>0.06</v>
      </c>
      <c r="F716" s="815">
        <v>413</v>
      </c>
      <c r="G716" s="801" t="s">
        <v>15504</v>
      </c>
    </row>
    <row r="717" spans="1:7">
      <c r="A717" s="1">
        <v>696</v>
      </c>
      <c r="B717" s="177" t="s">
        <v>15885</v>
      </c>
      <c r="C717" s="47" t="s">
        <v>1543</v>
      </c>
      <c r="D717" s="801" t="s">
        <v>74</v>
      </c>
      <c r="E717" s="803">
        <v>0.1</v>
      </c>
      <c r="F717" s="815">
        <v>660</v>
      </c>
      <c r="G717" s="801" t="s">
        <v>15504</v>
      </c>
    </row>
    <row r="718" spans="1:7">
      <c r="A718" s="1">
        <v>697</v>
      </c>
      <c r="B718" s="177" t="s">
        <v>15885</v>
      </c>
      <c r="C718" s="47" t="s">
        <v>5664</v>
      </c>
      <c r="D718" s="801" t="s">
        <v>74</v>
      </c>
      <c r="E718" s="803">
        <v>0.17</v>
      </c>
      <c r="F718" s="815">
        <v>1183</v>
      </c>
      <c r="G718" s="801" t="s">
        <v>15504</v>
      </c>
    </row>
    <row r="719" spans="1:7">
      <c r="A719" s="1">
        <v>698</v>
      </c>
      <c r="B719" s="177" t="s">
        <v>15885</v>
      </c>
      <c r="C719" s="47" t="s">
        <v>5664</v>
      </c>
      <c r="D719" s="801" t="s">
        <v>74</v>
      </c>
      <c r="E719" s="803">
        <v>0.14000000000000001</v>
      </c>
      <c r="F719" s="815">
        <v>935</v>
      </c>
      <c r="G719" s="801" t="s">
        <v>15504</v>
      </c>
    </row>
    <row r="720" spans="1:7">
      <c r="A720" s="1">
        <v>699</v>
      </c>
      <c r="B720" s="177" t="s">
        <v>15885</v>
      </c>
      <c r="C720" s="47" t="s">
        <v>25</v>
      </c>
      <c r="D720" s="801" t="s">
        <v>74</v>
      </c>
      <c r="E720" s="803">
        <v>0.24</v>
      </c>
      <c r="F720" s="815">
        <v>1623</v>
      </c>
      <c r="G720" s="801" t="s">
        <v>15504</v>
      </c>
    </row>
    <row r="721" spans="1:7">
      <c r="A721" s="1">
        <v>700</v>
      </c>
      <c r="B721" s="177" t="s">
        <v>15885</v>
      </c>
      <c r="C721" s="47" t="s">
        <v>2187</v>
      </c>
      <c r="D721" s="801" t="s">
        <v>74</v>
      </c>
      <c r="E721" s="803">
        <v>0.12</v>
      </c>
      <c r="F721" s="815">
        <v>825</v>
      </c>
      <c r="G721" s="801" t="s">
        <v>15504</v>
      </c>
    </row>
    <row r="722" spans="1:7">
      <c r="A722" s="1">
        <v>701</v>
      </c>
      <c r="B722" s="177" t="s">
        <v>15885</v>
      </c>
      <c r="C722" s="47" t="s">
        <v>15921</v>
      </c>
      <c r="D722" s="801" t="s">
        <v>74</v>
      </c>
      <c r="E722" s="803">
        <v>0.11</v>
      </c>
      <c r="F722" s="815">
        <v>715</v>
      </c>
      <c r="G722" s="801" t="s">
        <v>15504</v>
      </c>
    </row>
    <row r="723" spans="1:7">
      <c r="A723" s="1">
        <v>702</v>
      </c>
      <c r="B723" s="177" t="s">
        <v>15885</v>
      </c>
      <c r="C723" s="47" t="s">
        <v>1955</v>
      </c>
      <c r="D723" s="801" t="s">
        <v>74</v>
      </c>
      <c r="E723" s="803">
        <v>0.06</v>
      </c>
      <c r="F723" s="815">
        <v>413</v>
      </c>
      <c r="G723" s="801" t="s">
        <v>15504</v>
      </c>
    </row>
    <row r="724" spans="1:7">
      <c r="A724" s="1">
        <v>703</v>
      </c>
      <c r="B724" s="177" t="s">
        <v>15885</v>
      </c>
      <c r="C724" s="47" t="s">
        <v>15922</v>
      </c>
      <c r="D724" s="801" t="s">
        <v>74</v>
      </c>
      <c r="E724" s="803">
        <v>0.03</v>
      </c>
      <c r="F724" s="815">
        <v>193</v>
      </c>
      <c r="G724" s="801" t="s">
        <v>15504</v>
      </c>
    </row>
    <row r="725" spans="1:7">
      <c r="A725" s="1">
        <v>704</v>
      </c>
      <c r="B725" s="177" t="s">
        <v>15885</v>
      </c>
      <c r="C725" s="47" t="s">
        <v>1537</v>
      </c>
      <c r="D725" s="801" t="s">
        <v>74</v>
      </c>
      <c r="E725" s="803">
        <v>0.52</v>
      </c>
      <c r="F725" s="815">
        <v>3520</v>
      </c>
      <c r="G725" s="801" t="s">
        <v>15504</v>
      </c>
    </row>
    <row r="726" spans="1:7">
      <c r="A726" s="1">
        <v>705</v>
      </c>
      <c r="B726" s="177" t="s">
        <v>15885</v>
      </c>
      <c r="C726" s="47" t="s">
        <v>15923</v>
      </c>
      <c r="D726" s="801" t="s">
        <v>74</v>
      </c>
      <c r="E726" s="803">
        <v>0.2</v>
      </c>
      <c r="F726" s="815">
        <v>1348</v>
      </c>
      <c r="G726" s="801" t="s">
        <v>15504</v>
      </c>
    </row>
    <row r="727" spans="1:7">
      <c r="A727" s="1">
        <v>706</v>
      </c>
      <c r="B727" s="177" t="s">
        <v>15885</v>
      </c>
      <c r="C727" s="47" t="s">
        <v>1891</v>
      </c>
      <c r="D727" s="801" t="s">
        <v>74</v>
      </c>
      <c r="E727" s="803">
        <v>0.1</v>
      </c>
      <c r="F727" s="815">
        <v>660</v>
      </c>
      <c r="G727" s="801" t="s">
        <v>15504</v>
      </c>
    </row>
    <row r="728" spans="1:7">
      <c r="A728" s="1">
        <v>707</v>
      </c>
      <c r="B728" s="177" t="s">
        <v>15885</v>
      </c>
      <c r="C728" s="47" t="s">
        <v>14014</v>
      </c>
      <c r="D728" s="801" t="s">
        <v>74</v>
      </c>
      <c r="E728" s="803">
        <v>0.15</v>
      </c>
      <c r="F728" s="815">
        <v>1045</v>
      </c>
      <c r="G728" s="801" t="s">
        <v>15504</v>
      </c>
    </row>
    <row r="729" spans="1:7">
      <c r="A729" s="1">
        <v>708</v>
      </c>
      <c r="B729" s="177" t="s">
        <v>15885</v>
      </c>
      <c r="C729" s="47" t="s">
        <v>15924</v>
      </c>
      <c r="D729" s="801" t="s">
        <v>74</v>
      </c>
      <c r="E729" s="803">
        <v>0.19</v>
      </c>
      <c r="F729" s="815">
        <v>1293</v>
      </c>
      <c r="G729" s="801" t="s">
        <v>15504</v>
      </c>
    </row>
    <row r="730" spans="1:7">
      <c r="A730" s="1">
        <v>709</v>
      </c>
      <c r="B730" s="177" t="s">
        <v>15885</v>
      </c>
      <c r="C730" s="47" t="s">
        <v>15925</v>
      </c>
      <c r="D730" s="801" t="s">
        <v>74</v>
      </c>
      <c r="E730" s="803">
        <v>0.11</v>
      </c>
      <c r="F730" s="815">
        <v>743</v>
      </c>
      <c r="G730" s="801" t="s">
        <v>15504</v>
      </c>
    </row>
    <row r="731" spans="1:7">
      <c r="A731" s="1">
        <v>710</v>
      </c>
      <c r="B731" s="177" t="s">
        <v>15885</v>
      </c>
      <c r="C731" s="47" t="s">
        <v>15876</v>
      </c>
      <c r="D731" s="801" t="s">
        <v>74</v>
      </c>
      <c r="E731" s="803">
        <v>0.11</v>
      </c>
      <c r="F731" s="815">
        <v>770</v>
      </c>
      <c r="G731" s="801" t="s">
        <v>15504</v>
      </c>
    </row>
    <row r="732" spans="1:7">
      <c r="A732" s="1">
        <v>711</v>
      </c>
      <c r="B732" s="177" t="s">
        <v>15885</v>
      </c>
      <c r="C732" s="47" t="s">
        <v>15926</v>
      </c>
      <c r="D732" s="801" t="s">
        <v>74</v>
      </c>
      <c r="E732" s="803">
        <v>0.44</v>
      </c>
      <c r="F732" s="815">
        <v>3025</v>
      </c>
      <c r="G732" s="801" t="s">
        <v>15504</v>
      </c>
    </row>
    <row r="733" spans="1:7">
      <c r="A733" s="1">
        <v>712</v>
      </c>
      <c r="B733" s="177" t="s">
        <v>15885</v>
      </c>
      <c r="C733" s="47" t="s">
        <v>15927</v>
      </c>
      <c r="D733" s="801" t="s">
        <v>74</v>
      </c>
      <c r="E733" s="803">
        <v>7.0000000000000007E-2</v>
      </c>
      <c r="F733" s="815">
        <v>495</v>
      </c>
      <c r="G733" s="801" t="s">
        <v>15504</v>
      </c>
    </row>
    <row r="734" spans="1:7">
      <c r="A734" s="1">
        <v>713</v>
      </c>
      <c r="B734" s="177" t="s">
        <v>15885</v>
      </c>
      <c r="C734" s="47" t="s">
        <v>1090</v>
      </c>
      <c r="D734" s="801" t="s">
        <v>74</v>
      </c>
      <c r="E734" s="803">
        <v>0.21</v>
      </c>
      <c r="F734" s="815">
        <v>1430</v>
      </c>
      <c r="G734" s="801" t="s">
        <v>15504</v>
      </c>
    </row>
    <row r="735" spans="1:7">
      <c r="A735" s="1">
        <v>714</v>
      </c>
      <c r="B735" s="177" t="s">
        <v>15885</v>
      </c>
      <c r="C735" s="47" t="s">
        <v>15928</v>
      </c>
      <c r="D735" s="801" t="s">
        <v>74</v>
      </c>
      <c r="E735" s="803">
        <v>0.15</v>
      </c>
      <c r="F735" s="815">
        <v>990</v>
      </c>
      <c r="G735" s="801" t="s">
        <v>15504</v>
      </c>
    </row>
    <row r="736" spans="1:7">
      <c r="A736" s="1">
        <v>715</v>
      </c>
      <c r="B736" s="177" t="s">
        <v>15885</v>
      </c>
      <c r="C736" s="47" t="s">
        <v>1242</v>
      </c>
      <c r="D736" s="801" t="s">
        <v>74</v>
      </c>
      <c r="E736" s="803">
        <v>0.19</v>
      </c>
      <c r="F736" s="815">
        <v>1265</v>
      </c>
      <c r="G736" s="801" t="s">
        <v>15504</v>
      </c>
    </row>
    <row r="737" spans="1:7">
      <c r="A737" s="1">
        <v>716</v>
      </c>
      <c r="B737" s="177" t="s">
        <v>15885</v>
      </c>
      <c r="C737" s="47" t="s">
        <v>1242</v>
      </c>
      <c r="D737" s="801" t="s">
        <v>74</v>
      </c>
      <c r="E737" s="803">
        <v>0.18</v>
      </c>
      <c r="F737" s="815">
        <v>1238</v>
      </c>
      <c r="G737" s="801" t="s">
        <v>15504</v>
      </c>
    </row>
    <row r="738" spans="1:7">
      <c r="A738" s="1">
        <v>717</v>
      </c>
      <c r="B738" s="177" t="s">
        <v>15885</v>
      </c>
      <c r="C738" s="47" t="s">
        <v>15929</v>
      </c>
      <c r="D738" s="801" t="s">
        <v>74</v>
      </c>
      <c r="E738" s="803">
        <v>0.24</v>
      </c>
      <c r="F738" s="815">
        <v>1623</v>
      </c>
      <c r="G738" s="801" t="s">
        <v>15504</v>
      </c>
    </row>
    <row r="739" spans="1:7">
      <c r="A739" s="1">
        <v>718</v>
      </c>
      <c r="B739" s="177" t="s">
        <v>15885</v>
      </c>
      <c r="C739" s="47" t="s">
        <v>15922</v>
      </c>
      <c r="D739" s="801" t="s">
        <v>74</v>
      </c>
      <c r="E739" s="803">
        <v>0.11</v>
      </c>
      <c r="F739" s="815">
        <v>743</v>
      </c>
      <c r="G739" s="801" t="s">
        <v>15504</v>
      </c>
    </row>
    <row r="740" spans="1:7">
      <c r="A740" s="1">
        <v>719</v>
      </c>
      <c r="B740" s="177" t="s">
        <v>15885</v>
      </c>
      <c r="C740" s="47" t="s">
        <v>15930</v>
      </c>
      <c r="D740" s="801" t="s">
        <v>74</v>
      </c>
      <c r="E740" s="803">
        <v>0.21</v>
      </c>
      <c r="F740" s="815">
        <v>1458</v>
      </c>
      <c r="G740" s="801" t="s">
        <v>15504</v>
      </c>
    </row>
    <row r="741" spans="1:7">
      <c r="A741" s="1">
        <v>720</v>
      </c>
      <c r="B741" s="177" t="s">
        <v>15885</v>
      </c>
      <c r="C741" s="47" t="s">
        <v>1946</v>
      </c>
      <c r="D741" s="801" t="s">
        <v>74</v>
      </c>
      <c r="E741" s="803">
        <v>0.36</v>
      </c>
      <c r="F741" s="815">
        <v>2475</v>
      </c>
      <c r="G741" s="801" t="s">
        <v>15504</v>
      </c>
    </row>
    <row r="742" spans="1:7">
      <c r="A742" s="1">
        <v>721</v>
      </c>
      <c r="B742" s="177" t="s">
        <v>15885</v>
      </c>
      <c r="C742" s="47" t="s">
        <v>2775</v>
      </c>
      <c r="D742" s="801" t="s">
        <v>74</v>
      </c>
      <c r="E742" s="803">
        <v>0.49</v>
      </c>
      <c r="F742" s="815">
        <v>3300</v>
      </c>
      <c r="G742" s="801" t="s">
        <v>15504</v>
      </c>
    </row>
    <row r="743" spans="1:7">
      <c r="A743" s="1">
        <v>722</v>
      </c>
      <c r="B743" s="177" t="s">
        <v>15885</v>
      </c>
      <c r="C743" s="47" t="s">
        <v>15931</v>
      </c>
      <c r="D743" s="801" t="s">
        <v>74</v>
      </c>
      <c r="E743" s="803">
        <v>0.13</v>
      </c>
      <c r="F743" s="815">
        <v>880</v>
      </c>
      <c r="G743" s="801" t="s">
        <v>15504</v>
      </c>
    </row>
    <row r="744" spans="1:7">
      <c r="A744" s="1">
        <v>723</v>
      </c>
      <c r="B744" s="177" t="s">
        <v>15885</v>
      </c>
      <c r="C744" s="47" t="s">
        <v>15904</v>
      </c>
      <c r="D744" s="801" t="s">
        <v>74</v>
      </c>
      <c r="E744" s="803">
        <v>0.09</v>
      </c>
      <c r="F744" s="815">
        <v>633</v>
      </c>
      <c r="G744" s="801" t="s">
        <v>15504</v>
      </c>
    </row>
    <row r="745" spans="1:7">
      <c r="A745" s="1">
        <v>724</v>
      </c>
      <c r="B745" s="177" t="s">
        <v>15885</v>
      </c>
      <c r="C745" s="47" t="s">
        <v>15904</v>
      </c>
      <c r="D745" s="801" t="s">
        <v>74</v>
      </c>
      <c r="E745" s="803">
        <v>0.22</v>
      </c>
      <c r="F745" s="815">
        <v>1485</v>
      </c>
      <c r="G745" s="801" t="s">
        <v>15504</v>
      </c>
    </row>
    <row r="746" spans="1:7">
      <c r="A746" s="1">
        <v>725</v>
      </c>
      <c r="B746" s="177" t="s">
        <v>15885</v>
      </c>
      <c r="C746" s="47" t="s">
        <v>15932</v>
      </c>
      <c r="D746" s="801" t="s">
        <v>74</v>
      </c>
      <c r="E746" s="803">
        <v>0.13</v>
      </c>
      <c r="F746" s="815">
        <v>880</v>
      </c>
      <c r="G746" s="801" t="s">
        <v>15504</v>
      </c>
    </row>
    <row r="747" spans="1:7">
      <c r="A747" s="1">
        <v>726</v>
      </c>
      <c r="B747" s="177" t="s">
        <v>15885</v>
      </c>
      <c r="C747" s="47" t="s">
        <v>15933</v>
      </c>
      <c r="D747" s="801" t="s">
        <v>74</v>
      </c>
      <c r="E747" s="803">
        <v>0.03</v>
      </c>
      <c r="F747" s="815">
        <v>220</v>
      </c>
      <c r="G747" s="801" t="s">
        <v>15504</v>
      </c>
    </row>
    <row r="748" spans="1:7">
      <c r="A748" s="1">
        <v>727</v>
      </c>
      <c r="B748" s="177" t="s">
        <v>15885</v>
      </c>
      <c r="C748" s="47" t="s">
        <v>15934</v>
      </c>
      <c r="D748" s="801" t="s">
        <v>74</v>
      </c>
      <c r="E748" s="803">
        <v>0.57999999999999996</v>
      </c>
      <c r="F748" s="815">
        <v>3960</v>
      </c>
      <c r="G748" s="801" t="s">
        <v>15504</v>
      </c>
    </row>
    <row r="749" spans="1:7">
      <c r="A749" s="1">
        <v>728</v>
      </c>
      <c r="B749" s="177" t="s">
        <v>15885</v>
      </c>
      <c r="C749" s="47" t="s">
        <v>15935</v>
      </c>
      <c r="D749" s="801" t="s">
        <v>74</v>
      </c>
      <c r="E749" s="803">
        <v>0.05</v>
      </c>
      <c r="F749" s="815">
        <v>330</v>
      </c>
      <c r="G749" s="801" t="s">
        <v>15504</v>
      </c>
    </row>
    <row r="750" spans="1:7">
      <c r="A750" s="1">
        <v>729</v>
      </c>
      <c r="B750" s="177" t="s">
        <v>15885</v>
      </c>
      <c r="C750" s="47" t="s">
        <v>15936</v>
      </c>
      <c r="D750" s="801" t="s">
        <v>74</v>
      </c>
      <c r="E750" s="803">
        <v>0.12</v>
      </c>
      <c r="F750" s="815">
        <v>798</v>
      </c>
      <c r="G750" s="801" t="s">
        <v>15504</v>
      </c>
    </row>
    <row r="751" spans="1:7">
      <c r="A751" s="1">
        <v>730</v>
      </c>
      <c r="B751" s="177" t="s">
        <v>15885</v>
      </c>
      <c r="C751" s="47" t="s">
        <v>15937</v>
      </c>
      <c r="D751" s="801" t="s">
        <v>74</v>
      </c>
      <c r="E751" s="803">
        <v>0.17</v>
      </c>
      <c r="F751" s="815">
        <v>1155</v>
      </c>
      <c r="G751" s="801" t="s">
        <v>15504</v>
      </c>
    </row>
    <row r="752" spans="1:7">
      <c r="A752" s="1">
        <v>731</v>
      </c>
      <c r="B752" s="177" t="s">
        <v>15885</v>
      </c>
      <c r="C752" s="47" t="s">
        <v>15938</v>
      </c>
      <c r="D752" s="801" t="s">
        <v>74</v>
      </c>
      <c r="E752" s="803">
        <v>0.15</v>
      </c>
      <c r="F752" s="815">
        <v>1045</v>
      </c>
      <c r="G752" s="801" t="s">
        <v>15504</v>
      </c>
    </row>
    <row r="753" spans="1:7">
      <c r="A753" s="1">
        <v>732</v>
      </c>
      <c r="B753" s="177" t="s">
        <v>15885</v>
      </c>
      <c r="C753" s="47" t="s">
        <v>15939</v>
      </c>
      <c r="D753" s="801" t="s">
        <v>74</v>
      </c>
      <c r="E753" s="803">
        <v>0.22</v>
      </c>
      <c r="F753" s="815">
        <v>1513</v>
      </c>
      <c r="G753" s="801" t="s">
        <v>15504</v>
      </c>
    </row>
    <row r="754" spans="1:7">
      <c r="A754" s="1">
        <v>733</v>
      </c>
      <c r="B754" s="177" t="s">
        <v>15885</v>
      </c>
      <c r="C754" s="47" t="s">
        <v>15905</v>
      </c>
      <c r="D754" s="801" t="s">
        <v>74</v>
      </c>
      <c r="E754" s="803">
        <v>0.24</v>
      </c>
      <c r="F754" s="815">
        <v>1623</v>
      </c>
      <c r="G754" s="801" t="s">
        <v>15504</v>
      </c>
    </row>
    <row r="755" spans="1:7">
      <c r="A755" s="1">
        <v>734</v>
      </c>
      <c r="B755" s="177" t="s">
        <v>15885</v>
      </c>
      <c r="C755" s="47" t="s">
        <v>1242</v>
      </c>
      <c r="D755" s="801" t="s">
        <v>74</v>
      </c>
      <c r="E755" s="803">
        <v>0.1</v>
      </c>
      <c r="F755" s="815">
        <v>660</v>
      </c>
      <c r="G755" s="801" t="s">
        <v>15504</v>
      </c>
    </row>
    <row r="756" spans="1:7">
      <c r="A756" s="1">
        <v>735</v>
      </c>
      <c r="B756" s="177" t="s">
        <v>15885</v>
      </c>
      <c r="C756" s="47" t="s">
        <v>15940</v>
      </c>
      <c r="D756" s="801" t="s">
        <v>74</v>
      </c>
      <c r="E756" s="803">
        <v>0.47</v>
      </c>
      <c r="F756" s="815">
        <v>3218</v>
      </c>
      <c r="G756" s="801" t="s">
        <v>15504</v>
      </c>
    </row>
    <row r="757" spans="1:7">
      <c r="A757" s="1"/>
      <c r="B757" s="1"/>
      <c r="D757" s="801"/>
      <c r="E757" s="803"/>
      <c r="F757" s="815"/>
      <c r="G757" s="801"/>
    </row>
    <row r="758" spans="1:7">
      <c r="A758" s="1">
        <v>736</v>
      </c>
      <c r="B758" s="177" t="s">
        <v>15941</v>
      </c>
      <c r="C758" s="47" t="s">
        <v>15942</v>
      </c>
      <c r="D758" s="801" t="s">
        <v>74</v>
      </c>
      <c r="E758" s="803">
        <v>0.49</v>
      </c>
      <c r="F758" s="815">
        <v>3300</v>
      </c>
      <c r="G758" s="801" t="s">
        <v>15504</v>
      </c>
    </row>
    <row r="759" spans="1:7">
      <c r="A759" s="1">
        <v>737</v>
      </c>
      <c r="B759" s="177" t="s">
        <v>15941</v>
      </c>
      <c r="C759" s="47" t="s">
        <v>15943</v>
      </c>
      <c r="D759" s="801" t="s">
        <v>74</v>
      </c>
      <c r="E759" s="803">
        <v>0.25</v>
      </c>
      <c r="F759" s="815">
        <v>1733</v>
      </c>
      <c r="G759" s="801" t="s">
        <v>15504</v>
      </c>
    </row>
    <row r="760" spans="1:7">
      <c r="A760" s="1">
        <v>738</v>
      </c>
      <c r="B760" s="177" t="s">
        <v>15941</v>
      </c>
      <c r="C760" s="47" t="s">
        <v>15944</v>
      </c>
      <c r="D760" s="801" t="s">
        <v>74</v>
      </c>
      <c r="E760" s="803">
        <v>0.25</v>
      </c>
      <c r="F760" s="815">
        <v>1705</v>
      </c>
      <c r="G760" s="801" t="s">
        <v>15504</v>
      </c>
    </row>
    <row r="761" spans="1:7">
      <c r="A761" s="1">
        <v>739</v>
      </c>
      <c r="B761" s="177" t="s">
        <v>15941</v>
      </c>
      <c r="C761" s="47" t="s">
        <v>15945</v>
      </c>
      <c r="D761" s="801" t="s">
        <v>74</v>
      </c>
      <c r="E761" s="803">
        <v>0.55000000000000004</v>
      </c>
      <c r="F761" s="815">
        <v>3768</v>
      </c>
      <c r="G761" s="801" t="s">
        <v>15504</v>
      </c>
    </row>
    <row r="762" spans="1:7">
      <c r="A762" s="1">
        <v>740</v>
      </c>
      <c r="B762" s="177" t="s">
        <v>15941</v>
      </c>
      <c r="C762" s="47" t="s">
        <v>15946</v>
      </c>
      <c r="D762" s="801" t="s">
        <v>74</v>
      </c>
      <c r="E762" s="803">
        <v>0.28999999999999998</v>
      </c>
      <c r="F762" s="815">
        <v>1980</v>
      </c>
      <c r="G762" s="801" t="s">
        <v>15504</v>
      </c>
    </row>
    <row r="763" spans="1:7">
      <c r="A763" s="1">
        <v>741</v>
      </c>
      <c r="B763" s="177" t="s">
        <v>15941</v>
      </c>
      <c r="C763" s="47" t="s">
        <v>15947</v>
      </c>
      <c r="D763" s="801" t="s">
        <v>74</v>
      </c>
      <c r="E763" s="803">
        <v>0.36</v>
      </c>
      <c r="F763" s="815">
        <v>2475</v>
      </c>
      <c r="G763" s="801" t="s">
        <v>15504</v>
      </c>
    </row>
    <row r="764" spans="1:7">
      <c r="A764" s="1">
        <v>742</v>
      </c>
      <c r="B764" s="177" t="s">
        <v>15941</v>
      </c>
      <c r="C764" s="47" t="s">
        <v>15614</v>
      </c>
      <c r="D764" s="801" t="s">
        <v>74</v>
      </c>
      <c r="E764" s="803">
        <v>0.09</v>
      </c>
      <c r="F764" s="815">
        <v>605</v>
      </c>
      <c r="G764" s="801" t="s">
        <v>15504</v>
      </c>
    </row>
    <row r="765" spans="1:7">
      <c r="A765" s="1">
        <v>743</v>
      </c>
      <c r="B765" s="177" t="s">
        <v>15941</v>
      </c>
      <c r="C765" s="47" t="s">
        <v>15948</v>
      </c>
      <c r="D765" s="801" t="s">
        <v>74</v>
      </c>
      <c r="E765" s="803">
        <v>0.16</v>
      </c>
      <c r="F765" s="815">
        <v>1100</v>
      </c>
      <c r="G765" s="801" t="s">
        <v>15504</v>
      </c>
    </row>
    <row r="766" spans="1:7">
      <c r="A766" s="1">
        <v>744</v>
      </c>
      <c r="B766" s="177" t="s">
        <v>15941</v>
      </c>
      <c r="C766" s="47" t="s">
        <v>15949</v>
      </c>
      <c r="D766" s="801" t="s">
        <v>74</v>
      </c>
      <c r="E766" s="803">
        <v>0.4</v>
      </c>
      <c r="F766" s="815">
        <v>2750</v>
      </c>
      <c r="G766" s="801" t="s">
        <v>15504</v>
      </c>
    </row>
    <row r="767" spans="1:7">
      <c r="A767" s="1">
        <v>745</v>
      </c>
      <c r="B767" s="177" t="s">
        <v>15941</v>
      </c>
      <c r="C767" s="47" t="s">
        <v>15950</v>
      </c>
      <c r="D767" s="801" t="s">
        <v>74</v>
      </c>
      <c r="E767" s="803">
        <v>0.34</v>
      </c>
      <c r="F767" s="815">
        <v>2310</v>
      </c>
      <c r="G767" s="801" t="s">
        <v>15504</v>
      </c>
    </row>
    <row r="768" spans="1:7">
      <c r="A768" s="1">
        <v>746</v>
      </c>
      <c r="B768" s="177" t="s">
        <v>15941</v>
      </c>
      <c r="C768" s="47" t="s">
        <v>15951</v>
      </c>
      <c r="D768" s="801" t="s">
        <v>74</v>
      </c>
      <c r="E768" s="803">
        <v>0.63</v>
      </c>
      <c r="F768" s="815">
        <v>4290</v>
      </c>
      <c r="G768" s="801" t="s">
        <v>15504</v>
      </c>
    </row>
    <row r="769" spans="1:7">
      <c r="A769" s="1">
        <v>747</v>
      </c>
      <c r="B769" s="177" t="s">
        <v>15941</v>
      </c>
      <c r="C769" s="47" t="s">
        <v>15952</v>
      </c>
      <c r="D769" s="801" t="s">
        <v>74</v>
      </c>
      <c r="E769" s="803">
        <v>0.28000000000000003</v>
      </c>
      <c r="F769" s="815">
        <v>1925</v>
      </c>
      <c r="G769" s="801" t="s">
        <v>15504</v>
      </c>
    </row>
    <row r="770" spans="1:7">
      <c r="A770" s="1">
        <v>748</v>
      </c>
      <c r="B770" s="177" t="s">
        <v>15941</v>
      </c>
      <c r="C770" s="47" t="s">
        <v>15953</v>
      </c>
      <c r="D770" s="801" t="s">
        <v>74</v>
      </c>
      <c r="E770" s="803">
        <v>0.25</v>
      </c>
      <c r="F770" s="815">
        <v>1705</v>
      </c>
      <c r="G770" s="801" t="s">
        <v>15504</v>
      </c>
    </row>
    <row r="771" spans="1:7">
      <c r="A771" s="1">
        <v>749</v>
      </c>
      <c r="B771" s="177" t="s">
        <v>15941</v>
      </c>
      <c r="C771" s="47" t="s">
        <v>15954</v>
      </c>
      <c r="D771" s="801" t="s">
        <v>74</v>
      </c>
      <c r="E771" s="803">
        <v>0.4</v>
      </c>
      <c r="F771" s="815">
        <v>2750</v>
      </c>
      <c r="G771" s="801" t="s">
        <v>15504</v>
      </c>
    </row>
    <row r="772" spans="1:7">
      <c r="A772" s="1">
        <v>750</v>
      </c>
      <c r="B772" s="177" t="s">
        <v>15941</v>
      </c>
      <c r="C772" s="47" t="s">
        <v>15955</v>
      </c>
      <c r="D772" s="801" t="s">
        <v>74</v>
      </c>
      <c r="E772" s="803">
        <v>0.36</v>
      </c>
      <c r="F772" s="815">
        <v>2420</v>
      </c>
      <c r="G772" s="801" t="s">
        <v>15504</v>
      </c>
    </row>
    <row r="773" spans="1:7">
      <c r="A773" s="1">
        <v>751</v>
      </c>
      <c r="B773" s="177" t="s">
        <v>15941</v>
      </c>
      <c r="C773" s="47" t="s">
        <v>15956</v>
      </c>
      <c r="D773" s="801" t="s">
        <v>74</v>
      </c>
      <c r="E773" s="803">
        <v>0.2</v>
      </c>
      <c r="F773" s="815">
        <v>1375</v>
      </c>
      <c r="G773" s="801" t="s">
        <v>15504</v>
      </c>
    </row>
    <row r="774" spans="1:7">
      <c r="A774" s="1"/>
      <c r="B774" s="1"/>
      <c r="D774" s="801"/>
      <c r="E774" s="803"/>
      <c r="F774" s="815"/>
      <c r="G774" s="801"/>
    </row>
    <row r="775" spans="1:7">
      <c r="A775" s="1">
        <v>752</v>
      </c>
      <c r="B775" s="177" t="s">
        <v>15957</v>
      </c>
      <c r="C775" s="47" t="s">
        <v>15958</v>
      </c>
      <c r="D775" s="801" t="s">
        <v>74</v>
      </c>
      <c r="E775" s="803">
        <v>0.64</v>
      </c>
      <c r="F775" s="815">
        <v>4345</v>
      </c>
      <c r="G775" s="801" t="s">
        <v>15504</v>
      </c>
    </row>
    <row r="776" spans="1:7">
      <c r="A776" s="1">
        <v>753</v>
      </c>
      <c r="B776" s="177" t="s">
        <v>15957</v>
      </c>
      <c r="C776" s="47" t="s">
        <v>15959</v>
      </c>
      <c r="D776" s="801" t="s">
        <v>74</v>
      </c>
      <c r="E776" s="803">
        <v>0.35</v>
      </c>
      <c r="F776" s="815">
        <v>2393</v>
      </c>
      <c r="G776" s="801" t="s">
        <v>15504</v>
      </c>
    </row>
    <row r="777" spans="1:7">
      <c r="A777" s="1">
        <v>754</v>
      </c>
      <c r="B777" s="177" t="s">
        <v>15957</v>
      </c>
      <c r="C777" s="47" t="s">
        <v>15960</v>
      </c>
      <c r="D777" s="801" t="s">
        <v>74</v>
      </c>
      <c r="E777" s="803">
        <v>0.34</v>
      </c>
      <c r="F777" s="815">
        <v>2338</v>
      </c>
      <c r="G777" s="801" t="s">
        <v>15504</v>
      </c>
    </row>
    <row r="778" spans="1:7">
      <c r="A778" s="1">
        <v>755</v>
      </c>
      <c r="B778" s="177" t="s">
        <v>15957</v>
      </c>
      <c r="C778" s="47" t="s">
        <v>15961</v>
      </c>
      <c r="D778" s="801" t="s">
        <v>74</v>
      </c>
      <c r="E778" s="803">
        <v>0.45</v>
      </c>
      <c r="F778" s="815">
        <v>3053</v>
      </c>
      <c r="G778" s="801" t="s">
        <v>15504</v>
      </c>
    </row>
    <row r="779" spans="1:7">
      <c r="A779" s="1">
        <v>756</v>
      </c>
      <c r="B779" s="177" t="s">
        <v>15957</v>
      </c>
      <c r="C779" s="47" t="s">
        <v>15962</v>
      </c>
      <c r="D779" s="801" t="s">
        <v>74</v>
      </c>
      <c r="E779" s="803">
        <v>0.14000000000000001</v>
      </c>
      <c r="F779" s="815">
        <v>963</v>
      </c>
      <c r="G779" s="801" t="s">
        <v>15504</v>
      </c>
    </row>
    <row r="780" spans="1:7">
      <c r="A780" s="1">
        <v>757</v>
      </c>
      <c r="B780" s="177" t="s">
        <v>15957</v>
      </c>
      <c r="C780" s="47" t="s">
        <v>15963</v>
      </c>
      <c r="D780" s="801" t="s">
        <v>74</v>
      </c>
      <c r="E780" s="803">
        <v>7.0000000000000007E-2</v>
      </c>
      <c r="F780" s="815">
        <v>468</v>
      </c>
      <c r="G780" s="801" t="s">
        <v>15964</v>
      </c>
    </row>
    <row r="781" spans="1:7">
      <c r="A781" s="1">
        <v>758</v>
      </c>
      <c r="B781" s="177" t="s">
        <v>15957</v>
      </c>
      <c r="C781" s="47" t="s">
        <v>15965</v>
      </c>
      <c r="D781" s="801" t="s">
        <v>74</v>
      </c>
      <c r="E781" s="803">
        <v>0.42</v>
      </c>
      <c r="F781" s="815">
        <v>2833</v>
      </c>
      <c r="G781" s="801" t="s">
        <v>15964</v>
      </c>
    </row>
    <row r="782" spans="1:7">
      <c r="A782" s="1">
        <v>759</v>
      </c>
      <c r="B782" s="177" t="s">
        <v>15957</v>
      </c>
      <c r="C782" s="47" t="s">
        <v>15966</v>
      </c>
      <c r="D782" s="801" t="s">
        <v>74</v>
      </c>
      <c r="E782" s="803">
        <v>0.11</v>
      </c>
      <c r="F782" s="815">
        <v>715</v>
      </c>
      <c r="G782" s="801" t="s">
        <v>15964</v>
      </c>
    </row>
    <row r="783" spans="1:7">
      <c r="A783" s="1">
        <v>760</v>
      </c>
      <c r="B783" s="177" t="s">
        <v>15957</v>
      </c>
      <c r="C783" s="47" t="s">
        <v>15967</v>
      </c>
      <c r="D783" s="801" t="s">
        <v>74</v>
      </c>
      <c r="E783" s="803">
        <v>1.04</v>
      </c>
      <c r="F783" s="815">
        <v>7068</v>
      </c>
      <c r="G783" s="801" t="s">
        <v>15964</v>
      </c>
    </row>
    <row r="784" spans="1:7">
      <c r="A784" s="1">
        <v>761</v>
      </c>
      <c r="B784" s="177" t="s">
        <v>15957</v>
      </c>
      <c r="C784" s="47" t="s">
        <v>15968</v>
      </c>
      <c r="D784" s="801" t="s">
        <v>74</v>
      </c>
      <c r="E784" s="803">
        <v>0.89</v>
      </c>
      <c r="F784" s="815">
        <v>6023</v>
      </c>
      <c r="G784" s="801" t="s">
        <v>15964</v>
      </c>
    </row>
    <row r="785" spans="1:7">
      <c r="A785" s="1">
        <v>762</v>
      </c>
      <c r="B785" s="177" t="s">
        <v>15957</v>
      </c>
      <c r="C785" s="47" t="s">
        <v>15969</v>
      </c>
      <c r="D785" s="801" t="s">
        <v>74</v>
      </c>
      <c r="E785" s="803">
        <v>0.13</v>
      </c>
      <c r="F785" s="815">
        <v>908</v>
      </c>
      <c r="G785" s="801" t="s">
        <v>15964</v>
      </c>
    </row>
    <row r="786" spans="1:7">
      <c r="A786" s="1">
        <v>763</v>
      </c>
      <c r="B786" s="177" t="s">
        <v>15957</v>
      </c>
      <c r="C786" s="47" t="s">
        <v>15970</v>
      </c>
      <c r="D786" s="801" t="s">
        <v>74</v>
      </c>
      <c r="E786" s="803">
        <v>0.02</v>
      </c>
      <c r="F786" s="815">
        <v>165</v>
      </c>
      <c r="G786" s="801" t="s">
        <v>15964</v>
      </c>
    </row>
    <row r="787" spans="1:7">
      <c r="A787" s="1">
        <v>764</v>
      </c>
      <c r="B787" s="177" t="s">
        <v>15957</v>
      </c>
      <c r="C787" s="47" t="s">
        <v>15958</v>
      </c>
      <c r="D787" s="801" t="s">
        <v>74</v>
      </c>
      <c r="E787" s="803">
        <v>0.21</v>
      </c>
      <c r="F787" s="815">
        <v>1458</v>
      </c>
      <c r="G787" s="801" t="s">
        <v>15964</v>
      </c>
    </row>
    <row r="788" spans="1:7">
      <c r="A788" s="1">
        <v>765</v>
      </c>
      <c r="B788" s="177" t="s">
        <v>15957</v>
      </c>
      <c r="C788" s="47" t="s">
        <v>15971</v>
      </c>
      <c r="D788" s="801" t="s">
        <v>74</v>
      </c>
      <c r="E788" s="803">
        <v>0.79</v>
      </c>
      <c r="F788" s="815">
        <v>5390</v>
      </c>
      <c r="G788" s="801" t="s">
        <v>15964</v>
      </c>
    </row>
    <row r="789" spans="1:7">
      <c r="A789" s="1">
        <v>766</v>
      </c>
      <c r="B789" s="177" t="s">
        <v>15957</v>
      </c>
      <c r="C789" s="47" t="s">
        <v>15958</v>
      </c>
      <c r="D789" s="801" t="s">
        <v>74</v>
      </c>
      <c r="E789" s="803">
        <v>1.21</v>
      </c>
      <c r="F789" s="815">
        <v>8223</v>
      </c>
      <c r="G789" s="801" t="s">
        <v>15964</v>
      </c>
    </row>
    <row r="790" spans="1:7">
      <c r="A790" s="1">
        <v>767</v>
      </c>
      <c r="B790" s="177" t="s">
        <v>15957</v>
      </c>
      <c r="C790" s="47" t="s">
        <v>15972</v>
      </c>
      <c r="D790" s="801" t="s">
        <v>74</v>
      </c>
      <c r="E790" s="803">
        <v>0.49</v>
      </c>
      <c r="F790" s="815">
        <v>3300</v>
      </c>
      <c r="G790" s="801" t="s">
        <v>15964</v>
      </c>
    </row>
    <row r="791" spans="1:7">
      <c r="A791" s="1">
        <v>768</v>
      </c>
      <c r="B791" s="177" t="s">
        <v>15957</v>
      </c>
      <c r="C791" s="47" t="s">
        <v>15973</v>
      </c>
      <c r="D791" s="801" t="s">
        <v>74</v>
      </c>
      <c r="E791" s="803">
        <v>0.45</v>
      </c>
      <c r="F791" s="815">
        <v>3053</v>
      </c>
      <c r="G791" s="801" t="s">
        <v>15964</v>
      </c>
    </row>
    <row r="792" spans="1:7">
      <c r="A792" s="1">
        <v>769</v>
      </c>
      <c r="B792" s="177" t="s">
        <v>15957</v>
      </c>
      <c r="C792" s="47" t="s">
        <v>15970</v>
      </c>
      <c r="D792" s="801" t="s">
        <v>74</v>
      </c>
      <c r="E792" s="803">
        <v>0.06</v>
      </c>
      <c r="F792" s="815">
        <v>440</v>
      </c>
      <c r="G792" s="801" t="s">
        <v>15964</v>
      </c>
    </row>
    <row r="793" spans="1:7">
      <c r="A793" s="1">
        <v>770</v>
      </c>
      <c r="B793" s="177" t="s">
        <v>15957</v>
      </c>
      <c r="C793" s="47" t="s">
        <v>3082</v>
      </c>
      <c r="D793" s="801" t="s">
        <v>74</v>
      </c>
      <c r="E793" s="803">
        <v>0.13</v>
      </c>
      <c r="F793" s="815">
        <v>908</v>
      </c>
      <c r="G793" s="801" t="s">
        <v>15964</v>
      </c>
    </row>
    <row r="794" spans="1:7">
      <c r="A794" s="1">
        <v>771</v>
      </c>
      <c r="B794" s="177" t="s">
        <v>15957</v>
      </c>
      <c r="C794" s="47" t="s">
        <v>15456</v>
      </c>
      <c r="D794" s="801" t="s">
        <v>74</v>
      </c>
      <c r="E794" s="803">
        <v>0.1</v>
      </c>
      <c r="F794" s="815">
        <v>660</v>
      </c>
      <c r="G794" s="801" t="s">
        <v>15964</v>
      </c>
    </row>
    <row r="795" spans="1:7">
      <c r="A795" s="1">
        <v>772</v>
      </c>
      <c r="B795" s="177" t="s">
        <v>15957</v>
      </c>
      <c r="C795" s="47" t="s">
        <v>15960</v>
      </c>
      <c r="D795" s="801" t="s">
        <v>74</v>
      </c>
      <c r="E795" s="803">
        <v>0.08</v>
      </c>
      <c r="F795" s="815">
        <v>523</v>
      </c>
      <c r="G795" s="801" t="s">
        <v>15964</v>
      </c>
    </row>
    <row r="796" spans="1:7">
      <c r="A796" s="1">
        <v>773</v>
      </c>
      <c r="B796" s="177" t="s">
        <v>15957</v>
      </c>
      <c r="C796" s="47" t="s">
        <v>15974</v>
      </c>
      <c r="D796" s="801" t="s">
        <v>74</v>
      </c>
      <c r="E796" s="803">
        <v>0.4</v>
      </c>
      <c r="F796" s="815">
        <v>2695</v>
      </c>
      <c r="G796" s="801" t="s">
        <v>15964</v>
      </c>
    </row>
    <row r="797" spans="1:7">
      <c r="A797" s="1">
        <v>774</v>
      </c>
      <c r="B797" s="177" t="s">
        <v>15957</v>
      </c>
      <c r="C797" s="47" t="s">
        <v>15958</v>
      </c>
      <c r="D797" s="801" t="s">
        <v>74</v>
      </c>
      <c r="E797" s="803">
        <v>0.49</v>
      </c>
      <c r="F797" s="815">
        <v>3355</v>
      </c>
      <c r="G797" s="801" t="s">
        <v>15964</v>
      </c>
    </row>
    <row r="798" spans="1:7">
      <c r="A798" s="1">
        <v>775</v>
      </c>
      <c r="B798" s="177" t="s">
        <v>15957</v>
      </c>
      <c r="C798" s="47" t="s">
        <v>15975</v>
      </c>
      <c r="D798" s="801" t="s">
        <v>74</v>
      </c>
      <c r="E798" s="803">
        <v>1.34</v>
      </c>
      <c r="F798" s="815">
        <v>9103</v>
      </c>
      <c r="G798" s="801" t="s">
        <v>15964</v>
      </c>
    </row>
    <row r="799" spans="1:7">
      <c r="A799" s="1">
        <v>776</v>
      </c>
      <c r="B799" s="177" t="s">
        <v>15957</v>
      </c>
      <c r="C799" s="47" t="s">
        <v>15960</v>
      </c>
      <c r="D799" s="801" t="s">
        <v>74</v>
      </c>
      <c r="E799" s="803">
        <v>0.13</v>
      </c>
      <c r="F799" s="815">
        <v>908</v>
      </c>
      <c r="G799" s="801" t="s">
        <v>15964</v>
      </c>
    </row>
    <row r="800" spans="1:7">
      <c r="A800" s="1">
        <v>777</v>
      </c>
      <c r="B800" s="177" t="s">
        <v>15957</v>
      </c>
      <c r="C800" s="47" t="s">
        <v>15976</v>
      </c>
      <c r="D800" s="801" t="s">
        <v>74</v>
      </c>
      <c r="E800" s="803">
        <v>0.44</v>
      </c>
      <c r="F800" s="815">
        <v>3025</v>
      </c>
      <c r="G800" s="801" t="s">
        <v>15964</v>
      </c>
    </row>
    <row r="801" spans="1:7">
      <c r="A801" s="1">
        <v>778</v>
      </c>
      <c r="B801" s="177" t="s">
        <v>15957</v>
      </c>
      <c r="C801" s="47" t="s">
        <v>15588</v>
      </c>
      <c r="D801" s="801" t="s">
        <v>74</v>
      </c>
      <c r="E801" s="803">
        <v>0.99</v>
      </c>
      <c r="F801" s="815">
        <v>6738</v>
      </c>
      <c r="G801" s="801" t="s">
        <v>15964</v>
      </c>
    </row>
    <row r="802" spans="1:7">
      <c r="A802" s="1">
        <v>779</v>
      </c>
      <c r="B802" s="177" t="s">
        <v>15957</v>
      </c>
      <c r="C802" s="47" t="s">
        <v>9551</v>
      </c>
      <c r="D802" s="801" t="s">
        <v>74</v>
      </c>
      <c r="E802" s="803">
        <v>7.0000000000000007E-2</v>
      </c>
      <c r="F802" s="815">
        <v>495</v>
      </c>
      <c r="G802" s="801" t="s">
        <v>15964</v>
      </c>
    </row>
    <row r="803" spans="1:7">
      <c r="A803" s="1">
        <v>780</v>
      </c>
      <c r="B803" s="177" t="s">
        <v>15957</v>
      </c>
      <c r="C803" s="47" t="s">
        <v>15977</v>
      </c>
      <c r="D803" s="801" t="s">
        <v>74</v>
      </c>
      <c r="E803" s="803">
        <v>0.44</v>
      </c>
      <c r="F803" s="815">
        <v>2970</v>
      </c>
      <c r="G803" s="801" t="s">
        <v>15964</v>
      </c>
    </row>
    <row r="804" spans="1:7">
      <c r="A804" s="1">
        <v>781</v>
      </c>
      <c r="B804" s="177" t="s">
        <v>15957</v>
      </c>
      <c r="C804" s="47" t="s">
        <v>15978</v>
      </c>
      <c r="D804" s="801" t="s">
        <v>74</v>
      </c>
      <c r="E804" s="803">
        <v>0.64</v>
      </c>
      <c r="F804" s="815">
        <v>4373</v>
      </c>
      <c r="G804" s="801" t="s">
        <v>15964</v>
      </c>
    </row>
    <row r="805" spans="1:7">
      <c r="A805" s="1">
        <v>782</v>
      </c>
      <c r="B805" s="177" t="s">
        <v>15957</v>
      </c>
      <c r="C805" s="47" t="s">
        <v>15979</v>
      </c>
      <c r="D805" s="801" t="s">
        <v>74</v>
      </c>
      <c r="E805" s="803">
        <v>0.25</v>
      </c>
      <c r="F805" s="815">
        <v>1733</v>
      </c>
      <c r="G805" s="801" t="s">
        <v>15964</v>
      </c>
    </row>
    <row r="806" spans="1:7">
      <c r="A806" s="1">
        <v>783</v>
      </c>
      <c r="B806" s="177" t="s">
        <v>15957</v>
      </c>
      <c r="C806" s="47" t="s">
        <v>15980</v>
      </c>
      <c r="D806" s="801" t="s">
        <v>74</v>
      </c>
      <c r="E806" s="803">
        <v>0.56999999999999995</v>
      </c>
      <c r="F806" s="815">
        <v>3878</v>
      </c>
      <c r="G806" s="801" t="s">
        <v>15964</v>
      </c>
    </row>
    <row r="807" spans="1:7">
      <c r="A807" s="1">
        <v>784</v>
      </c>
      <c r="B807" s="177" t="s">
        <v>15957</v>
      </c>
      <c r="C807" s="47" t="s">
        <v>15965</v>
      </c>
      <c r="D807" s="801" t="s">
        <v>74</v>
      </c>
      <c r="E807" s="803">
        <v>0.74</v>
      </c>
      <c r="F807" s="815">
        <v>5033</v>
      </c>
      <c r="G807" s="801" t="s">
        <v>15964</v>
      </c>
    </row>
    <row r="808" spans="1:7">
      <c r="A808" s="1">
        <v>785</v>
      </c>
      <c r="B808" s="177" t="s">
        <v>15957</v>
      </c>
      <c r="C808" s="47" t="s">
        <v>15973</v>
      </c>
      <c r="D808" s="801" t="s">
        <v>74</v>
      </c>
      <c r="E808" s="803">
        <v>0.16</v>
      </c>
      <c r="F808" s="815">
        <v>1073</v>
      </c>
      <c r="G808" s="801" t="s">
        <v>15964</v>
      </c>
    </row>
    <row r="809" spans="1:7">
      <c r="A809" s="1">
        <v>786</v>
      </c>
      <c r="B809" s="177" t="s">
        <v>15957</v>
      </c>
      <c r="C809" s="47" t="s">
        <v>15974</v>
      </c>
      <c r="D809" s="801" t="s">
        <v>74</v>
      </c>
      <c r="E809" s="803">
        <v>0.05</v>
      </c>
      <c r="F809" s="815">
        <v>330</v>
      </c>
      <c r="G809" s="801" t="s">
        <v>15964</v>
      </c>
    </row>
    <row r="810" spans="1:7">
      <c r="A810" s="1">
        <v>787</v>
      </c>
      <c r="B810" s="177" t="s">
        <v>15957</v>
      </c>
      <c r="C810" s="47" t="s">
        <v>15981</v>
      </c>
      <c r="D810" s="801" t="s">
        <v>74</v>
      </c>
      <c r="E810" s="803">
        <v>0.18</v>
      </c>
      <c r="F810" s="815">
        <v>1238</v>
      </c>
      <c r="G810" s="801" t="s">
        <v>15964</v>
      </c>
    </row>
    <row r="811" spans="1:7">
      <c r="A811" s="1">
        <v>788</v>
      </c>
      <c r="B811" s="177" t="s">
        <v>15957</v>
      </c>
      <c r="C811" s="47" t="s">
        <v>15982</v>
      </c>
      <c r="D811" s="801" t="s">
        <v>74</v>
      </c>
      <c r="E811" s="803">
        <v>0.18</v>
      </c>
      <c r="F811" s="815">
        <v>1238</v>
      </c>
      <c r="G811" s="801" t="s">
        <v>15964</v>
      </c>
    </row>
    <row r="812" spans="1:7">
      <c r="A812" s="1">
        <v>789</v>
      </c>
      <c r="B812" s="177" t="s">
        <v>15957</v>
      </c>
      <c r="C812" s="47" t="s">
        <v>15961</v>
      </c>
      <c r="D812" s="801" t="s">
        <v>74</v>
      </c>
      <c r="E812" s="803">
        <v>0.19</v>
      </c>
      <c r="F812" s="815">
        <v>1265</v>
      </c>
      <c r="G812" s="801" t="s">
        <v>15964</v>
      </c>
    </row>
    <row r="813" spans="1:7">
      <c r="A813" s="1">
        <v>790</v>
      </c>
      <c r="B813" s="177" t="s">
        <v>15957</v>
      </c>
      <c r="C813" s="47" t="s">
        <v>15979</v>
      </c>
      <c r="D813" s="801" t="s">
        <v>74</v>
      </c>
      <c r="E813" s="803">
        <v>0.31</v>
      </c>
      <c r="F813" s="815">
        <v>2118</v>
      </c>
      <c r="G813" s="801" t="s">
        <v>15964</v>
      </c>
    </row>
    <row r="814" spans="1:7">
      <c r="A814" s="1">
        <v>791</v>
      </c>
      <c r="B814" s="177" t="s">
        <v>15957</v>
      </c>
      <c r="C814" s="47" t="s">
        <v>15958</v>
      </c>
      <c r="D814" s="801" t="s">
        <v>74</v>
      </c>
      <c r="E814" s="803">
        <v>0.03</v>
      </c>
      <c r="F814" s="815">
        <v>193</v>
      </c>
      <c r="G814" s="801" t="s">
        <v>15964</v>
      </c>
    </row>
    <row r="815" spans="1:7">
      <c r="A815" s="1">
        <v>792</v>
      </c>
      <c r="B815" s="177" t="s">
        <v>15957</v>
      </c>
      <c r="C815" s="47" t="s">
        <v>15983</v>
      </c>
      <c r="D815" s="801" t="s">
        <v>74</v>
      </c>
      <c r="E815" s="803">
        <v>0.28999999999999998</v>
      </c>
      <c r="F815" s="815">
        <v>1980</v>
      </c>
      <c r="G815" s="801" t="s">
        <v>15964</v>
      </c>
    </row>
    <row r="816" spans="1:7">
      <c r="A816" s="1">
        <v>793</v>
      </c>
      <c r="B816" s="177" t="s">
        <v>15957</v>
      </c>
      <c r="C816" s="47" t="s">
        <v>15983</v>
      </c>
      <c r="D816" s="801" t="s">
        <v>74</v>
      </c>
      <c r="E816" s="803">
        <v>0.15</v>
      </c>
      <c r="F816" s="815">
        <v>1045</v>
      </c>
      <c r="G816" s="801" t="s">
        <v>15964</v>
      </c>
    </row>
    <row r="817" spans="1:7">
      <c r="A817" s="1"/>
      <c r="B817" s="1"/>
      <c r="D817" s="801"/>
      <c r="E817" s="803"/>
      <c r="F817" s="815"/>
      <c r="G817" s="801"/>
    </row>
    <row r="818" spans="1:7">
      <c r="A818" s="1">
        <v>794</v>
      </c>
      <c r="B818" s="177" t="s">
        <v>15984</v>
      </c>
      <c r="C818" s="116" t="s">
        <v>15985</v>
      </c>
      <c r="D818" s="801" t="s">
        <v>74</v>
      </c>
      <c r="E818" s="803">
        <v>0.85</v>
      </c>
      <c r="F818" s="815">
        <v>5748</v>
      </c>
      <c r="G818" s="801" t="s">
        <v>15964</v>
      </c>
    </row>
    <row r="819" spans="1:7">
      <c r="A819" s="1">
        <v>795</v>
      </c>
      <c r="B819" s="177" t="s">
        <v>15984</v>
      </c>
      <c r="C819" s="116" t="s">
        <v>15241</v>
      </c>
      <c r="D819" s="801" t="s">
        <v>74</v>
      </c>
      <c r="E819" s="803">
        <v>0.04</v>
      </c>
      <c r="F819" s="815">
        <v>303</v>
      </c>
      <c r="G819" s="801" t="s">
        <v>15964</v>
      </c>
    </row>
    <row r="820" spans="1:7">
      <c r="A820" s="1">
        <v>796</v>
      </c>
      <c r="B820" s="177" t="s">
        <v>15984</v>
      </c>
      <c r="C820" s="116" t="s">
        <v>15986</v>
      </c>
      <c r="D820" s="801" t="s">
        <v>74</v>
      </c>
      <c r="E820" s="803">
        <v>0.04</v>
      </c>
      <c r="F820" s="815">
        <v>248</v>
      </c>
      <c r="G820" s="801" t="s">
        <v>15964</v>
      </c>
    </row>
    <row r="821" spans="1:7">
      <c r="A821" s="1">
        <v>797</v>
      </c>
      <c r="B821" s="177" t="s">
        <v>15984</v>
      </c>
      <c r="C821" s="116" t="s">
        <v>15987</v>
      </c>
      <c r="D821" s="801" t="s">
        <v>74</v>
      </c>
      <c r="E821" s="803">
        <v>0.1</v>
      </c>
      <c r="F821" s="815">
        <v>688</v>
      </c>
      <c r="G821" s="801" t="s">
        <v>15964</v>
      </c>
    </row>
    <row r="822" spans="1:7">
      <c r="A822" s="1">
        <v>798</v>
      </c>
      <c r="B822" s="177" t="s">
        <v>15984</v>
      </c>
      <c r="C822" s="116" t="s">
        <v>15988</v>
      </c>
      <c r="D822" s="801" t="s">
        <v>74</v>
      </c>
      <c r="E822" s="803">
        <v>0.02</v>
      </c>
      <c r="F822" s="815">
        <v>165</v>
      </c>
      <c r="G822" s="801" t="s">
        <v>15964</v>
      </c>
    </row>
    <row r="823" spans="1:7">
      <c r="A823" s="1">
        <v>799</v>
      </c>
      <c r="B823" s="177" t="s">
        <v>15984</v>
      </c>
      <c r="C823" s="116" t="s">
        <v>15989</v>
      </c>
      <c r="D823" s="801" t="s">
        <v>74</v>
      </c>
      <c r="E823" s="803">
        <v>0.95</v>
      </c>
      <c r="F823" s="815">
        <v>6490</v>
      </c>
      <c r="G823" s="801" t="s">
        <v>15964</v>
      </c>
    </row>
    <row r="824" spans="1:7">
      <c r="A824" s="1">
        <v>800</v>
      </c>
      <c r="B824" s="177" t="s">
        <v>15984</v>
      </c>
      <c r="C824" s="116" t="s">
        <v>15990</v>
      </c>
      <c r="D824" s="801" t="s">
        <v>74</v>
      </c>
      <c r="E824" s="803">
        <v>0.54</v>
      </c>
      <c r="F824" s="815">
        <v>3658</v>
      </c>
      <c r="G824" s="801" t="s">
        <v>15964</v>
      </c>
    </row>
    <row r="825" spans="1:7">
      <c r="A825" s="1">
        <v>801</v>
      </c>
      <c r="B825" s="177" t="s">
        <v>15984</v>
      </c>
      <c r="C825" s="116" t="s">
        <v>15991</v>
      </c>
      <c r="D825" s="801" t="s">
        <v>74</v>
      </c>
      <c r="E825" s="803">
        <v>0.15</v>
      </c>
      <c r="F825" s="815">
        <v>990</v>
      </c>
      <c r="G825" s="801" t="s">
        <v>15964</v>
      </c>
    </row>
    <row r="826" spans="1:7">
      <c r="A826" s="1">
        <v>802</v>
      </c>
      <c r="B826" s="177" t="s">
        <v>15984</v>
      </c>
      <c r="C826" s="116" t="s">
        <v>15992</v>
      </c>
      <c r="D826" s="801" t="s">
        <v>74</v>
      </c>
      <c r="E826" s="803">
        <v>0.11</v>
      </c>
      <c r="F826" s="815">
        <v>743</v>
      </c>
      <c r="G826" s="801" t="s">
        <v>15964</v>
      </c>
    </row>
    <row r="827" spans="1:7">
      <c r="A827" s="1">
        <v>803</v>
      </c>
      <c r="B827" s="177" t="s">
        <v>15984</v>
      </c>
      <c r="C827" s="116" t="s">
        <v>15993</v>
      </c>
      <c r="D827" s="801" t="s">
        <v>74</v>
      </c>
      <c r="E827" s="803">
        <v>0.57999999999999996</v>
      </c>
      <c r="F827" s="815">
        <v>3960</v>
      </c>
      <c r="G827" s="801" t="s">
        <v>15964</v>
      </c>
    </row>
    <row r="828" spans="1:7">
      <c r="A828" s="1">
        <v>804</v>
      </c>
      <c r="B828" s="177" t="s">
        <v>15984</v>
      </c>
      <c r="C828" s="116" t="s">
        <v>15994</v>
      </c>
      <c r="D828" s="801" t="s">
        <v>74</v>
      </c>
      <c r="E828" s="803">
        <v>0.22</v>
      </c>
      <c r="F828" s="815">
        <v>1513</v>
      </c>
      <c r="G828" s="801" t="s">
        <v>15964</v>
      </c>
    </row>
    <row r="829" spans="1:7">
      <c r="A829" s="1">
        <v>805</v>
      </c>
      <c r="B829" s="177" t="s">
        <v>15984</v>
      </c>
      <c r="C829" s="116" t="s">
        <v>8197</v>
      </c>
      <c r="D829" s="801" t="s">
        <v>74</v>
      </c>
      <c r="E829" s="803">
        <v>0.48</v>
      </c>
      <c r="F829" s="815">
        <v>3245</v>
      </c>
      <c r="G829" s="801" t="s">
        <v>15964</v>
      </c>
    </row>
    <row r="830" spans="1:7">
      <c r="A830" s="1">
        <v>806</v>
      </c>
      <c r="B830" s="177" t="s">
        <v>15984</v>
      </c>
      <c r="C830" s="116" t="s">
        <v>15995</v>
      </c>
      <c r="D830" s="801" t="s">
        <v>74</v>
      </c>
      <c r="E830" s="803">
        <v>0.45</v>
      </c>
      <c r="F830" s="815">
        <v>3080</v>
      </c>
      <c r="G830" s="801" t="s">
        <v>15964</v>
      </c>
    </row>
    <row r="831" spans="1:7">
      <c r="A831" s="1">
        <v>807</v>
      </c>
      <c r="B831" s="177" t="s">
        <v>15984</v>
      </c>
      <c r="C831" s="116" t="s">
        <v>15996</v>
      </c>
      <c r="D831" s="801" t="s">
        <v>74</v>
      </c>
      <c r="E831" s="803">
        <v>0.08</v>
      </c>
      <c r="F831" s="815">
        <v>550</v>
      </c>
      <c r="G831" s="801" t="s">
        <v>15964</v>
      </c>
    </row>
    <row r="832" spans="1:7">
      <c r="A832" s="1">
        <v>808</v>
      </c>
      <c r="B832" s="177" t="s">
        <v>15984</v>
      </c>
      <c r="C832" s="116" t="s">
        <v>15997</v>
      </c>
      <c r="D832" s="801" t="s">
        <v>74</v>
      </c>
      <c r="E832" s="803">
        <v>0.44</v>
      </c>
      <c r="F832" s="815">
        <v>2998</v>
      </c>
      <c r="G832" s="801" t="s">
        <v>15964</v>
      </c>
    </row>
    <row r="833" spans="1:7">
      <c r="A833" s="1"/>
      <c r="B833" s="1"/>
      <c r="D833" s="801"/>
      <c r="E833" s="803"/>
      <c r="F833" s="815"/>
      <c r="G833" s="801"/>
    </row>
    <row r="834" spans="1:7" ht="30">
      <c r="A834" s="1">
        <v>809</v>
      </c>
      <c r="B834" s="163" t="s">
        <v>15998</v>
      </c>
      <c r="C834" s="120" t="s">
        <v>15999</v>
      </c>
      <c r="D834" s="801" t="s">
        <v>74</v>
      </c>
      <c r="E834" s="803">
        <v>0.81</v>
      </c>
      <c r="F834" s="815">
        <v>5500</v>
      </c>
      <c r="G834" s="801" t="s">
        <v>15964</v>
      </c>
    </row>
    <row r="835" spans="1:7" ht="30">
      <c r="A835" s="1">
        <v>810</v>
      </c>
      <c r="B835" s="163" t="s">
        <v>15998</v>
      </c>
      <c r="C835" s="120" t="s">
        <v>16000</v>
      </c>
      <c r="D835" s="801" t="s">
        <v>74</v>
      </c>
      <c r="E835" s="803">
        <v>0.55000000000000004</v>
      </c>
      <c r="F835" s="815">
        <v>3768</v>
      </c>
      <c r="G835" s="801" t="s">
        <v>15964</v>
      </c>
    </row>
    <row r="836" spans="1:7" ht="30">
      <c r="A836" s="1">
        <v>811</v>
      </c>
      <c r="B836" s="163" t="s">
        <v>15998</v>
      </c>
      <c r="C836" s="120" t="s">
        <v>13183</v>
      </c>
      <c r="D836" s="801" t="s">
        <v>74</v>
      </c>
      <c r="E836" s="803">
        <v>0.36</v>
      </c>
      <c r="F836" s="815">
        <v>2448</v>
      </c>
      <c r="G836" s="801" t="s">
        <v>15964</v>
      </c>
    </row>
    <row r="837" spans="1:7" ht="30">
      <c r="A837" s="1">
        <v>812</v>
      </c>
      <c r="B837" s="163" t="s">
        <v>15998</v>
      </c>
      <c r="C837" s="120" t="s">
        <v>16001</v>
      </c>
      <c r="D837" s="801" t="s">
        <v>74</v>
      </c>
      <c r="E837" s="803">
        <v>0.83</v>
      </c>
      <c r="F837" s="815">
        <v>5638</v>
      </c>
      <c r="G837" s="801" t="s">
        <v>15964</v>
      </c>
    </row>
    <row r="838" spans="1:7" ht="30">
      <c r="A838" s="1">
        <v>813</v>
      </c>
      <c r="B838" s="163" t="s">
        <v>15998</v>
      </c>
      <c r="C838" s="120" t="s">
        <v>16002</v>
      </c>
      <c r="D838" s="801" t="s">
        <v>74</v>
      </c>
      <c r="E838" s="803">
        <v>0.23</v>
      </c>
      <c r="F838" s="815">
        <v>1595</v>
      </c>
      <c r="G838" s="801" t="s">
        <v>15964</v>
      </c>
    </row>
    <row r="839" spans="1:7" ht="30">
      <c r="A839" s="1">
        <v>814</v>
      </c>
      <c r="B839" s="163" t="s">
        <v>15998</v>
      </c>
      <c r="C839" s="120" t="s">
        <v>16000</v>
      </c>
      <c r="D839" s="801" t="s">
        <v>74</v>
      </c>
      <c r="E839" s="803">
        <v>0.27</v>
      </c>
      <c r="F839" s="815">
        <v>1843</v>
      </c>
      <c r="G839" s="801" t="s">
        <v>15964</v>
      </c>
    </row>
    <row r="840" spans="1:7" ht="30">
      <c r="A840" s="1">
        <v>815</v>
      </c>
      <c r="B840" s="163" t="s">
        <v>15998</v>
      </c>
      <c r="C840" s="120" t="s">
        <v>16000</v>
      </c>
      <c r="D840" s="801" t="s">
        <v>74</v>
      </c>
      <c r="E840" s="803">
        <v>0.19</v>
      </c>
      <c r="F840" s="815">
        <v>1265</v>
      </c>
      <c r="G840" s="801" t="s">
        <v>15964</v>
      </c>
    </row>
    <row r="841" spans="1:7" ht="30">
      <c r="A841" s="1">
        <v>816</v>
      </c>
      <c r="B841" s="163" t="s">
        <v>15998</v>
      </c>
      <c r="C841" s="116" t="s">
        <v>16003</v>
      </c>
      <c r="D841" s="801" t="s">
        <v>74</v>
      </c>
      <c r="E841" s="803">
        <v>0.76</v>
      </c>
      <c r="F841" s="815">
        <v>5143</v>
      </c>
      <c r="G841" s="801" t="s">
        <v>15964</v>
      </c>
    </row>
    <row r="842" spans="1:7" ht="30">
      <c r="A842" s="1">
        <v>817</v>
      </c>
      <c r="B842" s="163" t="s">
        <v>15998</v>
      </c>
      <c r="C842" s="116" t="s">
        <v>16004</v>
      </c>
      <c r="D842" s="801" t="s">
        <v>74</v>
      </c>
      <c r="E842" s="803">
        <v>0.11</v>
      </c>
      <c r="F842" s="815">
        <v>743</v>
      </c>
      <c r="G842" s="801" t="s">
        <v>15964</v>
      </c>
    </row>
    <row r="843" spans="1:7" ht="30">
      <c r="A843" s="1">
        <v>818</v>
      </c>
      <c r="B843" s="163" t="s">
        <v>15998</v>
      </c>
      <c r="C843" s="116" t="s">
        <v>16004</v>
      </c>
      <c r="D843" s="801" t="s">
        <v>74</v>
      </c>
      <c r="E843" s="803">
        <v>0.15</v>
      </c>
      <c r="F843" s="815">
        <v>990</v>
      </c>
      <c r="G843" s="801" t="s">
        <v>15964</v>
      </c>
    </row>
    <row r="844" spans="1:7" ht="30">
      <c r="A844" s="1">
        <v>819</v>
      </c>
      <c r="B844" s="163" t="s">
        <v>15998</v>
      </c>
      <c r="C844" s="116" t="s">
        <v>16004</v>
      </c>
      <c r="D844" s="801" t="s">
        <v>74</v>
      </c>
      <c r="E844" s="803">
        <v>0.11</v>
      </c>
      <c r="F844" s="815">
        <v>743</v>
      </c>
      <c r="G844" s="801" t="s">
        <v>15964</v>
      </c>
    </row>
    <row r="845" spans="1:7" ht="30">
      <c r="A845" s="1">
        <v>820</v>
      </c>
      <c r="B845" s="163" t="s">
        <v>15998</v>
      </c>
      <c r="C845" s="116" t="s">
        <v>1340</v>
      </c>
      <c r="D845" s="801" t="s">
        <v>74</v>
      </c>
      <c r="E845" s="803">
        <v>0.08</v>
      </c>
      <c r="F845" s="815">
        <v>523</v>
      </c>
      <c r="G845" s="801" t="s">
        <v>15964</v>
      </c>
    </row>
    <row r="846" spans="1:7" ht="30">
      <c r="A846" s="1">
        <v>821</v>
      </c>
      <c r="B846" s="163" t="s">
        <v>15998</v>
      </c>
      <c r="C846" s="116" t="s">
        <v>13465</v>
      </c>
      <c r="D846" s="801" t="s">
        <v>74</v>
      </c>
      <c r="E846" s="803">
        <v>0.3</v>
      </c>
      <c r="F846" s="815">
        <v>2063</v>
      </c>
      <c r="G846" s="801" t="s">
        <v>15964</v>
      </c>
    </row>
    <row r="847" spans="1:7" ht="30">
      <c r="A847" s="1">
        <v>822</v>
      </c>
      <c r="B847" s="163" t="s">
        <v>15998</v>
      </c>
      <c r="C847" s="116" t="s">
        <v>16005</v>
      </c>
      <c r="D847" s="801" t="s">
        <v>74</v>
      </c>
      <c r="E847" s="803">
        <v>0.32</v>
      </c>
      <c r="F847" s="815">
        <v>2173</v>
      </c>
      <c r="G847" s="801" t="s">
        <v>15964</v>
      </c>
    </row>
    <row r="848" spans="1:7" ht="30">
      <c r="A848" s="1">
        <v>823</v>
      </c>
      <c r="B848" s="163" t="s">
        <v>15998</v>
      </c>
      <c r="C848" s="116" t="s">
        <v>16006</v>
      </c>
      <c r="D848" s="801" t="s">
        <v>74</v>
      </c>
      <c r="E848" s="803">
        <v>0.03</v>
      </c>
      <c r="F848" s="815">
        <v>220</v>
      </c>
      <c r="G848" s="801" t="s">
        <v>15964</v>
      </c>
    </row>
    <row r="849" spans="1:7" ht="30">
      <c r="A849" s="1">
        <v>824</v>
      </c>
      <c r="B849" s="163" t="s">
        <v>15998</v>
      </c>
      <c r="C849" s="116" t="s">
        <v>16007</v>
      </c>
      <c r="D849" s="801" t="s">
        <v>74</v>
      </c>
      <c r="E849" s="803">
        <v>0.17</v>
      </c>
      <c r="F849" s="815">
        <v>1155</v>
      </c>
      <c r="G849" s="801" t="s">
        <v>15964</v>
      </c>
    </row>
    <row r="850" spans="1:7" ht="30">
      <c r="A850" s="1">
        <v>825</v>
      </c>
      <c r="B850" s="163" t="s">
        <v>15998</v>
      </c>
      <c r="C850" s="116" t="s">
        <v>16008</v>
      </c>
      <c r="D850" s="801" t="s">
        <v>74</v>
      </c>
      <c r="E850" s="803">
        <v>0.21</v>
      </c>
      <c r="F850" s="815">
        <v>1403</v>
      </c>
      <c r="G850" s="801" t="s">
        <v>15964</v>
      </c>
    </row>
    <row r="851" spans="1:7" ht="30">
      <c r="A851" s="1">
        <v>826</v>
      </c>
      <c r="B851" s="163" t="s">
        <v>15998</v>
      </c>
      <c r="C851" s="116" t="s">
        <v>16008</v>
      </c>
      <c r="D851" s="801" t="s">
        <v>74</v>
      </c>
      <c r="E851" s="803">
        <v>0.28000000000000003</v>
      </c>
      <c r="F851" s="815">
        <v>1870</v>
      </c>
      <c r="G851" s="801" t="s">
        <v>15964</v>
      </c>
    </row>
    <row r="852" spans="1:7" ht="30">
      <c r="A852" s="1">
        <v>827</v>
      </c>
      <c r="B852" s="163" t="s">
        <v>15998</v>
      </c>
      <c r="C852" s="116" t="s">
        <v>16009</v>
      </c>
      <c r="D852" s="801" t="s">
        <v>74</v>
      </c>
      <c r="E852" s="803">
        <v>0.21</v>
      </c>
      <c r="F852" s="815">
        <v>1458</v>
      </c>
      <c r="G852" s="801" t="s">
        <v>15964</v>
      </c>
    </row>
    <row r="853" spans="1:7" ht="30">
      <c r="A853" s="1">
        <v>828</v>
      </c>
      <c r="B853" s="163" t="s">
        <v>15998</v>
      </c>
      <c r="C853" s="116" t="s">
        <v>16010</v>
      </c>
      <c r="D853" s="801" t="s">
        <v>74</v>
      </c>
      <c r="E853" s="803">
        <v>0.39</v>
      </c>
      <c r="F853" s="815">
        <v>2640</v>
      </c>
      <c r="G853" s="801" t="s">
        <v>15964</v>
      </c>
    </row>
    <row r="854" spans="1:7" ht="30">
      <c r="A854" s="1">
        <v>829</v>
      </c>
      <c r="B854" s="163" t="s">
        <v>15998</v>
      </c>
      <c r="C854" s="116" t="s">
        <v>13554</v>
      </c>
      <c r="D854" s="801" t="s">
        <v>74</v>
      </c>
      <c r="E854" s="803">
        <v>0.24</v>
      </c>
      <c r="F854" s="815">
        <v>1650</v>
      </c>
      <c r="G854" s="801" t="s">
        <v>15964</v>
      </c>
    </row>
    <row r="855" spans="1:7" ht="30">
      <c r="A855" s="1">
        <v>830</v>
      </c>
      <c r="B855" s="163" t="s">
        <v>15998</v>
      </c>
      <c r="C855" s="116" t="s">
        <v>13554</v>
      </c>
      <c r="D855" s="801" t="s">
        <v>74</v>
      </c>
      <c r="E855" s="803">
        <v>0.26</v>
      </c>
      <c r="F855" s="815">
        <v>1788</v>
      </c>
      <c r="G855" s="801" t="s">
        <v>15964</v>
      </c>
    </row>
    <row r="856" spans="1:7" ht="30">
      <c r="A856" s="1">
        <v>831</v>
      </c>
      <c r="B856" s="163" t="s">
        <v>15998</v>
      </c>
      <c r="C856" s="116" t="s">
        <v>16011</v>
      </c>
      <c r="D856" s="801" t="s">
        <v>74</v>
      </c>
      <c r="E856" s="803">
        <v>0.28999999999999998</v>
      </c>
      <c r="F856" s="815">
        <v>1953</v>
      </c>
      <c r="G856" s="801" t="s">
        <v>15964</v>
      </c>
    </row>
    <row r="857" spans="1:7" ht="30">
      <c r="A857" s="1">
        <v>832</v>
      </c>
      <c r="B857" s="163" t="s">
        <v>15998</v>
      </c>
      <c r="C857" s="116" t="s">
        <v>16012</v>
      </c>
      <c r="D857" s="801" t="s">
        <v>74</v>
      </c>
      <c r="E857" s="803">
        <v>0.32</v>
      </c>
      <c r="F857" s="815">
        <v>2200</v>
      </c>
      <c r="G857" s="801" t="s">
        <v>15964</v>
      </c>
    </row>
    <row r="858" spans="1:7" ht="30">
      <c r="A858" s="1">
        <v>833</v>
      </c>
      <c r="B858" s="163" t="s">
        <v>15998</v>
      </c>
      <c r="C858" s="116" t="s">
        <v>16012</v>
      </c>
      <c r="D858" s="801" t="s">
        <v>74</v>
      </c>
      <c r="E858" s="803">
        <v>0.45</v>
      </c>
      <c r="F858" s="815">
        <v>3080</v>
      </c>
      <c r="G858" s="801" t="s">
        <v>15964</v>
      </c>
    </row>
    <row r="859" spans="1:7" ht="30">
      <c r="A859" s="1">
        <v>834</v>
      </c>
      <c r="B859" s="163" t="s">
        <v>15998</v>
      </c>
      <c r="C859" s="116" t="s">
        <v>16013</v>
      </c>
      <c r="D859" s="801" t="s">
        <v>74</v>
      </c>
      <c r="E859" s="803">
        <v>0.42</v>
      </c>
      <c r="F859" s="815">
        <v>2833</v>
      </c>
      <c r="G859" s="801" t="s">
        <v>15964</v>
      </c>
    </row>
    <row r="860" spans="1:7" ht="30">
      <c r="A860" s="1">
        <v>835</v>
      </c>
      <c r="B860" s="163" t="s">
        <v>15998</v>
      </c>
      <c r="C860" s="116" t="s">
        <v>16014</v>
      </c>
      <c r="D860" s="801" t="s">
        <v>74</v>
      </c>
      <c r="E860" s="803">
        <v>0.3</v>
      </c>
      <c r="F860" s="815">
        <v>2063</v>
      </c>
      <c r="G860" s="801" t="s">
        <v>15964</v>
      </c>
    </row>
    <row r="861" spans="1:7" ht="30">
      <c r="A861" s="1">
        <v>836</v>
      </c>
      <c r="B861" s="163" t="s">
        <v>15998</v>
      </c>
      <c r="C861" s="116" t="s">
        <v>16015</v>
      </c>
      <c r="D861" s="801" t="s">
        <v>74</v>
      </c>
      <c r="E861" s="803">
        <v>0.28999999999999998</v>
      </c>
      <c r="F861" s="815">
        <v>1980</v>
      </c>
      <c r="G861" s="801" t="s">
        <v>15964</v>
      </c>
    </row>
    <row r="862" spans="1:7" ht="30">
      <c r="A862" s="1">
        <v>837</v>
      </c>
      <c r="B862" s="163" t="s">
        <v>15998</v>
      </c>
      <c r="C862" s="116" t="s">
        <v>16016</v>
      </c>
      <c r="D862" s="801" t="s">
        <v>74</v>
      </c>
      <c r="E862" s="803">
        <v>0.13</v>
      </c>
      <c r="F862" s="815">
        <v>880</v>
      </c>
      <c r="G862" s="801" t="s">
        <v>15964</v>
      </c>
    </row>
    <row r="863" spans="1:7" ht="30">
      <c r="A863" s="1">
        <v>838</v>
      </c>
      <c r="B863" s="163" t="s">
        <v>15998</v>
      </c>
      <c r="C863" s="116" t="s">
        <v>16017</v>
      </c>
      <c r="D863" s="801" t="s">
        <v>74</v>
      </c>
      <c r="E863" s="803">
        <v>0.47</v>
      </c>
      <c r="F863" s="815">
        <v>3190</v>
      </c>
      <c r="G863" s="801" t="s">
        <v>15964</v>
      </c>
    </row>
    <row r="864" spans="1:7" ht="30">
      <c r="A864" s="1">
        <v>839</v>
      </c>
      <c r="B864" s="163" t="s">
        <v>15998</v>
      </c>
      <c r="C864" s="116" t="s">
        <v>1336</v>
      </c>
      <c r="D864" s="801" t="s">
        <v>74</v>
      </c>
      <c r="E864" s="803">
        <v>0.14000000000000001</v>
      </c>
      <c r="F864" s="815">
        <v>963</v>
      </c>
      <c r="G864" s="801" t="s">
        <v>15964</v>
      </c>
    </row>
    <row r="865" spans="1:7" ht="30">
      <c r="A865" s="1">
        <v>840</v>
      </c>
      <c r="B865" s="163" t="s">
        <v>15998</v>
      </c>
      <c r="C865" s="116" t="s">
        <v>1336</v>
      </c>
      <c r="D865" s="801" t="s">
        <v>74</v>
      </c>
      <c r="E865" s="803">
        <v>0.04</v>
      </c>
      <c r="F865" s="815">
        <v>303</v>
      </c>
      <c r="G865" s="801" t="s">
        <v>15964</v>
      </c>
    </row>
    <row r="866" spans="1:7" ht="30">
      <c r="A866" s="1">
        <v>841</v>
      </c>
      <c r="B866" s="163" t="s">
        <v>15998</v>
      </c>
      <c r="C866" s="116" t="s">
        <v>16018</v>
      </c>
      <c r="D866" s="801" t="s">
        <v>74</v>
      </c>
      <c r="E866" s="803">
        <v>0.18</v>
      </c>
      <c r="F866" s="815">
        <v>1238</v>
      </c>
      <c r="G866" s="801" t="s">
        <v>15964</v>
      </c>
    </row>
    <row r="867" spans="1:7" ht="30">
      <c r="A867" s="1">
        <v>842</v>
      </c>
      <c r="B867" s="163" t="s">
        <v>15998</v>
      </c>
      <c r="C867" s="116" t="s">
        <v>16019</v>
      </c>
      <c r="D867" s="801" t="s">
        <v>74</v>
      </c>
      <c r="E867" s="803">
        <v>0.63</v>
      </c>
      <c r="F867" s="815">
        <v>4263</v>
      </c>
      <c r="G867" s="801" t="s">
        <v>15964</v>
      </c>
    </row>
    <row r="868" spans="1:7" ht="30">
      <c r="A868" s="1">
        <v>843</v>
      </c>
      <c r="B868" s="163" t="s">
        <v>15998</v>
      </c>
      <c r="C868" s="116" t="s">
        <v>16020</v>
      </c>
      <c r="D868" s="801" t="s">
        <v>74</v>
      </c>
      <c r="E868" s="803">
        <v>0.31</v>
      </c>
      <c r="F868" s="815">
        <v>2090</v>
      </c>
      <c r="G868" s="801" t="s">
        <v>15964</v>
      </c>
    </row>
    <row r="869" spans="1:7" ht="30">
      <c r="A869" s="1">
        <v>844</v>
      </c>
      <c r="B869" s="163" t="s">
        <v>15998</v>
      </c>
      <c r="C869" s="116" t="s">
        <v>16021</v>
      </c>
      <c r="D869" s="801" t="s">
        <v>74</v>
      </c>
      <c r="E869" s="803">
        <v>0.39</v>
      </c>
      <c r="F869" s="815">
        <v>2668</v>
      </c>
      <c r="G869" s="801" t="s">
        <v>15964</v>
      </c>
    </row>
    <row r="870" spans="1:7" ht="30">
      <c r="A870" s="1">
        <v>845</v>
      </c>
      <c r="B870" s="163" t="s">
        <v>15998</v>
      </c>
      <c r="C870" s="116" t="s">
        <v>16022</v>
      </c>
      <c r="D870" s="801" t="s">
        <v>74</v>
      </c>
      <c r="E870" s="803">
        <v>0.02</v>
      </c>
      <c r="F870" s="815">
        <v>165</v>
      </c>
      <c r="G870" s="801" t="s">
        <v>15964</v>
      </c>
    </row>
    <row r="871" spans="1:7" ht="30">
      <c r="A871" s="1">
        <v>846</v>
      </c>
      <c r="B871" s="163" t="s">
        <v>15998</v>
      </c>
      <c r="C871" s="116" t="s">
        <v>16023</v>
      </c>
      <c r="D871" s="801" t="s">
        <v>74</v>
      </c>
      <c r="E871" s="803">
        <v>0.31</v>
      </c>
      <c r="F871" s="815">
        <v>2118</v>
      </c>
      <c r="G871" s="801" t="s">
        <v>15964</v>
      </c>
    </row>
    <row r="872" spans="1:7" ht="30">
      <c r="A872" s="1">
        <v>847</v>
      </c>
      <c r="B872" s="163" t="s">
        <v>15998</v>
      </c>
      <c r="C872" s="116" t="s">
        <v>16024</v>
      </c>
      <c r="D872" s="801" t="s">
        <v>74</v>
      </c>
      <c r="E872" s="803">
        <v>0.01</v>
      </c>
      <c r="F872" s="815">
        <v>83</v>
      </c>
      <c r="G872" s="801" t="s">
        <v>15964</v>
      </c>
    </row>
    <row r="873" spans="1:7" ht="30">
      <c r="A873" s="1">
        <v>848</v>
      </c>
      <c r="B873" s="163" t="s">
        <v>15998</v>
      </c>
      <c r="C873" s="116" t="s">
        <v>16024</v>
      </c>
      <c r="D873" s="801" t="s">
        <v>74</v>
      </c>
      <c r="E873" s="803">
        <v>7.0000000000000007E-2</v>
      </c>
      <c r="F873" s="815">
        <v>495</v>
      </c>
      <c r="G873" s="801" t="s">
        <v>15964</v>
      </c>
    </row>
    <row r="874" spans="1:7" ht="30">
      <c r="A874" s="1">
        <v>849</v>
      </c>
      <c r="B874" s="163" t="s">
        <v>15998</v>
      </c>
      <c r="C874" s="116" t="s">
        <v>16025</v>
      </c>
      <c r="D874" s="801" t="s">
        <v>74</v>
      </c>
      <c r="E874" s="803">
        <v>0.3</v>
      </c>
      <c r="F874" s="815">
        <v>2063</v>
      </c>
      <c r="G874" s="801" t="s">
        <v>15964</v>
      </c>
    </row>
    <row r="875" spans="1:7" ht="30">
      <c r="A875" s="1">
        <v>850</v>
      </c>
      <c r="B875" s="163" t="s">
        <v>15998</v>
      </c>
      <c r="C875" s="116" t="s">
        <v>16026</v>
      </c>
      <c r="D875" s="801" t="s">
        <v>74</v>
      </c>
      <c r="E875" s="803">
        <v>0.22</v>
      </c>
      <c r="F875" s="815">
        <v>1485</v>
      </c>
      <c r="G875" s="801" t="s">
        <v>15964</v>
      </c>
    </row>
    <row r="876" spans="1:7" ht="30">
      <c r="A876" s="1">
        <v>851</v>
      </c>
      <c r="B876" s="163" t="s">
        <v>15998</v>
      </c>
      <c r="C876" s="116" t="s">
        <v>16027</v>
      </c>
      <c r="D876" s="801" t="s">
        <v>74</v>
      </c>
      <c r="E876" s="803">
        <v>0.11</v>
      </c>
      <c r="F876" s="815">
        <v>743</v>
      </c>
      <c r="G876" s="801" t="s">
        <v>15964</v>
      </c>
    </row>
    <row r="877" spans="1:7" ht="30">
      <c r="A877" s="1">
        <v>852</v>
      </c>
      <c r="B877" s="163" t="s">
        <v>15998</v>
      </c>
      <c r="C877" s="116" t="s">
        <v>16028</v>
      </c>
      <c r="D877" s="801" t="s">
        <v>74</v>
      </c>
      <c r="E877" s="803">
        <v>0.3</v>
      </c>
      <c r="F877" s="815">
        <v>2035</v>
      </c>
      <c r="G877" s="801" t="s">
        <v>15964</v>
      </c>
    </row>
    <row r="878" spans="1:7" ht="30">
      <c r="A878" s="1">
        <v>853</v>
      </c>
      <c r="B878" s="163" t="s">
        <v>15998</v>
      </c>
      <c r="C878" s="116" t="s">
        <v>16029</v>
      </c>
      <c r="D878" s="801" t="s">
        <v>74</v>
      </c>
      <c r="E878" s="803">
        <v>0.41</v>
      </c>
      <c r="F878" s="815">
        <v>2805</v>
      </c>
      <c r="G878" s="801" t="s">
        <v>15964</v>
      </c>
    </row>
    <row r="879" spans="1:7" ht="30">
      <c r="A879" s="1">
        <v>854</v>
      </c>
      <c r="B879" s="163" t="s">
        <v>15998</v>
      </c>
      <c r="C879" s="116" t="s">
        <v>1336</v>
      </c>
      <c r="D879" s="801" t="s">
        <v>74</v>
      </c>
      <c r="E879" s="803">
        <v>0.34</v>
      </c>
      <c r="F879" s="815">
        <v>2338</v>
      </c>
      <c r="G879" s="801" t="s">
        <v>15964</v>
      </c>
    </row>
    <row r="880" spans="1:7" ht="30">
      <c r="A880" s="1">
        <v>855</v>
      </c>
      <c r="B880" s="163" t="s">
        <v>15998</v>
      </c>
      <c r="C880" s="116" t="s">
        <v>16030</v>
      </c>
      <c r="D880" s="801" t="s">
        <v>74</v>
      </c>
      <c r="E880" s="803">
        <v>0.23</v>
      </c>
      <c r="F880" s="815">
        <v>1568</v>
      </c>
      <c r="G880" s="801" t="s">
        <v>15964</v>
      </c>
    </row>
    <row r="881" spans="1:7" ht="30">
      <c r="A881" s="1">
        <v>856</v>
      </c>
      <c r="B881" s="163" t="s">
        <v>15998</v>
      </c>
      <c r="C881" s="116" t="s">
        <v>16013</v>
      </c>
      <c r="D881" s="801" t="s">
        <v>74</v>
      </c>
      <c r="E881" s="803">
        <v>0.22</v>
      </c>
      <c r="F881" s="815">
        <v>1485</v>
      </c>
      <c r="G881" s="801" t="s">
        <v>15964</v>
      </c>
    </row>
    <row r="882" spans="1:7" ht="30">
      <c r="A882" s="1">
        <v>857</v>
      </c>
      <c r="B882" s="163" t="s">
        <v>15998</v>
      </c>
      <c r="C882" s="116" t="s">
        <v>16031</v>
      </c>
      <c r="D882" s="801" t="s">
        <v>74</v>
      </c>
      <c r="E882" s="803">
        <v>0.13</v>
      </c>
      <c r="F882" s="815">
        <v>880</v>
      </c>
      <c r="G882" s="801" t="s">
        <v>15964</v>
      </c>
    </row>
    <row r="883" spans="1:7" ht="30">
      <c r="A883" s="1">
        <v>858</v>
      </c>
      <c r="B883" s="163" t="s">
        <v>15998</v>
      </c>
      <c r="C883" s="116" t="s">
        <v>16032</v>
      </c>
      <c r="D883" s="801" t="s">
        <v>74</v>
      </c>
      <c r="E883" s="803">
        <v>0.28000000000000003</v>
      </c>
      <c r="F883" s="815">
        <v>1870</v>
      </c>
      <c r="G883" s="801" t="s">
        <v>15964</v>
      </c>
    </row>
    <row r="884" spans="1:7" ht="30">
      <c r="A884" s="1">
        <v>859</v>
      </c>
      <c r="B884" s="163" t="s">
        <v>15998</v>
      </c>
      <c r="C884" s="116" t="s">
        <v>16033</v>
      </c>
      <c r="D884" s="801" t="s">
        <v>74</v>
      </c>
      <c r="E884" s="803">
        <v>0.22</v>
      </c>
      <c r="F884" s="815">
        <v>1485</v>
      </c>
      <c r="G884" s="801" t="s">
        <v>15964</v>
      </c>
    </row>
    <row r="885" spans="1:7" ht="30">
      <c r="A885" s="1">
        <v>860</v>
      </c>
      <c r="B885" s="163" t="s">
        <v>15998</v>
      </c>
      <c r="C885" s="116" t="s">
        <v>16034</v>
      </c>
      <c r="D885" s="801" t="s">
        <v>74</v>
      </c>
      <c r="E885" s="803">
        <v>0.22</v>
      </c>
      <c r="F885" s="815">
        <v>1513</v>
      </c>
      <c r="G885" s="801" t="s">
        <v>15964</v>
      </c>
    </row>
    <row r="886" spans="1:7" ht="30">
      <c r="A886" s="1">
        <v>861</v>
      </c>
      <c r="B886" s="163" t="s">
        <v>15998</v>
      </c>
      <c r="C886" s="116" t="s">
        <v>16035</v>
      </c>
      <c r="D886" s="801" t="s">
        <v>74</v>
      </c>
      <c r="E886" s="803">
        <v>0.22</v>
      </c>
      <c r="F886" s="815">
        <v>1485</v>
      </c>
      <c r="G886" s="801" t="s">
        <v>15964</v>
      </c>
    </row>
    <row r="887" spans="1:7" ht="30">
      <c r="A887" s="1">
        <v>862</v>
      </c>
      <c r="B887" s="163" t="s">
        <v>15998</v>
      </c>
      <c r="C887" s="116" t="s">
        <v>1336</v>
      </c>
      <c r="D887" s="801" t="s">
        <v>74</v>
      </c>
      <c r="E887" s="803">
        <v>0.05</v>
      </c>
      <c r="F887" s="815">
        <v>330</v>
      </c>
      <c r="G887" s="801" t="s">
        <v>15964</v>
      </c>
    </row>
    <row r="888" spans="1:7" ht="30">
      <c r="A888" s="1">
        <v>863</v>
      </c>
      <c r="B888" s="163" t="s">
        <v>15998</v>
      </c>
      <c r="C888" s="116" t="s">
        <v>16020</v>
      </c>
      <c r="D888" s="801" t="s">
        <v>74</v>
      </c>
      <c r="E888" s="803">
        <v>0.24</v>
      </c>
      <c r="F888" s="815">
        <v>1623</v>
      </c>
      <c r="G888" s="801" t="s">
        <v>15964</v>
      </c>
    </row>
    <row r="889" spans="1:7" ht="30">
      <c r="A889" s="1">
        <v>864</v>
      </c>
      <c r="B889" s="163" t="s">
        <v>15998</v>
      </c>
      <c r="C889" s="116" t="s">
        <v>16005</v>
      </c>
      <c r="D889" s="801" t="s">
        <v>74</v>
      </c>
      <c r="E889" s="803">
        <v>0.04</v>
      </c>
      <c r="F889" s="815">
        <v>248</v>
      </c>
      <c r="G889" s="801" t="s">
        <v>15964</v>
      </c>
    </row>
    <row r="890" spans="1:7" ht="30">
      <c r="A890" s="1">
        <v>865</v>
      </c>
      <c r="B890" s="163" t="s">
        <v>15998</v>
      </c>
      <c r="C890" s="116" t="s">
        <v>16036</v>
      </c>
      <c r="D890" s="801" t="s">
        <v>74</v>
      </c>
      <c r="E890" s="803">
        <v>0.28000000000000003</v>
      </c>
      <c r="F890" s="815">
        <v>1870</v>
      </c>
      <c r="G890" s="801" t="s">
        <v>15964</v>
      </c>
    </row>
    <row r="891" spans="1:7" ht="30">
      <c r="A891" s="1">
        <v>866</v>
      </c>
      <c r="B891" s="163" t="s">
        <v>15998</v>
      </c>
      <c r="C891" s="116" t="s">
        <v>16037</v>
      </c>
      <c r="D891" s="801" t="s">
        <v>74</v>
      </c>
      <c r="E891" s="803">
        <v>0.27</v>
      </c>
      <c r="F891" s="815">
        <v>1815</v>
      </c>
      <c r="G891" s="801" t="s">
        <v>15964</v>
      </c>
    </row>
    <row r="892" spans="1:7" ht="30">
      <c r="A892" s="1">
        <v>867</v>
      </c>
      <c r="B892" s="163" t="s">
        <v>15998</v>
      </c>
      <c r="C892" s="116" t="s">
        <v>13554</v>
      </c>
      <c r="D892" s="801" t="s">
        <v>74</v>
      </c>
      <c r="E892" s="803">
        <v>0.16</v>
      </c>
      <c r="F892" s="815">
        <v>1100</v>
      </c>
      <c r="G892" s="801" t="s">
        <v>15964</v>
      </c>
    </row>
    <row r="893" spans="1:7" ht="30">
      <c r="A893" s="1">
        <v>868</v>
      </c>
      <c r="B893" s="163" t="s">
        <v>15998</v>
      </c>
      <c r="C893" s="116" t="s">
        <v>16038</v>
      </c>
      <c r="D893" s="801" t="s">
        <v>74</v>
      </c>
      <c r="E893" s="803">
        <v>0.16</v>
      </c>
      <c r="F893" s="815">
        <v>1100</v>
      </c>
      <c r="G893" s="801" t="s">
        <v>15964</v>
      </c>
    </row>
    <row r="894" spans="1:7" ht="30">
      <c r="A894" s="1">
        <v>869</v>
      </c>
      <c r="B894" s="163" t="s">
        <v>15998</v>
      </c>
      <c r="C894" s="116" t="s">
        <v>16021</v>
      </c>
      <c r="D894" s="801" t="s">
        <v>74</v>
      </c>
      <c r="E894" s="803">
        <v>0.25</v>
      </c>
      <c r="F894" s="815">
        <v>1678</v>
      </c>
      <c r="G894" s="801" t="s">
        <v>15964</v>
      </c>
    </row>
    <row r="895" spans="1:7" ht="30">
      <c r="A895" s="1">
        <v>870</v>
      </c>
      <c r="B895" s="163" t="s">
        <v>15998</v>
      </c>
      <c r="C895" s="116" t="s">
        <v>16004</v>
      </c>
      <c r="D895" s="801" t="s">
        <v>74</v>
      </c>
      <c r="E895" s="803">
        <v>0.16</v>
      </c>
      <c r="F895" s="815">
        <v>1100</v>
      </c>
      <c r="G895" s="801" t="s">
        <v>15964</v>
      </c>
    </row>
    <row r="896" spans="1:7" ht="30">
      <c r="A896" s="1">
        <v>871</v>
      </c>
      <c r="B896" s="163" t="s">
        <v>15998</v>
      </c>
      <c r="C896" s="116" t="s">
        <v>16039</v>
      </c>
      <c r="D896" s="801" t="s">
        <v>74</v>
      </c>
      <c r="E896" s="803">
        <v>0.04</v>
      </c>
      <c r="F896" s="815">
        <v>275</v>
      </c>
      <c r="G896" s="801" t="s">
        <v>15964</v>
      </c>
    </row>
    <row r="897" spans="1:7" ht="30">
      <c r="A897" s="1">
        <v>872</v>
      </c>
      <c r="B897" s="163" t="s">
        <v>15998</v>
      </c>
      <c r="C897" s="116" t="s">
        <v>16012</v>
      </c>
      <c r="D897" s="801" t="s">
        <v>74</v>
      </c>
      <c r="E897" s="803">
        <v>0.04</v>
      </c>
      <c r="F897" s="815">
        <v>275</v>
      </c>
      <c r="G897" s="801" t="s">
        <v>15964</v>
      </c>
    </row>
    <row r="898" spans="1:7" ht="30">
      <c r="A898" s="1">
        <v>873</v>
      </c>
      <c r="B898" s="163" t="s">
        <v>15998</v>
      </c>
      <c r="C898" s="116" t="s">
        <v>16040</v>
      </c>
      <c r="D898" s="801" t="s">
        <v>74</v>
      </c>
      <c r="E898" s="803">
        <v>0.14000000000000001</v>
      </c>
      <c r="F898" s="815">
        <v>963</v>
      </c>
      <c r="G898" s="801" t="s">
        <v>15964</v>
      </c>
    </row>
    <row r="899" spans="1:7" ht="30">
      <c r="A899" s="1">
        <v>874</v>
      </c>
      <c r="B899" s="163" t="s">
        <v>15998</v>
      </c>
      <c r="C899" s="116" t="s">
        <v>16023</v>
      </c>
      <c r="D899" s="801" t="s">
        <v>74</v>
      </c>
      <c r="E899" s="803">
        <v>0.05</v>
      </c>
      <c r="F899" s="815">
        <v>330</v>
      </c>
      <c r="G899" s="801" t="s">
        <v>15964</v>
      </c>
    </row>
    <row r="900" spans="1:7" ht="30">
      <c r="A900" s="1">
        <v>875</v>
      </c>
      <c r="B900" s="163" t="s">
        <v>15998</v>
      </c>
      <c r="C900" s="116" t="s">
        <v>16036</v>
      </c>
      <c r="D900" s="801" t="s">
        <v>74</v>
      </c>
      <c r="E900" s="803">
        <v>0.03</v>
      </c>
      <c r="F900" s="815">
        <v>193</v>
      </c>
      <c r="G900" s="801" t="s">
        <v>15964</v>
      </c>
    </row>
    <row r="901" spans="1:7" ht="30">
      <c r="A901" s="1">
        <v>876</v>
      </c>
      <c r="B901" s="163" t="s">
        <v>15998</v>
      </c>
      <c r="C901" s="116" t="s">
        <v>16025</v>
      </c>
      <c r="D901" s="801" t="s">
        <v>74</v>
      </c>
      <c r="E901" s="803">
        <v>0.13</v>
      </c>
      <c r="F901" s="815">
        <v>853</v>
      </c>
      <c r="G901" s="801" t="s">
        <v>15964</v>
      </c>
    </row>
    <row r="902" spans="1:7" ht="30">
      <c r="A902" s="1">
        <v>877</v>
      </c>
      <c r="B902" s="163" t="s">
        <v>15998</v>
      </c>
      <c r="C902" s="116" t="s">
        <v>16041</v>
      </c>
      <c r="D902" s="801" t="s">
        <v>74</v>
      </c>
      <c r="E902" s="803">
        <v>0.16</v>
      </c>
      <c r="F902" s="815">
        <v>1100</v>
      </c>
      <c r="G902" s="801" t="s">
        <v>15964</v>
      </c>
    </row>
    <row r="903" spans="1:7" ht="30">
      <c r="A903" s="1">
        <v>878</v>
      </c>
      <c r="B903" s="163" t="s">
        <v>15998</v>
      </c>
      <c r="C903" s="116" t="s">
        <v>16042</v>
      </c>
      <c r="D903" s="801" t="s">
        <v>74</v>
      </c>
      <c r="E903" s="803">
        <v>0.23</v>
      </c>
      <c r="F903" s="815">
        <v>1595</v>
      </c>
      <c r="G903" s="801" t="s">
        <v>15964</v>
      </c>
    </row>
    <row r="904" spans="1:7" ht="30">
      <c r="A904" s="1">
        <v>879</v>
      </c>
      <c r="B904" s="163" t="s">
        <v>15998</v>
      </c>
      <c r="C904" s="116" t="s">
        <v>16043</v>
      </c>
      <c r="D904" s="801" t="s">
        <v>74</v>
      </c>
      <c r="E904" s="803">
        <v>0.19</v>
      </c>
      <c r="F904" s="815">
        <v>1265</v>
      </c>
      <c r="G904" s="801" t="s">
        <v>15964</v>
      </c>
    </row>
    <row r="905" spans="1:7" ht="30">
      <c r="A905" s="1">
        <v>880</v>
      </c>
      <c r="B905" s="163" t="s">
        <v>15998</v>
      </c>
      <c r="C905" s="116" t="s">
        <v>16013</v>
      </c>
      <c r="D905" s="801" t="s">
        <v>74</v>
      </c>
      <c r="E905" s="803">
        <v>0.05</v>
      </c>
      <c r="F905" s="815">
        <v>330</v>
      </c>
      <c r="G905" s="801" t="s">
        <v>15964</v>
      </c>
    </row>
    <row r="906" spans="1:7" ht="30">
      <c r="A906" s="1">
        <v>881</v>
      </c>
      <c r="B906" s="163" t="s">
        <v>15998</v>
      </c>
      <c r="C906" s="116" t="s">
        <v>16044</v>
      </c>
      <c r="D906" s="801" t="s">
        <v>74</v>
      </c>
      <c r="E906" s="803">
        <v>0.19</v>
      </c>
      <c r="F906" s="815">
        <v>1320</v>
      </c>
      <c r="G906" s="801" t="s">
        <v>15964</v>
      </c>
    </row>
    <row r="907" spans="1:7" ht="30">
      <c r="A907" s="1">
        <v>882</v>
      </c>
      <c r="B907" s="163" t="s">
        <v>15998</v>
      </c>
      <c r="C907" s="116" t="s">
        <v>16038</v>
      </c>
      <c r="D907" s="801" t="s">
        <v>74</v>
      </c>
      <c r="E907" s="803">
        <v>0.13</v>
      </c>
      <c r="F907" s="815">
        <v>908</v>
      </c>
      <c r="G907" s="801" t="s">
        <v>15964</v>
      </c>
    </row>
    <row r="908" spans="1:7" ht="30">
      <c r="A908" s="1">
        <v>883</v>
      </c>
      <c r="B908" s="163" t="s">
        <v>15998</v>
      </c>
      <c r="C908" s="116" t="s">
        <v>16045</v>
      </c>
      <c r="D908" s="801" t="s">
        <v>74</v>
      </c>
      <c r="E908" s="803">
        <v>0.04</v>
      </c>
      <c r="F908" s="815">
        <v>303</v>
      </c>
      <c r="G908" s="801" t="s">
        <v>15964</v>
      </c>
    </row>
    <row r="909" spans="1:7" ht="30">
      <c r="A909" s="1">
        <v>884</v>
      </c>
      <c r="B909" s="163" t="s">
        <v>15998</v>
      </c>
      <c r="C909" s="116" t="s">
        <v>16045</v>
      </c>
      <c r="D909" s="801" t="s">
        <v>74</v>
      </c>
      <c r="E909" s="803">
        <v>0.46</v>
      </c>
      <c r="F909" s="815">
        <v>3135</v>
      </c>
      <c r="G909" s="801" t="s">
        <v>15964</v>
      </c>
    </row>
    <row r="910" spans="1:7" ht="30">
      <c r="A910" s="1">
        <v>885</v>
      </c>
      <c r="B910" s="163" t="s">
        <v>15998</v>
      </c>
      <c r="C910" s="116" t="s">
        <v>16036</v>
      </c>
      <c r="D910" s="801" t="s">
        <v>74</v>
      </c>
      <c r="E910" s="803">
        <v>0.4</v>
      </c>
      <c r="F910" s="815">
        <v>2695</v>
      </c>
      <c r="G910" s="801" t="s">
        <v>15964</v>
      </c>
    </row>
    <row r="911" spans="1:7" ht="30">
      <c r="A911" s="1">
        <v>886</v>
      </c>
      <c r="B911" s="163" t="s">
        <v>15998</v>
      </c>
      <c r="C911" s="116" t="s">
        <v>16046</v>
      </c>
      <c r="D911" s="801" t="s">
        <v>74</v>
      </c>
      <c r="E911" s="803">
        <v>0.85</v>
      </c>
      <c r="F911" s="815">
        <v>5748</v>
      </c>
      <c r="G911" s="801" t="s">
        <v>15964</v>
      </c>
    </row>
    <row r="912" spans="1:7">
      <c r="A912" s="1"/>
      <c r="B912" s="1"/>
      <c r="D912" s="801"/>
      <c r="E912" s="803"/>
      <c r="F912" s="815"/>
      <c r="G912" s="801"/>
    </row>
    <row r="913" spans="1:7">
      <c r="A913" s="1">
        <v>887</v>
      </c>
      <c r="B913" s="163" t="s">
        <v>16047</v>
      </c>
      <c r="C913" s="47" t="s">
        <v>16048</v>
      </c>
      <c r="D913" s="801" t="s">
        <v>74</v>
      </c>
      <c r="E913" s="803">
        <v>0.15</v>
      </c>
      <c r="F913" s="815">
        <v>1018</v>
      </c>
      <c r="G913" s="801" t="s">
        <v>15964</v>
      </c>
    </row>
    <row r="914" spans="1:7">
      <c r="A914" s="1">
        <v>888</v>
      </c>
      <c r="B914" s="163" t="s">
        <v>16047</v>
      </c>
      <c r="C914" s="47" t="s">
        <v>16049</v>
      </c>
      <c r="D914" s="801" t="s">
        <v>74</v>
      </c>
      <c r="E914" s="803">
        <v>0.47</v>
      </c>
      <c r="F914" s="815">
        <v>3218</v>
      </c>
      <c r="G914" s="801" t="s">
        <v>15964</v>
      </c>
    </row>
    <row r="915" spans="1:7">
      <c r="A915" s="1">
        <v>889</v>
      </c>
      <c r="B915" s="163" t="s">
        <v>16047</v>
      </c>
      <c r="C915" s="47" t="s">
        <v>3082</v>
      </c>
      <c r="D915" s="801" t="s">
        <v>74</v>
      </c>
      <c r="E915" s="803">
        <v>0.03</v>
      </c>
      <c r="F915" s="815">
        <v>220</v>
      </c>
      <c r="G915" s="801" t="s">
        <v>15964</v>
      </c>
    </row>
    <row r="916" spans="1:7">
      <c r="A916" s="1">
        <v>890</v>
      </c>
      <c r="B916" s="163" t="s">
        <v>16047</v>
      </c>
      <c r="C916" s="47" t="s">
        <v>3082</v>
      </c>
      <c r="D916" s="801" t="s">
        <v>74</v>
      </c>
      <c r="E916" s="803">
        <v>0.13</v>
      </c>
      <c r="F916" s="815">
        <v>908</v>
      </c>
      <c r="G916" s="801" t="s">
        <v>15964</v>
      </c>
    </row>
    <row r="917" spans="1:7">
      <c r="A917" s="1">
        <v>891</v>
      </c>
      <c r="B917" s="163" t="s">
        <v>16047</v>
      </c>
      <c r="C917" s="47" t="s">
        <v>3082</v>
      </c>
      <c r="D917" s="801" t="s">
        <v>74</v>
      </c>
      <c r="E917" s="803">
        <v>0.03</v>
      </c>
      <c r="F917" s="815">
        <v>193</v>
      </c>
      <c r="G917" s="801" t="s">
        <v>15964</v>
      </c>
    </row>
    <row r="918" spans="1:7">
      <c r="A918" s="1">
        <v>892</v>
      </c>
      <c r="B918" s="163" t="s">
        <v>16047</v>
      </c>
      <c r="C918" s="47" t="s">
        <v>16050</v>
      </c>
      <c r="D918" s="801" t="s">
        <v>74</v>
      </c>
      <c r="E918" s="803">
        <v>0.27</v>
      </c>
      <c r="F918" s="815">
        <v>1815</v>
      </c>
      <c r="G918" s="801" t="s">
        <v>15964</v>
      </c>
    </row>
    <row r="919" spans="1:7">
      <c r="A919" s="1">
        <v>893</v>
      </c>
      <c r="B919" s="163" t="s">
        <v>16047</v>
      </c>
      <c r="C919" s="47" t="s">
        <v>16051</v>
      </c>
      <c r="D919" s="801" t="s">
        <v>74</v>
      </c>
      <c r="E919" s="803">
        <v>0.04</v>
      </c>
      <c r="F919" s="815">
        <v>275</v>
      </c>
      <c r="G919" s="801" t="s">
        <v>15964</v>
      </c>
    </row>
    <row r="920" spans="1:7">
      <c r="A920" s="1">
        <v>894</v>
      </c>
      <c r="B920" s="163" t="s">
        <v>16047</v>
      </c>
      <c r="C920" s="47" t="s">
        <v>16052</v>
      </c>
      <c r="D920" s="801" t="s">
        <v>74</v>
      </c>
      <c r="E920" s="803">
        <v>0.11</v>
      </c>
      <c r="F920" s="815">
        <v>715</v>
      </c>
      <c r="G920" s="801" t="s">
        <v>15964</v>
      </c>
    </row>
    <row r="921" spans="1:7">
      <c r="A921" s="1">
        <v>895</v>
      </c>
      <c r="B921" s="163" t="s">
        <v>16047</v>
      </c>
      <c r="C921" s="47" t="s">
        <v>16053</v>
      </c>
      <c r="D921" s="801" t="s">
        <v>74</v>
      </c>
      <c r="E921" s="803">
        <v>0.19</v>
      </c>
      <c r="F921" s="815">
        <v>1293</v>
      </c>
      <c r="G921" s="801" t="s">
        <v>15964</v>
      </c>
    </row>
    <row r="922" spans="1:7">
      <c r="A922" s="1">
        <v>896</v>
      </c>
      <c r="B922" s="163" t="s">
        <v>16047</v>
      </c>
      <c r="C922" s="47" t="s">
        <v>16054</v>
      </c>
      <c r="D922" s="801" t="s">
        <v>74</v>
      </c>
      <c r="E922" s="803">
        <v>0.22</v>
      </c>
      <c r="F922" s="815">
        <v>1513</v>
      </c>
      <c r="G922" s="801" t="s">
        <v>15964</v>
      </c>
    </row>
    <row r="923" spans="1:7">
      <c r="A923" s="1">
        <v>897</v>
      </c>
      <c r="B923" s="163" t="s">
        <v>16047</v>
      </c>
      <c r="C923" s="47" t="s">
        <v>16055</v>
      </c>
      <c r="D923" s="801" t="s">
        <v>74</v>
      </c>
      <c r="E923" s="803">
        <v>0.09</v>
      </c>
      <c r="F923" s="815">
        <v>605</v>
      </c>
      <c r="G923" s="801" t="s">
        <v>15964</v>
      </c>
    </row>
    <row r="924" spans="1:7">
      <c r="A924" s="1">
        <v>898</v>
      </c>
      <c r="B924" s="163" t="s">
        <v>16047</v>
      </c>
      <c r="C924" s="47" t="s">
        <v>16056</v>
      </c>
      <c r="D924" s="801" t="s">
        <v>74</v>
      </c>
      <c r="E924" s="803">
        <v>0.61</v>
      </c>
      <c r="F924" s="815">
        <v>4153</v>
      </c>
      <c r="G924" s="801" t="s">
        <v>15964</v>
      </c>
    </row>
    <row r="925" spans="1:7">
      <c r="A925" s="1">
        <v>899</v>
      </c>
      <c r="B925" s="163" t="s">
        <v>16047</v>
      </c>
      <c r="C925" s="47" t="s">
        <v>3082</v>
      </c>
      <c r="D925" s="801" t="s">
        <v>74</v>
      </c>
      <c r="E925" s="803">
        <v>0.31</v>
      </c>
      <c r="F925" s="815">
        <v>2090</v>
      </c>
      <c r="G925" s="801" t="s">
        <v>15964</v>
      </c>
    </row>
    <row r="926" spans="1:7">
      <c r="A926" s="1">
        <v>900</v>
      </c>
      <c r="B926" s="163" t="s">
        <v>16047</v>
      </c>
      <c r="C926" s="47" t="s">
        <v>16057</v>
      </c>
      <c r="D926" s="801" t="s">
        <v>74</v>
      </c>
      <c r="E926" s="803">
        <v>1.08</v>
      </c>
      <c r="F926" s="815">
        <v>7370</v>
      </c>
      <c r="G926" s="801" t="s">
        <v>15964</v>
      </c>
    </row>
    <row r="927" spans="1:7">
      <c r="A927" s="1">
        <v>901</v>
      </c>
      <c r="B927" s="163" t="s">
        <v>16047</v>
      </c>
      <c r="C927" s="47" t="s">
        <v>16058</v>
      </c>
      <c r="D927" s="801" t="s">
        <v>74</v>
      </c>
      <c r="E927" s="803">
        <v>0.02</v>
      </c>
      <c r="F927" s="815">
        <v>138</v>
      </c>
      <c r="G927" s="801" t="s">
        <v>15964</v>
      </c>
    </row>
    <row r="928" spans="1:7">
      <c r="A928" s="1">
        <v>902</v>
      </c>
      <c r="B928" s="163" t="s">
        <v>16047</v>
      </c>
      <c r="C928" s="47" t="s">
        <v>16059</v>
      </c>
      <c r="D928" s="801" t="s">
        <v>74</v>
      </c>
      <c r="E928" s="803">
        <v>0.14000000000000001</v>
      </c>
      <c r="F928" s="815">
        <v>935</v>
      </c>
      <c r="G928" s="801" t="s">
        <v>15964</v>
      </c>
    </row>
    <row r="929" spans="1:7">
      <c r="A929" s="1">
        <v>903</v>
      </c>
      <c r="B929" s="163" t="s">
        <v>16047</v>
      </c>
      <c r="C929" s="47" t="s">
        <v>14872</v>
      </c>
      <c r="D929" s="801" t="s">
        <v>74</v>
      </c>
      <c r="E929" s="803">
        <v>0.35</v>
      </c>
      <c r="F929" s="815">
        <v>2393</v>
      </c>
      <c r="G929" s="801" t="s">
        <v>15964</v>
      </c>
    </row>
    <row r="930" spans="1:7">
      <c r="A930" s="1">
        <v>904</v>
      </c>
      <c r="B930" s="163" t="s">
        <v>16047</v>
      </c>
      <c r="C930" s="47" t="s">
        <v>16060</v>
      </c>
      <c r="D930" s="801" t="s">
        <v>74</v>
      </c>
      <c r="E930" s="803">
        <v>0.17</v>
      </c>
      <c r="F930" s="815">
        <v>1155</v>
      </c>
      <c r="G930" s="801" t="s">
        <v>15964</v>
      </c>
    </row>
    <row r="931" spans="1:7">
      <c r="A931" s="1">
        <v>905</v>
      </c>
      <c r="B931" s="163" t="s">
        <v>16047</v>
      </c>
      <c r="C931" s="47" t="s">
        <v>16061</v>
      </c>
      <c r="D931" s="801" t="s">
        <v>74</v>
      </c>
      <c r="E931" s="803">
        <v>0.02</v>
      </c>
      <c r="F931" s="815">
        <v>138</v>
      </c>
      <c r="G931" s="801" t="s">
        <v>15964</v>
      </c>
    </row>
    <row r="932" spans="1:7">
      <c r="A932" s="1">
        <v>906</v>
      </c>
      <c r="B932" s="163" t="s">
        <v>16047</v>
      </c>
      <c r="C932" s="47" t="s">
        <v>16052</v>
      </c>
      <c r="D932" s="801" t="s">
        <v>74</v>
      </c>
      <c r="E932" s="803">
        <v>0.06</v>
      </c>
      <c r="F932" s="815">
        <v>385</v>
      </c>
      <c r="G932" s="801" t="s">
        <v>15964</v>
      </c>
    </row>
    <row r="933" spans="1:7">
      <c r="A933" s="1">
        <v>907</v>
      </c>
      <c r="B933" s="163" t="s">
        <v>16047</v>
      </c>
      <c r="C933" s="47" t="s">
        <v>16062</v>
      </c>
      <c r="D933" s="801" t="s">
        <v>74</v>
      </c>
      <c r="E933" s="803">
        <v>0.35</v>
      </c>
      <c r="F933" s="815">
        <v>2393</v>
      </c>
      <c r="G933" s="801" t="s">
        <v>15964</v>
      </c>
    </row>
    <row r="934" spans="1:7">
      <c r="A934" s="1">
        <v>908</v>
      </c>
      <c r="B934" s="163" t="s">
        <v>16047</v>
      </c>
      <c r="C934" s="47" t="s">
        <v>16063</v>
      </c>
      <c r="D934" s="801" t="s">
        <v>74</v>
      </c>
      <c r="E934" s="803">
        <v>0.06</v>
      </c>
      <c r="F934" s="815">
        <v>413</v>
      </c>
      <c r="G934" s="801" t="s">
        <v>15964</v>
      </c>
    </row>
    <row r="935" spans="1:7">
      <c r="A935" s="1">
        <v>909</v>
      </c>
      <c r="B935" s="163" t="s">
        <v>16047</v>
      </c>
      <c r="C935" s="47" t="s">
        <v>16064</v>
      </c>
      <c r="D935" s="801" t="s">
        <v>74</v>
      </c>
      <c r="E935" s="803">
        <v>0.19</v>
      </c>
      <c r="F935" s="815">
        <v>1293</v>
      </c>
      <c r="G935" s="801" t="s">
        <v>15964</v>
      </c>
    </row>
    <row r="936" spans="1:7">
      <c r="A936" s="1">
        <v>910</v>
      </c>
      <c r="B936" s="163" t="s">
        <v>16047</v>
      </c>
      <c r="C936" s="47" t="s">
        <v>16065</v>
      </c>
      <c r="D936" s="801" t="s">
        <v>74</v>
      </c>
      <c r="E936" s="803">
        <v>0.08</v>
      </c>
      <c r="F936" s="815">
        <v>550</v>
      </c>
      <c r="G936" s="801" t="s">
        <v>15964</v>
      </c>
    </row>
    <row r="937" spans="1:7">
      <c r="A937" s="1">
        <v>911</v>
      </c>
      <c r="B937" s="163" t="s">
        <v>16047</v>
      </c>
      <c r="C937" s="47" t="s">
        <v>16066</v>
      </c>
      <c r="D937" s="801" t="s">
        <v>74</v>
      </c>
      <c r="E937" s="803">
        <v>0.05</v>
      </c>
      <c r="F937" s="815">
        <v>330</v>
      </c>
      <c r="G937" s="801" t="s">
        <v>15964</v>
      </c>
    </row>
    <row r="938" spans="1:7">
      <c r="A938" s="1">
        <v>912</v>
      </c>
      <c r="B938" s="163" t="s">
        <v>16047</v>
      </c>
      <c r="C938" s="47" t="s">
        <v>16051</v>
      </c>
      <c r="D938" s="801" t="s">
        <v>74</v>
      </c>
      <c r="E938" s="803">
        <v>0.04</v>
      </c>
      <c r="F938" s="815">
        <v>248</v>
      </c>
      <c r="G938" s="801" t="s">
        <v>15964</v>
      </c>
    </row>
    <row r="939" spans="1:7">
      <c r="A939" s="1">
        <v>913</v>
      </c>
      <c r="B939" s="163" t="s">
        <v>16047</v>
      </c>
      <c r="C939" s="47" t="s">
        <v>16067</v>
      </c>
      <c r="D939" s="801" t="s">
        <v>74</v>
      </c>
      <c r="E939" s="803">
        <v>0</v>
      </c>
      <c r="F939" s="816">
        <v>0</v>
      </c>
      <c r="G939" s="801" t="s">
        <v>15964</v>
      </c>
    </row>
    <row r="940" spans="1:7">
      <c r="A940" s="1">
        <v>914</v>
      </c>
      <c r="B940" s="163" t="s">
        <v>16047</v>
      </c>
      <c r="C940" s="47" t="s">
        <v>16068</v>
      </c>
      <c r="D940" s="801" t="s">
        <v>74</v>
      </c>
      <c r="E940" s="803">
        <v>7.0000000000000007E-2</v>
      </c>
      <c r="F940" s="815">
        <v>468</v>
      </c>
      <c r="G940" s="801" t="s">
        <v>15964</v>
      </c>
    </row>
    <row r="941" spans="1:7">
      <c r="A941" s="1">
        <v>915</v>
      </c>
      <c r="B941" s="163" t="s">
        <v>16047</v>
      </c>
      <c r="C941" s="47" t="s">
        <v>16068</v>
      </c>
      <c r="D941" s="801" t="s">
        <v>74</v>
      </c>
      <c r="E941" s="803">
        <v>7.0000000000000007E-2</v>
      </c>
      <c r="F941" s="815">
        <v>468</v>
      </c>
      <c r="G941" s="801" t="s">
        <v>15964</v>
      </c>
    </row>
    <row r="942" spans="1:7">
      <c r="A942" s="1">
        <v>916</v>
      </c>
      <c r="B942" s="163" t="s">
        <v>16047</v>
      </c>
      <c r="C942" s="47" t="s">
        <v>16069</v>
      </c>
      <c r="D942" s="801" t="s">
        <v>74</v>
      </c>
      <c r="E942" s="803">
        <v>0.43</v>
      </c>
      <c r="F942" s="815">
        <v>2915</v>
      </c>
      <c r="G942" s="801" t="s">
        <v>15964</v>
      </c>
    </row>
    <row r="943" spans="1:7">
      <c r="A943" s="1">
        <v>917</v>
      </c>
      <c r="B943" s="163" t="s">
        <v>16047</v>
      </c>
      <c r="C943" s="47" t="s">
        <v>16070</v>
      </c>
      <c r="D943" s="801" t="s">
        <v>74</v>
      </c>
      <c r="E943" s="803">
        <v>0.2</v>
      </c>
      <c r="F943" s="815">
        <v>1375</v>
      </c>
      <c r="G943" s="801" t="s">
        <v>15964</v>
      </c>
    </row>
    <row r="944" spans="1:7">
      <c r="A944" s="1">
        <v>918</v>
      </c>
      <c r="B944" s="163" t="s">
        <v>16047</v>
      </c>
      <c r="C944" s="47" t="s">
        <v>14872</v>
      </c>
      <c r="D944" s="801" t="s">
        <v>74</v>
      </c>
      <c r="E944" s="803">
        <v>0.13</v>
      </c>
      <c r="F944" s="815">
        <v>853</v>
      </c>
      <c r="G944" s="801" t="s">
        <v>15964</v>
      </c>
    </row>
    <row r="945" spans="1:7">
      <c r="A945" s="1">
        <v>919</v>
      </c>
      <c r="B945" s="163" t="s">
        <v>16047</v>
      </c>
      <c r="C945" s="47" t="s">
        <v>16071</v>
      </c>
      <c r="D945" s="801" t="s">
        <v>74</v>
      </c>
      <c r="E945" s="803">
        <v>0.23</v>
      </c>
      <c r="F945" s="815">
        <v>1568</v>
      </c>
      <c r="G945" s="801" t="s">
        <v>15964</v>
      </c>
    </row>
    <row r="946" spans="1:7">
      <c r="A946" s="1">
        <v>920</v>
      </c>
      <c r="B946" s="163" t="s">
        <v>16047</v>
      </c>
      <c r="C946" s="47" t="s">
        <v>16072</v>
      </c>
      <c r="D946" s="801" t="s">
        <v>74</v>
      </c>
      <c r="E946" s="803">
        <v>0.33</v>
      </c>
      <c r="F946" s="815">
        <v>2255</v>
      </c>
      <c r="G946" s="801" t="s">
        <v>15964</v>
      </c>
    </row>
    <row r="947" spans="1:7">
      <c r="A947" s="1">
        <v>921</v>
      </c>
      <c r="B947" s="163" t="s">
        <v>16047</v>
      </c>
      <c r="C947" s="47" t="s">
        <v>16060</v>
      </c>
      <c r="D947" s="801" t="s">
        <v>74</v>
      </c>
      <c r="E947" s="803">
        <v>7.0000000000000007E-2</v>
      </c>
      <c r="F947" s="815">
        <v>468</v>
      </c>
      <c r="G947" s="801" t="s">
        <v>15964</v>
      </c>
    </row>
    <row r="948" spans="1:7">
      <c r="A948" s="1">
        <v>922</v>
      </c>
      <c r="B948" s="163" t="s">
        <v>16047</v>
      </c>
      <c r="C948" s="47" t="s">
        <v>16073</v>
      </c>
      <c r="D948" s="801" t="s">
        <v>74</v>
      </c>
      <c r="E948" s="803">
        <v>7.0000000000000007E-2</v>
      </c>
      <c r="F948" s="815">
        <v>495</v>
      </c>
      <c r="G948" s="801" t="s">
        <v>15964</v>
      </c>
    </row>
    <row r="949" spans="1:7">
      <c r="A949" s="1">
        <v>923</v>
      </c>
      <c r="B949" s="163" t="s">
        <v>16047</v>
      </c>
      <c r="C949" s="47" t="s">
        <v>16074</v>
      </c>
      <c r="D949" s="801" t="s">
        <v>74</v>
      </c>
      <c r="E949" s="803">
        <v>0.05</v>
      </c>
      <c r="F949" s="815">
        <v>358</v>
      </c>
      <c r="G949" s="801" t="s">
        <v>15964</v>
      </c>
    </row>
    <row r="950" spans="1:7">
      <c r="A950" s="1">
        <v>924</v>
      </c>
      <c r="B950" s="163" t="s">
        <v>16047</v>
      </c>
      <c r="C950" s="47" t="s">
        <v>16074</v>
      </c>
      <c r="D950" s="801" t="s">
        <v>74</v>
      </c>
      <c r="E950" s="803">
        <v>0.32</v>
      </c>
      <c r="F950" s="815">
        <v>2173</v>
      </c>
      <c r="G950" s="801" t="s">
        <v>15964</v>
      </c>
    </row>
    <row r="951" spans="1:7">
      <c r="A951" s="1">
        <v>925</v>
      </c>
      <c r="B951" s="163" t="s">
        <v>16047</v>
      </c>
      <c r="C951" s="47" t="s">
        <v>8555</v>
      </c>
      <c r="D951" s="801" t="s">
        <v>74</v>
      </c>
      <c r="E951" s="803">
        <v>0.17</v>
      </c>
      <c r="F951" s="815">
        <v>1128</v>
      </c>
      <c r="G951" s="801" t="s">
        <v>15964</v>
      </c>
    </row>
    <row r="952" spans="1:7">
      <c r="A952" s="1">
        <v>926</v>
      </c>
      <c r="B952" s="163" t="s">
        <v>16047</v>
      </c>
      <c r="C952" s="47" t="s">
        <v>8555</v>
      </c>
      <c r="D952" s="801" t="s">
        <v>74</v>
      </c>
      <c r="E952" s="803">
        <v>0.15</v>
      </c>
      <c r="F952" s="815">
        <v>1045</v>
      </c>
      <c r="G952" s="801" t="s">
        <v>15964</v>
      </c>
    </row>
    <row r="953" spans="1:7">
      <c r="A953" s="1">
        <v>927</v>
      </c>
      <c r="B953" s="163" t="s">
        <v>16047</v>
      </c>
      <c r="C953" s="47" t="s">
        <v>16075</v>
      </c>
      <c r="D953" s="801" t="s">
        <v>74</v>
      </c>
      <c r="E953" s="803">
        <v>0.44</v>
      </c>
      <c r="F953" s="815">
        <v>3025</v>
      </c>
      <c r="G953" s="801" t="s">
        <v>15964</v>
      </c>
    </row>
    <row r="954" spans="1:7">
      <c r="A954" s="1">
        <v>928</v>
      </c>
      <c r="B954" s="163" t="s">
        <v>16047</v>
      </c>
      <c r="C954" s="47" t="s">
        <v>16065</v>
      </c>
      <c r="D954" s="801" t="s">
        <v>74</v>
      </c>
      <c r="E954" s="803">
        <v>0.16</v>
      </c>
      <c r="F954" s="815">
        <v>1100</v>
      </c>
      <c r="G954" s="801" t="s">
        <v>15964</v>
      </c>
    </row>
    <row r="955" spans="1:7">
      <c r="A955" s="1">
        <v>929</v>
      </c>
      <c r="B955" s="163" t="s">
        <v>16047</v>
      </c>
      <c r="C955" s="119" t="s">
        <v>16069</v>
      </c>
      <c r="D955" s="801" t="s">
        <v>74</v>
      </c>
      <c r="E955" s="803">
        <v>0.17</v>
      </c>
      <c r="F955" s="815">
        <v>1183</v>
      </c>
      <c r="G955" s="801" t="s">
        <v>15964</v>
      </c>
    </row>
    <row r="956" spans="1:7">
      <c r="A956" s="1">
        <v>930</v>
      </c>
      <c r="B956" s="163" t="s">
        <v>16047</v>
      </c>
      <c r="C956" s="119" t="s">
        <v>16076</v>
      </c>
      <c r="D956" s="801" t="s">
        <v>74</v>
      </c>
      <c r="E956" s="803">
        <v>0.56999999999999995</v>
      </c>
      <c r="F956" s="815">
        <v>3850</v>
      </c>
      <c r="G956" s="801" t="s">
        <v>15964</v>
      </c>
    </row>
    <row r="957" spans="1:7">
      <c r="A957" s="1">
        <v>931</v>
      </c>
      <c r="B957" s="163" t="s">
        <v>16047</v>
      </c>
      <c r="C957" s="119" t="s">
        <v>16077</v>
      </c>
      <c r="D957" s="801" t="s">
        <v>74</v>
      </c>
      <c r="E957" s="803">
        <v>0.17</v>
      </c>
      <c r="F957" s="815">
        <v>1155</v>
      </c>
      <c r="G957" s="801" t="s">
        <v>15964</v>
      </c>
    </row>
    <row r="958" spans="1:7">
      <c r="A958" s="1">
        <v>932</v>
      </c>
      <c r="B958" s="163" t="s">
        <v>16047</v>
      </c>
      <c r="C958" s="119" t="s">
        <v>16078</v>
      </c>
      <c r="D958" s="801" t="s">
        <v>74</v>
      </c>
      <c r="E958" s="803">
        <v>0.19</v>
      </c>
      <c r="F958" s="815">
        <v>1265</v>
      </c>
      <c r="G958" s="801" t="s">
        <v>15964</v>
      </c>
    </row>
    <row r="959" spans="1:7">
      <c r="A959" s="1">
        <v>933</v>
      </c>
      <c r="B959" s="163" t="s">
        <v>16047</v>
      </c>
      <c r="C959" s="119" t="s">
        <v>16079</v>
      </c>
      <c r="D959" s="801" t="s">
        <v>74</v>
      </c>
      <c r="E959" s="803">
        <v>0.2</v>
      </c>
      <c r="F959" s="815">
        <v>1348</v>
      </c>
      <c r="G959" s="801" t="s">
        <v>15964</v>
      </c>
    </row>
    <row r="960" spans="1:7">
      <c r="A960" s="1">
        <v>934</v>
      </c>
      <c r="B960" s="163" t="s">
        <v>16047</v>
      </c>
      <c r="C960" s="119" t="s">
        <v>16053</v>
      </c>
      <c r="D960" s="801" t="s">
        <v>74</v>
      </c>
      <c r="E960" s="803">
        <v>0.11</v>
      </c>
      <c r="F960" s="815">
        <v>715</v>
      </c>
      <c r="G960" s="801" t="s">
        <v>15964</v>
      </c>
    </row>
    <row r="961" spans="1:7">
      <c r="A961" s="1">
        <v>935</v>
      </c>
      <c r="B961" s="163" t="s">
        <v>16047</v>
      </c>
      <c r="C961" s="119" t="s">
        <v>9551</v>
      </c>
      <c r="D961" s="801" t="s">
        <v>74</v>
      </c>
      <c r="E961" s="803">
        <v>0.05</v>
      </c>
      <c r="F961" s="815">
        <v>358</v>
      </c>
      <c r="G961" s="801" t="s">
        <v>15964</v>
      </c>
    </row>
    <row r="962" spans="1:7">
      <c r="A962" s="1">
        <v>936</v>
      </c>
      <c r="B962" s="163" t="s">
        <v>16047</v>
      </c>
      <c r="C962" s="119" t="s">
        <v>16069</v>
      </c>
      <c r="D962" s="801" t="s">
        <v>74</v>
      </c>
      <c r="E962" s="803">
        <v>0.08</v>
      </c>
      <c r="F962" s="815">
        <v>523</v>
      </c>
      <c r="G962" s="801" t="s">
        <v>15964</v>
      </c>
    </row>
    <row r="963" spans="1:7">
      <c r="A963" s="1">
        <v>937</v>
      </c>
      <c r="B963" s="163" t="s">
        <v>16047</v>
      </c>
      <c r="C963" s="119" t="s">
        <v>16080</v>
      </c>
      <c r="D963" s="801" t="s">
        <v>74</v>
      </c>
      <c r="E963" s="803">
        <v>0.11</v>
      </c>
      <c r="F963" s="815">
        <v>770</v>
      </c>
      <c r="G963" s="801" t="s">
        <v>15964</v>
      </c>
    </row>
    <row r="964" spans="1:7">
      <c r="A964" s="1">
        <v>938</v>
      </c>
      <c r="B964" s="163" t="s">
        <v>16047</v>
      </c>
      <c r="C964" s="119" t="s">
        <v>16081</v>
      </c>
      <c r="D964" s="801" t="s">
        <v>74</v>
      </c>
      <c r="E964" s="803">
        <v>0.08</v>
      </c>
      <c r="F964" s="815">
        <v>550</v>
      </c>
      <c r="G964" s="801" t="s">
        <v>15964</v>
      </c>
    </row>
    <row r="965" spans="1:7">
      <c r="A965" s="1">
        <v>939</v>
      </c>
      <c r="B965" s="163" t="s">
        <v>16047</v>
      </c>
      <c r="C965" s="119" t="s">
        <v>15973</v>
      </c>
      <c r="D965" s="801" t="s">
        <v>74</v>
      </c>
      <c r="E965" s="803">
        <v>0.4</v>
      </c>
      <c r="F965" s="815">
        <v>2750</v>
      </c>
      <c r="G965" s="801" t="s">
        <v>15964</v>
      </c>
    </row>
    <row r="966" spans="1:7">
      <c r="A966" s="1"/>
      <c r="B966" s="1"/>
      <c r="D966" s="801" t="s">
        <v>74</v>
      </c>
      <c r="E966" s="803">
        <v>0</v>
      </c>
      <c r="F966" s="815"/>
      <c r="G966" s="801"/>
    </row>
    <row r="967" spans="1:7">
      <c r="A967" s="1">
        <v>940</v>
      </c>
      <c r="B967" s="119" t="s">
        <v>16082</v>
      </c>
      <c r="C967" s="122" t="s">
        <v>16083</v>
      </c>
      <c r="D967" s="801" t="s">
        <v>74</v>
      </c>
      <c r="E967" s="803">
        <v>0.23</v>
      </c>
      <c r="F967" s="815">
        <v>1568</v>
      </c>
      <c r="G967" s="801" t="s">
        <v>15964</v>
      </c>
    </row>
    <row r="968" spans="1:7">
      <c r="A968" s="1">
        <v>941</v>
      </c>
      <c r="B968" s="119" t="s">
        <v>16082</v>
      </c>
      <c r="C968" s="122" t="s">
        <v>16084</v>
      </c>
      <c r="D968" s="801" t="s">
        <v>74</v>
      </c>
      <c r="E968" s="803">
        <v>0.49</v>
      </c>
      <c r="F968" s="815">
        <v>3300</v>
      </c>
      <c r="G968" s="801" t="s">
        <v>15964</v>
      </c>
    </row>
    <row r="969" spans="1:7">
      <c r="A969" s="1">
        <v>942</v>
      </c>
      <c r="B969" s="119" t="s">
        <v>16082</v>
      </c>
      <c r="C969" s="122" t="s">
        <v>16085</v>
      </c>
      <c r="D969" s="801" t="s">
        <v>74</v>
      </c>
      <c r="E969" s="803">
        <v>0.7</v>
      </c>
      <c r="F969" s="815">
        <v>4730</v>
      </c>
      <c r="G969" s="801" t="s">
        <v>15964</v>
      </c>
    </row>
    <row r="970" spans="1:7">
      <c r="A970" s="1">
        <v>943</v>
      </c>
      <c r="B970" s="119" t="s">
        <v>16082</v>
      </c>
      <c r="C970" s="122" t="s">
        <v>16086</v>
      </c>
      <c r="D970" s="801" t="s">
        <v>74</v>
      </c>
      <c r="E970" s="803">
        <v>0.56999999999999995</v>
      </c>
      <c r="F970" s="815">
        <v>3905</v>
      </c>
      <c r="G970" s="801" t="s">
        <v>15964</v>
      </c>
    </row>
    <row r="971" spans="1:7">
      <c r="A971" s="1">
        <v>944</v>
      </c>
      <c r="B971" s="119" t="s">
        <v>16082</v>
      </c>
      <c r="C971" s="122" t="s">
        <v>16087</v>
      </c>
      <c r="D971" s="801" t="s">
        <v>74</v>
      </c>
      <c r="E971" s="803">
        <v>0.12</v>
      </c>
      <c r="F971" s="815">
        <v>798</v>
      </c>
      <c r="G971" s="801" t="s">
        <v>15964</v>
      </c>
    </row>
    <row r="972" spans="1:7">
      <c r="A972" s="1">
        <v>945</v>
      </c>
      <c r="B972" s="119" t="s">
        <v>16082</v>
      </c>
      <c r="C972" s="122" t="s">
        <v>16088</v>
      </c>
      <c r="D972" s="801" t="s">
        <v>74</v>
      </c>
      <c r="E972" s="803">
        <v>1.1299999999999999</v>
      </c>
      <c r="F972" s="815">
        <v>7700</v>
      </c>
      <c r="G972" s="801" t="s">
        <v>15964</v>
      </c>
    </row>
    <row r="973" spans="1:7">
      <c r="A973" s="1">
        <v>946</v>
      </c>
      <c r="B973" s="119" t="s">
        <v>16082</v>
      </c>
      <c r="C973" s="122" t="s">
        <v>2483</v>
      </c>
      <c r="D973" s="801" t="s">
        <v>74</v>
      </c>
      <c r="E973" s="803">
        <v>0.55000000000000004</v>
      </c>
      <c r="F973" s="815">
        <v>3740</v>
      </c>
      <c r="G973" s="801" t="s">
        <v>15964</v>
      </c>
    </row>
    <row r="974" spans="1:7">
      <c r="A974" s="1">
        <v>947</v>
      </c>
      <c r="B974" s="119" t="s">
        <v>16082</v>
      </c>
      <c r="C974" s="122" t="s">
        <v>16089</v>
      </c>
      <c r="D974" s="801" t="s">
        <v>74</v>
      </c>
      <c r="E974" s="803">
        <v>0.46</v>
      </c>
      <c r="F974" s="815">
        <v>3135</v>
      </c>
      <c r="G974" s="801" t="s">
        <v>15964</v>
      </c>
    </row>
    <row r="975" spans="1:7">
      <c r="A975" s="1">
        <v>948</v>
      </c>
      <c r="B975" s="119" t="s">
        <v>16082</v>
      </c>
      <c r="C975" s="122" t="s">
        <v>16090</v>
      </c>
      <c r="D975" s="801" t="s">
        <v>74</v>
      </c>
      <c r="E975" s="803">
        <v>0.64</v>
      </c>
      <c r="F975" s="815">
        <v>4373</v>
      </c>
      <c r="G975" s="801" t="s">
        <v>15964</v>
      </c>
    </row>
    <row r="976" spans="1:7">
      <c r="A976" s="1">
        <v>949</v>
      </c>
      <c r="B976" s="119" t="s">
        <v>16082</v>
      </c>
      <c r="C976" s="122" t="s">
        <v>16091</v>
      </c>
      <c r="D976" s="801" t="s">
        <v>74</v>
      </c>
      <c r="E976" s="803">
        <v>0.33</v>
      </c>
      <c r="F976" s="815">
        <v>2255</v>
      </c>
      <c r="G976" s="801" t="s">
        <v>15964</v>
      </c>
    </row>
    <row r="977" spans="1:7">
      <c r="A977" s="1">
        <v>950</v>
      </c>
      <c r="B977" s="119" t="s">
        <v>16082</v>
      </c>
      <c r="C977" s="122" t="s">
        <v>16092</v>
      </c>
      <c r="D977" s="801" t="s">
        <v>74</v>
      </c>
      <c r="E977" s="803">
        <v>0.53</v>
      </c>
      <c r="F977" s="815">
        <v>3575</v>
      </c>
      <c r="G977" s="801" t="s">
        <v>15964</v>
      </c>
    </row>
    <row r="978" spans="1:7">
      <c r="A978" s="1">
        <v>951</v>
      </c>
      <c r="B978" s="119" t="s">
        <v>16082</v>
      </c>
      <c r="C978" s="122" t="s">
        <v>16093</v>
      </c>
      <c r="D978" s="801" t="s">
        <v>74</v>
      </c>
      <c r="E978" s="803">
        <v>0.2</v>
      </c>
      <c r="F978" s="815">
        <v>1375</v>
      </c>
      <c r="G978" s="801" t="s">
        <v>15964</v>
      </c>
    </row>
    <row r="979" spans="1:7">
      <c r="A979" s="1">
        <v>952</v>
      </c>
      <c r="B979" s="119" t="s">
        <v>16082</v>
      </c>
      <c r="C979" s="122" t="s">
        <v>16094</v>
      </c>
      <c r="D979" s="801" t="s">
        <v>74</v>
      </c>
      <c r="E979" s="803">
        <v>0.11</v>
      </c>
      <c r="F979" s="815">
        <v>770</v>
      </c>
      <c r="G979" s="801" t="s">
        <v>15964</v>
      </c>
    </row>
    <row r="980" spans="1:7">
      <c r="A980" s="1">
        <v>953</v>
      </c>
      <c r="B980" s="119" t="s">
        <v>16082</v>
      </c>
      <c r="C980" s="122" t="s">
        <v>14079</v>
      </c>
      <c r="D980" s="801" t="s">
        <v>74</v>
      </c>
      <c r="E980" s="803">
        <v>0.87</v>
      </c>
      <c r="F980" s="815">
        <v>5940</v>
      </c>
      <c r="G980" s="801" t="s">
        <v>15964</v>
      </c>
    </row>
    <row r="981" spans="1:7">
      <c r="A981" s="1">
        <v>954</v>
      </c>
      <c r="B981" s="119" t="s">
        <v>16082</v>
      </c>
      <c r="C981" s="122" t="s">
        <v>16095</v>
      </c>
      <c r="D981" s="801" t="s">
        <v>74</v>
      </c>
      <c r="E981" s="803">
        <v>0.33</v>
      </c>
      <c r="F981" s="815">
        <v>2255</v>
      </c>
      <c r="G981" s="801" t="s">
        <v>15964</v>
      </c>
    </row>
    <row r="982" spans="1:7">
      <c r="A982" s="1">
        <v>955</v>
      </c>
      <c r="B982" s="119" t="s">
        <v>16082</v>
      </c>
      <c r="C982" s="122" t="s">
        <v>16096</v>
      </c>
      <c r="D982" s="801" t="s">
        <v>74</v>
      </c>
      <c r="E982" s="803">
        <v>1.04</v>
      </c>
      <c r="F982" s="815">
        <v>7068</v>
      </c>
      <c r="G982" s="801" t="s">
        <v>15964</v>
      </c>
    </row>
    <row r="983" spans="1:7">
      <c r="A983" s="1"/>
      <c r="B983" s="1"/>
      <c r="D983" s="801"/>
      <c r="E983" s="803"/>
      <c r="F983" s="815"/>
      <c r="G983" s="801"/>
    </row>
    <row r="984" spans="1:7">
      <c r="A984" s="1">
        <v>956</v>
      </c>
      <c r="B984" s="123" t="s">
        <v>16097</v>
      </c>
      <c r="C984" s="47" t="s">
        <v>16098</v>
      </c>
      <c r="D984" s="801" t="s">
        <v>74</v>
      </c>
      <c r="E984" s="803">
        <v>0.37</v>
      </c>
      <c r="F984" s="815">
        <v>2503</v>
      </c>
      <c r="G984" s="801" t="s">
        <v>15964</v>
      </c>
    </row>
    <row r="985" spans="1:7">
      <c r="A985" s="1">
        <v>957</v>
      </c>
      <c r="B985" s="123" t="s">
        <v>16097</v>
      </c>
      <c r="C985" s="47" t="s">
        <v>16099</v>
      </c>
      <c r="D985" s="801" t="s">
        <v>74</v>
      </c>
      <c r="E985" s="803">
        <v>0.23</v>
      </c>
      <c r="F985" s="815">
        <v>1540</v>
      </c>
      <c r="G985" s="801" t="s">
        <v>15964</v>
      </c>
    </row>
    <row r="986" spans="1:7">
      <c r="A986" s="1">
        <v>958</v>
      </c>
      <c r="B986" s="123" t="s">
        <v>16097</v>
      </c>
      <c r="C986" s="47" t="s">
        <v>16100</v>
      </c>
      <c r="D986" s="801" t="s">
        <v>74</v>
      </c>
      <c r="E986" s="803">
        <v>0.38</v>
      </c>
      <c r="F986" s="815">
        <v>2558</v>
      </c>
      <c r="G986" s="801" t="s">
        <v>15964</v>
      </c>
    </row>
    <row r="987" spans="1:7">
      <c r="A987" s="1">
        <v>959</v>
      </c>
      <c r="B987" s="123" t="s">
        <v>16097</v>
      </c>
      <c r="C987" s="47" t="s">
        <v>2985</v>
      </c>
      <c r="D987" s="801" t="s">
        <v>74</v>
      </c>
      <c r="E987" s="803">
        <v>0.24</v>
      </c>
      <c r="F987" s="815">
        <v>1623</v>
      </c>
      <c r="G987" s="801" t="s">
        <v>15964</v>
      </c>
    </row>
    <row r="988" spans="1:7">
      <c r="A988" s="1">
        <v>960</v>
      </c>
      <c r="B988" s="123" t="s">
        <v>16097</v>
      </c>
      <c r="C988" s="47" t="s">
        <v>16101</v>
      </c>
      <c r="D988" s="801" t="s">
        <v>74</v>
      </c>
      <c r="E988" s="803">
        <v>0.42</v>
      </c>
      <c r="F988" s="815">
        <v>2860</v>
      </c>
      <c r="G988" s="801" t="s">
        <v>15964</v>
      </c>
    </row>
    <row r="989" spans="1:7">
      <c r="A989" s="1">
        <v>961</v>
      </c>
      <c r="B989" s="123" t="s">
        <v>16097</v>
      </c>
      <c r="C989" s="47" t="s">
        <v>16102</v>
      </c>
      <c r="D989" s="801" t="s">
        <v>74</v>
      </c>
      <c r="E989" s="803">
        <v>0.11</v>
      </c>
      <c r="F989" s="815">
        <v>770</v>
      </c>
      <c r="G989" s="801" t="s">
        <v>15964</v>
      </c>
    </row>
    <row r="990" spans="1:7">
      <c r="A990" s="1">
        <v>962</v>
      </c>
      <c r="B990" s="123" t="s">
        <v>16097</v>
      </c>
      <c r="C990" s="47" t="s">
        <v>16103</v>
      </c>
      <c r="D990" s="801" t="s">
        <v>74</v>
      </c>
      <c r="E990" s="803">
        <v>0.15</v>
      </c>
      <c r="F990" s="815">
        <v>990</v>
      </c>
      <c r="G990" s="801" t="s">
        <v>15964</v>
      </c>
    </row>
    <row r="991" spans="1:7">
      <c r="A991" s="1">
        <v>963</v>
      </c>
      <c r="B991" s="123" t="s">
        <v>16097</v>
      </c>
      <c r="C991" s="47" t="s">
        <v>16104</v>
      </c>
      <c r="D991" s="801" t="s">
        <v>74</v>
      </c>
      <c r="E991" s="803">
        <v>0.19</v>
      </c>
      <c r="F991" s="815">
        <v>1265</v>
      </c>
      <c r="G991" s="801" t="s">
        <v>15964</v>
      </c>
    </row>
    <row r="992" spans="1:7">
      <c r="A992" s="1">
        <v>964</v>
      </c>
      <c r="B992" s="123" t="s">
        <v>16097</v>
      </c>
      <c r="C992" s="47" t="s">
        <v>10771</v>
      </c>
      <c r="D992" s="801" t="s">
        <v>74</v>
      </c>
      <c r="E992" s="803">
        <v>0.4</v>
      </c>
      <c r="F992" s="815">
        <v>2695</v>
      </c>
      <c r="G992" s="801" t="s">
        <v>15964</v>
      </c>
    </row>
    <row r="993" spans="1:7">
      <c r="A993" s="1">
        <v>965</v>
      </c>
      <c r="B993" s="123" t="s">
        <v>16097</v>
      </c>
      <c r="C993" s="47" t="s">
        <v>11304</v>
      </c>
      <c r="D993" s="801" t="s">
        <v>74</v>
      </c>
      <c r="E993" s="803">
        <v>0.75</v>
      </c>
      <c r="F993" s="815">
        <v>5088</v>
      </c>
      <c r="G993" s="801" t="s">
        <v>15964</v>
      </c>
    </row>
    <row r="994" spans="1:7">
      <c r="A994" s="1">
        <v>966</v>
      </c>
      <c r="B994" s="123" t="s">
        <v>16097</v>
      </c>
      <c r="C994" s="47" t="s">
        <v>16105</v>
      </c>
      <c r="D994" s="801" t="s">
        <v>74</v>
      </c>
      <c r="E994" s="803">
        <v>0.32</v>
      </c>
      <c r="F994" s="815">
        <v>2173</v>
      </c>
      <c r="G994" s="801" t="s">
        <v>15964</v>
      </c>
    </row>
    <row r="995" spans="1:7">
      <c r="A995" s="1">
        <v>967</v>
      </c>
      <c r="B995" s="123" t="s">
        <v>16097</v>
      </c>
      <c r="C995" s="47" t="s">
        <v>16106</v>
      </c>
      <c r="D995" s="801" t="s">
        <v>74</v>
      </c>
      <c r="E995" s="803">
        <v>0.09</v>
      </c>
      <c r="F995" s="815">
        <v>578</v>
      </c>
      <c r="G995" s="801" t="s">
        <v>15964</v>
      </c>
    </row>
    <row r="996" spans="1:7">
      <c r="A996" s="1">
        <v>968</v>
      </c>
      <c r="B996" s="123" t="s">
        <v>16097</v>
      </c>
      <c r="C996" s="47" t="s">
        <v>16107</v>
      </c>
      <c r="D996" s="801" t="s">
        <v>74</v>
      </c>
      <c r="E996" s="803">
        <v>0.18</v>
      </c>
      <c r="F996" s="815">
        <v>1210</v>
      </c>
      <c r="G996" s="801" t="s">
        <v>15964</v>
      </c>
    </row>
    <row r="997" spans="1:7">
      <c r="A997" s="1">
        <v>969</v>
      </c>
      <c r="B997" s="123" t="s">
        <v>16097</v>
      </c>
      <c r="C997" s="47" t="s">
        <v>16108</v>
      </c>
      <c r="D997" s="801" t="s">
        <v>74</v>
      </c>
      <c r="E997" s="803">
        <v>0.25</v>
      </c>
      <c r="F997" s="815">
        <v>1678</v>
      </c>
      <c r="G997" s="801" t="s">
        <v>15964</v>
      </c>
    </row>
    <row r="998" spans="1:7">
      <c r="A998" s="1">
        <v>970</v>
      </c>
      <c r="B998" s="123" t="s">
        <v>16097</v>
      </c>
      <c r="C998" s="47" t="s">
        <v>16109</v>
      </c>
      <c r="D998" s="801" t="s">
        <v>74</v>
      </c>
      <c r="E998" s="803">
        <v>0.61</v>
      </c>
      <c r="F998" s="815">
        <v>4153</v>
      </c>
      <c r="G998" s="801" t="s">
        <v>15964</v>
      </c>
    </row>
    <row r="999" spans="1:7">
      <c r="A999" s="1">
        <v>971</v>
      </c>
      <c r="B999" s="123" t="s">
        <v>16097</v>
      </c>
      <c r="C999" s="47" t="s">
        <v>13889</v>
      </c>
      <c r="D999" s="801" t="s">
        <v>74</v>
      </c>
      <c r="E999" s="803">
        <v>0.35</v>
      </c>
      <c r="F999" s="815">
        <v>2365</v>
      </c>
      <c r="G999" s="801" t="s">
        <v>15964</v>
      </c>
    </row>
    <row r="1000" spans="1:7">
      <c r="A1000" s="1">
        <v>972</v>
      </c>
      <c r="B1000" s="123" t="s">
        <v>16097</v>
      </c>
      <c r="C1000" s="47" t="s">
        <v>16110</v>
      </c>
      <c r="D1000" s="801" t="s">
        <v>74</v>
      </c>
      <c r="E1000" s="803">
        <v>0.23</v>
      </c>
      <c r="F1000" s="815">
        <v>1595</v>
      </c>
      <c r="G1000" s="801" t="s">
        <v>15964</v>
      </c>
    </row>
    <row r="1001" spans="1:7">
      <c r="A1001" s="1">
        <v>973</v>
      </c>
      <c r="B1001" s="123" t="s">
        <v>16097</v>
      </c>
      <c r="C1001" s="47" t="s">
        <v>16111</v>
      </c>
      <c r="D1001" s="801" t="s">
        <v>74</v>
      </c>
      <c r="E1001" s="803">
        <v>0.28000000000000003</v>
      </c>
      <c r="F1001" s="815">
        <v>1925</v>
      </c>
      <c r="G1001" s="801" t="s">
        <v>15964</v>
      </c>
    </row>
    <row r="1002" spans="1:7">
      <c r="A1002" s="1">
        <v>974</v>
      </c>
      <c r="B1002" s="123" t="s">
        <v>16097</v>
      </c>
      <c r="C1002" s="47" t="s">
        <v>16106</v>
      </c>
      <c r="D1002" s="801" t="s">
        <v>74</v>
      </c>
      <c r="E1002" s="803">
        <v>0.46</v>
      </c>
      <c r="F1002" s="815">
        <v>3108</v>
      </c>
      <c r="G1002" s="801" t="s">
        <v>15964</v>
      </c>
    </row>
    <row r="1003" spans="1:7">
      <c r="A1003" s="1">
        <v>975</v>
      </c>
      <c r="B1003" s="123" t="s">
        <v>16097</v>
      </c>
      <c r="C1003" s="47" t="s">
        <v>16112</v>
      </c>
      <c r="D1003" s="801" t="s">
        <v>74</v>
      </c>
      <c r="E1003" s="803">
        <v>0.4</v>
      </c>
      <c r="F1003" s="815">
        <v>2723</v>
      </c>
      <c r="G1003" s="801" t="s">
        <v>15964</v>
      </c>
    </row>
    <row r="1004" spans="1:7">
      <c r="A1004" s="1">
        <v>976</v>
      </c>
      <c r="B1004" s="123" t="s">
        <v>16097</v>
      </c>
      <c r="C1004" s="47" t="s">
        <v>10771</v>
      </c>
      <c r="D1004" s="801" t="s">
        <v>74</v>
      </c>
      <c r="E1004" s="803">
        <v>0.7</v>
      </c>
      <c r="F1004" s="815">
        <v>4730</v>
      </c>
      <c r="G1004" s="801" t="s">
        <v>15964</v>
      </c>
    </row>
    <row r="1005" spans="1:7">
      <c r="A1005" s="1"/>
      <c r="B1005" s="1"/>
      <c r="D1005" s="801"/>
      <c r="E1005" s="803"/>
      <c r="F1005" s="815"/>
      <c r="G1005" s="801"/>
    </row>
    <row r="1006" spans="1:7">
      <c r="A1006" s="1">
        <v>977</v>
      </c>
      <c r="B1006" s="177" t="s">
        <v>16113</v>
      </c>
      <c r="C1006" s="47" t="s">
        <v>16114</v>
      </c>
      <c r="D1006" s="801" t="s">
        <v>74</v>
      </c>
      <c r="E1006" s="803">
        <v>0.16</v>
      </c>
      <c r="F1006" s="815">
        <v>1100</v>
      </c>
      <c r="G1006" s="801" t="s">
        <v>15964</v>
      </c>
    </row>
    <row r="1007" spans="1:7">
      <c r="A1007" s="1">
        <v>978</v>
      </c>
      <c r="B1007" s="177" t="s">
        <v>16113</v>
      </c>
      <c r="C1007" s="47" t="s">
        <v>16115</v>
      </c>
      <c r="D1007" s="801" t="s">
        <v>74</v>
      </c>
      <c r="E1007" s="803">
        <v>0.11</v>
      </c>
      <c r="F1007" s="815">
        <v>715</v>
      </c>
      <c r="G1007" s="801" t="s">
        <v>15964</v>
      </c>
    </row>
    <row r="1008" spans="1:7">
      <c r="A1008" s="1">
        <v>979</v>
      </c>
      <c r="B1008" s="177" t="s">
        <v>16113</v>
      </c>
      <c r="C1008" s="47" t="s">
        <v>16116</v>
      </c>
      <c r="D1008" s="801" t="s">
        <v>74</v>
      </c>
      <c r="E1008" s="803">
        <v>0.28000000000000003</v>
      </c>
      <c r="F1008" s="815">
        <v>1925</v>
      </c>
      <c r="G1008" s="801" t="s">
        <v>15964</v>
      </c>
    </row>
    <row r="1009" spans="1:7">
      <c r="A1009" s="1">
        <v>980</v>
      </c>
      <c r="B1009" s="177" t="s">
        <v>16113</v>
      </c>
      <c r="C1009" s="47" t="s">
        <v>16117</v>
      </c>
      <c r="D1009" s="801" t="s">
        <v>74</v>
      </c>
      <c r="E1009" s="803">
        <v>0.24</v>
      </c>
      <c r="F1009" s="815">
        <v>1623</v>
      </c>
      <c r="G1009" s="801" t="s">
        <v>15964</v>
      </c>
    </row>
    <row r="1010" spans="1:7">
      <c r="A1010" s="1">
        <v>981</v>
      </c>
      <c r="B1010" s="177" t="s">
        <v>16113</v>
      </c>
      <c r="C1010" s="47" t="s">
        <v>16118</v>
      </c>
      <c r="D1010" s="801" t="s">
        <v>74</v>
      </c>
      <c r="E1010" s="803">
        <v>0.11</v>
      </c>
      <c r="F1010" s="815">
        <v>715</v>
      </c>
      <c r="G1010" s="801" t="s">
        <v>15964</v>
      </c>
    </row>
    <row r="1011" spans="1:7">
      <c r="A1011" s="1">
        <v>982</v>
      </c>
      <c r="B1011" s="177" t="s">
        <v>16113</v>
      </c>
      <c r="C1011" s="47" t="s">
        <v>821</v>
      </c>
      <c r="D1011" s="801" t="s">
        <v>74</v>
      </c>
      <c r="E1011" s="803">
        <v>0.28000000000000003</v>
      </c>
      <c r="F1011" s="815">
        <v>1925</v>
      </c>
      <c r="G1011" s="801" t="s">
        <v>15964</v>
      </c>
    </row>
    <row r="1012" spans="1:7">
      <c r="A1012" s="1">
        <v>983</v>
      </c>
      <c r="B1012" s="177" t="s">
        <v>16113</v>
      </c>
      <c r="C1012" s="47" t="s">
        <v>16119</v>
      </c>
      <c r="D1012" s="801" t="s">
        <v>74</v>
      </c>
      <c r="E1012" s="803">
        <v>0.25</v>
      </c>
      <c r="F1012" s="815">
        <v>1705</v>
      </c>
      <c r="G1012" s="801" t="s">
        <v>15964</v>
      </c>
    </row>
    <row r="1013" spans="1:7">
      <c r="A1013" s="1">
        <v>984</v>
      </c>
      <c r="B1013" s="177" t="s">
        <v>16113</v>
      </c>
      <c r="C1013" s="47" t="s">
        <v>16120</v>
      </c>
      <c r="D1013" s="801" t="s">
        <v>74</v>
      </c>
      <c r="E1013" s="803">
        <v>0.3</v>
      </c>
      <c r="F1013" s="815">
        <v>2035</v>
      </c>
      <c r="G1013" s="801" t="s">
        <v>15964</v>
      </c>
    </row>
    <row r="1014" spans="1:7">
      <c r="A1014" s="1">
        <v>985</v>
      </c>
      <c r="B1014" s="177" t="s">
        <v>16113</v>
      </c>
      <c r="C1014" s="47" t="s">
        <v>16121</v>
      </c>
      <c r="D1014" s="801" t="s">
        <v>74</v>
      </c>
      <c r="E1014" s="803">
        <v>0.63</v>
      </c>
      <c r="F1014" s="815">
        <v>4263</v>
      </c>
      <c r="G1014" s="801" t="s">
        <v>15964</v>
      </c>
    </row>
    <row r="1015" spans="1:7">
      <c r="A1015" s="1">
        <v>986</v>
      </c>
      <c r="B1015" s="177" t="s">
        <v>16113</v>
      </c>
      <c r="C1015" s="47" t="s">
        <v>11920</v>
      </c>
      <c r="D1015" s="801" t="s">
        <v>74</v>
      </c>
      <c r="E1015" s="803">
        <v>0.11</v>
      </c>
      <c r="F1015" s="815">
        <v>715</v>
      </c>
      <c r="G1015" s="801" t="s">
        <v>15964</v>
      </c>
    </row>
    <row r="1016" spans="1:7">
      <c r="A1016" s="1">
        <v>987</v>
      </c>
      <c r="B1016" s="177" t="s">
        <v>16113</v>
      </c>
      <c r="C1016" s="47" t="s">
        <v>16122</v>
      </c>
      <c r="D1016" s="801" t="s">
        <v>74</v>
      </c>
      <c r="E1016" s="803">
        <v>0.15</v>
      </c>
      <c r="F1016" s="815">
        <v>990</v>
      </c>
      <c r="G1016" s="801" t="s">
        <v>15964</v>
      </c>
    </row>
    <row r="1017" spans="1:7">
      <c r="A1017" s="1">
        <v>988</v>
      </c>
      <c r="B1017" s="177" t="s">
        <v>16113</v>
      </c>
      <c r="C1017" s="47" t="s">
        <v>16123</v>
      </c>
      <c r="D1017" s="801" t="s">
        <v>74</v>
      </c>
      <c r="E1017" s="803">
        <v>0.23</v>
      </c>
      <c r="F1017" s="815">
        <v>1595</v>
      </c>
      <c r="G1017" s="801" t="s">
        <v>15964</v>
      </c>
    </row>
    <row r="1018" spans="1:7">
      <c r="A1018" s="1">
        <v>989</v>
      </c>
      <c r="B1018" s="177" t="s">
        <v>16113</v>
      </c>
      <c r="C1018" s="47" t="s">
        <v>16124</v>
      </c>
      <c r="D1018" s="801" t="s">
        <v>74</v>
      </c>
      <c r="E1018" s="803">
        <v>0.22</v>
      </c>
      <c r="F1018" s="815">
        <v>1485</v>
      </c>
      <c r="G1018" s="801" t="s">
        <v>15964</v>
      </c>
    </row>
    <row r="1019" spans="1:7">
      <c r="A1019" s="1">
        <v>990</v>
      </c>
      <c r="B1019" s="177" t="s">
        <v>16113</v>
      </c>
      <c r="C1019" s="47" t="s">
        <v>16125</v>
      </c>
      <c r="D1019" s="801" t="s">
        <v>74</v>
      </c>
      <c r="E1019" s="803">
        <v>0.22</v>
      </c>
      <c r="F1019" s="815">
        <v>1485</v>
      </c>
      <c r="G1019" s="801" t="s">
        <v>15964</v>
      </c>
    </row>
    <row r="1020" spans="1:7">
      <c r="A1020" s="1">
        <v>991</v>
      </c>
      <c r="B1020" s="177" t="s">
        <v>16113</v>
      </c>
      <c r="C1020" s="120" t="s">
        <v>16126</v>
      </c>
      <c r="D1020" s="801" t="s">
        <v>74</v>
      </c>
      <c r="E1020" s="803">
        <v>0.15</v>
      </c>
      <c r="F1020" s="815">
        <v>990</v>
      </c>
      <c r="G1020" s="801" t="s">
        <v>15964</v>
      </c>
    </row>
    <row r="1021" spans="1:7">
      <c r="A1021" s="1">
        <v>992</v>
      </c>
      <c r="B1021" s="177" t="s">
        <v>16113</v>
      </c>
      <c r="C1021" s="47" t="s">
        <v>16074</v>
      </c>
      <c r="D1021" s="801" t="s">
        <v>74</v>
      </c>
      <c r="E1021" s="803">
        <v>0.5</v>
      </c>
      <c r="F1021" s="815">
        <v>3406</v>
      </c>
      <c r="G1021" s="801" t="s">
        <v>15964</v>
      </c>
    </row>
    <row r="1022" spans="1:7">
      <c r="A1022" s="1">
        <v>993</v>
      </c>
      <c r="B1022" s="177" t="s">
        <v>16113</v>
      </c>
      <c r="C1022" s="47" t="s">
        <v>16127</v>
      </c>
      <c r="D1022" s="801" t="s">
        <v>74</v>
      </c>
      <c r="E1022" s="803">
        <v>0.22</v>
      </c>
      <c r="F1022" s="815">
        <v>1513</v>
      </c>
      <c r="G1022" s="801" t="s">
        <v>15964</v>
      </c>
    </row>
    <row r="1023" spans="1:7">
      <c r="A1023" s="1">
        <v>994</v>
      </c>
      <c r="B1023" s="177" t="s">
        <v>16113</v>
      </c>
      <c r="C1023" s="47" t="s">
        <v>11385</v>
      </c>
      <c r="D1023" s="801" t="s">
        <v>74</v>
      </c>
      <c r="E1023" s="803">
        <v>0.19</v>
      </c>
      <c r="F1023" s="815">
        <v>1293</v>
      </c>
      <c r="G1023" s="801" t="s">
        <v>15964</v>
      </c>
    </row>
    <row r="1024" spans="1:7">
      <c r="A1024" s="1">
        <v>995</v>
      </c>
      <c r="B1024" s="177" t="s">
        <v>16113</v>
      </c>
      <c r="C1024" s="47" t="s">
        <v>16128</v>
      </c>
      <c r="D1024" s="801" t="s">
        <v>74</v>
      </c>
      <c r="E1024" s="803">
        <v>0.21</v>
      </c>
      <c r="F1024" s="815">
        <v>1458</v>
      </c>
      <c r="G1024" s="801" t="s">
        <v>15964</v>
      </c>
    </row>
    <row r="1025" spans="1:7">
      <c r="A1025" s="1">
        <v>996</v>
      </c>
      <c r="B1025" s="177" t="s">
        <v>16113</v>
      </c>
      <c r="C1025" s="47" t="s">
        <v>16129</v>
      </c>
      <c r="D1025" s="801" t="s">
        <v>74</v>
      </c>
      <c r="E1025" s="803">
        <v>0.37</v>
      </c>
      <c r="F1025" s="815">
        <v>2530</v>
      </c>
      <c r="G1025" s="801" t="s">
        <v>15964</v>
      </c>
    </row>
    <row r="1026" spans="1:7">
      <c r="A1026" s="1">
        <v>997</v>
      </c>
      <c r="B1026" s="177" t="s">
        <v>16113</v>
      </c>
      <c r="C1026" s="47" t="s">
        <v>16130</v>
      </c>
      <c r="D1026" s="801" t="s">
        <v>74</v>
      </c>
      <c r="E1026" s="803">
        <v>0.23</v>
      </c>
      <c r="F1026" s="815">
        <v>1540</v>
      </c>
      <c r="G1026" s="801" t="s">
        <v>15964</v>
      </c>
    </row>
    <row r="1027" spans="1:7">
      <c r="A1027" s="1">
        <v>998</v>
      </c>
      <c r="B1027" s="177" t="s">
        <v>16113</v>
      </c>
      <c r="C1027" s="47" t="s">
        <v>16131</v>
      </c>
      <c r="D1027" s="801" t="s">
        <v>74</v>
      </c>
      <c r="E1027" s="803">
        <v>0.41</v>
      </c>
      <c r="F1027" s="815">
        <v>2805</v>
      </c>
      <c r="G1027" s="801" t="s">
        <v>15964</v>
      </c>
    </row>
    <row r="1028" spans="1:7">
      <c r="A1028" s="1">
        <v>999</v>
      </c>
      <c r="B1028" s="177" t="s">
        <v>16113</v>
      </c>
      <c r="C1028" s="47" t="s">
        <v>16132</v>
      </c>
      <c r="D1028" s="801" t="s">
        <v>74</v>
      </c>
      <c r="E1028" s="803">
        <v>0.11</v>
      </c>
      <c r="F1028" s="815">
        <v>743</v>
      </c>
      <c r="G1028" s="801" t="s">
        <v>15964</v>
      </c>
    </row>
    <row r="1029" spans="1:7">
      <c r="A1029" s="1">
        <v>1000</v>
      </c>
      <c r="B1029" s="177" t="s">
        <v>16113</v>
      </c>
      <c r="C1029" s="47" t="s">
        <v>16133</v>
      </c>
      <c r="D1029" s="801" t="s">
        <v>74</v>
      </c>
      <c r="E1029" s="803">
        <v>0.43</v>
      </c>
      <c r="F1029" s="815">
        <v>2943</v>
      </c>
      <c r="G1029" s="801" t="s">
        <v>15964</v>
      </c>
    </row>
    <row r="1030" spans="1:7">
      <c r="A1030" s="1">
        <v>1001</v>
      </c>
      <c r="B1030" s="177" t="s">
        <v>16113</v>
      </c>
      <c r="C1030" s="47" t="s">
        <v>16133</v>
      </c>
      <c r="D1030" s="801" t="s">
        <v>74</v>
      </c>
      <c r="E1030" s="803">
        <v>0.11</v>
      </c>
      <c r="F1030" s="815">
        <v>715</v>
      </c>
      <c r="G1030" s="801" t="s">
        <v>15964</v>
      </c>
    </row>
    <row r="1031" spans="1:7">
      <c r="A1031" s="1">
        <v>1002</v>
      </c>
      <c r="B1031" s="177" t="s">
        <v>16113</v>
      </c>
      <c r="C1031" s="47" t="s">
        <v>2573</v>
      </c>
      <c r="D1031" s="801" t="s">
        <v>74</v>
      </c>
      <c r="E1031" s="803">
        <v>0.15</v>
      </c>
      <c r="F1031" s="815">
        <v>1045</v>
      </c>
      <c r="G1031" s="801" t="s">
        <v>15964</v>
      </c>
    </row>
    <row r="1032" spans="1:7">
      <c r="A1032" s="1"/>
      <c r="B1032" s="1"/>
      <c r="D1032" s="801"/>
      <c r="E1032" s="803"/>
      <c r="F1032" s="815"/>
      <c r="G1032" s="801"/>
    </row>
    <row r="1033" spans="1:7" ht="30">
      <c r="A1033" s="1">
        <v>1003</v>
      </c>
      <c r="B1033" s="177" t="s">
        <v>16134</v>
      </c>
      <c r="C1033" s="47" t="s">
        <v>13264</v>
      </c>
      <c r="D1033" s="801" t="s">
        <v>74</v>
      </c>
      <c r="E1033" s="803">
        <v>0.15</v>
      </c>
      <c r="F1033" s="815">
        <v>1045</v>
      </c>
      <c r="G1033" s="801" t="s">
        <v>15964</v>
      </c>
    </row>
    <row r="1034" spans="1:7" ht="30">
      <c r="A1034" s="1">
        <v>1004</v>
      </c>
      <c r="B1034" s="177" t="s">
        <v>16134</v>
      </c>
      <c r="C1034" s="47" t="s">
        <v>16135</v>
      </c>
      <c r="D1034" s="801" t="s">
        <v>74</v>
      </c>
      <c r="E1034" s="803">
        <v>0.15</v>
      </c>
      <c r="F1034" s="815">
        <v>1045</v>
      </c>
      <c r="G1034" s="801" t="s">
        <v>15964</v>
      </c>
    </row>
    <row r="1035" spans="1:7" ht="30">
      <c r="A1035" s="1">
        <v>1005</v>
      </c>
      <c r="B1035" s="177" t="s">
        <v>16134</v>
      </c>
      <c r="C1035" s="47" t="s">
        <v>16136</v>
      </c>
      <c r="D1035" s="801" t="s">
        <v>74</v>
      </c>
      <c r="E1035" s="803">
        <v>0.26</v>
      </c>
      <c r="F1035" s="815">
        <v>1788</v>
      </c>
      <c r="G1035" s="801" t="s">
        <v>15964</v>
      </c>
    </row>
    <row r="1036" spans="1:7" ht="30">
      <c r="A1036" s="1">
        <v>1006</v>
      </c>
      <c r="B1036" s="177" t="s">
        <v>16134</v>
      </c>
      <c r="C1036" s="2" t="s">
        <v>16137</v>
      </c>
      <c r="D1036" s="801" t="s">
        <v>74</v>
      </c>
      <c r="E1036" s="803">
        <v>0.2</v>
      </c>
      <c r="F1036" s="815">
        <v>1348</v>
      </c>
      <c r="G1036" s="801" t="s">
        <v>15964</v>
      </c>
    </row>
    <row r="1037" spans="1:7" ht="30">
      <c r="A1037" s="1">
        <v>1007</v>
      </c>
      <c r="B1037" s="177" t="s">
        <v>16134</v>
      </c>
      <c r="C1037" s="2" t="s">
        <v>16138</v>
      </c>
      <c r="D1037" s="801" t="s">
        <v>74</v>
      </c>
      <c r="E1037" s="803">
        <v>0.06</v>
      </c>
      <c r="F1037" s="815">
        <v>440</v>
      </c>
      <c r="G1037" s="801" t="s">
        <v>15964</v>
      </c>
    </row>
    <row r="1038" spans="1:7" ht="30">
      <c r="A1038" s="1">
        <v>1008</v>
      </c>
      <c r="B1038" s="177" t="s">
        <v>16134</v>
      </c>
      <c r="C1038" s="2" t="s">
        <v>16139</v>
      </c>
      <c r="D1038" s="801" t="s">
        <v>74</v>
      </c>
      <c r="E1038" s="803">
        <v>0.17</v>
      </c>
      <c r="F1038" s="815">
        <v>1155</v>
      </c>
      <c r="G1038" s="801" t="s">
        <v>15964</v>
      </c>
    </row>
    <row r="1039" spans="1:7" ht="30">
      <c r="A1039" s="1">
        <v>1009</v>
      </c>
      <c r="B1039" s="177" t="s">
        <v>16134</v>
      </c>
      <c r="C1039" s="2" t="s">
        <v>16140</v>
      </c>
      <c r="D1039" s="801" t="s">
        <v>74</v>
      </c>
      <c r="E1039" s="803">
        <v>0.31</v>
      </c>
      <c r="F1039" s="815">
        <v>2118</v>
      </c>
      <c r="G1039" s="801" t="s">
        <v>15964</v>
      </c>
    </row>
    <row r="1040" spans="1:7" ht="30">
      <c r="A1040" s="1">
        <v>1010</v>
      </c>
      <c r="B1040" s="177" t="s">
        <v>16134</v>
      </c>
      <c r="C1040" s="2" t="s">
        <v>16141</v>
      </c>
      <c r="D1040" s="801" t="s">
        <v>74</v>
      </c>
      <c r="E1040" s="803">
        <v>0.25</v>
      </c>
      <c r="F1040" s="815">
        <v>1733</v>
      </c>
      <c r="G1040" s="801" t="s">
        <v>15964</v>
      </c>
    </row>
    <row r="1041" spans="1:7" ht="30">
      <c r="A1041" s="1">
        <v>1011</v>
      </c>
      <c r="B1041" s="177" t="s">
        <v>16134</v>
      </c>
      <c r="C1041" s="2" t="s">
        <v>16142</v>
      </c>
      <c r="D1041" s="801" t="s">
        <v>74</v>
      </c>
      <c r="E1041" s="803">
        <v>0.27</v>
      </c>
      <c r="F1041" s="815">
        <v>1815</v>
      </c>
      <c r="G1041" s="801" t="s">
        <v>15964</v>
      </c>
    </row>
    <row r="1042" spans="1:7" ht="30">
      <c r="A1042" s="1">
        <v>1012</v>
      </c>
      <c r="B1042" s="177" t="s">
        <v>16134</v>
      </c>
      <c r="C1042" s="2" t="s">
        <v>16143</v>
      </c>
      <c r="D1042" s="801" t="s">
        <v>74</v>
      </c>
      <c r="E1042" s="803">
        <v>7.0000000000000007E-2</v>
      </c>
      <c r="F1042" s="815">
        <v>495</v>
      </c>
      <c r="G1042" s="801" t="s">
        <v>15964</v>
      </c>
    </row>
    <row r="1043" spans="1:7" ht="30">
      <c r="A1043" s="1">
        <v>1013</v>
      </c>
      <c r="B1043" s="177" t="s">
        <v>16134</v>
      </c>
      <c r="C1043" s="2" t="s">
        <v>16144</v>
      </c>
      <c r="D1043" s="801" t="s">
        <v>74</v>
      </c>
      <c r="E1043" s="803">
        <v>0.37</v>
      </c>
      <c r="F1043" s="815">
        <v>2503</v>
      </c>
      <c r="G1043" s="801" t="s">
        <v>15964</v>
      </c>
    </row>
    <row r="1044" spans="1:7" ht="30">
      <c r="A1044" s="1">
        <v>1014</v>
      </c>
      <c r="B1044" s="177" t="s">
        <v>16134</v>
      </c>
      <c r="C1044" s="2" t="s">
        <v>16145</v>
      </c>
      <c r="D1044" s="801" t="s">
        <v>74</v>
      </c>
      <c r="E1044" s="803">
        <v>0.21</v>
      </c>
      <c r="F1044" s="815">
        <v>1458</v>
      </c>
      <c r="G1044" s="801" t="s">
        <v>15964</v>
      </c>
    </row>
    <row r="1045" spans="1:7" ht="30">
      <c r="A1045" s="1">
        <v>1015</v>
      </c>
      <c r="B1045" s="177" t="s">
        <v>16134</v>
      </c>
      <c r="C1045" s="2" t="s">
        <v>16145</v>
      </c>
      <c r="D1045" s="801" t="s">
        <v>74</v>
      </c>
      <c r="E1045" s="803">
        <v>0.24</v>
      </c>
      <c r="F1045" s="815">
        <v>1650</v>
      </c>
      <c r="G1045" s="801" t="s">
        <v>15964</v>
      </c>
    </row>
    <row r="1046" spans="1:7" ht="30">
      <c r="A1046" s="1">
        <v>1016</v>
      </c>
      <c r="B1046" s="177" t="s">
        <v>16134</v>
      </c>
      <c r="C1046" s="2" t="s">
        <v>16146</v>
      </c>
      <c r="D1046" s="801" t="s">
        <v>74</v>
      </c>
      <c r="E1046" s="803">
        <v>0.37</v>
      </c>
      <c r="F1046" s="815">
        <v>2530</v>
      </c>
      <c r="G1046" s="801" t="s">
        <v>15964</v>
      </c>
    </row>
    <row r="1047" spans="1:7" ht="30">
      <c r="A1047" s="1">
        <v>1017</v>
      </c>
      <c r="B1047" s="177" t="s">
        <v>16134</v>
      </c>
      <c r="C1047" s="2" t="s">
        <v>16146</v>
      </c>
      <c r="D1047" s="801" t="s">
        <v>74</v>
      </c>
      <c r="E1047" s="803">
        <v>0.13</v>
      </c>
      <c r="F1047" s="815">
        <v>880</v>
      </c>
      <c r="G1047" s="801" t="s">
        <v>15964</v>
      </c>
    </row>
    <row r="1048" spans="1:7" ht="30">
      <c r="A1048" s="1">
        <v>1018</v>
      </c>
      <c r="B1048" s="177" t="s">
        <v>16134</v>
      </c>
      <c r="C1048" s="2" t="s">
        <v>16147</v>
      </c>
      <c r="D1048" s="801" t="s">
        <v>74</v>
      </c>
      <c r="E1048" s="803">
        <v>0.28000000000000003</v>
      </c>
      <c r="F1048" s="815">
        <v>1870</v>
      </c>
      <c r="G1048" s="801" t="s">
        <v>15964</v>
      </c>
    </row>
    <row r="1049" spans="1:7" ht="30">
      <c r="A1049" s="1">
        <v>1019</v>
      </c>
      <c r="B1049" s="177" t="s">
        <v>16134</v>
      </c>
      <c r="C1049" s="2" t="s">
        <v>16148</v>
      </c>
      <c r="D1049" s="801" t="s">
        <v>74</v>
      </c>
      <c r="E1049" s="803">
        <v>0.25</v>
      </c>
      <c r="F1049" s="815">
        <v>1678</v>
      </c>
      <c r="G1049" s="801" t="s">
        <v>15964</v>
      </c>
    </row>
    <row r="1050" spans="1:7" ht="30">
      <c r="A1050" s="1">
        <v>1020</v>
      </c>
      <c r="B1050" s="177" t="s">
        <v>16134</v>
      </c>
      <c r="C1050" s="2" t="s">
        <v>16149</v>
      </c>
      <c r="D1050" s="801" t="s">
        <v>74</v>
      </c>
      <c r="E1050" s="803">
        <v>0.28000000000000003</v>
      </c>
      <c r="F1050" s="815">
        <v>1870</v>
      </c>
      <c r="G1050" s="801" t="s">
        <v>15964</v>
      </c>
    </row>
    <row r="1051" spans="1:7" ht="30">
      <c r="A1051" s="1">
        <v>1021</v>
      </c>
      <c r="B1051" s="177" t="s">
        <v>16134</v>
      </c>
      <c r="C1051" s="2" t="s">
        <v>16150</v>
      </c>
      <c r="D1051" s="801" t="s">
        <v>74</v>
      </c>
      <c r="E1051" s="803">
        <v>0.24</v>
      </c>
      <c r="F1051" s="815">
        <v>1650</v>
      </c>
      <c r="G1051" s="801" t="s">
        <v>15964</v>
      </c>
    </row>
    <row r="1052" spans="1:7" ht="30">
      <c r="A1052" s="1">
        <v>1022</v>
      </c>
      <c r="B1052" s="177" t="s">
        <v>16134</v>
      </c>
      <c r="C1052" s="2" t="s">
        <v>16151</v>
      </c>
      <c r="D1052" s="801" t="s">
        <v>74</v>
      </c>
      <c r="E1052" s="803">
        <v>0.23</v>
      </c>
      <c r="F1052" s="815">
        <v>1540</v>
      </c>
      <c r="G1052" s="801" t="s">
        <v>15964</v>
      </c>
    </row>
    <row r="1053" spans="1:7" ht="30">
      <c r="A1053" s="1">
        <v>1023</v>
      </c>
      <c r="B1053" s="177" t="s">
        <v>16134</v>
      </c>
      <c r="C1053" s="2" t="s">
        <v>16152</v>
      </c>
      <c r="D1053" s="801" t="s">
        <v>74</v>
      </c>
      <c r="E1053" s="803">
        <v>0.21</v>
      </c>
      <c r="F1053" s="815">
        <v>1458</v>
      </c>
      <c r="G1053" s="801" t="s">
        <v>15964</v>
      </c>
    </row>
    <row r="1054" spans="1:7" ht="30">
      <c r="A1054" s="1">
        <v>1024</v>
      </c>
      <c r="B1054" s="177" t="s">
        <v>16134</v>
      </c>
      <c r="C1054" s="2" t="s">
        <v>16153</v>
      </c>
      <c r="D1054" s="801" t="s">
        <v>74</v>
      </c>
      <c r="E1054" s="803">
        <v>0.26</v>
      </c>
      <c r="F1054" s="815">
        <v>1760</v>
      </c>
      <c r="G1054" s="801" t="s">
        <v>15964</v>
      </c>
    </row>
    <row r="1055" spans="1:7" ht="30">
      <c r="A1055" s="1">
        <v>1025</v>
      </c>
      <c r="B1055" s="177" t="s">
        <v>16134</v>
      </c>
      <c r="C1055" s="2" t="s">
        <v>16154</v>
      </c>
      <c r="D1055" s="801" t="s">
        <v>74</v>
      </c>
      <c r="E1055" s="803">
        <v>0.27</v>
      </c>
      <c r="F1055" s="815">
        <v>1843</v>
      </c>
      <c r="G1055" s="801" t="s">
        <v>15964</v>
      </c>
    </row>
    <row r="1056" spans="1:7" ht="30">
      <c r="A1056" s="1">
        <v>1026</v>
      </c>
      <c r="B1056" s="177" t="s">
        <v>16134</v>
      </c>
      <c r="C1056" s="2" t="s">
        <v>16155</v>
      </c>
      <c r="D1056" s="801" t="s">
        <v>74</v>
      </c>
      <c r="E1056" s="803">
        <v>0.11</v>
      </c>
      <c r="F1056" s="815">
        <v>715</v>
      </c>
      <c r="G1056" s="801" t="s">
        <v>15964</v>
      </c>
    </row>
    <row r="1057" spans="1:7" ht="30">
      <c r="A1057" s="1">
        <v>1027</v>
      </c>
      <c r="B1057" s="177" t="s">
        <v>16134</v>
      </c>
      <c r="C1057" s="2" t="s">
        <v>16156</v>
      </c>
      <c r="D1057" s="801" t="s">
        <v>74</v>
      </c>
      <c r="E1057" s="803">
        <v>0.19</v>
      </c>
      <c r="F1057" s="815">
        <v>1293</v>
      </c>
      <c r="G1057" s="801" t="s">
        <v>15964</v>
      </c>
    </row>
    <row r="1058" spans="1:7" ht="30">
      <c r="A1058" s="1">
        <v>1028</v>
      </c>
      <c r="B1058" s="177" t="s">
        <v>16134</v>
      </c>
      <c r="C1058" s="2" t="s">
        <v>16157</v>
      </c>
      <c r="D1058" s="801" t="s">
        <v>74</v>
      </c>
      <c r="E1058" s="803">
        <v>0.16</v>
      </c>
      <c r="F1058" s="815">
        <v>1100</v>
      </c>
      <c r="G1058" s="801" t="s">
        <v>15964</v>
      </c>
    </row>
    <row r="1059" spans="1:7" ht="30">
      <c r="A1059" s="1">
        <v>1029</v>
      </c>
      <c r="B1059" s="177" t="s">
        <v>16134</v>
      </c>
      <c r="C1059" s="2" t="s">
        <v>16158</v>
      </c>
      <c r="D1059" s="801" t="s">
        <v>74</v>
      </c>
      <c r="E1059" s="803">
        <v>0.11</v>
      </c>
      <c r="F1059" s="815">
        <v>715</v>
      </c>
      <c r="G1059" s="801" t="s">
        <v>15964</v>
      </c>
    </row>
    <row r="1060" spans="1:7" ht="30">
      <c r="A1060" s="1">
        <v>1030</v>
      </c>
      <c r="B1060" s="177" t="s">
        <v>16134</v>
      </c>
      <c r="C1060" s="2" t="s">
        <v>16158</v>
      </c>
      <c r="D1060" s="801" t="s">
        <v>74</v>
      </c>
      <c r="E1060" s="803">
        <v>0.1</v>
      </c>
      <c r="F1060" s="815">
        <v>660</v>
      </c>
      <c r="G1060" s="801" t="s">
        <v>15964</v>
      </c>
    </row>
    <row r="1061" spans="1:7">
      <c r="A1061" s="1"/>
      <c r="B1061" s="1"/>
      <c r="D1061" s="801"/>
      <c r="E1061" s="803"/>
      <c r="F1061" s="1"/>
      <c r="G1061" s="801"/>
    </row>
    <row r="1062" spans="1:7">
      <c r="A1062" s="1">
        <v>1031</v>
      </c>
      <c r="B1062" s="28" t="s">
        <v>16159</v>
      </c>
      <c r="C1062" s="2" t="s">
        <v>16160</v>
      </c>
      <c r="D1062" s="801" t="s">
        <v>74</v>
      </c>
      <c r="E1062" s="803">
        <v>0.28999999999999998</v>
      </c>
      <c r="F1062" s="815">
        <v>1980</v>
      </c>
      <c r="G1062" s="801" t="s">
        <v>15964</v>
      </c>
    </row>
    <row r="1063" spans="1:7">
      <c r="A1063" s="1">
        <v>1032</v>
      </c>
      <c r="B1063" s="28" t="s">
        <v>16159</v>
      </c>
      <c r="C1063" s="2" t="s">
        <v>16161</v>
      </c>
      <c r="D1063" s="801" t="s">
        <v>74</v>
      </c>
      <c r="E1063" s="803">
        <v>0.4</v>
      </c>
      <c r="F1063" s="815">
        <v>2750</v>
      </c>
      <c r="G1063" s="801" t="s">
        <v>15964</v>
      </c>
    </row>
    <row r="1064" spans="1:7">
      <c r="A1064" s="1">
        <v>1033</v>
      </c>
      <c r="B1064" s="28" t="s">
        <v>16159</v>
      </c>
      <c r="C1064" s="2" t="s">
        <v>16162</v>
      </c>
      <c r="D1064" s="801" t="s">
        <v>74</v>
      </c>
      <c r="E1064" s="803">
        <v>0.09</v>
      </c>
      <c r="F1064" s="815">
        <v>605</v>
      </c>
      <c r="G1064" s="801" t="s">
        <v>15964</v>
      </c>
    </row>
    <row r="1065" spans="1:7">
      <c r="A1065" s="1">
        <v>1034</v>
      </c>
      <c r="B1065" s="28" t="s">
        <v>16159</v>
      </c>
      <c r="C1065" s="47" t="s">
        <v>16163</v>
      </c>
      <c r="D1065" s="801" t="s">
        <v>74</v>
      </c>
      <c r="E1065" s="803">
        <v>0.04</v>
      </c>
      <c r="F1065" s="815">
        <v>275</v>
      </c>
      <c r="G1065" s="801" t="s">
        <v>15964</v>
      </c>
    </row>
    <row r="1066" spans="1:7">
      <c r="A1066" s="1">
        <v>1035</v>
      </c>
      <c r="B1066" s="28" t="s">
        <v>16159</v>
      </c>
      <c r="C1066" s="47" t="s">
        <v>16164</v>
      </c>
      <c r="D1066" s="801" t="s">
        <v>74</v>
      </c>
      <c r="E1066" s="803">
        <v>0.11</v>
      </c>
      <c r="F1066" s="815">
        <v>743</v>
      </c>
      <c r="G1066" s="801" t="s">
        <v>15964</v>
      </c>
    </row>
    <row r="1067" spans="1:7">
      <c r="A1067" s="1">
        <v>1036</v>
      </c>
      <c r="B1067" s="28" t="s">
        <v>16159</v>
      </c>
      <c r="C1067" s="47" t="s">
        <v>16165</v>
      </c>
      <c r="D1067" s="801" t="s">
        <v>74</v>
      </c>
      <c r="E1067" s="803">
        <v>0.06</v>
      </c>
      <c r="F1067" s="815">
        <v>440</v>
      </c>
      <c r="G1067" s="801" t="s">
        <v>15964</v>
      </c>
    </row>
    <row r="1068" spans="1:7">
      <c r="A1068" s="1">
        <v>1037</v>
      </c>
      <c r="B1068" s="28" t="s">
        <v>16159</v>
      </c>
      <c r="C1068" s="47" t="s">
        <v>16163</v>
      </c>
      <c r="D1068" s="801" t="s">
        <v>74</v>
      </c>
      <c r="E1068" s="803">
        <v>7.0000000000000007E-2</v>
      </c>
      <c r="F1068" s="815">
        <v>468</v>
      </c>
      <c r="G1068" s="801" t="s">
        <v>15964</v>
      </c>
    </row>
    <row r="1069" spans="1:7">
      <c r="A1069" s="1">
        <v>1038</v>
      </c>
      <c r="B1069" s="28" t="s">
        <v>16159</v>
      </c>
      <c r="C1069" s="47" t="s">
        <v>16166</v>
      </c>
      <c r="D1069" s="801" t="s">
        <v>74</v>
      </c>
      <c r="E1069" s="803">
        <v>0.03</v>
      </c>
      <c r="F1069" s="815">
        <v>220</v>
      </c>
      <c r="G1069" s="801" t="s">
        <v>15964</v>
      </c>
    </row>
    <row r="1070" spans="1:7">
      <c r="A1070" s="1">
        <v>1039</v>
      </c>
      <c r="B1070" s="28" t="s">
        <v>16159</v>
      </c>
      <c r="C1070" s="47" t="s">
        <v>16167</v>
      </c>
      <c r="D1070" s="801" t="s">
        <v>74</v>
      </c>
      <c r="E1070" s="803">
        <v>0.38</v>
      </c>
      <c r="F1070" s="815">
        <v>2613</v>
      </c>
      <c r="G1070" s="801" t="s">
        <v>15964</v>
      </c>
    </row>
    <row r="1071" spans="1:7">
      <c r="A1071" s="1">
        <v>1040</v>
      </c>
      <c r="B1071" s="28" t="s">
        <v>16159</v>
      </c>
      <c r="C1071" s="47" t="s">
        <v>16168</v>
      </c>
      <c r="D1071" s="801" t="s">
        <v>74</v>
      </c>
      <c r="E1071" s="803">
        <v>0.22</v>
      </c>
      <c r="F1071" s="815">
        <v>1513</v>
      </c>
      <c r="G1071" s="801" t="s">
        <v>15964</v>
      </c>
    </row>
    <row r="1072" spans="1:7">
      <c r="A1072" s="1">
        <v>1041</v>
      </c>
      <c r="B1072" s="28" t="s">
        <v>16159</v>
      </c>
      <c r="C1072" s="47" t="s">
        <v>16169</v>
      </c>
      <c r="D1072" s="801" t="s">
        <v>74</v>
      </c>
      <c r="E1072" s="803">
        <v>0.61</v>
      </c>
      <c r="F1072" s="815">
        <v>4125</v>
      </c>
      <c r="G1072" s="801" t="s">
        <v>15964</v>
      </c>
    </row>
    <row r="1073" spans="1:7">
      <c r="A1073" s="1">
        <v>1042</v>
      </c>
      <c r="B1073" s="28" t="s">
        <v>16159</v>
      </c>
      <c r="C1073" s="47" t="s">
        <v>16170</v>
      </c>
      <c r="D1073" s="801" t="s">
        <v>74</v>
      </c>
      <c r="E1073" s="803">
        <v>0.48</v>
      </c>
      <c r="F1073" s="815">
        <v>3273</v>
      </c>
      <c r="G1073" s="801" t="s">
        <v>15964</v>
      </c>
    </row>
    <row r="1074" spans="1:7">
      <c r="A1074" s="1">
        <v>1043</v>
      </c>
      <c r="B1074" s="28" t="s">
        <v>16159</v>
      </c>
      <c r="C1074" s="47" t="s">
        <v>16171</v>
      </c>
      <c r="D1074" s="801" t="s">
        <v>74</v>
      </c>
      <c r="E1074" s="803">
        <v>0.17</v>
      </c>
      <c r="F1074" s="815">
        <v>1183</v>
      </c>
      <c r="G1074" s="801" t="s">
        <v>15964</v>
      </c>
    </row>
    <row r="1075" spans="1:7">
      <c r="A1075" s="1"/>
      <c r="B1075" s="1"/>
      <c r="D1075" s="801"/>
      <c r="E1075" s="803"/>
      <c r="F1075" s="815"/>
      <c r="G1075" s="801"/>
    </row>
    <row r="1076" spans="1:7">
      <c r="A1076" s="1">
        <v>1044</v>
      </c>
      <c r="B1076" s="177" t="s">
        <v>16172</v>
      </c>
      <c r="C1076" s="47" t="s">
        <v>16173</v>
      </c>
      <c r="D1076" s="801" t="s">
        <v>74</v>
      </c>
      <c r="E1076" s="803">
        <v>0.4</v>
      </c>
      <c r="F1076" s="815">
        <v>2750</v>
      </c>
      <c r="G1076" s="801" t="s">
        <v>15964</v>
      </c>
    </row>
    <row r="1077" spans="1:7">
      <c r="A1077" s="1">
        <v>1045</v>
      </c>
      <c r="B1077" s="177" t="s">
        <v>16172</v>
      </c>
      <c r="C1077" s="47" t="s">
        <v>16174</v>
      </c>
      <c r="D1077" s="801" t="s">
        <v>74</v>
      </c>
      <c r="E1077" s="803">
        <v>0.13</v>
      </c>
      <c r="F1077" s="815">
        <v>908</v>
      </c>
      <c r="G1077" s="801" t="s">
        <v>15964</v>
      </c>
    </row>
    <row r="1078" spans="1:7">
      <c r="A1078" s="1">
        <v>1046</v>
      </c>
      <c r="B1078" s="177" t="s">
        <v>16172</v>
      </c>
      <c r="C1078" s="47" t="s">
        <v>1340</v>
      </c>
      <c r="D1078" s="801" t="s">
        <v>74</v>
      </c>
      <c r="E1078" s="803">
        <v>0.51</v>
      </c>
      <c r="F1078" s="815">
        <v>3438</v>
      </c>
      <c r="G1078" s="801" t="s">
        <v>15964</v>
      </c>
    </row>
    <row r="1079" spans="1:7">
      <c r="A1079" s="1">
        <v>1047</v>
      </c>
      <c r="B1079" s="177" t="s">
        <v>16172</v>
      </c>
      <c r="C1079" s="47" t="s">
        <v>16175</v>
      </c>
      <c r="D1079" s="801" t="s">
        <v>74</v>
      </c>
      <c r="E1079" s="803">
        <v>0.81</v>
      </c>
      <c r="F1079" s="815">
        <v>5500</v>
      </c>
      <c r="G1079" s="801" t="s">
        <v>15964</v>
      </c>
    </row>
    <row r="1080" spans="1:7">
      <c r="A1080" s="1">
        <v>1048</v>
      </c>
      <c r="B1080" s="177" t="s">
        <v>16172</v>
      </c>
      <c r="C1080" s="47" t="s">
        <v>16176</v>
      </c>
      <c r="D1080" s="801" t="s">
        <v>74</v>
      </c>
      <c r="E1080" s="803">
        <v>0.73</v>
      </c>
      <c r="F1080" s="815">
        <v>4950</v>
      </c>
      <c r="G1080" s="801" t="s">
        <v>15964</v>
      </c>
    </row>
    <row r="1081" spans="1:7">
      <c r="A1081" s="1">
        <v>1049</v>
      </c>
      <c r="B1081" s="177" t="s">
        <v>16172</v>
      </c>
      <c r="C1081" s="47" t="s">
        <v>16177</v>
      </c>
      <c r="D1081" s="801" t="s">
        <v>74</v>
      </c>
      <c r="E1081" s="803">
        <v>0.61</v>
      </c>
      <c r="F1081" s="815">
        <v>4125</v>
      </c>
      <c r="G1081" s="801" t="s">
        <v>15964</v>
      </c>
    </row>
    <row r="1082" spans="1:7">
      <c r="A1082" s="1">
        <v>1050</v>
      </c>
      <c r="B1082" s="177" t="s">
        <v>16172</v>
      </c>
      <c r="C1082" s="119" t="s">
        <v>9906</v>
      </c>
      <c r="D1082" s="801" t="s">
        <v>74</v>
      </c>
      <c r="E1082" s="803">
        <v>0.61</v>
      </c>
      <c r="F1082" s="815">
        <v>4125</v>
      </c>
      <c r="G1082" s="801" t="s">
        <v>15964</v>
      </c>
    </row>
    <row r="1083" spans="1:7">
      <c r="A1083" s="1">
        <v>1051</v>
      </c>
      <c r="B1083" s="177" t="s">
        <v>16172</v>
      </c>
      <c r="C1083" s="47" t="s">
        <v>16178</v>
      </c>
      <c r="D1083" s="801" t="s">
        <v>74</v>
      </c>
      <c r="E1083" s="803">
        <v>0.23</v>
      </c>
      <c r="F1083" s="815">
        <v>1568</v>
      </c>
      <c r="G1083" s="801" t="s">
        <v>15964</v>
      </c>
    </row>
    <row r="1084" spans="1:7">
      <c r="A1084" s="1">
        <v>1052</v>
      </c>
      <c r="B1084" s="177" t="s">
        <v>16172</v>
      </c>
      <c r="C1084" s="47" t="s">
        <v>16179</v>
      </c>
      <c r="D1084" s="801" t="s">
        <v>74</v>
      </c>
      <c r="E1084" s="803">
        <v>0.21</v>
      </c>
      <c r="F1084" s="815">
        <v>1430</v>
      </c>
      <c r="G1084" s="801" t="s">
        <v>15964</v>
      </c>
    </row>
    <row r="1085" spans="1:7">
      <c r="A1085" s="1">
        <v>1053</v>
      </c>
      <c r="B1085" s="177" t="s">
        <v>16172</v>
      </c>
      <c r="C1085" s="47" t="s">
        <v>16180</v>
      </c>
      <c r="D1085" s="801" t="s">
        <v>74</v>
      </c>
      <c r="E1085" s="803">
        <v>0.19</v>
      </c>
      <c r="F1085" s="815">
        <v>1320</v>
      </c>
      <c r="G1085" s="801" t="s">
        <v>15964</v>
      </c>
    </row>
    <row r="1086" spans="1:7">
      <c r="A1086" s="1">
        <v>1054</v>
      </c>
      <c r="B1086" s="177" t="s">
        <v>16172</v>
      </c>
      <c r="C1086" s="47" t="s">
        <v>16181</v>
      </c>
      <c r="D1086" s="801" t="s">
        <v>74</v>
      </c>
      <c r="E1086" s="803">
        <v>0.69</v>
      </c>
      <c r="F1086" s="815">
        <v>4675</v>
      </c>
      <c r="G1086" s="801" t="s">
        <v>15964</v>
      </c>
    </row>
    <row r="1087" spans="1:7">
      <c r="A1087" s="1">
        <v>1055</v>
      </c>
      <c r="B1087" s="177" t="s">
        <v>16172</v>
      </c>
      <c r="C1087" s="47" t="s">
        <v>16182</v>
      </c>
      <c r="D1087" s="801" t="s">
        <v>74</v>
      </c>
      <c r="E1087" s="803">
        <v>0.1</v>
      </c>
      <c r="F1087" s="815">
        <v>660</v>
      </c>
      <c r="G1087" s="801" t="s">
        <v>15964</v>
      </c>
    </row>
    <row r="1088" spans="1:7">
      <c r="A1088" s="1">
        <v>1056</v>
      </c>
      <c r="B1088" s="177" t="s">
        <v>16172</v>
      </c>
      <c r="C1088" s="47" t="s">
        <v>16183</v>
      </c>
      <c r="D1088" s="801" t="s">
        <v>74</v>
      </c>
      <c r="E1088" s="803">
        <v>0.16</v>
      </c>
      <c r="F1088" s="815">
        <v>1073</v>
      </c>
      <c r="G1088" s="801" t="s">
        <v>15964</v>
      </c>
    </row>
    <row r="1089" spans="1:7">
      <c r="A1089" s="1">
        <v>1057</v>
      </c>
      <c r="B1089" s="177" t="s">
        <v>16172</v>
      </c>
      <c r="C1089" s="47" t="s">
        <v>16125</v>
      </c>
      <c r="D1089" s="801" t="s">
        <v>74</v>
      </c>
      <c r="E1089" s="803">
        <v>0.19</v>
      </c>
      <c r="F1089" s="815">
        <v>1320</v>
      </c>
      <c r="G1089" s="801" t="s">
        <v>15964</v>
      </c>
    </row>
    <row r="1090" spans="1:7">
      <c r="A1090" s="1">
        <v>1058</v>
      </c>
      <c r="B1090" s="177" t="s">
        <v>16172</v>
      </c>
      <c r="C1090" s="47" t="s">
        <v>16184</v>
      </c>
      <c r="D1090" s="801" t="s">
        <v>74</v>
      </c>
      <c r="E1090" s="803">
        <v>0.2</v>
      </c>
      <c r="F1090" s="815">
        <v>1348</v>
      </c>
      <c r="G1090" s="801" t="s">
        <v>15964</v>
      </c>
    </row>
    <row r="1091" spans="1:7">
      <c r="A1091" s="1">
        <v>1059</v>
      </c>
      <c r="B1091" s="177" t="s">
        <v>16172</v>
      </c>
      <c r="C1091" s="47" t="s">
        <v>16185</v>
      </c>
      <c r="D1091" s="801" t="s">
        <v>74</v>
      </c>
      <c r="E1091" s="803">
        <v>0.81</v>
      </c>
      <c r="F1091" s="815">
        <v>5500</v>
      </c>
      <c r="G1091" s="801" t="s">
        <v>15964</v>
      </c>
    </row>
    <row r="1092" spans="1:7">
      <c r="A1092" s="1">
        <v>1060</v>
      </c>
      <c r="B1092" s="177" t="s">
        <v>16172</v>
      </c>
      <c r="C1092" s="47" t="s">
        <v>16186</v>
      </c>
      <c r="D1092" s="801" t="s">
        <v>74</v>
      </c>
      <c r="E1092" s="803">
        <v>0.35</v>
      </c>
      <c r="F1092" s="815">
        <v>2365</v>
      </c>
      <c r="G1092" s="801" t="s">
        <v>15964</v>
      </c>
    </row>
    <row r="1093" spans="1:7">
      <c r="A1093" s="1">
        <v>1061</v>
      </c>
      <c r="B1093" s="177" t="s">
        <v>16172</v>
      </c>
      <c r="C1093" s="47" t="s">
        <v>15792</v>
      </c>
      <c r="D1093" s="801" t="s">
        <v>74</v>
      </c>
      <c r="E1093" s="803">
        <v>0.22</v>
      </c>
      <c r="F1093" s="815">
        <v>1485</v>
      </c>
      <c r="G1093" s="801" t="s">
        <v>15964</v>
      </c>
    </row>
    <row r="1094" spans="1:7">
      <c r="A1094" s="1">
        <v>1062</v>
      </c>
      <c r="B1094" s="177" t="s">
        <v>16172</v>
      </c>
      <c r="C1094" s="119" t="s">
        <v>16187</v>
      </c>
      <c r="D1094" s="801" t="s">
        <v>74</v>
      </c>
      <c r="E1094" s="803">
        <v>0.13</v>
      </c>
      <c r="F1094" s="815">
        <v>908</v>
      </c>
      <c r="G1094" s="801" t="s">
        <v>15964</v>
      </c>
    </row>
    <row r="1095" spans="1:7">
      <c r="A1095" s="1">
        <v>1063</v>
      </c>
      <c r="B1095" s="177" t="s">
        <v>16172</v>
      </c>
      <c r="C1095" s="47" t="s">
        <v>8571</v>
      </c>
      <c r="D1095" s="801" t="s">
        <v>74</v>
      </c>
      <c r="E1095" s="803">
        <v>0.26</v>
      </c>
      <c r="F1095" s="815">
        <v>1760</v>
      </c>
      <c r="G1095" s="801" t="s">
        <v>15964</v>
      </c>
    </row>
    <row r="1096" spans="1:7">
      <c r="A1096" s="1">
        <v>1064</v>
      </c>
      <c r="B1096" s="177" t="s">
        <v>16172</v>
      </c>
      <c r="C1096" s="47" t="s">
        <v>456</v>
      </c>
      <c r="D1096" s="801" t="s">
        <v>74</v>
      </c>
      <c r="E1096" s="803">
        <v>0.26</v>
      </c>
      <c r="F1096" s="815">
        <v>1760</v>
      </c>
      <c r="G1096" s="801" t="s">
        <v>15964</v>
      </c>
    </row>
    <row r="1097" spans="1:7">
      <c r="A1097" s="1">
        <v>1065</v>
      </c>
      <c r="B1097" s="177" t="s">
        <v>16172</v>
      </c>
      <c r="C1097" s="47" t="s">
        <v>16188</v>
      </c>
      <c r="D1097" s="801" t="s">
        <v>74</v>
      </c>
      <c r="E1097" s="803">
        <v>0</v>
      </c>
      <c r="F1097" s="816">
        <v>0</v>
      </c>
      <c r="G1097" s="801" t="s">
        <v>15964</v>
      </c>
    </row>
    <row r="1098" spans="1:7">
      <c r="A1098" s="1"/>
      <c r="B1098" s="1"/>
      <c r="D1098" s="801"/>
      <c r="E1098" s="803"/>
      <c r="F1098" s="816"/>
      <c r="G1098" s="801"/>
    </row>
    <row r="1099" spans="1:7">
      <c r="A1099" s="1">
        <v>1066</v>
      </c>
      <c r="B1099" s="177" t="s">
        <v>16189</v>
      </c>
      <c r="C1099" s="47" t="s">
        <v>16190</v>
      </c>
      <c r="D1099" s="801" t="s">
        <v>74</v>
      </c>
      <c r="E1099" s="803">
        <v>0.64</v>
      </c>
      <c r="F1099" s="815">
        <v>4318</v>
      </c>
      <c r="G1099" s="801" t="s">
        <v>15964</v>
      </c>
    </row>
    <row r="1100" spans="1:7">
      <c r="A1100" s="1">
        <v>1067</v>
      </c>
      <c r="B1100" s="177" t="s">
        <v>16189</v>
      </c>
      <c r="C1100" s="47" t="s">
        <v>16191</v>
      </c>
      <c r="D1100" s="801" t="s">
        <v>74</v>
      </c>
      <c r="E1100" s="803">
        <v>0.22</v>
      </c>
      <c r="F1100" s="815">
        <v>1513</v>
      </c>
      <c r="G1100" s="801" t="s">
        <v>15964</v>
      </c>
    </row>
    <row r="1101" spans="1:7">
      <c r="A1101" s="1">
        <v>1068</v>
      </c>
      <c r="B1101" s="177" t="s">
        <v>16189</v>
      </c>
      <c r="C1101" s="47" t="s">
        <v>16192</v>
      </c>
      <c r="D1101" s="801" t="s">
        <v>74</v>
      </c>
      <c r="E1101" s="803">
        <v>0.72</v>
      </c>
      <c r="F1101" s="815">
        <v>4923</v>
      </c>
      <c r="G1101" s="801" t="s">
        <v>15964</v>
      </c>
    </row>
    <row r="1102" spans="1:7">
      <c r="A1102" s="1">
        <v>1069</v>
      </c>
      <c r="B1102" s="177" t="s">
        <v>16189</v>
      </c>
      <c r="C1102" s="120" t="s">
        <v>16193</v>
      </c>
      <c r="D1102" s="801" t="s">
        <v>74</v>
      </c>
      <c r="E1102" s="803">
        <v>0.33</v>
      </c>
      <c r="F1102" s="815">
        <v>2255</v>
      </c>
      <c r="G1102" s="801" t="s">
        <v>15964</v>
      </c>
    </row>
    <row r="1103" spans="1:7">
      <c r="A1103" s="1">
        <v>1070</v>
      </c>
      <c r="B1103" s="177" t="s">
        <v>16189</v>
      </c>
      <c r="C1103" s="120" t="s">
        <v>16194</v>
      </c>
      <c r="D1103" s="801" t="s">
        <v>74</v>
      </c>
      <c r="E1103" s="803">
        <v>0.1</v>
      </c>
      <c r="F1103" s="815">
        <v>660</v>
      </c>
      <c r="G1103" s="801" t="s">
        <v>15964</v>
      </c>
    </row>
    <row r="1104" spans="1:7">
      <c r="A1104" s="1">
        <v>1071</v>
      </c>
      <c r="B1104" s="177" t="s">
        <v>16189</v>
      </c>
      <c r="C1104" s="120" t="s">
        <v>16195</v>
      </c>
      <c r="D1104" s="801" t="s">
        <v>74</v>
      </c>
      <c r="E1104" s="803">
        <v>0.24</v>
      </c>
      <c r="F1104" s="815">
        <v>1623</v>
      </c>
      <c r="G1104" s="801" t="s">
        <v>15964</v>
      </c>
    </row>
    <row r="1105" spans="1:7">
      <c r="A1105" s="1">
        <v>1072</v>
      </c>
      <c r="B1105" s="177" t="s">
        <v>16189</v>
      </c>
      <c r="C1105" s="120" t="s">
        <v>16196</v>
      </c>
      <c r="D1105" s="801" t="s">
        <v>74</v>
      </c>
      <c r="E1105" s="803">
        <v>0.2</v>
      </c>
      <c r="F1105" s="815">
        <v>1348</v>
      </c>
      <c r="G1105" s="801" t="s">
        <v>15964</v>
      </c>
    </row>
    <row r="1106" spans="1:7">
      <c r="A1106" s="1">
        <v>1073</v>
      </c>
      <c r="B1106" s="177" t="s">
        <v>16189</v>
      </c>
      <c r="C1106" s="120" t="s">
        <v>16197</v>
      </c>
      <c r="D1106" s="801" t="s">
        <v>74</v>
      </c>
      <c r="E1106" s="803">
        <v>0.38</v>
      </c>
      <c r="F1106" s="815">
        <v>2558</v>
      </c>
      <c r="G1106" s="801" t="s">
        <v>15964</v>
      </c>
    </row>
    <row r="1107" spans="1:7">
      <c r="A1107" s="1">
        <v>1074</v>
      </c>
      <c r="B1107" s="177" t="s">
        <v>16189</v>
      </c>
      <c r="C1107" s="120" t="s">
        <v>16198</v>
      </c>
      <c r="D1107" s="801" t="s">
        <v>74</v>
      </c>
      <c r="E1107" s="803">
        <v>0.39</v>
      </c>
      <c r="F1107" s="815">
        <v>2640</v>
      </c>
      <c r="G1107" s="801" t="s">
        <v>15964</v>
      </c>
    </row>
    <row r="1108" spans="1:7">
      <c r="A1108" s="1">
        <v>1075</v>
      </c>
      <c r="B1108" s="177" t="s">
        <v>16189</v>
      </c>
      <c r="C1108" s="120" t="s">
        <v>16199</v>
      </c>
      <c r="D1108" s="801" t="s">
        <v>74</v>
      </c>
      <c r="E1108" s="803">
        <v>0.28999999999999998</v>
      </c>
      <c r="F1108" s="815">
        <v>1980</v>
      </c>
      <c r="G1108" s="801" t="s">
        <v>15964</v>
      </c>
    </row>
    <row r="1109" spans="1:7">
      <c r="A1109" s="1">
        <v>1076</v>
      </c>
      <c r="B1109" s="177" t="s">
        <v>16189</v>
      </c>
      <c r="C1109" s="120" t="s">
        <v>16200</v>
      </c>
      <c r="D1109" s="801" t="s">
        <v>74</v>
      </c>
      <c r="E1109" s="803">
        <v>0.19</v>
      </c>
      <c r="F1109" s="815">
        <v>1265</v>
      </c>
      <c r="G1109" s="801" t="s">
        <v>15964</v>
      </c>
    </row>
    <row r="1110" spans="1:7">
      <c r="A1110" s="1">
        <v>1077</v>
      </c>
      <c r="B1110" s="177" t="s">
        <v>16189</v>
      </c>
      <c r="C1110" s="120" t="s">
        <v>13590</v>
      </c>
      <c r="D1110" s="801" t="s">
        <v>74</v>
      </c>
      <c r="E1110" s="803">
        <v>0.56999999999999995</v>
      </c>
      <c r="F1110" s="815">
        <v>3850</v>
      </c>
      <c r="G1110" s="801" t="s">
        <v>15964</v>
      </c>
    </row>
    <row r="1111" spans="1:7">
      <c r="A1111" s="1">
        <v>1078</v>
      </c>
      <c r="B1111" s="177" t="s">
        <v>16189</v>
      </c>
      <c r="C1111" s="120" t="s">
        <v>11535</v>
      </c>
      <c r="D1111" s="801" t="s">
        <v>74</v>
      </c>
      <c r="E1111" s="803">
        <v>0.4</v>
      </c>
      <c r="F1111" s="815">
        <v>2695</v>
      </c>
      <c r="G1111" s="801" t="s">
        <v>15964</v>
      </c>
    </row>
    <row r="1112" spans="1:7">
      <c r="A1112" s="1">
        <v>1079</v>
      </c>
      <c r="B1112" s="177" t="s">
        <v>16189</v>
      </c>
      <c r="C1112" s="120" t="s">
        <v>16201</v>
      </c>
      <c r="D1112" s="801" t="s">
        <v>74</v>
      </c>
      <c r="E1112" s="803">
        <v>0.12</v>
      </c>
      <c r="F1112" s="815">
        <v>798</v>
      </c>
      <c r="G1112" s="801" t="s">
        <v>15964</v>
      </c>
    </row>
    <row r="1113" spans="1:7">
      <c r="A1113" s="1">
        <v>1080</v>
      </c>
      <c r="B1113" s="177" t="s">
        <v>16189</v>
      </c>
      <c r="C1113" s="120" t="s">
        <v>16202</v>
      </c>
      <c r="D1113" s="801" t="s">
        <v>74</v>
      </c>
      <c r="E1113" s="803">
        <v>0.2</v>
      </c>
      <c r="F1113" s="815">
        <v>1375</v>
      </c>
      <c r="G1113" s="801" t="s">
        <v>15964</v>
      </c>
    </row>
    <row r="1114" spans="1:7">
      <c r="A1114" s="1">
        <v>1081</v>
      </c>
      <c r="B1114" s="177" t="s">
        <v>16189</v>
      </c>
      <c r="C1114" s="120" t="s">
        <v>106</v>
      </c>
      <c r="D1114" s="801" t="s">
        <v>74</v>
      </c>
      <c r="E1114" s="803">
        <v>0.64</v>
      </c>
      <c r="F1114" s="815">
        <v>4373</v>
      </c>
      <c r="G1114" s="801" t="s">
        <v>15964</v>
      </c>
    </row>
    <row r="1115" spans="1:7">
      <c r="A1115" s="1">
        <v>1082</v>
      </c>
      <c r="B1115" s="177" t="s">
        <v>16189</v>
      </c>
      <c r="C1115" s="120" t="s">
        <v>16203</v>
      </c>
      <c r="D1115" s="801" t="s">
        <v>74</v>
      </c>
      <c r="E1115" s="803">
        <v>0.36</v>
      </c>
      <c r="F1115" s="815">
        <v>2420</v>
      </c>
      <c r="G1115" s="801" t="s">
        <v>16204</v>
      </c>
    </row>
    <row r="1116" spans="1:7">
      <c r="A1116" s="1">
        <v>1083</v>
      </c>
      <c r="B1116" s="177" t="s">
        <v>16189</v>
      </c>
      <c r="C1116" s="120" t="s">
        <v>16205</v>
      </c>
      <c r="D1116" s="801" t="s">
        <v>74</v>
      </c>
      <c r="E1116" s="803">
        <v>0.09</v>
      </c>
      <c r="F1116" s="815">
        <v>605</v>
      </c>
      <c r="G1116" s="801" t="s">
        <v>16204</v>
      </c>
    </row>
    <row r="1117" spans="1:7">
      <c r="A1117" s="1">
        <v>1084</v>
      </c>
      <c r="B1117" s="177" t="s">
        <v>16189</v>
      </c>
      <c r="C1117" s="120" t="s">
        <v>5789</v>
      </c>
      <c r="D1117" s="801" t="s">
        <v>74</v>
      </c>
      <c r="E1117" s="803">
        <v>0.15</v>
      </c>
      <c r="F1117" s="815">
        <v>1045</v>
      </c>
      <c r="G1117" s="801" t="s">
        <v>16204</v>
      </c>
    </row>
    <row r="1118" spans="1:7">
      <c r="A1118" s="1">
        <v>1085</v>
      </c>
      <c r="B1118" s="177" t="s">
        <v>16189</v>
      </c>
      <c r="C1118" s="120" t="s">
        <v>16206</v>
      </c>
      <c r="D1118" s="801" t="s">
        <v>74</v>
      </c>
      <c r="E1118" s="803">
        <v>0.61</v>
      </c>
      <c r="F1118" s="815">
        <v>4125</v>
      </c>
      <c r="G1118" s="801" t="s">
        <v>16204</v>
      </c>
    </row>
    <row r="1119" spans="1:7">
      <c r="A1119" s="1">
        <v>1086</v>
      </c>
      <c r="B1119" s="177" t="s">
        <v>16189</v>
      </c>
      <c r="C1119" s="120" t="s">
        <v>16207</v>
      </c>
      <c r="D1119" s="801" t="s">
        <v>74</v>
      </c>
      <c r="E1119" s="803">
        <v>0.47</v>
      </c>
      <c r="F1119" s="815">
        <v>3218</v>
      </c>
      <c r="G1119" s="801" t="s">
        <v>16204</v>
      </c>
    </row>
    <row r="1120" spans="1:7">
      <c r="A1120" s="1">
        <v>1087</v>
      </c>
      <c r="B1120" s="177" t="s">
        <v>16189</v>
      </c>
      <c r="C1120" s="120" t="s">
        <v>16208</v>
      </c>
      <c r="D1120" s="801" t="s">
        <v>74</v>
      </c>
      <c r="E1120" s="803">
        <v>0.98</v>
      </c>
      <c r="F1120" s="815">
        <v>6683</v>
      </c>
      <c r="G1120" s="801" t="s">
        <v>16204</v>
      </c>
    </row>
    <row r="1121" spans="1:7">
      <c r="A1121" s="1">
        <v>1088</v>
      </c>
      <c r="B1121" s="177" t="s">
        <v>16189</v>
      </c>
      <c r="C1121" s="120" t="s">
        <v>11306</v>
      </c>
      <c r="D1121" s="801" t="s">
        <v>74</v>
      </c>
      <c r="E1121" s="803">
        <v>0.25</v>
      </c>
      <c r="F1121" s="815">
        <v>1678</v>
      </c>
      <c r="G1121" s="801" t="s">
        <v>16204</v>
      </c>
    </row>
    <row r="1122" spans="1:7">
      <c r="A1122" s="1">
        <v>1089</v>
      </c>
      <c r="B1122" s="177" t="s">
        <v>16189</v>
      </c>
      <c r="C1122" s="120" t="s">
        <v>15718</v>
      </c>
      <c r="D1122" s="801" t="s">
        <v>74</v>
      </c>
      <c r="E1122" s="803">
        <v>0.49</v>
      </c>
      <c r="F1122" s="815">
        <v>3355</v>
      </c>
      <c r="G1122" s="801" t="s">
        <v>16204</v>
      </c>
    </row>
    <row r="1123" spans="1:7">
      <c r="A1123" s="1">
        <v>1090</v>
      </c>
      <c r="B1123" s="177" t="s">
        <v>16189</v>
      </c>
      <c r="C1123" s="120" t="s">
        <v>16209</v>
      </c>
      <c r="D1123" s="801" t="s">
        <v>74</v>
      </c>
      <c r="E1123" s="803">
        <v>1.06</v>
      </c>
      <c r="F1123" s="815">
        <v>7178</v>
      </c>
      <c r="G1123" s="801" t="s">
        <v>16204</v>
      </c>
    </row>
    <row r="1124" spans="1:7">
      <c r="A1124" s="1">
        <v>1091</v>
      </c>
      <c r="B1124" s="177" t="s">
        <v>16189</v>
      </c>
      <c r="C1124" s="120" t="s">
        <v>16210</v>
      </c>
      <c r="D1124" s="801" t="s">
        <v>74</v>
      </c>
      <c r="E1124" s="803">
        <v>0.23</v>
      </c>
      <c r="F1124" s="815">
        <v>1595</v>
      </c>
      <c r="G1124" s="801" t="s">
        <v>16204</v>
      </c>
    </row>
    <row r="1125" spans="1:7">
      <c r="A1125" s="1">
        <v>1092</v>
      </c>
      <c r="B1125" s="177" t="s">
        <v>16189</v>
      </c>
      <c r="C1125" s="120" t="s">
        <v>16211</v>
      </c>
      <c r="D1125" s="801" t="s">
        <v>74</v>
      </c>
      <c r="E1125" s="803">
        <v>0.22</v>
      </c>
      <c r="F1125" s="815">
        <v>1513</v>
      </c>
      <c r="G1125" s="801" t="s">
        <v>16204</v>
      </c>
    </row>
    <row r="1126" spans="1:7">
      <c r="A1126" s="1">
        <v>1093</v>
      </c>
      <c r="B1126" s="177" t="s">
        <v>16189</v>
      </c>
      <c r="C1126" s="120" t="s">
        <v>11539</v>
      </c>
      <c r="D1126" s="801" t="s">
        <v>74</v>
      </c>
      <c r="E1126" s="803">
        <v>0.28999999999999998</v>
      </c>
      <c r="F1126" s="815">
        <v>1980</v>
      </c>
      <c r="G1126" s="801" t="s">
        <v>16204</v>
      </c>
    </row>
    <row r="1127" spans="1:7">
      <c r="A1127" s="1">
        <v>1094</v>
      </c>
      <c r="B1127" s="177" t="s">
        <v>16189</v>
      </c>
      <c r="C1127" s="120" t="s">
        <v>16212</v>
      </c>
      <c r="D1127" s="801" t="s">
        <v>74</v>
      </c>
      <c r="E1127" s="803">
        <v>0.42</v>
      </c>
      <c r="F1127" s="815">
        <v>2860</v>
      </c>
      <c r="G1127" s="801" t="s">
        <v>16204</v>
      </c>
    </row>
    <row r="1128" spans="1:7">
      <c r="A1128" s="1">
        <v>1095</v>
      </c>
      <c r="B1128" s="177" t="s">
        <v>16189</v>
      </c>
      <c r="C1128" s="120" t="s">
        <v>910</v>
      </c>
      <c r="D1128" s="801" t="s">
        <v>74</v>
      </c>
      <c r="E1128" s="803">
        <v>0.27</v>
      </c>
      <c r="F1128" s="815">
        <v>1815</v>
      </c>
      <c r="G1128" s="801" t="s">
        <v>16204</v>
      </c>
    </row>
    <row r="1129" spans="1:7">
      <c r="A1129" s="1">
        <v>1096</v>
      </c>
      <c r="B1129" s="177" t="s">
        <v>16189</v>
      </c>
      <c r="C1129" s="120" t="s">
        <v>5697</v>
      </c>
      <c r="D1129" s="801" t="s">
        <v>74</v>
      </c>
      <c r="E1129" s="803">
        <v>0.22</v>
      </c>
      <c r="F1129" s="815">
        <v>1485</v>
      </c>
      <c r="G1129" s="801" t="s">
        <v>16204</v>
      </c>
    </row>
    <row r="1130" spans="1:7">
      <c r="A1130" s="1">
        <v>1097</v>
      </c>
      <c r="B1130" s="177" t="s">
        <v>16189</v>
      </c>
      <c r="C1130" s="120" t="s">
        <v>16213</v>
      </c>
      <c r="D1130" s="801" t="s">
        <v>74</v>
      </c>
      <c r="E1130" s="803">
        <v>0.13</v>
      </c>
      <c r="F1130" s="815">
        <v>880</v>
      </c>
      <c r="G1130" s="801" t="s">
        <v>16204</v>
      </c>
    </row>
    <row r="1131" spans="1:7">
      <c r="A1131" s="1">
        <v>1098</v>
      </c>
      <c r="B1131" s="177" t="s">
        <v>16189</v>
      </c>
      <c r="C1131" s="120" t="s">
        <v>16214</v>
      </c>
      <c r="D1131" s="801" t="s">
        <v>74</v>
      </c>
      <c r="E1131" s="803">
        <v>0.03</v>
      </c>
      <c r="F1131" s="815">
        <v>220</v>
      </c>
      <c r="G1131" s="801" t="s">
        <v>16204</v>
      </c>
    </row>
    <row r="1132" spans="1:7">
      <c r="A1132" s="1">
        <v>1099</v>
      </c>
      <c r="B1132" s="177" t="s">
        <v>16189</v>
      </c>
      <c r="C1132" s="124" t="s">
        <v>10954</v>
      </c>
      <c r="D1132" s="801" t="s">
        <v>74</v>
      </c>
      <c r="E1132" s="803">
        <v>0.16</v>
      </c>
      <c r="F1132" s="815">
        <v>1073</v>
      </c>
      <c r="G1132" s="801" t="s">
        <v>16204</v>
      </c>
    </row>
    <row r="1133" spans="1:7">
      <c r="A1133" s="1">
        <v>1100</v>
      </c>
      <c r="B1133" s="177" t="s">
        <v>16189</v>
      </c>
      <c r="C1133" s="120" t="s">
        <v>16126</v>
      </c>
      <c r="D1133" s="801" t="s">
        <v>74</v>
      </c>
      <c r="E1133" s="803">
        <v>0.15</v>
      </c>
      <c r="F1133" s="815">
        <v>1045</v>
      </c>
      <c r="G1133" s="801" t="s">
        <v>16204</v>
      </c>
    </row>
    <row r="1134" spans="1:7">
      <c r="A1134" s="1"/>
      <c r="B1134" s="1"/>
      <c r="D1134" s="801" t="s">
        <v>74</v>
      </c>
      <c r="E1134" s="803"/>
      <c r="F1134" s="815"/>
      <c r="G1134" s="801"/>
    </row>
    <row r="1135" spans="1:7" ht="30">
      <c r="A1135" s="1">
        <v>1101</v>
      </c>
      <c r="B1135" s="166" t="s">
        <v>16215</v>
      </c>
      <c r="C1135" s="120" t="s">
        <v>11009</v>
      </c>
      <c r="D1135" s="801" t="s">
        <v>74</v>
      </c>
      <c r="E1135" s="803">
        <v>0.18</v>
      </c>
      <c r="F1135" s="815">
        <v>1238</v>
      </c>
      <c r="G1135" s="801" t="s">
        <v>16204</v>
      </c>
    </row>
    <row r="1136" spans="1:7" ht="30">
      <c r="A1136" s="1">
        <v>1102</v>
      </c>
      <c r="B1136" s="166" t="s">
        <v>16215</v>
      </c>
      <c r="C1136" s="120" t="s">
        <v>16216</v>
      </c>
      <c r="D1136" s="801" t="s">
        <v>74</v>
      </c>
      <c r="E1136" s="803">
        <v>0.12</v>
      </c>
      <c r="F1136" s="815">
        <v>825</v>
      </c>
      <c r="G1136" s="801" t="s">
        <v>16204</v>
      </c>
    </row>
    <row r="1137" spans="1:7" ht="30">
      <c r="A1137" s="1">
        <v>1103</v>
      </c>
      <c r="B1137" s="166" t="s">
        <v>16215</v>
      </c>
      <c r="C1137" s="120" t="s">
        <v>16217</v>
      </c>
      <c r="D1137" s="801" t="s">
        <v>74</v>
      </c>
      <c r="E1137" s="803">
        <v>0.15</v>
      </c>
      <c r="F1137" s="815">
        <v>1018</v>
      </c>
      <c r="G1137" s="801" t="s">
        <v>16204</v>
      </c>
    </row>
    <row r="1138" spans="1:7" ht="30">
      <c r="A1138" s="1">
        <v>1104</v>
      </c>
      <c r="B1138" s="166" t="s">
        <v>16215</v>
      </c>
      <c r="C1138" s="47" t="s">
        <v>16218</v>
      </c>
      <c r="D1138" s="801" t="s">
        <v>74</v>
      </c>
      <c r="E1138" s="803">
        <v>0.34</v>
      </c>
      <c r="F1138" s="815">
        <v>2310</v>
      </c>
      <c r="G1138" s="801" t="s">
        <v>16204</v>
      </c>
    </row>
    <row r="1139" spans="1:7" ht="30">
      <c r="A1139" s="1">
        <v>1105</v>
      </c>
      <c r="B1139" s="166" t="s">
        <v>16215</v>
      </c>
      <c r="C1139" s="47" t="s">
        <v>16219</v>
      </c>
      <c r="D1139" s="801" t="s">
        <v>74</v>
      </c>
      <c r="E1139" s="803">
        <v>0.19</v>
      </c>
      <c r="F1139" s="815">
        <v>1293</v>
      </c>
      <c r="G1139" s="801" t="s">
        <v>16204</v>
      </c>
    </row>
    <row r="1140" spans="1:7" ht="30">
      <c r="A1140" s="1">
        <v>1106</v>
      </c>
      <c r="B1140" s="166" t="s">
        <v>16215</v>
      </c>
      <c r="C1140" s="47" t="s">
        <v>2816</v>
      </c>
      <c r="D1140" s="801" t="s">
        <v>74</v>
      </c>
      <c r="E1140" s="803">
        <v>0.64</v>
      </c>
      <c r="F1140" s="815">
        <v>4318</v>
      </c>
      <c r="G1140" s="801" t="s">
        <v>16204</v>
      </c>
    </row>
    <row r="1141" spans="1:7" ht="30">
      <c r="A1141" s="1">
        <v>1107</v>
      </c>
      <c r="B1141" s="166" t="s">
        <v>16215</v>
      </c>
      <c r="C1141" s="119" t="s">
        <v>16220</v>
      </c>
      <c r="D1141" s="801" t="s">
        <v>74</v>
      </c>
      <c r="E1141" s="803">
        <v>0.43</v>
      </c>
      <c r="F1141" s="815">
        <v>2915</v>
      </c>
      <c r="G1141" s="801" t="s">
        <v>16204</v>
      </c>
    </row>
    <row r="1142" spans="1:7" ht="30">
      <c r="A1142" s="1">
        <v>1108</v>
      </c>
      <c r="B1142" s="166" t="s">
        <v>16215</v>
      </c>
      <c r="C1142" s="47" t="s">
        <v>5777</v>
      </c>
      <c r="D1142" s="801" t="s">
        <v>74</v>
      </c>
      <c r="E1142" s="803">
        <v>0.44</v>
      </c>
      <c r="F1142" s="815">
        <v>2998</v>
      </c>
      <c r="G1142" s="801" t="s">
        <v>16204</v>
      </c>
    </row>
    <row r="1143" spans="1:7" ht="30">
      <c r="A1143" s="1">
        <v>1109</v>
      </c>
      <c r="B1143" s="166" t="s">
        <v>16215</v>
      </c>
      <c r="C1143" s="47" t="s">
        <v>16221</v>
      </c>
      <c r="D1143" s="801" t="s">
        <v>74</v>
      </c>
      <c r="E1143" s="803">
        <v>0.62</v>
      </c>
      <c r="F1143" s="815">
        <v>4208</v>
      </c>
      <c r="G1143" s="801" t="s">
        <v>16204</v>
      </c>
    </row>
    <row r="1144" spans="1:7" ht="30">
      <c r="A1144" s="1">
        <v>1110</v>
      </c>
      <c r="B1144" s="166" t="s">
        <v>16215</v>
      </c>
      <c r="C1144" s="47" t="s">
        <v>16222</v>
      </c>
      <c r="D1144" s="801" t="s">
        <v>74</v>
      </c>
      <c r="E1144" s="803">
        <v>0.75</v>
      </c>
      <c r="F1144" s="815">
        <v>5115</v>
      </c>
      <c r="G1144" s="801" t="s">
        <v>16204</v>
      </c>
    </row>
    <row r="1145" spans="1:7">
      <c r="D1145" s="801"/>
      <c r="F1145" s="817" t="s">
        <v>26111</v>
      </c>
      <c r="G1145" s="192" t="s">
        <v>26111</v>
      </c>
    </row>
    <row r="1146" spans="1:7">
      <c r="A1146" s="115"/>
      <c r="B1146" s="115"/>
      <c r="D1146" s="801"/>
      <c r="E1146" s="115"/>
      <c r="F1146" s="818"/>
      <c r="G1146" s="117"/>
    </row>
    <row r="1147" spans="1:7" ht="28.5">
      <c r="A1147" s="1">
        <v>1111</v>
      </c>
      <c r="B1147" s="115" t="s">
        <v>16223</v>
      </c>
      <c r="C1147" s="47" t="s">
        <v>16224</v>
      </c>
      <c r="D1147" s="801" t="s">
        <v>74</v>
      </c>
      <c r="E1147" s="125">
        <v>0.14399999999999999</v>
      </c>
      <c r="F1147" s="801">
        <f>ROUND(E1147*6800,0)</f>
        <v>979</v>
      </c>
      <c r="G1147" s="801" t="s">
        <v>16225</v>
      </c>
    </row>
    <row r="1148" spans="1:7" ht="28.5">
      <c r="A1148" s="1">
        <v>1112</v>
      </c>
      <c r="B1148" s="115" t="s">
        <v>16223</v>
      </c>
      <c r="C1148" s="47" t="s">
        <v>16226</v>
      </c>
      <c r="D1148" s="801" t="s">
        <v>74</v>
      </c>
      <c r="E1148" s="125">
        <v>0.12</v>
      </c>
      <c r="F1148" s="801">
        <f t="shared" ref="F1148:F1156" si="0">ROUND(E1148*6800,0)</f>
        <v>816</v>
      </c>
      <c r="G1148" s="801" t="s">
        <v>16225</v>
      </c>
    </row>
    <row r="1149" spans="1:7" ht="28.5">
      <c r="A1149" s="1">
        <v>1113</v>
      </c>
      <c r="B1149" s="115" t="s">
        <v>16223</v>
      </c>
      <c r="C1149" s="47" t="s">
        <v>16227</v>
      </c>
      <c r="D1149" s="801" t="s">
        <v>74</v>
      </c>
      <c r="E1149" s="125">
        <v>0.12</v>
      </c>
      <c r="F1149" s="801">
        <f t="shared" si="0"/>
        <v>816</v>
      </c>
      <c r="G1149" s="801" t="s">
        <v>16225</v>
      </c>
    </row>
    <row r="1150" spans="1:7" ht="28.5">
      <c r="A1150" s="1">
        <v>1114</v>
      </c>
      <c r="B1150" s="115" t="s">
        <v>16223</v>
      </c>
      <c r="C1150" s="47" t="s">
        <v>13656</v>
      </c>
      <c r="D1150" s="801" t="s">
        <v>74</v>
      </c>
      <c r="E1150" s="125">
        <v>0.12</v>
      </c>
      <c r="F1150" s="801">
        <f t="shared" si="0"/>
        <v>816</v>
      </c>
      <c r="G1150" s="801" t="s">
        <v>16225</v>
      </c>
    </row>
    <row r="1151" spans="1:7" ht="28.5">
      <c r="A1151" s="1">
        <v>1115</v>
      </c>
      <c r="B1151" s="115" t="s">
        <v>16223</v>
      </c>
      <c r="C1151" s="47" t="s">
        <v>16228</v>
      </c>
      <c r="D1151" s="801" t="s">
        <v>74</v>
      </c>
      <c r="E1151" s="125">
        <v>0.14000000000000001</v>
      </c>
      <c r="F1151" s="801">
        <f t="shared" si="0"/>
        <v>952</v>
      </c>
      <c r="G1151" s="801" t="s">
        <v>16225</v>
      </c>
    </row>
    <row r="1152" spans="1:7" ht="28.5">
      <c r="A1152" s="1">
        <v>1116</v>
      </c>
      <c r="B1152" s="115" t="s">
        <v>16223</v>
      </c>
      <c r="C1152" s="47" t="s">
        <v>16229</v>
      </c>
      <c r="D1152" s="801" t="s">
        <v>74</v>
      </c>
      <c r="E1152" s="125">
        <v>0.06</v>
      </c>
      <c r="F1152" s="801">
        <f t="shared" si="0"/>
        <v>408</v>
      </c>
      <c r="G1152" s="801" t="s">
        <v>16225</v>
      </c>
    </row>
    <row r="1153" spans="1:7">
      <c r="A1153" s="1"/>
      <c r="B1153" s="1"/>
      <c r="D1153" s="801" t="s">
        <v>74</v>
      </c>
      <c r="E1153" s="125"/>
      <c r="F1153" s="801"/>
      <c r="G1153" s="801"/>
    </row>
    <row r="1154" spans="1:7">
      <c r="A1154" s="1">
        <v>1117</v>
      </c>
      <c r="B1154" s="47" t="s">
        <v>16230</v>
      </c>
      <c r="C1154" s="47" t="s">
        <v>16231</v>
      </c>
      <c r="D1154" s="801" t="s">
        <v>74</v>
      </c>
      <c r="E1154" s="125">
        <v>0.08</v>
      </c>
      <c r="F1154" s="801">
        <f t="shared" si="0"/>
        <v>544</v>
      </c>
      <c r="G1154" s="801" t="s">
        <v>16225</v>
      </c>
    </row>
    <row r="1155" spans="1:7">
      <c r="A1155" s="1">
        <v>1118</v>
      </c>
      <c r="B1155" s="47" t="s">
        <v>16230</v>
      </c>
      <c r="C1155" s="47" t="s">
        <v>14242</v>
      </c>
      <c r="D1155" s="801" t="s">
        <v>74</v>
      </c>
      <c r="E1155" s="125">
        <v>8.7999999999999995E-2</v>
      </c>
      <c r="F1155" s="801">
        <f t="shared" si="0"/>
        <v>598</v>
      </c>
      <c r="G1155" s="801" t="s">
        <v>16225</v>
      </c>
    </row>
    <row r="1156" spans="1:7">
      <c r="A1156" s="1">
        <v>1119</v>
      </c>
      <c r="B1156" s="47" t="s">
        <v>16230</v>
      </c>
      <c r="C1156" s="47" t="s">
        <v>16232</v>
      </c>
      <c r="D1156" s="801" t="s">
        <v>74</v>
      </c>
      <c r="E1156" s="125">
        <v>0.124</v>
      </c>
      <c r="F1156" s="801">
        <f t="shared" si="0"/>
        <v>843</v>
      </c>
      <c r="G1156" s="801" t="s">
        <v>16225</v>
      </c>
    </row>
    <row r="1157" spans="1:7">
      <c r="A1157" s="1">
        <v>1120</v>
      </c>
      <c r="B1157" s="47" t="s">
        <v>16230</v>
      </c>
      <c r="C1157" s="47" t="s">
        <v>16233</v>
      </c>
      <c r="D1157" s="801" t="s">
        <v>74</v>
      </c>
      <c r="E1157" s="125">
        <v>7.1999999999999995E-2</v>
      </c>
      <c r="F1157" s="801">
        <f>ROUND(E1157*6800,0)</f>
        <v>490</v>
      </c>
      <c r="G1157" s="801" t="s">
        <v>16225</v>
      </c>
    </row>
    <row r="1158" spans="1:7">
      <c r="A1158" s="1">
        <v>1121</v>
      </c>
      <c r="B1158" s="47" t="s">
        <v>16230</v>
      </c>
      <c r="C1158" s="47" t="s">
        <v>16234</v>
      </c>
      <c r="D1158" s="801" t="s">
        <v>74</v>
      </c>
      <c r="E1158" s="125">
        <v>0.04</v>
      </c>
      <c r="F1158" s="801">
        <f t="shared" ref="F1158:F1187" si="1">ROUND(E1158*6800,0)</f>
        <v>272</v>
      </c>
      <c r="G1158" s="801" t="s">
        <v>16225</v>
      </c>
    </row>
    <row r="1159" spans="1:7">
      <c r="A1159" s="1">
        <v>1122</v>
      </c>
      <c r="B1159" s="47" t="s">
        <v>16230</v>
      </c>
      <c r="C1159" s="47" t="s">
        <v>16235</v>
      </c>
      <c r="D1159" s="801" t="s">
        <v>74</v>
      </c>
      <c r="E1159" s="125">
        <v>0.12</v>
      </c>
      <c r="F1159" s="801">
        <f t="shared" si="1"/>
        <v>816</v>
      </c>
      <c r="G1159" s="801" t="s">
        <v>16225</v>
      </c>
    </row>
    <row r="1160" spans="1:7">
      <c r="A1160" s="1">
        <v>1123</v>
      </c>
      <c r="B1160" s="47" t="s">
        <v>16230</v>
      </c>
      <c r="C1160" s="47" t="s">
        <v>16236</v>
      </c>
      <c r="D1160" s="801" t="s">
        <v>74</v>
      </c>
      <c r="E1160" s="125">
        <v>0.112</v>
      </c>
      <c r="F1160" s="801">
        <f t="shared" si="1"/>
        <v>762</v>
      </c>
      <c r="G1160" s="801" t="s">
        <v>16225</v>
      </c>
    </row>
    <row r="1161" spans="1:7">
      <c r="A1161" s="1">
        <v>1124</v>
      </c>
      <c r="B1161" s="47" t="s">
        <v>16230</v>
      </c>
      <c r="C1161" s="47" t="s">
        <v>16237</v>
      </c>
      <c r="D1161" s="801" t="s">
        <v>74</v>
      </c>
      <c r="E1161" s="125">
        <v>0.12</v>
      </c>
      <c r="F1161" s="801">
        <f t="shared" si="1"/>
        <v>816</v>
      </c>
      <c r="G1161" s="801" t="s">
        <v>16225</v>
      </c>
    </row>
    <row r="1162" spans="1:7">
      <c r="A1162" s="1">
        <v>1125</v>
      </c>
      <c r="B1162" s="47" t="s">
        <v>16230</v>
      </c>
      <c r="C1162" s="47" t="s">
        <v>16238</v>
      </c>
      <c r="D1162" s="801" t="s">
        <v>74</v>
      </c>
      <c r="E1162" s="125">
        <v>0.12</v>
      </c>
      <c r="F1162" s="801">
        <f t="shared" si="1"/>
        <v>816</v>
      </c>
      <c r="G1162" s="801" t="s">
        <v>16225</v>
      </c>
    </row>
    <row r="1163" spans="1:7">
      <c r="A1163" s="1">
        <v>1126</v>
      </c>
      <c r="B1163" s="47" t="s">
        <v>16230</v>
      </c>
      <c r="C1163" s="47" t="s">
        <v>16239</v>
      </c>
      <c r="D1163" s="801" t="s">
        <v>74</v>
      </c>
      <c r="E1163" s="125">
        <v>0.12</v>
      </c>
      <c r="F1163" s="801">
        <f t="shared" si="1"/>
        <v>816</v>
      </c>
      <c r="G1163" s="801" t="s">
        <v>16225</v>
      </c>
    </row>
    <row r="1164" spans="1:7">
      <c r="A1164" s="1">
        <v>1127</v>
      </c>
      <c r="B1164" s="47" t="s">
        <v>16230</v>
      </c>
      <c r="C1164" s="47" t="s">
        <v>16240</v>
      </c>
      <c r="D1164" s="801" t="s">
        <v>74</v>
      </c>
      <c r="E1164" s="125">
        <v>9.6000000000000002E-2</v>
      </c>
      <c r="F1164" s="801">
        <f t="shared" si="1"/>
        <v>653</v>
      </c>
      <c r="G1164" s="801" t="s">
        <v>16225</v>
      </c>
    </row>
    <row r="1165" spans="1:7">
      <c r="A1165" s="1">
        <v>1128</v>
      </c>
      <c r="B1165" s="47" t="s">
        <v>16230</v>
      </c>
      <c r="C1165" s="47" t="s">
        <v>8325</v>
      </c>
      <c r="D1165" s="801" t="s">
        <v>74</v>
      </c>
      <c r="E1165" s="125">
        <v>0.12</v>
      </c>
      <c r="F1165" s="801">
        <f t="shared" si="1"/>
        <v>816</v>
      </c>
      <c r="G1165" s="801" t="s">
        <v>16225</v>
      </c>
    </row>
    <row r="1166" spans="1:7">
      <c r="A1166" s="1">
        <v>1129</v>
      </c>
      <c r="B1166" s="47" t="s">
        <v>16230</v>
      </c>
      <c r="C1166" s="47" t="s">
        <v>16241</v>
      </c>
      <c r="D1166" s="801" t="s">
        <v>74</v>
      </c>
      <c r="E1166" s="125">
        <v>0.12</v>
      </c>
      <c r="F1166" s="801">
        <f t="shared" si="1"/>
        <v>816</v>
      </c>
      <c r="G1166" s="801" t="s">
        <v>16225</v>
      </c>
    </row>
    <row r="1167" spans="1:7">
      <c r="A1167" s="1">
        <v>1130</v>
      </c>
      <c r="B1167" s="47" t="s">
        <v>16230</v>
      </c>
      <c r="C1167" s="47" t="s">
        <v>16242</v>
      </c>
      <c r="D1167" s="801" t="s">
        <v>74</v>
      </c>
      <c r="E1167" s="125">
        <v>0.12</v>
      </c>
      <c r="F1167" s="801">
        <f t="shared" si="1"/>
        <v>816</v>
      </c>
      <c r="G1167" s="801" t="s">
        <v>16225</v>
      </c>
    </row>
    <row r="1168" spans="1:7">
      <c r="A1168" s="1">
        <v>1131</v>
      </c>
      <c r="B1168" s="47" t="s">
        <v>16230</v>
      </c>
      <c r="C1168" s="47" t="s">
        <v>16243</v>
      </c>
      <c r="D1168" s="801" t="s">
        <v>74</v>
      </c>
      <c r="E1168" s="125">
        <v>0.12</v>
      </c>
      <c r="F1168" s="801">
        <f t="shared" si="1"/>
        <v>816</v>
      </c>
      <c r="G1168" s="801" t="s">
        <v>16225</v>
      </c>
    </row>
    <row r="1169" spans="1:7">
      <c r="A1169" s="1">
        <v>1132</v>
      </c>
      <c r="B1169" s="47" t="s">
        <v>16230</v>
      </c>
      <c r="C1169" s="47" t="s">
        <v>16244</v>
      </c>
      <c r="D1169" s="801" t="s">
        <v>74</v>
      </c>
      <c r="E1169" s="125">
        <v>0.12</v>
      </c>
      <c r="F1169" s="801">
        <f t="shared" si="1"/>
        <v>816</v>
      </c>
      <c r="G1169" s="801" t="s">
        <v>16225</v>
      </c>
    </row>
    <row r="1170" spans="1:7">
      <c r="A1170" s="1">
        <v>1133</v>
      </c>
      <c r="B1170" s="47" t="s">
        <v>16230</v>
      </c>
      <c r="C1170" s="47" t="s">
        <v>16245</v>
      </c>
      <c r="D1170" s="801" t="s">
        <v>74</v>
      </c>
      <c r="E1170" s="125">
        <v>0.12</v>
      </c>
      <c r="F1170" s="801">
        <f t="shared" si="1"/>
        <v>816</v>
      </c>
      <c r="G1170" s="801" t="s">
        <v>16225</v>
      </c>
    </row>
    <row r="1171" spans="1:7">
      <c r="A1171" s="1">
        <v>1134</v>
      </c>
      <c r="B1171" s="47" t="s">
        <v>16230</v>
      </c>
      <c r="C1171" s="47" t="s">
        <v>16246</v>
      </c>
      <c r="D1171" s="801" t="s">
        <v>74</v>
      </c>
      <c r="E1171" s="125">
        <v>0.04</v>
      </c>
      <c r="F1171" s="801">
        <f t="shared" si="1"/>
        <v>272</v>
      </c>
      <c r="G1171" s="801" t="s">
        <v>16225</v>
      </c>
    </row>
    <row r="1172" spans="1:7">
      <c r="A1172" s="1">
        <v>1135</v>
      </c>
      <c r="B1172" s="47" t="s">
        <v>16230</v>
      </c>
      <c r="C1172" s="47" t="s">
        <v>16247</v>
      </c>
      <c r="D1172" s="801" t="s">
        <v>74</v>
      </c>
      <c r="E1172" s="125">
        <v>0.12</v>
      </c>
      <c r="F1172" s="801">
        <f t="shared" si="1"/>
        <v>816</v>
      </c>
      <c r="G1172" s="801" t="s">
        <v>16225</v>
      </c>
    </row>
    <row r="1173" spans="1:7">
      <c r="A1173" s="1">
        <v>1136</v>
      </c>
      <c r="B1173" s="47" t="s">
        <v>16230</v>
      </c>
      <c r="C1173" s="47" t="s">
        <v>8570</v>
      </c>
      <c r="D1173" s="801" t="s">
        <v>74</v>
      </c>
      <c r="E1173" s="125">
        <v>8.7999999999999995E-2</v>
      </c>
      <c r="F1173" s="801">
        <f t="shared" si="1"/>
        <v>598</v>
      </c>
      <c r="G1173" s="801" t="s">
        <v>16225</v>
      </c>
    </row>
    <row r="1174" spans="1:7">
      <c r="A1174" s="1">
        <v>1137</v>
      </c>
      <c r="B1174" s="47" t="s">
        <v>16230</v>
      </c>
      <c r="C1174" s="47" t="s">
        <v>9456</v>
      </c>
      <c r="D1174" s="801" t="s">
        <v>74</v>
      </c>
      <c r="E1174" s="126">
        <v>0.12</v>
      </c>
      <c r="F1174" s="801">
        <f t="shared" si="1"/>
        <v>816</v>
      </c>
      <c r="G1174" s="801" t="s">
        <v>16225</v>
      </c>
    </row>
    <row r="1175" spans="1:7">
      <c r="A1175" s="1">
        <v>1138</v>
      </c>
      <c r="B1175" s="47" t="s">
        <v>16230</v>
      </c>
      <c r="C1175" s="47" t="s">
        <v>16248</v>
      </c>
      <c r="D1175" s="801" t="s">
        <v>74</v>
      </c>
      <c r="E1175" s="126">
        <v>0.108</v>
      </c>
      <c r="F1175" s="801">
        <f t="shared" si="1"/>
        <v>734</v>
      </c>
      <c r="G1175" s="801" t="s">
        <v>16225</v>
      </c>
    </row>
    <row r="1176" spans="1:7">
      <c r="A1176" s="1">
        <v>1139</v>
      </c>
      <c r="B1176" s="47" t="s">
        <v>16230</v>
      </c>
      <c r="C1176" s="47" t="s">
        <v>16249</v>
      </c>
      <c r="D1176" s="801" t="s">
        <v>74</v>
      </c>
      <c r="E1176" s="127">
        <v>0.12</v>
      </c>
      <c r="F1176" s="801">
        <f t="shared" si="1"/>
        <v>816</v>
      </c>
      <c r="G1176" s="801" t="s">
        <v>16225</v>
      </c>
    </row>
    <row r="1177" spans="1:7">
      <c r="A1177" s="1">
        <v>1140</v>
      </c>
      <c r="B1177" s="47" t="s">
        <v>16230</v>
      </c>
      <c r="C1177" s="47" t="s">
        <v>16250</v>
      </c>
      <c r="D1177" s="801" t="s">
        <v>74</v>
      </c>
      <c r="E1177" s="125">
        <v>0.12</v>
      </c>
      <c r="F1177" s="801">
        <f t="shared" si="1"/>
        <v>816</v>
      </c>
      <c r="G1177" s="801" t="s">
        <v>16225</v>
      </c>
    </row>
    <row r="1178" spans="1:7">
      <c r="A1178" s="1">
        <v>1141</v>
      </c>
      <c r="B1178" s="47" t="s">
        <v>16230</v>
      </c>
      <c r="C1178" s="47" t="s">
        <v>16251</v>
      </c>
      <c r="D1178" s="801" t="s">
        <v>74</v>
      </c>
      <c r="E1178" s="125">
        <v>0.12</v>
      </c>
      <c r="F1178" s="801">
        <f t="shared" si="1"/>
        <v>816</v>
      </c>
      <c r="G1178" s="801" t="s">
        <v>16225</v>
      </c>
    </row>
    <row r="1179" spans="1:7">
      <c r="A1179" s="1">
        <v>1142</v>
      </c>
      <c r="B1179" s="47" t="s">
        <v>16230</v>
      </c>
      <c r="C1179" s="47" t="s">
        <v>16252</v>
      </c>
      <c r="D1179" s="801" t="s">
        <v>74</v>
      </c>
      <c r="E1179" s="125">
        <v>0.108</v>
      </c>
      <c r="F1179" s="801">
        <f t="shared" si="1"/>
        <v>734</v>
      </c>
      <c r="G1179" s="801" t="s">
        <v>16225</v>
      </c>
    </row>
    <row r="1180" spans="1:7">
      <c r="A1180" s="1">
        <v>1143</v>
      </c>
      <c r="B1180" s="47" t="s">
        <v>16230</v>
      </c>
      <c r="C1180" s="47" t="s">
        <v>16253</v>
      </c>
      <c r="D1180" s="801" t="s">
        <v>74</v>
      </c>
      <c r="E1180" s="125">
        <v>0.128</v>
      </c>
      <c r="F1180" s="801">
        <f t="shared" si="1"/>
        <v>870</v>
      </c>
      <c r="G1180" s="801" t="s">
        <v>16225</v>
      </c>
    </row>
    <row r="1181" spans="1:7">
      <c r="A1181" s="1">
        <v>1144</v>
      </c>
      <c r="B1181" s="47" t="s">
        <v>16230</v>
      </c>
      <c r="C1181" s="47" t="s">
        <v>12274</v>
      </c>
      <c r="D1181" s="801" t="s">
        <v>74</v>
      </c>
      <c r="E1181" s="125">
        <v>0.12</v>
      </c>
      <c r="F1181" s="801">
        <f t="shared" si="1"/>
        <v>816</v>
      </c>
      <c r="G1181" s="801" t="s">
        <v>16225</v>
      </c>
    </row>
    <row r="1182" spans="1:7">
      <c r="A1182" s="1">
        <v>1145</v>
      </c>
      <c r="B1182" s="47" t="s">
        <v>16230</v>
      </c>
      <c r="C1182" s="47" t="s">
        <v>16254</v>
      </c>
      <c r="D1182" s="801" t="s">
        <v>74</v>
      </c>
      <c r="E1182" s="125">
        <v>0.12</v>
      </c>
      <c r="F1182" s="801">
        <f t="shared" si="1"/>
        <v>816</v>
      </c>
      <c r="G1182" s="801" t="s">
        <v>16225</v>
      </c>
    </row>
    <row r="1183" spans="1:7">
      <c r="A1183" s="1">
        <v>1146</v>
      </c>
      <c r="B1183" s="47" t="s">
        <v>16230</v>
      </c>
      <c r="C1183" s="47" t="s">
        <v>16255</v>
      </c>
      <c r="D1183" s="801" t="s">
        <v>74</v>
      </c>
      <c r="E1183" s="125">
        <v>0.128</v>
      </c>
      <c r="F1183" s="801">
        <f t="shared" si="1"/>
        <v>870</v>
      </c>
      <c r="G1183" s="801" t="s">
        <v>16225</v>
      </c>
    </row>
    <row r="1184" spans="1:7">
      <c r="A1184" s="1"/>
      <c r="B1184" s="1"/>
      <c r="D1184" s="801" t="s">
        <v>74</v>
      </c>
      <c r="E1184" s="125"/>
      <c r="F1184" s="801"/>
      <c r="G1184" s="801"/>
    </row>
    <row r="1185" spans="1:7" ht="30">
      <c r="A1185" s="1">
        <v>1147</v>
      </c>
      <c r="B1185" s="47" t="s">
        <v>16256</v>
      </c>
      <c r="C1185" s="47" t="s">
        <v>16257</v>
      </c>
      <c r="D1185" s="801" t="s">
        <v>74</v>
      </c>
      <c r="E1185" s="125">
        <v>0.04</v>
      </c>
      <c r="F1185" s="801">
        <f t="shared" si="1"/>
        <v>272</v>
      </c>
      <c r="G1185" s="801" t="s">
        <v>16225</v>
      </c>
    </row>
    <row r="1186" spans="1:7" ht="30">
      <c r="A1186" s="1">
        <v>1148</v>
      </c>
      <c r="B1186" s="47" t="s">
        <v>16256</v>
      </c>
      <c r="C1186" s="47" t="s">
        <v>16258</v>
      </c>
      <c r="D1186" s="801" t="s">
        <v>74</v>
      </c>
      <c r="E1186" s="125">
        <v>0.12</v>
      </c>
      <c r="F1186" s="801">
        <f t="shared" si="1"/>
        <v>816</v>
      </c>
      <c r="G1186" s="801" t="s">
        <v>16225</v>
      </c>
    </row>
    <row r="1187" spans="1:7" ht="30">
      <c r="A1187" s="1">
        <v>1149</v>
      </c>
      <c r="B1187" s="47" t="s">
        <v>16256</v>
      </c>
      <c r="C1187" s="47" t="s">
        <v>16259</v>
      </c>
      <c r="D1187" s="801" t="s">
        <v>74</v>
      </c>
      <c r="E1187" s="125">
        <v>0.01</v>
      </c>
      <c r="F1187" s="801">
        <f t="shared" si="1"/>
        <v>68</v>
      </c>
      <c r="G1187" s="801" t="s">
        <v>16225</v>
      </c>
    </row>
    <row r="1188" spans="1:7" ht="30">
      <c r="A1188" s="1">
        <v>1150</v>
      </c>
      <c r="B1188" s="47" t="s">
        <v>16256</v>
      </c>
      <c r="C1188" s="47" t="s">
        <v>16260</v>
      </c>
      <c r="D1188" s="801" t="s">
        <v>74</v>
      </c>
      <c r="E1188" s="125">
        <v>0.12</v>
      </c>
      <c r="F1188" s="801">
        <f>ROUND(E1188*6800,0)</f>
        <v>816</v>
      </c>
      <c r="G1188" s="801" t="s">
        <v>16225</v>
      </c>
    </row>
    <row r="1189" spans="1:7" ht="30">
      <c r="A1189" s="1">
        <v>1151</v>
      </c>
      <c r="B1189" s="47" t="s">
        <v>16256</v>
      </c>
      <c r="C1189" s="47" t="s">
        <v>223</v>
      </c>
      <c r="D1189" s="801" t="s">
        <v>74</v>
      </c>
      <c r="E1189" s="125">
        <v>0.12</v>
      </c>
      <c r="F1189" s="801">
        <f t="shared" ref="F1189:F1210" si="2">ROUND(E1189*6800,0)</f>
        <v>816</v>
      </c>
      <c r="G1189" s="801" t="s">
        <v>16225</v>
      </c>
    </row>
    <row r="1190" spans="1:7" ht="30">
      <c r="A1190" s="1">
        <v>1152</v>
      </c>
      <c r="B1190" s="47" t="s">
        <v>16256</v>
      </c>
      <c r="C1190" s="47" t="s">
        <v>16261</v>
      </c>
      <c r="D1190" s="801" t="s">
        <v>74</v>
      </c>
      <c r="E1190" s="125">
        <v>0.12</v>
      </c>
      <c r="F1190" s="801">
        <f t="shared" si="2"/>
        <v>816</v>
      </c>
      <c r="G1190" s="801" t="s">
        <v>16225</v>
      </c>
    </row>
    <row r="1191" spans="1:7" ht="30">
      <c r="A1191" s="1">
        <v>1153</v>
      </c>
      <c r="B1191" s="47" t="s">
        <v>16256</v>
      </c>
      <c r="C1191" s="47" t="s">
        <v>16262</v>
      </c>
      <c r="D1191" s="801" t="s">
        <v>74</v>
      </c>
      <c r="E1191" s="125">
        <v>0.12</v>
      </c>
      <c r="F1191" s="801">
        <f t="shared" si="2"/>
        <v>816</v>
      </c>
      <c r="G1191" s="801" t="s">
        <v>16225</v>
      </c>
    </row>
    <row r="1192" spans="1:7" ht="30">
      <c r="A1192" s="1">
        <v>1154</v>
      </c>
      <c r="B1192" s="47" t="s">
        <v>16256</v>
      </c>
      <c r="C1192" s="47" t="s">
        <v>16263</v>
      </c>
      <c r="D1192" s="801" t="s">
        <v>74</v>
      </c>
      <c r="E1192" s="125">
        <v>0.12</v>
      </c>
      <c r="F1192" s="801">
        <f t="shared" si="2"/>
        <v>816</v>
      </c>
      <c r="G1192" s="801" t="s">
        <v>16225</v>
      </c>
    </row>
    <row r="1193" spans="1:7" ht="30">
      <c r="A1193" s="1">
        <v>1155</v>
      </c>
      <c r="B1193" s="47" t="s">
        <v>16256</v>
      </c>
      <c r="C1193" s="47" t="s">
        <v>16264</v>
      </c>
      <c r="D1193" s="801" t="s">
        <v>74</v>
      </c>
      <c r="E1193" s="125">
        <v>0.24</v>
      </c>
      <c r="F1193" s="801">
        <f t="shared" si="2"/>
        <v>1632</v>
      </c>
      <c r="G1193" s="801" t="s">
        <v>16225</v>
      </c>
    </row>
    <row r="1194" spans="1:7" ht="30">
      <c r="A1194" s="1">
        <v>1156</v>
      </c>
      <c r="B1194" s="47" t="s">
        <v>16256</v>
      </c>
      <c r="C1194" s="47" t="s">
        <v>16265</v>
      </c>
      <c r="D1194" s="801" t="s">
        <v>74</v>
      </c>
      <c r="E1194" s="125">
        <v>0.27200000000000002</v>
      </c>
      <c r="F1194" s="801">
        <f t="shared" si="2"/>
        <v>1850</v>
      </c>
      <c r="G1194" s="801" t="s">
        <v>16225</v>
      </c>
    </row>
    <row r="1195" spans="1:7" ht="30">
      <c r="A1195" s="1">
        <v>1157</v>
      </c>
      <c r="B1195" s="47" t="s">
        <v>16256</v>
      </c>
      <c r="C1195" s="47" t="s">
        <v>15374</v>
      </c>
      <c r="D1195" s="801" t="s">
        <v>74</v>
      </c>
      <c r="E1195" s="125">
        <v>0.12</v>
      </c>
      <c r="F1195" s="801">
        <f t="shared" si="2"/>
        <v>816</v>
      </c>
      <c r="G1195" s="801" t="s">
        <v>16225</v>
      </c>
    </row>
    <row r="1196" spans="1:7" ht="30">
      <c r="A1196" s="1">
        <v>1158</v>
      </c>
      <c r="B1196" s="47" t="s">
        <v>16256</v>
      </c>
      <c r="C1196" s="47" t="s">
        <v>16266</v>
      </c>
      <c r="D1196" s="801" t="s">
        <v>74</v>
      </c>
      <c r="E1196" s="125">
        <v>0.12</v>
      </c>
      <c r="F1196" s="801">
        <f t="shared" si="2"/>
        <v>816</v>
      </c>
      <c r="G1196" s="801" t="s">
        <v>16225</v>
      </c>
    </row>
    <row r="1197" spans="1:7" ht="30">
      <c r="A1197" s="1">
        <v>1159</v>
      </c>
      <c r="B1197" s="47" t="s">
        <v>16256</v>
      </c>
      <c r="C1197" s="47" t="s">
        <v>2482</v>
      </c>
      <c r="D1197" s="801" t="s">
        <v>74</v>
      </c>
      <c r="E1197" s="125">
        <v>0.14000000000000001</v>
      </c>
      <c r="F1197" s="801">
        <f t="shared" si="2"/>
        <v>952</v>
      </c>
      <c r="G1197" s="801" t="s">
        <v>16225</v>
      </c>
    </row>
    <row r="1198" spans="1:7" ht="30">
      <c r="A1198" s="1">
        <v>1160</v>
      </c>
      <c r="B1198" s="47" t="s">
        <v>16256</v>
      </c>
      <c r="C1198" s="47" t="s">
        <v>2482</v>
      </c>
      <c r="D1198" s="801" t="s">
        <v>74</v>
      </c>
      <c r="E1198" s="125">
        <v>6.4000000000000001E-2</v>
      </c>
      <c r="F1198" s="801">
        <f t="shared" si="2"/>
        <v>435</v>
      </c>
      <c r="G1198" s="801" t="s">
        <v>16225</v>
      </c>
    </row>
    <row r="1199" spans="1:7" ht="30">
      <c r="A1199" s="1">
        <v>1161</v>
      </c>
      <c r="B1199" s="47" t="s">
        <v>16256</v>
      </c>
      <c r="C1199" s="47" t="s">
        <v>16267</v>
      </c>
      <c r="D1199" s="801" t="s">
        <v>74</v>
      </c>
      <c r="E1199" s="125">
        <v>0.12</v>
      </c>
      <c r="F1199" s="801">
        <f t="shared" si="2"/>
        <v>816</v>
      </c>
      <c r="G1199" s="801" t="s">
        <v>16225</v>
      </c>
    </row>
    <row r="1200" spans="1:7" ht="30">
      <c r="A1200" s="1">
        <v>1162</v>
      </c>
      <c r="B1200" s="47" t="s">
        <v>16256</v>
      </c>
      <c r="C1200" s="47" t="s">
        <v>16268</v>
      </c>
      <c r="D1200" s="801" t="s">
        <v>74</v>
      </c>
      <c r="E1200" s="125">
        <v>0.1</v>
      </c>
      <c r="F1200" s="801">
        <f t="shared" si="2"/>
        <v>680</v>
      </c>
      <c r="G1200" s="801" t="s">
        <v>16225</v>
      </c>
    </row>
    <row r="1201" spans="1:7" ht="30">
      <c r="A1201" s="1">
        <v>1163</v>
      </c>
      <c r="B1201" s="47" t="s">
        <v>16256</v>
      </c>
      <c r="C1201" s="47" t="s">
        <v>16269</v>
      </c>
      <c r="D1201" s="801" t="s">
        <v>74</v>
      </c>
      <c r="E1201" s="125">
        <v>0.16</v>
      </c>
      <c r="F1201" s="801">
        <f t="shared" si="2"/>
        <v>1088</v>
      </c>
      <c r="G1201" s="801" t="s">
        <v>16225</v>
      </c>
    </row>
    <row r="1202" spans="1:7" ht="30">
      <c r="A1202" s="1">
        <v>1164</v>
      </c>
      <c r="B1202" s="47" t="s">
        <v>16256</v>
      </c>
      <c r="C1202" s="47" t="s">
        <v>16270</v>
      </c>
      <c r="D1202" s="801" t="s">
        <v>74</v>
      </c>
      <c r="E1202" s="125">
        <v>0.24</v>
      </c>
      <c r="F1202" s="801">
        <f t="shared" si="2"/>
        <v>1632</v>
      </c>
      <c r="G1202" s="801" t="s">
        <v>16225</v>
      </c>
    </row>
    <row r="1203" spans="1:7" ht="30">
      <c r="A1203" s="1">
        <v>1165</v>
      </c>
      <c r="B1203" s="47" t="s">
        <v>16256</v>
      </c>
      <c r="C1203" s="47" t="s">
        <v>16271</v>
      </c>
      <c r="D1203" s="801" t="s">
        <v>74</v>
      </c>
      <c r="E1203" s="125">
        <v>0.12</v>
      </c>
      <c r="F1203" s="801">
        <f t="shared" si="2"/>
        <v>816</v>
      </c>
      <c r="G1203" s="801" t="s">
        <v>16225</v>
      </c>
    </row>
    <row r="1204" spans="1:7" ht="30">
      <c r="A1204" s="1">
        <v>1166</v>
      </c>
      <c r="B1204" s="47" t="s">
        <v>16256</v>
      </c>
      <c r="C1204" s="47" t="s">
        <v>16272</v>
      </c>
      <c r="D1204" s="801" t="s">
        <v>74</v>
      </c>
      <c r="E1204" s="125">
        <v>0.12</v>
      </c>
      <c r="F1204" s="801">
        <f t="shared" si="2"/>
        <v>816</v>
      </c>
      <c r="G1204" s="801" t="s">
        <v>16225</v>
      </c>
    </row>
    <row r="1205" spans="1:7" ht="30">
      <c r="A1205" s="1">
        <v>1167</v>
      </c>
      <c r="B1205" s="47" t="s">
        <v>16256</v>
      </c>
      <c r="C1205" s="47" t="s">
        <v>16273</v>
      </c>
      <c r="D1205" s="801" t="s">
        <v>74</v>
      </c>
      <c r="E1205" s="126">
        <v>0.26</v>
      </c>
      <c r="F1205" s="801">
        <f t="shared" si="2"/>
        <v>1768</v>
      </c>
      <c r="G1205" s="801" t="s">
        <v>16225</v>
      </c>
    </row>
    <row r="1206" spans="1:7" ht="30">
      <c r="A1206" s="1">
        <v>1168</v>
      </c>
      <c r="B1206" s="47" t="s">
        <v>16256</v>
      </c>
      <c r="C1206" s="47" t="s">
        <v>16274</v>
      </c>
      <c r="D1206" s="801" t="s">
        <v>74</v>
      </c>
      <c r="E1206" s="126">
        <v>0.12</v>
      </c>
      <c r="F1206" s="801">
        <f t="shared" si="2"/>
        <v>816</v>
      </c>
      <c r="G1206" s="801" t="s">
        <v>16225</v>
      </c>
    </row>
    <row r="1207" spans="1:7">
      <c r="A1207" s="1"/>
      <c r="B1207" s="1"/>
      <c r="D1207" s="801"/>
      <c r="E1207" s="126"/>
      <c r="F1207" s="801"/>
      <c r="G1207" s="801"/>
    </row>
    <row r="1208" spans="1:7">
      <c r="A1208" s="1">
        <v>1169</v>
      </c>
      <c r="B1208" s="47" t="s">
        <v>16275</v>
      </c>
      <c r="C1208" s="47" t="s">
        <v>16227</v>
      </c>
      <c r="D1208" s="801" t="s">
        <v>74</v>
      </c>
      <c r="E1208" s="127">
        <v>0.1</v>
      </c>
      <c r="F1208" s="801">
        <f t="shared" si="2"/>
        <v>680</v>
      </c>
      <c r="G1208" s="801" t="s">
        <v>16225</v>
      </c>
    </row>
    <row r="1209" spans="1:7">
      <c r="A1209" s="1">
        <v>1170</v>
      </c>
      <c r="B1209" s="47" t="s">
        <v>16275</v>
      </c>
      <c r="C1209" s="47" t="s">
        <v>16276</v>
      </c>
      <c r="D1209" s="801" t="s">
        <v>74</v>
      </c>
      <c r="E1209" s="125">
        <v>0.12</v>
      </c>
      <c r="F1209" s="801">
        <f t="shared" si="2"/>
        <v>816</v>
      </c>
      <c r="G1209" s="801" t="s">
        <v>16225</v>
      </c>
    </row>
    <row r="1210" spans="1:7">
      <c r="A1210" s="1">
        <v>1171</v>
      </c>
      <c r="B1210" s="47" t="s">
        <v>16275</v>
      </c>
      <c r="C1210" s="47" t="s">
        <v>16277</v>
      </c>
      <c r="D1210" s="801" t="s">
        <v>74</v>
      </c>
      <c r="E1210" s="125">
        <v>0.12</v>
      </c>
      <c r="F1210" s="801">
        <f t="shared" si="2"/>
        <v>816</v>
      </c>
      <c r="G1210" s="801" t="s">
        <v>16225</v>
      </c>
    </row>
    <row r="1211" spans="1:7">
      <c r="A1211" s="1">
        <v>1172</v>
      </c>
      <c r="B1211" s="47" t="s">
        <v>16275</v>
      </c>
      <c r="C1211" s="47" t="s">
        <v>16278</v>
      </c>
      <c r="D1211" s="801" t="s">
        <v>74</v>
      </c>
      <c r="E1211" s="125">
        <v>0.12</v>
      </c>
      <c r="F1211" s="801">
        <f>ROUND(E1211*6800,0)</f>
        <v>816</v>
      </c>
      <c r="G1211" s="801" t="s">
        <v>16225</v>
      </c>
    </row>
    <row r="1212" spans="1:7">
      <c r="A1212" s="1">
        <v>1173</v>
      </c>
      <c r="B1212" s="47" t="s">
        <v>16275</v>
      </c>
      <c r="C1212" s="47" t="s">
        <v>16279</v>
      </c>
      <c r="D1212" s="801" t="s">
        <v>74</v>
      </c>
      <c r="E1212" s="125">
        <v>0.12</v>
      </c>
      <c r="F1212" s="801">
        <f t="shared" ref="F1212:F1229" si="3">ROUND(E1212*6800,0)</f>
        <v>816</v>
      </c>
      <c r="G1212" s="801" t="s">
        <v>16225</v>
      </c>
    </row>
    <row r="1213" spans="1:7">
      <c r="A1213" s="1">
        <v>1174</v>
      </c>
      <c r="B1213" s="47" t="s">
        <v>16275</v>
      </c>
      <c r="C1213" s="47" t="s">
        <v>16280</v>
      </c>
      <c r="D1213" s="801" t="s">
        <v>74</v>
      </c>
      <c r="E1213" s="125">
        <v>0.68</v>
      </c>
      <c r="F1213" s="801">
        <f t="shared" si="3"/>
        <v>4624</v>
      </c>
      <c r="G1213" s="801" t="s">
        <v>16225</v>
      </c>
    </row>
    <row r="1214" spans="1:7">
      <c r="A1214" s="1">
        <v>1175</v>
      </c>
      <c r="B1214" s="47" t="s">
        <v>16275</v>
      </c>
      <c r="C1214" s="47" t="s">
        <v>16281</v>
      </c>
      <c r="D1214" s="801" t="s">
        <v>74</v>
      </c>
      <c r="E1214" s="125">
        <v>8.4000000000000005E-2</v>
      </c>
      <c r="F1214" s="801">
        <f t="shared" si="3"/>
        <v>571</v>
      </c>
      <c r="G1214" s="801" t="s">
        <v>16225</v>
      </c>
    </row>
    <row r="1215" spans="1:7">
      <c r="A1215" s="1">
        <v>1176</v>
      </c>
      <c r="B1215" s="47" t="s">
        <v>16275</v>
      </c>
      <c r="C1215" s="47" t="s">
        <v>16282</v>
      </c>
      <c r="D1215" s="801" t="s">
        <v>74</v>
      </c>
      <c r="E1215" s="125">
        <v>0.08</v>
      </c>
      <c r="F1215" s="801">
        <f t="shared" si="3"/>
        <v>544</v>
      </c>
      <c r="G1215" s="801" t="s">
        <v>16225</v>
      </c>
    </row>
    <row r="1216" spans="1:7">
      <c r="A1216" s="1">
        <v>1177</v>
      </c>
      <c r="B1216" s="47" t="s">
        <v>16275</v>
      </c>
      <c r="C1216" s="47" t="s">
        <v>16283</v>
      </c>
      <c r="D1216" s="801" t="s">
        <v>74</v>
      </c>
      <c r="E1216" s="125">
        <v>4.3999999999999997E-2</v>
      </c>
      <c r="F1216" s="801">
        <f t="shared" si="3"/>
        <v>299</v>
      </c>
      <c r="G1216" s="801" t="s">
        <v>16225</v>
      </c>
    </row>
    <row r="1217" spans="1:7">
      <c r="A1217" s="1">
        <v>1178</v>
      </c>
      <c r="B1217" s="47" t="s">
        <v>16275</v>
      </c>
      <c r="C1217" s="47" t="s">
        <v>16284</v>
      </c>
      <c r="D1217" s="801" t="s">
        <v>74</v>
      </c>
      <c r="E1217" s="125">
        <v>0.04</v>
      </c>
      <c r="F1217" s="801">
        <f t="shared" si="3"/>
        <v>272</v>
      </c>
      <c r="G1217" s="801" t="s">
        <v>16225</v>
      </c>
    </row>
    <row r="1218" spans="1:7">
      <c r="A1218" s="1">
        <v>1179</v>
      </c>
      <c r="B1218" s="47" t="s">
        <v>16275</v>
      </c>
      <c r="C1218" s="47" t="s">
        <v>16285</v>
      </c>
      <c r="D1218" s="801" t="s">
        <v>74</v>
      </c>
      <c r="E1218" s="125">
        <v>8.4000000000000005E-2</v>
      </c>
      <c r="F1218" s="801">
        <f t="shared" si="3"/>
        <v>571</v>
      </c>
      <c r="G1218" s="801" t="s">
        <v>16225</v>
      </c>
    </row>
    <row r="1219" spans="1:7">
      <c r="A1219" s="1">
        <v>1180</v>
      </c>
      <c r="B1219" s="47" t="s">
        <v>16275</v>
      </c>
      <c r="C1219" s="47" t="s">
        <v>14898</v>
      </c>
      <c r="D1219" s="801" t="s">
        <v>74</v>
      </c>
      <c r="E1219" s="125">
        <v>8.4000000000000005E-2</v>
      </c>
      <c r="F1219" s="801">
        <f t="shared" si="3"/>
        <v>571</v>
      </c>
      <c r="G1219" s="801" t="s">
        <v>16225</v>
      </c>
    </row>
    <row r="1220" spans="1:7">
      <c r="A1220" s="1">
        <v>1181</v>
      </c>
      <c r="B1220" s="47" t="s">
        <v>16275</v>
      </c>
      <c r="C1220" s="47" t="s">
        <v>16286</v>
      </c>
      <c r="D1220" s="801" t="s">
        <v>74</v>
      </c>
      <c r="E1220" s="125">
        <v>5.6000000000000001E-2</v>
      </c>
      <c r="F1220" s="801">
        <f t="shared" si="3"/>
        <v>381</v>
      </c>
      <c r="G1220" s="801" t="s">
        <v>16225</v>
      </c>
    </row>
    <row r="1221" spans="1:7">
      <c r="A1221" s="1">
        <v>1182</v>
      </c>
      <c r="B1221" s="47" t="s">
        <v>16275</v>
      </c>
      <c r="C1221" s="47" t="s">
        <v>16287</v>
      </c>
      <c r="D1221" s="801" t="s">
        <v>74</v>
      </c>
      <c r="E1221" s="125">
        <v>0.32</v>
      </c>
      <c r="F1221" s="801">
        <f t="shared" si="3"/>
        <v>2176</v>
      </c>
      <c r="G1221" s="801" t="s">
        <v>16225</v>
      </c>
    </row>
    <row r="1222" spans="1:7">
      <c r="A1222" s="1">
        <v>1183</v>
      </c>
      <c r="B1222" s="47" t="s">
        <v>16275</v>
      </c>
      <c r="C1222" s="47" t="s">
        <v>16288</v>
      </c>
      <c r="D1222" s="801" t="s">
        <v>74</v>
      </c>
      <c r="E1222" s="125">
        <v>0.13600000000000001</v>
      </c>
      <c r="F1222" s="801">
        <f t="shared" si="3"/>
        <v>925</v>
      </c>
      <c r="G1222" s="801" t="s">
        <v>16225</v>
      </c>
    </row>
    <row r="1223" spans="1:7">
      <c r="A1223" s="1">
        <v>1184</v>
      </c>
      <c r="B1223" s="47" t="s">
        <v>16275</v>
      </c>
      <c r="C1223" s="47" t="s">
        <v>16289</v>
      </c>
      <c r="D1223" s="801" t="s">
        <v>74</v>
      </c>
      <c r="E1223" s="125">
        <v>0.372</v>
      </c>
      <c r="F1223" s="801">
        <f t="shared" si="3"/>
        <v>2530</v>
      </c>
      <c r="G1223" s="801" t="s">
        <v>16225</v>
      </c>
    </row>
    <row r="1224" spans="1:7">
      <c r="A1224" s="1">
        <v>1185</v>
      </c>
      <c r="B1224" s="47" t="s">
        <v>16275</v>
      </c>
      <c r="C1224" s="47" t="s">
        <v>16290</v>
      </c>
      <c r="D1224" s="801" t="s">
        <v>74</v>
      </c>
      <c r="E1224" s="125">
        <v>9.1999999999999998E-2</v>
      </c>
      <c r="F1224" s="801">
        <f t="shared" si="3"/>
        <v>626</v>
      </c>
      <c r="G1224" s="801" t="s">
        <v>16225</v>
      </c>
    </row>
    <row r="1225" spans="1:7">
      <c r="A1225" s="1">
        <v>1186</v>
      </c>
      <c r="B1225" s="47" t="s">
        <v>16275</v>
      </c>
      <c r="C1225" s="47" t="s">
        <v>16291</v>
      </c>
      <c r="D1225" s="801" t="s">
        <v>74</v>
      </c>
      <c r="E1225" s="125">
        <v>4.8000000000000001E-2</v>
      </c>
      <c r="F1225" s="801">
        <f t="shared" si="3"/>
        <v>326</v>
      </c>
      <c r="G1225" s="801" t="s">
        <v>16225</v>
      </c>
    </row>
    <row r="1226" spans="1:7">
      <c r="A1226" s="1"/>
      <c r="B1226" s="1"/>
      <c r="D1226" s="801" t="s">
        <v>74</v>
      </c>
      <c r="E1226" s="125"/>
      <c r="F1226" s="801"/>
      <c r="G1226" s="801"/>
    </row>
    <row r="1227" spans="1:7">
      <c r="A1227" s="1">
        <v>1187</v>
      </c>
      <c r="B1227" s="47" t="s">
        <v>16292</v>
      </c>
      <c r="C1227" s="47" t="s">
        <v>16293</v>
      </c>
      <c r="D1227" s="801" t="s">
        <v>74</v>
      </c>
      <c r="E1227" s="125">
        <v>0.06</v>
      </c>
      <c r="F1227" s="801">
        <f t="shared" si="3"/>
        <v>408</v>
      </c>
      <c r="G1227" s="801" t="s">
        <v>16225</v>
      </c>
    </row>
    <row r="1228" spans="1:7">
      <c r="A1228" s="1">
        <v>1188</v>
      </c>
      <c r="B1228" s="47" t="s">
        <v>16292</v>
      </c>
      <c r="C1228" s="47" t="s">
        <v>16294</v>
      </c>
      <c r="D1228" s="801" t="s">
        <v>74</v>
      </c>
      <c r="E1228" s="125">
        <v>0.17180000000000001</v>
      </c>
      <c r="F1228" s="801">
        <f t="shared" si="3"/>
        <v>1168</v>
      </c>
      <c r="G1228" s="801" t="s">
        <v>16225</v>
      </c>
    </row>
    <row r="1229" spans="1:7">
      <c r="A1229" s="1">
        <v>1189</v>
      </c>
      <c r="B1229" s="47" t="s">
        <v>16292</v>
      </c>
      <c r="C1229" s="47" t="s">
        <v>16295</v>
      </c>
      <c r="D1229" s="801" t="s">
        <v>74</v>
      </c>
      <c r="E1229" s="801">
        <v>0.16</v>
      </c>
      <c r="F1229" s="801">
        <f t="shared" si="3"/>
        <v>1088</v>
      </c>
      <c r="G1229" s="801" t="s">
        <v>16225</v>
      </c>
    </row>
    <row r="1230" spans="1:7">
      <c r="A1230" s="1">
        <v>1190</v>
      </c>
      <c r="B1230" s="47" t="s">
        <v>16292</v>
      </c>
      <c r="C1230" s="47" t="s">
        <v>16296</v>
      </c>
      <c r="D1230" s="801" t="s">
        <v>74</v>
      </c>
      <c r="E1230" s="125">
        <v>0.13600000000000001</v>
      </c>
      <c r="F1230" s="801">
        <f>ROUND(E1230*6800,0)</f>
        <v>925</v>
      </c>
      <c r="G1230" s="801" t="s">
        <v>16225</v>
      </c>
    </row>
    <row r="1231" spans="1:7">
      <c r="A1231" s="1">
        <v>1191</v>
      </c>
      <c r="B1231" s="47" t="s">
        <v>16292</v>
      </c>
      <c r="C1231" s="47" t="s">
        <v>16297</v>
      </c>
      <c r="D1231" s="801" t="s">
        <v>74</v>
      </c>
      <c r="E1231" s="125">
        <v>0.08</v>
      </c>
      <c r="F1231" s="801">
        <f t="shared" ref="F1231:F1294" si="4">ROUND(E1231*6800,0)</f>
        <v>544</v>
      </c>
      <c r="G1231" s="801" t="s">
        <v>16225</v>
      </c>
    </row>
    <row r="1232" spans="1:7">
      <c r="A1232" s="1">
        <v>1192</v>
      </c>
      <c r="B1232" s="47" t="s">
        <v>16292</v>
      </c>
      <c r="C1232" s="47" t="s">
        <v>2994</v>
      </c>
      <c r="D1232" s="801" t="s">
        <v>74</v>
      </c>
      <c r="E1232" s="125">
        <v>0.12</v>
      </c>
      <c r="F1232" s="801">
        <f t="shared" si="4"/>
        <v>816</v>
      </c>
      <c r="G1232" s="801" t="s">
        <v>16225</v>
      </c>
    </row>
    <row r="1233" spans="1:7">
      <c r="A1233" s="1">
        <v>1193</v>
      </c>
      <c r="B1233" s="47" t="s">
        <v>16292</v>
      </c>
      <c r="C1233" s="47" t="s">
        <v>14740</v>
      </c>
      <c r="D1233" s="801" t="s">
        <v>74</v>
      </c>
      <c r="E1233" s="125">
        <v>0.12</v>
      </c>
      <c r="F1233" s="801">
        <f t="shared" si="4"/>
        <v>816</v>
      </c>
      <c r="G1233" s="801" t="s">
        <v>16225</v>
      </c>
    </row>
    <row r="1234" spans="1:7">
      <c r="A1234" s="1">
        <v>1194</v>
      </c>
      <c r="B1234" s="47" t="s">
        <v>16292</v>
      </c>
      <c r="C1234" s="47" t="s">
        <v>16298</v>
      </c>
      <c r="D1234" s="801" t="s">
        <v>74</v>
      </c>
      <c r="E1234" s="125">
        <v>0.12</v>
      </c>
      <c r="F1234" s="801">
        <f t="shared" si="4"/>
        <v>816</v>
      </c>
      <c r="G1234" s="801" t="s">
        <v>16225</v>
      </c>
    </row>
    <row r="1235" spans="1:7">
      <c r="A1235" s="1">
        <v>1195</v>
      </c>
      <c r="B1235" s="47" t="s">
        <v>16292</v>
      </c>
      <c r="C1235" s="47" t="s">
        <v>1313</v>
      </c>
      <c r="D1235" s="801" t="s">
        <v>74</v>
      </c>
      <c r="E1235" s="125">
        <v>0.06</v>
      </c>
      <c r="F1235" s="801">
        <f t="shared" si="4"/>
        <v>408</v>
      </c>
      <c r="G1235" s="801" t="s">
        <v>16225</v>
      </c>
    </row>
    <row r="1236" spans="1:7">
      <c r="A1236" s="1">
        <v>1196</v>
      </c>
      <c r="B1236" s="47" t="s">
        <v>16292</v>
      </c>
      <c r="C1236" s="47" t="s">
        <v>16299</v>
      </c>
      <c r="D1236" s="801" t="s">
        <v>74</v>
      </c>
      <c r="E1236" s="125">
        <v>0.12</v>
      </c>
      <c r="F1236" s="801">
        <f t="shared" si="4"/>
        <v>816</v>
      </c>
      <c r="G1236" s="801" t="s">
        <v>16225</v>
      </c>
    </row>
    <row r="1237" spans="1:7">
      <c r="A1237" s="1">
        <v>1197</v>
      </c>
      <c r="B1237" s="47" t="s">
        <v>16292</v>
      </c>
      <c r="C1237" s="47" t="s">
        <v>15786</v>
      </c>
      <c r="D1237" s="801" t="s">
        <v>74</v>
      </c>
      <c r="E1237" s="125">
        <v>0.12</v>
      </c>
      <c r="F1237" s="801">
        <f t="shared" si="4"/>
        <v>816</v>
      </c>
      <c r="G1237" s="801" t="s">
        <v>16225</v>
      </c>
    </row>
    <row r="1238" spans="1:7">
      <c r="A1238" s="1">
        <v>1198</v>
      </c>
      <c r="B1238" s="47" t="s">
        <v>16292</v>
      </c>
      <c r="C1238" s="47" t="s">
        <v>16300</v>
      </c>
      <c r="D1238" s="801" t="s">
        <v>74</v>
      </c>
      <c r="E1238" s="125">
        <v>0.12</v>
      </c>
      <c r="F1238" s="801">
        <f t="shared" si="4"/>
        <v>816</v>
      </c>
      <c r="G1238" s="801" t="s">
        <v>16225</v>
      </c>
    </row>
    <row r="1239" spans="1:7">
      <c r="A1239" s="1">
        <v>1199</v>
      </c>
      <c r="B1239" s="47" t="s">
        <v>16292</v>
      </c>
      <c r="C1239" s="47" t="s">
        <v>16301</v>
      </c>
      <c r="D1239" s="801" t="s">
        <v>74</v>
      </c>
      <c r="E1239" s="125">
        <v>0.16</v>
      </c>
      <c r="F1239" s="801">
        <f t="shared" si="4"/>
        <v>1088</v>
      </c>
      <c r="G1239" s="801" t="s">
        <v>16225</v>
      </c>
    </row>
    <row r="1240" spans="1:7">
      <c r="A1240" s="1">
        <v>1200</v>
      </c>
      <c r="B1240" s="47" t="s">
        <v>16292</v>
      </c>
      <c r="C1240" s="47" t="s">
        <v>15460</v>
      </c>
      <c r="D1240" s="801" t="s">
        <v>74</v>
      </c>
      <c r="E1240" s="125">
        <v>8.7999999999999995E-2</v>
      </c>
      <c r="F1240" s="801">
        <f t="shared" si="4"/>
        <v>598</v>
      </c>
      <c r="G1240" s="801" t="s">
        <v>16225</v>
      </c>
    </row>
    <row r="1241" spans="1:7">
      <c r="A1241" s="1">
        <v>1201</v>
      </c>
      <c r="B1241" s="47" t="s">
        <v>16292</v>
      </c>
      <c r="C1241" s="47" t="s">
        <v>16302</v>
      </c>
      <c r="D1241" s="801" t="s">
        <v>74</v>
      </c>
      <c r="E1241" s="125">
        <v>0.104</v>
      </c>
      <c r="F1241" s="801">
        <f t="shared" si="4"/>
        <v>707</v>
      </c>
      <c r="G1241" s="801" t="s">
        <v>16225</v>
      </c>
    </row>
    <row r="1242" spans="1:7">
      <c r="A1242" s="1">
        <v>1202</v>
      </c>
      <c r="B1242" s="47" t="s">
        <v>16292</v>
      </c>
      <c r="C1242" s="47" t="s">
        <v>16303</v>
      </c>
      <c r="D1242" s="801" t="s">
        <v>74</v>
      </c>
      <c r="E1242" s="125">
        <v>0.12</v>
      </c>
      <c r="F1242" s="801">
        <f t="shared" si="4"/>
        <v>816</v>
      </c>
      <c r="G1242" s="801" t="s">
        <v>16225</v>
      </c>
    </row>
    <row r="1243" spans="1:7">
      <c r="A1243" s="1">
        <v>1203</v>
      </c>
      <c r="B1243" s="47" t="s">
        <v>16292</v>
      </c>
      <c r="C1243" s="47" t="s">
        <v>16304</v>
      </c>
      <c r="D1243" s="801" t="s">
        <v>74</v>
      </c>
      <c r="E1243" s="125">
        <v>0.152</v>
      </c>
      <c r="F1243" s="801">
        <f t="shared" si="4"/>
        <v>1034</v>
      </c>
      <c r="G1243" s="801" t="s">
        <v>16225</v>
      </c>
    </row>
    <row r="1244" spans="1:7">
      <c r="A1244" s="1">
        <v>1204</v>
      </c>
      <c r="B1244" s="47" t="s">
        <v>16292</v>
      </c>
      <c r="C1244" s="47" t="s">
        <v>16305</v>
      </c>
      <c r="D1244" s="801" t="s">
        <v>74</v>
      </c>
      <c r="E1244" s="125">
        <v>0.11600000000000001</v>
      </c>
      <c r="F1244" s="801">
        <f t="shared" si="4"/>
        <v>789</v>
      </c>
      <c r="G1244" s="801" t="s">
        <v>16225</v>
      </c>
    </row>
    <row r="1245" spans="1:7">
      <c r="A1245" s="1">
        <v>1205</v>
      </c>
      <c r="B1245" s="47" t="s">
        <v>16292</v>
      </c>
      <c r="C1245" s="47" t="s">
        <v>9770</v>
      </c>
      <c r="D1245" s="801" t="s">
        <v>74</v>
      </c>
      <c r="E1245" s="125">
        <v>4.8000000000000001E-2</v>
      </c>
      <c r="F1245" s="801">
        <f t="shared" si="4"/>
        <v>326</v>
      </c>
      <c r="G1245" s="801" t="s">
        <v>16225</v>
      </c>
    </row>
    <row r="1246" spans="1:7">
      <c r="A1246" s="1">
        <v>1206</v>
      </c>
      <c r="B1246" s="47" t="s">
        <v>16292</v>
      </c>
      <c r="C1246" s="47" t="s">
        <v>16306</v>
      </c>
      <c r="D1246" s="801" t="s">
        <v>74</v>
      </c>
      <c r="E1246" s="125">
        <v>0.108</v>
      </c>
      <c r="F1246" s="801">
        <f t="shared" si="4"/>
        <v>734</v>
      </c>
      <c r="G1246" s="801" t="s">
        <v>16225</v>
      </c>
    </row>
    <row r="1247" spans="1:7">
      <c r="A1247" s="1">
        <v>1207</v>
      </c>
      <c r="B1247" s="47" t="s">
        <v>16292</v>
      </c>
      <c r="C1247" s="47" t="s">
        <v>16307</v>
      </c>
      <c r="D1247" s="801" t="s">
        <v>74</v>
      </c>
      <c r="E1247" s="125">
        <v>0.12</v>
      </c>
      <c r="F1247" s="801">
        <f t="shared" si="4"/>
        <v>816</v>
      </c>
      <c r="G1247" s="801" t="s">
        <v>16225</v>
      </c>
    </row>
    <row r="1248" spans="1:7">
      <c r="A1248" s="1">
        <v>1208</v>
      </c>
      <c r="B1248" s="47" t="s">
        <v>16292</v>
      </c>
      <c r="C1248" s="47" t="s">
        <v>16308</v>
      </c>
      <c r="D1248" s="801" t="s">
        <v>74</v>
      </c>
      <c r="E1248" s="125">
        <v>0.112</v>
      </c>
      <c r="F1248" s="801">
        <f t="shared" si="4"/>
        <v>762</v>
      </c>
      <c r="G1248" s="801" t="s">
        <v>16225</v>
      </c>
    </row>
    <row r="1249" spans="1:7">
      <c r="A1249" s="1">
        <v>1209</v>
      </c>
      <c r="B1249" s="47" t="s">
        <v>16292</v>
      </c>
      <c r="C1249" s="47" t="s">
        <v>16309</v>
      </c>
      <c r="D1249" s="801" t="s">
        <v>74</v>
      </c>
      <c r="E1249" s="125">
        <v>9.6000000000000002E-2</v>
      </c>
      <c r="F1249" s="801">
        <f t="shared" si="4"/>
        <v>653</v>
      </c>
      <c r="G1249" s="801" t="s">
        <v>16225</v>
      </c>
    </row>
    <row r="1250" spans="1:7">
      <c r="A1250" s="1">
        <v>1210</v>
      </c>
      <c r="B1250" s="47" t="s">
        <v>16292</v>
      </c>
      <c r="C1250" s="47" t="s">
        <v>16310</v>
      </c>
      <c r="D1250" s="801" t="s">
        <v>74</v>
      </c>
      <c r="E1250" s="125">
        <v>0.08</v>
      </c>
      <c r="F1250" s="801">
        <f t="shared" si="4"/>
        <v>544</v>
      </c>
      <c r="G1250" s="801" t="s">
        <v>16225</v>
      </c>
    </row>
    <row r="1251" spans="1:7">
      <c r="A1251" s="1">
        <v>1211</v>
      </c>
      <c r="B1251" s="47" t="s">
        <v>16292</v>
      </c>
      <c r="C1251" s="47" t="s">
        <v>16311</v>
      </c>
      <c r="D1251" s="801" t="s">
        <v>74</v>
      </c>
      <c r="E1251" s="125">
        <v>0.20399999999999999</v>
      </c>
      <c r="F1251" s="801">
        <f t="shared" si="4"/>
        <v>1387</v>
      </c>
      <c r="G1251" s="801" t="s">
        <v>16225</v>
      </c>
    </row>
    <row r="1252" spans="1:7">
      <c r="A1252" s="1">
        <v>1212</v>
      </c>
      <c r="B1252" s="47" t="s">
        <v>16292</v>
      </c>
      <c r="C1252" s="47" t="s">
        <v>16312</v>
      </c>
      <c r="D1252" s="801" t="s">
        <v>74</v>
      </c>
      <c r="E1252" s="125">
        <v>0.08</v>
      </c>
      <c r="F1252" s="801">
        <f t="shared" si="4"/>
        <v>544</v>
      </c>
      <c r="G1252" s="801" t="s">
        <v>16225</v>
      </c>
    </row>
    <row r="1253" spans="1:7">
      <c r="A1253" s="1">
        <v>1213</v>
      </c>
      <c r="B1253" s="47" t="s">
        <v>16292</v>
      </c>
      <c r="C1253" s="47" t="s">
        <v>16313</v>
      </c>
      <c r="D1253" s="801" t="s">
        <v>74</v>
      </c>
      <c r="E1253" s="125">
        <v>4.8000000000000001E-2</v>
      </c>
      <c r="F1253" s="801">
        <f t="shared" si="4"/>
        <v>326</v>
      </c>
      <c r="G1253" s="801" t="s">
        <v>16225</v>
      </c>
    </row>
    <row r="1254" spans="1:7">
      <c r="A1254" s="1">
        <v>1214</v>
      </c>
      <c r="B1254" s="47" t="s">
        <v>16292</v>
      </c>
      <c r="C1254" s="47" t="s">
        <v>16314</v>
      </c>
      <c r="D1254" s="801" t="s">
        <v>74</v>
      </c>
      <c r="E1254" s="125">
        <v>0.12</v>
      </c>
      <c r="F1254" s="801">
        <f t="shared" si="4"/>
        <v>816</v>
      </c>
      <c r="G1254" s="801" t="s">
        <v>16225</v>
      </c>
    </row>
    <row r="1255" spans="1:7">
      <c r="A1255" s="1">
        <v>1215</v>
      </c>
      <c r="B1255" s="47" t="s">
        <v>16292</v>
      </c>
      <c r="C1255" s="47" t="s">
        <v>16315</v>
      </c>
      <c r="D1255" s="801" t="s">
        <v>74</v>
      </c>
      <c r="E1255" s="125">
        <v>6.4000000000000001E-2</v>
      </c>
      <c r="F1255" s="801">
        <f t="shared" si="4"/>
        <v>435</v>
      </c>
      <c r="G1255" s="801" t="s">
        <v>16225</v>
      </c>
    </row>
    <row r="1256" spans="1:7">
      <c r="A1256" s="1">
        <v>1216</v>
      </c>
      <c r="B1256" s="47" t="s">
        <v>16292</v>
      </c>
      <c r="C1256" s="47" t="s">
        <v>11347</v>
      </c>
      <c r="D1256" s="801" t="s">
        <v>74</v>
      </c>
      <c r="E1256" s="125">
        <v>0.08</v>
      </c>
      <c r="F1256" s="801">
        <f t="shared" si="4"/>
        <v>544</v>
      </c>
      <c r="G1256" s="801" t="s">
        <v>16225</v>
      </c>
    </row>
    <row r="1257" spans="1:7">
      <c r="A1257" s="1">
        <v>1217</v>
      </c>
      <c r="B1257" s="47" t="s">
        <v>16292</v>
      </c>
      <c r="C1257" s="47" t="s">
        <v>16316</v>
      </c>
      <c r="D1257" s="801" t="s">
        <v>74</v>
      </c>
      <c r="E1257" s="125">
        <v>0.04</v>
      </c>
      <c r="F1257" s="801">
        <f t="shared" si="4"/>
        <v>272</v>
      </c>
      <c r="G1257" s="801" t="s">
        <v>16225</v>
      </c>
    </row>
    <row r="1258" spans="1:7">
      <c r="A1258" s="1">
        <v>1218</v>
      </c>
      <c r="B1258" s="47" t="s">
        <v>16292</v>
      </c>
      <c r="C1258" s="47" t="s">
        <v>16025</v>
      </c>
      <c r="D1258" s="801" t="s">
        <v>74</v>
      </c>
      <c r="E1258" s="125">
        <v>5.1999999999999998E-2</v>
      </c>
      <c r="F1258" s="801">
        <f t="shared" si="4"/>
        <v>354</v>
      </c>
      <c r="G1258" s="801" t="s">
        <v>16225</v>
      </c>
    </row>
    <row r="1259" spans="1:7">
      <c r="A1259" s="1">
        <v>1219</v>
      </c>
      <c r="B1259" s="47" t="s">
        <v>16292</v>
      </c>
      <c r="C1259" s="120" t="s">
        <v>16317</v>
      </c>
      <c r="D1259" s="801" t="s">
        <v>74</v>
      </c>
      <c r="E1259" s="125">
        <v>0.06</v>
      </c>
      <c r="F1259" s="801">
        <f t="shared" si="4"/>
        <v>408</v>
      </c>
      <c r="G1259" s="801" t="s">
        <v>16225</v>
      </c>
    </row>
    <row r="1260" spans="1:7">
      <c r="A1260" s="1">
        <v>1220</v>
      </c>
      <c r="B1260" s="47" t="s">
        <v>16292</v>
      </c>
      <c r="C1260" s="120" t="s">
        <v>16318</v>
      </c>
      <c r="D1260" s="801" t="s">
        <v>74</v>
      </c>
      <c r="E1260" s="125">
        <v>0.08</v>
      </c>
      <c r="F1260" s="801">
        <f t="shared" si="4"/>
        <v>544</v>
      </c>
      <c r="G1260" s="801" t="s">
        <v>16225</v>
      </c>
    </row>
    <row r="1261" spans="1:7">
      <c r="A1261" s="1">
        <v>1221</v>
      </c>
      <c r="B1261" s="47" t="s">
        <v>16292</v>
      </c>
      <c r="C1261" s="120" t="s">
        <v>16319</v>
      </c>
      <c r="D1261" s="801" t="s">
        <v>74</v>
      </c>
      <c r="E1261" s="125">
        <v>0.13200000000000001</v>
      </c>
      <c r="F1261" s="801">
        <f t="shared" si="4"/>
        <v>898</v>
      </c>
      <c r="G1261" s="801" t="s">
        <v>16225</v>
      </c>
    </row>
    <row r="1262" spans="1:7">
      <c r="A1262" s="1">
        <v>1222</v>
      </c>
      <c r="B1262" s="47" t="s">
        <v>16292</v>
      </c>
      <c r="C1262" s="120" t="s">
        <v>293</v>
      </c>
      <c r="D1262" s="801" t="s">
        <v>74</v>
      </c>
      <c r="E1262" s="125">
        <v>0.08</v>
      </c>
      <c r="F1262" s="801">
        <f t="shared" si="4"/>
        <v>544</v>
      </c>
      <c r="G1262" s="801" t="s">
        <v>16225</v>
      </c>
    </row>
    <row r="1263" spans="1:7">
      <c r="A1263" s="1">
        <v>1223</v>
      </c>
      <c r="B1263" s="47" t="s">
        <v>16292</v>
      </c>
      <c r="C1263" s="120" t="s">
        <v>16320</v>
      </c>
      <c r="D1263" s="801" t="s">
        <v>74</v>
      </c>
      <c r="E1263" s="125">
        <v>0.128</v>
      </c>
      <c r="F1263" s="801">
        <f t="shared" si="4"/>
        <v>870</v>
      </c>
      <c r="G1263" s="801" t="s">
        <v>16225</v>
      </c>
    </row>
    <row r="1264" spans="1:7">
      <c r="A1264" s="1">
        <v>1224</v>
      </c>
      <c r="B1264" s="47" t="s">
        <v>16292</v>
      </c>
      <c r="C1264" s="120" t="s">
        <v>16321</v>
      </c>
      <c r="D1264" s="801" t="s">
        <v>74</v>
      </c>
      <c r="E1264" s="125">
        <v>5.1999999999999998E-2</v>
      </c>
      <c r="F1264" s="801">
        <f t="shared" si="4"/>
        <v>354</v>
      </c>
      <c r="G1264" s="801" t="s">
        <v>16225</v>
      </c>
    </row>
    <row r="1265" spans="1:7">
      <c r="A1265" s="1">
        <v>1225</v>
      </c>
      <c r="B1265" s="47" t="s">
        <v>16292</v>
      </c>
      <c r="C1265" s="120" t="s">
        <v>16322</v>
      </c>
      <c r="D1265" s="801" t="s">
        <v>74</v>
      </c>
      <c r="E1265" s="125">
        <v>6.4000000000000001E-2</v>
      </c>
      <c r="F1265" s="801">
        <f t="shared" si="4"/>
        <v>435</v>
      </c>
      <c r="G1265" s="801" t="s">
        <v>16225</v>
      </c>
    </row>
    <row r="1266" spans="1:7">
      <c r="A1266" s="1">
        <v>1226</v>
      </c>
      <c r="B1266" s="47" t="s">
        <v>16292</v>
      </c>
      <c r="C1266" s="120" t="s">
        <v>16323</v>
      </c>
      <c r="D1266" s="801" t="s">
        <v>74</v>
      </c>
      <c r="E1266" s="125">
        <v>0.08</v>
      </c>
      <c r="F1266" s="801">
        <f t="shared" si="4"/>
        <v>544</v>
      </c>
      <c r="G1266" s="801" t="s">
        <v>16225</v>
      </c>
    </row>
    <row r="1267" spans="1:7">
      <c r="A1267" s="1">
        <v>1227</v>
      </c>
      <c r="B1267" s="47" t="s">
        <v>16292</v>
      </c>
      <c r="C1267" s="120" t="s">
        <v>16324</v>
      </c>
      <c r="D1267" s="801" t="s">
        <v>74</v>
      </c>
      <c r="E1267" s="125">
        <v>0.112</v>
      </c>
      <c r="F1267" s="801">
        <f t="shared" si="4"/>
        <v>762</v>
      </c>
      <c r="G1267" s="801" t="s">
        <v>16225</v>
      </c>
    </row>
    <row r="1268" spans="1:7">
      <c r="A1268" s="1">
        <v>1228</v>
      </c>
      <c r="B1268" s="47" t="s">
        <v>16292</v>
      </c>
      <c r="C1268" s="120" t="s">
        <v>16325</v>
      </c>
      <c r="D1268" s="801" t="s">
        <v>74</v>
      </c>
      <c r="E1268" s="125">
        <v>0.04</v>
      </c>
      <c r="F1268" s="801">
        <f t="shared" si="4"/>
        <v>272</v>
      </c>
      <c r="G1268" s="801" t="s">
        <v>16225</v>
      </c>
    </row>
    <row r="1269" spans="1:7">
      <c r="A1269" s="1">
        <v>1229</v>
      </c>
      <c r="B1269" s="47" t="s">
        <v>16292</v>
      </c>
      <c r="C1269" s="120" t="s">
        <v>9717</v>
      </c>
      <c r="D1269" s="801" t="s">
        <v>74</v>
      </c>
      <c r="E1269" s="125">
        <v>6.4000000000000001E-2</v>
      </c>
      <c r="F1269" s="801">
        <f t="shared" si="4"/>
        <v>435</v>
      </c>
      <c r="G1269" s="801" t="s">
        <v>16225</v>
      </c>
    </row>
    <row r="1270" spans="1:7">
      <c r="A1270" s="1">
        <v>1230</v>
      </c>
      <c r="B1270" s="47" t="s">
        <v>16292</v>
      </c>
      <c r="C1270" s="120" t="s">
        <v>16326</v>
      </c>
      <c r="D1270" s="801" t="s">
        <v>74</v>
      </c>
      <c r="E1270" s="125">
        <v>8.4000000000000005E-2</v>
      </c>
      <c r="F1270" s="801">
        <f t="shared" si="4"/>
        <v>571</v>
      </c>
      <c r="G1270" s="801" t="s">
        <v>16225</v>
      </c>
    </row>
    <row r="1271" spans="1:7">
      <c r="A1271" s="1">
        <v>1231</v>
      </c>
      <c r="B1271" s="47" t="s">
        <v>16292</v>
      </c>
      <c r="C1271" s="120" t="s">
        <v>12373</v>
      </c>
      <c r="D1271" s="801" t="s">
        <v>74</v>
      </c>
      <c r="E1271" s="125">
        <v>0.108</v>
      </c>
      <c r="F1271" s="801">
        <f t="shared" si="4"/>
        <v>734</v>
      </c>
      <c r="G1271" s="801" t="s">
        <v>16225</v>
      </c>
    </row>
    <row r="1272" spans="1:7">
      <c r="A1272" s="1">
        <v>1232</v>
      </c>
      <c r="B1272" s="47" t="s">
        <v>16292</v>
      </c>
      <c r="C1272" s="120" t="s">
        <v>16327</v>
      </c>
      <c r="D1272" s="801" t="s">
        <v>74</v>
      </c>
      <c r="E1272" s="125">
        <v>0.112</v>
      </c>
      <c r="F1272" s="801">
        <f t="shared" si="4"/>
        <v>762</v>
      </c>
      <c r="G1272" s="801" t="s">
        <v>16225</v>
      </c>
    </row>
    <row r="1273" spans="1:7">
      <c r="A1273" s="1">
        <v>1233</v>
      </c>
      <c r="B1273" s="47" t="s">
        <v>16292</v>
      </c>
      <c r="C1273" s="120" t="s">
        <v>16328</v>
      </c>
      <c r="D1273" s="801" t="s">
        <v>74</v>
      </c>
      <c r="E1273" s="125">
        <v>0.2</v>
      </c>
      <c r="F1273" s="801">
        <f t="shared" si="4"/>
        <v>1360</v>
      </c>
      <c r="G1273" s="801" t="s">
        <v>16225</v>
      </c>
    </row>
    <row r="1274" spans="1:7">
      <c r="A1274" s="1">
        <v>1234</v>
      </c>
      <c r="B1274" s="47" t="s">
        <v>16292</v>
      </c>
      <c r="C1274" s="120" t="s">
        <v>16329</v>
      </c>
      <c r="D1274" s="801" t="s">
        <v>74</v>
      </c>
      <c r="E1274" s="125">
        <v>0.08</v>
      </c>
      <c r="F1274" s="801">
        <f t="shared" si="4"/>
        <v>544</v>
      </c>
      <c r="G1274" s="801" t="s">
        <v>16225</v>
      </c>
    </row>
    <row r="1275" spans="1:7">
      <c r="A1275" s="1">
        <v>1235</v>
      </c>
      <c r="B1275" s="47" t="s">
        <v>16292</v>
      </c>
      <c r="C1275" s="120" t="s">
        <v>16330</v>
      </c>
      <c r="D1275" s="801" t="s">
        <v>74</v>
      </c>
      <c r="E1275" s="125">
        <v>0.112</v>
      </c>
      <c r="F1275" s="801">
        <f t="shared" si="4"/>
        <v>762</v>
      </c>
      <c r="G1275" s="801" t="s">
        <v>16225</v>
      </c>
    </row>
    <row r="1276" spans="1:7">
      <c r="A1276" s="1">
        <v>1236</v>
      </c>
      <c r="B1276" s="47" t="s">
        <v>16292</v>
      </c>
      <c r="C1276" s="120" t="s">
        <v>16331</v>
      </c>
      <c r="D1276" s="801" t="s">
        <v>74</v>
      </c>
      <c r="E1276" s="125">
        <v>2.4E-2</v>
      </c>
      <c r="F1276" s="801">
        <f t="shared" si="4"/>
        <v>163</v>
      </c>
      <c r="G1276" s="801" t="s">
        <v>16225</v>
      </c>
    </row>
    <row r="1277" spans="1:7">
      <c r="A1277" s="1">
        <v>1237</v>
      </c>
      <c r="B1277" s="47" t="s">
        <v>16292</v>
      </c>
      <c r="C1277" s="120" t="s">
        <v>16332</v>
      </c>
      <c r="D1277" s="801" t="s">
        <v>74</v>
      </c>
      <c r="E1277" s="125">
        <v>0.08</v>
      </c>
      <c r="F1277" s="801">
        <f t="shared" si="4"/>
        <v>544</v>
      </c>
      <c r="G1277" s="801" t="s">
        <v>16225</v>
      </c>
    </row>
    <row r="1278" spans="1:7">
      <c r="A1278" s="1">
        <v>1238</v>
      </c>
      <c r="B1278" s="47" t="s">
        <v>16292</v>
      </c>
      <c r="C1278" s="120" t="s">
        <v>16333</v>
      </c>
      <c r="D1278" s="801" t="s">
        <v>74</v>
      </c>
      <c r="E1278" s="125">
        <v>0.184</v>
      </c>
      <c r="F1278" s="801">
        <f t="shared" si="4"/>
        <v>1251</v>
      </c>
      <c r="G1278" s="801" t="s">
        <v>16225</v>
      </c>
    </row>
    <row r="1279" spans="1:7">
      <c r="A1279" s="1">
        <v>1239</v>
      </c>
      <c r="B1279" s="47" t="s">
        <v>16292</v>
      </c>
      <c r="C1279" s="120" t="s">
        <v>16334</v>
      </c>
      <c r="D1279" s="801" t="s">
        <v>74</v>
      </c>
      <c r="E1279" s="125">
        <v>5.6000000000000001E-2</v>
      </c>
      <c r="F1279" s="801">
        <f t="shared" si="4"/>
        <v>381</v>
      </c>
      <c r="G1279" s="801" t="s">
        <v>16225</v>
      </c>
    </row>
    <row r="1280" spans="1:7">
      <c r="A1280" s="1">
        <v>1240</v>
      </c>
      <c r="B1280" s="47" t="s">
        <v>16292</v>
      </c>
      <c r="C1280" s="120" t="s">
        <v>16335</v>
      </c>
      <c r="D1280" s="801" t="s">
        <v>74</v>
      </c>
      <c r="E1280" s="125">
        <v>0.06</v>
      </c>
      <c r="F1280" s="801">
        <f t="shared" si="4"/>
        <v>408</v>
      </c>
      <c r="G1280" s="801" t="s">
        <v>16225</v>
      </c>
    </row>
    <row r="1281" spans="1:7">
      <c r="A1281" s="1">
        <v>1241</v>
      </c>
      <c r="B1281" s="47" t="s">
        <v>16292</v>
      </c>
      <c r="C1281" s="120" t="s">
        <v>16336</v>
      </c>
      <c r="D1281" s="801" t="s">
        <v>74</v>
      </c>
      <c r="E1281" s="125">
        <v>0.108</v>
      </c>
      <c r="F1281" s="801">
        <f t="shared" si="4"/>
        <v>734</v>
      </c>
      <c r="G1281" s="801" t="s">
        <v>16225</v>
      </c>
    </row>
    <row r="1282" spans="1:7">
      <c r="A1282" s="1">
        <v>1242</v>
      </c>
      <c r="B1282" s="47" t="s">
        <v>16292</v>
      </c>
      <c r="C1282" s="120" t="s">
        <v>16337</v>
      </c>
      <c r="D1282" s="801" t="s">
        <v>74</v>
      </c>
      <c r="E1282" s="125">
        <v>5.1999999999999998E-2</v>
      </c>
      <c r="F1282" s="801">
        <f t="shared" si="4"/>
        <v>354</v>
      </c>
      <c r="G1282" s="801" t="s">
        <v>16225</v>
      </c>
    </row>
    <row r="1283" spans="1:7">
      <c r="A1283" s="1">
        <v>1243</v>
      </c>
      <c r="B1283" s="47" t="s">
        <v>16292</v>
      </c>
      <c r="C1283" s="120" t="s">
        <v>16338</v>
      </c>
      <c r="D1283" s="801" t="s">
        <v>74</v>
      </c>
      <c r="E1283" s="125">
        <v>0.1</v>
      </c>
      <c r="F1283" s="801">
        <f t="shared" si="4"/>
        <v>680</v>
      </c>
      <c r="G1283" s="801" t="s">
        <v>16225</v>
      </c>
    </row>
    <row r="1284" spans="1:7">
      <c r="A1284" s="1">
        <v>1244</v>
      </c>
      <c r="B1284" s="47" t="s">
        <v>16292</v>
      </c>
      <c r="C1284" s="120" t="s">
        <v>16339</v>
      </c>
      <c r="D1284" s="801" t="s">
        <v>74</v>
      </c>
      <c r="E1284" s="125">
        <v>0.08</v>
      </c>
      <c r="F1284" s="801">
        <f t="shared" si="4"/>
        <v>544</v>
      </c>
      <c r="G1284" s="801" t="s">
        <v>16225</v>
      </c>
    </row>
    <row r="1285" spans="1:7">
      <c r="A1285" s="1">
        <v>1245</v>
      </c>
      <c r="B1285" s="47" t="s">
        <v>16292</v>
      </c>
      <c r="C1285" s="120" t="s">
        <v>16340</v>
      </c>
      <c r="D1285" s="801" t="s">
        <v>74</v>
      </c>
      <c r="E1285" s="125">
        <v>0.14799999999999999</v>
      </c>
      <c r="F1285" s="801">
        <f t="shared" si="4"/>
        <v>1006</v>
      </c>
      <c r="G1285" s="801" t="s">
        <v>16225</v>
      </c>
    </row>
    <row r="1286" spans="1:7">
      <c r="A1286" s="1">
        <v>1246</v>
      </c>
      <c r="B1286" s="47" t="s">
        <v>16292</v>
      </c>
      <c r="C1286" s="120" t="s">
        <v>510</v>
      </c>
      <c r="D1286" s="801" t="s">
        <v>74</v>
      </c>
      <c r="E1286" s="125">
        <v>0.08</v>
      </c>
      <c r="F1286" s="801">
        <f t="shared" si="4"/>
        <v>544</v>
      </c>
      <c r="G1286" s="801" t="s">
        <v>16225</v>
      </c>
    </row>
    <row r="1287" spans="1:7">
      <c r="A1287" s="1">
        <v>1247</v>
      </c>
      <c r="B1287" s="47" t="s">
        <v>16292</v>
      </c>
      <c r="C1287" s="120" t="s">
        <v>16341</v>
      </c>
      <c r="D1287" s="801" t="s">
        <v>74</v>
      </c>
      <c r="E1287" s="125">
        <v>0.12</v>
      </c>
      <c r="F1287" s="801">
        <f t="shared" si="4"/>
        <v>816</v>
      </c>
      <c r="G1287" s="801" t="s">
        <v>16225</v>
      </c>
    </row>
    <row r="1288" spans="1:7">
      <c r="A1288" s="1">
        <v>1248</v>
      </c>
      <c r="B1288" s="47" t="s">
        <v>16292</v>
      </c>
      <c r="C1288" s="120" t="s">
        <v>16342</v>
      </c>
      <c r="D1288" s="801" t="s">
        <v>74</v>
      </c>
      <c r="E1288" s="125">
        <v>0.1</v>
      </c>
      <c r="F1288" s="801">
        <f t="shared" si="4"/>
        <v>680</v>
      </c>
      <c r="G1288" s="801" t="s">
        <v>16225</v>
      </c>
    </row>
    <row r="1289" spans="1:7">
      <c r="A1289" s="1">
        <v>1249</v>
      </c>
      <c r="B1289" s="47" t="s">
        <v>16292</v>
      </c>
      <c r="C1289" s="120" t="s">
        <v>16343</v>
      </c>
      <c r="D1289" s="801" t="s">
        <v>74</v>
      </c>
      <c r="E1289" s="125">
        <v>0.08</v>
      </c>
      <c r="F1289" s="801">
        <f t="shared" si="4"/>
        <v>544</v>
      </c>
      <c r="G1289" s="801" t="s">
        <v>16225</v>
      </c>
    </row>
    <row r="1290" spans="1:7">
      <c r="A1290" s="1">
        <v>1250</v>
      </c>
      <c r="B1290" s="47" t="s">
        <v>16292</v>
      </c>
      <c r="C1290" s="120" t="s">
        <v>16344</v>
      </c>
      <c r="D1290" s="801" t="s">
        <v>74</v>
      </c>
      <c r="E1290" s="125">
        <v>4.3999999999999997E-2</v>
      </c>
      <c r="F1290" s="801">
        <f t="shared" si="4"/>
        <v>299</v>
      </c>
      <c r="G1290" s="801" t="s">
        <v>16225</v>
      </c>
    </row>
    <row r="1291" spans="1:7">
      <c r="A1291" s="1">
        <v>1251</v>
      </c>
      <c r="B1291" s="47" t="s">
        <v>16292</v>
      </c>
      <c r="C1291" s="120" t="s">
        <v>16345</v>
      </c>
      <c r="D1291" s="801" t="s">
        <v>74</v>
      </c>
      <c r="E1291" s="125">
        <v>0.06</v>
      </c>
      <c r="F1291" s="801">
        <f t="shared" si="4"/>
        <v>408</v>
      </c>
      <c r="G1291" s="801" t="s">
        <v>16225</v>
      </c>
    </row>
    <row r="1292" spans="1:7">
      <c r="A1292" s="1">
        <v>1252</v>
      </c>
      <c r="B1292" s="47" t="s">
        <v>16292</v>
      </c>
      <c r="C1292" s="120" t="s">
        <v>16346</v>
      </c>
      <c r="D1292" s="801" t="s">
        <v>74</v>
      </c>
      <c r="E1292" s="125">
        <v>3.2000000000000001E-2</v>
      </c>
      <c r="F1292" s="801">
        <f t="shared" si="4"/>
        <v>218</v>
      </c>
      <c r="G1292" s="801" t="s">
        <v>16225</v>
      </c>
    </row>
    <row r="1293" spans="1:7">
      <c r="A1293" s="1">
        <v>1253</v>
      </c>
      <c r="B1293" s="47" t="s">
        <v>16292</v>
      </c>
      <c r="C1293" s="121" t="s">
        <v>16347</v>
      </c>
      <c r="D1293" s="801" t="s">
        <v>74</v>
      </c>
      <c r="E1293" s="125">
        <v>5.1999999999999998E-2</v>
      </c>
      <c r="F1293" s="801">
        <f t="shared" si="4"/>
        <v>354</v>
      </c>
      <c r="G1293" s="801" t="s">
        <v>16225</v>
      </c>
    </row>
    <row r="1294" spans="1:7">
      <c r="A1294" s="1">
        <v>1254</v>
      </c>
      <c r="B1294" s="47" t="s">
        <v>16292</v>
      </c>
      <c r="C1294" s="120" t="s">
        <v>16348</v>
      </c>
      <c r="D1294" s="801" t="s">
        <v>74</v>
      </c>
      <c r="E1294" s="125">
        <v>5.1999999999999998E-2</v>
      </c>
      <c r="F1294" s="801">
        <f t="shared" si="4"/>
        <v>354</v>
      </c>
      <c r="G1294" s="801" t="s">
        <v>16225</v>
      </c>
    </row>
    <row r="1295" spans="1:7">
      <c r="A1295" s="1">
        <v>1255</v>
      </c>
      <c r="B1295" s="47" t="s">
        <v>16292</v>
      </c>
      <c r="C1295" s="120" t="s">
        <v>16349</v>
      </c>
      <c r="D1295" s="801" t="s">
        <v>74</v>
      </c>
      <c r="E1295" s="125">
        <v>4.3999999999999997E-2</v>
      </c>
      <c r="F1295" s="801">
        <f t="shared" ref="F1295:F1303" si="5">ROUND(E1295*6800,0)</f>
        <v>299</v>
      </c>
      <c r="G1295" s="801" t="s">
        <v>16225</v>
      </c>
    </row>
    <row r="1296" spans="1:7">
      <c r="A1296" s="1">
        <v>1256</v>
      </c>
      <c r="B1296" s="47" t="s">
        <v>16292</v>
      </c>
      <c r="C1296" s="120" t="s">
        <v>16350</v>
      </c>
      <c r="D1296" s="801" t="s">
        <v>74</v>
      </c>
      <c r="E1296" s="125">
        <v>7.5999999999999998E-2</v>
      </c>
      <c r="F1296" s="801">
        <f t="shared" si="5"/>
        <v>517</v>
      </c>
      <c r="G1296" s="801" t="s">
        <v>16225</v>
      </c>
    </row>
    <row r="1297" spans="1:7">
      <c r="A1297" s="1">
        <v>1257</v>
      </c>
      <c r="B1297" s="47" t="s">
        <v>16292</v>
      </c>
      <c r="C1297" s="120" t="s">
        <v>16330</v>
      </c>
      <c r="D1297" s="801" t="s">
        <v>74</v>
      </c>
      <c r="E1297" s="125">
        <v>0.12</v>
      </c>
      <c r="F1297" s="801">
        <f t="shared" si="5"/>
        <v>816</v>
      </c>
      <c r="G1297" s="801" t="s">
        <v>16225</v>
      </c>
    </row>
    <row r="1298" spans="1:7">
      <c r="A1298" s="1">
        <v>1258</v>
      </c>
      <c r="B1298" s="47" t="s">
        <v>16292</v>
      </c>
      <c r="C1298" s="120" t="s">
        <v>16351</v>
      </c>
      <c r="D1298" s="801" t="s">
        <v>74</v>
      </c>
      <c r="E1298" s="125">
        <v>0.08</v>
      </c>
      <c r="F1298" s="801">
        <f t="shared" si="5"/>
        <v>544</v>
      </c>
      <c r="G1298" s="801" t="s">
        <v>16225</v>
      </c>
    </row>
    <row r="1299" spans="1:7">
      <c r="A1299" s="1">
        <v>1259</v>
      </c>
      <c r="B1299" s="47" t="s">
        <v>16292</v>
      </c>
      <c r="C1299" s="120" t="s">
        <v>16352</v>
      </c>
      <c r="D1299" s="801" t="s">
        <v>74</v>
      </c>
      <c r="E1299" s="125">
        <v>0.16</v>
      </c>
      <c r="F1299" s="801">
        <f t="shared" si="5"/>
        <v>1088</v>
      </c>
      <c r="G1299" s="801" t="s">
        <v>16225</v>
      </c>
    </row>
    <row r="1300" spans="1:7">
      <c r="A1300" s="1"/>
      <c r="B1300" s="1"/>
      <c r="D1300" s="801"/>
      <c r="E1300" s="125"/>
      <c r="F1300" s="801"/>
      <c r="G1300" s="801"/>
    </row>
    <row r="1301" spans="1:7">
      <c r="A1301" s="1">
        <v>1260</v>
      </c>
      <c r="B1301" s="166" t="s">
        <v>16353</v>
      </c>
      <c r="C1301" s="120" t="s">
        <v>16354</v>
      </c>
      <c r="D1301" s="801" t="s">
        <v>74</v>
      </c>
      <c r="E1301" s="125">
        <v>0.04</v>
      </c>
      <c r="F1301" s="801">
        <f t="shared" si="5"/>
        <v>272</v>
      </c>
      <c r="G1301" s="801" t="s">
        <v>16225</v>
      </c>
    </row>
    <row r="1302" spans="1:7">
      <c r="A1302" s="1">
        <v>1261</v>
      </c>
      <c r="B1302" s="166" t="s">
        <v>16353</v>
      </c>
      <c r="C1302" s="120" t="s">
        <v>16355</v>
      </c>
      <c r="D1302" s="801" t="s">
        <v>74</v>
      </c>
      <c r="E1302" s="125">
        <v>4.3999999999999997E-2</v>
      </c>
      <c r="F1302" s="801">
        <f t="shared" si="5"/>
        <v>299</v>
      </c>
      <c r="G1302" s="801" t="s">
        <v>16225</v>
      </c>
    </row>
    <row r="1303" spans="1:7">
      <c r="A1303" s="1">
        <v>1262</v>
      </c>
      <c r="B1303" s="166" t="s">
        <v>16353</v>
      </c>
      <c r="C1303" s="120" t="s">
        <v>16356</v>
      </c>
      <c r="D1303" s="801" t="s">
        <v>74</v>
      </c>
      <c r="E1303" s="125">
        <v>9.6000000000000002E-2</v>
      </c>
      <c r="F1303" s="801">
        <f t="shared" si="5"/>
        <v>653</v>
      </c>
      <c r="G1303" s="801" t="s">
        <v>16225</v>
      </c>
    </row>
    <row r="1304" spans="1:7">
      <c r="A1304" s="1">
        <v>1263</v>
      </c>
      <c r="B1304" s="166" t="s">
        <v>16353</v>
      </c>
      <c r="C1304" s="47" t="s">
        <v>16357</v>
      </c>
      <c r="D1304" s="801" t="s">
        <v>74</v>
      </c>
      <c r="E1304" s="125">
        <v>4.8000000000000001E-2</v>
      </c>
      <c r="F1304" s="801">
        <f>ROUND(E1304*6800,0)</f>
        <v>326</v>
      </c>
      <c r="G1304" s="801" t="s">
        <v>16225</v>
      </c>
    </row>
    <row r="1305" spans="1:7">
      <c r="A1305" s="1">
        <v>1264</v>
      </c>
      <c r="B1305" s="166" t="s">
        <v>16353</v>
      </c>
      <c r="C1305" s="47" t="s">
        <v>16358</v>
      </c>
      <c r="D1305" s="801" t="s">
        <v>74</v>
      </c>
      <c r="E1305" s="125">
        <v>0.04</v>
      </c>
      <c r="F1305" s="801">
        <f t="shared" ref="F1305:F1326" si="6">ROUND(E1305*6800,0)</f>
        <v>272</v>
      </c>
      <c r="G1305" s="801" t="s">
        <v>16225</v>
      </c>
    </row>
    <row r="1306" spans="1:7">
      <c r="A1306" s="1">
        <v>1265</v>
      </c>
      <c r="B1306" s="166" t="s">
        <v>16353</v>
      </c>
      <c r="C1306" s="47" t="s">
        <v>16359</v>
      </c>
      <c r="D1306" s="801" t="s">
        <v>74</v>
      </c>
      <c r="E1306" s="125">
        <v>0.26800000000000002</v>
      </c>
      <c r="F1306" s="801">
        <f t="shared" si="6"/>
        <v>1822</v>
      </c>
      <c r="G1306" s="801" t="s">
        <v>16225</v>
      </c>
    </row>
    <row r="1307" spans="1:7">
      <c r="A1307" s="1">
        <v>1266</v>
      </c>
      <c r="B1307" s="166" t="s">
        <v>16353</v>
      </c>
      <c r="C1307" s="47" t="s">
        <v>16360</v>
      </c>
      <c r="D1307" s="801" t="s">
        <v>74</v>
      </c>
      <c r="E1307" s="125">
        <v>5.6000000000000001E-2</v>
      </c>
      <c r="F1307" s="801">
        <f t="shared" si="6"/>
        <v>381</v>
      </c>
      <c r="G1307" s="801" t="s">
        <v>16225</v>
      </c>
    </row>
    <row r="1308" spans="1:7">
      <c r="A1308" s="1">
        <v>1267</v>
      </c>
      <c r="B1308" s="166" t="s">
        <v>16353</v>
      </c>
      <c r="C1308" s="47" t="s">
        <v>16361</v>
      </c>
      <c r="D1308" s="801" t="s">
        <v>74</v>
      </c>
      <c r="E1308" s="125">
        <v>0.16400000000000001</v>
      </c>
      <c r="F1308" s="801">
        <f t="shared" si="6"/>
        <v>1115</v>
      </c>
      <c r="G1308" s="801" t="s">
        <v>16225</v>
      </c>
    </row>
    <row r="1309" spans="1:7">
      <c r="A1309" s="1">
        <v>1268</v>
      </c>
      <c r="B1309" s="166" t="s">
        <v>16353</v>
      </c>
      <c r="C1309" s="47" t="s">
        <v>16361</v>
      </c>
      <c r="D1309" s="801" t="s">
        <v>74</v>
      </c>
      <c r="E1309" s="125">
        <v>5.1999999999999998E-2</v>
      </c>
      <c r="F1309" s="801">
        <f t="shared" si="6"/>
        <v>354</v>
      </c>
      <c r="G1309" s="801" t="s">
        <v>16225</v>
      </c>
    </row>
    <row r="1310" spans="1:7">
      <c r="A1310" s="1">
        <v>1269</v>
      </c>
      <c r="B1310" s="166" t="s">
        <v>16353</v>
      </c>
      <c r="C1310" s="47" t="s">
        <v>16250</v>
      </c>
      <c r="D1310" s="801" t="s">
        <v>74</v>
      </c>
      <c r="E1310" s="125">
        <v>0.13600000000000001</v>
      </c>
      <c r="F1310" s="801">
        <f t="shared" si="6"/>
        <v>925</v>
      </c>
      <c r="G1310" s="801" t="s">
        <v>16225</v>
      </c>
    </row>
    <row r="1311" spans="1:7">
      <c r="A1311" s="1">
        <v>1270</v>
      </c>
      <c r="B1311" s="166" t="s">
        <v>16353</v>
      </c>
      <c r="C1311" s="47" t="s">
        <v>16362</v>
      </c>
      <c r="D1311" s="801" t="s">
        <v>74</v>
      </c>
      <c r="E1311" s="125">
        <v>0.04</v>
      </c>
      <c r="F1311" s="801">
        <f t="shared" si="6"/>
        <v>272</v>
      </c>
      <c r="G1311" s="801" t="s">
        <v>16225</v>
      </c>
    </row>
    <row r="1312" spans="1:7">
      <c r="A1312" s="1">
        <v>1271</v>
      </c>
      <c r="B1312" s="166" t="s">
        <v>16353</v>
      </c>
      <c r="C1312" s="47" t="s">
        <v>16363</v>
      </c>
      <c r="D1312" s="801" t="s">
        <v>74</v>
      </c>
      <c r="E1312" s="125">
        <v>0.06</v>
      </c>
      <c r="F1312" s="801">
        <f t="shared" si="6"/>
        <v>408</v>
      </c>
      <c r="G1312" s="801" t="s">
        <v>16225</v>
      </c>
    </row>
    <row r="1313" spans="1:7">
      <c r="A1313" s="1">
        <v>1272</v>
      </c>
      <c r="B1313" s="166" t="s">
        <v>16353</v>
      </c>
      <c r="C1313" s="47" t="s">
        <v>16364</v>
      </c>
      <c r="D1313" s="801" t="s">
        <v>74</v>
      </c>
      <c r="E1313" s="125">
        <v>0.13600000000000001</v>
      </c>
      <c r="F1313" s="801">
        <f t="shared" si="6"/>
        <v>925</v>
      </c>
      <c r="G1313" s="801" t="s">
        <v>16225</v>
      </c>
    </row>
    <row r="1314" spans="1:7">
      <c r="A1314" s="1">
        <v>1273</v>
      </c>
      <c r="B1314" s="166" t="s">
        <v>16353</v>
      </c>
      <c r="C1314" s="47" t="s">
        <v>16365</v>
      </c>
      <c r="D1314" s="801" t="s">
        <v>74</v>
      </c>
      <c r="E1314" s="125">
        <v>9.1999999999999998E-2</v>
      </c>
      <c r="F1314" s="801">
        <f t="shared" si="6"/>
        <v>626</v>
      </c>
      <c r="G1314" s="801" t="s">
        <v>16225</v>
      </c>
    </row>
    <row r="1315" spans="1:7">
      <c r="A1315" s="1">
        <v>1274</v>
      </c>
      <c r="B1315" s="166" t="s">
        <v>16353</v>
      </c>
      <c r="C1315" s="47" t="s">
        <v>16366</v>
      </c>
      <c r="D1315" s="801" t="s">
        <v>74</v>
      </c>
      <c r="E1315" s="125">
        <v>0.13200000000000001</v>
      </c>
      <c r="F1315" s="801">
        <f t="shared" si="6"/>
        <v>898</v>
      </c>
      <c r="G1315" s="801" t="s">
        <v>16225</v>
      </c>
    </row>
    <row r="1316" spans="1:7">
      <c r="A1316" s="1">
        <v>1275</v>
      </c>
      <c r="B1316" s="166" t="s">
        <v>16353</v>
      </c>
      <c r="C1316" s="47" t="s">
        <v>16367</v>
      </c>
      <c r="D1316" s="801" t="s">
        <v>74</v>
      </c>
      <c r="E1316" s="125">
        <v>7.5999999999999998E-2</v>
      </c>
      <c r="F1316" s="801">
        <f t="shared" si="6"/>
        <v>517</v>
      </c>
      <c r="G1316" s="801" t="s">
        <v>16225</v>
      </c>
    </row>
    <row r="1317" spans="1:7">
      <c r="A1317" s="1">
        <v>1276</v>
      </c>
      <c r="B1317" s="166" t="s">
        <v>16353</v>
      </c>
      <c r="C1317" s="47" t="s">
        <v>16368</v>
      </c>
      <c r="D1317" s="801" t="s">
        <v>74</v>
      </c>
      <c r="E1317" s="125">
        <v>0.34799999999999998</v>
      </c>
      <c r="F1317" s="801">
        <f t="shared" si="6"/>
        <v>2366</v>
      </c>
      <c r="G1317" s="801" t="s">
        <v>16225</v>
      </c>
    </row>
    <row r="1318" spans="1:7">
      <c r="A1318" s="1">
        <v>1277</v>
      </c>
      <c r="B1318" s="166" t="s">
        <v>16353</v>
      </c>
      <c r="C1318" s="47" t="s">
        <v>16369</v>
      </c>
      <c r="D1318" s="801" t="s">
        <v>74</v>
      </c>
      <c r="E1318" s="125">
        <v>0.06</v>
      </c>
      <c r="F1318" s="801">
        <f t="shared" si="6"/>
        <v>408</v>
      </c>
      <c r="G1318" s="801" t="s">
        <v>16225</v>
      </c>
    </row>
    <row r="1319" spans="1:7">
      <c r="A1319" s="1">
        <v>1278</v>
      </c>
      <c r="B1319" s="166" t="s">
        <v>16353</v>
      </c>
      <c r="C1319" s="47" t="s">
        <v>16246</v>
      </c>
      <c r="D1319" s="801" t="s">
        <v>74</v>
      </c>
      <c r="E1319" s="125">
        <v>0.14000000000000001</v>
      </c>
      <c r="F1319" s="801">
        <f t="shared" si="6"/>
        <v>952</v>
      </c>
      <c r="G1319" s="801" t="s">
        <v>16225</v>
      </c>
    </row>
    <row r="1320" spans="1:7">
      <c r="A1320" s="1">
        <v>1279</v>
      </c>
      <c r="B1320" s="166" t="s">
        <v>16353</v>
      </c>
      <c r="C1320" s="47" t="s">
        <v>16370</v>
      </c>
      <c r="D1320" s="801" t="s">
        <v>74</v>
      </c>
      <c r="E1320" s="125">
        <v>6.8000000000000005E-2</v>
      </c>
      <c r="F1320" s="801">
        <f t="shared" si="6"/>
        <v>462</v>
      </c>
      <c r="G1320" s="801" t="s">
        <v>16225</v>
      </c>
    </row>
    <row r="1321" spans="1:7">
      <c r="A1321" s="1">
        <v>1280</v>
      </c>
      <c r="B1321" s="166" t="s">
        <v>16353</v>
      </c>
      <c r="C1321" s="47" t="s">
        <v>16361</v>
      </c>
      <c r="D1321" s="801" t="s">
        <v>74</v>
      </c>
      <c r="E1321" s="801">
        <v>4.3999999999999997E-2</v>
      </c>
      <c r="F1321" s="801">
        <f t="shared" si="6"/>
        <v>299</v>
      </c>
      <c r="G1321" s="801" t="s">
        <v>16225</v>
      </c>
    </row>
    <row r="1322" spans="1:7">
      <c r="A1322" s="1">
        <v>1281</v>
      </c>
      <c r="B1322" s="166" t="s">
        <v>16353</v>
      </c>
      <c r="C1322" s="47" t="s">
        <v>16371</v>
      </c>
      <c r="D1322" s="801" t="s">
        <v>74</v>
      </c>
      <c r="E1322" s="801">
        <v>0.11600000000000001</v>
      </c>
      <c r="F1322" s="801">
        <f t="shared" si="6"/>
        <v>789</v>
      </c>
      <c r="G1322" s="801" t="s">
        <v>16225</v>
      </c>
    </row>
    <row r="1323" spans="1:7">
      <c r="A1323" s="1"/>
      <c r="B1323" s="1"/>
      <c r="D1323" s="801"/>
      <c r="E1323" s="801"/>
      <c r="F1323" s="801"/>
      <c r="G1323" s="801"/>
    </row>
    <row r="1324" spans="1:7">
      <c r="A1324" s="1">
        <v>1282</v>
      </c>
      <c r="B1324" s="177" t="s">
        <v>16372</v>
      </c>
      <c r="C1324" s="47" t="s">
        <v>2789</v>
      </c>
      <c r="D1324" s="801" t="s">
        <v>74</v>
      </c>
      <c r="E1324" s="55">
        <v>0.13600000000000001</v>
      </c>
      <c r="F1324" s="801">
        <f t="shared" si="6"/>
        <v>925</v>
      </c>
      <c r="G1324" s="801" t="s">
        <v>16225</v>
      </c>
    </row>
    <row r="1325" spans="1:7">
      <c r="A1325" s="1">
        <v>1283</v>
      </c>
      <c r="B1325" s="177" t="s">
        <v>16372</v>
      </c>
      <c r="C1325" s="47" t="s">
        <v>16373</v>
      </c>
      <c r="D1325" s="801" t="s">
        <v>74</v>
      </c>
      <c r="E1325" s="125">
        <v>7.1999999999999995E-2</v>
      </c>
      <c r="F1325" s="801">
        <f t="shared" si="6"/>
        <v>490</v>
      </c>
      <c r="G1325" s="801" t="s">
        <v>16225</v>
      </c>
    </row>
    <row r="1326" spans="1:7">
      <c r="A1326" s="1">
        <v>1284</v>
      </c>
      <c r="B1326" s="177" t="s">
        <v>16372</v>
      </c>
      <c r="C1326" s="47" t="s">
        <v>16374</v>
      </c>
      <c r="D1326" s="801" t="s">
        <v>74</v>
      </c>
      <c r="E1326" s="125">
        <v>6.4000000000000001E-2</v>
      </c>
      <c r="F1326" s="801">
        <f t="shared" si="6"/>
        <v>435</v>
      </c>
      <c r="G1326" s="801" t="s">
        <v>16225</v>
      </c>
    </row>
    <row r="1327" spans="1:7">
      <c r="A1327" s="1">
        <v>1285</v>
      </c>
      <c r="B1327" s="177" t="s">
        <v>16372</v>
      </c>
      <c r="C1327" s="47" t="s">
        <v>16375</v>
      </c>
      <c r="D1327" s="801" t="s">
        <v>74</v>
      </c>
      <c r="E1327" s="125">
        <v>0.16</v>
      </c>
      <c r="F1327" s="801">
        <f>ROUND(E1327*6800,0)</f>
        <v>1088</v>
      </c>
      <c r="G1327" s="801" t="s">
        <v>16225</v>
      </c>
    </row>
    <row r="1328" spans="1:7">
      <c r="A1328" s="1">
        <v>1286</v>
      </c>
      <c r="B1328" s="177" t="s">
        <v>16372</v>
      </c>
      <c r="C1328" s="47" t="s">
        <v>2069</v>
      </c>
      <c r="D1328" s="801" t="s">
        <v>74</v>
      </c>
      <c r="E1328" s="125">
        <v>0.72</v>
      </c>
      <c r="F1328" s="801">
        <f t="shared" ref="F1328:F1369" si="7">ROUND(E1328*6800,0)</f>
        <v>4896</v>
      </c>
      <c r="G1328" s="801" t="s">
        <v>16225</v>
      </c>
    </row>
    <row r="1329" spans="1:7">
      <c r="A1329" s="1">
        <v>1287</v>
      </c>
      <c r="B1329" s="177" t="s">
        <v>16372</v>
      </c>
      <c r="C1329" s="47" t="s">
        <v>393</v>
      </c>
      <c r="D1329" s="801" t="s">
        <v>74</v>
      </c>
      <c r="E1329" s="125">
        <v>0.156</v>
      </c>
      <c r="F1329" s="801">
        <f t="shared" si="7"/>
        <v>1061</v>
      </c>
      <c r="G1329" s="801" t="s">
        <v>16225</v>
      </c>
    </row>
    <row r="1330" spans="1:7">
      <c r="A1330" s="1">
        <v>1288</v>
      </c>
      <c r="B1330" s="177" t="s">
        <v>16372</v>
      </c>
      <c r="C1330" s="47" t="s">
        <v>8678</v>
      </c>
      <c r="D1330" s="801" t="s">
        <v>74</v>
      </c>
      <c r="E1330" s="125">
        <v>0.28000000000000003</v>
      </c>
      <c r="F1330" s="801">
        <f t="shared" si="7"/>
        <v>1904</v>
      </c>
      <c r="G1330" s="801" t="s">
        <v>16225</v>
      </c>
    </row>
    <row r="1331" spans="1:7">
      <c r="A1331" s="1">
        <v>1289</v>
      </c>
      <c r="B1331" s="177" t="s">
        <v>16372</v>
      </c>
      <c r="C1331" s="47" t="s">
        <v>11967</v>
      </c>
      <c r="D1331" s="801" t="s">
        <v>74</v>
      </c>
      <c r="E1331" s="125">
        <v>0.224</v>
      </c>
      <c r="F1331" s="801">
        <f t="shared" si="7"/>
        <v>1523</v>
      </c>
      <c r="G1331" s="801" t="s">
        <v>16225</v>
      </c>
    </row>
    <row r="1332" spans="1:7">
      <c r="A1332" s="1">
        <v>1290</v>
      </c>
      <c r="B1332" s="177" t="s">
        <v>16372</v>
      </c>
      <c r="C1332" s="47" t="s">
        <v>1151</v>
      </c>
      <c r="D1332" s="801" t="s">
        <v>74</v>
      </c>
      <c r="E1332" s="125">
        <v>0.316</v>
      </c>
      <c r="F1332" s="801">
        <f t="shared" si="7"/>
        <v>2149</v>
      </c>
      <c r="G1332" s="801" t="s">
        <v>16225</v>
      </c>
    </row>
    <row r="1333" spans="1:7">
      <c r="A1333" s="1">
        <v>1291</v>
      </c>
      <c r="B1333" s="177" t="s">
        <v>16372</v>
      </c>
      <c r="C1333" s="47" t="s">
        <v>16376</v>
      </c>
      <c r="D1333" s="801" t="s">
        <v>74</v>
      </c>
      <c r="E1333" s="125">
        <v>0.14399999999999999</v>
      </c>
      <c r="F1333" s="801">
        <f t="shared" si="7"/>
        <v>979</v>
      </c>
      <c r="G1333" s="801" t="s">
        <v>16225</v>
      </c>
    </row>
    <row r="1334" spans="1:7">
      <c r="A1334" s="1">
        <v>1292</v>
      </c>
      <c r="B1334" s="177" t="s">
        <v>16372</v>
      </c>
      <c r="C1334" s="47" t="s">
        <v>8514</v>
      </c>
      <c r="D1334" s="801" t="s">
        <v>74</v>
      </c>
      <c r="E1334" s="125">
        <v>0.19600000000000001</v>
      </c>
      <c r="F1334" s="801">
        <f t="shared" si="7"/>
        <v>1333</v>
      </c>
      <c r="G1334" s="801" t="s">
        <v>16225</v>
      </c>
    </row>
    <row r="1335" spans="1:7">
      <c r="A1335" s="1">
        <v>1293</v>
      </c>
      <c r="B1335" s="177" t="s">
        <v>16372</v>
      </c>
      <c r="C1335" s="47" t="s">
        <v>15908</v>
      </c>
      <c r="D1335" s="801" t="s">
        <v>74</v>
      </c>
      <c r="E1335" s="125">
        <v>1.06</v>
      </c>
      <c r="F1335" s="801">
        <f t="shared" si="7"/>
        <v>7208</v>
      </c>
      <c r="G1335" s="801" t="s">
        <v>16225</v>
      </c>
    </row>
    <row r="1336" spans="1:7">
      <c r="A1336" s="1">
        <v>1294</v>
      </c>
      <c r="B1336" s="177" t="s">
        <v>16372</v>
      </c>
      <c r="C1336" s="47" t="s">
        <v>15257</v>
      </c>
      <c r="D1336" s="801" t="s">
        <v>74</v>
      </c>
      <c r="E1336" s="125">
        <v>0.14399999999999999</v>
      </c>
      <c r="F1336" s="801">
        <f t="shared" si="7"/>
        <v>979</v>
      </c>
      <c r="G1336" s="801" t="s">
        <v>16225</v>
      </c>
    </row>
    <row r="1337" spans="1:7">
      <c r="A1337" s="1">
        <v>1295</v>
      </c>
      <c r="B1337" s="177" t="s">
        <v>16372</v>
      </c>
      <c r="C1337" s="47" t="s">
        <v>13900</v>
      </c>
      <c r="D1337" s="801" t="s">
        <v>74</v>
      </c>
      <c r="E1337" s="125">
        <v>0.128</v>
      </c>
      <c r="F1337" s="801">
        <f t="shared" si="7"/>
        <v>870</v>
      </c>
      <c r="G1337" s="801" t="s">
        <v>16225</v>
      </c>
    </row>
    <row r="1338" spans="1:7">
      <c r="A1338" s="1">
        <v>1296</v>
      </c>
      <c r="B1338" s="177" t="s">
        <v>16372</v>
      </c>
      <c r="C1338" s="47" t="s">
        <v>2960</v>
      </c>
      <c r="D1338" s="801" t="s">
        <v>74</v>
      </c>
      <c r="E1338" s="125">
        <v>0.112</v>
      </c>
      <c r="F1338" s="801">
        <f t="shared" si="7"/>
        <v>762</v>
      </c>
      <c r="G1338" s="801" t="s">
        <v>16225</v>
      </c>
    </row>
    <row r="1339" spans="1:7">
      <c r="A1339" s="1">
        <v>1297</v>
      </c>
      <c r="B1339" s="177" t="s">
        <v>16372</v>
      </c>
      <c r="C1339" s="47" t="s">
        <v>16377</v>
      </c>
      <c r="D1339" s="801" t="s">
        <v>74</v>
      </c>
      <c r="E1339" s="125">
        <v>0.2</v>
      </c>
      <c r="F1339" s="801">
        <f t="shared" si="7"/>
        <v>1360</v>
      </c>
      <c r="G1339" s="801" t="s">
        <v>16225</v>
      </c>
    </row>
    <row r="1340" spans="1:7">
      <c r="A1340" s="1">
        <v>1298</v>
      </c>
      <c r="B1340" s="177" t="s">
        <v>16372</v>
      </c>
      <c r="C1340" s="47" t="s">
        <v>16378</v>
      </c>
      <c r="D1340" s="801" t="s">
        <v>74</v>
      </c>
      <c r="E1340" s="125">
        <v>0.2</v>
      </c>
      <c r="F1340" s="801">
        <f t="shared" si="7"/>
        <v>1360</v>
      </c>
      <c r="G1340" s="801" t="s">
        <v>16225</v>
      </c>
    </row>
    <row r="1341" spans="1:7">
      <c r="A1341" s="1">
        <v>1299</v>
      </c>
      <c r="B1341" s="177" t="s">
        <v>16372</v>
      </c>
      <c r="C1341" s="47" t="s">
        <v>16379</v>
      </c>
      <c r="D1341" s="801" t="s">
        <v>74</v>
      </c>
      <c r="E1341" s="125">
        <v>0.30399999999999999</v>
      </c>
      <c r="F1341" s="801">
        <f t="shared" si="7"/>
        <v>2067</v>
      </c>
      <c r="G1341" s="801" t="s">
        <v>16225</v>
      </c>
    </row>
    <row r="1342" spans="1:7">
      <c r="A1342" s="1">
        <v>1300</v>
      </c>
      <c r="B1342" s="177" t="s">
        <v>16372</v>
      </c>
      <c r="C1342" s="47" t="s">
        <v>264</v>
      </c>
      <c r="D1342" s="801" t="s">
        <v>74</v>
      </c>
      <c r="E1342" s="125">
        <v>0.32800000000000001</v>
      </c>
      <c r="F1342" s="801">
        <f t="shared" si="7"/>
        <v>2230</v>
      </c>
      <c r="G1342" s="801" t="s">
        <v>16225</v>
      </c>
    </row>
    <row r="1343" spans="1:7">
      <c r="A1343" s="1">
        <v>1301</v>
      </c>
      <c r="B1343" s="177" t="s">
        <v>16372</v>
      </c>
      <c r="C1343" s="47" t="s">
        <v>16380</v>
      </c>
      <c r="D1343" s="801" t="s">
        <v>74</v>
      </c>
      <c r="E1343" s="125">
        <v>0.248</v>
      </c>
      <c r="F1343" s="801">
        <f t="shared" si="7"/>
        <v>1686</v>
      </c>
      <c r="G1343" s="801" t="s">
        <v>16225</v>
      </c>
    </row>
    <row r="1344" spans="1:7">
      <c r="A1344" s="1">
        <v>1302</v>
      </c>
      <c r="B1344" s="177" t="s">
        <v>16372</v>
      </c>
      <c r="C1344" s="47" t="s">
        <v>16381</v>
      </c>
      <c r="D1344" s="801" t="s">
        <v>74</v>
      </c>
      <c r="E1344" s="125">
        <v>0.16800000000000001</v>
      </c>
      <c r="F1344" s="801">
        <f t="shared" si="7"/>
        <v>1142</v>
      </c>
      <c r="G1344" s="801" t="s">
        <v>16225</v>
      </c>
    </row>
    <row r="1345" spans="1:7">
      <c r="A1345" s="1">
        <v>1303</v>
      </c>
      <c r="B1345" s="177" t="s">
        <v>16372</v>
      </c>
      <c r="C1345" s="47" t="s">
        <v>21</v>
      </c>
      <c r="D1345" s="801" t="s">
        <v>74</v>
      </c>
      <c r="E1345" s="125">
        <v>0.28799999999999998</v>
      </c>
      <c r="F1345" s="801">
        <f t="shared" si="7"/>
        <v>1958</v>
      </c>
      <c r="G1345" s="801" t="s">
        <v>16225</v>
      </c>
    </row>
    <row r="1346" spans="1:7">
      <c r="A1346" s="1">
        <v>1304</v>
      </c>
      <c r="B1346" s="177" t="s">
        <v>16372</v>
      </c>
      <c r="C1346" s="47" t="s">
        <v>16382</v>
      </c>
      <c r="D1346" s="801" t="s">
        <v>74</v>
      </c>
      <c r="E1346" s="125">
        <v>0.192</v>
      </c>
      <c r="F1346" s="801">
        <f t="shared" si="7"/>
        <v>1306</v>
      </c>
      <c r="G1346" s="801" t="s">
        <v>16225</v>
      </c>
    </row>
    <row r="1347" spans="1:7">
      <c r="A1347" s="1">
        <v>1305</v>
      </c>
      <c r="B1347" s="177" t="s">
        <v>16372</v>
      </c>
      <c r="C1347" s="47" t="s">
        <v>16383</v>
      </c>
      <c r="D1347" s="801" t="s">
        <v>74</v>
      </c>
      <c r="E1347" s="125">
        <v>6.8000000000000005E-2</v>
      </c>
      <c r="F1347" s="801">
        <f t="shared" si="7"/>
        <v>462</v>
      </c>
      <c r="G1347" s="801" t="s">
        <v>16225</v>
      </c>
    </row>
    <row r="1348" spans="1:7">
      <c r="A1348" s="1">
        <v>1306</v>
      </c>
      <c r="B1348" s="177" t="s">
        <v>16372</v>
      </c>
      <c r="C1348" s="47" t="s">
        <v>16384</v>
      </c>
      <c r="D1348" s="801" t="s">
        <v>74</v>
      </c>
      <c r="E1348" s="125">
        <v>0.08</v>
      </c>
      <c r="F1348" s="801">
        <f t="shared" si="7"/>
        <v>544</v>
      </c>
      <c r="G1348" s="801" t="s">
        <v>16225</v>
      </c>
    </row>
    <row r="1349" spans="1:7">
      <c r="A1349" s="1">
        <v>1307</v>
      </c>
      <c r="B1349" s="177" t="s">
        <v>16372</v>
      </c>
      <c r="C1349" s="47" t="s">
        <v>16385</v>
      </c>
      <c r="D1349" s="801" t="s">
        <v>74</v>
      </c>
      <c r="E1349" s="125">
        <v>0.124</v>
      </c>
      <c r="F1349" s="801">
        <f t="shared" si="7"/>
        <v>843</v>
      </c>
      <c r="G1349" s="801" t="s">
        <v>16225</v>
      </c>
    </row>
    <row r="1350" spans="1:7">
      <c r="A1350" s="1">
        <v>1308</v>
      </c>
      <c r="B1350" s="177" t="s">
        <v>16372</v>
      </c>
      <c r="C1350" s="47" t="s">
        <v>2699</v>
      </c>
      <c r="D1350" s="801" t="s">
        <v>74</v>
      </c>
      <c r="E1350" s="125">
        <v>0.14799999999999999</v>
      </c>
      <c r="F1350" s="801">
        <f t="shared" si="7"/>
        <v>1006</v>
      </c>
      <c r="G1350" s="801" t="s">
        <v>16225</v>
      </c>
    </row>
    <row r="1351" spans="1:7">
      <c r="A1351" s="1">
        <v>1309</v>
      </c>
      <c r="B1351" s="177" t="s">
        <v>16372</v>
      </c>
      <c r="C1351" s="47" t="s">
        <v>16386</v>
      </c>
      <c r="D1351" s="801" t="s">
        <v>74</v>
      </c>
      <c r="E1351" s="125">
        <v>0.24399999999999999</v>
      </c>
      <c r="F1351" s="801">
        <f t="shared" si="7"/>
        <v>1659</v>
      </c>
      <c r="G1351" s="801" t="s">
        <v>16225</v>
      </c>
    </row>
    <row r="1352" spans="1:7">
      <c r="A1352" s="1">
        <v>1310</v>
      </c>
      <c r="B1352" s="177" t="s">
        <v>16372</v>
      </c>
      <c r="C1352" s="47" t="s">
        <v>15258</v>
      </c>
      <c r="D1352" s="801" t="s">
        <v>74</v>
      </c>
      <c r="E1352" s="125">
        <v>0.27200000000000002</v>
      </c>
      <c r="F1352" s="801">
        <f t="shared" si="7"/>
        <v>1850</v>
      </c>
      <c r="G1352" s="801" t="s">
        <v>16225</v>
      </c>
    </row>
    <row r="1353" spans="1:7">
      <c r="A1353" s="1">
        <v>1311</v>
      </c>
      <c r="B1353" s="177" t="s">
        <v>16372</v>
      </c>
      <c r="C1353" s="47" t="s">
        <v>16387</v>
      </c>
      <c r="D1353" s="801" t="s">
        <v>74</v>
      </c>
      <c r="E1353" s="125">
        <v>0.28399999999999997</v>
      </c>
      <c r="F1353" s="801">
        <f t="shared" si="7"/>
        <v>1931</v>
      </c>
      <c r="G1353" s="801" t="s">
        <v>16225</v>
      </c>
    </row>
    <row r="1354" spans="1:7">
      <c r="A1354" s="1">
        <v>1312</v>
      </c>
      <c r="B1354" s="177" t="s">
        <v>16372</v>
      </c>
      <c r="C1354" s="47" t="s">
        <v>16387</v>
      </c>
      <c r="D1354" s="801" t="s">
        <v>74</v>
      </c>
      <c r="E1354" s="125">
        <v>0.28799999999999998</v>
      </c>
      <c r="F1354" s="801">
        <f t="shared" si="7"/>
        <v>1958</v>
      </c>
      <c r="G1354" s="801" t="s">
        <v>16225</v>
      </c>
    </row>
    <row r="1355" spans="1:7">
      <c r="A1355" s="1">
        <v>1313</v>
      </c>
      <c r="B1355" s="177" t="s">
        <v>16372</v>
      </c>
      <c r="C1355" s="47" t="s">
        <v>16388</v>
      </c>
      <c r="D1355" s="801" t="s">
        <v>74</v>
      </c>
      <c r="E1355" s="125">
        <v>0.29199999999999998</v>
      </c>
      <c r="F1355" s="801">
        <f t="shared" si="7"/>
        <v>1986</v>
      </c>
      <c r="G1355" s="801" t="s">
        <v>16225</v>
      </c>
    </row>
    <row r="1356" spans="1:7">
      <c r="A1356" s="1">
        <v>1314</v>
      </c>
      <c r="B1356" s="177" t="s">
        <v>16372</v>
      </c>
      <c r="C1356" s="47" t="s">
        <v>16389</v>
      </c>
      <c r="D1356" s="801" t="s">
        <v>74</v>
      </c>
      <c r="E1356" s="125">
        <v>0.33600000000000002</v>
      </c>
      <c r="F1356" s="801">
        <f t="shared" si="7"/>
        <v>2285</v>
      </c>
      <c r="G1356" s="801" t="s">
        <v>16225</v>
      </c>
    </row>
    <row r="1357" spans="1:7">
      <c r="A1357" s="1">
        <v>1315</v>
      </c>
      <c r="B1357" s="177" t="s">
        <v>16372</v>
      </c>
      <c r="C1357" s="47" t="s">
        <v>16390</v>
      </c>
      <c r="D1357" s="801" t="s">
        <v>74</v>
      </c>
      <c r="E1357" s="125">
        <v>0.2</v>
      </c>
      <c r="F1357" s="801">
        <f t="shared" si="7"/>
        <v>1360</v>
      </c>
      <c r="G1357" s="801" t="s">
        <v>16225</v>
      </c>
    </row>
    <row r="1358" spans="1:7">
      <c r="A1358" s="1">
        <v>1316</v>
      </c>
      <c r="B1358" s="177" t="s">
        <v>16372</v>
      </c>
      <c r="C1358" s="47" t="s">
        <v>15725</v>
      </c>
      <c r="D1358" s="801" t="s">
        <v>74</v>
      </c>
      <c r="E1358" s="125">
        <v>0.124</v>
      </c>
      <c r="F1358" s="801">
        <f t="shared" si="7"/>
        <v>843</v>
      </c>
      <c r="G1358" s="801" t="s">
        <v>16225</v>
      </c>
    </row>
    <row r="1359" spans="1:7">
      <c r="A1359" s="1">
        <v>1317</v>
      </c>
      <c r="B1359" s="177" t="s">
        <v>16372</v>
      </c>
      <c r="C1359" s="47" t="s">
        <v>15725</v>
      </c>
      <c r="D1359" s="801" t="s">
        <v>74</v>
      </c>
      <c r="E1359" s="125">
        <v>0.184</v>
      </c>
      <c r="F1359" s="801">
        <f t="shared" si="7"/>
        <v>1251</v>
      </c>
      <c r="G1359" s="801" t="s">
        <v>16225</v>
      </c>
    </row>
    <row r="1360" spans="1:7">
      <c r="A1360" s="1">
        <v>1318</v>
      </c>
      <c r="B1360" s="177" t="s">
        <v>16372</v>
      </c>
      <c r="C1360" s="47" t="s">
        <v>1137</v>
      </c>
      <c r="D1360" s="801" t="s">
        <v>74</v>
      </c>
      <c r="E1360" s="125">
        <v>0.22</v>
      </c>
      <c r="F1360" s="801">
        <f t="shared" si="7"/>
        <v>1496</v>
      </c>
      <c r="G1360" s="801" t="s">
        <v>16225</v>
      </c>
    </row>
    <row r="1361" spans="1:7">
      <c r="A1361" s="1">
        <v>1319</v>
      </c>
      <c r="B1361" s="177" t="s">
        <v>16372</v>
      </c>
      <c r="C1361" s="47" t="s">
        <v>2175</v>
      </c>
      <c r="D1361" s="801" t="s">
        <v>74</v>
      </c>
      <c r="E1361" s="125">
        <v>0.14799999999999999</v>
      </c>
      <c r="F1361" s="801">
        <f t="shared" si="7"/>
        <v>1006</v>
      </c>
      <c r="G1361" s="801" t="s">
        <v>16225</v>
      </c>
    </row>
    <row r="1362" spans="1:7">
      <c r="A1362" s="1">
        <v>1320</v>
      </c>
      <c r="B1362" s="177" t="s">
        <v>16372</v>
      </c>
      <c r="C1362" s="47" t="s">
        <v>2988</v>
      </c>
      <c r="D1362" s="801" t="s">
        <v>74</v>
      </c>
      <c r="E1362" s="125">
        <v>0.12</v>
      </c>
      <c r="F1362" s="801">
        <f t="shared" si="7"/>
        <v>816</v>
      </c>
      <c r="G1362" s="801" t="s">
        <v>16225</v>
      </c>
    </row>
    <row r="1363" spans="1:7">
      <c r="A1363" s="1">
        <v>1321</v>
      </c>
      <c r="B1363" s="177" t="s">
        <v>16372</v>
      </c>
      <c r="C1363" s="47" t="s">
        <v>12187</v>
      </c>
      <c r="D1363" s="801" t="s">
        <v>74</v>
      </c>
      <c r="E1363" s="125">
        <v>0.252</v>
      </c>
      <c r="F1363" s="801">
        <f t="shared" si="7"/>
        <v>1714</v>
      </c>
      <c r="G1363" s="801" t="s">
        <v>16225</v>
      </c>
    </row>
    <row r="1364" spans="1:7">
      <c r="A1364" s="1">
        <v>1322</v>
      </c>
      <c r="B1364" s="177" t="s">
        <v>16372</v>
      </c>
      <c r="C1364" s="47" t="s">
        <v>16391</v>
      </c>
      <c r="D1364" s="801" t="s">
        <v>74</v>
      </c>
      <c r="E1364" s="125">
        <v>0.17199999999999999</v>
      </c>
      <c r="F1364" s="801">
        <f t="shared" si="7"/>
        <v>1170</v>
      </c>
      <c r="G1364" s="801" t="s">
        <v>16225</v>
      </c>
    </row>
    <row r="1365" spans="1:7">
      <c r="A1365" s="1">
        <v>1323</v>
      </c>
      <c r="B1365" s="177" t="s">
        <v>16372</v>
      </c>
      <c r="C1365" s="47" t="s">
        <v>15343</v>
      </c>
      <c r="D1365" s="801" t="s">
        <v>74</v>
      </c>
      <c r="E1365" s="125">
        <v>0.216</v>
      </c>
      <c r="F1365" s="801">
        <f t="shared" si="7"/>
        <v>1469</v>
      </c>
      <c r="G1365" s="801" t="s">
        <v>16225</v>
      </c>
    </row>
    <row r="1366" spans="1:7">
      <c r="A1366" s="1"/>
      <c r="B1366" s="1"/>
      <c r="C1366" s="69" t="s">
        <v>16392</v>
      </c>
      <c r="D1366" s="801"/>
      <c r="E1366" s="125"/>
      <c r="F1366" s="801"/>
      <c r="G1366" s="801"/>
    </row>
    <row r="1367" spans="1:7" ht="30">
      <c r="A1367" s="1">
        <v>1324</v>
      </c>
      <c r="B1367" s="177" t="s">
        <v>16392</v>
      </c>
      <c r="C1367" s="47" t="s">
        <v>16393</v>
      </c>
      <c r="D1367" s="801" t="s">
        <v>74</v>
      </c>
      <c r="E1367" s="125">
        <v>0.22</v>
      </c>
      <c r="F1367" s="801">
        <f t="shared" si="7"/>
        <v>1496</v>
      </c>
      <c r="G1367" s="801" t="s">
        <v>16225</v>
      </c>
    </row>
    <row r="1368" spans="1:7" ht="30">
      <c r="A1368" s="1">
        <v>1325</v>
      </c>
      <c r="B1368" s="177" t="s">
        <v>16392</v>
      </c>
      <c r="C1368" s="47" t="s">
        <v>1481</v>
      </c>
      <c r="D1368" s="801" t="s">
        <v>74</v>
      </c>
      <c r="E1368" s="125">
        <v>0.248</v>
      </c>
      <c r="F1368" s="801">
        <f t="shared" si="7"/>
        <v>1686</v>
      </c>
      <c r="G1368" s="801" t="s">
        <v>16225</v>
      </c>
    </row>
    <row r="1369" spans="1:7" ht="30">
      <c r="A1369" s="1">
        <v>1326</v>
      </c>
      <c r="B1369" s="177" t="s">
        <v>16392</v>
      </c>
      <c r="C1369" s="47" t="s">
        <v>12514</v>
      </c>
      <c r="D1369" s="801" t="s">
        <v>74</v>
      </c>
      <c r="E1369" s="125">
        <v>0.2</v>
      </c>
      <c r="F1369" s="801">
        <f t="shared" si="7"/>
        <v>1360</v>
      </c>
      <c r="G1369" s="801" t="s">
        <v>16225</v>
      </c>
    </row>
    <row r="1370" spans="1:7" ht="30">
      <c r="A1370" s="1">
        <v>1327</v>
      </c>
      <c r="B1370" s="177" t="s">
        <v>16392</v>
      </c>
      <c r="C1370" s="47" t="s">
        <v>16394</v>
      </c>
      <c r="D1370" s="801" t="s">
        <v>74</v>
      </c>
      <c r="E1370" s="125">
        <v>0.108</v>
      </c>
      <c r="F1370" s="801">
        <f>ROUND(E1370*6800,0)</f>
        <v>734</v>
      </c>
      <c r="G1370" s="801" t="s">
        <v>16225</v>
      </c>
    </row>
    <row r="1371" spans="1:7" ht="30">
      <c r="A1371" s="1">
        <v>1328</v>
      </c>
      <c r="B1371" s="177" t="s">
        <v>16392</v>
      </c>
      <c r="C1371" s="47" t="s">
        <v>16395</v>
      </c>
      <c r="D1371" s="801" t="s">
        <v>74</v>
      </c>
      <c r="E1371" s="125">
        <v>0.17599999999999999</v>
      </c>
      <c r="F1371" s="801">
        <f t="shared" ref="F1371:F1411" si="8">ROUND(E1371*6800,0)</f>
        <v>1197</v>
      </c>
      <c r="G1371" s="801" t="s">
        <v>16225</v>
      </c>
    </row>
    <row r="1372" spans="1:7" ht="30">
      <c r="A1372" s="1">
        <v>1329</v>
      </c>
      <c r="B1372" s="177" t="s">
        <v>16392</v>
      </c>
      <c r="C1372" s="47" t="s">
        <v>15634</v>
      </c>
      <c r="D1372" s="801" t="s">
        <v>74</v>
      </c>
      <c r="E1372" s="125">
        <v>0.17199999999999999</v>
      </c>
      <c r="F1372" s="801">
        <f t="shared" si="8"/>
        <v>1170</v>
      </c>
      <c r="G1372" s="801" t="s">
        <v>16225</v>
      </c>
    </row>
    <row r="1373" spans="1:7" ht="30">
      <c r="A1373" s="1">
        <v>1330</v>
      </c>
      <c r="B1373" s="177" t="s">
        <v>16392</v>
      </c>
      <c r="C1373" s="47" t="s">
        <v>1931</v>
      </c>
      <c r="D1373" s="801" t="s">
        <v>74</v>
      </c>
      <c r="E1373" s="125">
        <v>0.108</v>
      </c>
      <c r="F1373" s="801">
        <f t="shared" si="8"/>
        <v>734</v>
      </c>
      <c r="G1373" s="801" t="s">
        <v>16225</v>
      </c>
    </row>
    <row r="1374" spans="1:7" ht="30">
      <c r="A1374" s="1">
        <v>1331</v>
      </c>
      <c r="B1374" s="177" t="s">
        <v>16392</v>
      </c>
      <c r="C1374" s="47" t="s">
        <v>2699</v>
      </c>
      <c r="D1374" s="801" t="s">
        <v>74</v>
      </c>
      <c r="E1374" s="125">
        <v>0.124</v>
      </c>
      <c r="F1374" s="801">
        <f t="shared" si="8"/>
        <v>843</v>
      </c>
      <c r="G1374" s="801" t="s">
        <v>16225</v>
      </c>
    </row>
    <row r="1375" spans="1:7" ht="30">
      <c r="A1375" s="1">
        <v>1332</v>
      </c>
      <c r="B1375" s="177" t="s">
        <v>16392</v>
      </c>
      <c r="C1375" s="47" t="s">
        <v>16396</v>
      </c>
      <c r="D1375" s="801" t="s">
        <v>74</v>
      </c>
      <c r="E1375" s="125">
        <v>0.16</v>
      </c>
      <c r="F1375" s="801">
        <f t="shared" si="8"/>
        <v>1088</v>
      </c>
      <c r="G1375" s="801" t="s">
        <v>16225</v>
      </c>
    </row>
    <row r="1376" spans="1:7" ht="30">
      <c r="A1376" s="1">
        <v>1333</v>
      </c>
      <c r="B1376" s="177" t="s">
        <v>16392</v>
      </c>
      <c r="C1376" s="47" t="s">
        <v>502</v>
      </c>
      <c r="D1376" s="801" t="s">
        <v>74</v>
      </c>
      <c r="E1376" s="125">
        <v>0.14799999999999999</v>
      </c>
      <c r="F1376" s="801">
        <f t="shared" si="8"/>
        <v>1006</v>
      </c>
      <c r="G1376" s="801" t="s">
        <v>16225</v>
      </c>
    </row>
    <row r="1377" spans="1:7" ht="30">
      <c r="A1377" s="1">
        <v>1334</v>
      </c>
      <c r="B1377" s="177" t="s">
        <v>16392</v>
      </c>
      <c r="C1377" s="47" t="s">
        <v>16397</v>
      </c>
      <c r="D1377" s="801" t="s">
        <v>74</v>
      </c>
      <c r="E1377" s="125">
        <v>0.156</v>
      </c>
      <c r="F1377" s="801">
        <f t="shared" si="8"/>
        <v>1061</v>
      </c>
      <c r="G1377" s="801" t="s">
        <v>16225</v>
      </c>
    </row>
    <row r="1378" spans="1:7" ht="30">
      <c r="A1378" s="1">
        <v>1335</v>
      </c>
      <c r="B1378" s="177" t="s">
        <v>16392</v>
      </c>
      <c r="C1378" s="47" t="s">
        <v>757</v>
      </c>
      <c r="D1378" s="801" t="s">
        <v>74</v>
      </c>
      <c r="E1378" s="125">
        <v>0.32400000000000001</v>
      </c>
      <c r="F1378" s="801">
        <f t="shared" si="8"/>
        <v>2203</v>
      </c>
      <c r="G1378" s="801" t="s">
        <v>16225</v>
      </c>
    </row>
    <row r="1379" spans="1:7" ht="30">
      <c r="A1379" s="1">
        <v>1336</v>
      </c>
      <c r="B1379" s="177" t="s">
        <v>16392</v>
      </c>
      <c r="C1379" s="47" t="s">
        <v>16398</v>
      </c>
      <c r="D1379" s="801" t="s">
        <v>74</v>
      </c>
      <c r="E1379" s="125">
        <v>0.57999999999999996</v>
      </c>
      <c r="F1379" s="801">
        <f t="shared" si="8"/>
        <v>3944</v>
      </c>
      <c r="G1379" s="801" t="s">
        <v>16225</v>
      </c>
    </row>
    <row r="1380" spans="1:7" ht="30">
      <c r="A1380" s="1">
        <v>1337</v>
      </c>
      <c r="B1380" s="177" t="s">
        <v>16392</v>
      </c>
      <c r="C1380" s="47" t="s">
        <v>16399</v>
      </c>
      <c r="D1380" s="801" t="s">
        <v>74</v>
      </c>
      <c r="E1380" s="125">
        <v>0.32</v>
      </c>
      <c r="F1380" s="801">
        <f t="shared" si="8"/>
        <v>2176</v>
      </c>
      <c r="G1380" s="801" t="s">
        <v>16225</v>
      </c>
    </row>
    <row r="1381" spans="1:7" ht="30">
      <c r="A1381" s="1">
        <v>1338</v>
      </c>
      <c r="B1381" s="177" t="s">
        <v>16392</v>
      </c>
      <c r="C1381" s="47" t="s">
        <v>2184</v>
      </c>
      <c r="D1381" s="801" t="s">
        <v>74</v>
      </c>
      <c r="E1381" s="125">
        <v>0.16</v>
      </c>
      <c r="F1381" s="801">
        <f t="shared" si="8"/>
        <v>1088</v>
      </c>
      <c r="G1381" s="801" t="s">
        <v>16225</v>
      </c>
    </row>
    <row r="1382" spans="1:7" ht="30">
      <c r="A1382" s="1">
        <v>1339</v>
      </c>
      <c r="B1382" s="177" t="s">
        <v>16392</v>
      </c>
      <c r="C1382" s="47" t="s">
        <v>261</v>
      </c>
      <c r="D1382" s="801" t="s">
        <v>74</v>
      </c>
      <c r="E1382" s="125">
        <v>0.128</v>
      </c>
      <c r="F1382" s="801">
        <f t="shared" si="8"/>
        <v>870</v>
      </c>
      <c r="G1382" s="801" t="s">
        <v>16225</v>
      </c>
    </row>
    <row r="1383" spans="1:7" ht="30">
      <c r="A1383" s="1">
        <v>1340</v>
      </c>
      <c r="B1383" s="177" t="s">
        <v>16392</v>
      </c>
      <c r="C1383" s="47" t="s">
        <v>16400</v>
      </c>
      <c r="D1383" s="801" t="s">
        <v>74</v>
      </c>
      <c r="E1383" s="125">
        <v>0.12</v>
      </c>
      <c r="F1383" s="801">
        <f t="shared" si="8"/>
        <v>816</v>
      </c>
      <c r="G1383" s="801" t="s">
        <v>16225</v>
      </c>
    </row>
    <row r="1384" spans="1:7" ht="30">
      <c r="A1384" s="1">
        <v>1341</v>
      </c>
      <c r="B1384" s="177" t="s">
        <v>16392</v>
      </c>
      <c r="C1384" s="47" t="s">
        <v>16314</v>
      </c>
      <c r="D1384" s="801" t="s">
        <v>74</v>
      </c>
      <c r="E1384" s="125">
        <v>0.16400000000000001</v>
      </c>
      <c r="F1384" s="801">
        <f t="shared" si="8"/>
        <v>1115</v>
      </c>
      <c r="G1384" s="801" t="s">
        <v>16225</v>
      </c>
    </row>
    <row r="1385" spans="1:7" ht="30">
      <c r="A1385" s="1">
        <v>1342</v>
      </c>
      <c r="B1385" s="177" t="s">
        <v>16392</v>
      </c>
      <c r="C1385" s="47" t="s">
        <v>15865</v>
      </c>
      <c r="D1385" s="801" t="s">
        <v>74</v>
      </c>
      <c r="E1385" s="125">
        <v>0.12</v>
      </c>
      <c r="F1385" s="801">
        <f t="shared" si="8"/>
        <v>816</v>
      </c>
      <c r="G1385" s="801" t="s">
        <v>16225</v>
      </c>
    </row>
    <row r="1386" spans="1:7" ht="30">
      <c r="A1386" s="1">
        <v>1343</v>
      </c>
      <c r="B1386" s="177" t="s">
        <v>16392</v>
      </c>
      <c r="C1386" s="47" t="s">
        <v>16401</v>
      </c>
      <c r="D1386" s="801" t="s">
        <v>74</v>
      </c>
      <c r="E1386" s="125">
        <v>0.64</v>
      </c>
      <c r="F1386" s="801">
        <f t="shared" si="8"/>
        <v>4352</v>
      </c>
      <c r="G1386" s="801" t="s">
        <v>16225</v>
      </c>
    </row>
    <row r="1387" spans="1:7" ht="30">
      <c r="A1387" s="1">
        <v>1344</v>
      </c>
      <c r="B1387" s="177" t="s">
        <v>16392</v>
      </c>
      <c r="C1387" s="47" t="s">
        <v>16402</v>
      </c>
      <c r="D1387" s="801" t="s">
        <v>74</v>
      </c>
      <c r="E1387" s="125">
        <v>0.16</v>
      </c>
      <c r="F1387" s="801">
        <f t="shared" si="8"/>
        <v>1088</v>
      </c>
      <c r="G1387" s="801" t="s">
        <v>16225</v>
      </c>
    </row>
    <row r="1388" spans="1:7" ht="30">
      <c r="A1388" s="1">
        <v>1345</v>
      </c>
      <c r="B1388" s="177" t="s">
        <v>16392</v>
      </c>
      <c r="C1388" s="47" t="s">
        <v>16403</v>
      </c>
      <c r="D1388" s="801" t="s">
        <v>74</v>
      </c>
      <c r="E1388" s="125">
        <v>0.24</v>
      </c>
      <c r="F1388" s="801">
        <f t="shared" si="8"/>
        <v>1632</v>
      </c>
      <c r="G1388" s="801" t="s">
        <v>16225</v>
      </c>
    </row>
    <row r="1389" spans="1:7" ht="30">
      <c r="A1389" s="1">
        <v>1346</v>
      </c>
      <c r="B1389" s="177" t="s">
        <v>16392</v>
      </c>
      <c r="C1389" s="47" t="s">
        <v>8786</v>
      </c>
      <c r="D1389" s="801" t="s">
        <v>74</v>
      </c>
      <c r="E1389" s="125">
        <v>0.2</v>
      </c>
      <c r="F1389" s="801">
        <f t="shared" si="8"/>
        <v>1360</v>
      </c>
      <c r="G1389" s="801" t="s">
        <v>16225</v>
      </c>
    </row>
    <row r="1390" spans="1:7" ht="30">
      <c r="A1390" s="1">
        <v>1347</v>
      </c>
      <c r="B1390" s="177" t="s">
        <v>16392</v>
      </c>
      <c r="C1390" s="47" t="s">
        <v>16404</v>
      </c>
      <c r="D1390" s="801" t="s">
        <v>74</v>
      </c>
      <c r="E1390" s="125">
        <v>0.2</v>
      </c>
      <c r="F1390" s="801">
        <f t="shared" si="8"/>
        <v>1360</v>
      </c>
      <c r="G1390" s="801" t="s">
        <v>16225</v>
      </c>
    </row>
    <row r="1391" spans="1:7" ht="30">
      <c r="A1391" s="1">
        <v>1348</v>
      </c>
      <c r="B1391" s="177" t="s">
        <v>16392</v>
      </c>
      <c r="C1391" s="47" t="s">
        <v>16405</v>
      </c>
      <c r="D1391" s="801" t="s">
        <v>74</v>
      </c>
      <c r="E1391" s="125">
        <v>0.24</v>
      </c>
      <c r="F1391" s="801">
        <f t="shared" si="8"/>
        <v>1632</v>
      </c>
      <c r="G1391" s="801" t="s">
        <v>16225</v>
      </c>
    </row>
    <row r="1392" spans="1:7" ht="30">
      <c r="A1392" s="1">
        <v>1349</v>
      </c>
      <c r="B1392" s="177" t="s">
        <v>16392</v>
      </c>
      <c r="C1392" s="47" t="s">
        <v>16406</v>
      </c>
      <c r="D1392" s="801" t="s">
        <v>74</v>
      </c>
      <c r="E1392" s="125">
        <v>0.12</v>
      </c>
      <c r="F1392" s="801">
        <f t="shared" si="8"/>
        <v>816</v>
      </c>
      <c r="G1392" s="801" t="s">
        <v>16225</v>
      </c>
    </row>
    <row r="1393" spans="1:7" ht="30">
      <c r="A1393" s="1">
        <v>1350</v>
      </c>
      <c r="B1393" s="177" t="s">
        <v>16392</v>
      </c>
      <c r="C1393" s="47" t="s">
        <v>14099</v>
      </c>
      <c r="D1393" s="801" t="s">
        <v>74</v>
      </c>
      <c r="E1393" s="125">
        <v>1.07</v>
      </c>
      <c r="F1393" s="801">
        <f t="shared" si="8"/>
        <v>7276</v>
      </c>
      <c r="G1393" s="801" t="s">
        <v>16225</v>
      </c>
    </row>
    <row r="1394" spans="1:7" ht="30">
      <c r="A1394" s="1">
        <v>1351</v>
      </c>
      <c r="B1394" s="177" t="s">
        <v>16392</v>
      </c>
      <c r="C1394" s="47" t="s">
        <v>16407</v>
      </c>
      <c r="D1394" s="801" t="s">
        <v>74</v>
      </c>
      <c r="E1394" s="125">
        <v>7.1999999999999995E-2</v>
      </c>
      <c r="F1394" s="801">
        <f t="shared" si="8"/>
        <v>490</v>
      </c>
      <c r="G1394" s="801" t="s">
        <v>16225</v>
      </c>
    </row>
    <row r="1395" spans="1:7" ht="30">
      <c r="A1395" s="1">
        <v>1352</v>
      </c>
      <c r="B1395" s="177" t="s">
        <v>16392</v>
      </c>
      <c r="C1395" s="47" t="s">
        <v>16408</v>
      </c>
      <c r="D1395" s="801" t="s">
        <v>74</v>
      </c>
      <c r="E1395" s="125">
        <v>0.14799999999999999</v>
      </c>
      <c r="F1395" s="801">
        <f t="shared" si="8"/>
        <v>1006</v>
      </c>
      <c r="G1395" s="801" t="s">
        <v>16225</v>
      </c>
    </row>
    <row r="1396" spans="1:7" ht="30">
      <c r="A1396" s="1">
        <v>1353</v>
      </c>
      <c r="B1396" s="177" t="s">
        <v>16392</v>
      </c>
      <c r="C1396" s="47" t="s">
        <v>2917</v>
      </c>
      <c r="D1396" s="801" t="s">
        <v>74</v>
      </c>
      <c r="E1396" s="125">
        <v>1.9</v>
      </c>
      <c r="F1396" s="801">
        <f t="shared" si="8"/>
        <v>12920</v>
      </c>
      <c r="G1396" s="801" t="s">
        <v>16225</v>
      </c>
    </row>
    <row r="1397" spans="1:7" ht="30">
      <c r="A1397" s="1">
        <v>1354</v>
      </c>
      <c r="B1397" s="177" t="s">
        <v>16392</v>
      </c>
      <c r="C1397" s="47" t="s">
        <v>16409</v>
      </c>
      <c r="D1397" s="801" t="s">
        <v>74</v>
      </c>
      <c r="E1397" s="125">
        <v>0.36</v>
      </c>
      <c r="F1397" s="801">
        <f t="shared" si="8"/>
        <v>2448</v>
      </c>
      <c r="G1397" s="801" t="s">
        <v>16225</v>
      </c>
    </row>
    <row r="1398" spans="1:7" ht="30">
      <c r="A1398" s="1">
        <v>1355</v>
      </c>
      <c r="B1398" s="177" t="s">
        <v>16392</v>
      </c>
      <c r="C1398" s="47" t="s">
        <v>315</v>
      </c>
      <c r="D1398" s="801" t="s">
        <v>74</v>
      </c>
      <c r="E1398" s="125">
        <v>0.112</v>
      </c>
      <c r="F1398" s="801">
        <f t="shared" si="8"/>
        <v>762</v>
      </c>
      <c r="G1398" s="801" t="s">
        <v>16225</v>
      </c>
    </row>
    <row r="1399" spans="1:7" ht="30">
      <c r="A1399" s="1">
        <v>1356</v>
      </c>
      <c r="B1399" s="177" t="s">
        <v>16392</v>
      </c>
      <c r="C1399" s="47" t="s">
        <v>16410</v>
      </c>
      <c r="D1399" s="801" t="s">
        <v>74</v>
      </c>
      <c r="E1399" s="125">
        <v>0.1</v>
      </c>
      <c r="F1399" s="801">
        <f t="shared" si="8"/>
        <v>680</v>
      </c>
      <c r="G1399" s="801" t="s">
        <v>16225</v>
      </c>
    </row>
    <row r="1400" spans="1:7" ht="30">
      <c r="A1400" s="1">
        <v>1357</v>
      </c>
      <c r="B1400" s="177" t="s">
        <v>16392</v>
      </c>
      <c r="C1400" s="47" t="s">
        <v>16410</v>
      </c>
      <c r="D1400" s="801" t="s">
        <v>74</v>
      </c>
      <c r="E1400" s="125">
        <v>0.28399999999999997</v>
      </c>
      <c r="F1400" s="801">
        <f t="shared" si="8"/>
        <v>1931</v>
      </c>
      <c r="G1400" s="801" t="s">
        <v>16225</v>
      </c>
    </row>
    <row r="1401" spans="1:7" ht="30">
      <c r="A1401" s="1">
        <v>1358</v>
      </c>
      <c r="B1401" s="177" t="s">
        <v>16392</v>
      </c>
      <c r="C1401" s="47" t="s">
        <v>16411</v>
      </c>
      <c r="D1401" s="801" t="s">
        <v>74</v>
      </c>
      <c r="E1401" s="125">
        <v>0.12</v>
      </c>
      <c r="F1401" s="801">
        <f t="shared" si="8"/>
        <v>816</v>
      </c>
      <c r="G1401" s="801" t="s">
        <v>16225</v>
      </c>
    </row>
    <row r="1402" spans="1:7" ht="30">
      <c r="A1402" s="1">
        <v>1359</v>
      </c>
      <c r="B1402" s="177" t="s">
        <v>16392</v>
      </c>
      <c r="C1402" s="47" t="s">
        <v>3033</v>
      </c>
      <c r="D1402" s="801" t="s">
        <v>74</v>
      </c>
      <c r="E1402" s="125">
        <v>4.8000000000000001E-2</v>
      </c>
      <c r="F1402" s="801">
        <f t="shared" si="8"/>
        <v>326</v>
      </c>
      <c r="G1402" s="801" t="s">
        <v>16225</v>
      </c>
    </row>
    <row r="1403" spans="1:7" ht="30">
      <c r="A1403" s="1">
        <v>1360</v>
      </c>
      <c r="B1403" s="177" t="s">
        <v>16392</v>
      </c>
      <c r="C1403" s="47" t="s">
        <v>16412</v>
      </c>
      <c r="D1403" s="801" t="s">
        <v>74</v>
      </c>
      <c r="E1403" s="125">
        <v>0.12</v>
      </c>
      <c r="F1403" s="801">
        <f t="shared" si="8"/>
        <v>816</v>
      </c>
      <c r="G1403" s="801" t="s">
        <v>16225</v>
      </c>
    </row>
    <row r="1404" spans="1:7" ht="30">
      <c r="A1404" s="1">
        <v>1361</v>
      </c>
      <c r="B1404" s="177" t="s">
        <v>16392</v>
      </c>
      <c r="C1404" s="47" t="s">
        <v>1360</v>
      </c>
      <c r="D1404" s="801" t="s">
        <v>74</v>
      </c>
      <c r="E1404" s="125">
        <v>0.128</v>
      </c>
      <c r="F1404" s="801">
        <f t="shared" si="8"/>
        <v>870</v>
      </c>
      <c r="G1404" s="801" t="s">
        <v>16225</v>
      </c>
    </row>
    <row r="1405" spans="1:7" ht="30">
      <c r="A1405" s="1">
        <v>1362</v>
      </c>
      <c r="B1405" s="177" t="s">
        <v>16392</v>
      </c>
      <c r="C1405" s="47" t="s">
        <v>16413</v>
      </c>
      <c r="D1405" s="801" t="s">
        <v>74</v>
      </c>
      <c r="E1405" s="125">
        <v>0.08</v>
      </c>
      <c r="F1405" s="801">
        <f t="shared" si="8"/>
        <v>544</v>
      </c>
      <c r="G1405" s="801" t="s">
        <v>16225</v>
      </c>
    </row>
    <row r="1406" spans="1:7" ht="30">
      <c r="A1406" s="1">
        <v>1363</v>
      </c>
      <c r="B1406" s="177" t="s">
        <v>16392</v>
      </c>
      <c r="C1406" s="47" t="s">
        <v>16414</v>
      </c>
      <c r="D1406" s="801" t="s">
        <v>74</v>
      </c>
      <c r="E1406" s="125">
        <v>0.2</v>
      </c>
      <c r="F1406" s="801">
        <f t="shared" si="8"/>
        <v>1360</v>
      </c>
      <c r="G1406" s="801" t="s">
        <v>16415</v>
      </c>
    </row>
    <row r="1407" spans="1:7" ht="30">
      <c r="A1407" s="1">
        <v>1364</v>
      </c>
      <c r="B1407" s="177" t="s">
        <v>16392</v>
      </c>
      <c r="C1407" s="47" t="s">
        <v>16416</v>
      </c>
      <c r="D1407" s="801" t="s">
        <v>74</v>
      </c>
      <c r="E1407" s="125">
        <v>0.156</v>
      </c>
      <c r="F1407" s="801">
        <f t="shared" si="8"/>
        <v>1061</v>
      </c>
      <c r="G1407" s="801" t="s">
        <v>16415</v>
      </c>
    </row>
    <row r="1408" spans="1:7">
      <c r="A1408" s="1"/>
      <c r="B1408" s="1"/>
      <c r="D1408" s="801"/>
      <c r="E1408" s="125"/>
      <c r="F1408" s="801"/>
      <c r="G1408" s="801"/>
    </row>
    <row r="1409" spans="1:7">
      <c r="A1409" s="1">
        <v>1365</v>
      </c>
      <c r="B1409" s="177" t="s">
        <v>16417</v>
      </c>
      <c r="C1409" s="47" t="s">
        <v>15880</v>
      </c>
      <c r="D1409" s="801" t="s">
        <v>74</v>
      </c>
      <c r="E1409" s="125">
        <v>8.7999999999999995E-2</v>
      </c>
      <c r="F1409" s="801">
        <f t="shared" si="8"/>
        <v>598</v>
      </c>
      <c r="G1409" s="801" t="s">
        <v>16415</v>
      </c>
    </row>
    <row r="1410" spans="1:7">
      <c r="A1410" s="1">
        <v>1366</v>
      </c>
      <c r="B1410" s="177" t="s">
        <v>16417</v>
      </c>
      <c r="C1410" s="47" t="s">
        <v>16418</v>
      </c>
      <c r="D1410" s="801" t="s">
        <v>74</v>
      </c>
      <c r="E1410" s="125">
        <v>0.12</v>
      </c>
      <c r="F1410" s="801">
        <f t="shared" si="8"/>
        <v>816</v>
      </c>
      <c r="G1410" s="801" t="s">
        <v>16415</v>
      </c>
    </row>
    <row r="1411" spans="1:7">
      <c r="A1411" s="1">
        <v>1367</v>
      </c>
      <c r="B1411" s="177" t="s">
        <v>16417</v>
      </c>
      <c r="C1411" s="47" t="s">
        <v>15241</v>
      </c>
      <c r="D1411" s="801" t="s">
        <v>74</v>
      </c>
      <c r="E1411" s="125">
        <v>0.20799999999999999</v>
      </c>
      <c r="F1411" s="801">
        <f t="shared" si="8"/>
        <v>1414</v>
      </c>
      <c r="G1411" s="801" t="s">
        <v>16415</v>
      </c>
    </row>
    <row r="1412" spans="1:7">
      <c r="A1412" s="1">
        <v>1368</v>
      </c>
      <c r="B1412" s="177" t="s">
        <v>16417</v>
      </c>
      <c r="C1412" s="47" t="s">
        <v>16419</v>
      </c>
      <c r="D1412" s="801" t="s">
        <v>74</v>
      </c>
      <c r="E1412" s="125">
        <v>0.12</v>
      </c>
      <c r="F1412" s="801">
        <f>ROUND(E1412*6800,0)</f>
        <v>816</v>
      </c>
      <c r="G1412" s="801" t="s">
        <v>16415</v>
      </c>
    </row>
    <row r="1413" spans="1:7">
      <c r="A1413" s="1">
        <v>1369</v>
      </c>
      <c r="B1413" s="177" t="s">
        <v>16417</v>
      </c>
      <c r="C1413" s="47" t="s">
        <v>16419</v>
      </c>
      <c r="D1413" s="801" t="s">
        <v>74</v>
      </c>
      <c r="E1413" s="125">
        <v>0.12</v>
      </c>
      <c r="F1413" s="801">
        <f t="shared" ref="F1413:F1476" si="9">ROUND(E1413*6800,0)</f>
        <v>816</v>
      </c>
      <c r="G1413" s="801" t="s">
        <v>16415</v>
      </c>
    </row>
    <row r="1414" spans="1:7">
      <c r="A1414" s="1">
        <v>1370</v>
      </c>
      <c r="B1414" s="177" t="s">
        <v>16417</v>
      </c>
      <c r="C1414" s="47" t="s">
        <v>16420</v>
      </c>
      <c r="D1414" s="801" t="s">
        <v>74</v>
      </c>
      <c r="E1414" s="125">
        <v>0.14399999999999999</v>
      </c>
      <c r="F1414" s="801">
        <f t="shared" si="9"/>
        <v>979</v>
      </c>
      <c r="G1414" s="801" t="s">
        <v>16415</v>
      </c>
    </row>
    <row r="1415" spans="1:7">
      <c r="A1415" s="1">
        <v>1371</v>
      </c>
      <c r="B1415" s="177" t="s">
        <v>16417</v>
      </c>
      <c r="C1415" s="47" t="s">
        <v>16421</v>
      </c>
      <c r="D1415" s="801" t="s">
        <v>74</v>
      </c>
      <c r="E1415" s="125">
        <v>0.1</v>
      </c>
      <c r="F1415" s="801">
        <f t="shared" si="9"/>
        <v>680</v>
      </c>
      <c r="G1415" s="801" t="s">
        <v>16415</v>
      </c>
    </row>
    <row r="1416" spans="1:7">
      <c r="A1416" s="1">
        <v>1372</v>
      </c>
      <c r="B1416" s="177" t="s">
        <v>16417</v>
      </c>
      <c r="C1416" s="47" t="s">
        <v>16421</v>
      </c>
      <c r="D1416" s="801" t="s">
        <v>74</v>
      </c>
      <c r="E1416" s="125">
        <v>0.12</v>
      </c>
      <c r="F1416" s="801">
        <f t="shared" si="9"/>
        <v>816</v>
      </c>
      <c r="G1416" s="801" t="s">
        <v>16415</v>
      </c>
    </row>
    <row r="1417" spans="1:7">
      <c r="A1417" s="1">
        <v>1373</v>
      </c>
      <c r="B1417" s="177" t="s">
        <v>16417</v>
      </c>
      <c r="C1417" s="47" t="s">
        <v>324</v>
      </c>
      <c r="D1417" s="801" t="s">
        <v>74</v>
      </c>
      <c r="E1417" s="125">
        <v>0.12</v>
      </c>
      <c r="F1417" s="801">
        <f t="shared" si="9"/>
        <v>816</v>
      </c>
      <c r="G1417" s="801" t="s">
        <v>16415</v>
      </c>
    </row>
    <row r="1418" spans="1:7">
      <c r="A1418" s="1">
        <v>1374</v>
      </c>
      <c r="B1418" s="177" t="s">
        <v>16417</v>
      </c>
      <c r="C1418" s="47" t="s">
        <v>324</v>
      </c>
      <c r="D1418" s="801" t="s">
        <v>74</v>
      </c>
      <c r="E1418" s="125">
        <v>0.14000000000000001</v>
      </c>
      <c r="F1418" s="801">
        <f t="shared" si="9"/>
        <v>952</v>
      </c>
      <c r="G1418" s="801" t="s">
        <v>16415</v>
      </c>
    </row>
    <row r="1419" spans="1:7">
      <c r="A1419" s="1">
        <v>1375</v>
      </c>
      <c r="B1419" s="177" t="s">
        <v>16417</v>
      </c>
      <c r="C1419" s="47" t="s">
        <v>16422</v>
      </c>
      <c r="D1419" s="801" t="s">
        <v>74</v>
      </c>
      <c r="E1419" s="125">
        <v>0.84</v>
      </c>
      <c r="F1419" s="801">
        <f t="shared" si="9"/>
        <v>5712</v>
      </c>
      <c r="G1419" s="801" t="s">
        <v>16415</v>
      </c>
    </row>
    <row r="1420" spans="1:7">
      <c r="A1420" s="1">
        <v>1376</v>
      </c>
      <c r="B1420" s="177" t="s">
        <v>16417</v>
      </c>
      <c r="C1420" s="47" t="s">
        <v>324</v>
      </c>
      <c r="D1420" s="801" t="s">
        <v>74</v>
      </c>
      <c r="E1420" s="125">
        <v>0.14399999999999999</v>
      </c>
      <c r="F1420" s="801">
        <f t="shared" si="9"/>
        <v>979</v>
      </c>
      <c r="G1420" s="801" t="s">
        <v>16415</v>
      </c>
    </row>
    <row r="1421" spans="1:7">
      <c r="A1421" s="1">
        <v>1377</v>
      </c>
      <c r="B1421" s="177" t="s">
        <v>16417</v>
      </c>
      <c r="C1421" s="47" t="s">
        <v>16423</v>
      </c>
      <c r="D1421" s="801" t="s">
        <v>74</v>
      </c>
      <c r="E1421" s="125">
        <v>0.104</v>
      </c>
      <c r="F1421" s="801">
        <f t="shared" si="9"/>
        <v>707</v>
      </c>
      <c r="G1421" s="801" t="s">
        <v>16415</v>
      </c>
    </row>
    <row r="1422" spans="1:7">
      <c r="A1422" s="1">
        <v>1378</v>
      </c>
      <c r="B1422" s="177" t="s">
        <v>16417</v>
      </c>
      <c r="C1422" s="47" t="s">
        <v>16424</v>
      </c>
      <c r="D1422" s="801" t="s">
        <v>74</v>
      </c>
      <c r="E1422" s="125">
        <v>0.12</v>
      </c>
      <c r="F1422" s="801">
        <f t="shared" si="9"/>
        <v>816</v>
      </c>
      <c r="G1422" s="801" t="s">
        <v>16415</v>
      </c>
    </row>
    <row r="1423" spans="1:7">
      <c r="A1423" s="1">
        <v>1379</v>
      </c>
      <c r="B1423" s="177" t="s">
        <v>16417</v>
      </c>
      <c r="C1423" s="47" t="s">
        <v>16425</v>
      </c>
      <c r="D1423" s="801" t="s">
        <v>74</v>
      </c>
      <c r="E1423" s="125">
        <v>8.4000000000000005E-2</v>
      </c>
      <c r="F1423" s="801">
        <f t="shared" si="9"/>
        <v>571</v>
      </c>
      <c r="G1423" s="801" t="s">
        <v>16415</v>
      </c>
    </row>
    <row r="1424" spans="1:7">
      <c r="A1424" s="1">
        <v>1380</v>
      </c>
      <c r="B1424" s="177" t="s">
        <v>16417</v>
      </c>
      <c r="C1424" s="47" t="s">
        <v>16426</v>
      </c>
      <c r="D1424" s="801" t="s">
        <v>74</v>
      </c>
      <c r="E1424" s="125">
        <v>0.08</v>
      </c>
      <c r="F1424" s="801">
        <f t="shared" si="9"/>
        <v>544</v>
      </c>
      <c r="G1424" s="801" t="s">
        <v>16415</v>
      </c>
    </row>
    <row r="1425" spans="1:7">
      <c r="A1425" s="1">
        <v>1381</v>
      </c>
      <c r="B1425" s="177" t="s">
        <v>16417</v>
      </c>
      <c r="C1425" s="47" t="s">
        <v>16427</v>
      </c>
      <c r="D1425" s="801" t="s">
        <v>74</v>
      </c>
      <c r="E1425" s="125">
        <v>0.1</v>
      </c>
      <c r="F1425" s="801">
        <f t="shared" si="9"/>
        <v>680</v>
      </c>
      <c r="G1425" s="801" t="s">
        <v>16415</v>
      </c>
    </row>
    <row r="1426" spans="1:7">
      <c r="A1426" s="1">
        <v>1382</v>
      </c>
      <c r="B1426" s="177" t="s">
        <v>16417</v>
      </c>
      <c r="C1426" s="47" t="s">
        <v>16427</v>
      </c>
      <c r="D1426" s="801" t="s">
        <v>74</v>
      </c>
      <c r="E1426" s="125">
        <v>0.12</v>
      </c>
      <c r="F1426" s="801">
        <f t="shared" si="9"/>
        <v>816</v>
      </c>
      <c r="G1426" s="801" t="s">
        <v>16415</v>
      </c>
    </row>
    <row r="1427" spans="1:7">
      <c r="A1427" s="1">
        <v>1383</v>
      </c>
      <c r="B1427" s="177" t="s">
        <v>16417</v>
      </c>
      <c r="C1427" s="47" t="s">
        <v>16428</v>
      </c>
      <c r="D1427" s="801" t="s">
        <v>74</v>
      </c>
      <c r="E1427" s="125">
        <v>7.1999999999999995E-2</v>
      </c>
      <c r="F1427" s="801">
        <f t="shared" si="9"/>
        <v>490</v>
      </c>
      <c r="G1427" s="801" t="s">
        <v>16415</v>
      </c>
    </row>
    <row r="1428" spans="1:7">
      <c r="A1428" s="1">
        <v>1384</v>
      </c>
      <c r="B1428" s="177" t="s">
        <v>16417</v>
      </c>
      <c r="C1428" s="47" t="s">
        <v>2278</v>
      </c>
      <c r="D1428" s="801" t="s">
        <v>74</v>
      </c>
      <c r="E1428" s="125">
        <v>9.1999999999999998E-2</v>
      </c>
      <c r="F1428" s="801">
        <f t="shared" si="9"/>
        <v>626</v>
      </c>
      <c r="G1428" s="801" t="s">
        <v>16415</v>
      </c>
    </row>
    <row r="1429" spans="1:7">
      <c r="A1429" s="1">
        <v>1385</v>
      </c>
      <c r="B1429" s="177" t="s">
        <v>16417</v>
      </c>
      <c r="C1429" s="47" t="s">
        <v>16429</v>
      </c>
      <c r="D1429" s="801" t="s">
        <v>74</v>
      </c>
      <c r="E1429" s="125">
        <v>0.128</v>
      </c>
      <c r="F1429" s="801">
        <f t="shared" si="9"/>
        <v>870</v>
      </c>
      <c r="G1429" s="801" t="s">
        <v>16415</v>
      </c>
    </row>
    <row r="1430" spans="1:7">
      <c r="A1430" s="1">
        <v>1386</v>
      </c>
      <c r="B1430" s="177" t="s">
        <v>16417</v>
      </c>
      <c r="C1430" s="47" t="s">
        <v>16430</v>
      </c>
      <c r="D1430" s="801" t="s">
        <v>74</v>
      </c>
      <c r="E1430" s="125">
        <v>0.14799999999999999</v>
      </c>
      <c r="F1430" s="801">
        <f t="shared" si="9"/>
        <v>1006</v>
      </c>
      <c r="G1430" s="801" t="s">
        <v>16415</v>
      </c>
    </row>
    <row r="1431" spans="1:7">
      <c r="A1431" s="1">
        <v>1387</v>
      </c>
      <c r="B1431" s="177" t="s">
        <v>16417</v>
      </c>
      <c r="C1431" s="47" t="s">
        <v>15646</v>
      </c>
      <c r="D1431" s="801" t="s">
        <v>74</v>
      </c>
      <c r="E1431" s="125">
        <v>0.128</v>
      </c>
      <c r="F1431" s="801">
        <f t="shared" si="9"/>
        <v>870</v>
      </c>
      <c r="G1431" s="801" t="s">
        <v>16415</v>
      </c>
    </row>
    <row r="1432" spans="1:7">
      <c r="A1432" s="1">
        <v>1388</v>
      </c>
      <c r="B1432" s="177" t="s">
        <v>16417</v>
      </c>
      <c r="C1432" s="47" t="s">
        <v>16431</v>
      </c>
      <c r="D1432" s="801" t="s">
        <v>74</v>
      </c>
      <c r="E1432" s="125">
        <v>7.1999999999999995E-2</v>
      </c>
      <c r="F1432" s="801">
        <f t="shared" si="9"/>
        <v>490</v>
      </c>
      <c r="G1432" s="801" t="s">
        <v>16415</v>
      </c>
    </row>
    <row r="1433" spans="1:7">
      <c r="A1433" s="1">
        <v>1389</v>
      </c>
      <c r="B1433" s="177" t="s">
        <v>16417</v>
      </c>
      <c r="C1433" s="47" t="s">
        <v>16432</v>
      </c>
      <c r="D1433" s="801" t="s">
        <v>74</v>
      </c>
      <c r="E1433" s="125">
        <v>4.8000000000000001E-2</v>
      </c>
      <c r="F1433" s="801">
        <f t="shared" si="9"/>
        <v>326</v>
      </c>
      <c r="G1433" s="801" t="s">
        <v>16415</v>
      </c>
    </row>
    <row r="1434" spans="1:7">
      <c r="A1434" s="1">
        <v>1390</v>
      </c>
      <c r="B1434" s="177" t="s">
        <v>16417</v>
      </c>
      <c r="C1434" s="47" t="s">
        <v>15927</v>
      </c>
      <c r="D1434" s="801" t="s">
        <v>74</v>
      </c>
      <c r="E1434" s="125">
        <v>1.4E-2</v>
      </c>
      <c r="F1434" s="801">
        <f t="shared" si="9"/>
        <v>95</v>
      </c>
      <c r="G1434" s="801" t="s">
        <v>16415</v>
      </c>
    </row>
    <row r="1435" spans="1:7">
      <c r="A1435" s="1">
        <v>1391</v>
      </c>
      <c r="B1435" s="177" t="s">
        <v>16417</v>
      </c>
      <c r="C1435" s="47" t="s">
        <v>16433</v>
      </c>
      <c r="D1435" s="801" t="s">
        <v>74</v>
      </c>
      <c r="E1435" s="125">
        <v>0.12</v>
      </c>
      <c r="F1435" s="801">
        <f t="shared" si="9"/>
        <v>816</v>
      </c>
      <c r="G1435" s="801" t="s">
        <v>16415</v>
      </c>
    </row>
    <row r="1436" spans="1:7">
      <c r="A1436" s="1">
        <v>1392</v>
      </c>
      <c r="B1436" s="177" t="s">
        <v>16417</v>
      </c>
      <c r="C1436" s="47" t="s">
        <v>2699</v>
      </c>
      <c r="D1436" s="801" t="s">
        <v>74</v>
      </c>
      <c r="E1436" s="125">
        <v>0.34</v>
      </c>
      <c r="F1436" s="801">
        <f t="shared" si="9"/>
        <v>2312</v>
      </c>
      <c r="G1436" s="801" t="s">
        <v>16415</v>
      </c>
    </row>
    <row r="1437" spans="1:7">
      <c r="A1437" s="1">
        <v>1393</v>
      </c>
      <c r="B1437" s="177" t="s">
        <v>16417</v>
      </c>
      <c r="C1437" s="47" t="s">
        <v>15681</v>
      </c>
      <c r="D1437" s="801" t="s">
        <v>74</v>
      </c>
      <c r="E1437" s="125">
        <v>0.13600000000000001</v>
      </c>
      <c r="F1437" s="801">
        <f t="shared" si="9"/>
        <v>925</v>
      </c>
      <c r="G1437" s="801" t="s">
        <v>16415</v>
      </c>
    </row>
    <row r="1438" spans="1:7">
      <c r="A1438" s="1">
        <v>1394</v>
      </c>
      <c r="B1438" s="177" t="s">
        <v>16417</v>
      </c>
      <c r="C1438" s="47" t="s">
        <v>16434</v>
      </c>
      <c r="D1438" s="801" t="s">
        <v>74</v>
      </c>
      <c r="E1438" s="125">
        <v>0.13200000000000001</v>
      </c>
      <c r="F1438" s="801">
        <f t="shared" si="9"/>
        <v>898</v>
      </c>
      <c r="G1438" s="801" t="s">
        <v>16415</v>
      </c>
    </row>
    <row r="1439" spans="1:7">
      <c r="A1439" s="1">
        <v>1395</v>
      </c>
      <c r="B1439" s="177" t="s">
        <v>16417</v>
      </c>
      <c r="C1439" s="47" t="s">
        <v>16435</v>
      </c>
      <c r="D1439" s="801" t="s">
        <v>74</v>
      </c>
      <c r="E1439" s="125">
        <v>0.14000000000000001</v>
      </c>
      <c r="F1439" s="801">
        <f t="shared" si="9"/>
        <v>952</v>
      </c>
      <c r="G1439" s="801" t="s">
        <v>16415</v>
      </c>
    </row>
    <row r="1440" spans="1:7">
      <c r="A1440" s="1">
        <v>1396</v>
      </c>
      <c r="B1440" s="177" t="s">
        <v>16417</v>
      </c>
      <c r="C1440" s="47" t="s">
        <v>16435</v>
      </c>
      <c r="D1440" s="801" t="s">
        <v>74</v>
      </c>
      <c r="E1440" s="125">
        <v>0.12</v>
      </c>
      <c r="F1440" s="801">
        <f t="shared" si="9"/>
        <v>816</v>
      </c>
      <c r="G1440" s="801" t="s">
        <v>16415</v>
      </c>
    </row>
    <row r="1441" spans="1:7">
      <c r="A1441" s="1">
        <v>1397</v>
      </c>
      <c r="B1441" s="177" t="s">
        <v>16417</v>
      </c>
      <c r="C1441" s="47" t="s">
        <v>16436</v>
      </c>
      <c r="D1441" s="801" t="s">
        <v>74</v>
      </c>
      <c r="E1441" s="125">
        <v>7.1999999999999995E-2</v>
      </c>
      <c r="F1441" s="801">
        <f t="shared" si="9"/>
        <v>490</v>
      </c>
      <c r="G1441" s="801" t="s">
        <v>16415</v>
      </c>
    </row>
    <row r="1442" spans="1:7">
      <c r="A1442" s="1">
        <v>1398</v>
      </c>
      <c r="B1442" s="177" t="s">
        <v>16417</v>
      </c>
      <c r="C1442" s="47" t="s">
        <v>16437</v>
      </c>
      <c r="D1442" s="801" t="s">
        <v>74</v>
      </c>
      <c r="E1442" s="125">
        <v>0.12</v>
      </c>
      <c r="F1442" s="801">
        <f t="shared" si="9"/>
        <v>816</v>
      </c>
      <c r="G1442" s="801" t="s">
        <v>16415</v>
      </c>
    </row>
    <row r="1443" spans="1:7">
      <c r="A1443" s="1">
        <v>1399</v>
      </c>
      <c r="B1443" s="177" t="s">
        <v>16417</v>
      </c>
      <c r="C1443" s="47" t="s">
        <v>16438</v>
      </c>
      <c r="D1443" s="801" t="s">
        <v>74</v>
      </c>
      <c r="E1443" s="125">
        <v>0.08</v>
      </c>
      <c r="F1443" s="801">
        <f t="shared" si="9"/>
        <v>544</v>
      </c>
      <c r="G1443" s="801" t="s">
        <v>16415</v>
      </c>
    </row>
    <row r="1444" spans="1:7">
      <c r="A1444" s="1">
        <v>1400</v>
      </c>
      <c r="B1444" s="177" t="s">
        <v>16417</v>
      </c>
      <c r="C1444" s="47" t="s">
        <v>366</v>
      </c>
      <c r="D1444" s="801" t="s">
        <v>74</v>
      </c>
      <c r="E1444" s="125">
        <v>0.32</v>
      </c>
      <c r="F1444" s="801">
        <f t="shared" si="9"/>
        <v>2176</v>
      </c>
      <c r="G1444" s="801" t="s">
        <v>16415</v>
      </c>
    </row>
    <row r="1445" spans="1:7">
      <c r="A1445" s="1">
        <v>1401</v>
      </c>
      <c r="B1445" s="177" t="s">
        <v>16417</v>
      </c>
      <c r="C1445" s="47" t="s">
        <v>16397</v>
      </c>
      <c r="D1445" s="801" t="s">
        <v>74</v>
      </c>
      <c r="E1445" s="125">
        <v>0.04</v>
      </c>
      <c r="F1445" s="801">
        <f t="shared" si="9"/>
        <v>272</v>
      </c>
      <c r="G1445" s="801" t="s">
        <v>16415</v>
      </c>
    </row>
    <row r="1446" spans="1:7">
      <c r="A1446" s="1">
        <v>1402</v>
      </c>
      <c r="B1446" s="177" t="s">
        <v>16417</v>
      </c>
      <c r="C1446" s="47" t="s">
        <v>16439</v>
      </c>
      <c r="D1446" s="801" t="s">
        <v>74</v>
      </c>
      <c r="E1446" s="125">
        <v>8.7999999999999995E-2</v>
      </c>
      <c r="F1446" s="801">
        <f t="shared" si="9"/>
        <v>598</v>
      </c>
      <c r="G1446" s="801" t="s">
        <v>16415</v>
      </c>
    </row>
    <row r="1447" spans="1:7">
      <c r="A1447" s="1">
        <v>1403</v>
      </c>
      <c r="B1447" s="177" t="s">
        <v>16417</v>
      </c>
      <c r="C1447" s="47" t="s">
        <v>16440</v>
      </c>
      <c r="D1447" s="801" t="s">
        <v>74</v>
      </c>
      <c r="E1447" s="125">
        <v>0.16</v>
      </c>
      <c r="F1447" s="801">
        <f t="shared" si="9"/>
        <v>1088</v>
      </c>
      <c r="G1447" s="801" t="s">
        <v>16415</v>
      </c>
    </row>
    <row r="1448" spans="1:7">
      <c r="A1448" s="1">
        <v>1404</v>
      </c>
      <c r="B1448" s="177" t="s">
        <v>16417</v>
      </c>
      <c r="C1448" s="47" t="s">
        <v>16441</v>
      </c>
      <c r="D1448" s="801" t="s">
        <v>74</v>
      </c>
      <c r="E1448" s="125">
        <v>9.1999999999999998E-2</v>
      </c>
      <c r="F1448" s="801">
        <f t="shared" si="9"/>
        <v>626</v>
      </c>
      <c r="G1448" s="801" t="s">
        <v>16415</v>
      </c>
    </row>
    <row r="1449" spans="1:7">
      <c r="A1449" s="1">
        <v>1405</v>
      </c>
      <c r="B1449" s="177" t="s">
        <v>16417</v>
      </c>
      <c r="C1449" s="47" t="s">
        <v>15897</v>
      </c>
      <c r="D1449" s="801" t="s">
        <v>74</v>
      </c>
      <c r="E1449" s="125">
        <v>0.152</v>
      </c>
      <c r="F1449" s="801">
        <f t="shared" si="9"/>
        <v>1034</v>
      </c>
      <c r="G1449" s="801" t="s">
        <v>16415</v>
      </c>
    </row>
    <row r="1450" spans="1:7">
      <c r="A1450" s="1">
        <v>1406</v>
      </c>
      <c r="B1450" s="177" t="s">
        <v>16417</v>
      </c>
      <c r="C1450" s="47" t="s">
        <v>16442</v>
      </c>
      <c r="D1450" s="801" t="s">
        <v>74</v>
      </c>
      <c r="E1450" s="125">
        <v>2.8000000000000001E-2</v>
      </c>
      <c r="F1450" s="801">
        <f t="shared" si="9"/>
        <v>190</v>
      </c>
      <c r="G1450" s="801" t="s">
        <v>16415</v>
      </c>
    </row>
    <row r="1451" spans="1:7">
      <c r="A1451" s="1">
        <v>1407</v>
      </c>
      <c r="B1451" s="177" t="s">
        <v>16417</v>
      </c>
      <c r="C1451" s="47" t="s">
        <v>16443</v>
      </c>
      <c r="D1451" s="801" t="s">
        <v>74</v>
      </c>
      <c r="E1451" s="125">
        <v>5.6000000000000001E-2</v>
      </c>
      <c r="F1451" s="801">
        <f t="shared" si="9"/>
        <v>381</v>
      </c>
      <c r="G1451" s="801" t="s">
        <v>16415</v>
      </c>
    </row>
    <row r="1452" spans="1:7">
      <c r="A1452" s="1">
        <v>1408</v>
      </c>
      <c r="B1452" s="177" t="s">
        <v>16417</v>
      </c>
      <c r="C1452" s="47" t="s">
        <v>16444</v>
      </c>
      <c r="D1452" s="801" t="s">
        <v>74</v>
      </c>
      <c r="E1452" s="125">
        <v>0.184</v>
      </c>
      <c r="F1452" s="801">
        <f t="shared" si="9"/>
        <v>1251</v>
      </c>
      <c r="G1452" s="801" t="s">
        <v>16415</v>
      </c>
    </row>
    <row r="1453" spans="1:7">
      <c r="A1453" s="1">
        <v>1409</v>
      </c>
      <c r="B1453" s="177" t="s">
        <v>16417</v>
      </c>
      <c r="C1453" s="47" t="s">
        <v>16445</v>
      </c>
      <c r="D1453" s="801" t="s">
        <v>74</v>
      </c>
      <c r="E1453" s="125">
        <v>9.1999999999999998E-2</v>
      </c>
      <c r="F1453" s="801">
        <f t="shared" si="9"/>
        <v>626</v>
      </c>
      <c r="G1453" s="801" t="s">
        <v>16415</v>
      </c>
    </row>
    <row r="1454" spans="1:7">
      <c r="A1454" s="1">
        <v>1410</v>
      </c>
      <c r="B1454" s="177" t="s">
        <v>16417</v>
      </c>
      <c r="C1454" s="47" t="s">
        <v>16446</v>
      </c>
      <c r="D1454" s="801" t="s">
        <v>74</v>
      </c>
      <c r="E1454" s="125">
        <v>0.112</v>
      </c>
      <c r="F1454" s="801">
        <f t="shared" si="9"/>
        <v>762</v>
      </c>
      <c r="G1454" s="801" t="s">
        <v>16415</v>
      </c>
    </row>
    <row r="1455" spans="1:7">
      <c r="A1455" s="1">
        <v>1411</v>
      </c>
      <c r="B1455" s="177" t="s">
        <v>16417</v>
      </c>
      <c r="C1455" s="47" t="s">
        <v>9378</v>
      </c>
      <c r="D1455" s="801" t="s">
        <v>74</v>
      </c>
      <c r="E1455" s="125">
        <v>0.14000000000000001</v>
      </c>
      <c r="F1455" s="801">
        <f t="shared" si="9"/>
        <v>952</v>
      </c>
      <c r="G1455" s="801" t="s">
        <v>16415</v>
      </c>
    </row>
    <row r="1456" spans="1:7">
      <c r="A1456" s="1">
        <v>1412</v>
      </c>
      <c r="B1456" s="177" t="s">
        <v>16417</v>
      </c>
      <c r="C1456" s="47" t="s">
        <v>16447</v>
      </c>
      <c r="D1456" s="801" t="s">
        <v>74</v>
      </c>
      <c r="E1456" s="125">
        <v>0.06</v>
      </c>
      <c r="F1456" s="801">
        <f t="shared" si="9"/>
        <v>408</v>
      </c>
      <c r="G1456" s="801" t="s">
        <v>16415</v>
      </c>
    </row>
    <row r="1457" spans="1:7">
      <c r="A1457" s="1">
        <v>1413</v>
      </c>
      <c r="B1457" s="177" t="s">
        <v>16417</v>
      </c>
      <c r="C1457" s="47" t="s">
        <v>16448</v>
      </c>
      <c r="D1457" s="801" t="s">
        <v>74</v>
      </c>
      <c r="E1457" s="125">
        <v>4.3999999999999997E-2</v>
      </c>
      <c r="F1457" s="801">
        <f t="shared" si="9"/>
        <v>299</v>
      </c>
      <c r="G1457" s="801" t="s">
        <v>16415</v>
      </c>
    </row>
    <row r="1458" spans="1:7">
      <c r="A1458" s="1">
        <v>1414</v>
      </c>
      <c r="B1458" s="177" t="s">
        <v>16417</v>
      </c>
      <c r="C1458" s="47" t="s">
        <v>16449</v>
      </c>
      <c r="D1458" s="801" t="s">
        <v>74</v>
      </c>
      <c r="E1458" s="125">
        <v>9.6000000000000002E-2</v>
      </c>
      <c r="F1458" s="801">
        <f t="shared" si="9"/>
        <v>653</v>
      </c>
      <c r="G1458" s="801" t="s">
        <v>16415</v>
      </c>
    </row>
    <row r="1459" spans="1:7">
      <c r="A1459" s="1">
        <v>1415</v>
      </c>
      <c r="B1459" s="177" t="s">
        <v>16417</v>
      </c>
      <c r="C1459" s="47" t="s">
        <v>16450</v>
      </c>
      <c r="D1459" s="801" t="s">
        <v>74</v>
      </c>
      <c r="E1459" s="125">
        <v>0.2</v>
      </c>
      <c r="F1459" s="801">
        <f t="shared" si="9"/>
        <v>1360</v>
      </c>
      <c r="G1459" s="801" t="s">
        <v>16415</v>
      </c>
    </row>
    <row r="1460" spans="1:7">
      <c r="A1460" s="1">
        <v>1416</v>
      </c>
      <c r="B1460" s="177" t="s">
        <v>16417</v>
      </c>
      <c r="C1460" s="47" t="s">
        <v>16451</v>
      </c>
      <c r="D1460" s="801" t="s">
        <v>74</v>
      </c>
      <c r="E1460" s="125">
        <v>0.13200000000000001</v>
      </c>
      <c r="F1460" s="801">
        <f t="shared" si="9"/>
        <v>898</v>
      </c>
      <c r="G1460" s="801" t="s">
        <v>16415</v>
      </c>
    </row>
    <row r="1461" spans="1:7">
      <c r="A1461" s="1">
        <v>1417</v>
      </c>
      <c r="B1461" s="177" t="s">
        <v>16417</v>
      </c>
      <c r="C1461" s="47" t="s">
        <v>1872</v>
      </c>
      <c r="D1461" s="801" t="s">
        <v>74</v>
      </c>
      <c r="E1461" s="125">
        <v>0.16</v>
      </c>
      <c r="F1461" s="801">
        <f t="shared" si="9"/>
        <v>1088</v>
      </c>
      <c r="G1461" s="801" t="s">
        <v>16415</v>
      </c>
    </row>
    <row r="1462" spans="1:7">
      <c r="A1462" s="1">
        <v>1418</v>
      </c>
      <c r="B1462" s="177" t="s">
        <v>16417</v>
      </c>
      <c r="C1462" s="47" t="s">
        <v>16452</v>
      </c>
      <c r="D1462" s="801" t="s">
        <v>74</v>
      </c>
      <c r="E1462" s="125">
        <v>0.16400000000000001</v>
      </c>
      <c r="F1462" s="801">
        <f t="shared" si="9"/>
        <v>1115</v>
      </c>
      <c r="G1462" s="801" t="s">
        <v>16415</v>
      </c>
    </row>
    <row r="1463" spans="1:7">
      <c r="A1463" s="1">
        <v>1419</v>
      </c>
      <c r="B1463" s="177" t="s">
        <v>16417</v>
      </c>
      <c r="C1463" s="47" t="s">
        <v>16453</v>
      </c>
      <c r="D1463" s="801" t="s">
        <v>74</v>
      </c>
      <c r="E1463" s="125">
        <v>0.188</v>
      </c>
      <c r="F1463" s="801">
        <f t="shared" si="9"/>
        <v>1278</v>
      </c>
      <c r="G1463" s="801" t="s">
        <v>16415</v>
      </c>
    </row>
    <row r="1464" spans="1:7">
      <c r="A1464" s="1">
        <v>1420</v>
      </c>
      <c r="B1464" s="177" t="s">
        <v>16417</v>
      </c>
      <c r="C1464" s="47" t="s">
        <v>16454</v>
      </c>
      <c r="D1464" s="801" t="s">
        <v>74</v>
      </c>
      <c r="E1464" s="125">
        <v>0.14399999999999999</v>
      </c>
      <c r="F1464" s="801">
        <f t="shared" si="9"/>
        <v>979</v>
      </c>
      <c r="G1464" s="801" t="s">
        <v>16415</v>
      </c>
    </row>
    <row r="1465" spans="1:7">
      <c r="A1465" s="1">
        <v>1421</v>
      </c>
      <c r="B1465" s="177" t="s">
        <v>16417</v>
      </c>
      <c r="C1465" s="47" t="s">
        <v>8122</v>
      </c>
      <c r="D1465" s="801" t="s">
        <v>74</v>
      </c>
      <c r="E1465" s="125">
        <v>1.23</v>
      </c>
      <c r="F1465" s="801">
        <f t="shared" si="9"/>
        <v>8364</v>
      </c>
      <c r="G1465" s="801" t="s">
        <v>16415</v>
      </c>
    </row>
    <row r="1466" spans="1:7">
      <c r="A1466" s="1">
        <v>1422</v>
      </c>
      <c r="B1466" s="177" t="s">
        <v>16417</v>
      </c>
      <c r="C1466" s="47" t="s">
        <v>16454</v>
      </c>
      <c r="D1466" s="801" t="s">
        <v>74</v>
      </c>
      <c r="E1466" s="125">
        <v>0.11600000000000001</v>
      </c>
      <c r="F1466" s="801">
        <f t="shared" si="9"/>
        <v>789</v>
      </c>
      <c r="G1466" s="801" t="s">
        <v>16415</v>
      </c>
    </row>
    <row r="1467" spans="1:7">
      <c r="A1467" s="1">
        <v>1423</v>
      </c>
      <c r="B1467" s="177" t="s">
        <v>16417</v>
      </c>
      <c r="C1467" s="47" t="s">
        <v>16454</v>
      </c>
      <c r="D1467" s="801" t="s">
        <v>74</v>
      </c>
      <c r="E1467" s="125">
        <v>0.12</v>
      </c>
      <c r="F1467" s="801">
        <f t="shared" si="9"/>
        <v>816</v>
      </c>
      <c r="G1467" s="801" t="s">
        <v>16415</v>
      </c>
    </row>
    <row r="1468" spans="1:7">
      <c r="A1468" s="1">
        <v>1424</v>
      </c>
      <c r="B1468" s="177" t="s">
        <v>16417</v>
      </c>
      <c r="C1468" s="47" t="s">
        <v>16455</v>
      </c>
      <c r="D1468" s="801" t="s">
        <v>74</v>
      </c>
      <c r="E1468" s="125">
        <v>0.28399999999999997</v>
      </c>
      <c r="F1468" s="801">
        <f t="shared" si="9"/>
        <v>1931</v>
      </c>
      <c r="G1468" s="801" t="s">
        <v>16415</v>
      </c>
    </row>
    <row r="1469" spans="1:7">
      <c r="A1469" s="1">
        <v>1425</v>
      </c>
      <c r="B1469" s="177" t="s">
        <v>16417</v>
      </c>
      <c r="C1469" s="47" t="s">
        <v>16456</v>
      </c>
      <c r="D1469" s="801" t="s">
        <v>74</v>
      </c>
      <c r="E1469" s="125">
        <v>0.48</v>
      </c>
      <c r="F1469" s="801">
        <f t="shared" si="9"/>
        <v>3264</v>
      </c>
      <c r="G1469" s="801" t="s">
        <v>16415</v>
      </c>
    </row>
    <row r="1470" spans="1:7">
      <c r="A1470" s="1">
        <v>1426</v>
      </c>
      <c r="B1470" s="177" t="s">
        <v>16417</v>
      </c>
      <c r="C1470" s="119" t="s">
        <v>16456</v>
      </c>
      <c r="D1470" s="801" t="s">
        <v>74</v>
      </c>
      <c r="E1470" s="125">
        <v>0.216</v>
      </c>
      <c r="F1470" s="801">
        <f t="shared" si="9"/>
        <v>1469</v>
      </c>
      <c r="G1470" s="801" t="s">
        <v>16415</v>
      </c>
    </row>
    <row r="1471" spans="1:7">
      <c r="A1471" s="1">
        <v>1427</v>
      </c>
      <c r="B1471" s="177" t="s">
        <v>16417</v>
      </c>
      <c r="C1471" s="47" t="s">
        <v>16457</v>
      </c>
      <c r="D1471" s="801" t="s">
        <v>74</v>
      </c>
      <c r="E1471" s="125">
        <v>0.16400000000000001</v>
      </c>
      <c r="F1471" s="801">
        <f t="shared" si="9"/>
        <v>1115</v>
      </c>
      <c r="G1471" s="801" t="s">
        <v>16415</v>
      </c>
    </row>
    <row r="1472" spans="1:7">
      <c r="A1472" s="1">
        <v>1428</v>
      </c>
      <c r="B1472" s="177" t="s">
        <v>16417</v>
      </c>
      <c r="C1472" s="47" t="s">
        <v>16458</v>
      </c>
      <c r="D1472" s="801" t="s">
        <v>74</v>
      </c>
      <c r="E1472" s="125">
        <v>0.82</v>
      </c>
      <c r="F1472" s="801">
        <f t="shared" si="9"/>
        <v>5576</v>
      </c>
      <c r="G1472" s="801" t="s">
        <v>16415</v>
      </c>
    </row>
    <row r="1473" spans="1:7">
      <c r="A1473" s="1">
        <v>1429</v>
      </c>
      <c r="B1473" s="177" t="s">
        <v>16417</v>
      </c>
      <c r="C1473" s="47" t="s">
        <v>16459</v>
      </c>
      <c r="D1473" s="801" t="s">
        <v>74</v>
      </c>
      <c r="E1473" s="125">
        <v>0.38</v>
      </c>
      <c r="F1473" s="801">
        <f t="shared" si="9"/>
        <v>2584</v>
      </c>
      <c r="G1473" s="801" t="s">
        <v>16415</v>
      </c>
    </row>
    <row r="1474" spans="1:7">
      <c r="A1474" s="1">
        <v>1430</v>
      </c>
      <c r="B1474" s="177" t="s">
        <v>16417</v>
      </c>
      <c r="C1474" s="47" t="s">
        <v>16460</v>
      </c>
      <c r="D1474" s="801" t="s">
        <v>74</v>
      </c>
      <c r="E1474" s="125">
        <v>0.27200000000000002</v>
      </c>
      <c r="F1474" s="801">
        <f t="shared" si="9"/>
        <v>1850</v>
      </c>
      <c r="G1474" s="801" t="s">
        <v>16415</v>
      </c>
    </row>
    <row r="1475" spans="1:7">
      <c r="A1475" s="1">
        <v>1431</v>
      </c>
      <c r="B1475" s="177" t="s">
        <v>16417</v>
      </c>
      <c r="C1475" s="47" t="s">
        <v>16461</v>
      </c>
      <c r="D1475" s="801" t="s">
        <v>74</v>
      </c>
      <c r="E1475" s="125">
        <v>0.16</v>
      </c>
      <c r="F1475" s="801">
        <f t="shared" si="9"/>
        <v>1088</v>
      </c>
      <c r="G1475" s="801" t="s">
        <v>16415</v>
      </c>
    </row>
    <row r="1476" spans="1:7">
      <c r="A1476" s="1">
        <v>1432</v>
      </c>
      <c r="B1476" s="177" t="s">
        <v>16417</v>
      </c>
      <c r="C1476" s="47" t="s">
        <v>16462</v>
      </c>
      <c r="D1476" s="801" t="s">
        <v>74</v>
      </c>
      <c r="E1476" s="125">
        <v>0.19600000000000001</v>
      </c>
      <c r="F1476" s="801">
        <f t="shared" si="9"/>
        <v>1333</v>
      </c>
      <c r="G1476" s="801" t="s">
        <v>16415</v>
      </c>
    </row>
    <row r="1477" spans="1:7">
      <c r="A1477" s="1">
        <v>1433</v>
      </c>
      <c r="B1477" s="177" t="s">
        <v>16417</v>
      </c>
      <c r="C1477" s="47" t="s">
        <v>11495</v>
      </c>
      <c r="D1477" s="801" t="s">
        <v>74</v>
      </c>
      <c r="E1477" s="125">
        <v>0.28000000000000003</v>
      </c>
      <c r="F1477" s="801">
        <f t="shared" ref="F1477:F1512" si="10">ROUND(E1477*6800,0)</f>
        <v>1904</v>
      </c>
      <c r="G1477" s="801" t="s">
        <v>16415</v>
      </c>
    </row>
    <row r="1478" spans="1:7">
      <c r="A1478" s="1">
        <v>1434</v>
      </c>
      <c r="B1478" s="177" t="s">
        <v>16417</v>
      </c>
      <c r="C1478" s="47" t="s">
        <v>16463</v>
      </c>
      <c r="D1478" s="801" t="s">
        <v>74</v>
      </c>
      <c r="E1478" s="125">
        <v>0.13600000000000001</v>
      </c>
      <c r="F1478" s="801">
        <f t="shared" si="10"/>
        <v>925</v>
      </c>
      <c r="G1478" s="801" t="s">
        <v>16415</v>
      </c>
    </row>
    <row r="1479" spans="1:7">
      <c r="A1479" s="1">
        <v>1435</v>
      </c>
      <c r="B1479" s="177" t="s">
        <v>16417</v>
      </c>
      <c r="C1479" s="47" t="s">
        <v>16464</v>
      </c>
      <c r="D1479" s="801" t="s">
        <v>74</v>
      </c>
      <c r="E1479" s="125">
        <v>0.1</v>
      </c>
      <c r="F1479" s="801">
        <f t="shared" si="10"/>
        <v>680</v>
      </c>
      <c r="G1479" s="801" t="s">
        <v>16415</v>
      </c>
    </row>
    <row r="1480" spans="1:7">
      <c r="A1480" s="1">
        <v>1436</v>
      </c>
      <c r="B1480" s="177" t="s">
        <v>16417</v>
      </c>
      <c r="C1480" s="47" t="s">
        <v>16465</v>
      </c>
      <c r="D1480" s="801" t="s">
        <v>74</v>
      </c>
      <c r="E1480" s="125">
        <v>0.14000000000000001</v>
      </c>
      <c r="F1480" s="801">
        <f t="shared" si="10"/>
        <v>952</v>
      </c>
      <c r="G1480" s="801" t="s">
        <v>16415</v>
      </c>
    </row>
    <row r="1481" spans="1:7">
      <c r="A1481" s="1">
        <v>1437</v>
      </c>
      <c r="B1481" s="177" t="s">
        <v>16417</v>
      </c>
      <c r="C1481" s="47" t="s">
        <v>16466</v>
      </c>
      <c r="D1481" s="801" t="s">
        <v>74</v>
      </c>
      <c r="E1481" s="125">
        <v>0.28399999999999997</v>
      </c>
      <c r="F1481" s="801">
        <f t="shared" si="10"/>
        <v>1931</v>
      </c>
      <c r="G1481" s="801" t="s">
        <v>16415</v>
      </c>
    </row>
    <row r="1482" spans="1:7">
      <c r="A1482" s="1">
        <v>1438</v>
      </c>
      <c r="B1482" s="177" t="s">
        <v>16417</v>
      </c>
      <c r="C1482" s="47" t="s">
        <v>16467</v>
      </c>
      <c r="D1482" s="801" t="s">
        <v>74</v>
      </c>
      <c r="E1482" s="125">
        <v>0.93</v>
      </c>
      <c r="F1482" s="801">
        <f t="shared" si="10"/>
        <v>6324</v>
      </c>
      <c r="G1482" s="801" t="s">
        <v>16415</v>
      </c>
    </row>
    <row r="1483" spans="1:7">
      <c r="A1483" s="1">
        <v>1439</v>
      </c>
      <c r="B1483" s="177" t="s">
        <v>16417</v>
      </c>
      <c r="C1483" s="47" t="s">
        <v>8931</v>
      </c>
      <c r="D1483" s="801" t="s">
        <v>74</v>
      </c>
      <c r="E1483" s="125">
        <v>0.216</v>
      </c>
      <c r="F1483" s="801">
        <f t="shared" si="10"/>
        <v>1469</v>
      </c>
      <c r="G1483" s="801" t="s">
        <v>16415</v>
      </c>
    </row>
    <row r="1484" spans="1:7">
      <c r="A1484" s="1">
        <v>1440</v>
      </c>
      <c r="B1484" s="177" t="s">
        <v>16417</v>
      </c>
      <c r="C1484" s="47" t="s">
        <v>16468</v>
      </c>
      <c r="D1484" s="801" t="s">
        <v>74</v>
      </c>
      <c r="E1484" s="125">
        <v>0.2</v>
      </c>
      <c r="F1484" s="801">
        <f t="shared" si="10"/>
        <v>1360</v>
      </c>
      <c r="G1484" s="801" t="s">
        <v>16415</v>
      </c>
    </row>
    <row r="1485" spans="1:7">
      <c r="A1485" s="1">
        <v>1441</v>
      </c>
      <c r="B1485" s="177" t="s">
        <v>16417</v>
      </c>
      <c r="C1485" s="47" t="s">
        <v>16469</v>
      </c>
      <c r="D1485" s="801" t="s">
        <v>74</v>
      </c>
      <c r="E1485" s="125">
        <v>0.21199999999999999</v>
      </c>
      <c r="F1485" s="801">
        <f t="shared" si="10"/>
        <v>1442</v>
      </c>
      <c r="G1485" s="801" t="s">
        <v>16415</v>
      </c>
    </row>
    <row r="1486" spans="1:7">
      <c r="A1486" s="1">
        <v>1442</v>
      </c>
      <c r="B1486" s="177" t="s">
        <v>16417</v>
      </c>
      <c r="C1486" s="47" t="s">
        <v>13418</v>
      </c>
      <c r="D1486" s="801" t="s">
        <v>74</v>
      </c>
      <c r="E1486" s="125">
        <v>0.16400000000000001</v>
      </c>
      <c r="F1486" s="801">
        <f t="shared" si="10"/>
        <v>1115</v>
      </c>
      <c r="G1486" s="801" t="s">
        <v>16415</v>
      </c>
    </row>
    <row r="1487" spans="1:7">
      <c r="A1487" s="1">
        <v>1443</v>
      </c>
      <c r="B1487" s="177" t="s">
        <v>16417</v>
      </c>
      <c r="C1487" s="47" t="s">
        <v>16470</v>
      </c>
      <c r="D1487" s="801" t="s">
        <v>74</v>
      </c>
      <c r="E1487" s="125">
        <v>0.224</v>
      </c>
      <c r="F1487" s="801">
        <f t="shared" si="10"/>
        <v>1523</v>
      </c>
      <c r="G1487" s="801" t="s">
        <v>16415</v>
      </c>
    </row>
    <row r="1488" spans="1:7">
      <c r="A1488" s="1">
        <v>1444</v>
      </c>
      <c r="B1488" s="177" t="s">
        <v>16417</v>
      </c>
      <c r="C1488" s="47" t="s">
        <v>16470</v>
      </c>
      <c r="D1488" s="801" t="s">
        <v>74</v>
      </c>
      <c r="E1488" s="125">
        <v>0.14399999999999999</v>
      </c>
      <c r="F1488" s="801">
        <f t="shared" si="10"/>
        <v>979</v>
      </c>
      <c r="G1488" s="801" t="s">
        <v>16415</v>
      </c>
    </row>
    <row r="1489" spans="1:7">
      <c r="A1489" s="1">
        <v>1445</v>
      </c>
      <c r="B1489" s="177" t="s">
        <v>16417</v>
      </c>
      <c r="C1489" s="47" t="s">
        <v>16471</v>
      </c>
      <c r="D1489" s="801" t="s">
        <v>74</v>
      </c>
      <c r="E1489" s="125">
        <v>0.184</v>
      </c>
      <c r="F1489" s="801">
        <f t="shared" si="10"/>
        <v>1251</v>
      </c>
      <c r="G1489" s="801" t="s">
        <v>16415</v>
      </c>
    </row>
    <row r="1490" spans="1:7">
      <c r="A1490" s="1">
        <v>1446</v>
      </c>
      <c r="B1490" s="177" t="s">
        <v>16417</v>
      </c>
      <c r="C1490" s="47" t="s">
        <v>16472</v>
      </c>
      <c r="D1490" s="801" t="s">
        <v>74</v>
      </c>
      <c r="E1490" s="125">
        <v>0.184</v>
      </c>
      <c r="F1490" s="801">
        <f t="shared" si="10"/>
        <v>1251</v>
      </c>
      <c r="G1490" s="801" t="s">
        <v>16415</v>
      </c>
    </row>
    <row r="1491" spans="1:7">
      <c r="A1491" s="1">
        <v>1447</v>
      </c>
      <c r="B1491" s="177" t="s">
        <v>16417</v>
      </c>
      <c r="C1491" s="47" t="s">
        <v>16473</v>
      </c>
      <c r="D1491" s="801" t="s">
        <v>74</v>
      </c>
      <c r="E1491" s="125">
        <v>0.27600000000000002</v>
      </c>
      <c r="F1491" s="801">
        <f t="shared" si="10"/>
        <v>1877</v>
      </c>
      <c r="G1491" s="801" t="s">
        <v>16415</v>
      </c>
    </row>
    <row r="1492" spans="1:7">
      <c r="A1492" s="1">
        <v>1448</v>
      </c>
      <c r="B1492" s="177" t="s">
        <v>16417</v>
      </c>
      <c r="C1492" s="47" t="s">
        <v>16474</v>
      </c>
      <c r="D1492" s="801" t="s">
        <v>74</v>
      </c>
      <c r="E1492" s="125">
        <v>0.14399999999999999</v>
      </c>
      <c r="F1492" s="801">
        <f t="shared" si="10"/>
        <v>979</v>
      </c>
      <c r="G1492" s="801" t="s">
        <v>16415</v>
      </c>
    </row>
    <row r="1493" spans="1:7">
      <c r="A1493" s="1">
        <v>1449</v>
      </c>
      <c r="B1493" s="177" t="s">
        <v>16417</v>
      </c>
      <c r="C1493" s="47" t="s">
        <v>16475</v>
      </c>
      <c r="D1493" s="801" t="s">
        <v>74</v>
      </c>
      <c r="E1493" s="125">
        <v>0.17599999999999999</v>
      </c>
      <c r="F1493" s="801">
        <f t="shared" si="10"/>
        <v>1197</v>
      </c>
      <c r="G1493" s="801" t="s">
        <v>16415</v>
      </c>
    </row>
    <row r="1494" spans="1:7">
      <c r="A1494" s="1">
        <v>1450</v>
      </c>
      <c r="B1494" s="177" t="s">
        <v>16417</v>
      </c>
      <c r="C1494" s="47" t="s">
        <v>16476</v>
      </c>
      <c r="D1494" s="801" t="s">
        <v>74</v>
      </c>
      <c r="E1494" s="125">
        <v>0.108</v>
      </c>
      <c r="F1494" s="801">
        <f t="shared" si="10"/>
        <v>734</v>
      </c>
      <c r="G1494" s="801" t="s">
        <v>16415</v>
      </c>
    </row>
    <row r="1495" spans="1:7">
      <c r="A1495" s="1">
        <v>1451</v>
      </c>
      <c r="B1495" s="177" t="s">
        <v>16417</v>
      </c>
      <c r="C1495" s="47" t="s">
        <v>16477</v>
      </c>
      <c r="D1495" s="801" t="s">
        <v>74</v>
      </c>
      <c r="E1495" s="125">
        <v>0.128</v>
      </c>
      <c r="F1495" s="801">
        <f t="shared" si="10"/>
        <v>870</v>
      </c>
      <c r="G1495" s="801" t="s">
        <v>16415</v>
      </c>
    </row>
    <row r="1496" spans="1:7">
      <c r="A1496" s="1">
        <v>1452</v>
      </c>
      <c r="B1496" s="177" t="s">
        <v>16417</v>
      </c>
      <c r="C1496" s="47" t="s">
        <v>16473</v>
      </c>
      <c r="D1496" s="801" t="s">
        <v>74</v>
      </c>
      <c r="E1496" s="125">
        <v>0.2</v>
      </c>
      <c r="F1496" s="801">
        <f t="shared" si="10"/>
        <v>1360</v>
      </c>
      <c r="G1496" s="801" t="s">
        <v>16415</v>
      </c>
    </row>
    <row r="1497" spans="1:7">
      <c r="A1497" s="1">
        <v>1453</v>
      </c>
      <c r="B1497" s="177" t="s">
        <v>16417</v>
      </c>
      <c r="C1497" s="47" t="s">
        <v>13450</v>
      </c>
      <c r="D1497" s="801" t="s">
        <v>74</v>
      </c>
      <c r="E1497" s="125">
        <v>0.28000000000000003</v>
      </c>
      <c r="F1497" s="801">
        <f t="shared" si="10"/>
        <v>1904</v>
      </c>
      <c r="G1497" s="801" t="s">
        <v>16415</v>
      </c>
    </row>
    <row r="1498" spans="1:7">
      <c r="A1498" s="1">
        <v>1454</v>
      </c>
      <c r="B1498" s="177" t="s">
        <v>16417</v>
      </c>
      <c r="C1498" s="47" t="s">
        <v>13450</v>
      </c>
      <c r="D1498" s="801" t="s">
        <v>74</v>
      </c>
      <c r="E1498" s="125">
        <v>0.12</v>
      </c>
      <c r="F1498" s="801">
        <f t="shared" si="10"/>
        <v>816</v>
      </c>
      <c r="G1498" s="801" t="s">
        <v>16415</v>
      </c>
    </row>
    <row r="1499" spans="1:7">
      <c r="A1499" s="1">
        <v>1455</v>
      </c>
      <c r="B1499" s="177" t="s">
        <v>16417</v>
      </c>
      <c r="C1499" s="47" t="s">
        <v>3163</v>
      </c>
      <c r="D1499" s="801" t="s">
        <v>74</v>
      </c>
      <c r="E1499" s="125">
        <v>0.26400000000000001</v>
      </c>
      <c r="F1499" s="801">
        <f t="shared" si="10"/>
        <v>1795</v>
      </c>
      <c r="G1499" s="801" t="s">
        <v>16415</v>
      </c>
    </row>
    <row r="1500" spans="1:7">
      <c r="A1500" s="1">
        <v>1456</v>
      </c>
      <c r="B1500" s="177" t="s">
        <v>16417</v>
      </c>
      <c r="C1500" s="47" t="s">
        <v>16478</v>
      </c>
      <c r="D1500" s="801" t="s">
        <v>74</v>
      </c>
      <c r="E1500" s="125">
        <v>0.26800000000000002</v>
      </c>
      <c r="F1500" s="801">
        <f t="shared" si="10"/>
        <v>1822</v>
      </c>
      <c r="G1500" s="801" t="s">
        <v>16415</v>
      </c>
    </row>
    <row r="1501" spans="1:7">
      <c r="A1501" s="1">
        <v>1457</v>
      </c>
      <c r="B1501" s="177" t="s">
        <v>16417</v>
      </c>
      <c r="C1501" s="47" t="s">
        <v>16479</v>
      </c>
      <c r="D1501" s="801" t="s">
        <v>74</v>
      </c>
      <c r="E1501" s="125">
        <v>0.16</v>
      </c>
      <c r="F1501" s="801">
        <f t="shared" si="10"/>
        <v>1088</v>
      </c>
      <c r="G1501" s="801" t="s">
        <v>16415</v>
      </c>
    </row>
    <row r="1502" spans="1:7">
      <c r="A1502" s="1">
        <v>1458</v>
      </c>
      <c r="B1502" s="177" t="s">
        <v>16417</v>
      </c>
      <c r="C1502" s="47" t="s">
        <v>2482</v>
      </c>
      <c r="D1502" s="801" t="s">
        <v>74</v>
      </c>
      <c r="E1502" s="125">
        <v>0.18</v>
      </c>
      <c r="F1502" s="801">
        <f t="shared" si="10"/>
        <v>1224</v>
      </c>
      <c r="G1502" s="801" t="s">
        <v>16415</v>
      </c>
    </row>
    <row r="1503" spans="1:7">
      <c r="A1503" s="1">
        <v>1459</v>
      </c>
      <c r="B1503" s="177" t="s">
        <v>16417</v>
      </c>
      <c r="C1503" s="47" t="s">
        <v>16480</v>
      </c>
      <c r="D1503" s="801" t="s">
        <v>74</v>
      </c>
      <c r="E1503" s="125">
        <v>0.104</v>
      </c>
      <c r="F1503" s="801">
        <f t="shared" si="10"/>
        <v>707</v>
      </c>
      <c r="G1503" s="801" t="s">
        <v>16415</v>
      </c>
    </row>
    <row r="1504" spans="1:7">
      <c r="A1504" s="1">
        <v>1460</v>
      </c>
      <c r="B1504" s="177" t="s">
        <v>16417</v>
      </c>
      <c r="C1504" s="47" t="s">
        <v>15738</v>
      </c>
      <c r="D1504" s="801" t="s">
        <v>74</v>
      </c>
      <c r="E1504" s="125">
        <v>0.20399999999999999</v>
      </c>
      <c r="F1504" s="801">
        <f t="shared" si="10"/>
        <v>1387</v>
      </c>
      <c r="G1504" s="801" t="s">
        <v>16415</v>
      </c>
    </row>
    <row r="1505" spans="1:7">
      <c r="A1505" s="1">
        <v>1461</v>
      </c>
      <c r="B1505" s="177" t="s">
        <v>16417</v>
      </c>
      <c r="C1505" s="47" t="s">
        <v>16481</v>
      </c>
      <c r="D1505" s="801" t="s">
        <v>74</v>
      </c>
      <c r="E1505" s="125">
        <v>0.14000000000000001</v>
      </c>
      <c r="F1505" s="801">
        <f t="shared" si="10"/>
        <v>952</v>
      </c>
      <c r="G1505" s="801" t="s">
        <v>16415</v>
      </c>
    </row>
    <row r="1506" spans="1:7">
      <c r="A1506" s="1">
        <v>1462</v>
      </c>
      <c r="B1506" s="177" t="s">
        <v>16417</v>
      </c>
      <c r="C1506" s="47" t="s">
        <v>16482</v>
      </c>
      <c r="D1506" s="801" t="s">
        <v>74</v>
      </c>
      <c r="E1506" s="125">
        <v>0.12</v>
      </c>
      <c r="F1506" s="801">
        <f t="shared" si="10"/>
        <v>816</v>
      </c>
      <c r="G1506" s="801" t="s">
        <v>16415</v>
      </c>
    </row>
    <row r="1507" spans="1:7">
      <c r="A1507" s="1">
        <v>1463</v>
      </c>
      <c r="B1507" s="177" t="s">
        <v>16417</v>
      </c>
      <c r="C1507" s="47" t="s">
        <v>16483</v>
      </c>
      <c r="D1507" s="801" t="s">
        <v>74</v>
      </c>
      <c r="E1507" s="125">
        <v>0.17599999999999999</v>
      </c>
      <c r="F1507" s="801">
        <f t="shared" si="10"/>
        <v>1197</v>
      </c>
      <c r="G1507" s="801" t="s">
        <v>16415</v>
      </c>
    </row>
    <row r="1508" spans="1:7">
      <c r="A1508" s="1">
        <v>1464</v>
      </c>
      <c r="B1508" s="177" t="s">
        <v>16417</v>
      </c>
      <c r="C1508" s="47" t="s">
        <v>16484</v>
      </c>
      <c r="D1508" s="801" t="s">
        <v>74</v>
      </c>
      <c r="E1508" s="125">
        <v>0.16400000000000001</v>
      </c>
      <c r="F1508" s="801">
        <f t="shared" si="10"/>
        <v>1115</v>
      </c>
      <c r="G1508" s="801" t="s">
        <v>16415</v>
      </c>
    </row>
    <row r="1509" spans="1:7">
      <c r="A1509" s="1"/>
      <c r="B1509" s="1"/>
      <c r="D1509" s="801"/>
      <c r="E1509" s="125"/>
      <c r="F1509" s="801"/>
      <c r="G1509" s="801"/>
    </row>
    <row r="1510" spans="1:7">
      <c r="A1510" s="1">
        <v>1465</v>
      </c>
      <c r="B1510" s="177" t="s">
        <v>16485</v>
      </c>
      <c r="C1510" s="47" t="s">
        <v>16486</v>
      </c>
      <c r="D1510" s="801" t="s">
        <v>74</v>
      </c>
      <c r="E1510" s="125">
        <v>0.32</v>
      </c>
      <c r="F1510" s="801">
        <f t="shared" si="10"/>
        <v>2176</v>
      </c>
      <c r="G1510" s="801" t="s">
        <v>16415</v>
      </c>
    </row>
    <row r="1511" spans="1:7">
      <c r="A1511" s="1">
        <v>1466</v>
      </c>
      <c r="B1511" s="177" t="s">
        <v>16485</v>
      </c>
      <c r="C1511" s="47" t="s">
        <v>16487</v>
      </c>
      <c r="D1511" s="801" t="s">
        <v>74</v>
      </c>
      <c r="E1511" s="125">
        <v>0.36</v>
      </c>
      <c r="F1511" s="801">
        <f t="shared" si="10"/>
        <v>2448</v>
      </c>
      <c r="G1511" s="801" t="s">
        <v>16415</v>
      </c>
    </row>
    <row r="1512" spans="1:7">
      <c r="A1512" s="1">
        <v>1467</v>
      </c>
      <c r="B1512" s="177" t="s">
        <v>16485</v>
      </c>
      <c r="C1512" s="47" t="s">
        <v>16488</v>
      </c>
      <c r="D1512" s="801" t="s">
        <v>74</v>
      </c>
      <c r="E1512" s="125">
        <v>0.54800000000000004</v>
      </c>
      <c r="F1512" s="801">
        <f t="shared" si="10"/>
        <v>3726</v>
      </c>
      <c r="G1512" s="801" t="s">
        <v>16415</v>
      </c>
    </row>
    <row r="1513" spans="1:7">
      <c r="A1513" s="1">
        <v>1468</v>
      </c>
      <c r="B1513" s="177" t="s">
        <v>16485</v>
      </c>
      <c r="C1513" s="47" t="s">
        <v>16489</v>
      </c>
      <c r="D1513" s="801" t="s">
        <v>74</v>
      </c>
      <c r="E1513" s="125">
        <v>0.22</v>
      </c>
      <c r="F1513" s="801">
        <f>ROUND(E1513*6800,0)</f>
        <v>1496</v>
      </c>
      <c r="G1513" s="801" t="s">
        <v>16415</v>
      </c>
    </row>
    <row r="1514" spans="1:7">
      <c r="A1514" s="1">
        <v>1469</v>
      </c>
      <c r="B1514" s="177" t="s">
        <v>16485</v>
      </c>
      <c r="C1514" s="47" t="s">
        <v>16490</v>
      </c>
      <c r="D1514" s="801" t="s">
        <v>74</v>
      </c>
      <c r="E1514" s="125">
        <v>0.32</v>
      </c>
      <c r="F1514" s="801">
        <f t="shared" ref="F1514:F1577" si="11">ROUND(E1514*6800,0)</f>
        <v>2176</v>
      </c>
      <c r="G1514" s="801" t="s">
        <v>16415</v>
      </c>
    </row>
    <row r="1515" spans="1:7">
      <c r="A1515" s="1">
        <v>1470</v>
      </c>
      <c r="B1515" s="177" t="s">
        <v>16485</v>
      </c>
      <c r="C1515" s="47" t="s">
        <v>12887</v>
      </c>
      <c r="D1515" s="801" t="s">
        <v>74</v>
      </c>
      <c r="E1515" s="125">
        <v>0.29599999999999999</v>
      </c>
      <c r="F1515" s="801">
        <f t="shared" si="11"/>
        <v>2013</v>
      </c>
      <c r="G1515" s="801" t="s">
        <v>16415</v>
      </c>
    </row>
    <row r="1516" spans="1:7">
      <c r="A1516" s="1">
        <v>1471</v>
      </c>
      <c r="B1516" s="177" t="s">
        <v>16485</v>
      </c>
      <c r="C1516" s="47" t="s">
        <v>16491</v>
      </c>
      <c r="D1516" s="801" t="s">
        <v>74</v>
      </c>
      <c r="E1516" s="125">
        <v>0.248</v>
      </c>
      <c r="F1516" s="801">
        <f t="shared" si="11"/>
        <v>1686</v>
      </c>
      <c r="G1516" s="801" t="s">
        <v>16415</v>
      </c>
    </row>
    <row r="1517" spans="1:7">
      <c r="A1517" s="1">
        <v>1472</v>
      </c>
      <c r="B1517" s="177" t="s">
        <v>16485</v>
      </c>
      <c r="C1517" s="47" t="s">
        <v>16492</v>
      </c>
      <c r="D1517" s="801" t="s">
        <v>74</v>
      </c>
      <c r="E1517" s="125">
        <v>1.87</v>
      </c>
      <c r="F1517" s="801">
        <f t="shared" si="11"/>
        <v>12716</v>
      </c>
      <c r="G1517" s="801" t="s">
        <v>16415</v>
      </c>
    </row>
    <row r="1518" spans="1:7">
      <c r="A1518" s="1">
        <v>1473</v>
      </c>
      <c r="B1518" s="177" t="s">
        <v>16485</v>
      </c>
      <c r="C1518" s="47" t="s">
        <v>1905</v>
      </c>
      <c r="D1518" s="801" t="s">
        <v>74</v>
      </c>
      <c r="E1518" s="125">
        <v>0.26800000000000002</v>
      </c>
      <c r="F1518" s="801">
        <f t="shared" si="11"/>
        <v>1822</v>
      </c>
      <c r="G1518" s="801" t="s">
        <v>16415</v>
      </c>
    </row>
    <row r="1519" spans="1:7">
      <c r="A1519" s="1">
        <v>1474</v>
      </c>
      <c r="B1519" s="177" t="s">
        <v>16485</v>
      </c>
      <c r="C1519" s="47" t="s">
        <v>16493</v>
      </c>
      <c r="D1519" s="801" t="s">
        <v>74</v>
      </c>
      <c r="E1519" s="125">
        <v>0.32800000000000001</v>
      </c>
      <c r="F1519" s="801">
        <f t="shared" si="11"/>
        <v>2230</v>
      </c>
      <c r="G1519" s="801" t="s">
        <v>16415</v>
      </c>
    </row>
    <row r="1520" spans="1:7">
      <c r="A1520" s="1">
        <v>1475</v>
      </c>
      <c r="B1520" s="177" t="s">
        <v>16485</v>
      </c>
      <c r="C1520" s="47" t="s">
        <v>16494</v>
      </c>
      <c r="D1520" s="801" t="s">
        <v>74</v>
      </c>
      <c r="E1520" s="125">
        <v>0.34</v>
      </c>
      <c r="F1520" s="801">
        <f t="shared" si="11"/>
        <v>2312</v>
      </c>
      <c r="G1520" s="801" t="s">
        <v>16415</v>
      </c>
    </row>
    <row r="1521" spans="1:7">
      <c r="A1521" s="1">
        <v>1476</v>
      </c>
      <c r="B1521" s="177" t="s">
        <v>16485</v>
      </c>
      <c r="C1521" s="47" t="s">
        <v>16495</v>
      </c>
      <c r="D1521" s="801" t="s">
        <v>74</v>
      </c>
      <c r="E1521" s="125">
        <v>0.32400000000000001</v>
      </c>
      <c r="F1521" s="801">
        <f t="shared" si="11"/>
        <v>2203</v>
      </c>
      <c r="G1521" s="801" t="s">
        <v>16415</v>
      </c>
    </row>
    <row r="1522" spans="1:7">
      <c r="A1522" s="1">
        <v>1477</v>
      </c>
      <c r="B1522" s="177" t="s">
        <v>16485</v>
      </c>
      <c r="C1522" s="47" t="s">
        <v>16496</v>
      </c>
      <c r="D1522" s="801" t="s">
        <v>74</v>
      </c>
      <c r="E1522" s="125">
        <v>0.23200000000000001</v>
      </c>
      <c r="F1522" s="801">
        <f t="shared" si="11"/>
        <v>1578</v>
      </c>
      <c r="G1522" s="801" t="s">
        <v>16415</v>
      </c>
    </row>
    <row r="1523" spans="1:7">
      <c r="A1523" s="1">
        <v>1478</v>
      </c>
      <c r="B1523" s="177" t="s">
        <v>16485</v>
      </c>
      <c r="C1523" s="47" t="s">
        <v>16497</v>
      </c>
      <c r="D1523" s="801" t="s">
        <v>74</v>
      </c>
      <c r="E1523" s="125">
        <v>0.19600000000000001</v>
      </c>
      <c r="F1523" s="801">
        <f t="shared" si="11"/>
        <v>1333</v>
      </c>
      <c r="G1523" s="801" t="s">
        <v>16415</v>
      </c>
    </row>
    <row r="1524" spans="1:7">
      <c r="A1524" s="1">
        <v>1479</v>
      </c>
      <c r="B1524" s="177" t="s">
        <v>16485</v>
      </c>
      <c r="C1524" s="47" t="s">
        <v>16498</v>
      </c>
      <c r="D1524" s="801" t="s">
        <v>74</v>
      </c>
      <c r="E1524" s="125">
        <v>0.19600000000000001</v>
      </c>
      <c r="F1524" s="801">
        <f t="shared" si="11"/>
        <v>1333</v>
      </c>
      <c r="G1524" s="801" t="s">
        <v>16415</v>
      </c>
    </row>
    <row r="1525" spans="1:7">
      <c r="A1525" s="1">
        <v>1480</v>
      </c>
      <c r="B1525" s="177" t="s">
        <v>16485</v>
      </c>
      <c r="C1525" s="47" t="s">
        <v>16499</v>
      </c>
      <c r="D1525" s="801" t="s">
        <v>74</v>
      </c>
      <c r="E1525" s="125">
        <v>0.24</v>
      </c>
      <c r="F1525" s="801">
        <f t="shared" si="11"/>
        <v>1632</v>
      </c>
      <c r="G1525" s="801" t="s">
        <v>16415</v>
      </c>
    </row>
    <row r="1526" spans="1:7">
      <c r="A1526" s="1">
        <v>1481</v>
      </c>
      <c r="B1526" s="177" t="s">
        <v>16485</v>
      </c>
      <c r="C1526" s="47" t="s">
        <v>16500</v>
      </c>
      <c r="D1526" s="801" t="s">
        <v>74</v>
      </c>
      <c r="E1526" s="125">
        <v>0.25600000000000001</v>
      </c>
      <c r="F1526" s="801">
        <f t="shared" si="11"/>
        <v>1741</v>
      </c>
      <c r="G1526" s="801" t="s">
        <v>16415</v>
      </c>
    </row>
    <row r="1527" spans="1:7">
      <c r="A1527" s="1">
        <v>1482</v>
      </c>
      <c r="B1527" s="177" t="s">
        <v>16485</v>
      </c>
      <c r="C1527" s="47" t="s">
        <v>16501</v>
      </c>
      <c r="D1527" s="801" t="s">
        <v>74</v>
      </c>
      <c r="E1527" s="125">
        <v>1.96</v>
      </c>
      <c r="F1527" s="801">
        <f t="shared" si="11"/>
        <v>13328</v>
      </c>
      <c r="G1527" s="801" t="s">
        <v>16415</v>
      </c>
    </row>
    <row r="1528" spans="1:7">
      <c r="A1528" s="1">
        <v>1483</v>
      </c>
      <c r="B1528" s="177" t="s">
        <v>16485</v>
      </c>
      <c r="C1528" s="47" t="s">
        <v>5820</v>
      </c>
      <c r="D1528" s="801" t="s">
        <v>74</v>
      </c>
      <c r="E1528" s="125">
        <v>0.34</v>
      </c>
      <c r="F1528" s="801">
        <f t="shared" si="11"/>
        <v>2312</v>
      </c>
      <c r="G1528" s="801" t="s">
        <v>16415</v>
      </c>
    </row>
    <row r="1529" spans="1:7">
      <c r="A1529" s="1">
        <v>1484</v>
      </c>
      <c r="B1529" s="177" t="s">
        <v>16485</v>
      </c>
      <c r="C1529" s="47" t="s">
        <v>16502</v>
      </c>
      <c r="D1529" s="801" t="s">
        <v>74</v>
      </c>
      <c r="E1529" s="125">
        <v>0.35599999999999998</v>
      </c>
      <c r="F1529" s="801">
        <f t="shared" si="11"/>
        <v>2421</v>
      </c>
      <c r="G1529" s="801" t="s">
        <v>16415</v>
      </c>
    </row>
    <row r="1530" spans="1:7">
      <c r="A1530" s="1">
        <v>1485</v>
      </c>
      <c r="B1530" s="177" t="s">
        <v>16485</v>
      </c>
      <c r="C1530" s="47" t="s">
        <v>16503</v>
      </c>
      <c r="D1530" s="801" t="s">
        <v>74</v>
      </c>
      <c r="E1530" s="125">
        <v>0.316</v>
      </c>
      <c r="F1530" s="801">
        <f t="shared" si="11"/>
        <v>2149</v>
      </c>
      <c r="G1530" s="801" t="s">
        <v>16415</v>
      </c>
    </row>
    <row r="1531" spans="1:7">
      <c r="A1531" s="1">
        <v>1486</v>
      </c>
      <c r="B1531" s="177" t="s">
        <v>16485</v>
      </c>
      <c r="C1531" s="47" t="s">
        <v>16504</v>
      </c>
      <c r="D1531" s="801" t="s">
        <v>74</v>
      </c>
      <c r="E1531" s="125">
        <v>0.32800000000000001</v>
      </c>
      <c r="F1531" s="801">
        <f t="shared" si="11"/>
        <v>2230</v>
      </c>
      <c r="G1531" s="801" t="s">
        <v>16415</v>
      </c>
    </row>
    <row r="1532" spans="1:7">
      <c r="A1532" s="1">
        <v>1487</v>
      </c>
      <c r="B1532" s="177" t="s">
        <v>16485</v>
      </c>
      <c r="C1532" s="47" t="s">
        <v>16505</v>
      </c>
      <c r="D1532" s="801" t="s">
        <v>74</v>
      </c>
      <c r="E1532" s="125">
        <v>0.21199999999999999</v>
      </c>
      <c r="F1532" s="801">
        <f t="shared" si="11"/>
        <v>1442</v>
      </c>
      <c r="G1532" s="801" t="s">
        <v>16415</v>
      </c>
    </row>
    <row r="1533" spans="1:7">
      <c r="A1533" s="1">
        <v>1488</v>
      </c>
      <c r="B1533" s="177" t="s">
        <v>16485</v>
      </c>
      <c r="C1533" s="47" t="s">
        <v>16506</v>
      </c>
      <c r="D1533" s="801" t="s">
        <v>74</v>
      </c>
      <c r="E1533" s="125">
        <v>0.19600000000000001</v>
      </c>
      <c r="F1533" s="801">
        <f t="shared" si="11"/>
        <v>1333</v>
      </c>
      <c r="G1533" s="801" t="s">
        <v>16415</v>
      </c>
    </row>
    <row r="1534" spans="1:7">
      <c r="A1534" s="1">
        <v>1489</v>
      </c>
      <c r="B1534" s="177" t="s">
        <v>16485</v>
      </c>
      <c r="C1534" s="47" t="s">
        <v>16507</v>
      </c>
      <c r="D1534" s="801" t="s">
        <v>74</v>
      </c>
      <c r="E1534" s="125">
        <v>0.24</v>
      </c>
      <c r="F1534" s="801">
        <f t="shared" si="11"/>
        <v>1632</v>
      </c>
      <c r="G1534" s="801" t="s">
        <v>16415</v>
      </c>
    </row>
    <row r="1535" spans="1:7">
      <c r="A1535" s="1">
        <v>1490</v>
      </c>
      <c r="B1535" s="177" t="s">
        <v>16485</v>
      </c>
      <c r="C1535" s="47" t="s">
        <v>16508</v>
      </c>
      <c r="D1535" s="801" t="s">
        <v>74</v>
      </c>
      <c r="E1535" s="125">
        <v>7.1999999999999995E-2</v>
      </c>
      <c r="F1535" s="801">
        <f t="shared" si="11"/>
        <v>490</v>
      </c>
      <c r="G1535" s="801" t="s">
        <v>16415</v>
      </c>
    </row>
    <row r="1536" spans="1:7">
      <c r="A1536" s="1">
        <v>1491</v>
      </c>
      <c r="B1536" s="177" t="s">
        <v>16485</v>
      </c>
      <c r="C1536" s="47" t="s">
        <v>16509</v>
      </c>
      <c r="D1536" s="801" t="s">
        <v>74</v>
      </c>
      <c r="E1536" s="125">
        <v>0.29199999999999998</v>
      </c>
      <c r="F1536" s="801">
        <f t="shared" si="11"/>
        <v>1986</v>
      </c>
      <c r="G1536" s="801" t="s">
        <v>16415</v>
      </c>
    </row>
    <row r="1537" spans="1:7">
      <c r="A1537" s="1">
        <v>1492</v>
      </c>
      <c r="B1537" s="177" t="s">
        <v>16485</v>
      </c>
      <c r="C1537" s="47" t="s">
        <v>16510</v>
      </c>
      <c r="D1537" s="801" t="s">
        <v>74</v>
      </c>
      <c r="E1537" s="125">
        <v>0.06</v>
      </c>
      <c r="F1537" s="801">
        <f t="shared" si="11"/>
        <v>408</v>
      </c>
      <c r="G1537" s="801" t="s">
        <v>16415</v>
      </c>
    </row>
    <row r="1538" spans="1:7">
      <c r="A1538" s="1">
        <v>1493</v>
      </c>
      <c r="B1538" s="177" t="s">
        <v>16485</v>
      </c>
      <c r="C1538" s="47" t="s">
        <v>10635</v>
      </c>
      <c r="D1538" s="801" t="s">
        <v>74</v>
      </c>
      <c r="E1538" s="125">
        <v>0.26400000000000001</v>
      </c>
      <c r="F1538" s="801">
        <f t="shared" si="11"/>
        <v>1795</v>
      </c>
      <c r="G1538" s="801" t="s">
        <v>16415</v>
      </c>
    </row>
    <row r="1539" spans="1:7">
      <c r="A1539" s="1">
        <v>1494</v>
      </c>
      <c r="B1539" s="177" t="s">
        <v>16485</v>
      </c>
      <c r="C1539" s="47" t="s">
        <v>16511</v>
      </c>
      <c r="D1539" s="801" t="s">
        <v>74</v>
      </c>
      <c r="E1539" s="125">
        <v>0.04</v>
      </c>
      <c r="F1539" s="801">
        <f t="shared" si="11"/>
        <v>272</v>
      </c>
      <c r="G1539" s="801" t="s">
        <v>16415</v>
      </c>
    </row>
    <row r="1540" spans="1:7">
      <c r="A1540" s="1">
        <v>1495</v>
      </c>
      <c r="B1540" s="177" t="s">
        <v>16485</v>
      </c>
      <c r="C1540" s="47" t="s">
        <v>16512</v>
      </c>
      <c r="D1540" s="801" t="s">
        <v>74</v>
      </c>
      <c r="E1540" s="125">
        <v>0.04</v>
      </c>
      <c r="F1540" s="801">
        <f t="shared" si="11"/>
        <v>272</v>
      </c>
      <c r="G1540" s="801" t="s">
        <v>16415</v>
      </c>
    </row>
    <row r="1541" spans="1:7">
      <c r="A1541" s="1">
        <v>1496</v>
      </c>
      <c r="B1541" s="177" t="s">
        <v>16485</v>
      </c>
      <c r="C1541" s="47" t="s">
        <v>16513</v>
      </c>
      <c r="D1541" s="801" t="s">
        <v>74</v>
      </c>
      <c r="E1541" s="125">
        <v>9.1999999999999998E-2</v>
      </c>
      <c r="F1541" s="801">
        <f t="shared" si="11"/>
        <v>626</v>
      </c>
      <c r="G1541" s="801" t="s">
        <v>16415</v>
      </c>
    </row>
    <row r="1542" spans="1:7">
      <c r="A1542" s="1">
        <v>1497</v>
      </c>
      <c r="B1542" s="177" t="s">
        <v>16485</v>
      </c>
      <c r="C1542" s="47" t="s">
        <v>16514</v>
      </c>
      <c r="D1542" s="801" t="s">
        <v>74</v>
      </c>
      <c r="E1542" s="125">
        <v>0.156</v>
      </c>
      <c r="F1542" s="801">
        <f t="shared" si="11"/>
        <v>1061</v>
      </c>
      <c r="G1542" s="801" t="s">
        <v>16415</v>
      </c>
    </row>
    <row r="1543" spans="1:7">
      <c r="A1543" s="1">
        <v>1498</v>
      </c>
      <c r="B1543" s="177" t="s">
        <v>16485</v>
      </c>
      <c r="C1543" s="47" t="s">
        <v>11957</v>
      </c>
      <c r="D1543" s="801" t="s">
        <v>74</v>
      </c>
      <c r="E1543" s="125">
        <v>0.17599999999999999</v>
      </c>
      <c r="F1543" s="801">
        <f t="shared" si="11"/>
        <v>1197</v>
      </c>
      <c r="G1543" s="801" t="s">
        <v>16415</v>
      </c>
    </row>
    <row r="1544" spans="1:7">
      <c r="A1544" s="1">
        <v>1499</v>
      </c>
      <c r="B1544" s="177" t="s">
        <v>16485</v>
      </c>
      <c r="C1544" s="47" t="s">
        <v>16515</v>
      </c>
      <c r="D1544" s="801" t="s">
        <v>74</v>
      </c>
      <c r="E1544" s="125">
        <v>0.06</v>
      </c>
      <c r="F1544" s="801">
        <f t="shared" si="11"/>
        <v>408</v>
      </c>
      <c r="G1544" s="801" t="s">
        <v>16415</v>
      </c>
    </row>
    <row r="1545" spans="1:7">
      <c r="A1545" s="1">
        <v>1500</v>
      </c>
      <c r="B1545" s="177" t="s">
        <v>16485</v>
      </c>
      <c r="C1545" s="47" t="s">
        <v>16516</v>
      </c>
      <c r="D1545" s="801" t="s">
        <v>74</v>
      </c>
      <c r="E1545" s="125">
        <v>0.20599999999999999</v>
      </c>
      <c r="F1545" s="801">
        <f t="shared" si="11"/>
        <v>1401</v>
      </c>
      <c r="G1545" s="801" t="s">
        <v>16415</v>
      </c>
    </row>
    <row r="1546" spans="1:7">
      <c r="A1546" s="1">
        <v>1501</v>
      </c>
      <c r="B1546" s="177" t="s">
        <v>16485</v>
      </c>
      <c r="C1546" s="47" t="s">
        <v>16517</v>
      </c>
      <c r="D1546" s="801" t="s">
        <v>74</v>
      </c>
      <c r="E1546" s="125">
        <v>0.25600000000000001</v>
      </c>
      <c r="F1546" s="801">
        <f t="shared" si="11"/>
        <v>1741</v>
      </c>
      <c r="G1546" s="801" t="s">
        <v>16415</v>
      </c>
    </row>
    <row r="1547" spans="1:7">
      <c r="A1547" s="1">
        <v>1502</v>
      </c>
      <c r="B1547" s="177" t="s">
        <v>16485</v>
      </c>
      <c r="C1547" s="47" t="s">
        <v>16518</v>
      </c>
      <c r="D1547" s="801" t="s">
        <v>74</v>
      </c>
      <c r="E1547" s="125">
        <v>0.12</v>
      </c>
      <c r="F1547" s="801">
        <f t="shared" si="11"/>
        <v>816</v>
      </c>
      <c r="G1547" s="801" t="s">
        <v>16415</v>
      </c>
    </row>
    <row r="1548" spans="1:7">
      <c r="A1548" s="1">
        <v>1503</v>
      </c>
      <c r="B1548" s="177" t="s">
        <v>16485</v>
      </c>
      <c r="C1548" s="47" t="s">
        <v>16519</v>
      </c>
      <c r="D1548" s="801" t="s">
        <v>74</v>
      </c>
      <c r="E1548" s="125">
        <v>0.246</v>
      </c>
      <c r="F1548" s="801">
        <f t="shared" si="11"/>
        <v>1673</v>
      </c>
      <c r="G1548" s="801" t="s">
        <v>16415</v>
      </c>
    </row>
    <row r="1549" spans="1:7">
      <c r="A1549" s="1">
        <v>1504</v>
      </c>
      <c r="B1549" s="177" t="s">
        <v>16485</v>
      </c>
      <c r="C1549" s="47" t="s">
        <v>325</v>
      </c>
      <c r="D1549" s="801" t="s">
        <v>74</v>
      </c>
      <c r="E1549" s="125">
        <v>0.22800000000000001</v>
      </c>
      <c r="F1549" s="801">
        <f t="shared" si="11"/>
        <v>1550</v>
      </c>
      <c r="G1549" s="801" t="s">
        <v>16415</v>
      </c>
    </row>
    <row r="1550" spans="1:7">
      <c r="A1550" s="1">
        <v>1505</v>
      </c>
      <c r="B1550" s="177" t="s">
        <v>16485</v>
      </c>
      <c r="C1550" s="47" t="s">
        <v>8670</v>
      </c>
      <c r="D1550" s="801" t="s">
        <v>74</v>
      </c>
      <c r="E1550" s="125">
        <v>0.28000000000000003</v>
      </c>
      <c r="F1550" s="801">
        <f t="shared" si="11"/>
        <v>1904</v>
      </c>
      <c r="G1550" s="801" t="s">
        <v>16415</v>
      </c>
    </row>
    <row r="1551" spans="1:7">
      <c r="A1551" s="1">
        <v>1506</v>
      </c>
      <c r="B1551" s="177" t="s">
        <v>16485</v>
      </c>
      <c r="C1551" s="47" t="s">
        <v>16520</v>
      </c>
      <c r="D1551" s="801" t="s">
        <v>74</v>
      </c>
      <c r="E1551" s="125">
        <v>0.12</v>
      </c>
      <c r="F1551" s="801">
        <f t="shared" si="11"/>
        <v>816</v>
      </c>
      <c r="G1551" s="801" t="s">
        <v>16415</v>
      </c>
    </row>
    <row r="1552" spans="1:7">
      <c r="A1552" s="1">
        <v>1507</v>
      </c>
      <c r="B1552" s="177" t="s">
        <v>16485</v>
      </c>
      <c r="C1552" s="47" t="s">
        <v>15873</v>
      </c>
      <c r="D1552" s="801" t="s">
        <v>74</v>
      </c>
      <c r="E1552" s="125">
        <v>0.06</v>
      </c>
      <c r="F1552" s="801">
        <f t="shared" si="11"/>
        <v>408</v>
      </c>
      <c r="G1552" s="801" t="s">
        <v>16415</v>
      </c>
    </row>
    <row r="1553" spans="1:7">
      <c r="A1553" s="1">
        <v>1508</v>
      </c>
      <c r="B1553" s="177" t="s">
        <v>16485</v>
      </c>
      <c r="C1553" s="47" t="s">
        <v>5785</v>
      </c>
      <c r="D1553" s="801" t="s">
        <v>74</v>
      </c>
      <c r="E1553" s="125">
        <v>0.28000000000000003</v>
      </c>
      <c r="F1553" s="801">
        <f t="shared" si="11"/>
        <v>1904</v>
      </c>
      <c r="G1553" s="801" t="s">
        <v>16415</v>
      </c>
    </row>
    <row r="1554" spans="1:7">
      <c r="A1554" s="1">
        <v>1509</v>
      </c>
      <c r="B1554" s="177" t="s">
        <v>16485</v>
      </c>
      <c r="C1554" s="47" t="s">
        <v>10159</v>
      </c>
      <c r="D1554" s="801" t="s">
        <v>74</v>
      </c>
      <c r="E1554" s="125">
        <v>0.128</v>
      </c>
      <c r="F1554" s="801">
        <f t="shared" si="11"/>
        <v>870</v>
      </c>
      <c r="G1554" s="801" t="s">
        <v>16415</v>
      </c>
    </row>
    <row r="1555" spans="1:7">
      <c r="A1555" s="1">
        <v>1510</v>
      </c>
      <c r="B1555" s="177" t="s">
        <v>16485</v>
      </c>
      <c r="C1555" s="47" t="s">
        <v>16521</v>
      </c>
      <c r="D1555" s="801" t="s">
        <v>74</v>
      </c>
      <c r="E1555" s="125">
        <v>0.08</v>
      </c>
      <c r="F1555" s="801">
        <f t="shared" si="11"/>
        <v>544</v>
      </c>
      <c r="G1555" s="801" t="s">
        <v>16415</v>
      </c>
    </row>
    <row r="1556" spans="1:7">
      <c r="A1556" s="1">
        <v>1511</v>
      </c>
      <c r="B1556" s="177" t="s">
        <v>16485</v>
      </c>
      <c r="C1556" s="47" t="s">
        <v>16522</v>
      </c>
      <c r="D1556" s="801" t="s">
        <v>74</v>
      </c>
      <c r="E1556" s="125">
        <v>0.30399999999999999</v>
      </c>
      <c r="F1556" s="801">
        <f t="shared" si="11"/>
        <v>2067</v>
      </c>
      <c r="G1556" s="801" t="s">
        <v>16415</v>
      </c>
    </row>
    <row r="1557" spans="1:7">
      <c r="A1557" s="1">
        <v>1512</v>
      </c>
      <c r="B1557" s="177" t="s">
        <v>16485</v>
      </c>
      <c r="C1557" s="47" t="s">
        <v>1905</v>
      </c>
      <c r="D1557" s="801" t="s">
        <v>74</v>
      </c>
      <c r="E1557" s="125">
        <v>0.17199999999999999</v>
      </c>
      <c r="F1557" s="801">
        <f t="shared" si="11"/>
        <v>1170</v>
      </c>
      <c r="G1557" s="801" t="s">
        <v>16415</v>
      </c>
    </row>
    <row r="1558" spans="1:7">
      <c r="A1558" s="1">
        <v>1513</v>
      </c>
      <c r="B1558" s="177" t="s">
        <v>16485</v>
      </c>
      <c r="C1558" s="47" t="s">
        <v>12887</v>
      </c>
      <c r="D1558" s="801" t="s">
        <v>74</v>
      </c>
      <c r="E1558" s="125">
        <v>0.26</v>
      </c>
      <c r="F1558" s="801">
        <f t="shared" si="11"/>
        <v>1768</v>
      </c>
      <c r="G1558" s="801" t="s">
        <v>16415</v>
      </c>
    </row>
    <row r="1559" spans="1:7">
      <c r="A1559" s="1">
        <v>1514</v>
      </c>
      <c r="B1559" s="177" t="s">
        <v>16485</v>
      </c>
      <c r="C1559" s="47" t="s">
        <v>16523</v>
      </c>
      <c r="D1559" s="801" t="s">
        <v>74</v>
      </c>
      <c r="E1559" s="125">
        <v>0.24</v>
      </c>
      <c r="F1559" s="801">
        <f t="shared" si="11"/>
        <v>1632</v>
      </c>
      <c r="G1559" s="801" t="s">
        <v>16415</v>
      </c>
    </row>
    <row r="1560" spans="1:7">
      <c r="A1560" s="1">
        <v>1515</v>
      </c>
      <c r="B1560" s="177" t="s">
        <v>16485</v>
      </c>
      <c r="C1560" s="47" t="s">
        <v>16524</v>
      </c>
      <c r="D1560" s="801" t="s">
        <v>74</v>
      </c>
      <c r="E1560" s="125">
        <v>0.112</v>
      </c>
      <c r="F1560" s="801">
        <f t="shared" si="11"/>
        <v>762</v>
      </c>
      <c r="G1560" s="801" t="s">
        <v>16415</v>
      </c>
    </row>
    <row r="1561" spans="1:7">
      <c r="A1561" s="1">
        <v>1516</v>
      </c>
      <c r="B1561" s="177" t="s">
        <v>16485</v>
      </c>
      <c r="C1561" s="47" t="s">
        <v>16525</v>
      </c>
      <c r="D1561" s="801" t="s">
        <v>74</v>
      </c>
      <c r="E1561" s="125">
        <v>1.62</v>
      </c>
      <c r="F1561" s="801">
        <f t="shared" si="11"/>
        <v>11016</v>
      </c>
      <c r="G1561" s="801" t="s">
        <v>16415</v>
      </c>
    </row>
    <row r="1562" spans="1:7">
      <c r="A1562" s="1">
        <v>1517</v>
      </c>
      <c r="B1562" s="177" t="s">
        <v>16485</v>
      </c>
      <c r="C1562" s="47" t="s">
        <v>16526</v>
      </c>
      <c r="D1562" s="801" t="s">
        <v>74</v>
      </c>
      <c r="E1562" s="125">
        <v>8.4000000000000005E-2</v>
      </c>
      <c r="F1562" s="801">
        <f t="shared" si="11"/>
        <v>571</v>
      </c>
      <c r="G1562" s="801" t="s">
        <v>16415</v>
      </c>
    </row>
    <row r="1563" spans="1:7">
      <c r="A1563" s="1">
        <v>1518</v>
      </c>
      <c r="B1563" s="177" t="s">
        <v>16485</v>
      </c>
      <c r="C1563" s="47" t="s">
        <v>16527</v>
      </c>
      <c r="D1563" s="801" t="s">
        <v>74</v>
      </c>
      <c r="E1563" s="125">
        <v>0.16</v>
      </c>
      <c r="F1563" s="801">
        <f t="shared" si="11"/>
        <v>1088</v>
      </c>
      <c r="G1563" s="801" t="s">
        <v>16415</v>
      </c>
    </row>
    <row r="1564" spans="1:7">
      <c r="A1564" s="1">
        <v>1519</v>
      </c>
      <c r="B1564" s="177" t="s">
        <v>16485</v>
      </c>
      <c r="C1564" s="47" t="s">
        <v>16528</v>
      </c>
      <c r="D1564" s="801" t="s">
        <v>74</v>
      </c>
      <c r="E1564" s="125">
        <v>0.224</v>
      </c>
      <c r="F1564" s="801">
        <f t="shared" si="11"/>
        <v>1523</v>
      </c>
      <c r="G1564" s="801" t="s">
        <v>16415</v>
      </c>
    </row>
    <row r="1565" spans="1:7">
      <c r="A1565" s="1">
        <v>1520</v>
      </c>
      <c r="B1565" s="177" t="s">
        <v>16485</v>
      </c>
      <c r="C1565" s="47" t="s">
        <v>16529</v>
      </c>
      <c r="D1565" s="801" t="s">
        <v>74</v>
      </c>
      <c r="E1565" s="125">
        <v>6.7000000000000004E-2</v>
      </c>
      <c r="F1565" s="801">
        <f t="shared" si="11"/>
        <v>456</v>
      </c>
      <c r="G1565" s="801" t="s">
        <v>16415</v>
      </c>
    </row>
    <row r="1566" spans="1:7">
      <c r="A1566" s="1">
        <v>1521</v>
      </c>
      <c r="B1566" s="177" t="s">
        <v>16485</v>
      </c>
      <c r="C1566" s="47" t="s">
        <v>16530</v>
      </c>
      <c r="D1566" s="801" t="s">
        <v>74</v>
      </c>
      <c r="E1566" s="125">
        <v>1.22</v>
      </c>
      <c r="F1566" s="801">
        <f t="shared" si="11"/>
        <v>8296</v>
      </c>
      <c r="G1566" s="801" t="s">
        <v>16415</v>
      </c>
    </row>
    <row r="1567" spans="1:7">
      <c r="A1567" s="1">
        <v>1522</v>
      </c>
      <c r="B1567" s="177" t="s">
        <v>16485</v>
      </c>
      <c r="C1567" s="47" t="s">
        <v>16531</v>
      </c>
      <c r="D1567" s="801" t="s">
        <v>74</v>
      </c>
      <c r="E1567" s="125">
        <v>0.08</v>
      </c>
      <c r="F1567" s="801">
        <f t="shared" si="11"/>
        <v>544</v>
      </c>
      <c r="G1567" s="801" t="s">
        <v>16415</v>
      </c>
    </row>
    <row r="1568" spans="1:7">
      <c r="A1568" s="1">
        <v>1523</v>
      </c>
      <c r="B1568" s="177" t="s">
        <v>16485</v>
      </c>
      <c r="C1568" s="47" t="s">
        <v>10859</v>
      </c>
      <c r="D1568" s="801" t="s">
        <v>74</v>
      </c>
      <c r="E1568" s="125">
        <v>0.12</v>
      </c>
      <c r="F1568" s="801">
        <f t="shared" si="11"/>
        <v>816</v>
      </c>
      <c r="G1568" s="801" t="s">
        <v>16415</v>
      </c>
    </row>
    <row r="1569" spans="1:7">
      <c r="A1569" s="1">
        <v>1524</v>
      </c>
      <c r="B1569" s="177" t="s">
        <v>16485</v>
      </c>
      <c r="C1569" s="47" t="s">
        <v>2160</v>
      </c>
      <c r="D1569" s="801" t="s">
        <v>74</v>
      </c>
      <c r="E1569" s="125">
        <v>0.2</v>
      </c>
      <c r="F1569" s="801">
        <f t="shared" si="11"/>
        <v>1360</v>
      </c>
      <c r="G1569" s="801" t="s">
        <v>16415</v>
      </c>
    </row>
    <row r="1570" spans="1:7">
      <c r="A1570" s="1">
        <v>1525</v>
      </c>
      <c r="B1570" s="177" t="s">
        <v>16485</v>
      </c>
      <c r="C1570" s="47" t="s">
        <v>16532</v>
      </c>
      <c r="D1570" s="801" t="s">
        <v>74</v>
      </c>
      <c r="E1570" s="125">
        <v>0.04</v>
      </c>
      <c r="F1570" s="801">
        <f t="shared" si="11"/>
        <v>272</v>
      </c>
      <c r="G1570" s="801" t="s">
        <v>16415</v>
      </c>
    </row>
    <row r="1571" spans="1:7">
      <c r="A1571" s="1">
        <v>1526</v>
      </c>
      <c r="B1571" s="177" t="s">
        <v>16485</v>
      </c>
      <c r="C1571" s="47" t="s">
        <v>16533</v>
      </c>
      <c r="D1571" s="801" t="s">
        <v>74</v>
      </c>
      <c r="E1571" s="125">
        <v>6.4000000000000001E-2</v>
      </c>
      <c r="F1571" s="801">
        <f t="shared" si="11"/>
        <v>435</v>
      </c>
      <c r="G1571" s="801" t="s">
        <v>16415</v>
      </c>
    </row>
    <row r="1572" spans="1:7">
      <c r="A1572" s="1">
        <v>1527</v>
      </c>
      <c r="B1572" s="177" t="s">
        <v>16485</v>
      </c>
      <c r="C1572" s="47" t="s">
        <v>16534</v>
      </c>
      <c r="D1572" s="801" t="s">
        <v>74</v>
      </c>
      <c r="E1572" s="125">
        <v>1.4</v>
      </c>
      <c r="F1572" s="801">
        <f t="shared" si="11"/>
        <v>9520</v>
      </c>
      <c r="G1572" s="801" t="s">
        <v>16415</v>
      </c>
    </row>
    <row r="1573" spans="1:7">
      <c r="A1573" s="1">
        <v>1528</v>
      </c>
      <c r="B1573" s="177" t="s">
        <v>16485</v>
      </c>
      <c r="C1573" s="47" t="s">
        <v>1541</v>
      </c>
      <c r="D1573" s="801" t="s">
        <v>74</v>
      </c>
      <c r="E1573" s="125">
        <v>0.996</v>
      </c>
      <c r="F1573" s="801">
        <f t="shared" si="11"/>
        <v>6773</v>
      </c>
      <c r="G1573" s="801" t="s">
        <v>16415</v>
      </c>
    </row>
    <row r="1574" spans="1:7">
      <c r="A1574" s="1">
        <v>1529</v>
      </c>
      <c r="B1574" s="177" t="s">
        <v>16485</v>
      </c>
      <c r="C1574" s="47" t="s">
        <v>1541</v>
      </c>
      <c r="D1574" s="801" t="s">
        <v>74</v>
      </c>
      <c r="E1574" s="125">
        <v>0.4</v>
      </c>
      <c r="F1574" s="801">
        <f t="shared" si="11"/>
        <v>2720</v>
      </c>
      <c r="G1574" s="801" t="s">
        <v>16415</v>
      </c>
    </row>
    <row r="1575" spans="1:7">
      <c r="A1575" s="1">
        <v>1530</v>
      </c>
      <c r="B1575" s="177" t="s">
        <v>16485</v>
      </c>
      <c r="C1575" s="47" t="s">
        <v>3246</v>
      </c>
      <c r="D1575" s="801" t="s">
        <v>74</v>
      </c>
      <c r="E1575" s="125">
        <v>0.44800000000000001</v>
      </c>
      <c r="F1575" s="801">
        <f t="shared" si="11"/>
        <v>3046</v>
      </c>
      <c r="G1575" s="801" t="s">
        <v>16415</v>
      </c>
    </row>
    <row r="1576" spans="1:7">
      <c r="A1576" s="1">
        <v>1531</v>
      </c>
      <c r="B1576" s="177" t="s">
        <v>16485</v>
      </c>
      <c r="C1576" s="47" t="s">
        <v>16535</v>
      </c>
      <c r="D1576" s="801" t="s">
        <v>74</v>
      </c>
      <c r="E1576" s="125">
        <v>0.22800000000000001</v>
      </c>
      <c r="F1576" s="801">
        <f t="shared" si="11"/>
        <v>1550</v>
      </c>
      <c r="G1576" s="801" t="s">
        <v>16415</v>
      </c>
    </row>
    <row r="1577" spans="1:7">
      <c r="A1577" s="1">
        <v>1532</v>
      </c>
      <c r="B1577" s="177" t="s">
        <v>16485</v>
      </c>
      <c r="C1577" s="47" t="s">
        <v>821</v>
      </c>
      <c r="D1577" s="801" t="s">
        <v>74</v>
      </c>
      <c r="E1577" s="125">
        <v>0.12</v>
      </c>
      <c r="F1577" s="801">
        <f t="shared" si="11"/>
        <v>816</v>
      </c>
      <c r="G1577" s="801" t="s">
        <v>16415</v>
      </c>
    </row>
    <row r="1578" spans="1:7">
      <c r="A1578" s="1">
        <v>1533</v>
      </c>
      <c r="B1578" s="177" t="s">
        <v>16485</v>
      </c>
      <c r="C1578" s="47" t="s">
        <v>2530</v>
      </c>
      <c r="D1578" s="801" t="s">
        <v>74</v>
      </c>
      <c r="E1578" s="125">
        <v>0.3</v>
      </c>
      <c r="F1578" s="801">
        <f t="shared" ref="F1578:F1641" si="12">ROUND(E1578*6800,0)</f>
        <v>2040</v>
      </c>
      <c r="G1578" s="801" t="s">
        <v>16415</v>
      </c>
    </row>
    <row r="1579" spans="1:7">
      <c r="A1579" s="1">
        <v>1534</v>
      </c>
      <c r="B1579" s="177" t="s">
        <v>16485</v>
      </c>
      <c r="C1579" s="47" t="s">
        <v>5785</v>
      </c>
      <c r="D1579" s="801" t="s">
        <v>74</v>
      </c>
      <c r="E1579" s="125">
        <v>0.28000000000000003</v>
      </c>
      <c r="F1579" s="801">
        <f t="shared" si="12"/>
        <v>1904</v>
      </c>
      <c r="G1579" s="801" t="s">
        <v>16415</v>
      </c>
    </row>
    <row r="1580" spans="1:7">
      <c r="A1580" s="1">
        <v>1535</v>
      </c>
      <c r="B1580" s="177" t="s">
        <v>16485</v>
      </c>
      <c r="C1580" s="47" t="s">
        <v>16536</v>
      </c>
      <c r="D1580" s="801" t="s">
        <v>74</v>
      </c>
      <c r="E1580" s="125">
        <v>0.3</v>
      </c>
      <c r="F1580" s="801">
        <f t="shared" si="12"/>
        <v>2040</v>
      </c>
      <c r="G1580" s="801" t="s">
        <v>16415</v>
      </c>
    </row>
    <row r="1581" spans="1:7">
      <c r="A1581" s="1">
        <v>1536</v>
      </c>
      <c r="B1581" s="177" t="s">
        <v>16485</v>
      </c>
      <c r="C1581" s="47" t="s">
        <v>2955</v>
      </c>
      <c r="D1581" s="801" t="s">
        <v>74</v>
      </c>
      <c r="E1581" s="125">
        <v>0.28399999999999997</v>
      </c>
      <c r="F1581" s="801">
        <f t="shared" si="12"/>
        <v>1931</v>
      </c>
      <c r="G1581" s="801" t="s">
        <v>16415</v>
      </c>
    </row>
    <row r="1582" spans="1:7">
      <c r="A1582" s="1">
        <v>1537</v>
      </c>
      <c r="B1582" s="177" t="s">
        <v>16485</v>
      </c>
      <c r="C1582" s="47" t="s">
        <v>16536</v>
      </c>
      <c r="D1582" s="801" t="s">
        <v>74</v>
      </c>
      <c r="E1582" s="125">
        <v>4.8000000000000001E-2</v>
      </c>
      <c r="F1582" s="801">
        <f t="shared" si="12"/>
        <v>326</v>
      </c>
      <c r="G1582" s="801" t="s">
        <v>16415</v>
      </c>
    </row>
    <row r="1583" spans="1:7">
      <c r="A1583" s="1">
        <v>1538</v>
      </c>
      <c r="B1583" s="177" t="s">
        <v>16485</v>
      </c>
      <c r="C1583" s="47" t="s">
        <v>16537</v>
      </c>
      <c r="D1583" s="801" t="s">
        <v>74</v>
      </c>
      <c r="E1583" s="125">
        <v>3.5999999999999997E-2</v>
      </c>
      <c r="F1583" s="801">
        <f t="shared" si="12"/>
        <v>245</v>
      </c>
      <c r="G1583" s="801" t="s">
        <v>16415</v>
      </c>
    </row>
    <row r="1584" spans="1:7">
      <c r="A1584" s="1">
        <v>1539</v>
      </c>
      <c r="B1584" s="177" t="s">
        <v>16485</v>
      </c>
      <c r="C1584" s="47" t="s">
        <v>16538</v>
      </c>
      <c r="D1584" s="801" t="s">
        <v>74</v>
      </c>
      <c r="E1584" s="125">
        <v>0.54</v>
      </c>
      <c r="F1584" s="801">
        <f t="shared" si="12"/>
        <v>3672</v>
      </c>
      <c r="G1584" s="801" t="s">
        <v>16415</v>
      </c>
    </row>
    <row r="1585" spans="1:7">
      <c r="A1585" s="1">
        <v>1540</v>
      </c>
      <c r="B1585" s="177" t="s">
        <v>16485</v>
      </c>
      <c r="C1585" s="47" t="s">
        <v>2955</v>
      </c>
      <c r="D1585" s="801" t="s">
        <v>74</v>
      </c>
      <c r="E1585" s="125">
        <v>0.33200000000000002</v>
      </c>
      <c r="F1585" s="801">
        <f t="shared" si="12"/>
        <v>2258</v>
      </c>
      <c r="G1585" s="801" t="s">
        <v>16415</v>
      </c>
    </row>
    <row r="1586" spans="1:7">
      <c r="A1586" s="1">
        <v>1541</v>
      </c>
      <c r="B1586" s="177" t="s">
        <v>16485</v>
      </c>
      <c r="C1586" s="47" t="s">
        <v>16539</v>
      </c>
      <c r="D1586" s="801" t="s">
        <v>74</v>
      </c>
      <c r="E1586" s="125">
        <v>0.28399999999999997</v>
      </c>
      <c r="F1586" s="801">
        <f t="shared" si="12"/>
        <v>1931</v>
      </c>
      <c r="G1586" s="801" t="s">
        <v>16415</v>
      </c>
    </row>
    <row r="1587" spans="1:7">
      <c r="A1587" s="1">
        <v>1542</v>
      </c>
      <c r="B1587" s="177" t="s">
        <v>16485</v>
      </c>
      <c r="C1587" s="47" t="s">
        <v>5437</v>
      </c>
      <c r="D1587" s="801" t="s">
        <v>74</v>
      </c>
      <c r="E1587" s="125">
        <v>0.30399999999999999</v>
      </c>
      <c r="F1587" s="801">
        <f t="shared" si="12"/>
        <v>2067</v>
      </c>
      <c r="G1587" s="801" t="s">
        <v>16415</v>
      </c>
    </row>
    <row r="1588" spans="1:7">
      <c r="A1588" s="1">
        <v>1543</v>
      </c>
      <c r="B1588" s="177" t="s">
        <v>16485</v>
      </c>
      <c r="C1588" s="47" t="s">
        <v>16540</v>
      </c>
      <c r="D1588" s="801" t="s">
        <v>74</v>
      </c>
      <c r="E1588" s="125">
        <v>0.22900000000000001</v>
      </c>
      <c r="F1588" s="801">
        <f t="shared" si="12"/>
        <v>1557</v>
      </c>
      <c r="G1588" s="801" t="s">
        <v>16415</v>
      </c>
    </row>
    <row r="1589" spans="1:7">
      <c r="A1589" s="1">
        <v>1544</v>
      </c>
      <c r="B1589" s="177" t="s">
        <v>16485</v>
      </c>
      <c r="C1589" s="47" t="s">
        <v>11957</v>
      </c>
      <c r="D1589" s="801" t="s">
        <v>74</v>
      </c>
      <c r="E1589" s="125">
        <v>0.224</v>
      </c>
      <c r="F1589" s="801">
        <f t="shared" si="12"/>
        <v>1523</v>
      </c>
      <c r="G1589" s="801" t="s">
        <v>16415</v>
      </c>
    </row>
    <row r="1590" spans="1:7">
      <c r="A1590" s="1">
        <v>1545</v>
      </c>
      <c r="B1590" s="177" t="s">
        <v>16485</v>
      </c>
      <c r="C1590" s="47" t="s">
        <v>16541</v>
      </c>
      <c r="D1590" s="801" t="s">
        <v>74</v>
      </c>
      <c r="E1590" s="125">
        <v>0.16800000000000001</v>
      </c>
      <c r="F1590" s="801">
        <f t="shared" si="12"/>
        <v>1142</v>
      </c>
      <c r="G1590" s="801" t="s">
        <v>16415</v>
      </c>
    </row>
    <row r="1591" spans="1:7">
      <c r="A1591" s="1">
        <v>1546</v>
      </c>
      <c r="B1591" s="177" t="s">
        <v>16485</v>
      </c>
      <c r="C1591" s="47" t="s">
        <v>16542</v>
      </c>
      <c r="D1591" s="801" t="s">
        <v>74</v>
      </c>
      <c r="E1591" s="125">
        <v>0.22800000000000001</v>
      </c>
      <c r="F1591" s="801">
        <f t="shared" si="12"/>
        <v>1550</v>
      </c>
      <c r="G1591" s="801" t="s">
        <v>16415</v>
      </c>
    </row>
    <row r="1592" spans="1:7">
      <c r="A1592" s="1">
        <v>1547</v>
      </c>
      <c r="B1592" s="177" t="s">
        <v>16485</v>
      </c>
      <c r="C1592" s="47" t="s">
        <v>16543</v>
      </c>
      <c r="D1592" s="801" t="s">
        <v>74</v>
      </c>
      <c r="E1592" s="125">
        <v>0.32400000000000001</v>
      </c>
      <c r="F1592" s="801">
        <f t="shared" si="12"/>
        <v>2203</v>
      </c>
      <c r="G1592" s="801" t="s">
        <v>16415</v>
      </c>
    </row>
    <row r="1593" spans="1:7">
      <c r="A1593" s="1">
        <v>1548</v>
      </c>
      <c r="B1593" s="177" t="s">
        <v>16485</v>
      </c>
      <c r="C1593" s="47" t="s">
        <v>16544</v>
      </c>
      <c r="D1593" s="801" t="s">
        <v>74</v>
      </c>
      <c r="E1593" s="125">
        <v>0.25600000000000001</v>
      </c>
      <c r="F1593" s="801">
        <f t="shared" si="12"/>
        <v>1741</v>
      </c>
      <c r="G1593" s="801" t="s">
        <v>16415</v>
      </c>
    </row>
    <row r="1594" spans="1:7">
      <c r="A1594" s="1">
        <v>1549</v>
      </c>
      <c r="B1594" s="177" t="s">
        <v>16485</v>
      </c>
      <c r="C1594" s="47" t="s">
        <v>16545</v>
      </c>
      <c r="D1594" s="801" t="s">
        <v>74</v>
      </c>
      <c r="E1594" s="125">
        <v>0.04</v>
      </c>
      <c r="F1594" s="801">
        <f t="shared" si="12"/>
        <v>272</v>
      </c>
      <c r="G1594" s="801" t="s">
        <v>16415</v>
      </c>
    </row>
    <row r="1595" spans="1:7">
      <c r="A1595" s="1">
        <v>1550</v>
      </c>
      <c r="B1595" s="177" t="s">
        <v>16485</v>
      </c>
      <c r="C1595" s="47" t="s">
        <v>16546</v>
      </c>
      <c r="D1595" s="801" t="s">
        <v>74</v>
      </c>
      <c r="E1595" s="125">
        <v>0.17599999999999999</v>
      </c>
      <c r="F1595" s="801">
        <f t="shared" si="12"/>
        <v>1197</v>
      </c>
      <c r="G1595" s="801" t="s">
        <v>16415</v>
      </c>
    </row>
    <row r="1596" spans="1:7">
      <c r="A1596" s="1">
        <v>1551</v>
      </c>
      <c r="B1596" s="177" t="s">
        <v>16485</v>
      </c>
      <c r="C1596" s="47" t="s">
        <v>11335</v>
      </c>
      <c r="D1596" s="801" t="s">
        <v>74</v>
      </c>
      <c r="E1596" s="125">
        <v>0.04</v>
      </c>
      <c r="F1596" s="801">
        <f t="shared" si="12"/>
        <v>272</v>
      </c>
      <c r="G1596" s="801" t="s">
        <v>16415</v>
      </c>
    </row>
    <row r="1597" spans="1:7">
      <c r="A1597" s="1">
        <v>1552</v>
      </c>
      <c r="B1597" s="177" t="s">
        <v>16485</v>
      </c>
      <c r="C1597" s="47" t="s">
        <v>11830</v>
      </c>
      <c r="D1597" s="801" t="s">
        <v>74</v>
      </c>
      <c r="E1597" s="125">
        <v>0.04</v>
      </c>
      <c r="F1597" s="801">
        <f t="shared" si="12"/>
        <v>272</v>
      </c>
      <c r="G1597" s="801" t="s">
        <v>16415</v>
      </c>
    </row>
    <row r="1598" spans="1:7">
      <c r="A1598" s="1">
        <v>1553</v>
      </c>
      <c r="B1598" s="177" t="s">
        <v>16485</v>
      </c>
      <c r="C1598" s="47" t="s">
        <v>16526</v>
      </c>
      <c r="D1598" s="801" t="s">
        <v>74</v>
      </c>
      <c r="E1598" s="125">
        <v>0.124</v>
      </c>
      <c r="F1598" s="801">
        <f t="shared" si="12"/>
        <v>843</v>
      </c>
      <c r="G1598" s="801" t="s">
        <v>16415</v>
      </c>
    </row>
    <row r="1599" spans="1:7">
      <c r="A1599" s="1">
        <v>1554</v>
      </c>
      <c r="B1599" s="177" t="s">
        <v>16485</v>
      </c>
      <c r="C1599" s="47" t="s">
        <v>16547</v>
      </c>
      <c r="D1599" s="801" t="s">
        <v>74</v>
      </c>
      <c r="E1599" s="125">
        <v>0.308</v>
      </c>
      <c r="F1599" s="801">
        <f t="shared" si="12"/>
        <v>2094</v>
      </c>
      <c r="G1599" s="801" t="s">
        <v>16415</v>
      </c>
    </row>
    <row r="1600" spans="1:7">
      <c r="A1600" s="1">
        <v>1555</v>
      </c>
      <c r="B1600" s="177" t="s">
        <v>16485</v>
      </c>
      <c r="C1600" s="47" t="s">
        <v>510</v>
      </c>
      <c r="D1600" s="801" t="s">
        <v>74</v>
      </c>
      <c r="E1600" s="125">
        <v>2.8000000000000001E-2</v>
      </c>
      <c r="F1600" s="801">
        <f t="shared" si="12"/>
        <v>190</v>
      </c>
      <c r="G1600" s="801" t="s">
        <v>16415</v>
      </c>
    </row>
    <row r="1601" spans="1:7">
      <c r="A1601" s="1">
        <v>1556</v>
      </c>
      <c r="B1601" s="177" t="s">
        <v>16485</v>
      </c>
      <c r="C1601" s="47" t="s">
        <v>732</v>
      </c>
      <c r="D1601" s="801" t="s">
        <v>74</v>
      </c>
      <c r="E1601" s="125">
        <v>0.14000000000000001</v>
      </c>
      <c r="F1601" s="801">
        <f t="shared" si="12"/>
        <v>952</v>
      </c>
      <c r="G1601" s="801" t="s">
        <v>16415</v>
      </c>
    </row>
    <row r="1602" spans="1:7">
      <c r="A1602" s="1">
        <v>1557</v>
      </c>
      <c r="B1602" s="177" t="s">
        <v>16485</v>
      </c>
      <c r="C1602" s="47" t="s">
        <v>453</v>
      </c>
      <c r="D1602" s="801" t="s">
        <v>74</v>
      </c>
      <c r="E1602" s="125">
        <v>0.14000000000000001</v>
      </c>
      <c r="F1602" s="801">
        <f t="shared" si="12"/>
        <v>952</v>
      </c>
      <c r="G1602" s="801" t="s">
        <v>16415</v>
      </c>
    </row>
    <row r="1603" spans="1:7">
      <c r="A1603" s="1">
        <v>1558</v>
      </c>
      <c r="B1603" s="177" t="s">
        <v>16485</v>
      </c>
      <c r="C1603" s="47" t="s">
        <v>15779</v>
      </c>
      <c r="D1603" s="801" t="s">
        <v>74</v>
      </c>
      <c r="E1603" s="125">
        <v>0.32</v>
      </c>
      <c r="F1603" s="801">
        <f t="shared" si="12"/>
        <v>2176</v>
      </c>
      <c r="G1603" s="801" t="s">
        <v>16415</v>
      </c>
    </row>
    <row r="1604" spans="1:7">
      <c r="A1604" s="1">
        <v>1559</v>
      </c>
      <c r="B1604" s="177" t="s">
        <v>16485</v>
      </c>
      <c r="C1604" s="47" t="s">
        <v>16548</v>
      </c>
      <c r="D1604" s="801" t="s">
        <v>74</v>
      </c>
      <c r="E1604" s="125">
        <v>0.04</v>
      </c>
      <c r="F1604" s="801">
        <f t="shared" si="12"/>
        <v>272</v>
      </c>
      <c r="G1604" s="801" t="s">
        <v>16415</v>
      </c>
    </row>
    <row r="1605" spans="1:7">
      <c r="A1605" s="1">
        <v>1560</v>
      </c>
      <c r="B1605" s="177" t="s">
        <v>16485</v>
      </c>
      <c r="C1605" s="47" t="s">
        <v>13080</v>
      </c>
      <c r="D1605" s="801" t="s">
        <v>74</v>
      </c>
      <c r="E1605" s="125">
        <v>0.04</v>
      </c>
      <c r="F1605" s="801">
        <f t="shared" si="12"/>
        <v>272</v>
      </c>
      <c r="G1605" s="801" t="s">
        <v>16415</v>
      </c>
    </row>
    <row r="1606" spans="1:7">
      <c r="A1606" s="1">
        <v>1561</v>
      </c>
      <c r="B1606" s="177" t="s">
        <v>16485</v>
      </c>
      <c r="C1606" s="47" t="s">
        <v>16549</v>
      </c>
      <c r="D1606" s="801" t="s">
        <v>74</v>
      </c>
      <c r="E1606" s="125">
        <v>0.04</v>
      </c>
      <c r="F1606" s="801">
        <f t="shared" si="12"/>
        <v>272</v>
      </c>
      <c r="G1606" s="801" t="s">
        <v>16415</v>
      </c>
    </row>
    <row r="1607" spans="1:7">
      <c r="A1607" s="1">
        <v>1562</v>
      </c>
      <c r="B1607" s="177" t="s">
        <v>16485</v>
      </c>
      <c r="C1607" s="47" t="s">
        <v>259</v>
      </c>
      <c r="D1607" s="801" t="s">
        <v>74</v>
      </c>
      <c r="E1607" s="125">
        <v>0.16</v>
      </c>
      <c r="F1607" s="801">
        <f t="shared" si="12"/>
        <v>1088</v>
      </c>
      <c r="G1607" s="801" t="s">
        <v>16415</v>
      </c>
    </row>
    <row r="1608" spans="1:7">
      <c r="A1608" s="1">
        <v>1563</v>
      </c>
      <c r="B1608" s="177" t="s">
        <v>16485</v>
      </c>
      <c r="C1608" s="47" t="s">
        <v>9244</v>
      </c>
      <c r="D1608" s="801" t="s">
        <v>74</v>
      </c>
      <c r="E1608" s="125">
        <v>0.21199999999999999</v>
      </c>
      <c r="F1608" s="801">
        <f t="shared" si="12"/>
        <v>1442</v>
      </c>
      <c r="G1608" s="801" t="s">
        <v>16415</v>
      </c>
    </row>
    <row r="1609" spans="1:7">
      <c r="A1609" s="1">
        <v>1564</v>
      </c>
      <c r="B1609" s="177" t="s">
        <v>16485</v>
      </c>
      <c r="C1609" s="47" t="s">
        <v>259</v>
      </c>
      <c r="D1609" s="801" t="s">
        <v>74</v>
      </c>
      <c r="E1609" s="125">
        <v>0.23599999999999999</v>
      </c>
      <c r="F1609" s="801">
        <f t="shared" si="12"/>
        <v>1605</v>
      </c>
      <c r="G1609" s="801" t="s">
        <v>16415</v>
      </c>
    </row>
    <row r="1610" spans="1:7">
      <c r="A1610" s="1">
        <v>1565</v>
      </c>
      <c r="B1610" s="177" t="s">
        <v>16485</v>
      </c>
      <c r="C1610" s="47" t="s">
        <v>16550</v>
      </c>
      <c r="D1610" s="801" t="s">
        <v>74</v>
      </c>
      <c r="E1610" s="125">
        <v>0.04</v>
      </c>
      <c r="F1610" s="801">
        <f t="shared" si="12"/>
        <v>272</v>
      </c>
      <c r="G1610" s="801" t="s">
        <v>16415</v>
      </c>
    </row>
    <row r="1611" spans="1:7">
      <c r="A1611" s="1">
        <v>1566</v>
      </c>
      <c r="B1611" s="177" t="s">
        <v>16485</v>
      </c>
      <c r="C1611" s="47" t="s">
        <v>16551</v>
      </c>
      <c r="D1611" s="801" t="s">
        <v>74</v>
      </c>
      <c r="E1611" s="125">
        <v>0.24</v>
      </c>
      <c r="F1611" s="801">
        <f t="shared" si="12"/>
        <v>1632</v>
      </c>
      <c r="G1611" s="801" t="s">
        <v>16415</v>
      </c>
    </row>
    <row r="1612" spans="1:7">
      <c r="A1612" s="1">
        <v>1567</v>
      </c>
      <c r="B1612" s="177" t="s">
        <v>16485</v>
      </c>
      <c r="C1612" s="47" t="s">
        <v>16552</v>
      </c>
      <c r="D1612" s="801" t="s">
        <v>74</v>
      </c>
      <c r="E1612" s="125">
        <v>0.24</v>
      </c>
      <c r="F1612" s="801">
        <f t="shared" si="12"/>
        <v>1632</v>
      </c>
      <c r="G1612" s="801" t="s">
        <v>16415</v>
      </c>
    </row>
    <row r="1613" spans="1:7">
      <c r="A1613" s="1">
        <v>1568</v>
      </c>
      <c r="B1613" s="177" t="s">
        <v>16485</v>
      </c>
      <c r="C1613" s="47" t="s">
        <v>16553</v>
      </c>
      <c r="D1613" s="801" t="s">
        <v>74</v>
      </c>
      <c r="E1613" s="125">
        <v>0.152</v>
      </c>
      <c r="F1613" s="801">
        <f t="shared" si="12"/>
        <v>1034</v>
      </c>
      <c r="G1613" s="801" t="s">
        <v>16415</v>
      </c>
    </row>
    <row r="1614" spans="1:7">
      <c r="A1614" s="1">
        <v>1569</v>
      </c>
      <c r="B1614" s="177" t="s">
        <v>16485</v>
      </c>
      <c r="C1614" s="47" t="s">
        <v>16554</v>
      </c>
      <c r="D1614" s="801" t="s">
        <v>74</v>
      </c>
      <c r="E1614" s="125">
        <v>0.20399999999999999</v>
      </c>
      <c r="F1614" s="801">
        <f t="shared" si="12"/>
        <v>1387</v>
      </c>
      <c r="G1614" s="801" t="s">
        <v>16415</v>
      </c>
    </row>
    <row r="1615" spans="1:7">
      <c r="A1615" s="1">
        <v>1570</v>
      </c>
      <c r="B1615" s="177" t="s">
        <v>16485</v>
      </c>
      <c r="C1615" s="47" t="s">
        <v>324</v>
      </c>
      <c r="D1615" s="801" t="s">
        <v>74</v>
      </c>
      <c r="E1615" s="125">
        <v>0.24</v>
      </c>
      <c r="F1615" s="801">
        <f t="shared" si="12"/>
        <v>1632</v>
      </c>
      <c r="G1615" s="801" t="s">
        <v>16415</v>
      </c>
    </row>
    <row r="1616" spans="1:7">
      <c r="A1616" s="1">
        <v>1571</v>
      </c>
      <c r="B1616" s="177" t="s">
        <v>16485</v>
      </c>
      <c r="C1616" s="47" t="s">
        <v>16555</v>
      </c>
      <c r="D1616" s="801" t="s">
        <v>74</v>
      </c>
      <c r="E1616" s="125">
        <v>0.28000000000000003</v>
      </c>
      <c r="F1616" s="801">
        <f t="shared" si="12"/>
        <v>1904</v>
      </c>
      <c r="G1616" s="801" t="s">
        <v>16415</v>
      </c>
    </row>
    <row r="1617" spans="1:7">
      <c r="A1617" s="1">
        <v>1572</v>
      </c>
      <c r="B1617" s="177" t="s">
        <v>16485</v>
      </c>
      <c r="C1617" s="47" t="s">
        <v>16556</v>
      </c>
      <c r="D1617" s="801" t="s">
        <v>74</v>
      </c>
      <c r="E1617" s="125">
        <v>0.21199999999999999</v>
      </c>
      <c r="F1617" s="801">
        <f t="shared" si="12"/>
        <v>1442</v>
      </c>
      <c r="G1617" s="801" t="s">
        <v>16415</v>
      </c>
    </row>
    <row r="1618" spans="1:7">
      <c r="A1618" s="1">
        <v>1573</v>
      </c>
      <c r="B1618" s="177" t="s">
        <v>16485</v>
      </c>
      <c r="C1618" s="47" t="s">
        <v>16557</v>
      </c>
      <c r="D1618" s="801" t="s">
        <v>74</v>
      </c>
      <c r="E1618" s="125">
        <v>0.108</v>
      </c>
      <c r="F1618" s="801">
        <f t="shared" si="12"/>
        <v>734</v>
      </c>
      <c r="G1618" s="801" t="s">
        <v>16415</v>
      </c>
    </row>
    <row r="1619" spans="1:7">
      <c r="A1619" s="1">
        <v>1574</v>
      </c>
      <c r="B1619" s="177" t="s">
        <v>16485</v>
      </c>
      <c r="C1619" s="47" t="s">
        <v>10047</v>
      </c>
      <c r="D1619" s="801" t="s">
        <v>74</v>
      </c>
      <c r="E1619" s="125">
        <v>0.04</v>
      </c>
      <c r="F1619" s="801">
        <f t="shared" si="12"/>
        <v>272</v>
      </c>
      <c r="G1619" s="801" t="s">
        <v>16415</v>
      </c>
    </row>
    <row r="1620" spans="1:7">
      <c r="A1620" s="1">
        <v>1575</v>
      </c>
      <c r="B1620" s="177" t="s">
        <v>16485</v>
      </c>
      <c r="C1620" s="47" t="s">
        <v>757</v>
      </c>
      <c r="D1620" s="801" t="s">
        <v>74</v>
      </c>
      <c r="E1620" s="125">
        <v>0.312</v>
      </c>
      <c r="F1620" s="801">
        <f t="shared" si="12"/>
        <v>2122</v>
      </c>
      <c r="G1620" s="801" t="s">
        <v>16415</v>
      </c>
    </row>
    <row r="1621" spans="1:7">
      <c r="A1621" s="1">
        <v>1576</v>
      </c>
      <c r="B1621" s="177" t="s">
        <v>16485</v>
      </c>
      <c r="C1621" s="47" t="s">
        <v>16558</v>
      </c>
      <c r="D1621" s="801" t="s">
        <v>74</v>
      </c>
      <c r="E1621" s="125">
        <v>0.32</v>
      </c>
      <c r="F1621" s="801">
        <f t="shared" si="12"/>
        <v>2176</v>
      </c>
      <c r="G1621" s="801" t="s">
        <v>16415</v>
      </c>
    </row>
    <row r="1622" spans="1:7">
      <c r="A1622" s="1">
        <v>1577</v>
      </c>
      <c r="B1622" s="177" t="s">
        <v>16485</v>
      </c>
      <c r="C1622" s="47" t="s">
        <v>9244</v>
      </c>
      <c r="D1622" s="801" t="s">
        <v>74</v>
      </c>
      <c r="E1622" s="125">
        <v>0.28399999999999997</v>
      </c>
      <c r="F1622" s="801">
        <f t="shared" si="12"/>
        <v>1931</v>
      </c>
      <c r="G1622" s="801" t="s">
        <v>16415</v>
      </c>
    </row>
    <row r="1623" spans="1:7">
      <c r="A1623" s="1">
        <v>1578</v>
      </c>
      <c r="B1623" s="177" t="s">
        <v>16485</v>
      </c>
      <c r="C1623" s="47" t="s">
        <v>16559</v>
      </c>
      <c r="D1623" s="801" t="s">
        <v>74</v>
      </c>
      <c r="E1623" s="125">
        <v>0.32</v>
      </c>
      <c r="F1623" s="801">
        <f t="shared" si="12"/>
        <v>2176</v>
      </c>
      <c r="G1623" s="801" t="s">
        <v>16415</v>
      </c>
    </row>
    <row r="1624" spans="1:7">
      <c r="A1624" s="1">
        <v>1579</v>
      </c>
      <c r="B1624" s="177" t="s">
        <v>16485</v>
      </c>
      <c r="C1624" s="47" t="s">
        <v>2653</v>
      </c>
      <c r="D1624" s="801" t="s">
        <v>74</v>
      </c>
      <c r="E1624" s="125">
        <v>0.32</v>
      </c>
      <c r="F1624" s="801">
        <f t="shared" si="12"/>
        <v>2176</v>
      </c>
      <c r="G1624" s="801" t="s">
        <v>16415</v>
      </c>
    </row>
    <row r="1625" spans="1:7">
      <c r="A1625" s="1">
        <v>1580</v>
      </c>
      <c r="B1625" s="177" t="s">
        <v>16485</v>
      </c>
      <c r="C1625" s="47" t="s">
        <v>16560</v>
      </c>
      <c r="D1625" s="801" t="s">
        <v>74</v>
      </c>
      <c r="E1625" s="125">
        <v>7.1999999999999995E-2</v>
      </c>
      <c r="F1625" s="801">
        <f t="shared" si="12"/>
        <v>490</v>
      </c>
      <c r="G1625" s="801" t="s">
        <v>16415</v>
      </c>
    </row>
    <row r="1626" spans="1:7">
      <c r="A1626" s="1">
        <v>1581</v>
      </c>
      <c r="B1626" s="177" t="s">
        <v>16485</v>
      </c>
      <c r="C1626" s="47" t="s">
        <v>3246</v>
      </c>
      <c r="D1626" s="801" t="s">
        <v>74</v>
      </c>
      <c r="E1626" s="125">
        <v>0.34</v>
      </c>
      <c r="F1626" s="801">
        <f t="shared" si="12"/>
        <v>2312</v>
      </c>
      <c r="G1626" s="801" t="s">
        <v>16415</v>
      </c>
    </row>
    <row r="1627" spans="1:7">
      <c r="A1627" s="1">
        <v>1582</v>
      </c>
      <c r="B1627" s="177" t="s">
        <v>16485</v>
      </c>
      <c r="C1627" s="47" t="s">
        <v>1535</v>
      </c>
      <c r="D1627" s="801" t="s">
        <v>74</v>
      </c>
      <c r="E1627" s="125">
        <v>0.18</v>
      </c>
      <c r="F1627" s="801">
        <f t="shared" si="12"/>
        <v>1224</v>
      </c>
      <c r="G1627" s="801" t="s">
        <v>16415</v>
      </c>
    </row>
    <row r="1628" spans="1:7">
      <c r="A1628" s="1">
        <v>1583</v>
      </c>
      <c r="B1628" s="177" t="s">
        <v>16485</v>
      </c>
      <c r="C1628" s="47" t="s">
        <v>16561</v>
      </c>
      <c r="D1628" s="801" t="s">
        <v>74</v>
      </c>
      <c r="E1628" s="125">
        <v>0.12</v>
      </c>
      <c r="F1628" s="801">
        <f t="shared" si="12"/>
        <v>816</v>
      </c>
      <c r="G1628" s="801" t="s">
        <v>16415</v>
      </c>
    </row>
    <row r="1629" spans="1:7">
      <c r="A1629" s="1">
        <v>1584</v>
      </c>
      <c r="B1629" s="177" t="s">
        <v>16485</v>
      </c>
      <c r="C1629" s="47" t="s">
        <v>16562</v>
      </c>
      <c r="D1629" s="801" t="s">
        <v>74</v>
      </c>
      <c r="E1629" s="125">
        <v>0.08</v>
      </c>
      <c r="F1629" s="801">
        <f t="shared" si="12"/>
        <v>544</v>
      </c>
      <c r="G1629" s="801" t="s">
        <v>16415</v>
      </c>
    </row>
    <row r="1630" spans="1:7">
      <c r="A1630" s="1">
        <v>1585</v>
      </c>
      <c r="B1630" s="177" t="s">
        <v>16485</v>
      </c>
      <c r="C1630" s="47" t="s">
        <v>261</v>
      </c>
      <c r="D1630" s="801" t="s">
        <v>74</v>
      </c>
      <c r="E1630" s="125">
        <v>0.18</v>
      </c>
      <c r="F1630" s="801">
        <f t="shared" si="12"/>
        <v>1224</v>
      </c>
      <c r="G1630" s="801" t="s">
        <v>16415</v>
      </c>
    </row>
    <row r="1631" spans="1:7">
      <c r="A1631" s="1">
        <v>1586</v>
      </c>
      <c r="B1631" s="177" t="s">
        <v>16485</v>
      </c>
      <c r="C1631" s="47" t="s">
        <v>16563</v>
      </c>
      <c r="D1631" s="801" t="s">
        <v>74</v>
      </c>
      <c r="E1631" s="125">
        <v>0.33200000000000002</v>
      </c>
      <c r="F1631" s="801">
        <f t="shared" si="12"/>
        <v>2258</v>
      </c>
      <c r="G1631" s="801" t="s">
        <v>16415</v>
      </c>
    </row>
    <row r="1632" spans="1:7">
      <c r="A1632" s="1">
        <v>1587</v>
      </c>
      <c r="B1632" s="177" t="s">
        <v>16485</v>
      </c>
      <c r="C1632" s="47" t="s">
        <v>2099</v>
      </c>
      <c r="D1632" s="801" t="s">
        <v>74</v>
      </c>
      <c r="E1632" s="125">
        <v>0.32</v>
      </c>
      <c r="F1632" s="801">
        <f t="shared" si="12"/>
        <v>2176</v>
      </c>
      <c r="G1632" s="801" t="s">
        <v>16415</v>
      </c>
    </row>
    <row r="1633" spans="1:7">
      <c r="A1633" s="1">
        <v>1588</v>
      </c>
      <c r="B1633" s="177" t="s">
        <v>16485</v>
      </c>
      <c r="C1633" s="47" t="s">
        <v>16564</v>
      </c>
      <c r="D1633" s="801" t="s">
        <v>74</v>
      </c>
      <c r="E1633" s="125">
        <v>0.39200000000000002</v>
      </c>
      <c r="F1633" s="801">
        <f t="shared" si="12"/>
        <v>2666</v>
      </c>
      <c r="G1633" s="801" t="s">
        <v>16415</v>
      </c>
    </row>
    <row r="1634" spans="1:7">
      <c r="A1634" s="1">
        <v>1589</v>
      </c>
      <c r="B1634" s="177" t="s">
        <v>16485</v>
      </c>
      <c r="C1634" s="47" t="s">
        <v>16565</v>
      </c>
      <c r="D1634" s="801" t="s">
        <v>74</v>
      </c>
      <c r="E1634" s="125">
        <v>0.39600000000000002</v>
      </c>
      <c r="F1634" s="801">
        <f t="shared" si="12"/>
        <v>2693</v>
      </c>
      <c r="G1634" s="801" t="s">
        <v>16415</v>
      </c>
    </row>
    <row r="1635" spans="1:7">
      <c r="A1635" s="1">
        <v>1590</v>
      </c>
      <c r="B1635" s="177" t="s">
        <v>16485</v>
      </c>
      <c r="C1635" s="47" t="s">
        <v>15248</v>
      </c>
      <c r="D1635" s="801" t="s">
        <v>74</v>
      </c>
      <c r="E1635" s="125">
        <v>0.32</v>
      </c>
      <c r="F1635" s="801">
        <f t="shared" si="12"/>
        <v>2176</v>
      </c>
      <c r="G1635" s="801" t="s">
        <v>16415</v>
      </c>
    </row>
    <row r="1636" spans="1:7">
      <c r="A1636" s="1">
        <v>1591</v>
      </c>
      <c r="B1636" s="177" t="s">
        <v>16485</v>
      </c>
      <c r="C1636" s="47" t="s">
        <v>16566</v>
      </c>
      <c r="D1636" s="801" t="s">
        <v>74</v>
      </c>
      <c r="E1636" s="125">
        <v>0.32</v>
      </c>
      <c r="F1636" s="801">
        <f t="shared" si="12"/>
        <v>2176</v>
      </c>
      <c r="G1636" s="801" t="s">
        <v>16415</v>
      </c>
    </row>
    <row r="1637" spans="1:7">
      <c r="A1637" s="1">
        <v>1592</v>
      </c>
      <c r="B1637" s="177" t="s">
        <v>16485</v>
      </c>
      <c r="C1637" s="47" t="s">
        <v>2971</v>
      </c>
      <c r="D1637" s="801" t="s">
        <v>74</v>
      </c>
      <c r="E1637" s="125">
        <v>0.312</v>
      </c>
      <c r="F1637" s="801">
        <f t="shared" si="12"/>
        <v>2122</v>
      </c>
      <c r="G1637" s="801" t="s">
        <v>16415</v>
      </c>
    </row>
    <row r="1638" spans="1:7">
      <c r="A1638" s="1">
        <v>1593</v>
      </c>
      <c r="B1638" s="177" t="s">
        <v>16485</v>
      </c>
      <c r="C1638" s="47" t="s">
        <v>16567</v>
      </c>
      <c r="D1638" s="801" t="s">
        <v>74</v>
      </c>
      <c r="E1638" s="125">
        <v>0.18</v>
      </c>
      <c r="F1638" s="801">
        <f t="shared" si="12"/>
        <v>1224</v>
      </c>
      <c r="G1638" s="801" t="s">
        <v>16415</v>
      </c>
    </row>
    <row r="1639" spans="1:7">
      <c r="A1639" s="1">
        <v>1594</v>
      </c>
      <c r="B1639" s="177" t="s">
        <v>16485</v>
      </c>
      <c r="C1639" s="47" t="s">
        <v>16568</v>
      </c>
      <c r="D1639" s="801" t="s">
        <v>74</v>
      </c>
      <c r="E1639" s="125">
        <v>0.28000000000000003</v>
      </c>
      <c r="F1639" s="801">
        <f t="shared" si="12"/>
        <v>1904</v>
      </c>
      <c r="G1639" s="801" t="s">
        <v>16415</v>
      </c>
    </row>
    <row r="1640" spans="1:7">
      <c r="A1640" s="1">
        <v>1595</v>
      </c>
      <c r="B1640" s="177" t="s">
        <v>16485</v>
      </c>
      <c r="C1640" s="47" t="s">
        <v>16569</v>
      </c>
      <c r="D1640" s="801" t="s">
        <v>74</v>
      </c>
      <c r="E1640" s="125">
        <v>0.1</v>
      </c>
      <c r="F1640" s="801">
        <f t="shared" si="12"/>
        <v>680</v>
      </c>
      <c r="G1640" s="801" t="s">
        <v>16415</v>
      </c>
    </row>
    <row r="1641" spans="1:7">
      <c r="A1641" s="1">
        <v>1596</v>
      </c>
      <c r="B1641" s="177" t="s">
        <v>16485</v>
      </c>
      <c r="C1641" s="47" t="s">
        <v>16570</v>
      </c>
      <c r="D1641" s="801" t="s">
        <v>74</v>
      </c>
      <c r="E1641" s="125">
        <v>0.14799999999999999</v>
      </c>
      <c r="F1641" s="801">
        <f t="shared" si="12"/>
        <v>1006</v>
      </c>
      <c r="G1641" s="801" t="s">
        <v>16415</v>
      </c>
    </row>
    <row r="1642" spans="1:7">
      <c r="A1642" s="1">
        <v>1597</v>
      </c>
      <c r="B1642" s="177" t="s">
        <v>16485</v>
      </c>
      <c r="C1642" s="47" t="s">
        <v>16206</v>
      </c>
      <c r="D1642" s="801" t="s">
        <v>74</v>
      </c>
      <c r="E1642" s="125">
        <v>0.14399999999999999</v>
      </c>
      <c r="F1642" s="801">
        <f t="shared" ref="F1642:F1661" si="13">ROUND(E1642*6800,0)</f>
        <v>979</v>
      </c>
      <c r="G1642" s="801" t="s">
        <v>16415</v>
      </c>
    </row>
    <row r="1643" spans="1:7">
      <c r="A1643" s="1">
        <v>1598</v>
      </c>
      <c r="B1643" s="177" t="s">
        <v>16485</v>
      </c>
      <c r="C1643" s="47" t="s">
        <v>1946</v>
      </c>
      <c r="D1643" s="801" t="s">
        <v>74</v>
      </c>
      <c r="E1643" s="125">
        <v>0.33600000000000002</v>
      </c>
      <c r="F1643" s="801">
        <f t="shared" si="13"/>
        <v>2285</v>
      </c>
      <c r="G1643" s="801" t="s">
        <v>16415</v>
      </c>
    </row>
    <row r="1644" spans="1:7">
      <c r="A1644" s="1">
        <v>1599</v>
      </c>
      <c r="B1644" s="177" t="s">
        <v>16485</v>
      </c>
      <c r="C1644" s="47" t="s">
        <v>16571</v>
      </c>
      <c r="D1644" s="801" t="s">
        <v>74</v>
      </c>
      <c r="E1644" s="125">
        <v>0.1</v>
      </c>
      <c r="F1644" s="801">
        <f t="shared" si="13"/>
        <v>680</v>
      </c>
      <c r="G1644" s="801" t="s">
        <v>16415</v>
      </c>
    </row>
    <row r="1645" spans="1:7">
      <c r="A1645" s="1">
        <v>1600</v>
      </c>
      <c r="B1645" s="177" t="s">
        <v>16485</v>
      </c>
      <c r="C1645" s="47" t="s">
        <v>16572</v>
      </c>
      <c r="D1645" s="801" t="s">
        <v>74</v>
      </c>
      <c r="E1645" s="125">
        <v>0.08</v>
      </c>
      <c r="F1645" s="801">
        <f t="shared" si="13"/>
        <v>544</v>
      </c>
      <c r="G1645" s="801" t="s">
        <v>16415</v>
      </c>
    </row>
    <row r="1646" spans="1:7">
      <c r="A1646" s="1">
        <v>1601</v>
      </c>
      <c r="B1646" s="177" t="s">
        <v>16485</v>
      </c>
      <c r="C1646" s="47" t="s">
        <v>155</v>
      </c>
      <c r="D1646" s="801" t="s">
        <v>74</v>
      </c>
      <c r="E1646" s="125">
        <v>0.14399999999999999</v>
      </c>
      <c r="F1646" s="801">
        <f t="shared" si="13"/>
        <v>979</v>
      </c>
      <c r="G1646" s="801" t="s">
        <v>16415</v>
      </c>
    </row>
    <row r="1647" spans="1:7">
      <c r="A1647" s="1">
        <v>1602</v>
      </c>
      <c r="B1647" s="177" t="s">
        <v>16485</v>
      </c>
      <c r="C1647" s="47" t="s">
        <v>16573</v>
      </c>
      <c r="D1647" s="801" t="s">
        <v>74</v>
      </c>
      <c r="E1647" s="125">
        <v>9.1999999999999998E-2</v>
      </c>
      <c r="F1647" s="801">
        <f t="shared" si="13"/>
        <v>626</v>
      </c>
      <c r="G1647" s="801" t="s">
        <v>16415</v>
      </c>
    </row>
    <row r="1648" spans="1:7">
      <c r="A1648" s="1">
        <v>1603</v>
      </c>
      <c r="B1648" s="177" t="s">
        <v>16485</v>
      </c>
      <c r="C1648" s="47" t="s">
        <v>16574</v>
      </c>
      <c r="D1648" s="801" t="s">
        <v>74</v>
      </c>
      <c r="E1648" s="125">
        <v>0.17599999999999999</v>
      </c>
      <c r="F1648" s="801">
        <f t="shared" si="13"/>
        <v>1197</v>
      </c>
      <c r="G1648" s="801" t="s">
        <v>16415</v>
      </c>
    </row>
    <row r="1649" spans="1:7">
      <c r="A1649" s="1">
        <v>1604</v>
      </c>
      <c r="B1649" s="177" t="s">
        <v>16485</v>
      </c>
      <c r="C1649" s="47" t="s">
        <v>16575</v>
      </c>
      <c r="D1649" s="801" t="s">
        <v>74</v>
      </c>
      <c r="E1649" s="125">
        <v>0.16400000000000001</v>
      </c>
      <c r="F1649" s="801">
        <f t="shared" si="13"/>
        <v>1115</v>
      </c>
      <c r="G1649" s="801" t="s">
        <v>16415</v>
      </c>
    </row>
    <row r="1650" spans="1:7">
      <c r="A1650" s="1">
        <v>1605</v>
      </c>
      <c r="B1650" s="177" t="s">
        <v>16485</v>
      </c>
      <c r="C1650" s="47" t="s">
        <v>16576</v>
      </c>
      <c r="D1650" s="801" t="s">
        <v>74</v>
      </c>
      <c r="E1650" s="125">
        <v>0.24</v>
      </c>
      <c r="F1650" s="801">
        <f t="shared" si="13"/>
        <v>1632</v>
      </c>
      <c r="G1650" s="801" t="s">
        <v>16415</v>
      </c>
    </row>
    <row r="1651" spans="1:7">
      <c r="A1651" s="1">
        <v>1606</v>
      </c>
      <c r="B1651" s="177" t="s">
        <v>16485</v>
      </c>
      <c r="C1651" s="47" t="s">
        <v>16577</v>
      </c>
      <c r="D1651" s="801" t="s">
        <v>74</v>
      </c>
      <c r="E1651" s="125">
        <v>0.26</v>
      </c>
      <c r="F1651" s="801">
        <f t="shared" si="13"/>
        <v>1768</v>
      </c>
      <c r="G1651" s="801" t="s">
        <v>16415</v>
      </c>
    </row>
    <row r="1652" spans="1:7">
      <c r="A1652" s="1">
        <v>1607</v>
      </c>
      <c r="B1652" s="177" t="s">
        <v>16485</v>
      </c>
      <c r="C1652" s="47" t="s">
        <v>16578</v>
      </c>
      <c r="D1652" s="801" t="s">
        <v>74</v>
      </c>
      <c r="E1652" s="125">
        <v>0.21199999999999999</v>
      </c>
      <c r="F1652" s="801">
        <f t="shared" si="13"/>
        <v>1442</v>
      </c>
      <c r="G1652" s="801" t="s">
        <v>16415</v>
      </c>
    </row>
    <row r="1653" spans="1:7">
      <c r="A1653" s="1">
        <v>1608</v>
      </c>
      <c r="B1653" s="177" t="s">
        <v>16485</v>
      </c>
      <c r="C1653" s="47" t="s">
        <v>16573</v>
      </c>
      <c r="D1653" s="801" t="s">
        <v>74</v>
      </c>
      <c r="E1653" s="125">
        <v>0.2</v>
      </c>
      <c r="F1653" s="801">
        <f t="shared" si="13"/>
        <v>1360</v>
      </c>
      <c r="G1653" s="801" t="s">
        <v>16415</v>
      </c>
    </row>
    <row r="1654" spans="1:7">
      <c r="A1654" s="1">
        <v>1609</v>
      </c>
      <c r="B1654" s="177" t="s">
        <v>16485</v>
      </c>
      <c r="C1654" s="47" t="s">
        <v>16579</v>
      </c>
      <c r="D1654" s="801" t="s">
        <v>74</v>
      </c>
      <c r="E1654" s="125">
        <v>0.49199999999999999</v>
      </c>
      <c r="F1654" s="801">
        <f t="shared" si="13"/>
        <v>3346</v>
      </c>
      <c r="G1654" s="801" t="s">
        <v>16415</v>
      </c>
    </row>
    <row r="1655" spans="1:7">
      <c r="A1655" s="1">
        <v>1610</v>
      </c>
      <c r="B1655" s="177" t="s">
        <v>16485</v>
      </c>
      <c r="C1655" s="119" t="s">
        <v>16580</v>
      </c>
      <c r="D1655" s="801" t="s">
        <v>74</v>
      </c>
      <c r="E1655" s="125">
        <v>0.28000000000000003</v>
      </c>
      <c r="F1655" s="801">
        <f t="shared" si="13"/>
        <v>1904</v>
      </c>
      <c r="G1655" s="801" t="s">
        <v>16415</v>
      </c>
    </row>
    <row r="1656" spans="1:7">
      <c r="A1656" s="1">
        <v>1611</v>
      </c>
      <c r="B1656" s="177" t="s">
        <v>16485</v>
      </c>
      <c r="C1656" s="119" t="s">
        <v>16581</v>
      </c>
      <c r="D1656" s="801" t="s">
        <v>74</v>
      </c>
      <c r="E1656" s="125">
        <v>0.2</v>
      </c>
      <c r="F1656" s="801">
        <f t="shared" si="13"/>
        <v>1360</v>
      </c>
      <c r="G1656" s="801" t="s">
        <v>16415</v>
      </c>
    </row>
    <row r="1657" spans="1:7">
      <c r="A1657" s="1">
        <v>1612</v>
      </c>
      <c r="B1657" s="177" t="s">
        <v>16485</v>
      </c>
      <c r="C1657" s="119" t="s">
        <v>16582</v>
      </c>
      <c r="D1657" s="801" t="s">
        <v>74</v>
      </c>
      <c r="E1657" s="125">
        <v>0.216</v>
      </c>
      <c r="F1657" s="801">
        <f t="shared" si="13"/>
        <v>1469</v>
      </c>
      <c r="G1657" s="801" t="s">
        <v>16415</v>
      </c>
    </row>
    <row r="1658" spans="1:7">
      <c r="A1658" s="1"/>
      <c r="B1658" s="1"/>
      <c r="D1658" s="801"/>
      <c r="E1658" s="125"/>
      <c r="F1658" s="801"/>
      <c r="G1658" s="801"/>
    </row>
    <row r="1659" spans="1:7" ht="30">
      <c r="A1659" s="1">
        <v>1613</v>
      </c>
      <c r="B1659" s="179" t="s">
        <v>16583</v>
      </c>
      <c r="C1659" s="119" t="s">
        <v>16584</v>
      </c>
      <c r="D1659" s="801" t="s">
        <v>74</v>
      </c>
      <c r="E1659" s="125">
        <v>0.2</v>
      </c>
      <c r="F1659" s="801">
        <f t="shared" si="13"/>
        <v>1360</v>
      </c>
      <c r="G1659" s="801" t="s">
        <v>16415</v>
      </c>
    </row>
    <row r="1660" spans="1:7" ht="30">
      <c r="A1660" s="1">
        <v>1614</v>
      </c>
      <c r="B1660" s="179" t="s">
        <v>16583</v>
      </c>
      <c r="C1660" s="47" t="s">
        <v>16585</v>
      </c>
      <c r="D1660" s="801" t="s">
        <v>74</v>
      </c>
      <c r="E1660" s="125">
        <v>0.18</v>
      </c>
      <c r="F1660" s="801">
        <f t="shared" si="13"/>
        <v>1224</v>
      </c>
      <c r="G1660" s="801" t="s">
        <v>16415</v>
      </c>
    </row>
    <row r="1661" spans="1:7" ht="30">
      <c r="A1661" s="1">
        <v>1615</v>
      </c>
      <c r="B1661" s="179" t="s">
        <v>16583</v>
      </c>
      <c r="C1661" s="47" t="s">
        <v>16586</v>
      </c>
      <c r="D1661" s="801" t="s">
        <v>74</v>
      </c>
      <c r="E1661" s="125">
        <v>0.04</v>
      </c>
      <c r="F1661" s="801">
        <f t="shared" si="13"/>
        <v>272</v>
      </c>
      <c r="G1661" s="801" t="s">
        <v>16415</v>
      </c>
    </row>
    <row r="1662" spans="1:7" ht="30">
      <c r="A1662" s="1">
        <v>1616</v>
      </c>
      <c r="B1662" s="179" t="s">
        <v>16583</v>
      </c>
      <c r="C1662" s="47" t="s">
        <v>16587</v>
      </c>
      <c r="D1662" s="801" t="s">
        <v>74</v>
      </c>
      <c r="E1662" s="125">
        <v>0.32800000000000001</v>
      </c>
      <c r="F1662" s="801">
        <f>ROUND(E1662*6800,0)</f>
        <v>2230</v>
      </c>
      <c r="G1662" s="801" t="s">
        <v>16415</v>
      </c>
    </row>
    <row r="1663" spans="1:7" ht="30">
      <c r="A1663" s="1">
        <v>1617</v>
      </c>
      <c r="B1663" s="179" t="s">
        <v>16583</v>
      </c>
      <c r="C1663" s="47" t="s">
        <v>16588</v>
      </c>
      <c r="D1663" s="801" t="s">
        <v>74</v>
      </c>
      <c r="E1663" s="125">
        <v>0.17199999999999999</v>
      </c>
      <c r="F1663" s="801">
        <f t="shared" ref="F1663:F1692" si="14">ROUND(E1663*6800,0)</f>
        <v>1170</v>
      </c>
      <c r="G1663" s="801" t="s">
        <v>16415</v>
      </c>
    </row>
    <row r="1664" spans="1:7" ht="30">
      <c r="A1664" s="1">
        <v>1618</v>
      </c>
      <c r="B1664" s="179" t="s">
        <v>16583</v>
      </c>
      <c r="C1664" s="47" t="s">
        <v>16589</v>
      </c>
      <c r="D1664" s="801" t="s">
        <v>74</v>
      </c>
      <c r="E1664" s="125">
        <v>0.188</v>
      </c>
      <c r="F1664" s="801">
        <f t="shared" si="14"/>
        <v>1278</v>
      </c>
      <c r="G1664" s="801" t="s">
        <v>16415</v>
      </c>
    </row>
    <row r="1665" spans="1:7" ht="30">
      <c r="A1665" s="1">
        <v>1619</v>
      </c>
      <c r="B1665" s="179" t="s">
        <v>16583</v>
      </c>
      <c r="C1665" s="47" t="s">
        <v>16590</v>
      </c>
      <c r="D1665" s="801" t="s">
        <v>74</v>
      </c>
      <c r="E1665" s="125">
        <v>0.192</v>
      </c>
      <c r="F1665" s="801">
        <f t="shared" si="14"/>
        <v>1306</v>
      </c>
      <c r="G1665" s="801" t="s">
        <v>16415</v>
      </c>
    </row>
    <row r="1666" spans="1:7" ht="30">
      <c r="A1666" s="1">
        <v>1620</v>
      </c>
      <c r="B1666" s="179" t="s">
        <v>16583</v>
      </c>
      <c r="C1666" s="47" t="s">
        <v>16591</v>
      </c>
      <c r="D1666" s="801" t="s">
        <v>74</v>
      </c>
      <c r="E1666" s="125">
        <v>4.3999999999999997E-2</v>
      </c>
      <c r="F1666" s="801">
        <f t="shared" si="14"/>
        <v>299</v>
      </c>
      <c r="G1666" s="801" t="s">
        <v>16415</v>
      </c>
    </row>
    <row r="1667" spans="1:7" ht="30">
      <c r="A1667" s="1">
        <v>1621</v>
      </c>
      <c r="B1667" s="179" t="s">
        <v>16583</v>
      </c>
      <c r="C1667" s="47" t="s">
        <v>16592</v>
      </c>
      <c r="D1667" s="801" t="s">
        <v>74</v>
      </c>
      <c r="E1667" s="125">
        <v>0.27200000000000002</v>
      </c>
      <c r="F1667" s="801">
        <f t="shared" si="14"/>
        <v>1850</v>
      </c>
      <c r="G1667" s="801" t="s">
        <v>16415</v>
      </c>
    </row>
    <row r="1668" spans="1:7" ht="30">
      <c r="A1668" s="1">
        <v>1622</v>
      </c>
      <c r="B1668" s="179" t="s">
        <v>16583</v>
      </c>
      <c r="C1668" s="47" t="s">
        <v>16593</v>
      </c>
      <c r="D1668" s="801" t="s">
        <v>74</v>
      </c>
      <c r="E1668" s="125">
        <v>0.22</v>
      </c>
      <c r="F1668" s="801">
        <f t="shared" si="14"/>
        <v>1496</v>
      </c>
      <c r="G1668" s="801" t="s">
        <v>16415</v>
      </c>
    </row>
    <row r="1669" spans="1:7" ht="30">
      <c r="A1669" s="1">
        <v>1623</v>
      </c>
      <c r="B1669" s="179" t="s">
        <v>16583</v>
      </c>
      <c r="C1669" s="47" t="s">
        <v>16594</v>
      </c>
      <c r="D1669" s="801" t="s">
        <v>74</v>
      </c>
      <c r="E1669" s="125">
        <v>0.16</v>
      </c>
      <c r="F1669" s="801">
        <f t="shared" si="14"/>
        <v>1088</v>
      </c>
      <c r="G1669" s="801" t="s">
        <v>16415</v>
      </c>
    </row>
    <row r="1670" spans="1:7" ht="30">
      <c r="A1670" s="1">
        <v>1624</v>
      </c>
      <c r="B1670" s="179" t="s">
        <v>16583</v>
      </c>
      <c r="C1670" s="47" t="s">
        <v>16595</v>
      </c>
      <c r="D1670" s="801" t="s">
        <v>74</v>
      </c>
      <c r="E1670" s="125">
        <v>2.8000000000000001E-2</v>
      </c>
      <c r="F1670" s="801">
        <f t="shared" si="14"/>
        <v>190</v>
      </c>
      <c r="G1670" s="801" t="s">
        <v>16415</v>
      </c>
    </row>
    <row r="1671" spans="1:7" ht="30">
      <c r="A1671" s="1">
        <v>1625</v>
      </c>
      <c r="B1671" s="179" t="s">
        <v>16583</v>
      </c>
      <c r="C1671" s="47" t="s">
        <v>16596</v>
      </c>
      <c r="D1671" s="801" t="s">
        <v>74</v>
      </c>
      <c r="E1671" s="125">
        <v>8.4000000000000005E-2</v>
      </c>
      <c r="F1671" s="801">
        <f t="shared" si="14"/>
        <v>571</v>
      </c>
      <c r="G1671" s="801" t="s">
        <v>16415</v>
      </c>
    </row>
    <row r="1672" spans="1:7" ht="30">
      <c r="A1672" s="1">
        <v>1626</v>
      </c>
      <c r="B1672" s="179" t="s">
        <v>16583</v>
      </c>
      <c r="C1672" s="47" t="s">
        <v>16597</v>
      </c>
      <c r="D1672" s="801" t="s">
        <v>74</v>
      </c>
      <c r="E1672" s="125">
        <v>0.19600000000000001</v>
      </c>
      <c r="F1672" s="801">
        <f t="shared" si="14"/>
        <v>1333</v>
      </c>
      <c r="G1672" s="801" t="s">
        <v>16415</v>
      </c>
    </row>
    <row r="1673" spans="1:7" ht="30">
      <c r="A1673" s="1">
        <v>1627</v>
      </c>
      <c r="B1673" s="179" t="s">
        <v>16583</v>
      </c>
      <c r="C1673" s="47" t="s">
        <v>16598</v>
      </c>
      <c r="D1673" s="801" t="s">
        <v>74</v>
      </c>
      <c r="E1673" s="125">
        <v>0.124</v>
      </c>
      <c r="F1673" s="801">
        <f t="shared" si="14"/>
        <v>843</v>
      </c>
      <c r="G1673" s="801" t="s">
        <v>16415</v>
      </c>
    </row>
    <row r="1674" spans="1:7" ht="30">
      <c r="A1674" s="1">
        <v>1628</v>
      </c>
      <c r="B1674" s="179" t="s">
        <v>16583</v>
      </c>
      <c r="C1674" s="47" t="s">
        <v>16599</v>
      </c>
      <c r="D1674" s="801" t="s">
        <v>74</v>
      </c>
      <c r="E1674" s="125">
        <v>0.2</v>
      </c>
      <c r="F1674" s="801">
        <f t="shared" si="14"/>
        <v>1360</v>
      </c>
      <c r="G1674" s="801" t="s">
        <v>16415</v>
      </c>
    </row>
    <row r="1675" spans="1:7" ht="30">
      <c r="A1675" s="1">
        <v>1629</v>
      </c>
      <c r="B1675" s="179" t="s">
        <v>16583</v>
      </c>
      <c r="C1675" s="47" t="s">
        <v>16600</v>
      </c>
      <c r="D1675" s="801" t="s">
        <v>74</v>
      </c>
      <c r="E1675" s="125">
        <v>0.2</v>
      </c>
      <c r="F1675" s="801">
        <f t="shared" si="14"/>
        <v>1360</v>
      </c>
      <c r="G1675" s="801" t="s">
        <v>16415</v>
      </c>
    </row>
    <row r="1676" spans="1:7" ht="30">
      <c r="A1676" s="1">
        <v>1630</v>
      </c>
      <c r="B1676" s="179" t="s">
        <v>16583</v>
      </c>
      <c r="C1676" s="47" t="s">
        <v>16601</v>
      </c>
      <c r="D1676" s="801" t="s">
        <v>74</v>
      </c>
      <c r="E1676" s="125">
        <v>0.2</v>
      </c>
      <c r="F1676" s="801">
        <f t="shared" si="14"/>
        <v>1360</v>
      </c>
      <c r="G1676" s="801" t="s">
        <v>16415</v>
      </c>
    </row>
    <row r="1677" spans="1:7" ht="30">
      <c r="A1677" s="1">
        <v>1631</v>
      </c>
      <c r="B1677" s="179" t="s">
        <v>16583</v>
      </c>
      <c r="C1677" s="47" t="s">
        <v>16602</v>
      </c>
      <c r="D1677" s="801" t="s">
        <v>74</v>
      </c>
      <c r="E1677" s="125">
        <v>0.2</v>
      </c>
      <c r="F1677" s="801">
        <f t="shared" si="14"/>
        <v>1360</v>
      </c>
      <c r="G1677" s="801" t="s">
        <v>16415</v>
      </c>
    </row>
    <row r="1678" spans="1:7" ht="30">
      <c r="A1678" s="1">
        <v>1632</v>
      </c>
      <c r="B1678" s="179" t="s">
        <v>16583</v>
      </c>
      <c r="C1678" s="47" t="s">
        <v>16603</v>
      </c>
      <c r="D1678" s="801" t="s">
        <v>74</v>
      </c>
      <c r="E1678" s="801">
        <v>0.192</v>
      </c>
      <c r="F1678" s="801">
        <f t="shared" si="14"/>
        <v>1306</v>
      </c>
      <c r="G1678" s="801" t="s">
        <v>16415</v>
      </c>
    </row>
    <row r="1679" spans="1:7" ht="30">
      <c r="A1679" s="1">
        <v>1633</v>
      </c>
      <c r="B1679" s="179" t="s">
        <v>16583</v>
      </c>
      <c r="C1679" s="47" t="s">
        <v>16604</v>
      </c>
      <c r="D1679" s="801" t="s">
        <v>74</v>
      </c>
      <c r="E1679" s="801">
        <v>0.108</v>
      </c>
      <c r="F1679" s="801">
        <f t="shared" si="14"/>
        <v>734</v>
      </c>
      <c r="G1679" s="801" t="s">
        <v>16415</v>
      </c>
    </row>
    <row r="1680" spans="1:7" ht="30">
      <c r="A1680" s="1">
        <v>1634</v>
      </c>
      <c r="B1680" s="179" t="s">
        <v>16583</v>
      </c>
      <c r="C1680" s="47" t="s">
        <v>16605</v>
      </c>
      <c r="D1680" s="801" t="s">
        <v>74</v>
      </c>
      <c r="E1680" s="55">
        <v>6.4000000000000001E-2</v>
      </c>
      <c r="F1680" s="801">
        <f t="shared" si="14"/>
        <v>435</v>
      </c>
      <c r="G1680" s="801" t="s">
        <v>16415</v>
      </c>
    </row>
    <row r="1681" spans="1:7" ht="30">
      <c r="A1681" s="1">
        <v>1635</v>
      </c>
      <c r="B1681" s="179" t="s">
        <v>16583</v>
      </c>
      <c r="C1681" s="47" t="s">
        <v>16606</v>
      </c>
      <c r="D1681" s="801" t="s">
        <v>74</v>
      </c>
      <c r="E1681" s="125">
        <v>0.2</v>
      </c>
      <c r="F1681" s="801">
        <f t="shared" si="14"/>
        <v>1360</v>
      </c>
      <c r="G1681" s="801" t="s">
        <v>16415</v>
      </c>
    </row>
    <row r="1682" spans="1:7" ht="30">
      <c r="A1682" s="1">
        <v>1636</v>
      </c>
      <c r="B1682" s="179" t="s">
        <v>16583</v>
      </c>
      <c r="C1682" s="47" t="s">
        <v>16607</v>
      </c>
      <c r="D1682" s="801" t="s">
        <v>74</v>
      </c>
      <c r="E1682" s="125">
        <v>0.12</v>
      </c>
      <c r="F1682" s="801">
        <f t="shared" si="14"/>
        <v>816</v>
      </c>
      <c r="G1682" s="801" t="s">
        <v>16415</v>
      </c>
    </row>
    <row r="1683" spans="1:7" ht="30">
      <c r="A1683" s="1">
        <v>1637</v>
      </c>
      <c r="B1683" s="179" t="s">
        <v>16583</v>
      </c>
      <c r="C1683" s="47" t="s">
        <v>16608</v>
      </c>
      <c r="D1683" s="801" t="s">
        <v>74</v>
      </c>
      <c r="E1683" s="125">
        <v>7.1999999999999995E-2</v>
      </c>
      <c r="F1683" s="801">
        <f t="shared" si="14"/>
        <v>490</v>
      </c>
      <c r="G1683" s="801" t="s">
        <v>16415</v>
      </c>
    </row>
    <row r="1684" spans="1:7" ht="30">
      <c r="A1684" s="1">
        <v>1638</v>
      </c>
      <c r="B1684" s="179" t="s">
        <v>16583</v>
      </c>
      <c r="C1684" s="47" t="s">
        <v>16609</v>
      </c>
      <c r="D1684" s="801" t="s">
        <v>74</v>
      </c>
      <c r="E1684" s="125">
        <v>6.8000000000000005E-2</v>
      </c>
      <c r="F1684" s="801">
        <f t="shared" si="14"/>
        <v>462</v>
      </c>
      <c r="G1684" s="801" t="s">
        <v>16415</v>
      </c>
    </row>
    <row r="1685" spans="1:7" ht="30">
      <c r="A1685" s="1">
        <v>1639</v>
      </c>
      <c r="B1685" s="179" t="s">
        <v>16583</v>
      </c>
      <c r="C1685" s="47" t="s">
        <v>16610</v>
      </c>
      <c r="D1685" s="801" t="s">
        <v>74</v>
      </c>
      <c r="E1685" s="125">
        <v>7.1999999999999995E-2</v>
      </c>
      <c r="F1685" s="801">
        <f t="shared" si="14"/>
        <v>490</v>
      </c>
      <c r="G1685" s="801" t="s">
        <v>16415</v>
      </c>
    </row>
    <row r="1686" spans="1:7" ht="30">
      <c r="A1686" s="1">
        <v>1640</v>
      </c>
      <c r="B1686" s="179" t="s">
        <v>16583</v>
      </c>
      <c r="C1686" s="47" t="s">
        <v>16611</v>
      </c>
      <c r="D1686" s="801" t="s">
        <v>74</v>
      </c>
      <c r="E1686" s="125">
        <v>4.8000000000000001E-2</v>
      </c>
      <c r="F1686" s="801">
        <f t="shared" si="14"/>
        <v>326</v>
      </c>
      <c r="G1686" s="801" t="s">
        <v>16415</v>
      </c>
    </row>
    <row r="1687" spans="1:7" ht="30">
      <c r="A1687" s="1">
        <v>1641</v>
      </c>
      <c r="B1687" s="179" t="s">
        <v>16583</v>
      </c>
      <c r="C1687" s="47" t="s">
        <v>16612</v>
      </c>
      <c r="D1687" s="801" t="s">
        <v>74</v>
      </c>
      <c r="E1687" s="125">
        <v>0.17199999999999999</v>
      </c>
      <c r="F1687" s="801">
        <f t="shared" si="14"/>
        <v>1170</v>
      </c>
      <c r="G1687" s="801" t="s">
        <v>16415</v>
      </c>
    </row>
    <row r="1688" spans="1:7" ht="30">
      <c r="A1688" s="1">
        <v>1642</v>
      </c>
      <c r="B1688" s="179" t="s">
        <v>16583</v>
      </c>
      <c r="C1688" s="47" t="s">
        <v>16613</v>
      </c>
      <c r="D1688" s="801" t="s">
        <v>74</v>
      </c>
      <c r="E1688" s="125">
        <v>0.2</v>
      </c>
      <c r="F1688" s="801">
        <f t="shared" si="14"/>
        <v>1360</v>
      </c>
      <c r="G1688" s="801" t="s">
        <v>16415</v>
      </c>
    </row>
    <row r="1689" spans="1:7">
      <c r="A1689" s="1"/>
      <c r="B1689" s="1"/>
      <c r="D1689" s="801"/>
      <c r="E1689" s="125"/>
      <c r="F1689" s="801"/>
      <c r="G1689" s="801"/>
    </row>
    <row r="1690" spans="1:7">
      <c r="A1690" s="1">
        <v>1643</v>
      </c>
      <c r="B1690" s="177" t="s">
        <v>16614</v>
      </c>
      <c r="C1690" s="47" t="s">
        <v>16615</v>
      </c>
      <c r="D1690" s="801" t="s">
        <v>74</v>
      </c>
      <c r="E1690" s="125">
        <v>0.16</v>
      </c>
      <c r="F1690" s="801">
        <f t="shared" si="14"/>
        <v>1088</v>
      </c>
      <c r="G1690" s="801" t="s">
        <v>16415</v>
      </c>
    </row>
    <row r="1691" spans="1:7">
      <c r="A1691" s="1">
        <v>1644</v>
      </c>
      <c r="B1691" s="177" t="s">
        <v>16614</v>
      </c>
      <c r="C1691" s="47" t="s">
        <v>16344</v>
      </c>
      <c r="D1691" s="801" t="s">
        <v>74</v>
      </c>
      <c r="E1691" s="125">
        <v>0.252</v>
      </c>
      <c r="F1691" s="801">
        <f t="shared" si="14"/>
        <v>1714</v>
      </c>
      <c r="G1691" s="801" t="s">
        <v>16415</v>
      </c>
    </row>
    <row r="1692" spans="1:7">
      <c r="A1692" s="1">
        <v>1645</v>
      </c>
      <c r="B1692" s="177" t="s">
        <v>16614</v>
      </c>
      <c r="C1692" s="47" t="s">
        <v>16616</v>
      </c>
      <c r="D1692" s="801" t="s">
        <v>74</v>
      </c>
      <c r="E1692" s="125">
        <v>0.128</v>
      </c>
      <c r="F1692" s="801">
        <f t="shared" si="14"/>
        <v>870</v>
      </c>
      <c r="G1692" s="801" t="s">
        <v>16415</v>
      </c>
    </row>
    <row r="1693" spans="1:7">
      <c r="A1693" s="1">
        <v>1646</v>
      </c>
      <c r="B1693" s="177" t="s">
        <v>16614</v>
      </c>
      <c r="C1693" s="47" t="s">
        <v>16617</v>
      </c>
      <c r="D1693" s="801" t="s">
        <v>74</v>
      </c>
      <c r="E1693" s="125">
        <v>0.16</v>
      </c>
      <c r="F1693" s="801">
        <f>ROUND(E1693*6800,0)</f>
        <v>1088</v>
      </c>
      <c r="G1693" s="801" t="s">
        <v>16415</v>
      </c>
    </row>
    <row r="1694" spans="1:7">
      <c r="A1694" s="1">
        <v>1647</v>
      </c>
      <c r="B1694" s="177" t="s">
        <v>16614</v>
      </c>
      <c r="C1694" s="47" t="s">
        <v>16618</v>
      </c>
      <c r="D1694" s="801" t="s">
        <v>74</v>
      </c>
      <c r="E1694" s="125">
        <v>0.18</v>
      </c>
      <c r="F1694" s="801">
        <f t="shared" ref="F1694:F1706" si="15">ROUND(E1694*6800,0)</f>
        <v>1224</v>
      </c>
      <c r="G1694" s="801" t="s">
        <v>16415</v>
      </c>
    </row>
    <row r="1695" spans="1:7">
      <c r="A1695" s="1">
        <v>1648</v>
      </c>
      <c r="B1695" s="177" t="s">
        <v>16614</v>
      </c>
      <c r="C1695" s="47" t="s">
        <v>16619</v>
      </c>
      <c r="D1695" s="801" t="s">
        <v>74</v>
      </c>
      <c r="E1695" s="125">
        <v>0.16</v>
      </c>
      <c r="F1695" s="801">
        <f t="shared" si="15"/>
        <v>1088</v>
      </c>
      <c r="G1695" s="801" t="s">
        <v>16415</v>
      </c>
    </row>
    <row r="1696" spans="1:7">
      <c r="A1696" s="1">
        <v>1649</v>
      </c>
      <c r="B1696" s="177" t="s">
        <v>16614</v>
      </c>
      <c r="C1696" s="47" t="s">
        <v>3228</v>
      </c>
      <c r="D1696" s="801" t="s">
        <v>74</v>
      </c>
      <c r="E1696" s="125">
        <v>0.16</v>
      </c>
      <c r="F1696" s="801">
        <f t="shared" si="15"/>
        <v>1088</v>
      </c>
      <c r="G1696" s="801" t="s">
        <v>16415</v>
      </c>
    </row>
    <row r="1697" spans="1:7">
      <c r="A1697" s="1">
        <v>1650</v>
      </c>
      <c r="B1697" s="177" t="s">
        <v>16614</v>
      </c>
      <c r="C1697" s="47" t="s">
        <v>13909</v>
      </c>
      <c r="D1697" s="801" t="s">
        <v>74</v>
      </c>
      <c r="E1697" s="125">
        <v>0.2</v>
      </c>
      <c r="F1697" s="801">
        <f t="shared" si="15"/>
        <v>1360</v>
      </c>
      <c r="G1697" s="801" t="s">
        <v>16415</v>
      </c>
    </row>
    <row r="1698" spans="1:7">
      <c r="A1698" s="1">
        <v>1651</v>
      </c>
      <c r="B1698" s="177" t="s">
        <v>16614</v>
      </c>
      <c r="C1698" s="47" t="s">
        <v>13909</v>
      </c>
      <c r="D1698" s="801" t="s">
        <v>74</v>
      </c>
      <c r="E1698" s="125">
        <v>0.2</v>
      </c>
      <c r="F1698" s="801">
        <f t="shared" si="15"/>
        <v>1360</v>
      </c>
      <c r="G1698" s="801" t="s">
        <v>16415</v>
      </c>
    </row>
    <row r="1699" spans="1:7">
      <c r="A1699" s="1">
        <v>1652</v>
      </c>
      <c r="B1699" s="177" t="s">
        <v>16614</v>
      </c>
      <c r="C1699" s="47" t="s">
        <v>16620</v>
      </c>
      <c r="D1699" s="801" t="s">
        <v>74</v>
      </c>
      <c r="E1699" s="125">
        <v>0.21199999999999999</v>
      </c>
      <c r="F1699" s="801">
        <f t="shared" si="15"/>
        <v>1442</v>
      </c>
      <c r="G1699" s="801" t="s">
        <v>16415</v>
      </c>
    </row>
    <row r="1700" spans="1:7">
      <c r="A1700" s="1">
        <v>1653</v>
      </c>
      <c r="B1700" s="177" t="s">
        <v>16614</v>
      </c>
      <c r="C1700" s="47" t="s">
        <v>16621</v>
      </c>
      <c r="D1700" s="801" t="s">
        <v>74</v>
      </c>
      <c r="E1700" s="125">
        <v>0.436</v>
      </c>
      <c r="F1700" s="801">
        <f t="shared" si="15"/>
        <v>2965</v>
      </c>
      <c r="G1700" s="801" t="s">
        <v>16415</v>
      </c>
    </row>
    <row r="1701" spans="1:7">
      <c r="A1701" s="1">
        <v>1654</v>
      </c>
      <c r="B1701" s="177" t="s">
        <v>16614</v>
      </c>
      <c r="C1701" s="47" t="s">
        <v>16622</v>
      </c>
      <c r="D1701" s="801" t="s">
        <v>74</v>
      </c>
      <c r="E1701" s="125">
        <v>0.34</v>
      </c>
      <c r="F1701" s="801">
        <f t="shared" si="15"/>
        <v>2312</v>
      </c>
      <c r="G1701" s="801" t="s">
        <v>16415</v>
      </c>
    </row>
    <row r="1702" spans="1:7">
      <c r="A1702" s="1">
        <v>1655</v>
      </c>
      <c r="B1702" s="177" t="s">
        <v>16614</v>
      </c>
      <c r="C1702" s="47" t="s">
        <v>16623</v>
      </c>
      <c r="D1702" s="801" t="s">
        <v>74</v>
      </c>
      <c r="E1702" s="125">
        <v>0.2</v>
      </c>
      <c r="F1702" s="801">
        <f t="shared" si="15"/>
        <v>1360</v>
      </c>
      <c r="G1702" s="801" t="s">
        <v>16415</v>
      </c>
    </row>
    <row r="1703" spans="1:7">
      <c r="A1703" s="1"/>
      <c r="B1703" s="1"/>
      <c r="D1703" s="801"/>
      <c r="E1703" s="125"/>
      <c r="F1703" s="801"/>
      <c r="G1703" s="801"/>
    </row>
    <row r="1704" spans="1:7">
      <c r="A1704" s="1">
        <v>1656</v>
      </c>
      <c r="B1704" s="177" t="s">
        <v>16624</v>
      </c>
      <c r="C1704" s="47" t="s">
        <v>16625</v>
      </c>
      <c r="D1704" s="801" t="s">
        <v>74</v>
      </c>
      <c r="E1704" s="125">
        <v>0.184</v>
      </c>
      <c r="F1704" s="801">
        <f t="shared" si="15"/>
        <v>1251</v>
      </c>
      <c r="G1704" s="801" t="s">
        <v>16415</v>
      </c>
    </row>
    <row r="1705" spans="1:7">
      <c r="A1705" s="1">
        <v>1657</v>
      </c>
      <c r="B1705" s="177" t="s">
        <v>16624</v>
      </c>
      <c r="C1705" s="47" t="s">
        <v>16626</v>
      </c>
      <c r="D1705" s="801" t="s">
        <v>74</v>
      </c>
      <c r="E1705" s="125">
        <v>0.12</v>
      </c>
      <c r="F1705" s="801">
        <f t="shared" si="15"/>
        <v>816</v>
      </c>
      <c r="G1705" s="801" t="s">
        <v>16415</v>
      </c>
    </row>
    <row r="1706" spans="1:7">
      <c r="A1706" s="1">
        <v>1658</v>
      </c>
      <c r="B1706" s="177" t="s">
        <v>16624</v>
      </c>
      <c r="C1706" s="47" t="s">
        <v>16627</v>
      </c>
      <c r="D1706" s="801" t="s">
        <v>74</v>
      </c>
      <c r="E1706" s="125">
        <v>0.18375</v>
      </c>
      <c r="F1706" s="801">
        <f t="shared" si="15"/>
        <v>1250</v>
      </c>
      <c r="G1706" s="801" t="s">
        <v>16415</v>
      </c>
    </row>
    <row r="1707" spans="1:7">
      <c r="A1707" s="1">
        <v>1659</v>
      </c>
      <c r="B1707" s="177" t="s">
        <v>16624</v>
      </c>
      <c r="C1707" s="47" t="s">
        <v>16628</v>
      </c>
      <c r="D1707" s="801" t="s">
        <v>74</v>
      </c>
      <c r="E1707" s="125">
        <v>0.12</v>
      </c>
      <c r="F1707" s="801">
        <f>ROUND(E1707*6800,0)</f>
        <v>816</v>
      </c>
      <c r="G1707" s="801" t="s">
        <v>16415</v>
      </c>
    </row>
    <row r="1708" spans="1:7">
      <c r="A1708" s="1">
        <v>1660</v>
      </c>
      <c r="B1708" s="177" t="s">
        <v>16624</v>
      </c>
      <c r="C1708" s="47" t="s">
        <v>16629</v>
      </c>
      <c r="D1708" s="801" t="s">
        <v>74</v>
      </c>
      <c r="E1708" s="125">
        <v>0.12</v>
      </c>
      <c r="F1708" s="801">
        <f t="shared" ref="F1708:F1740" si="16">ROUND(E1708*6800,0)</f>
        <v>816</v>
      </c>
      <c r="G1708" s="801" t="s">
        <v>16415</v>
      </c>
    </row>
    <row r="1709" spans="1:7">
      <c r="A1709" s="1">
        <v>1661</v>
      </c>
      <c r="B1709" s="177" t="s">
        <v>16624</v>
      </c>
      <c r="C1709" s="47" t="s">
        <v>16630</v>
      </c>
      <c r="D1709" s="801" t="s">
        <v>74</v>
      </c>
      <c r="E1709" s="125">
        <v>0.12</v>
      </c>
      <c r="F1709" s="801">
        <f t="shared" si="16"/>
        <v>816</v>
      </c>
      <c r="G1709" s="801" t="s">
        <v>16415</v>
      </c>
    </row>
    <row r="1710" spans="1:7">
      <c r="A1710" s="1">
        <v>1662</v>
      </c>
      <c r="B1710" s="177" t="s">
        <v>16624</v>
      </c>
      <c r="C1710" s="47" t="s">
        <v>16631</v>
      </c>
      <c r="D1710" s="801" t="s">
        <v>74</v>
      </c>
      <c r="E1710" s="125">
        <v>9.6000000000000002E-2</v>
      </c>
      <c r="F1710" s="801">
        <f t="shared" si="16"/>
        <v>653</v>
      </c>
      <c r="G1710" s="801" t="s">
        <v>16415</v>
      </c>
    </row>
    <row r="1711" spans="1:7">
      <c r="A1711" s="1">
        <v>1663</v>
      </c>
      <c r="B1711" s="177" t="s">
        <v>16624</v>
      </c>
      <c r="C1711" s="47" t="s">
        <v>16632</v>
      </c>
      <c r="D1711" s="801" t="s">
        <v>74</v>
      </c>
      <c r="E1711" s="125">
        <v>0.12</v>
      </c>
      <c r="F1711" s="801">
        <f t="shared" si="16"/>
        <v>816</v>
      </c>
      <c r="G1711" s="801" t="s">
        <v>16415</v>
      </c>
    </row>
    <row r="1712" spans="1:7">
      <c r="A1712" s="1">
        <v>1664</v>
      </c>
      <c r="B1712" s="177" t="s">
        <v>16624</v>
      </c>
      <c r="C1712" s="47" t="s">
        <v>16633</v>
      </c>
      <c r="D1712" s="801" t="s">
        <v>74</v>
      </c>
      <c r="E1712" s="125">
        <v>0.12</v>
      </c>
      <c r="F1712" s="801">
        <f t="shared" si="16"/>
        <v>816</v>
      </c>
      <c r="G1712" s="801" t="s">
        <v>16415</v>
      </c>
    </row>
    <row r="1713" spans="1:7">
      <c r="A1713" s="1">
        <v>1665</v>
      </c>
      <c r="B1713" s="177" t="s">
        <v>16624</v>
      </c>
      <c r="C1713" s="47" t="s">
        <v>16634</v>
      </c>
      <c r="D1713" s="801" t="s">
        <v>74</v>
      </c>
      <c r="E1713" s="125">
        <v>0.12</v>
      </c>
      <c r="F1713" s="801">
        <f t="shared" si="16"/>
        <v>816</v>
      </c>
      <c r="G1713" s="801" t="s">
        <v>16415</v>
      </c>
    </row>
    <row r="1714" spans="1:7">
      <c r="A1714" s="1">
        <v>1666</v>
      </c>
      <c r="B1714" s="177" t="s">
        <v>16624</v>
      </c>
      <c r="C1714" s="47" t="s">
        <v>15690</v>
      </c>
      <c r="D1714" s="801" t="s">
        <v>74</v>
      </c>
      <c r="E1714" s="125">
        <v>0.12</v>
      </c>
      <c r="F1714" s="801">
        <f t="shared" si="16"/>
        <v>816</v>
      </c>
      <c r="G1714" s="801" t="s">
        <v>16415</v>
      </c>
    </row>
    <row r="1715" spans="1:7">
      <c r="A1715" s="1">
        <v>1667</v>
      </c>
      <c r="B1715" s="177" t="s">
        <v>16624</v>
      </c>
      <c r="C1715" s="47" t="s">
        <v>16635</v>
      </c>
      <c r="D1715" s="801" t="s">
        <v>74</v>
      </c>
      <c r="E1715" s="125">
        <v>0.12</v>
      </c>
      <c r="F1715" s="801">
        <f t="shared" si="16"/>
        <v>816</v>
      </c>
      <c r="G1715" s="801" t="s">
        <v>16415</v>
      </c>
    </row>
    <row r="1716" spans="1:7">
      <c r="A1716" s="1">
        <v>1668</v>
      </c>
      <c r="B1716" s="177" t="s">
        <v>16624</v>
      </c>
      <c r="C1716" s="47" t="s">
        <v>16636</v>
      </c>
      <c r="D1716" s="801" t="s">
        <v>74</v>
      </c>
      <c r="E1716" s="125">
        <v>0.12</v>
      </c>
      <c r="F1716" s="801">
        <f t="shared" si="16"/>
        <v>816</v>
      </c>
      <c r="G1716" s="801" t="s">
        <v>16415</v>
      </c>
    </row>
    <row r="1717" spans="1:7">
      <c r="A1717" s="1">
        <v>1669</v>
      </c>
      <c r="B1717" s="177" t="s">
        <v>16624</v>
      </c>
      <c r="C1717" s="47" t="s">
        <v>16637</v>
      </c>
      <c r="D1717" s="801" t="s">
        <v>74</v>
      </c>
      <c r="E1717" s="125">
        <v>0.12</v>
      </c>
      <c r="F1717" s="801">
        <f t="shared" si="16"/>
        <v>816</v>
      </c>
      <c r="G1717" s="801" t="s">
        <v>16415</v>
      </c>
    </row>
    <row r="1718" spans="1:7">
      <c r="A1718" s="1">
        <v>1670</v>
      </c>
      <c r="B1718" s="177" t="s">
        <v>16624</v>
      </c>
      <c r="C1718" s="47" t="s">
        <v>16638</v>
      </c>
      <c r="D1718" s="801" t="s">
        <v>74</v>
      </c>
      <c r="E1718" s="125">
        <v>0.12</v>
      </c>
      <c r="F1718" s="801">
        <f t="shared" si="16"/>
        <v>816</v>
      </c>
      <c r="G1718" s="801" t="s">
        <v>16415</v>
      </c>
    </row>
    <row r="1719" spans="1:7">
      <c r="A1719" s="1">
        <v>1671</v>
      </c>
      <c r="B1719" s="177" t="s">
        <v>16624</v>
      </c>
      <c r="C1719" s="47" t="s">
        <v>16639</v>
      </c>
      <c r="D1719" s="801" t="s">
        <v>74</v>
      </c>
      <c r="E1719" s="125">
        <v>0.12</v>
      </c>
      <c r="F1719" s="801">
        <f t="shared" si="16"/>
        <v>816</v>
      </c>
      <c r="G1719" s="801" t="s">
        <v>16415</v>
      </c>
    </row>
    <row r="1720" spans="1:7">
      <c r="A1720" s="1">
        <v>1672</v>
      </c>
      <c r="B1720" s="177" t="s">
        <v>16624</v>
      </c>
      <c r="C1720" s="47" t="s">
        <v>16640</v>
      </c>
      <c r="D1720" s="801" t="s">
        <v>74</v>
      </c>
      <c r="E1720" s="125">
        <v>0.12</v>
      </c>
      <c r="F1720" s="801">
        <f t="shared" si="16"/>
        <v>816</v>
      </c>
      <c r="G1720" s="801" t="s">
        <v>16415</v>
      </c>
    </row>
    <row r="1721" spans="1:7">
      <c r="A1721" s="1">
        <v>1673</v>
      </c>
      <c r="B1721" s="177" t="s">
        <v>16624</v>
      </c>
      <c r="C1721" s="47" t="s">
        <v>16641</v>
      </c>
      <c r="D1721" s="801" t="s">
        <v>74</v>
      </c>
      <c r="E1721" s="125">
        <v>0.12</v>
      </c>
      <c r="F1721" s="801">
        <f t="shared" si="16"/>
        <v>816</v>
      </c>
      <c r="G1721" s="801" t="s">
        <v>16415</v>
      </c>
    </row>
    <row r="1722" spans="1:7">
      <c r="A1722" s="1">
        <v>1674</v>
      </c>
      <c r="B1722" s="177" t="s">
        <v>16624</v>
      </c>
      <c r="C1722" s="47" t="s">
        <v>16642</v>
      </c>
      <c r="D1722" s="801" t="s">
        <v>74</v>
      </c>
      <c r="E1722" s="125">
        <v>0.12</v>
      </c>
      <c r="F1722" s="801">
        <f t="shared" si="16"/>
        <v>816</v>
      </c>
      <c r="G1722" s="801" t="s">
        <v>16415</v>
      </c>
    </row>
    <row r="1723" spans="1:7">
      <c r="A1723" s="1">
        <v>1675</v>
      </c>
      <c r="B1723" s="177" t="s">
        <v>16624</v>
      </c>
      <c r="C1723" s="47" t="s">
        <v>16643</v>
      </c>
      <c r="D1723" s="801" t="s">
        <v>74</v>
      </c>
      <c r="E1723" s="125">
        <v>0.08</v>
      </c>
      <c r="F1723" s="801">
        <f t="shared" si="16"/>
        <v>544</v>
      </c>
      <c r="G1723" s="801" t="s">
        <v>16415</v>
      </c>
    </row>
    <row r="1724" spans="1:7">
      <c r="A1724" s="1">
        <v>1676</v>
      </c>
      <c r="B1724" s="177" t="s">
        <v>16624</v>
      </c>
      <c r="C1724" s="47" t="s">
        <v>16644</v>
      </c>
      <c r="D1724" s="801" t="s">
        <v>74</v>
      </c>
      <c r="E1724" s="125">
        <v>0.12</v>
      </c>
      <c r="F1724" s="801">
        <f t="shared" si="16"/>
        <v>816</v>
      </c>
      <c r="G1724" s="801" t="s">
        <v>16415</v>
      </c>
    </row>
    <row r="1725" spans="1:7">
      <c r="A1725" s="1">
        <v>1677</v>
      </c>
      <c r="B1725" s="177" t="s">
        <v>16624</v>
      </c>
      <c r="C1725" s="47" t="s">
        <v>16645</v>
      </c>
      <c r="D1725" s="801" t="s">
        <v>74</v>
      </c>
      <c r="E1725" s="125">
        <v>0.12</v>
      </c>
      <c r="F1725" s="801">
        <f t="shared" si="16"/>
        <v>816</v>
      </c>
      <c r="G1725" s="801" t="s">
        <v>16415</v>
      </c>
    </row>
    <row r="1726" spans="1:7">
      <c r="A1726" s="1">
        <v>1678</v>
      </c>
      <c r="B1726" s="177" t="s">
        <v>16624</v>
      </c>
      <c r="C1726" s="47" t="s">
        <v>16646</v>
      </c>
      <c r="D1726" s="801" t="s">
        <v>74</v>
      </c>
      <c r="E1726" s="125">
        <v>0.12</v>
      </c>
      <c r="F1726" s="801">
        <f t="shared" si="16"/>
        <v>816</v>
      </c>
      <c r="G1726" s="801" t="s">
        <v>16415</v>
      </c>
    </row>
    <row r="1727" spans="1:7">
      <c r="A1727" s="1">
        <v>1679</v>
      </c>
      <c r="B1727" s="177" t="s">
        <v>16624</v>
      </c>
      <c r="C1727" s="47" t="s">
        <v>16647</v>
      </c>
      <c r="D1727" s="801" t="s">
        <v>74</v>
      </c>
      <c r="E1727" s="125">
        <v>0.12</v>
      </c>
      <c r="F1727" s="801">
        <f t="shared" si="16"/>
        <v>816</v>
      </c>
      <c r="G1727" s="801" t="s">
        <v>16415</v>
      </c>
    </row>
    <row r="1728" spans="1:7">
      <c r="A1728" s="1">
        <v>1680</v>
      </c>
      <c r="B1728" s="177" t="s">
        <v>16624</v>
      </c>
      <c r="C1728" s="47" t="s">
        <v>16648</v>
      </c>
      <c r="D1728" s="801" t="s">
        <v>74</v>
      </c>
      <c r="E1728" s="125">
        <v>6.4000000000000001E-2</v>
      </c>
      <c r="F1728" s="801">
        <f t="shared" si="16"/>
        <v>435</v>
      </c>
      <c r="G1728" s="801" t="s">
        <v>16415</v>
      </c>
    </row>
    <row r="1729" spans="1:7">
      <c r="A1729" s="1">
        <v>1681</v>
      </c>
      <c r="B1729" s="177" t="s">
        <v>16624</v>
      </c>
      <c r="C1729" s="47" t="s">
        <v>16649</v>
      </c>
      <c r="D1729" s="801" t="s">
        <v>74</v>
      </c>
      <c r="E1729" s="125">
        <v>0.12</v>
      </c>
      <c r="F1729" s="801">
        <f t="shared" si="16"/>
        <v>816</v>
      </c>
      <c r="G1729" s="801" t="s">
        <v>16415</v>
      </c>
    </row>
    <row r="1730" spans="1:7">
      <c r="A1730" s="1">
        <v>1682</v>
      </c>
      <c r="B1730" s="177" t="s">
        <v>16624</v>
      </c>
      <c r="C1730" s="47" t="s">
        <v>16650</v>
      </c>
      <c r="D1730" s="801" t="s">
        <v>74</v>
      </c>
      <c r="E1730" s="125">
        <v>0.12</v>
      </c>
      <c r="F1730" s="801">
        <f t="shared" si="16"/>
        <v>816</v>
      </c>
      <c r="G1730" s="801" t="s">
        <v>16415</v>
      </c>
    </row>
    <row r="1731" spans="1:7">
      <c r="A1731" s="1">
        <v>1683</v>
      </c>
      <c r="B1731" s="177" t="s">
        <v>16624</v>
      </c>
      <c r="C1731" s="47" t="s">
        <v>16651</v>
      </c>
      <c r="D1731" s="801" t="s">
        <v>74</v>
      </c>
      <c r="E1731" s="125">
        <v>0.12</v>
      </c>
      <c r="F1731" s="801">
        <f t="shared" si="16"/>
        <v>816</v>
      </c>
      <c r="G1731" s="801" t="s">
        <v>16415</v>
      </c>
    </row>
    <row r="1732" spans="1:7">
      <c r="A1732" s="1">
        <v>1684</v>
      </c>
      <c r="B1732" s="177" t="s">
        <v>16624</v>
      </c>
      <c r="C1732" s="47" t="s">
        <v>16652</v>
      </c>
      <c r="D1732" s="801" t="s">
        <v>74</v>
      </c>
      <c r="E1732" s="125">
        <v>0.12</v>
      </c>
      <c r="F1732" s="801">
        <f t="shared" si="16"/>
        <v>816</v>
      </c>
      <c r="G1732" s="801" t="s">
        <v>16415</v>
      </c>
    </row>
    <row r="1733" spans="1:7">
      <c r="A1733" s="1">
        <v>1685</v>
      </c>
      <c r="B1733" s="177" t="s">
        <v>16624</v>
      </c>
      <c r="C1733" s="47" t="s">
        <v>16653</v>
      </c>
      <c r="D1733" s="801" t="s">
        <v>74</v>
      </c>
      <c r="E1733" s="125">
        <v>0.12</v>
      </c>
      <c r="F1733" s="801">
        <f t="shared" si="16"/>
        <v>816</v>
      </c>
      <c r="G1733" s="801" t="s">
        <v>16415</v>
      </c>
    </row>
    <row r="1734" spans="1:7">
      <c r="A1734" s="1">
        <v>1686</v>
      </c>
      <c r="B1734" s="177" t="s">
        <v>16624</v>
      </c>
      <c r="C1734" s="47" t="s">
        <v>16654</v>
      </c>
      <c r="D1734" s="801" t="s">
        <v>74</v>
      </c>
      <c r="E1734" s="125">
        <v>6.8000000000000005E-2</v>
      </c>
      <c r="F1734" s="801">
        <f t="shared" si="16"/>
        <v>462</v>
      </c>
      <c r="G1734" s="801" t="s">
        <v>16415</v>
      </c>
    </row>
    <row r="1735" spans="1:7">
      <c r="A1735" s="1">
        <v>1687</v>
      </c>
      <c r="B1735" s="177" t="s">
        <v>16624</v>
      </c>
      <c r="C1735" s="47" t="s">
        <v>16655</v>
      </c>
      <c r="D1735" s="801" t="s">
        <v>74</v>
      </c>
      <c r="E1735" s="125">
        <v>0.12</v>
      </c>
      <c r="F1735" s="801">
        <f t="shared" si="16"/>
        <v>816</v>
      </c>
      <c r="G1735" s="801" t="s">
        <v>16415</v>
      </c>
    </row>
    <row r="1736" spans="1:7">
      <c r="A1736" s="1">
        <v>1688</v>
      </c>
      <c r="B1736" s="177" t="s">
        <v>16624</v>
      </c>
      <c r="C1736" s="47" t="s">
        <v>16656</v>
      </c>
      <c r="D1736" s="801" t="s">
        <v>74</v>
      </c>
      <c r="E1736" s="125">
        <v>0.12</v>
      </c>
      <c r="F1736" s="801">
        <f t="shared" si="16"/>
        <v>816</v>
      </c>
      <c r="G1736" s="801" t="s">
        <v>16415</v>
      </c>
    </row>
    <row r="1737" spans="1:7">
      <c r="A1737" s="1"/>
      <c r="B1737" s="1"/>
      <c r="D1737" s="801"/>
      <c r="E1737" s="125"/>
      <c r="F1737" s="801"/>
      <c r="G1737" s="801"/>
    </row>
    <row r="1738" spans="1:7">
      <c r="A1738" s="1">
        <v>1689</v>
      </c>
      <c r="B1738" s="177" t="s">
        <v>16657</v>
      </c>
      <c r="C1738" s="47" t="s">
        <v>16658</v>
      </c>
      <c r="D1738" s="801" t="s">
        <v>74</v>
      </c>
      <c r="E1738" s="125">
        <v>3.2000000000000001E-2</v>
      </c>
      <c r="F1738" s="801">
        <f t="shared" si="16"/>
        <v>218</v>
      </c>
      <c r="G1738" s="801" t="s">
        <v>16415</v>
      </c>
    </row>
    <row r="1739" spans="1:7">
      <c r="A1739" s="1">
        <v>1690</v>
      </c>
      <c r="B1739" s="177" t="s">
        <v>16657</v>
      </c>
      <c r="C1739" s="47" t="s">
        <v>16659</v>
      </c>
      <c r="D1739" s="801" t="s">
        <v>74</v>
      </c>
      <c r="E1739" s="125">
        <v>0.12</v>
      </c>
      <c r="F1739" s="801">
        <f t="shared" si="16"/>
        <v>816</v>
      </c>
      <c r="G1739" s="801" t="s">
        <v>16415</v>
      </c>
    </row>
    <row r="1740" spans="1:7">
      <c r="A1740" s="1">
        <v>1691</v>
      </c>
      <c r="B1740" s="177" t="s">
        <v>16657</v>
      </c>
      <c r="C1740" s="47" t="s">
        <v>16656</v>
      </c>
      <c r="D1740" s="801" t="s">
        <v>74</v>
      </c>
      <c r="E1740" s="125">
        <v>0.08</v>
      </c>
      <c r="F1740" s="801">
        <f t="shared" si="16"/>
        <v>544</v>
      </c>
      <c r="G1740" s="801" t="s">
        <v>16415</v>
      </c>
    </row>
    <row r="1741" spans="1:7">
      <c r="A1741" s="1">
        <v>1692</v>
      </c>
      <c r="B1741" s="177" t="s">
        <v>16657</v>
      </c>
      <c r="C1741" s="47" t="s">
        <v>16083</v>
      </c>
      <c r="D1741" s="801" t="s">
        <v>74</v>
      </c>
      <c r="E1741" s="125">
        <v>0.252</v>
      </c>
      <c r="F1741" s="801">
        <f>ROUND(E1741*6800,0)</f>
        <v>1714</v>
      </c>
      <c r="G1741" s="801" t="s">
        <v>16415</v>
      </c>
    </row>
    <row r="1742" spans="1:7">
      <c r="A1742" s="1">
        <v>1693</v>
      </c>
      <c r="B1742" s="177" t="s">
        <v>16657</v>
      </c>
      <c r="C1742" s="47" t="s">
        <v>16660</v>
      </c>
      <c r="D1742" s="801" t="s">
        <v>74</v>
      </c>
      <c r="E1742" s="125">
        <v>0.124</v>
      </c>
      <c r="F1742" s="801">
        <f t="shared" ref="F1742:F1804" si="17">ROUND(E1742*6800,0)</f>
        <v>843</v>
      </c>
      <c r="G1742" s="801" t="s">
        <v>16415</v>
      </c>
    </row>
    <row r="1743" spans="1:7">
      <c r="A1743" s="1">
        <v>1694</v>
      </c>
      <c r="B1743" s="177" t="s">
        <v>16657</v>
      </c>
      <c r="C1743" s="47" t="s">
        <v>16661</v>
      </c>
      <c r="D1743" s="801" t="s">
        <v>74</v>
      </c>
      <c r="E1743" s="125">
        <v>0.23599999999999999</v>
      </c>
      <c r="F1743" s="801">
        <f t="shared" si="17"/>
        <v>1605</v>
      </c>
      <c r="G1743" s="801" t="s">
        <v>16415</v>
      </c>
    </row>
    <row r="1744" spans="1:7">
      <c r="A1744" s="1">
        <v>1695</v>
      </c>
      <c r="B1744" s="177" t="s">
        <v>16657</v>
      </c>
      <c r="C1744" s="119" t="s">
        <v>16662</v>
      </c>
      <c r="D1744" s="801" t="s">
        <v>74</v>
      </c>
      <c r="E1744" s="125">
        <v>5.1999999999999998E-2</v>
      </c>
      <c r="F1744" s="801">
        <f t="shared" si="17"/>
        <v>354</v>
      </c>
      <c r="G1744" s="801" t="s">
        <v>16415</v>
      </c>
    </row>
    <row r="1745" spans="1:7">
      <c r="A1745" s="1">
        <v>1696</v>
      </c>
      <c r="B1745" s="177" t="s">
        <v>16657</v>
      </c>
      <c r="C1745" s="47" t="s">
        <v>16663</v>
      </c>
      <c r="D1745" s="801" t="s">
        <v>74</v>
      </c>
      <c r="E1745" s="125">
        <v>0.192</v>
      </c>
      <c r="F1745" s="801">
        <f t="shared" si="17"/>
        <v>1306</v>
      </c>
      <c r="G1745" s="801" t="s">
        <v>16415</v>
      </c>
    </row>
    <row r="1746" spans="1:7">
      <c r="A1746" s="1">
        <v>1697</v>
      </c>
      <c r="B1746" s="177" t="s">
        <v>16657</v>
      </c>
      <c r="C1746" s="47" t="s">
        <v>16664</v>
      </c>
      <c r="D1746" s="801" t="s">
        <v>74</v>
      </c>
      <c r="E1746" s="125">
        <v>4.8000000000000001E-2</v>
      </c>
      <c r="F1746" s="801">
        <f t="shared" si="17"/>
        <v>326</v>
      </c>
      <c r="G1746" s="801" t="s">
        <v>16415</v>
      </c>
    </row>
    <row r="1747" spans="1:7">
      <c r="A1747" s="1">
        <v>1698</v>
      </c>
      <c r="B1747" s="177" t="s">
        <v>16657</v>
      </c>
      <c r="C1747" s="47" t="s">
        <v>16665</v>
      </c>
      <c r="D1747" s="801" t="s">
        <v>74</v>
      </c>
      <c r="E1747" s="125">
        <v>9.1999999999999998E-2</v>
      </c>
      <c r="F1747" s="801">
        <f t="shared" si="17"/>
        <v>626</v>
      </c>
      <c r="G1747" s="801" t="s">
        <v>16415</v>
      </c>
    </row>
    <row r="1748" spans="1:7">
      <c r="A1748" s="1">
        <v>1699</v>
      </c>
      <c r="B1748" s="177" t="s">
        <v>16657</v>
      </c>
      <c r="C1748" s="47" t="s">
        <v>16666</v>
      </c>
      <c r="D1748" s="801" t="s">
        <v>74</v>
      </c>
      <c r="E1748" s="125">
        <v>0.2</v>
      </c>
      <c r="F1748" s="801">
        <f t="shared" si="17"/>
        <v>1360</v>
      </c>
      <c r="G1748" s="801" t="s">
        <v>16415</v>
      </c>
    </row>
    <row r="1749" spans="1:7">
      <c r="A1749" s="1">
        <v>1700</v>
      </c>
      <c r="B1749" s="177" t="s">
        <v>16657</v>
      </c>
      <c r="C1749" s="47" t="s">
        <v>15679</v>
      </c>
      <c r="D1749" s="801" t="s">
        <v>74</v>
      </c>
      <c r="E1749" s="125">
        <v>0.2</v>
      </c>
      <c r="F1749" s="801">
        <f t="shared" si="17"/>
        <v>1360</v>
      </c>
      <c r="G1749" s="801" t="s">
        <v>16415</v>
      </c>
    </row>
    <row r="1750" spans="1:7">
      <c r="A1750" s="1">
        <v>1701</v>
      </c>
      <c r="B1750" s="177" t="s">
        <v>16657</v>
      </c>
      <c r="C1750" s="47" t="s">
        <v>16667</v>
      </c>
      <c r="D1750" s="801" t="s">
        <v>74</v>
      </c>
      <c r="E1750" s="125">
        <v>0.20799999999999999</v>
      </c>
      <c r="F1750" s="801">
        <f t="shared" si="17"/>
        <v>1414</v>
      </c>
      <c r="G1750" s="801" t="s">
        <v>16415</v>
      </c>
    </row>
    <row r="1751" spans="1:7">
      <c r="A1751" s="1">
        <v>1702</v>
      </c>
      <c r="B1751" s="177" t="s">
        <v>16657</v>
      </c>
      <c r="C1751" s="47" t="s">
        <v>16668</v>
      </c>
      <c r="D1751" s="801" t="s">
        <v>74</v>
      </c>
      <c r="E1751" s="125">
        <v>0.128</v>
      </c>
      <c r="F1751" s="801">
        <f t="shared" si="17"/>
        <v>870</v>
      </c>
      <c r="G1751" s="801" t="s">
        <v>16415</v>
      </c>
    </row>
    <row r="1752" spans="1:7">
      <c r="A1752" s="1">
        <v>1703</v>
      </c>
      <c r="B1752" s="177" t="s">
        <v>16657</v>
      </c>
      <c r="C1752" s="47" t="s">
        <v>16669</v>
      </c>
      <c r="D1752" s="801" t="s">
        <v>74</v>
      </c>
      <c r="E1752" s="125">
        <v>0.16</v>
      </c>
      <c r="F1752" s="801">
        <f t="shared" si="17"/>
        <v>1088</v>
      </c>
      <c r="G1752" s="801" t="s">
        <v>16415</v>
      </c>
    </row>
    <row r="1753" spans="1:7">
      <c r="A1753" s="1">
        <v>1704</v>
      </c>
      <c r="B1753" s="177" t="s">
        <v>16657</v>
      </c>
      <c r="C1753" s="47" t="s">
        <v>16670</v>
      </c>
      <c r="D1753" s="801" t="s">
        <v>74</v>
      </c>
      <c r="E1753" s="125">
        <v>0.04</v>
      </c>
      <c r="F1753" s="801">
        <f t="shared" si="17"/>
        <v>272</v>
      </c>
      <c r="G1753" s="801" t="s">
        <v>16415</v>
      </c>
    </row>
    <row r="1754" spans="1:7">
      <c r="A1754" s="1">
        <v>1705</v>
      </c>
      <c r="B1754" s="177" t="s">
        <v>16657</v>
      </c>
      <c r="C1754" s="47" t="s">
        <v>16671</v>
      </c>
      <c r="D1754" s="801" t="s">
        <v>74</v>
      </c>
      <c r="E1754" s="125">
        <v>0.12</v>
      </c>
      <c r="F1754" s="801">
        <f t="shared" si="17"/>
        <v>816</v>
      </c>
      <c r="G1754" s="801" t="s">
        <v>16415</v>
      </c>
    </row>
    <row r="1755" spans="1:7">
      <c r="A1755" s="1">
        <v>1706</v>
      </c>
      <c r="B1755" s="177" t="s">
        <v>16657</v>
      </c>
      <c r="C1755" s="47" t="s">
        <v>16672</v>
      </c>
      <c r="D1755" s="801" t="s">
        <v>74</v>
      </c>
      <c r="E1755" s="125">
        <v>0.12</v>
      </c>
      <c r="F1755" s="801">
        <f t="shared" si="17"/>
        <v>816</v>
      </c>
      <c r="G1755" s="801" t="s">
        <v>16415</v>
      </c>
    </row>
    <row r="1756" spans="1:7">
      <c r="A1756" s="1">
        <v>1707</v>
      </c>
      <c r="B1756" s="177" t="s">
        <v>16657</v>
      </c>
      <c r="C1756" s="119" t="s">
        <v>16673</v>
      </c>
      <c r="D1756" s="801" t="s">
        <v>74</v>
      </c>
      <c r="E1756" s="125">
        <v>0.12</v>
      </c>
      <c r="F1756" s="801">
        <f t="shared" si="17"/>
        <v>816</v>
      </c>
      <c r="G1756" s="801" t="s">
        <v>16415</v>
      </c>
    </row>
    <row r="1757" spans="1:7">
      <c r="A1757" s="1">
        <v>1708</v>
      </c>
      <c r="B1757" s="177" t="s">
        <v>16657</v>
      </c>
      <c r="C1757" s="47" t="s">
        <v>16674</v>
      </c>
      <c r="D1757" s="801" t="s">
        <v>74</v>
      </c>
      <c r="E1757" s="125">
        <v>0.16</v>
      </c>
      <c r="F1757" s="801">
        <f t="shared" si="17"/>
        <v>1088</v>
      </c>
      <c r="G1757" s="801" t="s">
        <v>16415</v>
      </c>
    </row>
    <row r="1758" spans="1:7">
      <c r="A1758" s="1">
        <v>1709</v>
      </c>
      <c r="B1758" s="177" t="s">
        <v>16657</v>
      </c>
      <c r="C1758" s="47" t="s">
        <v>16675</v>
      </c>
      <c r="D1758" s="801" t="s">
        <v>74</v>
      </c>
      <c r="E1758" s="125">
        <v>0.12</v>
      </c>
      <c r="F1758" s="801">
        <f t="shared" si="17"/>
        <v>816</v>
      </c>
      <c r="G1758" s="801" t="s">
        <v>16415</v>
      </c>
    </row>
    <row r="1759" spans="1:7">
      <c r="A1759" s="1">
        <v>1710</v>
      </c>
      <c r="B1759" s="177" t="s">
        <v>16657</v>
      </c>
      <c r="C1759" s="47" t="s">
        <v>16676</v>
      </c>
      <c r="D1759" s="801" t="s">
        <v>74</v>
      </c>
      <c r="E1759" s="125">
        <v>0.08</v>
      </c>
      <c r="F1759" s="801">
        <f t="shared" si="17"/>
        <v>544</v>
      </c>
      <c r="G1759" s="801" t="s">
        <v>16415</v>
      </c>
    </row>
    <row r="1760" spans="1:7">
      <c r="A1760" s="1">
        <v>1711</v>
      </c>
      <c r="B1760" s="177" t="s">
        <v>16657</v>
      </c>
      <c r="C1760" s="47" t="s">
        <v>16677</v>
      </c>
      <c r="D1760" s="801" t="s">
        <v>74</v>
      </c>
      <c r="E1760" s="125">
        <v>0.1</v>
      </c>
      <c r="F1760" s="801">
        <f t="shared" si="17"/>
        <v>680</v>
      </c>
      <c r="G1760" s="801" t="s">
        <v>16415</v>
      </c>
    </row>
    <row r="1761" spans="1:7">
      <c r="A1761" s="1">
        <v>1712</v>
      </c>
      <c r="B1761" s="177" t="s">
        <v>16657</v>
      </c>
      <c r="C1761" s="47" t="s">
        <v>16678</v>
      </c>
      <c r="D1761" s="801" t="s">
        <v>74</v>
      </c>
      <c r="E1761" s="125">
        <v>0.12</v>
      </c>
      <c r="F1761" s="801">
        <f t="shared" si="17"/>
        <v>816</v>
      </c>
      <c r="G1761" s="801" t="s">
        <v>16415</v>
      </c>
    </row>
    <row r="1762" spans="1:7">
      <c r="A1762" s="1">
        <v>1713</v>
      </c>
      <c r="B1762" s="177" t="s">
        <v>16657</v>
      </c>
      <c r="C1762" s="47" t="s">
        <v>16679</v>
      </c>
      <c r="D1762" s="801" t="s">
        <v>74</v>
      </c>
      <c r="E1762" s="125">
        <v>0.12</v>
      </c>
      <c r="F1762" s="801">
        <f t="shared" si="17"/>
        <v>816</v>
      </c>
      <c r="G1762" s="801" t="s">
        <v>16415</v>
      </c>
    </row>
    <row r="1763" spans="1:7">
      <c r="A1763" s="1">
        <v>1714</v>
      </c>
      <c r="B1763" s="177" t="s">
        <v>16657</v>
      </c>
      <c r="C1763" s="47" t="s">
        <v>16680</v>
      </c>
      <c r="D1763" s="801" t="s">
        <v>74</v>
      </c>
      <c r="E1763" s="125">
        <v>0.14000000000000001</v>
      </c>
      <c r="F1763" s="801">
        <f t="shared" si="17"/>
        <v>952</v>
      </c>
      <c r="G1763" s="801" t="s">
        <v>16415</v>
      </c>
    </row>
    <row r="1764" spans="1:7">
      <c r="A1764" s="1">
        <v>1715</v>
      </c>
      <c r="B1764" s="177" t="s">
        <v>16657</v>
      </c>
      <c r="C1764" s="47" t="s">
        <v>16681</v>
      </c>
      <c r="D1764" s="801" t="s">
        <v>74</v>
      </c>
      <c r="E1764" s="125">
        <v>0.12</v>
      </c>
      <c r="F1764" s="801">
        <f t="shared" si="17"/>
        <v>816</v>
      </c>
      <c r="G1764" s="801" t="s">
        <v>16415</v>
      </c>
    </row>
    <row r="1765" spans="1:7">
      <c r="A1765" s="1">
        <v>1716</v>
      </c>
      <c r="B1765" s="177" t="s">
        <v>16657</v>
      </c>
      <c r="C1765" s="47" t="s">
        <v>16682</v>
      </c>
      <c r="D1765" s="801" t="s">
        <v>74</v>
      </c>
      <c r="E1765" s="125">
        <v>0.16</v>
      </c>
      <c r="F1765" s="801">
        <f t="shared" si="17"/>
        <v>1088</v>
      </c>
      <c r="G1765" s="801" t="s">
        <v>16415</v>
      </c>
    </row>
    <row r="1766" spans="1:7">
      <c r="A1766" s="1">
        <v>1717</v>
      </c>
      <c r="B1766" s="177" t="s">
        <v>16657</v>
      </c>
      <c r="C1766" s="47" t="s">
        <v>16683</v>
      </c>
      <c r="D1766" s="801" t="s">
        <v>74</v>
      </c>
      <c r="E1766" s="125">
        <v>0.28000000000000003</v>
      </c>
      <c r="F1766" s="801">
        <f t="shared" si="17"/>
        <v>1904</v>
      </c>
      <c r="G1766" s="801" t="s">
        <v>16415</v>
      </c>
    </row>
    <row r="1767" spans="1:7">
      <c r="A1767" s="1">
        <v>1718</v>
      </c>
      <c r="B1767" s="177" t="s">
        <v>16657</v>
      </c>
      <c r="C1767" s="47" t="s">
        <v>16684</v>
      </c>
      <c r="D1767" s="801" t="s">
        <v>74</v>
      </c>
      <c r="E1767" s="125">
        <v>6.8000000000000005E-2</v>
      </c>
      <c r="F1767" s="801">
        <f t="shared" si="17"/>
        <v>462</v>
      </c>
      <c r="G1767" s="801" t="s">
        <v>16415</v>
      </c>
    </row>
    <row r="1768" spans="1:7">
      <c r="A1768" s="1">
        <v>1719</v>
      </c>
      <c r="B1768" s="177" t="s">
        <v>16657</v>
      </c>
      <c r="C1768" s="47" t="s">
        <v>16685</v>
      </c>
      <c r="D1768" s="801" t="s">
        <v>74</v>
      </c>
      <c r="E1768" s="125">
        <v>0.12</v>
      </c>
      <c r="F1768" s="801">
        <f t="shared" si="17"/>
        <v>816</v>
      </c>
      <c r="G1768" s="801" t="s">
        <v>16415</v>
      </c>
    </row>
    <row r="1769" spans="1:7">
      <c r="A1769" s="1">
        <v>1720</v>
      </c>
      <c r="B1769" s="177" t="s">
        <v>16657</v>
      </c>
      <c r="C1769" s="47" t="s">
        <v>16686</v>
      </c>
      <c r="D1769" s="801" t="s">
        <v>74</v>
      </c>
      <c r="E1769" s="125">
        <v>0.16</v>
      </c>
      <c r="F1769" s="801">
        <f t="shared" si="17"/>
        <v>1088</v>
      </c>
      <c r="G1769" s="801" t="s">
        <v>16415</v>
      </c>
    </row>
    <row r="1770" spans="1:7">
      <c r="A1770" s="1">
        <v>1721</v>
      </c>
      <c r="B1770" s="177" t="s">
        <v>16657</v>
      </c>
      <c r="C1770" s="47" t="s">
        <v>16687</v>
      </c>
      <c r="D1770" s="801" t="s">
        <v>74</v>
      </c>
      <c r="E1770" s="125">
        <v>9.1999999999999998E-2</v>
      </c>
      <c r="F1770" s="801">
        <f t="shared" si="17"/>
        <v>626</v>
      </c>
      <c r="G1770" s="801" t="s">
        <v>16415</v>
      </c>
    </row>
    <row r="1771" spans="1:7">
      <c r="A1771" s="1">
        <v>1722</v>
      </c>
      <c r="B1771" s="177" t="s">
        <v>16657</v>
      </c>
      <c r="C1771" s="47" t="s">
        <v>16316</v>
      </c>
      <c r="D1771" s="801" t="s">
        <v>74</v>
      </c>
      <c r="E1771" s="125">
        <v>4.3999999999999997E-2</v>
      </c>
      <c r="F1771" s="801">
        <f t="shared" si="17"/>
        <v>299</v>
      </c>
      <c r="G1771" s="801" t="s">
        <v>16415</v>
      </c>
    </row>
    <row r="1772" spans="1:7">
      <c r="A1772" s="1">
        <v>1723</v>
      </c>
      <c r="B1772" s="177" t="s">
        <v>16657</v>
      </c>
      <c r="C1772" s="47" t="s">
        <v>16688</v>
      </c>
      <c r="D1772" s="801" t="s">
        <v>74</v>
      </c>
      <c r="E1772" s="125">
        <v>0.1</v>
      </c>
      <c r="F1772" s="801">
        <f t="shared" si="17"/>
        <v>680</v>
      </c>
      <c r="G1772" s="801" t="s">
        <v>16415</v>
      </c>
    </row>
    <row r="1773" spans="1:7">
      <c r="A1773" s="1">
        <v>1724</v>
      </c>
      <c r="B1773" s="177" t="s">
        <v>16657</v>
      </c>
      <c r="C1773" s="47" t="s">
        <v>16689</v>
      </c>
      <c r="D1773" s="801" t="s">
        <v>74</v>
      </c>
      <c r="E1773" s="125">
        <v>0.2</v>
      </c>
      <c r="F1773" s="801">
        <f t="shared" si="17"/>
        <v>1360</v>
      </c>
      <c r="G1773" s="801" t="s">
        <v>16415</v>
      </c>
    </row>
    <row r="1774" spans="1:7">
      <c r="A1774" s="1">
        <v>1725</v>
      </c>
      <c r="B1774" s="177" t="s">
        <v>16657</v>
      </c>
      <c r="C1774" s="120" t="s">
        <v>308</v>
      </c>
      <c r="D1774" s="801" t="s">
        <v>74</v>
      </c>
      <c r="E1774" s="125">
        <v>0.108</v>
      </c>
      <c r="F1774" s="801">
        <f t="shared" si="17"/>
        <v>734</v>
      </c>
      <c r="G1774" s="801" t="s">
        <v>16415</v>
      </c>
    </row>
    <row r="1775" spans="1:7">
      <c r="A1775" s="1">
        <v>1726</v>
      </c>
      <c r="B1775" s="177" t="s">
        <v>16657</v>
      </c>
      <c r="C1775" s="120" t="s">
        <v>16690</v>
      </c>
      <c r="D1775" s="801" t="s">
        <v>74</v>
      </c>
      <c r="E1775" s="125">
        <v>0.12</v>
      </c>
      <c r="F1775" s="801">
        <f t="shared" si="17"/>
        <v>816</v>
      </c>
      <c r="G1775" s="801" t="s">
        <v>16415</v>
      </c>
    </row>
    <row r="1776" spans="1:7">
      <c r="A1776" s="1">
        <v>1727</v>
      </c>
      <c r="B1776" s="177" t="s">
        <v>16657</v>
      </c>
      <c r="C1776" s="120" t="s">
        <v>16691</v>
      </c>
      <c r="D1776" s="801" t="s">
        <v>74</v>
      </c>
      <c r="E1776" s="125">
        <v>0.08</v>
      </c>
      <c r="F1776" s="801">
        <f t="shared" si="17"/>
        <v>544</v>
      </c>
      <c r="G1776" s="801" t="s">
        <v>16415</v>
      </c>
    </row>
    <row r="1777" spans="1:7">
      <c r="A1777" s="1">
        <v>1728</v>
      </c>
      <c r="B1777" s="177" t="s">
        <v>16657</v>
      </c>
      <c r="C1777" s="120" t="s">
        <v>16692</v>
      </c>
      <c r="D1777" s="801" t="s">
        <v>74</v>
      </c>
      <c r="E1777" s="125">
        <v>0.1</v>
      </c>
      <c r="F1777" s="801">
        <f t="shared" si="17"/>
        <v>680</v>
      </c>
      <c r="G1777" s="801" t="s">
        <v>16415</v>
      </c>
    </row>
    <row r="1778" spans="1:7">
      <c r="A1778" s="1">
        <v>1729</v>
      </c>
      <c r="B1778" s="177" t="s">
        <v>16657</v>
      </c>
      <c r="C1778" s="120" t="s">
        <v>16693</v>
      </c>
      <c r="D1778" s="801" t="s">
        <v>74</v>
      </c>
      <c r="E1778" s="125">
        <v>1.6E-2</v>
      </c>
      <c r="F1778" s="801">
        <f t="shared" si="17"/>
        <v>109</v>
      </c>
      <c r="G1778" s="801" t="s">
        <v>16415</v>
      </c>
    </row>
    <row r="1779" spans="1:7">
      <c r="A1779" s="1">
        <v>1730</v>
      </c>
      <c r="B1779" s="177" t="s">
        <v>16657</v>
      </c>
      <c r="C1779" s="120" t="s">
        <v>16694</v>
      </c>
      <c r="D1779" s="801" t="s">
        <v>74</v>
      </c>
      <c r="E1779" s="125">
        <v>0.1</v>
      </c>
      <c r="F1779" s="801">
        <f t="shared" si="17"/>
        <v>680</v>
      </c>
      <c r="G1779" s="801" t="s">
        <v>16415</v>
      </c>
    </row>
    <row r="1780" spans="1:7">
      <c r="A1780" s="1">
        <v>1731</v>
      </c>
      <c r="B1780" s="177" t="s">
        <v>16657</v>
      </c>
      <c r="C1780" s="120" t="s">
        <v>16695</v>
      </c>
      <c r="D1780" s="801" t="s">
        <v>74</v>
      </c>
      <c r="E1780" s="125">
        <v>0.2</v>
      </c>
      <c r="F1780" s="801">
        <f t="shared" si="17"/>
        <v>1360</v>
      </c>
      <c r="G1780" s="801" t="s">
        <v>16415</v>
      </c>
    </row>
    <row r="1781" spans="1:7">
      <c r="A1781" s="1">
        <v>1732</v>
      </c>
      <c r="B1781" s="177" t="s">
        <v>16657</v>
      </c>
      <c r="C1781" s="120" t="s">
        <v>7842</v>
      </c>
      <c r="D1781" s="801" t="s">
        <v>74</v>
      </c>
      <c r="E1781" s="125">
        <v>0.2</v>
      </c>
      <c r="F1781" s="801">
        <f t="shared" si="17"/>
        <v>1360</v>
      </c>
      <c r="G1781" s="801" t="s">
        <v>16415</v>
      </c>
    </row>
    <row r="1782" spans="1:7">
      <c r="A1782" s="1">
        <v>1733</v>
      </c>
      <c r="B1782" s="177" t="s">
        <v>16657</v>
      </c>
      <c r="C1782" s="120" t="s">
        <v>16696</v>
      </c>
      <c r="D1782" s="801" t="s">
        <v>74</v>
      </c>
      <c r="E1782" s="125">
        <v>0.1</v>
      </c>
      <c r="F1782" s="801">
        <f t="shared" si="17"/>
        <v>680</v>
      </c>
      <c r="G1782" s="801" t="s">
        <v>16415</v>
      </c>
    </row>
    <row r="1783" spans="1:7">
      <c r="A1783" s="1">
        <v>1734</v>
      </c>
      <c r="B1783" s="177" t="s">
        <v>16657</v>
      </c>
      <c r="C1783" s="120" t="s">
        <v>16697</v>
      </c>
      <c r="D1783" s="801" t="s">
        <v>74</v>
      </c>
      <c r="E1783" s="125">
        <v>0.8</v>
      </c>
      <c r="F1783" s="801">
        <f t="shared" si="17"/>
        <v>5440</v>
      </c>
      <c r="G1783" s="801" t="s">
        <v>16415</v>
      </c>
    </row>
    <row r="1784" spans="1:7">
      <c r="A1784" s="1">
        <v>1735</v>
      </c>
      <c r="B1784" s="177" t="s">
        <v>16657</v>
      </c>
      <c r="C1784" s="121" t="s">
        <v>16038</v>
      </c>
      <c r="D1784" s="801" t="s">
        <v>74</v>
      </c>
      <c r="E1784" s="125">
        <v>0.8</v>
      </c>
      <c r="F1784" s="801">
        <f t="shared" si="17"/>
        <v>5440</v>
      </c>
      <c r="G1784" s="801" t="s">
        <v>16415</v>
      </c>
    </row>
    <row r="1785" spans="1:7">
      <c r="A1785" s="1">
        <v>1736</v>
      </c>
      <c r="B1785" s="177" t="s">
        <v>16657</v>
      </c>
      <c r="C1785" s="120" t="s">
        <v>16698</v>
      </c>
      <c r="D1785" s="801" t="s">
        <v>74</v>
      </c>
      <c r="E1785" s="125">
        <v>0.8</v>
      </c>
      <c r="F1785" s="801">
        <f t="shared" si="17"/>
        <v>5440</v>
      </c>
      <c r="G1785" s="801" t="s">
        <v>16415</v>
      </c>
    </row>
    <row r="1786" spans="1:7">
      <c r="A1786" s="1">
        <v>1737</v>
      </c>
      <c r="B1786" s="177" t="s">
        <v>16657</v>
      </c>
      <c r="C1786" s="120" t="s">
        <v>16699</v>
      </c>
      <c r="D1786" s="801" t="s">
        <v>74</v>
      </c>
      <c r="E1786" s="125">
        <v>6.8000000000000005E-2</v>
      </c>
      <c r="F1786" s="801">
        <f t="shared" si="17"/>
        <v>462</v>
      </c>
      <c r="G1786" s="801" t="s">
        <v>16415</v>
      </c>
    </row>
    <row r="1787" spans="1:7">
      <c r="A1787" s="1">
        <v>1738</v>
      </c>
      <c r="B1787" s="177" t="s">
        <v>16657</v>
      </c>
      <c r="C1787" s="120" t="s">
        <v>16700</v>
      </c>
      <c r="D1787" s="801" t="s">
        <v>74</v>
      </c>
      <c r="E1787" s="125">
        <v>0.12</v>
      </c>
      <c r="F1787" s="801">
        <f t="shared" si="17"/>
        <v>816</v>
      </c>
      <c r="G1787" s="801" t="s">
        <v>16415</v>
      </c>
    </row>
    <row r="1788" spans="1:7">
      <c r="A1788" s="1">
        <v>1739</v>
      </c>
      <c r="B1788" s="177" t="s">
        <v>16657</v>
      </c>
      <c r="C1788" s="120" t="s">
        <v>16671</v>
      </c>
      <c r="D1788" s="801" t="s">
        <v>74</v>
      </c>
      <c r="E1788" s="125">
        <v>0.1</v>
      </c>
      <c r="F1788" s="801">
        <f t="shared" si="17"/>
        <v>680</v>
      </c>
      <c r="G1788" s="801" t="s">
        <v>16415</v>
      </c>
    </row>
    <row r="1789" spans="1:7">
      <c r="A1789" s="1">
        <v>1740</v>
      </c>
      <c r="B1789" s="177" t="s">
        <v>16657</v>
      </c>
      <c r="C1789" s="120" t="s">
        <v>16701</v>
      </c>
      <c r="D1789" s="801" t="s">
        <v>74</v>
      </c>
      <c r="E1789" s="125">
        <v>7.5999999999999998E-2</v>
      </c>
      <c r="F1789" s="801">
        <f t="shared" si="17"/>
        <v>517</v>
      </c>
      <c r="G1789" s="801" t="s">
        <v>16415</v>
      </c>
    </row>
    <row r="1790" spans="1:7">
      <c r="A1790" s="1">
        <v>1741</v>
      </c>
      <c r="B1790" s="177" t="s">
        <v>16657</v>
      </c>
      <c r="C1790" s="120" t="s">
        <v>16702</v>
      </c>
      <c r="D1790" s="801" t="s">
        <v>74</v>
      </c>
      <c r="E1790" s="125">
        <v>0.16</v>
      </c>
      <c r="F1790" s="801">
        <f t="shared" si="17"/>
        <v>1088</v>
      </c>
      <c r="G1790" s="801" t="s">
        <v>16415</v>
      </c>
    </row>
    <row r="1791" spans="1:7">
      <c r="A1791" s="1">
        <v>1742</v>
      </c>
      <c r="B1791" s="177" t="s">
        <v>16657</v>
      </c>
      <c r="C1791" s="120" t="s">
        <v>16703</v>
      </c>
      <c r="D1791" s="801" t="s">
        <v>74</v>
      </c>
      <c r="E1791" s="125">
        <v>4.3999999999999997E-2</v>
      </c>
      <c r="F1791" s="801">
        <f t="shared" si="17"/>
        <v>299</v>
      </c>
      <c r="G1791" s="801" t="s">
        <v>16415</v>
      </c>
    </row>
    <row r="1792" spans="1:7">
      <c r="A1792" s="1">
        <v>1743</v>
      </c>
      <c r="B1792" s="177" t="s">
        <v>16657</v>
      </c>
      <c r="C1792" s="120" t="s">
        <v>16704</v>
      </c>
      <c r="D1792" s="801" t="s">
        <v>74</v>
      </c>
      <c r="E1792" s="125">
        <v>4.8000000000000001E-2</v>
      </c>
      <c r="F1792" s="801">
        <f t="shared" si="17"/>
        <v>326</v>
      </c>
      <c r="G1792" s="801" t="s">
        <v>16415</v>
      </c>
    </row>
    <row r="1793" spans="1:7">
      <c r="A1793" s="1">
        <v>1744</v>
      </c>
      <c r="B1793" s="177" t="s">
        <v>16657</v>
      </c>
      <c r="C1793" s="120" t="s">
        <v>16705</v>
      </c>
      <c r="D1793" s="801" t="s">
        <v>74</v>
      </c>
      <c r="E1793" s="125">
        <v>0.12</v>
      </c>
      <c r="F1793" s="801">
        <f t="shared" si="17"/>
        <v>816</v>
      </c>
      <c r="G1793" s="801" t="s">
        <v>16415</v>
      </c>
    </row>
    <row r="1794" spans="1:7">
      <c r="A1794" s="1">
        <v>1745</v>
      </c>
      <c r="B1794" s="177" t="s">
        <v>16657</v>
      </c>
      <c r="C1794" s="120" t="s">
        <v>16706</v>
      </c>
      <c r="D1794" s="801" t="s">
        <v>74</v>
      </c>
      <c r="E1794" s="125">
        <v>8.4000000000000005E-2</v>
      </c>
      <c r="F1794" s="801">
        <f t="shared" si="17"/>
        <v>571</v>
      </c>
      <c r="G1794" s="801" t="s">
        <v>16415</v>
      </c>
    </row>
    <row r="1795" spans="1:7">
      <c r="A1795" s="1">
        <v>1746</v>
      </c>
      <c r="B1795" s="177" t="s">
        <v>16657</v>
      </c>
      <c r="C1795" s="120" t="s">
        <v>16707</v>
      </c>
      <c r="D1795" s="801" t="s">
        <v>74</v>
      </c>
      <c r="E1795" s="125">
        <v>8.7999999999999995E-2</v>
      </c>
      <c r="F1795" s="801">
        <f t="shared" si="17"/>
        <v>598</v>
      </c>
      <c r="G1795" s="801" t="s">
        <v>16415</v>
      </c>
    </row>
    <row r="1796" spans="1:7">
      <c r="A1796" s="1">
        <v>1747</v>
      </c>
      <c r="B1796" s="177" t="s">
        <v>16657</v>
      </c>
      <c r="C1796" s="120" t="s">
        <v>2083</v>
      </c>
      <c r="D1796" s="801" t="s">
        <v>74</v>
      </c>
      <c r="E1796" s="125">
        <v>0.12</v>
      </c>
      <c r="F1796" s="801">
        <f t="shared" si="17"/>
        <v>816</v>
      </c>
      <c r="G1796" s="801" t="s">
        <v>16415</v>
      </c>
    </row>
    <row r="1797" spans="1:7">
      <c r="A1797" s="1">
        <v>1748</v>
      </c>
      <c r="B1797" s="177" t="s">
        <v>16657</v>
      </c>
      <c r="C1797" s="120" t="s">
        <v>16708</v>
      </c>
      <c r="D1797" s="801" t="s">
        <v>74</v>
      </c>
      <c r="E1797" s="125">
        <v>0.12</v>
      </c>
      <c r="F1797" s="801">
        <f t="shared" si="17"/>
        <v>816</v>
      </c>
      <c r="G1797" s="801" t="s">
        <v>16415</v>
      </c>
    </row>
    <row r="1798" spans="1:7">
      <c r="A1798" s="1">
        <v>1749</v>
      </c>
      <c r="B1798" s="177" t="s">
        <v>16657</v>
      </c>
      <c r="C1798" s="120" t="s">
        <v>16709</v>
      </c>
      <c r="D1798" s="801" t="s">
        <v>74</v>
      </c>
      <c r="E1798" s="125">
        <v>0.16</v>
      </c>
      <c r="F1798" s="801">
        <f t="shared" si="17"/>
        <v>1088</v>
      </c>
      <c r="G1798" s="801" t="s">
        <v>16415</v>
      </c>
    </row>
    <row r="1799" spans="1:7">
      <c r="A1799" s="1">
        <v>1750</v>
      </c>
      <c r="B1799" s="177" t="s">
        <v>16657</v>
      </c>
      <c r="C1799" s="120" t="s">
        <v>16710</v>
      </c>
      <c r="D1799" s="801" t="s">
        <v>74</v>
      </c>
      <c r="E1799" s="125">
        <v>5.1999999999999998E-2</v>
      </c>
      <c r="F1799" s="801">
        <f t="shared" si="17"/>
        <v>354</v>
      </c>
      <c r="G1799" s="801" t="s">
        <v>16415</v>
      </c>
    </row>
    <row r="1800" spans="1:7">
      <c r="A1800" s="1">
        <v>1751</v>
      </c>
      <c r="B1800" s="177" t="s">
        <v>16657</v>
      </c>
      <c r="C1800" s="120" t="s">
        <v>16711</v>
      </c>
      <c r="D1800" s="801" t="s">
        <v>74</v>
      </c>
      <c r="E1800" s="125">
        <v>0.04</v>
      </c>
      <c r="F1800" s="801">
        <f t="shared" si="17"/>
        <v>272</v>
      </c>
      <c r="G1800" s="801" t="s">
        <v>16415</v>
      </c>
    </row>
    <row r="1801" spans="1:7">
      <c r="A1801" s="1">
        <v>1752</v>
      </c>
      <c r="B1801" s="177" t="s">
        <v>16657</v>
      </c>
      <c r="C1801" s="120" t="s">
        <v>16712</v>
      </c>
      <c r="D1801" s="801" t="s">
        <v>74</v>
      </c>
      <c r="E1801" s="125">
        <v>2.8000000000000001E-2</v>
      </c>
      <c r="F1801" s="801">
        <f t="shared" si="17"/>
        <v>190</v>
      </c>
      <c r="G1801" s="801" t="s">
        <v>16415</v>
      </c>
    </row>
    <row r="1802" spans="1:7">
      <c r="A1802" s="1">
        <v>1753</v>
      </c>
      <c r="B1802" s="177" t="s">
        <v>16657</v>
      </c>
      <c r="C1802" s="120" t="s">
        <v>16713</v>
      </c>
      <c r="D1802" s="801" t="s">
        <v>74</v>
      </c>
      <c r="E1802" s="125">
        <v>5.1999999999999998E-2</v>
      </c>
      <c r="F1802" s="801">
        <f t="shared" si="17"/>
        <v>354</v>
      </c>
      <c r="G1802" s="801" t="s">
        <v>16415</v>
      </c>
    </row>
    <row r="1803" spans="1:7">
      <c r="A1803" s="1">
        <v>1754</v>
      </c>
      <c r="B1803" s="177" t="s">
        <v>16657</v>
      </c>
      <c r="C1803" s="120" t="s">
        <v>16714</v>
      </c>
      <c r="D1803" s="801" t="s">
        <v>74</v>
      </c>
      <c r="E1803" s="125">
        <v>0.16</v>
      </c>
      <c r="F1803" s="801">
        <f t="shared" si="17"/>
        <v>1088</v>
      </c>
      <c r="G1803" s="801" t="s">
        <v>16415</v>
      </c>
    </row>
    <row r="1804" spans="1:7">
      <c r="A1804" s="1">
        <v>1755</v>
      </c>
      <c r="B1804" s="177" t="s">
        <v>16657</v>
      </c>
      <c r="C1804" s="120" t="s">
        <v>16715</v>
      </c>
      <c r="D1804" s="801" t="s">
        <v>74</v>
      </c>
      <c r="E1804" s="125">
        <v>0.08</v>
      </c>
      <c r="F1804" s="801">
        <f t="shared" si="17"/>
        <v>544</v>
      </c>
      <c r="G1804" s="801" t="s">
        <v>16415</v>
      </c>
    </row>
    <row r="1805" spans="1:7">
      <c r="A1805" s="1"/>
      <c r="B1805" s="1"/>
      <c r="D1805" s="801"/>
      <c r="E1805" s="125"/>
      <c r="F1805" s="801"/>
      <c r="G1805" s="801"/>
    </row>
    <row r="1806" spans="1:7">
      <c r="A1806" s="1">
        <v>1756</v>
      </c>
      <c r="B1806" s="166" t="s">
        <v>16716</v>
      </c>
      <c r="C1806" s="121" t="s">
        <v>16717</v>
      </c>
      <c r="D1806" s="801" t="s">
        <v>74</v>
      </c>
      <c r="E1806" s="125">
        <v>0.02</v>
      </c>
      <c r="F1806" s="801">
        <f t="shared" ref="F1806:F1808" si="18">ROUND(E1806*6800,0)</f>
        <v>136</v>
      </c>
      <c r="G1806" s="801" t="s">
        <v>16415</v>
      </c>
    </row>
    <row r="1807" spans="1:7">
      <c r="A1807" s="1">
        <v>1757</v>
      </c>
      <c r="B1807" s="166" t="s">
        <v>16716</v>
      </c>
      <c r="C1807" s="120" t="s">
        <v>16672</v>
      </c>
      <c r="D1807" s="801" t="s">
        <v>74</v>
      </c>
      <c r="E1807" s="125">
        <v>0.08</v>
      </c>
      <c r="F1807" s="801">
        <f t="shared" si="18"/>
        <v>544</v>
      </c>
      <c r="G1807" s="801" t="s">
        <v>16415</v>
      </c>
    </row>
    <row r="1808" spans="1:7">
      <c r="A1808" s="1">
        <v>1758</v>
      </c>
      <c r="B1808" s="166" t="s">
        <v>16716</v>
      </c>
      <c r="C1808" s="120" t="s">
        <v>16718</v>
      </c>
      <c r="D1808" s="801" t="s">
        <v>74</v>
      </c>
      <c r="E1808" s="125">
        <v>9.1999999999999998E-2</v>
      </c>
      <c r="F1808" s="801">
        <f t="shared" si="18"/>
        <v>626</v>
      </c>
      <c r="G1808" s="801" t="s">
        <v>16415</v>
      </c>
    </row>
    <row r="1809" spans="1:7">
      <c r="A1809" s="1">
        <v>1759</v>
      </c>
      <c r="B1809" s="166" t="s">
        <v>16716</v>
      </c>
      <c r="C1809" s="47" t="s">
        <v>16719</v>
      </c>
      <c r="D1809" s="801" t="s">
        <v>74</v>
      </c>
      <c r="E1809" s="125">
        <v>0.14000000000000001</v>
      </c>
      <c r="F1809" s="801">
        <f>ROUND(E1809*6800,0)</f>
        <v>952</v>
      </c>
      <c r="G1809" s="801" t="s">
        <v>16415</v>
      </c>
    </row>
    <row r="1810" spans="1:7">
      <c r="A1810" s="1">
        <v>1760</v>
      </c>
      <c r="B1810" s="166" t="s">
        <v>16716</v>
      </c>
      <c r="C1810" s="47" t="s">
        <v>16720</v>
      </c>
      <c r="D1810" s="801" t="s">
        <v>74</v>
      </c>
      <c r="E1810" s="125">
        <v>8.4000000000000005E-2</v>
      </c>
      <c r="F1810" s="801">
        <f t="shared" ref="F1810:F1843" si="19">ROUND(E1810*6800,0)</f>
        <v>571</v>
      </c>
      <c r="G1810" s="801" t="s">
        <v>16415</v>
      </c>
    </row>
    <row r="1811" spans="1:7">
      <c r="A1811" s="1">
        <v>1761</v>
      </c>
      <c r="B1811" s="166" t="s">
        <v>16716</v>
      </c>
      <c r="C1811" s="47" t="s">
        <v>16721</v>
      </c>
      <c r="D1811" s="801" t="s">
        <v>74</v>
      </c>
      <c r="E1811" s="125">
        <v>0.30399999999999999</v>
      </c>
      <c r="F1811" s="801">
        <f t="shared" si="19"/>
        <v>2067</v>
      </c>
      <c r="G1811" s="801" t="s">
        <v>16415</v>
      </c>
    </row>
    <row r="1812" spans="1:7">
      <c r="A1812" s="1">
        <v>1762</v>
      </c>
      <c r="B1812" s="166" t="s">
        <v>16716</v>
      </c>
      <c r="C1812" s="47" t="s">
        <v>16065</v>
      </c>
      <c r="D1812" s="801" t="s">
        <v>74</v>
      </c>
      <c r="E1812" s="125">
        <v>0.29199999999999998</v>
      </c>
      <c r="F1812" s="801">
        <f t="shared" si="19"/>
        <v>1986</v>
      </c>
      <c r="G1812" s="801" t="s">
        <v>16415</v>
      </c>
    </row>
    <row r="1813" spans="1:7">
      <c r="A1813" s="1">
        <v>1763</v>
      </c>
      <c r="B1813" s="166" t="s">
        <v>16716</v>
      </c>
      <c r="C1813" s="47" t="s">
        <v>16722</v>
      </c>
      <c r="D1813" s="801" t="s">
        <v>74</v>
      </c>
      <c r="E1813" s="125">
        <v>0.08</v>
      </c>
      <c r="F1813" s="801">
        <f t="shared" si="19"/>
        <v>544</v>
      </c>
      <c r="G1813" s="801" t="s">
        <v>16415</v>
      </c>
    </row>
    <row r="1814" spans="1:7">
      <c r="A1814" s="1">
        <v>1764</v>
      </c>
      <c r="B1814" s="166" t="s">
        <v>16716</v>
      </c>
      <c r="C1814" s="47" t="s">
        <v>16723</v>
      </c>
      <c r="D1814" s="801" t="s">
        <v>74</v>
      </c>
      <c r="E1814" s="125">
        <v>0.20399999999999999</v>
      </c>
      <c r="F1814" s="801">
        <f t="shared" si="19"/>
        <v>1387</v>
      </c>
      <c r="G1814" s="801" t="s">
        <v>16415</v>
      </c>
    </row>
    <row r="1815" spans="1:7">
      <c r="A1815" s="1">
        <v>1765</v>
      </c>
      <c r="B1815" s="166" t="s">
        <v>16716</v>
      </c>
      <c r="C1815" s="47" t="s">
        <v>16724</v>
      </c>
      <c r="D1815" s="801" t="s">
        <v>74</v>
      </c>
      <c r="E1815" s="125">
        <v>0.28399999999999997</v>
      </c>
      <c r="F1815" s="801">
        <f t="shared" si="19"/>
        <v>1931</v>
      </c>
      <c r="G1815" s="801" t="s">
        <v>16415</v>
      </c>
    </row>
    <row r="1816" spans="1:7">
      <c r="A1816" s="1">
        <v>1766</v>
      </c>
      <c r="B1816" s="166" t="s">
        <v>16716</v>
      </c>
      <c r="C1816" s="47" t="s">
        <v>16725</v>
      </c>
      <c r="D1816" s="801" t="s">
        <v>74</v>
      </c>
      <c r="E1816" s="125">
        <v>7.1999999999999995E-2</v>
      </c>
      <c r="F1816" s="801">
        <f t="shared" si="19"/>
        <v>490</v>
      </c>
      <c r="G1816" s="801" t="s">
        <v>16415</v>
      </c>
    </row>
    <row r="1817" spans="1:7">
      <c r="A1817" s="1">
        <v>1767</v>
      </c>
      <c r="B1817" s="166" t="s">
        <v>16716</v>
      </c>
      <c r="C1817" s="47" t="s">
        <v>16726</v>
      </c>
      <c r="D1817" s="801" t="s">
        <v>74</v>
      </c>
      <c r="E1817" s="125">
        <v>9.6000000000000002E-2</v>
      </c>
      <c r="F1817" s="801">
        <f t="shared" si="19"/>
        <v>653</v>
      </c>
      <c r="G1817" s="801" t="s">
        <v>16415</v>
      </c>
    </row>
    <row r="1818" spans="1:7">
      <c r="A1818" s="1">
        <v>1768</v>
      </c>
      <c r="B1818" s="166" t="s">
        <v>16716</v>
      </c>
      <c r="C1818" s="47" t="s">
        <v>16727</v>
      </c>
      <c r="D1818" s="801" t="s">
        <v>74</v>
      </c>
      <c r="E1818" s="125">
        <v>0.124</v>
      </c>
      <c r="F1818" s="801">
        <f t="shared" si="19"/>
        <v>843</v>
      </c>
      <c r="G1818" s="801" t="s">
        <v>16415</v>
      </c>
    </row>
    <row r="1819" spans="1:7">
      <c r="A1819" s="1">
        <v>1769</v>
      </c>
      <c r="B1819" s="166" t="s">
        <v>16716</v>
      </c>
      <c r="C1819" s="47" t="s">
        <v>16728</v>
      </c>
      <c r="D1819" s="801" t="s">
        <v>74</v>
      </c>
      <c r="E1819" s="125">
        <v>7.5999999999999998E-2</v>
      </c>
      <c r="F1819" s="801">
        <f t="shared" si="19"/>
        <v>517</v>
      </c>
      <c r="G1819" s="801" t="s">
        <v>16415</v>
      </c>
    </row>
    <row r="1820" spans="1:7">
      <c r="A1820" s="1">
        <v>1770</v>
      </c>
      <c r="B1820" s="166" t="s">
        <v>16716</v>
      </c>
      <c r="C1820" s="47" t="s">
        <v>16729</v>
      </c>
      <c r="D1820" s="801" t="s">
        <v>74</v>
      </c>
      <c r="E1820" s="125">
        <v>0.16400000000000001</v>
      </c>
      <c r="F1820" s="801">
        <f t="shared" si="19"/>
        <v>1115</v>
      </c>
      <c r="G1820" s="801" t="s">
        <v>16415</v>
      </c>
    </row>
    <row r="1821" spans="1:7">
      <c r="A1821" s="1">
        <v>1771</v>
      </c>
      <c r="B1821" s="166" t="s">
        <v>16716</v>
      </c>
      <c r="C1821" s="47" t="s">
        <v>16065</v>
      </c>
      <c r="D1821" s="801" t="s">
        <v>74</v>
      </c>
      <c r="E1821" s="125">
        <v>5.1999999999999998E-2</v>
      </c>
      <c r="F1821" s="801">
        <f t="shared" si="19"/>
        <v>354</v>
      </c>
      <c r="G1821" s="801" t="s">
        <v>16415</v>
      </c>
    </row>
    <row r="1822" spans="1:7">
      <c r="A1822" s="1">
        <v>1772</v>
      </c>
      <c r="B1822" s="166" t="s">
        <v>16716</v>
      </c>
      <c r="C1822" s="47" t="s">
        <v>16729</v>
      </c>
      <c r="D1822" s="801" t="s">
        <v>74</v>
      </c>
      <c r="E1822" s="125">
        <v>7.1999999999999995E-2</v>
      </c>
      <c r="F1822" s="801">
        <f t="shared" si="19"/>
        <v>490</v>
      </c>
      <c r="G1822" s="801" t="s">
        <v>16415</v>
      </c>
    </row>
    <row r="1823" spans="1:7">
      <c r="A1823" s="1">
        <v>1773</v>
      </c>
      <c r="B1823" s="166" t="s">
        <v>16716</v>
      </c>
      <c r="C1823" s="47" t="s">
        <v>16730</v>
      </c>
      <c r="D1823" s="801" t="s">
        <v>74</v>
      </c>
      <c r="E1823" s="125">
        <v>0.16400000000000001</v>
      </c>
      <c r="F1823" s="801">
        <f t="shared" si="19"/>
        <v>1115</v>
      </c>
      <c r="G1823" s="801" t="s">
        <v>16415</v>
      </c>
    </row>
    <row r="1824" spans="1:7">
      <c r="A1824" s="1">
        <v>1774</v>
      </c>
      <c r="B1824" s="166" t="s">
        <v>16716</v>
      </c>
      <c r="C1824" s="47" t="s">
        <v>16731</v>
      </c>
      <c r="D1824" s="801" t="s">
        <v>74</v>
      </c>
      <c r="E1824" s="125">
        <v>0.08</v>
      </c>
      <c r="F1824" s="801">
        <f t="shared" si="19"/>
        <v>544</v>
      </c>
      <c r="G1824" s="801" t="s">
        <v>16415</v>
      </c>
    </row>
    <row r="1825" spans="1:7">
      <c r="A1825" s="1">
        <v>1775</v>
      </c>
      <c r="B1825" s="166" t="s">
        <v>16716</v>
      </c>
      <c r="C1825" s="47" t="s">
        <v>16732</v>
      </c>
      <c r="D1825" s="801" t="s">
        <v>74</v>
      </c>
      <c r="E1825" s="125">
        <v>0.13600000000000001</v>
      </c>
      <c r="F1825" s="801">
        <f t="shared" si="19"/>
        <v>925</v>
      </c>
      <c r="G1825" s="801" t="s">
        <v>16415</v>
      </c>
    </row>
    <row r="1826" spans="1:7">
      <c r="A1826" s="1">
        <v>1776</v>
      </c>
      <c r="B1826" s="166" t="s">
        <v>16716</v>
      </c>
      <c r="C1826" s="47" t="s">
        <v>16733</v>
      </c>
      <c r="D1826" s="801" t="s">
        <v>74</v>
      </c>
      <c r="E1826" s="125">
        <v>3.5999999999999997E-2</v>
      </c>
      <c r="F1826" s="801">
        <f t="shared" si="19"/>
        <v>245</v>
      </c>
      <c r="G1826" s="801" t="s">
        <v>16415</v>
      </c>
    </row>
    <row r="1827" spans="1:7">
      <c r="A1827" s="1">
        <v>1777</v>
      </c>
      <c r="B1827" s="166" t="s">
        <v>16716</v>
      </c>
      <c r="C1827" s="47" t="s">
        <v>16734</v>
      </c>
      <c r="D1827" s="801" t="s">
        <v>74</v>
      </c>
      <c r="E1827" s="125">
        <v>0.28000000000000003</v>
      </c>
      <c r="F1827" s="801">
        <f t="shared" si="19"/>
        <v>1904</v>
      </c>
      <c r="G1827" s="801" t="s">
        <v>16415</v>
      </c>
    </row>
    <row r="1828" spans="1:7">
      <c r="A1828" s="1">
        <v>1778</v>
      </c>
      <c r="B1828" s="166" t="s">
        <v>16716</v>
      </c>
      <c r="C1828" s="47" t="s">
        <v>16735</v>
      </c>
      <c r="D1828" s="801" t="s">
        <v>74</v>
      </c>
      <c r="E1828" s="125">
        <v>4.8000000000000001E-2</v>
      </c>
      <c r="F1828" s="801">
        <f t="shared" si="19"/>
        <v>326</v>
      </c>
      <c r="G1828" s="801" t="s">
        <v>16415</v>
      </c>
    </row>
    <row r="1829" spans="1:7">
      <c r="A1829" s="1">
        <v>1779</v>
      </c>
      <c r="B1829" s="166" t="s">
        <v>16716</v>
      </c>
      <c r="C1829" s="47" t="s">
        <v>16736</v>
      </c>
      <c r="D1829" s="801" t="s">
        <v>74</v>
      </c>
      <c r="E1829" s="125">
        <v>0.13600000000000001</v>
      </c>
      <c r="F1829" s="801">
        <f t="shared" si="19"/>
        <v>925</v>
      </c>
      <c r="G1829" s="801" t="s">
        <v>16415</v>
      </c>
    </row>
    <row r="1830" spans="1:7">
      <c r="A1830" s="1">
        <v>1780</v>
      </c>
      <c r="B1830" s="166" t="s">
        <v>16716</v>
      </c>
      <c r="C1830" s="47" t="s">
        <v>16737</v>
      </c>
      <c r="D1830" s="801" t="s">
        <v>74</v>
      </c>
      <c r="E1830" s="125">
        <v>7.1999999999999995E-2</v>
      </c>
      <c r="F1830" s="801">
        <f t="shared" si="19"/>
        <v>490</v>
      </c>
      <c r="G1830" s="801" t="s">
        <v>16415</v>
      </c>
    </row>
    <row r="1831" spans="1:7">
      <c r="A1831" s="1">
        <v>1781</v>
      </c>
      <c r="B1831" s="166" t="s">
        <v>16716</v>
      </c>
      <c r="C1831" s="47" t="s">
        <v>16738</v>
      </c>
      <c r="D1831" s="801" t="s">
        <v>74</v>
      </c>
      <c r="E1831" s="125">
        <v>0.128</v>
      </c>
      <c r="F1831" s="801">
        <f t="shared" si="19"/>
        <v>870</v>
      </c>
      <c r="G1831" s="801" t="s">
        <v>16415</v>
      </c>
    </row>
    <row r="1832" spans="1:7">
      <c r="A1832" s="1">
        <v>1782</v>
      </c>
      <c r="B1832" s="166" t="s">
        <v>16716</v>
      </c>
      <c r="C1832" s="47" t="s">
        <v>16739</v>
      </c>
      <c r="D1832" s="801" t="s">
        <v>74</v>
      </c>
      <c r="E1832" s="125">
        <v>8.7999999999999995E-2</v>
      </c>
      <c r="F1832" s="801">
        <f t="shared" si="19"/>
        <v>598</v>
      </c>
      <c r="G1832" s="801" t="s">
        <v>16415</v>
      </c>
    </row>
    <row r="1833" spans="1:7">
      <c r="A1833" s="1">
        <v>1783</v>
      </c>
      <c r="B1833" s="166" t="s">
        <v>16716</v>
      </c>
      <c r="C1833" s="47" t="s">
        <v>16740</v>
      </c>
      <c r="D1833" s="801" t="s">
        <v>74</v>
      </c>
      <c r="E1833" s="125">
        <v>0.11600000000000001</v>
      </c>
      <c r="F1833" s="801">
        <f t="shared" si="19"/>
        <v>789</v>
      </c>
      <c r="G1833" s="801" t="s">
        <v>16415</v>
      </c>
    </row>
    <row r="1834" spans="1:7">
      <c r="A1834" s="1">
        <v>1784</v>
      </c>
      <c r="B1834" s="166" t="s">
        <v>16716</v>
      </c>
      <c r="C1834" s="47" t="s">
        <v>16741</v>
      </c>
      <c r="D1834" s="801" t="s">
        <v>74</v>
      </c>
      <c r="E1834" s="125">
        <v>7.1999999999999995E-2</v>
      </c>
      <c r="F1834" s="801">
        <f t="shared" si="19"/>
        <v>490</v>
      </c>
      <c r="G1834" s="801" t="s">
        <v>16415</v>
      </c>
    </row>
    <row r="1835" spans="1:7">
      <c r="A1835" s="1">
        <v>1785</v>
      </c>
      <c r="B1835" s="166" t="s">
        <v>16716</v>
      </c>
      <c r="C1835" s="47" t="s">
        <v>16742</v>
      </c>
      <c r="D1835" s="801" t="s">
        <v>74</v>
      </c>
      <c r="E1835" s="125">
        <v>0.108</v>
      </c>
      <c r="F1835" s="801">
        <f t="shared" si="19"/>
        <v>734</v>
      </c>
      <c r="G1835" s="801" t="s">
        <v>16415</v>
      </c>
    </row>
    <row r="1836" spans="1:7">
      <c r="A1836" s="1">
        <v>1786</v>
      </c>
      <c r="B1836" s="166" t="s">
        <v>16716</v>
      </c>
      <c r="C1836" s="47" t="s">
        <v>16743</v>
      </c>
      <c r="D1836" s="801" t="s">
        <v>74</v>
      </c>
      <c r="E1836" s="125">
        <v>0.1</v>
      </c>
      <c r="F1836" s="801">
        <f t="shared" si="19"/>
        <v>680</v>
      </c>
      <c r="G1836" s="801" t="s">
        <v>16415</v>
      </c>
    </row>
    <row r="1837" spans="1:7">
      <c r="A1837" s="1">
        <v>1787</v>
      </c>
      <c r="B1837" s="166" t="s">
        <v>16716</v>
      </c>
      <c r="C1837" s="47" t="s">
        <v>16744</v>
      </c>
      <c r="D1837" s="801" t="s">
        <v>74</v>
      </c>
      <c r="E1837" s="125">
        <v>0.216</v>
      </c>
      <c r="F1837" s="801">
        <f t="shared" si="19"/>
        <v>1469</v>
      </c>
      <c r="G1837" s="801" t="s">
        <v>16415</v>
      </c>
    </row>
    <row r="1838" spans="1:7">
      <c r="A1838" s="1">
        <v>1788</v>
      </c>
      <c r="B1838" s="166" t="s">
        <v>16716</v>
      </c>
      <c r="C1838" s="47" t="s">
        <v>16745</v>
      </c>
      <c r="D1838" s="801" t="s">
        <v>74</v>
      </c>
      <c r="E1838" s="125">
        <v>4.8000000000000001E-2</v>
      </c>
      <c r="F1838" s="801">
        <f t="shared" si="19"/>
        <v>326</v>
      </c>
      <c r="G1838" s="801" t="s">
        <v>16415</v>
      </c>
    </row>
    <row r="1839" spans="1:7">
      <c r="A1839" s="1">
        <v>1789</v>
      </c>
      <c r="B1839" s="166" t="s">
        <v>16716</v>
      </c>
      <c r="C1839" s="47" t="s">
        <v>16746</v>
      </c>
      <c r="D1839" s="801" t="s">
        <v>74</v>
      </c>
      <c r="E1839" s="125">
        <v>0.08</v>
      </c>
      <c r="F1839" s="801">
        <f t="shared" si="19"/>
        <v>544</v>
      </c>
      <c r="G1839" s="801" t="s">
        <v>16415</v>
      </c>
    </row>
    <row r="1840" spans="1:7">
      <c r="A1840" s="1"/>
      <c r="B1840" s="1"/>
      <c r="D1840" s="801"/>
      <c r="E1840" s="125"/>
      <c r="F1840" s="801"/>
      <c r="G1840" s="801"/>
    </row>
    <row r="1841" spans="1:7">
      <c r="A1841" s="1">
        <v>1790</v>
      </c>
      <c r="B1841" s="177" t="s">
        <v>16747</v>
      </c>
      <c r="C1841" s="120" t="s">
        <v>16748</v>
      </c>
      <c r="D1841" s="801" t="s">
        <v>74</v>
      </c>
      <c r="E1841" s="125">
        <v>0.108</v>
      </c>
      <c r="F1841" s="801">
        <f t="shared" si="19"/>
        <v>734</v>
      </c>
      <c r="G1841" s="801" t="s">
        <v>16415</v>
      </c>
    </row>
    <row r="1842" spans="1:7">
      <c r="A1842" s="1">
        <v>1791</v>
      </c>
      <c r="B1842" s="177" t="s">
        <v>16747</v>
      </c>
      <c r="C1842" s="120" t="s">
        <v>16749</v>
      </c>
      <c r="D1842" s="801" t="s">
        <v>74</v>
      </c>
      <c r="E1842" s="125">
        <v>6.4000000000000001E-2</v>
      </c>
      <c r="F1842" s="801">
        <f t="shared" si="19"/>
        <v>435</v>
      </c>
      <c r="G1842" s="801" t="s">
        <v>16415</v>
      </c>
    </row>
    <row r="1843" spans="1:7">
      <c r="A1843" s="1">
        <v>1792</v>
      </c>
      <c r="B1843" s="177" t="s">
        <v>16747</v>
      </c>
      <c r="C1843" s="120" t="s">
        <v>16732</v>
      </c>
      <c r="D1843" s="801" t="s">
        <v>74</v>
      </c>
      <c r="E1843" s="125">
        <v>7.5999999999999998E-2</v>
      </c>
      <c r="F1843" s="801">
        <f t="shared" si="19"/>
        <v>517</v>
      </c>
      <c r="G1843" s="801" t="s">
        <v>16415</v>
      </c>
    </row>
    <row r="1844" spans="1:7">
      <c r="A1844" s="1">
        <v>1793</v>
      </c>
      <c r="B1844" s="177" t="s">
        <v>16747</v>
      </c>
      <c r="C1844" s="120" t="s">
        <v>16750</v>
      </c>
      <c r="D1844" s="801" t="s">
        <v>74</v>
      </c>
      <c r="E1844" s="116">
        <v>0.1</v>
      </c>
      <c r="F1844" s="801">
        <f>ROUND(E1844*6800,0)</f>
        <v>680</v>
      </c>
      <c r="G1844" s="801" t="s">
        <v>16415</v>
      </c>
    </row>
    <row r="1845" spans="1:7">
      <c r="A1845" s="1">
        <v>1794</v>
      </c>
      <c r="B1845" s="177" t="s">
        <v>16747</v>
      </c>
      <c r="C1845" s="120" t="s">
        <v>15789</v>
      </c>
      <c r="D1845" s="801" t="s">
        <v>74</v>
      </c>
      <c r="E1845" s="116">
        <v>9.6000000000000002E-2</v>
      </c>
      <c r="F1845" s="801">
        <f t="shared" ref="F1845:F1908" si="20">ROUND(E1845*6800,0)</f>
        <v>653</v>
      </c>
      <c r="G1845" s="801" t="s">
        <v>16415</v>
      </c>
    </row>
    <row r="1846" spans="1:7">
      <c r="A1846" s="1">
        <v>1795</v>
      </c>
      <c r="B1846" s="177" t="s">
        <v>16747</v>
      </c>
      <c r="C1846" s="120" t="s">
        <v>16751</v>
      </c>
      <c r="D1846" s="801" t="s">
        <v>74</v>
      </c>
      <c r="E1846" s="116">
        <v>0.26400000000000001</v>
      </c>
      <c r="F1846" s="801">
        <f t="shared" si="20"/>
        <v>1795</v>
      </c>
      <c r="G1846" s="801" t="s">
        <v>16415</v>
      </c>
    </row>
    <row r="1847" spans="1:7">
      <c r="A1847" s="1">
        <v>1796</v>
      </c>
      <c r="B1847" s="177" t="s">
        <v>16747</v>
      </c>
      <c r="C1847" s="120" t="s">
        <v>16752</v>
      </c>
      <c r="D1847" s="801" t="s">
        <v>74</v>
      </c>
      <c r="E1847" s="116">
        <v>0.1</v>
      </c>
      <c r="F1847" s="801">
        <f t="shared" si="20"/>
        <v>680</v>
      </c>
      <c r="G1847" s="801" t="s">
        <v>16415</v>
      </c>
    </row>
    <row r="1848" spans="1:7">
      <c r="A1848" s="1">
        <v>1797</v>
      </c>
      <c r="B1848" s="177" t="s">
        <v>16747</v>
      </c>
      <c r="C1848" s="120" t="s">
        <v>16753</v>
      </c>
      <c r="D1848" s="801" t="s">
        <v>74</v>
      </c>
      <c r="E1848" s="116">
        <v>0.16</v>
      </c>
      <c r="F1848" s="801">
        <f t="shared" si="20"/>
        <v>1088</v>
      </c>
      <c r="G1848" s="801" t="s">
        <v>16415</v>
      </c>
    </row>
    <row r="1849" spans="1:7">
      <c r="A1849" s="1">
        <v>1798</v>
      </c>
      <c r="B1849" s="177" t="s">
        <v>16747</v>
      </c>
      <c r="C1849" s="120" t="s">
        <v>16754</v>
      </c>
      <c r="D1849" s="801" t="s">
        <v>74</v>
      </c>
      <c r="E1849" s="116">
        <v>4.8000000000000001E-2</v>
      </c>
      <c r="F1849" s="801">
        <f t="shared" si="20"/>
        <v>326</v>
      </c>
      <c r="G1849" s="801" t="s">
        <v>16415</v>
      </c>
    </row>
    <row r="1850" spans="1:7">
      <c r="A1850" s="1">
        <v>1799</v>
      </c>
      <c r="B1850" s="177" t="s">
        <v>16747</v>
      </c>
      <c r="C1850" s="120" t="s">
        <v>11366</v>
      </c>
      <c r="D1850" s="801" t="s">
        <v>74</v>
      </c>
      <c r="E1850" s="116">
        <v>0.88</v>
      </c>
      <c r="F1850" s="801">
        <f t="shared" si="20"/>
        <v>5984</v>
      </c>
      <c r="G1850" s="801" t="s">
        <v>16415</v>
      </c>
    </row>
    <row r="1851" spans="1:7">
      <c r="A1851" s="1">
        <v>1800</v>
      </c>
      <c r="B1851" s="177" t="s">
        <v>16747</v>
      </c>
      <c r="C1851" s="120" t="s">
        <v>16755</v>
      </c>
      <c r="D1851" s="801" t="s">
        <v>74</v>
      </c>
      <c r="E1851" s="116">
        <v>0.04</v>
      </c>
      <c r="F1851" s="801">
        <f t="shared" si="20"/>
        <v>272</v>
      </c>
      <c r="G1851" s="801" t="s">
        <v>16415</v>
      </c>
    </row>
    <row r="1852" spans="1:7">
      <c r="A1852" s="1">
        <v>1801</v>
      </c>
      <c r="B1852" s="177" t="s">
        <v>16747</v>
      </c>
      <c r="C1852" s="120" t="s">
        <v>16756</v>
      </c>
      <c r="D1852" s="801" t="s">
        <v>74</v>
      </c>
      <c r="E1852" s="116">
        <v>0.18</v>
      </c>
      <c r="F1852" s="801">
        <f t="shared" si="20"/>
        <v>1224</v>
      </c>
      <c r="G1852" s="801" t="s">
        <v>16415</v>
      </c>
    </row>
    <row r="1853" spans="1:7">
      <c r="A1853" s="1">
        <v>1802</v>
      </c>
      <c r="B1853" s="177" t="s">
        <v>16747</v>
      </c>
      <c r="C1853" s="120" t="s">
        <v>16587</v>
      </c>
      <c r="D1853" s="801" t="s">
        <v>74</v>
      </c>
      <c r="E1853" s="116">
        <v>0.26400000000000001</v>
      </c>
      <c r="F1853" s="801">
        <f t="shared" si="20"/>
        <v>1795</v>
      </c>
      <c r="G1853" s="801" t="s">
        <v>16415</v>
      </c>
    </row>
    <row r="1854" spans="1:7">
      <c r="A1854" s="1">
        <v>1803</v>
      </c>
      <c r="B1854" s="177" t="s">
        <v>16747</v>
      </c>
      <c r="C1854" s="120" t="s">
        <v>16757</v>
      </c>
      <c r="D1854" s="801" t="s">
        <v>74</v>
      </c>
      <c r="E1854" s="116">
        <v>0.124</v>
      </c>
      <c r="F1854" s="801">
        <f t="shared" si="20"/>
        <v>843</v>
      </c>
      <c r="G1854" s="801" t="s">
        <v>16415</v>
      </c>
    </row>
    <row r="1855" spans="1:7">
      <c r="A1855" s="1">
        <v>1804</v>
      </c>
      <c r="B1855" s="177" t="s">
        <v>16747</v>
      </c>
      <c r="C1855" s="120" t="s">
        <v>16758</v>
      </c>
      <c r="D1855" s="801" t="s">
        <v>74</v>
      </c>
      <c r="E1855" s="116">
        <v>0.08</v>
      </c>
      <c r="F1855" s="801">
        <f t="shared" si="20"/>
        <v>544</v>
      </c>
      <c r="G1855" s="801" t="s">
        <v>16415</v>
      </c>
    </row>
    <row r="1856" spans="1:7">
      <c r="A1856" s="1">
        <v>1805</v>
      </c>
      <c r="B1856" s="177" t="s">
        <v>16747</v>
      </c>
      <c r="C1856" s="120" t="s">
        <v>16759</v>
      </c>
      <c r="D1856" s="801" t="s">
        <v>74</v>
      </c>
      <c r="E1856" s="116">
        <v>0.24</v>
      </c>
      <c r="F1856" s="801">
        <f t="shared" si="20"/>
        <v>1632</v>
      </c>
      <c r="G1856" s="801" t="s">
        <v>16415</v>
      </c>
    </row>
    <row r="1857" spans="1:7">
      <c r="A1857" s="1">
        <v>1806</v>
      </c>
      <c r="B1857" s="177" t="s">
        <v>16747</v>
      </c>
      <c r="C1857" s="120" t="s">
        <v>16760</v>
      </c>
      <c r="D1857" s="801" t="s">
        <v>74</v>
      </c>
      <c r="E1857" s="116">
        <v>0.20399999999999999</v>
      </c>
      <c r="F1857" s="801">
        <f t="shared" si="20"/>
        <v>1387</v>
      </c>
      <c r="G1857" s="801" t="s">
        <v>16415</v>
      </c>
    </row>
    <row r="1858" spans="1:7">
      <c r="A1858" s="1">
        <v>1807</v>
      </c>
      <c r="B1858" s="177" t="s">
        <v>16747</v>
      </c>
      <c r="C1858" s="120" t="s">
        <v>1898</v>
      </c>
      <c r="D1858" s="801" t="s">
        <v>74</v>
      </c>
      <c r="E1858" s="116">
        <v>7.1999999999999995E-2</v>
      </c>
      <c r="F1858" s="801">
        <f t="shared" si="20"/>
        <v>490</v>
      </c>
      <c r="G1858" s="801" t="s">
        <v>16415</v>
      </c>
    </row>
    <row r="1859" spans="1:7">
      <c r="A1859" s="1">
        <v>1808</v>
      </c>
      <c r="B1859" s="177" t="s">
        <v>16747</v>
      </c>
      <c r="C1859" s="301" t="s">
        <v>16729</v>
      </c>
      <c r="D1859" s="801" t="s">
        <v>74</v>
      </c>
      <c r="E1859" s="116">
        <v>6.4000000000000001E-2</v>
      </c>
      <c r="F1859" s="801">
        <f t="shared" si="20"/>
        <v>435</v>
      </c>
      <c r="G1859" s="801" t="s">
        <v>16415</v>
      </c>
    </row>
    <row r="1860" spans="1:7">
      <c r="A1860" s="1">
        <v>1809</v>
      </c>
      <c r="B1860" s="177" t="s">
        <v>16747</v>
      </c>
      <c r="C1860" s="301" t="s">
        <v>16761</v>
      </c>
      <c r="D1860" s="801" t="s">
        <v>74</v>
      </c>
      <c r="E1860" s="116">
        <v>6.8000000000000005E-2</v>
      </c>
      <c r="F1860" s="801">
        <f t="shared" si="20"/>
        <v>462</v>
      </c>
      <c r="G1860" s="801" t="s">
        <v>16415</v>
      </c>
    </row>
    <row r="1861" spans="1:7">
      <c r="A1861" s="1">
        <v>1810</v>
      </c>
      <c r="B1861" s="177" t="s">
        <v>16747</v>
      </c>
      <c r="C1861" s="301" t="s">
        <v>16762</v>
      </c>
      <c r="D1861" s="801" t="s">
        <v>74</v>
      </c>
      <c r="E1861" s="116">
        <v>9.6000000000000002E-2</v>
      </c>
      <c r="F1861" s="801">
        <f t="shared" si="20"/>
        <v>653</v>
      </c>
      <c r="G1861" s="801" t="s">
        <v>16415</v>
      </c>
    </row>
    <row r="1862" spans="1:7">
      <c r="A1862" s="1">
        <v>1811</v>
      </c>
      <c r="B1862" s="177" t="s">
        <v>16747</v>
      </c>
      <c r="C1862" s="301" t="s">
        <v>16763</v>
      </c>
      <c r="D1862" s="801" t="s">
        <v>74</v>
      </c>
      <c r="E1862" s="116">
        <v>0.08</v>
      </c>
      <c r="F1862" s="801">
        <f t="shared" si="20"/>
        <v>544</v>
      </c>
      <c r="G1862" s="801" t="s">
        <v>16415</v>
      </c>
    </row>
    <row r="1863" spans="1:7">
      <c r="A1863" s="1">
        <v>1812</v>
      </c>
      <c r="B1863" s="177" t="s">
        <v>16747</v>
      </c>
      <c r="C1863" s="301" t="s">
        <v>16764</v>
      </c>
      <c r="D1863" s="801" t="s">
        <v>74</v>
      </c>
      <c r="E1863" s="116">
        <v>0.104</v>
      </c>
      <c r="F1863" s="801">
        <f t="shared" si="20"/>
        <v>707</v>
      </c>
      <c r="G1863" s="801" t="s">
        <v>16415</v>
      </c>
    </row>
    <row r="1864" spans="1:7">
      <c r="A1864" s="1">
        <v>1813</v>
      </c>
      <c r="B1864" s="177" t="s">
        <v>16747</v>
      </c>
      <c r="C1864" s="301" t="s">
        <v>10586</v>
      </c>
      <c r="D1864" s="801" t="s">
        <v>74</v>
      </c>
      <c r="E1864" s="116">
        <v>0.14399999999999999</v>
      </c>
      <c r="F1864" s="801">
        <f t="shared" si="20"/>
        <v>979</v>
      </c>
      <c r="G1864" s="801" t="s">
        <v>16415</v>
      </c>
    </row>
    <row r="1865" spans="1:7">
      <c r="A1865" s="1">
        <v>1814</v>
      </c>
      <c r="B1865" s="177" t="s">
        <v>16747</v>
      </c>
      <c r="C1865" s="301" t="s">
        <v>16765</v>
      </c>
      <c r="D1865" s="801" t="s">
        <v>74</v>
      </c>
      <c r="E1865" s="116">
        <v>0.33600000000000002</v>
      </c>
      <c r="F1865" s="801">
        <f t="shared" si="20"/>
        <v>2285</v>
      </c>
      <c r="G1865" s="801" t="s">
        <v>16415</v>
      </c>
    </row>
    <row r="1866" spans="1:7">
      <c r="A1866" s="1">
        <v>1815</v>
      </c>
      <c r="B1866" s="177" t="s">
        <v>16747</v>
      </c>
      <c r="C1866" s="301" t="s">
        <v>16766</v>
      </c>
      <c r="D1866" s="801" t="s">
        <v>74</v>
      </c>
      <c r="E1866" s="116">
        <v>0.22</v>
      </c>
      <c r="F1866" s="801">
        <f t="shared" si="20"/>
        <v>1496</v>
      </c>
      <c r="G1866" s="801" t="s">
        <v>16415</v>
      </c>
    </row>
    <row r="1867" spans="1:7">
      <c r="A1867" s="1">
        <v>1816</v>
      </c>
      <c r="B1867" s="177" t="s">
        <v>16747</v>
      </c>
      <c r="C1867" s="301" t="s">
        <v>16767</v>
      </c>
      <c r="D1867" s="801" t="s">
        <v>74</v>
      </c>
      <c r="E1867" s="116">
        <v>0.1</v>
      </c>
      <c r="F1867" s="801">
        <f t="shared" si="20"/>
        <v>680</v>
      </c>
      <c r="G1867" s="801" t="s">
        <v>16415</v>
      </c>
    </row>
    <row r="1868" spans="1:7">
      <c r="A1868" s="1">
        <v>1817</v>
      </c>
      <c r="B1868" s="177" t="s">
        <v>16747</v>
      </c>
      <c r="C1868" s="301" t="s">
        <v>16096</v>
      </c>
      <c r="D1868" s="801" t="s">
        <v>74</v>
      </c>
      <c r="E1868" s="116">
        <v>7.5999999999999998E-2</v>
      </c>
      <c r="F1868" s="801">
        <f t="shared" si="20"/>
        <v>517</v>
      </c>
      <c r="G1868" s="801" t="s">
        <v>16415</v>
      </c>
    </row>
    <row r="1869" spans="1:7">
      <c r="A1869" s="1">
        <v>1818</v>
      </c>
      <c r="B1869" s="177" t="s">
        <v>16747</v>
      </c>
      <c r="C1869" s="301" t="s">
        <v>2256</v>
      </c>
      <c r="D1869" s="801" t="s">
        <v>74</v>
      </c>
      <c r="E1869" s="116">
        <v>0.112</v>
      </c>
      <c r="F1869" s="801">
        <f t="shared" si="20"/>
        <v>762</v>
      </c>
      <c r="G1869" s="801" t="s">
        <v>16415</v>
      </c>
    </row>
    <row r="1870" spans="1:7">
      <c r="A1870" s="1">
        <v>1819</v>
      </c>
      <c r="B1870" s="177" t="s">
        <v>16747</v>
      </c>
      <c r="C1870" s="301" t="s">
        <v>16768</v>
      </c>
      <c r="D1870" s="801" t="s">
        <v>74</v>
      </c>
      <c r="E1870" s="116">
        <v>0.16800000000000001</v>
      </c>
      <c r="F1870" s="801">
        <f t="shared" si="20"/>
        <v>1142</v>
      </c>
      <c r="G1870" s="801" t="s">
        <v>16415</v>
      </c>
    </row>
    <row r="1871" spans="1:7">
      <c r="A1871" s="1">
        <v>1820</v>
      </c>
      <c r="B1871" s="177" t="s">
        <v>16747</v>
      </c>
      <c r="C1871" s="301" t="s">
        <v>16769</v>
      </c>
      <c r="D1871" s="801" t="s">
        <v>74</v>
      </c>
      <c r="E1871" s="116">
        <v>0.17199999999999999</v>
      </c>
      <c r="F1871" s="801">
        <f t="shared" si="20"/>
        <v>1170</v>
      </c>
      <c r="G1871" s="801" t="s">
        <v>16415</v>
      </c>
    </row>
    <row r="1872" spans="1:7">
      <c r="A1872" s="1">
        <v>1821</v>
      </c>
      <c r="B1872" s="177" t="s">
        <v>16747</v>
      </c>
      <c r="C1872" s="301" t="s">
        <v>16770</v>
      </c>
      <c r="D1872" s="801" t="s">
        <v>74</v>
      </c>
      <c r="E1872" s="116">
        <v>8.7999999999999995E-2</v>
      </c>
      <c r="F1872" s="801">
        <f t="shared" si="20"/>
        <v>598</v>
      </c>
      <c r="G1872" s="801" t="s">
        <v>16415</v>
      </c>
    </row>
    <row r="1873" spans="1:7">
      <c r="A1873" s="1">
        <v>1822</v>
      </c>
      <c r="B1873" s="177" t="s">
        <v>16747</v>
      </c>
      <c r="C1873" s="301" t="s">
        <v>16771</v>
      </c>
      <c r="D1873" s="801" t="s">
        <v>74</v>
      </c>
      <c r="E1873" s="116">
        <v>0.152</v>
      </c>
      <c r="F1873" s="801">
        <f t="shared" si="20"/>
        <v>1034</v>
      </c>
      <c r="G1873" s="801" t="s">
        <v>16415</v>
      </c>
    </row>
    <row r="1874" spans="1:7">
      <c r="A1874" s="1">
        <v>1823</v>
      </c>
      <c r="B1874" s="177" t="s">
        <v>16747</v>
      </c>
      <c r="C1874" s="301" t="s">
        <v>16772</v>
      </c>
      <c r="D1874" s="801" t="s">
        <v>74</v>
      </c>
      <c r="E1874" s="116">
        <v>0.112</v>
      </c>
      <c r="F1874" s="801">
        <f t="shared" si="20"/>
        <v>762</v>
      </c>
      <c r="G1874" s="801" t="s">
        <v>16415</v>
      </c>
    </row>
    <row r="1875" spans="1:7">
      <c r="A1875" s="1">
        <v>1824</v>
      </c>
      <c r="B1875" s="177" t="s">
        <v>16747</v>
      </c>
      <c r="C1875" s="301" t="s">
        <v>16773</v>
      </c>
      <c r="D1875" s="801" t="s">
        <v>74</v>
      </c>
      <c r="E1875" s="116">
        <v>0.252</v>
      </c>
      <c r="F1875" s="801">
        <f t="shared" si="20"/>
        <v>1714</v>
      </c>
      <c r="G1875" s="801" t="s">
        <v>16415</v>
      </c>
    </row>
    <row r="1876" spans="1:7">
      <c r="A1876" s="1">
        <v>1825</v>
      </c>
      <c r="B1876" s="177" t="s">
        <v>16747</v>
      </c>
      <c r="C1876" s="301" t="s">
        <v>24</v>
      </c>
      <c r="D1876" s="801" t="s">
        <v>74</v>
      </c>
      <c r="E1876" s="116">
        <v>0.14799999999999999</v>
      </c>
      <c r="F1876" s="801">
        <f t="shared" si="20"/>
        <v>1006</v>
      </c>
      <c r="G1876" s="801" t="s">
        <v>16415</v>
      </c>
    </row>
    <row r="1877" spans="1:7">
      <c r="A1877" s="1">
        <v>1826</v>
      </c>
      <c r="B1877" s="177" t="s">
        <v>16747</v>
      </c>
      <c r="C1877" s="301" t="s">
        <v>16774</v>
      </c>
      <c r="D1877" s="801" t="s">
        <v>74</v>
      </c>
      <c r="E1877" s="116">
        <v>0.08</v>
      </c>
      <c r="F1877" s="801">
        <f t="shared" si="20"/>
        <v>544</v>
      </c>
      <c r="G1877" s="801" t="s">
        <v>16415</v>
      </c>
    </row>
    <row r="1878" spans="1:7">
      <c r="A1878" s="1">
        <v>1827</v>
      </c>
      <c r="B1878" s="177" t="s">
        <v>16747</v>
      </c>
      <c r="C1878" s="301" t="s">
        <v>16775</v>
      </c>
      <c r="D1878" s="801" t="s">
        <v>74</v>
      </c>
      <c r="E1878" s="116">
        <v>9.6000000000000002E-2</v>
      </c>
      <c r="F1878" s="801">
        <f t="shared" si="20"/>
        <v>653</v>
      </c>
      <c r="G1878" s="801" t="s">
        <v>16415</v>
      </c>
    </row>
    <row r="1879" spans="1:7">
      <c r="A1879" s="1">
        <v>1828</v>
      </c>
      <c r="B1879" s="177" t="s">
        <v>16747</v>
      </c>
      <c r="C1879" s="301" t="s">
        <v>16776</v>
      </c>
      <c r="D1879" s="801" t="s">
        <v>74</v>
      </c>
      <c r="E1879" s="116">
        <v>0.24</v>
      </c>
      <c r="F1879" s="801">
        <f t="shared" si="20"/>
        <v>1632</v>
      </c>
      <c r="G1879" s="801" t="s">
        <v>16415</v>
      </c>
    </row>
    <row r="1880" spans="1:7">
      <c r="A1880" s="1">
        <v>1829</v>
      </c>
      <c r="B1880" s="177" t="s">
        <v>16747</v>
      </c>
      <c r="C1880" s="301" t="s">
        <v>16777</v>
      </c>
      <c r="D1880" s="801" t="s">
        <v>74</v>
      </c>
      <c r="E1880" s="116">
        <v>0.128</v>
      </c>
      <c r="F1880" s="801">
        <f t="shared" si="20"/>
        <v>870</v>
      </c>
      <c r="G1880" s="801" t="s">
        <v>16415</v>
      </c>
    </row>
    <row r="1881" spans="1:7">
      <c r="A1881" s="1">
        <v>1830</v>
      </c>
      <c r="B1881" s="177" t="s">
        <v>16747</v>
      </c>
      <c r="C1881" s="301" t="s">
        <v>16778</v>
      </c>
      <c r="D1881" s="801" t="s">
        <v>74</v>
      </c>
      <c r="E1881" s="116">
        <v>8.7999999999999995E-2</v>
      </c>
      <c r="F1881" s="801">
        <f t="shared" si="20"/>
        <v>598</v>
      </c>
      <c r="G1881" s="801" t="s">
        <v>16415</v>
      </c>
    </row>
    <row r="1882" spans="1:7">
      <c r="A1882" s="1">
        <v>1831</v>
      </c>
      <c r="B1882" s="177" t="s">
        <v>16747</v>
      </c>
      <c r="C1882" s="301" t="s">
        <v>16779</v>
      </c>
      <c r="D1882" s="801" t="s">
        <v>74</v>
      </c>
      <c r="E1882" s="116">
        <v>8.4000000000000005E-2</v>
      </c>
      <c r="F1882" s="801">
        <f t="shared" si="20"/>
        <v>571</v>
      </c>
      <c r="G1882" s="801" t="s">
        <v>16415</v>
      </c>
    </row>
    <row r="1883" spans="1:7">
      <c r="A1883" s="1">
        <v>1832</v>
      </c>
      <c r="B1883" s="177" t="s">
        <v>16747</v>
      </c>
      <c r="C1883" s="301" t="s">
        <v>16780</v>
      </c>
      <c r="D1883" s="801" t="s">
        <v>74</v>
      </c>
      <c r="E1883" s="116">
        <v>0.14000000000000001</v>
      </c>
      <c r="F1883" s="801">
        <f t="shared" si="20"/>
        <v>952</v>
      </c>
      <c r="G1883" s="801" t="s">
        <v>16415</v>
      </c>
    </row>
    <row r="1884" spans="1:7">
      <c r="A1884" s="1">
        <v>1833</v>
      </c>
      <c r="B1884" s="177" t="s">
        <v>16747</v>
      </c>
      <c r="C1884" s="301" t="s">
        <v>16212</v>
      </c>
      <c r="D1884" s="801" t="s">
        <v>74</v>
      </c>
      <c r="E1884" s="116">
        <v>9.6000000000000002E-2</v>
      </c>
      <c r="F1884" s="801">
        <f t="shared" si="20"/>
        <v>653</v>
      </c>
      <c r="G1884" s="801" t="s">
        <v>16415</v>
      </c>
    </row>
    <row r="1885" spans="1:7">
      <c r="A1885" s="1">
        <v>1834</v>
      </c>
      <c r="B1885" s="177" t="s">
        <v>16747</v>
      </c>
      <c r="C1885" s="301" t="s">
        <v>16781</v>
      </c>
      <c r="D1885" s="801" t="s">
        <v>74</v>
      </c>
      <c r="E1885" s="116">
        <v>0.192</v>
      </c>
      <c r="F1885" s="801">
        <f t="shared" si="20"/>
        <v>1306</v>
      </c>
      <c r="G1885" s="801" t="s">
        <v>16415</v>
      </c>
    </row>
    <row r="1886" spans="1:7">
      <c r="A1886" s="1">
        <v>1835</v>
      </c>
      <c r="B1886" s="177" t="s">
        <v>16747</v>
      </c>
      <c r="C1886" s="301" t="s">
        <v>16782</v>
      </c>
      <c r="D1886" s="801" t="s">
        <v>74</v>
      </c>
      <c r="E1886" s="116">
        <v>0.02</v>
      </c>
      <c r="F1886" s="801">
        <f t="shared" si="20"/>
        <v>136</v>
      </c>
      <c r="G1886" s="801" t="s">
        <v>16415</v>
      </c>
    </row>
    <row r="1887" spans="1:7">
      <c r="A1887" s="1">
        <v>1836</v>
      </c>
      <c r="B1887" s="177" t="s">
        <v>16747</v>
      </c>
      <c r="C1887" s="301" t="s">
        <v>15802</v>
      </c>
      <c r="D1887" s="801" t="s">
        <v>74</v>
      </c>
      <c r="E1887" s="116">
        <v>0.23200000000000001</v>
      </c>
      <c r="F1887" s="801">
        <f t="shared" si="20"/>
        <v>1578</v>
      </c>
      <c r="G1887" s="801" t="s">
        <v>16415</v>
      </c>
    </row>
    <row r="1888" spans="1:7">
      <c r="A1888" s="1">
        <v>1837</v>
      </c>
      <c r="B1888" s="177" t="s">
        <v>16747</v>
      </c>
      <c r="C1888" s="301" t="s">
        <v>16783</v>
      </c>
      <c r="D1888" s="801" t="s">
        <v>74</v>
      </c>
      <c r="E1888" s="116">
        <v>0.216</v>
      </c>
      <c r="F1888" s="801">
        <f t="shared" si="20"/>
        <v>1469</v>
      </c>
      <c r="G1888" s="801" t="s">
        <v>16415</v>
      </c>
    </row>
    <row r="1889" spans="1:7">
      <c r="A1889" s="1">
        <v>1838</v>
      </c>
      <c r="B1889" s="177" t="s">
        <v>16747</v>
      </c>
      <c r="C1889" s="301" t="s">
        <v>16784</v>
      </c>
      <c r="D1889" s="801" t="s">
        <v>74</v>
      </c>
      <c r="E1889" s="116">
        <v>0.16</v>
      </c>
      <c r="F1889" s="801">
        <f t="shared" si="20"/>
        <v>1088</v>
      </c>
      <c r="G1889" s="801" t="s">
        <v>16415</v>
      </c>
    </row>
    <row r="1890" spans="1:7">
      <c r="A1890" s="1">
        <v>1839</v>
      </c>
      <c r="B1890" s="177" t="s">
        <v>16747</v>
      </c>
      <c r="C1890" s="301" t="s">
        <v>16785</v>
      </c>
      <c r="D1890" s="801" t="s">
        <v>74</v>
      </c>
      <c r="E1890" s="116">
        <v>0.18</v>
      </c>
      <c r="F1890" s="801">
        <f t="shared" si="20"/>
        <v>1224</v>
      </c>
      <c r="G1890" s="801" t="s">
        <v>16415</v>
      </c>
    </row>
    <row r="1891" spans="1:7">
      <c r="A1891" s="1">
        <v>1840</v>
      </c>
      <c r="B1891" s="177" t="s">
        <v>16747</v>
      </c>
      <c r="C1891" s="301" t="s">
        <v>16786</v>
      </c>
      <c r="D1891" s="801" t="s">
        <v>74</v>
      </c>
      <c r="E1891" s="116">
        <v>0.06</v>
      </c>
      <c r="F1891" s="801">
        <f t="shared" si="20"/>
        <v>408</v>
      </c>
      <c r="G1891" s="801" t="s">
        <v>16415</v>
      </c>
    </row>
    <row r="1892" spans="1:7">
      <c r="A1892" s="1">
        <v>1841</v>
      </c>
      <c r="B1892" s="177" t="s">
        <v>16747</v>
      </c>
      <c r="C1892" s="301" t="s">
        <v>16787</v>
      </c>
      <c r="D1892" s="801" t="s">
        <v>74</v>
      </c>
      <c r="E1892" s="116">
        <v>4.3999999999999997E-2</v>
      </c>
      <c r="F1892" s="801">
        <f t="shared" si="20"/>
        <v>299</v>
      </c>
      <c r="G1892" s="801" t="s">
        <v>16415</v>
      </c>
    </row>
    <row r="1893" spans="1:7">
      <c r="A1893" s="1">
        <v>1842</v>
      </c>
      <c r="B1893" s="177" t="s">
        <v>16747</v>
      </c>
      <c r="C1893" s="301" t="s">
        <v>16788</v>
      </c>
      <c r="D1893" s="801" t="s">
        <v>74</v>
      </c>
      <c r="E1893" s="116">
        <v>0.12</v>
      </c>
      <c r="F1893" s="801">
        <f t="shared" si="20"/>
        <v>816</v>
      </c>
      <c r="G1893" s="801" t="s">
        <v>16415</v>
      </c>
    </row>
    <row r="1894" spans="1:7">
      <c r="A1894" s="1">
        <v>1843</v>
      </c>
      <c r="B1894" s="177" t="s">
        <v>16747</v>
      </c>
      <c r="C1894" s="301" t="s">
        <v>16789</v>
      </c>
      <c r="D1894" s="801" t="s">
        <v>74</v>
      </c>
      <c r="E1894" s="116">
        <v>8.4000000000000005E-2</v>
      </c>
      <c r="F1894" s="801">
        <f t="shared" si="20"/>
        <v>571</v>
      </c>
      <c r="G1894" s="801" t="s">
        <v>16415</v>
      </c>
    </row>
    <row r="1895" spans="1:7">
      <c r="A1895" s="1">
        <v>1844</v>
      </c>
      <c r="B1895" s="177" t="s">
        <v>16747</v>
      </c>
      <c r="C1895" s="301" t="s">
        <v>16790</v>
      </c>
      <c r="D1895" s="801" t="s">
        <v>74</v>
      </c>
      <c r="E1895" s="116">
        <v>0.20399999999999999</v>
      </c>
      <c r="F1895" s="801">
        <f t="shared" si="20"/>
        <v>1387</v>
      </c>
      <c r="G1895" s="801" t="s">
        <v>16415</v>
      </c>
    </row>
    <row r="1896" spans="1:7">
      <c r="A1896" s="1">
        <v>1845</v>
      </c>
      <c r="B1896" s="177" t="s">
        <v>16747</v>
      </c>
      <c r="C1896" s="301" t="s">
        <v>16791</v>
      </c>
      <c r="D1896" s="801" t="s">
        <v>74</v>
      </c>
      <c r="E1896" s="116">
        <v>0.08</v>
      </c>
      <c r="F1896" s="801">
        <f t="shared" si="20"/>
        <v>544</v>
      </c>
      <c r="G1896" s="801" t="s">
        <v>16415</v>
      </c>
    </row>
    <row r="1897" spans="1:7">
      <c r="A1897" s="1">
        <v>1846</v>
      </c>
      <c r="B1897" s="177" t="s">
        <v>16747</v>
      </c>
      <c r="C1897" s="301" t="s">
        <v>16792</v>
      </c>
      <c r="D1897" s="801" t="s">
        <v>74</v>
      </c>
      <c r="E1897" s="116">
        <v>0.192</v>
      </c>
      <c r="F1897" s="801">
        <f t="shared" si="20"/>
        <v>1306</v>
      </c>
      <c r="G1897" s="801" t="s">
        <v>16415</v>
      </c>
    </row>
    <row r="1898" spans="1:7">
      <c r="A1898" s="1">
        <v>1847</v>
      </c>
      <c r="B1898" s="177" t="s">
        <v>16747</v>
      </c>
      <c r="C1898" s="301" t="s">
        <v>16793</v>
      </c>
      <c r="D1898" s="801" t="s">
        <v>74</v>
      </c>
      <c r="E1898" s="116">
        <v>0.216</v>
      </c>
      <c r="F1898" s="801">
        <f t="shared" si="20"/>
        <v>1469</v>
      </c>
      <c r="G1898" s="801" t="s">
        <v>16415</v>
      </c>
    </row>
    <row r="1899" spans="1:7">
      <c r="A1899" s="1">
        <v>1848</v>
      </c>
      <c r="B1899" s="177" t="s">
        <v>16747</v>
      </c>
      <c r="C1899" s="301" t="s">
        <v>16794</v>
      </c>
      <c r="D1899" s="801" t="s">
        <v>74</v>
      </c>
      <c r="E1899" s="116">
        <v>0.20799999999999999</v>
      </c>
      <c r="F1899" s="801">
        <f t="shared" si="20"/>
        <v>1414</v>
      </c>
      <c r="G1899" s="801" t="s">
        <v>16415</v>
      </c>
    </row>
    <row r="1900" spans="1:7">
      <c r="A1900" s="1">
        <v>1849</v>
      </c>
      <c r="B1900" s="177" t="s">
        <v>16747</v>
      </c>
      <c r="C1900" s="301" t="s">
        <v>13608</v>
      </c>
      <c r="D1900" s="801" t="s">
        <v>74</v>
      </c>
      <c r="E1900" s="116">
        <v>8.7999999999999995E-2</v>
      </c>
      <c r="F1900" s="801">
        <f t="shared" si="20"/>
        <v>598</v>
      </c>
      <c r="G1900" s="801" t="s">
        <v>16415</v>
      </c>
    </row>
    <row r="1901" spans="1:7">
      <c r="A1901" s="1">
        <v>1850</v>
      </c>
      <c r="B1901" s="177" t="s">
        <v>16747</v>
      </c>
      <c r="C1901" s="301" t="s">
        <v>16795</v>
      </c>
      <c r="D1901" s="801" t="s">
        <v>74</v>
      </c>
      <c r="E1901" s="116">
        <v>0.28799999999999998</v>
      </c>
      <c r="F1901" s="801">
        <f t="shared" si="20"/>
        <v>1958</v>
      </c>
      <c r="G1901" s="801" t="s">
        <v>16415</v>
      </c>
    </row>
    <row r="1902" spans="1:7">
      <c r="A1902" s="1">
        <v>1851</v>
      </c>
      <c r="B1902" s="177" t="s">
        <v>16747</v>
      </c>
      <c r="C1902" s="301" t="s">
        <v>16605</v>
      </c>
      <c r="D1902" s="801" t="s">
        <v>74</v>
      </c>
      <c r="E1902" s="116">
        <v>0.124</v>
      </c>
      <c r="F1902" s="801">
        <f t="shared" si="20"/>
        <v>843</v>
      </c>
      <c r="G1902" s="801" t="s">
        <v>16415</v>
      </c>
    </row>
    <row r="1903" spans="1:7">
      <c r="A1903" s="1">
        <v>1852</v>
      </c>
      <c r="B1903" s="177" t="s">
        <v>16747</v>
      </c>
      <c r="C1903" s="301" t="s">
        <v>16796</v>
      </c>
      <c r="D1903" s="801" t="s">
        <v>74</v>
      </c>
      <c r="E1903" s="116">
        <v>0.1</v>
      </c>
      <c r="F1903" s="801">
        <f t="shared" si="20"/>
        <v>680</v>
      </c>
      <c r="G1903" s="801" t="s">
        <v>16415</v>
      </c>
    </row>
    <row r="1904" spans="1:7">
      <c r="A1904" s="1">
        <v>1853</v>
      </c>
      <c r="B1904" s="177" t="s">
        <v>16747</v>
      </c>
      <c r="C1904" s="301" t="s">
        <v>13801</v>
      </c>
      <c r="D1904" s="801" t="s">
        <v>74</v>
      </c>
      <c r="E1904" s="116">
        <v>9.6000000000000002E-2</v>
      </c>
      <c r="F1904" s="801">
        <f t="shared" si="20"/>
        <v>653</v>
      </c>
      <c r="G1904" s="801" t="s">
        <v>16415</v>
      </c>
    </row>
    <row r="1905" spans="1:7">
      <c r="A1905" s="1">
        <v>1854</v>
      </c>
      <c r="B1905" s="177" t="s">
        <v>16747</v>
      </c>
      <c r="C1905" s="301" t="s">
        <v>16797</v>
      </c>
      <c r="D1905" s="801" t="s">
        <v>74</v>
      </c>
      <c r="E1905" s="116">
        <v>0.08</v>
      </c>
      <c r="F1905" s="801">
        <f t="shared" si="20"/>
        <v>544</v>
      </c>
      <c r="G1905" s="801" t="s">
        <v>16415</v>
      </c>
    </row>
    <row r="1906" spans="1:7">
      <c r="A1906" s="1">
        <v>1855</v>
      </c>
      <c r="B1906" s="177" t="s">
        <v>16747</v>
      </c>
      <c r="C1906" s="301" t="s">
        <v>11245</v>
      </c>
      <c r="D1906" s="801" t="s">
        <v>74</v>
      </c>
      <c r="E1906" s="116">
        <v>8.7999999999999995E-2</v>
      </c>
      <c r="F1906" s="801">
        <f t="shared" si="20"/>
        <v>598</v>
      </c>
      <c r="G1906" s="801" t="s">
        <v>16415</v>
      </c>
    </row>
    <row r="1907" spans="1:7">
      <c r="A1907" s="1">
        <v>1856</v>
      </c>
      <c r="B1907" s="177" t="s">
        <v>16747</v>
      </c>
      <c r="C1907" s="301" t="s">
        <v>16798</v>
      </c>
      <c r="D1907" s="801" t="s">
        <v>74</v>
      </c>
      <c r="E1907" s="116">
        <v>0.17199999999999999</v>
      </c>
      <c r="F1907" s="801">
        <f t="shared" si="20"/>
        <v>1170</v>
      </c>
      <c r="G1907" s="801" t="s">
        <v>16415</v>
      </c>
    </row>
    <row r="1908" spans="1:7">
      <c r="A1908" s="1">
        <v>1857</v>
      </c>
      <c r="B1908" s="177" t="s">
        <v>16747</v>
      </c>
      <c r="C1908" s="301" t="s">
        <v>16799</v>
      </c>
      <c r="D1908" s="801" t="s">
        <v>74</v>
      </c>
      <c r="E1908" s="116">
        <v>0.108</v>
      </c>
      <c r="F1908" s="801">
        <f t="shared" si="20"/>
        <v>734</v>
      </c>
      <c r="G1908" s="801" t="s">
        <v>16415</v>
      </c>
    </row>
    <row r="1909" spans="1:7">
      <c r="A1909" s="1">
        <v>1858</v>
      </c>
      <c r="B1909" s="177" t="s">
        <v>16747</v>
      </c>
      <c r="C1909" s="301" t="s">
        <v>13832</v>
      </c>
      <c r="D1909" s="801" t="s">
        <v>74</v>
      </c>
      <c r="E1909" s="116">
        <v>0.108</v>
      </c>
      <c r="F1909" s="801">
        <f t="shared" ref="F1909:F1940" si="21">ROUND(E1909*6800,0)</f>
        <v>734</v>
      </c>
      <c r="G1909" s="801" t="s">
        <v>16415</v>
      </c>
    </row>
    <row r="1910" spans="1:7">
      <c r="A1910" s="1">
        <v>1859</v>
      </c>
      <c r="B1910" s="177" t="s">
        <v>16747</v>
      </c>
      <c r="C1910" s="301" t="s">
        <v>16605</v>
      </c>
      <c r="D1910" s="801" t="s">
        <v>74</v>
      </c>
      <c r="E1910" s="116">
        <v>7.1999999999999995E-2</v>
      </c>
      <c r="F1910" s="801">
        <f t="shared" si="21"/>
        <v>490</v>
      </c>
      <c r="G1910" s="801" t="s">
        <v>16415</v>
      </c>
    </row>
    <row r="1911" spans="1:7">
      <c r="A1911" s="1">
        <v>1860</v>
      </c>
      <c r="B1911" s="177" t="s">
        <v>16747</v>
      </c>
      <c r="C1911" s="301" t="s">
        <v>16800</v>
      </c>
      <c r="D1911" s="801" t="s">
        <v>74</v>
      </c>
      <c r="E1911" s="116">
        <v>6.8000000000000005E-2</v>
      </c>
      <c r="F1911" s="801">
        <f t="shared" si="21"/>
        <v>462</v>
      </c>
      <c r="G1911" s="801" t="s">
        <v>16415</v>
      </c>
    </row>
    <row r="1912" spans="1:7">
      <c r="A1912" s="1">
        <v>1861</v>
      </c>
      <c r="B1912" s="177" t="s">
        <v>16747</v>
      </c>
      <c r="C1912" s="301" t="s">
        <v>16801</v>
      </c>
      <c r="D1912" s="801" t="s">
        <v>74</v>
      </c>
      <c r="E1912" s="116">
        <v>6.4000000000000001E-2</v>
      </c>
      <c r="F1912" s="801">
        <f t="shared" si="21"/>
        <v>435</v>
      </c>
      <c r="G1912" s="801" t="s">
        <v>16415</v>
      </c>
    </row>
    <row r="1913" spans="1:7">
      <c r="A1913" s="1">
        <v>1862</v>
      </c>
      <c r="B1913" s="177" t="s">
        <v>16747</v>
      </c>
      <c r="C1913" s="301" t="s">
        <v>837</v>
      </c>
      <c r="D1913" s="801" t="s">
        <v>74</v>
      </c>
      <c r="E1913" s="116">
        <v>0.14000000000000001</v>
      </c>
      <c r="F1913" s="801">
        <f t="shared" si="21"/>
        <v>952</v>
      </c>
      <c r="G1913" s="801" t="s">
        <v>16415</v>
      </c>
    </row>
    <row r="1914" spans="1:7">
      <c r="A1914" s="1">
        <v>1863</v>
      </c>
      <c r="B1914" s="177" t="s">
        <v>16747</v>
      </c>
      <c r="C1914" s="301" t="s">
        <v>16802</v>
      </c>
      <c r="D1914" s="801" t="s">
        <v>74</v>
      </c>
      <c r="E1914" s="116">
        <v>0.152</v>
      </c>
      <c r="F1914" s="801">
        <f t="shared" si="21"/>
        <v>1034</v>
      </c>
      <c r="G1914" s="801" t="s">
        <v>16415</v>
      </c>
    </row>
    <row r="1915" spans="1:7">
      <c r="A1915" s="1">
        <v>1864</v>
      </c>
      <c r="B1915" s="177" t="s">
        <v>16747</v>
      </c>
      <c r="C1915" s="301" t="s">
        <v>16803</v>
      </c>
      <c r="D1915" s="801" t="s">
        <v>74</v>
      </c>
      <c r="E1915" s="116">
        <v>0.08</v>
      </c>
      <c r="F1915" s="801">
        <f t="shared" si="21"/>
        <v>544</v>
      </c>
      <c r="G1915" s="801" t="s">
        <v>16415</v>
      </c>
    </row>
    <row r="1916" spans="1:7">
      <c r="A1916" s="1">
        <v>1865</v>
      </c>
      <c r="B1916" s="177" t="s">
        <v>16747</v>
      </c>
      <c r="C1916" s="301" t="s">
        <v>16804</v>
      </c>
      <c r="D1916" s="801" t="s">
        <v>74</v>
      </c>
      <c r="E1916" s="116">
        <v>8.7999999999999995E-2</v>
      </c>
      <c r="F1916" s="801">
        <f t="shared" si="21"/>
        <v>598</v>
      </c>
      <c r="G1916" s="801" t="s">
        <v>16415</v>
      </c>
    </row>
    <row r="1917" spans="1:7">
      <c r="A1917" s="1">
        <v>1866</v>
      </c>
      <c r="B1917" s="177" t="s">
        <v>16747</v>
      </c>
      <c r="C1917" s="301" t="s">
        <v>11994</v>
      </c>
      <c r="D1917" s="801" t="s">
        <v>74</v>
      </c>
      <c r="E1917" s="116">
        <v>0.108</v>
      </c>
      <c r="F1917" s="801">
        <f t="shared" si="21"/>
        <v>734</v>
      </c>
      <c r="G1917" s="801" t="s">
        <v>16415</v>
      </c>
    </row>
    <row r="1918" spans="1:7">
      <c r="A1918" s="1">
        <v>1867</v>
      </c>
      <c r="B1918" s="177" t="s">
        <v>16747</v>
      </c>
      <c r="C1918" s="301" t="s">
        <v>16805</v>
      </c>
      <c r="D1918" s="801" t="s">
        <v>74</v>
      </c>
      <c r="E1918" s="116">
        <v>0.11600000000000001</v>
      </c>
      <c r="F1918" s="801">
        <f t="shared" si="21"/>
        <v>789</v>
      </c>
      <c r="G1918" s="801" t="s">
        <v>16415</v>
      </c>
    </row>
    <row r="1919" spans="1:7">
      <c r="A1919" s="1">
        <v>1868</v>
      </c>
      <c r="B1919" s="177" t="s">
        <v>16747</v>
      </c>
      <c r="C1919" s="301" t="s">
        <v>16806</v>
      </c>
      <c r="D1919" s="801" t="s">
        <v>74</v>
      </c>
      <c r="E1919" s="116">
        <v>5.1999999999999998E-2</v>
      </c>
      <c r="F1919" s="801">
        <f t="shared" si="21"/>
        <v>354</v>
      </c>
      <c r="G1919" s="801" t="s">
        <v>16415</v>
      </c>
    </row>
    <row r="1920" spans="1:7">
      <c r="A1920" s="1">
        <v>1869</v>
      </c>
      <c r="B1920" s="177" t="s">
        <v>16747</v>
      </c>
      <c r="C1920" s="301" t="s">
        <v>16045</v>
      </c>
      <c r="D1920" s="801" t="s">
        <v>74</v>
      </c>
      <c r="E1920" s="116">
        <v>9.6000000000000002E-2</v>
      </c>
      <c r="F1920" s="801">
        <f t="shared" si="21"/>
        <v>653</v>
      </c>
      <c r="G1920" s="801" t="s">
        <v>16415</v>
      </c>
    </row>
    <row r="1921" spans="1:7">
      <c r="A1921" s="1">
        <v>1870</v>
      </c>
      <c r="B1921" s="177" t="s">
        <v>16747</v>
      </c>
      <c r="C1921" s="301" t="s">
        <v>16807</v>
      </c>
      <c r="D1921" s="801" t="s">
        <v>74</v>
      </c>
      <c r="E1921" s="116">
        <v>0.04</v>
      </c>
      <c r="F1921" s="801">
        <f t="shared" si="21"/>
        <v>272</v>
      </c>
      <c r="G1921" s="801" t="s">
        <v>16415</v>
      </c>
    </row>
    <row r="1922" spans="1:7">
      <c r="A1922" s="1">
        <v>1871</v>
      </c>
      <c r="B1922" s="177" t="s">
        <v>16747</v>
      </c>
      <c r="C1922" s="301" t="s">
        <v>16808</v>
      </c>
      <c r="D1922" s="801" t="s">
        <v>74</v>
      </c>
      <c r="E1922" s="116">
        <v>0.04</v>
      </c>
      <c r="F1922" s="801">
        <f t="shared" si="21"/>
        <v>272</v>
      </c>
      <c r="G1922" s="801" t="s">
        <v>16415</v>
      </c>
    </row>
    <row r="1923" spans="1:7">
      <c r="A1923" s="1">
        <v>1872</v>
      </c>
      <c r="B1923" s="177" t="s">
        <v>16747</v>
      </c>
      <c r="C1923" s="301" t="s">
        <v>16777</v>
      </c>
      <c r="D1923" s="801" t="s">
        <v>74</v>
      </c>
      <c r="E1923" s="116">
        <v>0.08</v>
      </c>
      <c r="F1923" s="801">
        <f t="shared" si="21"/>
        <v>544</v>
      </c>
      <c r="G1923" s="801" t="s">
        <v>16415</v>
      </c>
    </row>
    <row r="1924" spans="1:7">
      <c r="A1924" s="1">
        <v>1873</v>
      </c>
      <c r="B1924" s="177" t="s">
        <v>16747</v>
      </c>
      <c r="C1924" s="301" t="s">
        <v>2187</v>
      </c>
      <c r="D1924" s="801" t="s">
        <v>74</v>
      </c>
      <c r="E1924" s="116">
        <v>0.04</v>
      </c>
      <c r="F1924" s="801">
        <f t="shared" si="21"/>
        <v>272</v>
      </c>
      <c r="G1924" s="801" t="s">
        <v>16415</v>
      </c>
    </row>
    <row r="1925" spans="1:7">
      <c r="A1925" s="1">
        <v>1874</v>
      </c>
      <c r="B1925" s="177" t="s">
        <v>16747</v>
      </c>
      <c r="C1925" s="301" t="s">
        <v>3004</v>
      </c>
      <c r="D1925" s="801" t="s">
        <v>74</v>
      </c>
      <c r="E1925" s="116">
        <v>0.04</v>
      </c>
      <c r="F1925" s="801">
        <f t="shared" si="21"/>
        <v>272</v>
      </c>
      <c r="G1925" s="801" t="s">
        <v>16415</v>
      </c>
    </row>
    <row r="1926" spans="1:7">
      <c r="A1926" s="1">
        <v>1875</v>
      </c>
      <c r="B1926" s="177" t="s">
        <v>16747</v>
      </c>
      <c r="C1926" s="301" t="s">
        <v>15717</v>
      </c>
      <c r="D1926" s="801" t="s">
        <v>74</v>
      </c>
      <c r="E1926" s="116">
        <v>0.04</v>
      </c>
      <c r="F1926" s="801">
        <f t="shared" si="21"/>
        <v>272</v>
      </c>
      <c r="G1926" s="801" t="s">
        <v>16415</v>
      </c>
    </row>
    <row r="1927" spans="1:7">
      <c r="A1927" s="1">
        <v>1876</v>
      </c>
      <c r="B1927" s="177" t="s">
        <v>16747</v>
      </c>
      <c r="C1927" s="301" t="s">
        <v>16809</v>
      </c>
      <c r="D1927" s="801" t="s">
        <v>74</v>
      </c>
      <c r="E1927" s="116">
        <v>0.08</v>
      </c>
      <c r="F1927" s="801">
        <f t="shared" si="21"/>
        <v>544</v>
      </c>
      <c r="G1927" s="801" t="s">
        <v>16415</v>
      </c>
    </row>
    <row r="1928" spans="1:7">
      <c r="A1928" s="1">
        <v>1877</v>
      </c>
      <c r="B1928" s="177" t="s">
        <v>16747</v>
      </c>
      <c r="C1928" s="301" t="s">
        <v>16377</v>
      </c>
      <c r="D1928" s="801" t="s">
        <v>74</v>
      </c>
      <c r="E1928" s="116">
        <v>0.04</v>
      </c>
      <c r="F1928" s="801">
        <f t="shared" si="21"/>
        <v>272</v>
      </c>
      <c r="G1928" s="801" t="s">
        <v>16415</v>
      </c>
    </row>
    <row r="1929" spans="1:7">
      <c r="A1929" s="1">
        <v>1878</v>
      </c>
      <c r="B1929" s="177" t="s">
        <v>16747</v>
      </c>
      <c r="C1929" s="301" t="s">
        <v>16810</v>
      </c>
      <c r="D1929" s="801" t="s">
        <v>74</v>
      </c>
      <c r="E1929" s="116">
        <v>0.04</v>
      </c>
      <c r="F1929" s="801">
        <f t="shared" si="21"/>
        <v>272</v>
      </c>
      <c r="G1929" s="801" t="s">
        <v>16415</v>
      </c>
    </row>
    <row r="1930" spans="1:7">
      <c r="A1930" s="1">
        <v>1879</v>
      </c>
      <c r="B1930" s="177" t="s">
        <v>16747</v>
      </c>
      <c r="C1930" s="301" t="s">
        <v>16811</v>
      </c>
      <c r="D1930" s="801" t="s">
        <v>74</v>
      </c>
      <c r="E1930" s="116">
        <v>0.08</v>
      </c>
      <c r="F1930" s="801">
        <f t="shared" si="21"/>
        <v>544</v>
      </c>
      <c r="G1930" s="801" t="s">
        <v>16415</v>
      </c>
    </row>
    <row r="1931" spans="1:7">
      <c r="A1931" s="1">
        <v>1880</v>
      </c>
      <c r="B1931" s="177" t="s">
        <v>16747</v>
      </c>
      <c r="C1931" s="301" t="s">
        <v>16812</v>
      </c>
      <c r="D1931" s="801" t="s">
        <v>74</v>
      </c>
      <c r="E1931" s="116">
        <v>0.04</v>
      </c>
      <c r="F1931" s="801">
        <f t="shared" si="21"/>
        <v>272</v>
      </c>
      <c r="G1931" s="801" t="s">
        <v>16415</v>
      </c>
    </row>
    <row r="1932" spans="1:7">
      <c r="A1932" s="1">
        <v>1881</v>
      </c>
      <c r="B1932" s="177" t="s">
        <v>16747</v>
      </c>
      <c r="C1932" s="301" t="s">
        <v>16813</v>
      </c>
      <c r="D1932" s="801" t="s">
        <v>74</v>
      </c>
      <c r="E1932" s="116">
        <v>0.04</v>
      </c>
      <c r="F1932" s="801">
        <f t="shared" si="21"/>
        <v>272</v>
      </c>
      <c r="G1932" s="801" t="s">
        <v>16415</v>
      </c>
    </row>
    <row r="1933" spans="1:7">
      <c r="A1933" s="1">
        <v>1882</v>
      </c>
      <c r="B1933" s="177" t="s">
        <v>16747</v>
      </c>
      <c r="C1933" s="301" t="s">
        <v>15871</v>
      </c>
      <c r="D1933" s="801" t="s">
        <v>74</v>
      </c>
      <c r="E1933" s="116">
        <v>0.04</v>
      </c>
      <c r="F1933" s="801">
        <f t="shared" si="21"/>
        <v>272</v>
      </c>
      <c r="G1933" s="801" t="s">
        <v>16415</v>
      </c>
    </row>
    <row r="1934" spans="1:7">
      <c r="A1934" s="1">
        <v>1883</v>
      </c>
      <c r="B1934" s="177" t="s">
        <v>16747</v>
      </c>
      <c r="C1934" s="301" t="s">
        <v>16814</v>
      </c>
      <c r="D1934" s="801" t="s">
        <v>74</v>
      </c>
      <c r="E1934" s="116">
        <v>0.08</v>
      </c>
      <c r="F1934" s="801">
        <f t="shared" si="21"/>
        <v>544</v>
      </c>
      <c r="G1934" s="801" t="s">
        <v>16415</v>
      </c>
    </row>
    <row r="1935" spans="1:7">
      <c r="A1935" s="1">
        <v>1884</v>
      </c>
      <c r="B1935" s="177" t="s">
        <v>16747</v>
      </c>
      <c r="C1935" s="301" t="s">
        <v>9598</v>
      </c>
      <c r="D1935" s="801" t="s">
        <v>74</v>
      </c>
      <c r="E1935" s="116">
        <v>0.08</v>
      </c>
      <c r="F1935" s="801">
        <f t="shared" si="21"/>
        <v>544</v>
      </c>
      <c r="G1935" s="801" t="s">
        <v>16415</v>
      </c>
    </row>
    <row r="1936" spans="1:7">
      <c r="A1936" s="1">
        <v>1885</v>
      </c>
      <c r="B1936" s="177" t="s">
        <v>16747</v>
      </c>
      <c r="C1936" s="301" t="s">
        <v>16815</v>
      </c>
      <c r="D1936" s="801" t="s">
        <v>74</v>
      </c>
      <c r="E1936" s="116">
        <v>0.04</v>
      </c>
      <c r="F1936" s="801">
        <f t="shared" si="21"/>
        <v>272</v>
      </c>
      <c r="G1936" s="801" t="s">
        <v>16415</v>
      </c>
    </row>
    <row r="1937" spans="1:7">
      <c r="A1937" s="1"/>
      <c r="D1937" s="801" t="s">
        <v>74</v>
      </c>
      <c r="E1937" s="116"/>
      <c r="F1937" s="801"/>
      <c r="G1937" s="801"/>
    </row>
    <row r="1938" spans="1:7">
      <c r="A1938" s="1">
        <v>1886</v>
      </c>
      <c r="B1938" s="802" t="s">
        <v>16816</v>
      </c>
      <c r="C1938" s="301" t="s">
        <v>16817</v>
      </c>
      <c r="D1938" s="801" t="s">
        <v>74</v>
      </c>
      <c r="E1938" s="116">
        <v>0.08</v>
      </c>
      <c r="F1938" s="801">
        <f t="shared" si="21"/>
        <v>544</v>
      </c>
      <c r="G1938" s="801" t="s">
        <v>16415</v>
      </c>
    </row>
    <row r="1939" spans="1:7">
      <c r="A1939" s="1">
        <v>1887</v>
      </c>
      <c r="B1939" s="802" t="s">
        <v>16816</v>
      </c>
      <c r="C1939" s="301" t="s">
        <v>16818</v>
      </c>
      <c r="D1939" s="801" t="s">
        <v>74</v>
      </c>
      <c r="E1939" s="116">
        <v>0.04</v>
      </c>
      <c r="F1939" s="801">
        <f t="shared" si="21"/>
        <v>272</v>
      </c>
      <c r="G1939" s="801" t="s">
        <v>16415</v>
      </c>
    </row>
    <row r="1940" spans="1:7">
      <c r="A1940" s="1">
        <v>1888</v>
      </c>
      <c r="B1940" s="802" t="s">
        <v>16816</v>
      </c>
      <c r="C1940" s="301" t="s">
        <v>16819</v>
      </c>
      <c r="D1940" s="801" t="s">
        <v>74</v>
      </c>
      <c r="E1940" s="116">
        <v>0.04</v>
      </c>
      <c r="F1940" s="801">
        <f t="shared" si="21"/>
        <v>272</v>
      </c>
      <c r="G1940" s="801" t="s">
        <v>16415</v>
      </c>
    </row>
    <row r="1941" spans="1:7">
      <c r="A1941" s="1">
        <v>1889</v>
      </c>
      <c r="B1941" s="802" t="s">
        <v>16816</v>
      </c>
      <c r="C1941" s="120" t="s">
        <v>16820</v>
      </c>
      <c r="D1941" s="801" t="s">
        <v>74</v>
      </c>
      <c r="E1941" s="125">
        <v>0.22</v>
      </c>
      <c r="F1941" s="801">
        <f>ROUND(E1941*6800,0)</f>
        <v>1496</v>
      </c>
      <c r="G1941" s="801" t="s">
        <v>16415</v>
      </c>
    </row>
    <row r="1942" spans="1:7">
      <c r="A1942" s="1">
        <v>1890</v>
      </c>
      <c r="B1942" s="802" t="s">
        <v>16816</v>
      </c>
      <c r="C1942" s="120" t="s">
        <v>16821</v>
      </c>
      <c r="D1942" s="801" t="s">
        <v>74</v>
      </c>
      <c r="E1942" s="125">
        <v>7.1999999999999995E-2</v>
      </c>
      <c r="F1942" s="801">
        <f t="shared" ref="F1942:F1964" si="22">ROUND(E1942*6800,0)</f>
        <v>490</v>
      </c>
      <c r="G1942" s="801" t="s">
        <v>16415</v>
      </c>
    </row>
    <row r="1943" spans="1:7">
      <c r="A1943" s="1">
        <v>1891</v>
      </c>
      <c r="B1943" s="802" t="s">
        <v>16816</v>
      </c>
      <c r="C1943" s="120" t="s">
        <v>16822</v>
      </c>
      <c r="D1943" s="801" t="s">
        <v>74</v>
      </c>
      <c r="E1943" s="125">
        <v>0.38800000000000001</v>
      </c>
      <c r="F1943" s="801">
        <f t="shared" si="22"/>
        <v>2638</v>
      </c>
      <c r="G1943" s="801" t="s">
        <v>16415</v>
      </c>
    </row>
    <row r="1944" spans="1:7">
      <c r="A1944" s="1">
        <v>1892</v>
      </c>
      <c r="B1944" s="802" t="s">
        <v>16816</v>
      </c>
      <c r="C1944" s="120" t="s">
        <v>16823</v>
      </c>
      <c r="D1944" s="801" t="s">
        <v>74</v>
      </c>
      <c r="E1944" s="125">
        <v>4.3999999999999997E-2</v>
      </c>
      <c r="F1944" s="801">
        <f t="shared" si="22"/>
        <v>299</v>
      </c>
      <c r="G1944" s="801" t="s">
        <v>16415</v>
      </c>
    </row>
    <row r="1945" spans="1:7">
      <c r="A1945" s="1">
        <v>1893</v>
      </c>
      <c r="B1945" s="802" t="s">
        <v>16816</v>
      </c>
      <c r="C1945" s="120" t="s">
        <v>16824</v>
      </c>
      <c r="D1945" s="801" t="s">
        <v>74</v>
      </c>
      <c r="E1945" s="125">
        <v>3.5999999999999997E-2</v>
      </c>
      <c r="F1945" s="801">
        <f t="shared" si="22"/>
        <v>245</v>
      </c>
      <c r="G1945" s="801" t="s">
        <v>16415</v>
      </c>
    </row>
    <row r="1946" spans="1:7">
      <c r="A1946" s="1">
        <v>1894</v>
      </c>
      <c r="B1946" s="802" t="s">
        <v>16816</v>
      </c>
      <c r="C1946" s="120" t="s">
        <v>16825</v>
      </c>
      <c r="D1946" s="801" t="s">
        <v>74</v>
      </c>
      <c r="E1946" s="125">
        <v>0.19600000000000001</v>
      </c>
      <c r="F1946" s="801">
        <f t="shared" si="22"/>
        <v>1333</v>
      </c>
      <c r="G1946" s="801" t="s">
        <v>16415</v>
      </c>
    </row>
    <row r="1947" spans="1:7">
      <c r="A1947" s="1">
        <v>1895</v>
      </c>
      <c r="B1947" s="802" t="s">
        <v>16816</v>
      </c>
      <c r="C1947" s="120" t="s">
        <v>16826</v>
      </c>
      <c r="D1947" s="801" t="s">
        <v>74</v>
      </c>
      <c r="E1947" s="125">
        <v>0.69199999999999995</v>
      </c>
      <c r="F1947" s="801">
        <f t="shared" si="22"/>
        <v>4706</v>
      </c>
      <c r="G1947" s="801" t="s">
        <v>16415</v>
      </c>
    </row>
    <row r="1948" spans="1:7">
      <c r="A1948" s="1">
        <v>1896</v>
      </c>
      <c r="B1948" s="802" t="s">
        <v>16816</v>
      </c>
      <c r="C1948" s="120" t="s">
        <v>16827</v>
      </c>
      <c r="D1948" s="801" t="s">
        <v>74</v>
      </c>
      <c r="E1948" s="125">
        <v>0.17199999999999999</v>
      </c>
      <c r="F1948" s="801">
        <f t="shared" si="22"/>
        <v>1170</v>
      </c>
      <c r="G1948" s="801" t="s">
        <v>16415</v>
      </c>
    </row>
    <row r="1949" spans="1:7">
      <c r="A1949" s="1">
        <v>1897</v>
      </c>
      <c r="B1949" s="802" t="s">
        <v>16816</v>
      </c>
      <c r="C1949" s="120" t="s">
        <v>16828</v>
      </c>
      <c r="D1949" s="801" t="s">
        <v>74</v>
      </c>
      <c r="E1949" s="125">
        <v>0.16400000000000001</v>
      </c>
      <c r="F1949" s="801">
        <f t="shared" si="22"/>
        <v>1115</v>
      </c>
      <c r="G1949" s="801" t="s">
        <v>16415</v>
      </c>
    </row>
    <row r="1950" spans="1:7">
      <c r="A1950" s="1">
        <v>1898</v>
      </c>
      <c r="B1950" s="802" t="s">
        <v>16816</v>
      </c>
      <c r="C1950" s="120" t="s">
        <v>16829</v>
      </c>
      <c r="D1950" s="801" t="s">
        <v>74</v>
      </c>
      <c r="E1950" s="125">
        <v>0.14799999999999999</v>
      </c>
      <c r="F1950" s="801">
        <f t="shared" si="22"/>
        <v>1006</v>
      </c>
      <c r="G1950" s="801" t="s">
        <v>16415</v>
      </c>
    </row>
    <row r="1951" spans="1:7">
      <c r="A1951" s="1">
        <v>1899</v>
      </c>
      <c r="B1951" s="802" t="s">
        <v>16816</v>
      </c>
      <c r="C1951" s="120" t="s">
        <v>16830</v>
      </c>
      <c r="D1951" s="801" t="s">
        <v>74</v>
      </c>
      <c r="E1951" s="125">
        <v>0.23599999999999999</v>
      </c>
      <c r="F1951" s="801">
        <f t="shared" si="22"/>
        <v>1605</v>
      </c>
      <c r="G1951" s="801" t="s">
        <v>16415</v>
      </c>
    </row>
    <row r="1952" spans="1:7">
      <c r="A1952" s="1">
        <v>1900</v>
      </c>
      <c r="B1952" s="802" t="s">
        <v>16816</v>
      </c>
      <c r="C1952" s="120" t="s">
        <v>16831</v>
      </c>
      <c r="D1952" s="801" t="s">
        <v>74</v>
      </c>
      <c r="E1952" s="125">
        <v>0.14399999999999999</v>
      </c>
      <c r="F1952" s="801">
        <f t="shared" si="22"/>
        <v>979</v>
      </c>
      <c r="G1952" s="801" t="s">
        <v>16415</v>
      </c>
    </row>
    <row r="1953" spans="1:7">
      <c r="A1953" s="1">
        <v>1901</v>
      </c>
      <c r="B1953" s="802" t="s">
        <v>16816</v>
      </c>
      <c r="C1953" s="120" t="s">
        <v>16832</v>
      </c>
      <c r="D1953" s="801" t="s">
        <v>74</v>
      </c>
      <c r="E1953" s="125">
        <v>0.156</v>
      </c>
      <c r="F1953" s="801">
        <f t="shared" si="22"/>
        <v>1061</v>
      </c>
      <c r="G1953" s="801" t="s">
        <v>16415</v>
      </c>
    </row>
    <row r="1954" spans="1:7">
      <c r="A1954" s="1">
        <v>1902</v>
      </c>
      <c r="B1954" s="802" t="s">
        <v>16816</v>
      </c>
      <c r="C1954" s="120" t="s">
        <v>16833</v>
      </c>
      <c r="D1954" s="801" t="s">
        <v>74</v>
      </c>
      <c r="E1954" s="125">
        <v>0.26800000000000002</v>
      </c>
      <c r="F1954" s="801">
        <f t="shared" si="22"/>
        <v>1822</v>
      </c>
      <c r="G1954" s="801" t="s">
        <v>16415</v>
      </c>
    </row>
    <row r="1955" spans="1:7">
      <c r="A1955" s="1">
        <v>1903</v>
      </c>
      <c r="B1955" s="802" t="s">
        <v>16816</v>
      </c>
      <c r="C1955" s="120" t="s">
        <v>16834</v>
      </c>
      <c r="D1955" s="801" t="s">
        <v>74</v>
      </c>
      <c r="E1955" s="125">
        <v>0.14000000000000001</v>
      </c>
      <c r="F1955" s="801">
        <f t="shared" si="22"/>
        <v>952</v>
      </c>
      <c r="G1955" s="801" t="s">
        <v>16415</v>
      </c>
    </row>
    <row r="1956" spans="1:7">
      <c r="A1956" s="1">
        <v>1904</v>
      </c>
      <c r="B1956" s="802" t="s">
        <v>16816</v>
      </c>
      <c r="C1956" s="120" t="s">
        <v>16835</v>
      </c>
      <c r="D1956" s="801" t="s">
        <v>74</v>
      </c>
      <c r="E1956" s="125">
        <v>0.156</v>
      </c>
      <c r="F1956" s="801">
        <f t="shared" si="22"/>
        <v>1061</v>
      </c>
      <c r="G1956" s="801" t="s">
        <v>16415</v>
      </c>
    </row>
    <row r="1957" spans="1:7">
      <c r="A1957" s="1">
        <v>1905</v>
      </c>
      <c r="B1957" s="802" t="s">
        <v>16816</v>
      </c>
      <c r="C1957" s="120" t="s">
        <v>16836</v>
      </c>
      <c r="D1957" s="801" t="s">
        <v>74</v>
      </c>
      <c r="E1957" s="125">
        <v>0.36399999999999999</v>
      </c>
      <c r="F1957" s="801">
        <f t="shared" si="22"/>
        <v>2475</v>
      </c>
      <c r="G1957" s="801" t="s">
        <v>16415</v>
      </c>
    </row>
    <row r="1958" spans="1:7">
      <c r="A1958" s="1">
        <v>1906</v>
      </c>
      <c r="B1958" s="802" t="s">
        <v>16816</v>
      </c>
      <c r="C1958" s="120" t="s">
        <v>16837</v>
      </c>
      <c r="D1958" s="801" t="s">
        <v>74</v>
      </c>
      <c r="E1958" s="125">
        <v>0.30399999999999999</v>
      </c>
      <c r="F1958" s="801">
        <f t="shared" si="22"/>
        <v>2067</v>
      </c>
      <c r="G1958" s="801" t="s">
        <v>16415</v>
      </c>
    </row>
    <row r="1959" spans="1:7">
      <c r="A1959" s="1">
        <v>1907</v>
      </c>
      <c r="B1959" s="802" t="s">
        <v>16816</v>
      </c>
      <c r="C1959" s="120" t="s">
        <v>16833</v>
      </c>
      <c r="D1959" s="801" t="s">
        <v>74</v>
      </c>
      <c r="E1959" s="125">
        <v>0.184</v>
      </c>
      <c r="F1959" s="801">
        <f t="shared" si="22"/>
        <v>1251</v>
      </c>
      <c r="G1959" s="801" t="s">
        <v>16415</v>
      </c>
    </row>
    <row r="1960" spans="1:7">
      <c r="A1960" s="1">
        <v>1908</v>
      </c>
      <c r="B1960" s="802" t="s">
        <v>16816</v>
      </c>
      <c r="C1960" s="120" t="s">
        <v>16838</v>
      </c>
      <c r="D1960" s="801" t="s">
        <v>74</v>
      </c>
      <c r="E1960" s="125">
        <v>0.48799999999999999</v>
      </c>
      <c r="F1960" s="801">
        <f t="shared" si="22"/>
        <v>3318</v>
      </c>
      <c r="G1960" s="801" t="s">
        <v>16415</v>
      </c>
    </row>
    <row r="1961" spans="1:7">
      <c r="A1961" s="1"/>
      <c r="B1961" s="1"/>
      <c r="D1961" s="801"/>
      <c r="E1961" s="125"/>
      <c r="F1961" s="801"/>
      <c r="G1961" s="801"/>
    </row>
    <row r="1962" spans="1:7">
      <c r="A1962" s="1">
        <v>1909</v>
      </c>
      <c r="B1962" s="177" t="s">
        <v>12802</v>
      </c>
      <c r="C1962" s="47" t="s">
        <v>16839</v>
      </c>
      <c r="D1962" s="801" t="s">
        <v>74</v>
      </c>
      <c r="E1962" s="125">
        <v>0.34</v>
      </c>
      <c r="F1962" s="801">
        <f t="shared" si="22"/>
        <v>2312</v>
      </c>
      <c r="G1962" s="801" t="s">
        <v>16415</v>
      </c>
    </row>
    <row r="1963" spans="1:7">
      <c r="A1963" s="1">
        <v>1910</v>
      </c>
      <c r="B1963" s="177" t="s">
        <v>12802</v>
      </c>
      <c r="C1963" s="47" t="s">
        <v>16840</v>
      </c>
      <c r="D1963" s="801" t="s">
        <v>74</v>
      </c>
      <c r="E1963" s="125">
        <v>8.7999999999999995E-2</v>
      </c>
      <c r="F1963" s="801">
        <f t="shared" si="22"/>
        <v>598</v>
      </c>
      <c r="G1963" s="801" t="s">
        <v>16415</v>
      </c>
    </row>
    <row r="1964" spans="1:7">
      <c r="A1964" s="1">
        <v>1911</v>
      </c>
      <c r="B1964" s="177" t="s">
        <v>12802</v>
      </c>
      <c r="C1964" s="47" t="s">
        <v>16841</v>
      </c>
      <c r="D1964" s="801" t="s">
        <v>74</v>
      </c>
      <c r="E1964" s="125">
        <v>0.19600000000000001</v>
      </c>
      <c r="F1964" s="801">
        <f t="shared" si="22"/>
        <v>1333</v>
      </c>
      <c r="G1964" s="801" t="s">
        <v>16415</v>
      </c>
    </row>
    <row r="1965" spans="1:7">
      <c r="A1965" s="1">
        <v>1912</v>
      </c>
      <c r="B1965" s="177" t="s">
        <v>12802</v>
      </c>
      <c r="C1965" s="47" t="s">
        <v>16842</v>
      </c>
      <c r="D1965" s="801" t="s">
        <v>74</v>
      </c>
      <c r="E1965" s="125">
        <v>0.08</v>
      </c>
      <c r="F1965" s="801">
        <f>ROUND(E1965*6800,0)</f>
        <v>544</v>
      </c>
      <c r="G1965" s="801" t="s">
        <v>16415</v>
      </c>
    </row>
    <row r="1966" spans="1:7">
      <c r="A1966" s="1">
        <v>1913</v>
      </c>
      <c r="B1966" s="177" t="s">
        <v>12802</v>
      </c>
      <c r="C1966" s="47" t="s">
        <v>16843</v>
      </c>
      <c r="D1966" s="801" t="s">
        <v>74</v>
      </c>
      <c r="E1966" s="125">
        <v>0.12</v>
      </c>
      <c r="F1966" s="801">
        <f t="shared" ref="F1966:F2029" si="23">ROUND(E1966*6800,0)</f>
        <v>816</v>
      </c>
      <c r="G1966" s="801" t="s">
        <v>16415</v>
      </c>
    </row>
    <row r="1967" spans="1:7">
      <c r="A1967" s="1">
        <v>1914</v>
      </c>
      <c r="B1967" s="177" t="s">
        <v>12802</v>
      </c>
      <c r="C1967" s="47" t="s">
        <v>16844</v>
      </c>
      <c r="D1967" s="801" t="s">
        <v>74</v>
      </c>
      <c r="E1967" s="125">
        <v>0.1</v>
      </c>
      <c r="F1967" s="801">
        <f t="shared" si="23"/>
        <v>680</v>
      </c>
      <c r="G1967" s="801" t="s">
        <v>16415</v>
      </c>
    </row>
    <row r="1968" spans="1:7">
      <c r="A1968" s="1">
        <v>1915</v>
      </c>
      <c r="B1968" s="177" t="s">
        <v>12802</v>
      </c>
      <c r="C1968" s="47" t="s">
        <v>16845</v>
      </c>
      <c r="D1968" s="801" t="s">
        <v>74</v>
      </c>
      <c r="E1968" s="125">
        <v>0.04</v>
      </c>
      <c r="F1968" s="801">
        <f t="shared" si="23"/>
        <v>272</v>
      </c>
      <c r="G1968" s="801" t="s">
        <v>16415</v>
      </c>
    </row>
    <row r="1969" spans="1:7">
      <c r="A1969" s="1">
        <v>1916</v>
      </c>
      <c r="B1969" s="177" t="s">
        <v>12802</v>
      </c>
      <c r="C1969" s="47" t="s">
        <v>12714</v>
      </c>
      <c r="D1969" s="801" t="s">
        <v>74</v>
      </c>
      <c r="E1969" s="125">
        <v>0.08</v>
      </c>
      <c r="F1969" s="801">
        <f t="shared" si="23"/>
        <v>544</v>
      </c>
      <c r="G1969" s="801" t="s">
        <v>16415</v>
      </c>
    </row>
    <row r="1970" spans="1:7">
      <c r="A1970" s="1">
        <v>1917</v>
      </c>
      <c r="B1970" s="177" t="s">
        <v>12802</v>
      </c>
      <c r="C1970" s="47" t="s">
        <v>16846</v>
      </c>
      <c r="D1970" s="801" t="s">
        <v>74</v>
      </c>
      <c r="E1970" s="125">
        <v>0.04</v>
      </c>
      <c r="F1970" s="801">
        <f t="shared" si="23"/>
        <v>272</v>
      </c>
      <c r="G1970" s="801" t="s">
        <v>16415</v>
      </c>
    </row>
    <row r="1971" spans="1:7">
      <c r="A1971" s="1">
        <v>1918</v>
      </c>
      <c r="B1971" s="177" t="s">
        <v>12802</v>
      </c>
      <c r="C1971" s="47" t="s">
        <v>16847</v>
      </c>
      <c r="D1971" s="801" t="s">
        <v>74</v>
      </c>
      <c r="E1971" s="125">
        <v>0.12</v>
      </c>
      <c r="F1971" s="801">
        <f t="shared" si="23"/>
        <v>816</v>
      </c>
      <c r="G1971" s="801" t="s">
        <v>16415</v>
      </c>
    </row>
    <row r="1972" spans="1:7">
      <c r="A1972" s="1">
        <v>1919</v>
      </c>
      <c r="B1972" s="177" t="s">
        <v>12802</v>
      </c>
      <c r="C1972" s="47" t="s">
        <v>2910</v>
      </c>
      <c r="D1972" s="801" t="s">
        <v>74</v>
      </c>
      <c r="E1972" s="125">
        <v>0.12</v>
      </c>
      <c r="F1972" s="801">
        <f t="shared" si="23"/>
        <v>816</v>
      </c>
      <c r="G1972" s="801" t="s">
        <v>16415</v>
      </c>
    </row>
    <row r="1973" spans="1:7">
      <c r="A1973" s="1">
        <v>1920</v>
      </c>
      <c r="B1973" s="177" t="s">
        <v>12802</v>
      </c>
      <c r="C1973" s="47" t="s">
        <v>16848</v>
      </c>
      <c r="D1973" s="801" t="s">
        <v>74</v>
      </c>
      <c r="E1973" s="125">
        <v>0.16</v>
      </c>
      <c r="F1973" s="801">
        <f t="shared" si="23"/>
        <v>1088</v>
      </c>
      <c r="G1973" s="801" t="s">
        <v>16415</v>
      </c>
    </row>
    <row r="1974" spans="1:7">
      <c r="A1974" s="1">
        <v>1921</v>
      </c>
      <c r="B1974" s="177" t="s">
        <v>12802</v>
      </c>
      <c r="C1974" s="47" t="s">
        <v>16849</v>
      </c>
      <c r="D1974" s="801" t="s">
        <v>74</v>
      </c>
      <c r="E1974" s="125">
        <v>0.12</v>
      </c>
      <c r="F1974" s="801">
        <f t="shared" si="23"/>
        <v>816</v>
      </c>
      <c r="G1974" s="801" t="s">
        <v>16415</v>
      </c>
    </row>
    <row r="1975" spans="1:7">
      <c r="A1975" s="1">
        <v>1922</v>
      </c>
      <c r="B1975" s="177" t="s">
        <v>12802</v>
      </c>
      <c r="C1975" s="47" t="s">
        <v>16850</v>
      </c>
      <c r="D1975" s="801" t="s">
        <v>74</v>
      </c>
      <c r="E1975" s="125">
        <v>0.16</v>
      </c>
      <c r="F1975" s="801">
        <f t="shared" si="23"/>
        <v>1088</v>
      </c>
      <c r="G1975" s="801" t="s">
        <v>16415</v>
      </c>
    </row>
    <row r="1976" spans="1:7">
      <c r="A1976" s="1">
        <v>1923</v>
      </c>
      <c r="B1976" s="177" t="s">
        <v>12802</v>
      </c>
      <c r="C1976" s="47" t="s">
        <v>16851</v>
      </c>
      <c r="D1976" s="801" t="s">
        <v>74</v>
      </c>
      <c r="E1976" s="125">
        <v>0.16</v>
      </c>
      <c r="F1976" s="801">
        <f t="shared" si="23"/>
        <v>1088</v>
      </c>
      <c r="G1976" s="801" t="s">
        <v>16415</v>
      </c>
    </row>
    <row r="1977" spans="1:7">
      <c r="A1977" s="1">
        <v>1924</v>
      </c>
      <c r="B1977" s="177" t="s">
        <v>12802</v>
      </c>
      <c r="C1977" s="47" t="s">
        <v>2975</v>
      </c>
      <c r="D1977" s="801" t="s">
        <v>74</v>
      </c>
      <c r="E1977" s="125">
        <v>0.2</v>
      </c>
      <c r="F1977" s="801">
        <f t="shared" si="23"/>
        <v>1360</v>
      </c>
      <c r="G1977" s="801" t="s">
        <v>16415</v>
      </c>
    </row>
    <row r="1978" spans="1:7">
      <c r="A1978" s="1">
        <v>1925</v>
      </c>
      <c r="B1978" s="177" t="s">
        <v>12802</v>
      </c>
      <c r="C1978" s="47" t="s">
        <v>341</v>
      </c>
      <c r="D1978" s="801" t="s">
        <v>74</v>
      </c>
      <c r="E1978" s="125">
        <v>0.16</v>
      </c>
      <c r="F1978" s="801">
        <f t="shared" si="23"/>
        <v>1088</v>
      </c>
      <c r="G1978" s="801" t="s">
        <v>16415</v>
      </c>
    </row>
    <row r="1979" spans="1:7">
      <c r="A1979" s="1">
        <v>1926</v>
      </c>
      <c r="B1979" s="177" t="s">
        <v>12802</v>
      </c>
      <c r="C1979" s="47" t="s">
        <v>16852</v>
      </c>
      <c r="D1979" s="801" t="s">
        <v>74</v>
      </c>
      <c r="E1979" s="125">
        <v>0.12</v>
      </c>
      <c r="F1979" s="801">
        <f t="shared" si="23"/>
        <v>816</v>
      </c>
      <c r="G1979" s="801" t="s">
        <v>16415</v>
      </c>
    </row>
    <row r="1980" spans="1:7">
      <c r="A1980" s="1">
        <v>1927</v>
      </c>
      <c r="B1980" s="177" t="s">
        <v>12802</v>
      </c>
      <c r="C1980" s="47" t="s">
        <v>16853</v>
      </c>
      <c r="D1980" s="801" t="s">
        <v>74</v>
      </c>
      <c r="E1980" s="125">
        <v>0.12</v>
      </c>
      <c r="F1980" s="801">
        <f t="shared" si="23"/>
        <v>816</v>
      </c>
      <c r="G1980" s="801" t="s">
        <v>16415</v>
      </c>
    </row>
    <row r="1981" spans="1:7">
      <c r="A1981" s="1">
        <v>1928</v>
      </c>
      <c r="B1981" s="177" t="s">
        <v>12802</v>
      </c>
      <c r="C1981" s="47" t="s">
        <v>16854</v>
      </c>
      <c r="D1981" s="801" t="s">
        <v>74</v>
      </c>
      <c r="E1981" s="125">
        <v>0.16</v>
      </c>
      <c r="F1981" s="801">
        <f t="shared" si="23"/>
        <v>1088</v>
      </c>
      <c r="G1981" s="801" t="s">
        <v>16415</v>
      </c>
    </row>
    <row r="1982" spans="1:7">
      <c r="A1982" s="1">
        <v>1929</v>
      </c>
      <c r="B1982" s="177" t="s">
        <v>12802</v>
      </c>
      <c r="C1982" s="47" t="s">
        <v>16855</v>
      </c>
      <c r="D1982" s="801" t="s">
        <v>74</v>
      </c>
      <c r="E1982" s="125">
        <v>0.12</v>
      </c>
      <c r="F1982" s="801">
        <f t="shared" si="23"/>
        <v>816</v>
      </c>
      <c r="G1982" s="801" t="s">
        <v>16415</v>
      </c>
    </row>
    <row r="1983" spans="1:7">
      <c r="A1983" s="1">
        <v>1930</v>
      </c>
      <c r="B1983" s="177" t="s">
        <v>12802</v>
      </c>
      <c r="C1983" s="47" t="s">
        <v>16856</v>
      </c>
      <c r="D1983" s="801" t="s">
        <v>74</v>
      </c>
      <c r="E1983" s="125">
        <v>0.04</v>
      </c>
      <c r="F1983" s="801">
        <f t="shared" si="23"/>
        <v>272</v>
      </c>
      <c r="G1983" s="801" t="s">
        <v>16415</v>
      </c>
    </row>
    <row r="1984" spans="1:7">
      <c r="A1984" s="1">
        <v>1931</v>
      </c>
      <c r="B1984" s="177" t="s">
        <v>12802</v>
      </c>
      <c r="C1984" s="47" t="s">
        <v>2987</v>
      </c>
      <c r="D1984" s="801" t="s">
        <v>74</v>
      </c>
      <c r="E1984" s="125">
        <v>0.16</v>
      </c>
      <c r="F1984" s="801">
        <f t="shared" si="23"/>
        <v>1088</v>
      </c>
      <c r="G1984" s="801" t="s">
        <v>16415</v>
      </c>
    </row>
    <row r="1985" spans="1:7">
      <c r="A1985" s="1">
        <v>1932</v>
      </c>
      <c r="B1985" s="177" t="s">
        <v>12802</v>
      </c>
      <c r="C1985" s="47" t="s">
        <v>16857</v>
      </c>
      <c r="D1985" s="801" t="s">
        <v>74</v>
      </c>
      <c r="E1985" s="125">
        <v>0.16</v>
      </c>
      <c r="F1985" s="801">
        <f t="shared" si="23"/>
        <v>1088</v>
      </c>
      <c r="G1985" s="801" t="s">
        <v>16415</v>
      </c>
    </row>
    <row r="1986" spans="1:7">
      <c r="A1986" s="1">
        <v>1933</v>
      </c>
      <c r="B1986" s="177" t="s">
        <v>12802</v>
      </c>
      <c r="C1986" s="47" t="s">
        <v>8877</v>
      </c>
      <c r="D1986" s="801" t="s">
        <v>74</v>
      </c>
      <c r="E1986" s="125">
        <v>0.12</v>
      </c>
      <c r="F1986" s="801">
        <f t="shared" si="23"/>
        <v>816</v>
      </c>
      <c r="G1986" s="801" t="s">
        <v>16415</v>
      </c>
    </row>
    <row r="1987" spans="1:7">
      <c r="A1987" s="1">
        <v>1934</v>
      </c>
      <c r="B1987" s="177" t="s">
        <v>12802</v>
      </c>
      <c r="C1987" s="47" t="s">
        <v>16858</v>
      </c>
      <c r="D1987" s="801" t="s">
        <v>74</v>
      </c>
      <c r="E1987" s="125">
        <v>0.12</v>
      </c>
      <c r="F1987" s="801">
        <f t="shared" si="23"/>
        <v>816</v>
      </c>
      <c r="G1987" s="801" t="s">
        <v>16415</v>
      </c>
    </row>
    <row r="1988" spans="1:7">
      <c r="A1988" s="1">
        <v>1935</v>
      </c>
      <c r="B1988" s="177" t="s">
        <v>12802</v>
      </c>
      <c r="C1988" s="47" t="s">
        <v>16859</v>
      </c>
      <c r="D1988" s="801" t="s">
        <v>74</v>
      </c>
      <c r="E1988" s="125">
        <v>0.04</v>
      </c>
      <c r="F1988" s="801">
        <f t="shared" si="23"/>
        <v>272</v>
      </c>
      <c r="G1988" s="801" t="s">
        <v>16415</v>
      </c>
    </row>
    <row r="1989" spans="1:7">
      <c r="A1989" s="1">
        <v>1936</v>
      </c>
      <c r="B1989" s="177" t="s">
        <v>12802</v>
      </c>
      <c r="C1989" s="47" t="s">
        <v>13389</v>
      </c>
      <c r="D1989" s="801" t="s">
        <v>74</v>
      </c>
      <c r="E1989" s="125">
        <v>0.16</v>
      </c>
      <c r="F1989" s="801">
        <f t="shared" si="23"/>
        <v>1088</v>
      </c>
      <c r="G1989" s="801" t="s">
        <v>16415</v>
      </c>
    </row>
    <row r="1990" spans="1:7">
      <c r="A1990" s="1">
        <v>1937</v>
      </c>
      <c r="B1990" s="177" t="s">
        <v>12802</v>
      </c>
      <c r="C1990" s="47" t="s">
        <v>16860</v>
      </c>
      <c r="D1990" s="801" t="s">
        <v>74</v>
      </c>
      <c r="E1990" s="125">
        <v>0.16</v>
      </c>
      <c r="F1990" s="801">
        <f t="shared" si="23"/>
        <v>1088</v>
      </c>
      <c r="G1990" s="801" t="s">
        <v>16415</v>
      </c>
    </row>
    <row r="1991" spans="1:7">
      <c r="A1991" s="1">
        <v>1938</v>
      </c>
      <c r="B1991" s="177" t="s">
        <v>12802</v>
      </c>
      <c r="C1991" s="47" t="s">
        <v>16861</v>
      </c>
      <c r="D1991" s="801" t="s">
        <v>74</v>
      </c>
      <c r="E1991" s="125">
        <v>0.16</v>
      </c>
      <c r="F1991" s="801">
        <f t="shared" si="23"/>
        <v>1088</v>
      </c>
      <c r="G1991" s="801" t="s">
        <v>16415</v>
      </c>
    </row>
    <row r="1992" spans="1:7">
      <c r="A1992" s="1">
        <v>1939</v>
      </c>
      <c r="B1992" s="177" t="s">
        <v>12802</v>
      </c>
      <c r="C1992" s="47" t="s">
        <v>16862</v>
      </c>
      <c r="D1992" s="801" t="s">
        <v>74</v>
      </c>
      <c r="E1992" s="125">
        <v>0.12</v>
      </c>
      <c r="F1992" s="801">
        <f t="shared" si="23"/>
        <v>816</v>
      </c>
      <c r="G1992" s="801" t="s">
        <v>16415</v>
      </c>
    </row>
    <row r="1993" spans="1:7">
      <c r="A1993" s="1">
        <v>1940</v>
      </c>
      <c r="B1993" s="177" t="s">
        <v>12802</v>
      </c>
      <c r="C1993" s="47" t="s">
        <v>16441</v>
      </c>
      <c r="D1993" s="801" t="s">
        <v>74</v>
      </c>
      <c r="E1993" s="125">
        <v>0.12</v>
      </c>
      <c r="F1993" s="801">
        <f t="shared" si="23"/>
        <v>816</v>
      </c>
      <c r="G1993" s="801" t="s">
        <v>16415</v>
      </c>
    </row>
    <row r="1994" spans="1:7">
      <c r="A1994" s="1">
        <v>1941</v>
      </c>
      <c r="B1994" s="177" t="s">
        <v>12802</v>
      </c>
      <c r="C1994" s="47" t="s">
        <v>16863</v>
      </c>
      <c r="D1994" s="801" t="s">
        <v>74</v>
      </c>
      <c r="E1994" s="125">
        <v>0.16</v>
      </c>
      <c r="F1994" s="801">
        <f t="shared" si="23"/>
        <v>1088</v>
      </c>
      <c r="G1994" s="801" t="s">
        <v>16415</v>
      </c>
    </row>
    <row r="1995" spans="1:7">
      <c r="A1995" s="1">
        <v>1942</v>
      </c>
      <c r="B1995" s="177" t="s">
        <v>12802</v>
      </c>
      <c r="C1995" s="47" t="s">
        <v>16864</v>
      </c>
      <c r="D1995" s="801" t="s">
        <v>74</v>
      </c>
      <c r="E1995" s="125">
        <v>0.2</v>
      </c>
      <c r="F1995" s="801">
        <f t="shared" si="23"/>
        <v>1360</v>
      </c>
      <c r="G1995" s="801" t="s">
        <v>16415</v>
      </c>
    </row>
    <row r="1996" spans="1:7">
      <c r="A1996" s="1">
        <v>1943</v>
      </c>
      <c r="B1996" s="177" t="s">
        <v>12802</v>
      </c>
      <c r="C1996" s="47" t="s">
        <v>16865</v>
      </c>
      <c r="D1996" s="801" t="s">
        <v>74</v>
      </c>
      <c r="E1996" s="125">
        <v>0.16</v>
      </c>
      <c r="F1996" s="801">
        <f t="shared" si="23"/>
        <v>1088</v>
      </c>
      <c r="G1996" s="801" t="s">
        <v>16415</v>
      </c>
    </row>
    <row r="1997" spans="1:7">
      <c r="A1997" s="1">
        <v>1944</v>
      </c>
      <c r="B1997" s="177" t="s">
        <v>12802</v>
      </c>
      <c r="C1997" s="47" t="s">
        <v>16866</v>
      </c>
      <c r="D1997" s="801" t="s">
        <v>74</v>
      </c>
      <c r="E1997" s="125">
        <v>0.16</v>
      </c>
      <c r="F1997" s="801">
        <f t="shared" si="23"/>
        <v>1088</v>
      </c>
      <c r="G1997" s="801" t="s">
        <v>16415</v>
      </c>
    </row>
    <row r="1998" spans="1:7">
      <c r="A1998" s="1">
        <v>1945</v>
      </c>
      <c r="B1998" s="177" t="s">
        <v>12802</v>
      </c>
      <c r="C1998" s="120" t="s">
        <v>16867</v>
      </c>
      <c r="D1998" s="801" t="s">
        <v>74</v>
      </c>
      <c r="E1998" s="125">
        <v>0.16</v>
      </c>
      <c r="F1998" s="801">
        <f t="shared" si="23"/>
        <v>1088</v>
      </c>
      <c r="G1998" s="801" t="s">
        <v>16415</v>
      </c>
    </row>
    <row r="1999" spans="1:7">
      <c r="A1999" s="1">
        <v>1946</v>
      </c>
      <c r="B1999" s="177" t="s">
        <v>12802</v>
      </c>
      <c r="C1999" s="120" t="s">
        <v>16868</v>
      </c>
      <c r="D1999" s="801" t="s">
        <v>74</v>
      </c>
      <c r="E1999" s="125">
        <v>0.08</v>
      </c>
      <c r="F1999" s="801">
        <f t="shared" si="23"/>
        <v>544</v>
      </c>
      <c r="G1999" s="801" t="s">
        <v>16415</v>
      </c>
    </row>
    <row r="2000" spans="1:7">
      <c r="A2000" s="1">
        <v>1947</v>
      </c>
      <c r="B2000" s="177" t="s">
        <v>12802</v>
      </c>
      <c r="C2000" s="120" t="s">
        <v>5785</v>
      </c>
      <c r="D2000" s="801" t="s">
        <v>74</v>
      </c>
      <c r="E2000" s="125">
        <v>0.2</v>
      </c>
      <c r="F2000" s="801">
        <f t="shared" si="23"/>
        <v>1360</v>
      </c>
      <c r="G2000" s="801" t="s">
        <v>16415</v>
      </c>
    </row>
    <row r="2001" spans="1:7">
      <c r="A2001" s="1">
        <v>1948</v>
      </c>
      <c r="B2001" s="177" t="s">
        <v>12802</v>
      </c>
      <c r="C2001" s="120" t="s">
        <v>16869</v>
      </c>
      <c r="D2001" s="801" t="s">
        <v>74</v>
      </c>
      <c r="E2001" s="125">
        <v>0.12</v>
      </c>
      <c r="F2001" s="801">
        <f t="shared" si="23"/>
        <v>816</v>
      </c>
      <c r="G2001" s="801" t="s">
        <v>16415</v>
      </c>
    </row>
    <row r="2002" spans="1:7">
      <c r="A2002" s="1">
        <v>1949</v>
      </c>
      <c r="B2002" s="177" t="s">
        <v>12802</v>
      </c>
      <c r="C2002" s="120" t="s">
        <v>16870</v>
      </c>
      <c r="D2002" s="801" t="s">
        <v>74</v>
      </c>
      <c r="E2002" s="125">
        <v>0.16</v>
      </c>
      <c r="F2002" s="801">
        <f t="shared" si="23"/>
        <v>1088</v>
      </c>
      <c r="G2002" s="801" t="s">
        <v>16415</v>
      </c>
    </row>
    <row r="2003" spans="1:7">
      <c r="A2003" s="1">
        <v>1950</v>
      </c>
      <c r="B2003" s="177" t="s">
        <v>12802</v>
      </c>
      <c r="C2003" s="120" t="s">
        <v>16871</v>
      </c>
      <c r="D2003" s="801" t="s">
        <v>74</v>
      </c>
      <c r="E2003" s="125">
        <v>0.12</v>
      </c>
      <c r="F2003" s="801">
        <f t="shared" si="23"/>
        <v>816</v>
      </c>
      <c r="G2003" s="801" t="s">
        <v>16415</v>
      </c>
    </row>
    <row r="2004" spans="1:7">
      <c r="A2004" s="1">
        <v>1951</v>
      </c>
      <c r="B2004" s="177" t="s">
        <v>12802</v>
      </c>
      <c r="C2004" s="120" t="s">
        <v>16872</v>
      </c>
      <c r="D2004" s="801" t="s">
        <v>74</v>
      </c>
      <c r="E2004" s="125">
        <v>0.16</v>
      </c>
      <c r="F2004" s="801">
        <f t="shared" si="23"/>
        <v>1088</v>
      </c>
      <c r="G2004" s="801" t="s">
        <v>16415</v>
      </c>
    </row>
    <row r="2005" spans="1:7">
      <c r="A2005" s="1">
        <v>1952</v>
      </c>
      <c r="B2005" s="177" t="s">
        <v>12802</v>
      </c>
      <c r="C2005" s="120" t="s">
        <v>9619</v>
      </c>
      <c r="D2005" s="801" t="s">
        <v>74</v>
      </c>
      <c r="E2005" s="125">
        <v>0.16</v>
      </c>
      <c r="F2005" s="801">
        <f t="shared" si="23"/>
        <v>1088</v>
      </c>
      <c r="G2005" s="801" t="s">
        <v>16415</v>
      </c>
    </row>
    <row r="2006" spans="1:7">
      <c r="A2006" s="1">
        <v>1953</v>
      </c>
      <c r="B2006" s="177" t="s">
        <v>12802</v>
      </c>
      <c r="C2006" s="120" t="s">
        <v>16873</v>
      </c>
      <c r="D2006" s="801" t="s">
        <v>74</v>
      </c>
      <c r="E2006" s="125">
        <v>0.16</v>
      </c>
      <c r="F2006" s="801">
        <f t="shared" si="23"/>
        <v>1088</v>
      </c>
      <c r="G2006" s="801" t="s">
        <v>16415</v>
      </c>
    </row>
    <row r="2007" spans="1:7">
      <c r="A2007" s="1">
        <v>1954</v>
      </c>
      <c r="B2007" s="177" t="s">
        <v>12802</v>
      </c>
      <c r="C2007" s="120" t="s">
        <v>16874</v>
      </c>
      <c r="D2007" s="801" t="s">
        <v>74</v>
      </c>
      <c r="E2007" s="125">
        <v>0.16</v>
      </c>
      <c r="F2007" s="801">
        <f t="shared" si="23"/>
        <v>1088</v>
      </c>
      <c r="G2007" s="801" t="s">
        <v>16415</v>
      </c>
    </row>
    <row r="2008" spans="1:7">
      <c r="A2008" s="1">
        <v>1955</v>
      </c>
      <c r="B2008" s="177" t="s">
        <v>12802</v>
      </c>
      <c r="C2008" s="120" t="s">
        <v>16875</v>
      </c>
      <c r="D2008" s="801" t="s">
        <v>74</v>
      </c>
      <c r="E2008" s="125">
        <v>0.12</v>
      </c>
      <c r="F2008" s="801">
        <f t="shared" si="23"/>
        <v>816</v>
      </c>
      <c r="G2008" s="801" t="s">
        <v>16415</v>
      </c>
    </row>
    <row r="2009" spans="1:7">
      <c r="A2009" s="1">
        <v>1956</v>
      </c>
      <c r="B2009" s="177" t="s">
        <v>12802</v>
      </c>
      <c r="C2009" s="120" t="s">
        <v>16876</v>
      </c>
      <c r="D2009" s="801" t="s">
        <v>74</v>
      </c>
      <c r="E2009" s="125">
        <v>0.16</v>
      </c>
      <c r="F2009" s="801">
        <f t="shared" si="23"/>
        <v>1088</v>
      </c>
      <c r="G2009" s="801" t="s">
        <v>16415</v>
      </c>
    </row>
    <row r="2010" spans="1:7">
      <c r="A2010" s="1">
        <v>1957</v>
      </c>
      <c r="B2010" s="177" t="s">
        <v>12802</v>
      </c>
      <c r="C2010" s="120" t="s">
        <v>16877</v>
      </c>
      <c r="D2010" s="801" t="s">
        <v>74</v>
      </c>
      <c r="E2010" s="125">
        <v>0.16</v>
      </c>
      <c r="F2010" s="801">
        <f t="shared" si="23"/>
        <v>1088</v>
      </c>
      <c r="G2010" s="801" t="s">
        <v>16415</v>
      </c>
    </row>
    <row r="2011" spans="1:7">
      <c r="A2011" s="1">
        <v>1958</v>
      </c>
      <c r="B2011" s="177" t="s">
        <v>12802</v>
      </c>
      <c r="C2011" s="120" t="s">
        <v>16858</v>
      </c>
      <c r="D2011" s="801" t="s">
        <v>74</v>
      </c>
      <c r="E2011" s="125">
        <v>0.12</v>
      </c>
      <c r="F2011" s="801">
        <f t="shared" si="23"/>
        <v>816</v>
      </c>
      <c r="G2011" s="801" t="s">
        <v>16415</v>
      </c>
    </row>
    <row r="2012" spans="1:7">
      <c r="A2012" s="1">
        <v>1959</v>
      </c>
      <c r="B2012" s="177" t="s">
        <v>12802</v>
      </c>
      <c r="C2012" s="120" t="s">
        <v>16878</v>
      </c>
      <c r="D2012" s="801" t="s">
        <v>74</v>
      </c>
      <c r="E2012" s="125">
        <v>0.12</v>
      </c>
      <c r="F2012" s="801">
        <f t="shared" si="23"/>
        <v>816</v>
      </c>
      <c r="G2012" s="801" t="s">
        <v>16415</v>
      </c>
    </row>
    <row r="2013" spans="1:7">
      <c r="A2013" s="1">
        <v>1960</v>
      </c>
      <c r="B2013" s="177" t="s">
        <v>12802</v>
      </c>
      <c r="C2013" s="120" t="s">
        <v>16879</v>
      </c>
      <c r="D2013" s="801" t="s">
        <v>74</v>
      </c>
      <c r="E2013" s="125">
        <v>0.16</v>
      </c>
      <c r="F2013" s="801">
        <f t="shared" si="23"/>
        <v>1088</v>
      </c>
      <c r="G2013" s="801" t="s">
        <v>16415</v>
      </c>
    </row>
    <row r="2014" spans="1:7">
      <c r="A2014" s="1">
        <v>1961</v>
      </c>
      <c r="B2014" s="177" t="s">
        <v>12802</v>
      </c>
      <c r="C2014" s="120" t="s">
        <v>16880</v>
      </c>
      <c r="D2014" s="801" t="s">
        <v>74</v>
      </c>
      <c r="E2014" s="125">
        <v>0.16</v>
      </c>
      <c r="F2014" s="801">
        <f t="shared" si="23"/>
        <v>1088</v>
      </c>
      <c r="G2014" s="801" t="s">
        <v>16415</v>
      </c>
    </row>
    <row r="2015" spans="1:7">
      <c r="A2015" s="1">
        <v>1962</v>
      </c>
      <c r="B2015" s="177" t="s">
        <v>12802</v>
      </c>
      <c r="C2015" s="120" t="s">
        <v>16881</v>
      </c>
      <c r="D2015" s="801" t="s">
        <v>74</v>
      </c>
      <c r="E2015" s="125">
        <v>0.16</v>
      </c>
      <c r="F2015" s="801">
        <f t="shared" si="23"/>
        <v>1088</v>
      </c>
      <c r="G2015" s="801" t="s">
        <v>16415</v>
      </c>
    </row>
    <row r="2016" spans="1:7">
      <c r="A2016" s="1">
        <v>1963</v>
      </c>
      <c r="B2016" s="177" t="s">
        <v>12802</v>
      </c>
      <c r="C2016" s="120" t="s">
        <v>16882</v>
      </c>
      <c r="D2016" s="801" t="s">
        <v>74</v>
      </c>
      <c r="E2016" s="125">
        <v>0.16</v>
      </c>
      <c r="F2016" s="801">
        <f t="shared" si="23"/>
        <v>1088</v>
      </c>
      <c r="G2016" s="801" t="s">
        <v>16415</v>
      </c>
    </row>
    <row r="2017" spans="1:7">
      <c r="A2017" s="1">
        <v>1964</v>
      </c>
      <c r="B2017" s="177" t="s">
        <v>12802</v>
      </c>
      <c r="C2017" s="120" t="s">
        <v>16734</v>
      </c>
      <c r="D2017" s="801" t="s">
        <v>74</v>
      </c>
      <c r="E2017" s="125">
        <v>0.16</v>
      </c>
      <c r="F2017" s="801">
        <f t="shared" si="23"/>
        <v>1088</v>
      </c>
      <c r="G2017" s="801" t="s">
        <v>16415</v>
      </c>
    </row>
    <row r="2018" spans="1:7">
      <c r="A2018" s="1">
        <v>1965</v>
      </c>
      <c r="B2018" s="177" t="s">
        <v>12802</v>
      </c>
      <c r="C2018" s="120" t="s">
        <v>16883</v>
      </c>
      <c r="D2018" s="801" t="s">
        <v>74</v>
      </c>
      <c r="E2018" s="125">
        <v>0.16</v>
      </c>
      <c r="F2018" s="801">
        <f t="shared" si="23"/>
        <v>1088</v>
      </c>
      <c r="G2018" s="801" t="s">
        <v>16415</v>
      </c>
    </row>
    <row r="2019" spans="1:7">
      <c r="A2019" s="1">
        <v>1966</v>
      </c>
      <c r="B2019" s="177" t="s">
        <v>12802</v>
      </c>
      <c r="C2019" s="120" t="s">
        <v>16884</v>
      </c>
      <c r="D2019" s="801" t="s">
        <v>74</v>
      </c>
      <c r="E2019" s="125">
        <v>0.16</v>
      </c>
      <c r="F2019" s="801">
        <f t="shared" si="23"/>
        <v>1088</v>
      </c>
      <c r="G2019" s="801" t="s">
        <v>16415</v>
      </c>
    </row>
    <row r="2020" spans="1:7">
      <c r="A2020" s="1">
        <v>1967</v>
      </c>
      <c r="B2020" s="177" t="s">
        <v>12802</v>
      </c>
      <c r="C2020" s="120" t="s">
        <v>16885</v>
      </c>
      <c r="D2020" s="801" t="s">
        <v>74</v>
      </c>
      <c r="E2020" s="125">
        <v>0.16</v>
      </c>
      <c r="F2020" s="801">
        <f t="shared" si="23"/>
        <v>1088</v>
      </c>
      <c r="G2020" s="801" t="s">
        <v>16415</v>
      </c>
    </row>
    <row r="2021" spans="1:7">
      <c r="A2021" s="1">
        <v>1968</v>
      </c>
      <c r="B2021" s="177" t="s">
        <v>12802</v>
      </c>
      <c r="C2021" s="120" t="s">
        <v>1340</v>
      </c>
      <c r="D2021" s="801" t="s">
        <v>74</v>
      </c>
      <c r="E2021" s="125">
        <v>0.16</v>
      </c>
      <c r="F2021" s="801">
        <f t="shared" si="23"/>
        <v>1088</v>
      </c>
      <c r="G2021" s="801" t="s">
        <v>16415</v>
      </c>
    </row>
    <row r="2022" spans="1:7">
      <c r="A2022" s="1">
        <v>1969</v>
      </c>
      <c r="B2022" s="177" t="s">
        <v>12802</v>
      </c>
      <c r="C2022" s="120" t="s">
        <v>16886</v>
      </c>
      <c r="D2022" s="801" t="s">
        <v>74</v>
      </c>
      <c r="E2022" s="125">
        <v>0.16</v>
      </c>
      <c r="F2022" s="801">
        <f t="shared" si="23"/>
        <v>1088</v>
      </c>
      <c r="G2022" s="801" t="s">
        <v>16415</v>
      </c>
    </row>
    <row r="2023" spans="1:7">
      <c r="A2023" s="1">
        <v>1970</v>
      </c>
      <c r="B2023" s="177" t="s">
        <v>12802</v>
      </c>
      <c r="C2023" s="120" t="s">
        <v>16887</v>
      </c>
      <c r="D2023" s="801" t="s">
        <v>74</v>
      </c>
      <c r="E2023" s="125">
        <v>0.16</v>
      </c>
      <c r="F2023" s="801">
        <f t="shared" si="23"/>
        <v>1088</v>
      </c>
      <c r="G2023" s="801" t="s">
        <v>16415</v>
      </c>
    </row>
    <row r="2024" spans="1:7">
      <c r="A2024" s="1">
        <v>1971</v>
      </c>
      <c r="B2024" s="177" t="s">
        <v>12802</v>
      </c>
      <c r="C2024" s="120" t="s">
        <v>16888</v>
      </c>
      <c r="D2024" s="801" t="s">
        <v>74</v>
      </c>
      <c r="E2024" s="125">
        <v>0.16</v>
      </c>
      <c r="F2024" s="801">
        <f t="shared" si="23"/>
        <v>1088</v>
      </c>
      <c r="G2024" s="801" t="s">
        <v>16415</v>
      </c>
    </row>
    <row r="2025" spans="1:7">
      <c r="A2025" s="1">
        <v>1972</v>
      </c>
      <c r="B2025" s="177" t="s">
        <v>12802</v>
      </c>
      <c r="C2025" s="120" t="s">
        <v>16889</v>
      </c>
      <c r="D2025" s="801" t="s">
        <v>74</v>
      </c>
      <c r="E2025" s="125">
        <v>0.16</v>
      </c>
      <c r="F2025" s="801">
        <f t="shared" si="23"/>
        <v>1088</v>
      </c>
      <c r="G2025" s="801" t="s">
        <v>16415</v>
      </c>
    </row>
    <row r="2026" spans="1:7">
      <c r="A2026" s="1">
        <v>1973</v>
      </c>
      <c r="B2026" s="177" t="s">
        <v>12802</v>
      </c>
      <c r="C2026" s="120" t="s">
        <v>16890</v>
      </c>
      <c r="D2026" s="801" t="s">
        <v>74</v>
      </c>
      <c r="E2026" s="125">
        <v>0.16</v>
      </c>
      <c r="F2026" s="801">
        <f t="shared" si="23"/>
        <v>1088</v>
      </c>
      <c r="G2026" s="801" t="s">
        <v>16415</v>
      </c>
    </row>
    <row r="2027" spans="1:7">
      <c r="A2027" s="1">
        <v>1974</v>
      </c>
      <c r="B2027" s="177" t="s">
        <v>12802</v>
      </c>
      <c r="C2027" s="120" t="s">
        <v>16891</v>
      </c>
      <c r="D2027" s="801" t="s">
        <v>74</v>
      </c>
      <c r="E2027" s="125">
        <v>0.16</v>
      </c>
      <c r="F2027" s="801">
        <f t="shared" si="23"/>
        <v>1088</v>
      </c>
      <c r="G2027" s="801" t="s">
        <v>16415</v>
      </c>
    </row>
    <row r="2028" spans="1:7">
      <c r="A2028" s="1">
        <v>1975</v>
      </c>
      <c r="B2028" s="177" t="s">
        <v>12802</v>
      </c>
      <c r="C2028" s="120" t="s">
        <v>16892</v>
      </c>
      <c r="D2028" s="801" t="s">
        <v>74</v>
      </c>
      <c r="E2028" s="125">
        <v>0.16</v>
      </c>
      <c r="F2028" s="801">
        <f t="shared" si="23"/>
        <v>1088</v>
      </c>
      <c r="G2028" s="801" t="s">
        <v>16415</v>
      </c>
    </row>
    <row r="2029" spans="1:7">
      <c r="A2029" s="1">
        <v>1976</v>
      </c>
      <c r="B2029" s="177" t="s">
        <v>12802</v>
      </c>
      <c r="C2029" s="120" t="s">
        <v>16893</v>
      </c>
      <c r="D2029" s="801" t="s">
        <v>74</v>
      </c>
      <c r="E2029" s="125">
        <v>0.12</v>
      </c>
      <c r="F2029" s="801">
        <f t="shared" si="23"/>
        <v>816</v>
      </c>
      <c r="G2029" s="801" t="s">
        <v>16415</v>
      </c>
    </row>
    <row r="2030" spans="1:7">
      <c r="A2030" s="1">
        <v>1977</v>
      </c>
      <c r="B2030" s="177" t="s">
        <v>12802</v>
      </c>
      <c r="C2030" s="120" t="s">
        <v>16894</v>
      </c>
      <c r="D2030" s="801" t="s">
        <v>74</v>
      </c>
      <c r="E2030" s="125">
        <v>0.12</v>
      </c>
      <c r="F2030" s="801">
        <f t="shared" ref="F2030:F2064" si="24">ROUND(E2030*6800,0)</f>
        <v>816</v>
      </c>
      <c r="G2030" s="801" t="s">
        <v>16415</v>
      </c>
    </row>
    <row r="2031" spans="1:7">
      <c r="A2031" s="1">
        <v>1978</v>
      </c>
      <c r="B2031" s="177" t="s">
        <v>12802</v>
      </c>
      <c r="C2031" s="120" t="s">
        <v>16895</v>
      </c>
      <c r="D2031" s="801" t="s">
        <v>74</v>
      </c>
      <c r="E2031" s="125">
        <v>0.12</v>
      </c>
      <c r="F2031" s="801">
        <f t="shared" si="24"/>
        <v>816</v>
      </c>
      <c r="G2031" s="801" t="s">
        <v>16415</v>
      </c>
    </row>
    <row r="2032" spans="1:7">
      <c r="A2032" s="1">
        <v>1979</v>
      </c>
      <c r="B2032" s="177" t="s">
        <v>12802</v>
      </c>
      <c r="C2032" s="120" t="s">
        <v>16896</v>
      </c>
      <c r="D2032" s="801" t="s">
        <v>74</v>
      </c>
      <c r="E2032" s="125">
        <v>0.16</v>
      </c>
      <c r="F2032" s="801">
        <f t="shared" si="24"/>
        <v>1088</v>
      </c>
      <c r="G2032" s="801" t="s">
        <v>16415</v>
      </c>
    </row>
    <row r="2033" spans="1:7">
      <c r="A2033" s="1">
        <v>1980</v>
      </c>
      <c r="B2033" s="177" t="s">
        <v>12802</v>
      </c>
      <c r="C2033" s="120" t="s">
        <v>16897</v>
      </c>
      <c r="D2033" s="801" t="s">
        <v>74</v>
      </c>
      <c r="E2033" s="125">
        <v>0.16</v>
      </c>
      <c r="F2033" s="801">
        <f t="shared" si="24"/>
        <v>1088</v>
      </c>
      <c r="G2033" s="801" t="s">
        <v>16415</v>
      </c>
    </row>
    <row r="2034" spans="1:7">
      <c r="A2034" s="1">
        <v>1981</v>
      </c>
      <c r="B2034" s="177" t="s">
        <v>12802</v>
      </c>
      <c r="C2034" s="120" t="s">
        <v>16898</v>
      </c>
      <c r="D2034" s="801" t="s">
        <v>74</v>
      </c>
      <c r="E2034" s="125">
        <v>0.16</v>
      </c>
      <c r="F2034" s="801">
        <f t="shared" si="24"/>
        <v>1088</v>
      </c>
      <c r="G2034" s="801" t="s">
        <v>16415</v>
      </c>
    </row>
    <row r="2035" spans="1:7">
      <c r="A2035" s="1">
        <v>1982</v>
      </c>
      <c r="B2035" s="177" t="s">
        <v>12802</v>
      </c>
      <c r="C2035" s="120" t="s">
        <v>16899</v>
      </c>
      <c r="D2035" s="801" t="s">
        <v>74</v>
      </c>
      <c r="E2035" s="125">
        <v>0.16</v>
      </c>
      <c r="F2035" s="801">
        <f t="shared" si="24"/>
        <v>1088</v>
      </c>
      <c r="G2035" s="801" t="s">
        <v>16415</v>
      </c>
    </row>
    <row r="2036" spans="1:7">
      <c r="A2036" s="1">
        <v>1983</v>
      </c>
      <c r="B2036" s="177" t="s">
        <v>12802</v>
      </c>
      <c r="C2036" s="120" t="s">
        <v>16900</v>
      </c>
      <c r="D2036" s="801" t="s">
        <v>74</v>
      </c>
      <c r="E2036" s="125">
        <v>0.12</v>
      </c>
      <c r="F2036" s="801">
        <f t="shared" si="24"/>
        <v>816</v>
      </c>
      <c r="G2036" s="801" t="s">
        <v>16415</v>
      </c>
    </row>
    <row r="2037" spans="1:7">
      <c r="A2037" s="1">
        <v>1984</v>
      </c>
      <c r="B2037" s="177" t="s">
        <v>12802</v>
      </c>
      <c r="C2037" s="120" t="s">
        <v>16901</v>
      </c>
      <c r="D2037" s="801" t="s">
        <v>74</v>
      </c>
      <c r="E2037" s="125">
        <v>0.16</v>
      </c>
      <c r="F2037" s="801">
        <f t="shared" si="24"/>
        <v>1088</v>
      </c>
      <c r="G2037" s="801" t="s">
        <v>16415</v>
      </c>
    </row>
    <row r="2038" spans="1:7">
      <c r="A2038" s="1">
        <v>1985</v>
      </c>
      <c r="B2038" s="177" t="s">
        <v>12802</v>
      </c>
      <c r="C2038" s="120" t="s">
        <v>16902</v>
      </c>
      <c r="D2038" s="801" t="s">
        <v>74</v>
      </c>
      <c r="E2038" s="125">
        <v>0.16</v>
      </c>
      <c r="F2038" s="801">
        <f t="shared" si="24"/>
        <v>1088</v>
      </c>
      <c r="G2038" s="801" t="s">
        <v>16415</v>
      </c>
    </row>
    <row r="2039" spans="1:7">
      <c r="A2039" s="1">
        <v>1986</v>
      </c>
      <c r="B2039" s="177" t="s">
        <v>12802</v>
      </c>
      <c r="C2039" s="120" t="s">
        <v>16903</v>
      </c>
      <c r="D2039" s="801" t="s">
        <v>74</v>
      </c>
      <c r="E2039" s="125">
        <v>0.16</v>
      </c>
      <c r="F2039" s="801">
        <f t="shared" si="24"/>
        <v>1088</v>
      </c>
      <c r="G2039" s="801" t="s">
        <v>16415</v>
      </c>
    </row>
    <row r="2040" spans="1:7">
      <c r="A2040" s="1">
        <v>1987</v>
      </c>
      <c r="B2040" s="177" t="s">
        <v>12802</v>
      </c>
      <c r="C2040" s="120" t="s">
        <v>16904</v>
      </c>
      <c r="D2040" s="801" t="s">
        <v>74</v>
      </c>
      <c r="E2040" s="125">
        <v>0.16</v>
      </c>
      <c r="F2040" s="801">
        <f t="shared" si="24"/>
        <v>1088</v>
      </c>
      <c r="G2040" s="801" t="s">
        <v>16415</v>
      </c>
    </row>
    <row r="2041" spans="1:7">
      <c r="A2041" s="1">
        <v>1988</v>
      </c>
      <c r="B2041" s="177" t="s">
        <v>12802</v>
      </c>
      <c r="C2041" s="120" t="s">
        <v>13950</v>
      </c>
      <c r="D2041" s="801" t="s">
        <v>74</v>
      </c>
      <c r="E2041" s="125">
        <v>0.16</v>
      </c>
      <c r="F2041" s="801">
        <f t="shared" si="24"/>
        <v>1088</v>
      </c>
      <c r="G2041" s="801" t="s">
        <v>16415</v>
      </c>
    </row>
    <row r="2042" spans="1:7">
      <c r="A2042" s="1">
        <v>1989</v>
      </c>
      <c r="B2042" s="177" t="s">
        <v>12802</v>
      </c>
      <c r="C2042" s="120" t="s">
        <v>16905</v>
      </c>
      <c r="D2042" s="801" t="s">
        <v>74</v>
      </c>
      <c r="E2042" s="125">
        <v>0.16</v>
      </c>
      <c r="F2042" s="801">
        <f t="shared" si="24"/>
        <v>1088</v>
      </c>
      <c r="G2042" s="801" t="s">
        <v>16415</v>
      </c>
    </row>
    <row r="2043" spans="1:7">
      <c r="A2043" s="1">
        <v>1990</v>
      </c>
      <c r="B2043" s="177" t="s">
        <v>12802</v>
      </c>
      <c r="C2043" s="120" t="s">
        <v>16850</v>
      </c>
      <c r="D2043" s="801" t="s">
        <v>74</v>
      </c>
      <c r="E2043" s="125">
        <v>0.16</v>
      </c>
      <c r="F2043" s="801">
        <f t="shared" si="24"/>
        <v>1088</v>
      </c>
      <c r="G2043" s="801" t="s">
        <v>16415</v>
      </c>
    </row>
    <row r="2044" spans="1:7">
      <c r="A2044" s="1">
        <v>1991</v>
      </c>
      <c r="B2044" s="177" t="s">
        <v>12802</v>
      </c>
      <c r="C2044" s="120" t="s">
        <v>16906</v>
      </c>
      <c r="D2044" s="801" t="s">
        <v>74</v>
      </c>
      <c r="E2044" s="125">
        <v>0.16</v>
      </c>
      <c r="F2044" s="801">
        <f t="shared" si="24"/>
        <v>1088</v>
      </c>
      <c r="G2044" s="801" t="s">
        <v>16415</v>
      </c>
    </row>
    <row r="2045" spans="1:7">
      <c r="A2045" s="1">
        <v>1992</v>
      </c>
      <c r="B2045" s="177" t="s">
        <v>12802</v>
      </c>
      <c r="C2045" s="120" t="s">
        <v>16780</v>
      </c>
      <c r="D2045" s="801" t="s">
        <v>74</v>
      </c>
      <c r="E2045" s="125">
        <v>0.2</v>
      </c>
      <c r="F2045" s="801">
        <f t="shared" si="24"/>
        <v>1360</v>
      </c>
      <c r="G2045" s="801" t="s">
        <v>16415</v>
      </c>
    </row>
    <row r="2046" spans="1:7">
      <c r="A2046" s="1">
        <v>1993</v>
      </c>
      <c r="B2046" s="177" t="s">
        <v>12802</v>
      </c>
      <c r="C2046" s="120" t="s">
        <v>16907</v>
      </c>
      <c r="D2046" s="801" t="s">
        <v>74</v>
      </c>
      <c r="E2046" s="125">
        <v>0.2</v>
      </c>
      <c r="F2046" s="801">
        <f t="shared" si="24"/>
        <v>1360</v>
      </c>
      <c r="G2046" s="801" t="s">
        <v>16415</v>
      </c>
    </row>
    <row r="2047" spans="1:7">
      <c r="A2047" s="1">
        <v>1994</v>
      </c>
      <c r="B2047" s="177" t="s">
        <v>12802</v>
      </c>
      <c r="C2047" s="120" t="s">
        <v>16908</v>
      </c>
      <c r="D2047" s="801" t="s">
        <v>74</v>
      </c>
      <c r="E2047" s="125">
        <v>0.2</v>
      </c>
      <c r="F2047" s="801">
        <f t="shared" si="24"/>
        <v>1360</v>
      </c>
      <c r="G2047" s="801" t="s">
        <v>16415</v>
      </c>
    </row>
    <row r="2048" spans="1:7">
      <c r="A2048" s="1">
        <v>1995</v>
      </c>
      <c r="B2048" s="177" t="s">
        <v>12802</v>
      </c>
      <c r="C2048" s="120" t="s">
        <v>16909</v>
      </c>
      <c r="D2048" s="801" t="s">
        <v>74</v>
      </c>
      <c r="E2048" s="125">
        <v>0.16</v>
      </c>
      <c r="F2048" s="801">
        <f t="shared" si="24"/>
        <v>1088</v>
      </c>
      <c r="G2048" s="801" t="s">
        <v>16415</v>
      </c>
    </row>
    <row r="2049" spans="1:7">
      <c r="A2049" s="1">
        <v>1996</v>
      </c>
      <c r="B2049" s="177" t="s">
        <v>12802</v>
      </c>
      <c r="C2049" s="120" t="s">
        <v>16910</v>
      </c>
      <c r="D2049" s="801" t="s">
        <v>74</v>
      </c>
      <c r="E2049" s="125">
        <v>0.2</v>
      </c>
      <c r="F2049" s="801">
        <f t="shared" si="24"/>
        <v>1360</v>
      </c>
      <c r="G2049" s="801" t="s">
        <v>16415</v>
      </c>
    </row>
    <row r="2050" spans="1:7">
      <c r="A2050" s="1">
        <v>1997</v>
      </c>
      <c r="B2050" s="177" t="s">
        <v>12802</v>
      </c>
      <c r="C2050" s="120" t="s">
        <v>16911</v>
      </c>
      <c r="D2050" s="801" t="s">
        <v>74</v>
      </c>
      <c r="E2050" s="125">
        <v>0.16</v>
      </c>
      <c r="F2050" s="801">
        <f t="shared" si="24"/>
        <v>1088</v>
      </c>
      <c r="G2050" s="801" t="s">
        <v>16415</v>
      </c>
    </row>
    <row r="2051" spans="1:7">
      <c r="A2051" s="1">
        <v>1998</v>
      </c>
      <c r="B2051" s="177" t="s">
        <v>12802</v>
      </c>
      <c r="C2051" s="120" t="s">
        <v>3152</v>
      </c>
      <c r="D2051" s="801" t="s">
        <v>74</v>
      </c>
      <c r="E2051" s="125">
        <v>0.16</v>
      </c>
      <c r="F2051" s="801">
        <f t="shared" si="24"/>
        <v>1088</v>
      </c>
      <c r="G2051" s="801" t="s">
        <v>16415</v>
      </c>
    </row>
    <row r="2052" spans="1:7">
      <c r="A2052" s="1">
        <v>1999</v>
      </c>
      <c r="B2052" s="177" t="s">
        <v>12802</v>
      </c>
      <c r="C2052" s="120" t="s">
        <v>16912</v>
      </c>
      <c r="D2052" s="801" t="s">
        <v>74</v>
      </c>
      <c r="E2052" s="125">
        <v>0.2</v>
      </c>
      <c r="F2052" s="801">
        <f t="shared" si="24"/>
        <v>1360</v>
      </c>
      <c r="G2052" s="801" t="s">
        <v>16415</v>
      </c>
    </row>
    <row r="2053" spans="1:7">
      <c r="A2053" s="1">
        <v>2000</v>
      </c>
      <c r="B2053" s="177" t="s">
        <v>12802</v>
      </c>
      <c r="C2053" s="120" t="s">
        <v>16913</v>
      </c>
      <c r="D2053" s="801" t="s">
        <v>74</v>
      </c>
      <c r="E2053" s="125">
        <v>0.16</v>
      </c>
      <c r="F2053" s="801">
        <f t="shared" si="24"/>
        <v>1088</v>
      </c>
      <c r="G2053" s="801" t="s">
        <v>16415</v>
      </c>
    </row>
    <row r="2054" spans="1:7">
      <c r="A2054" s="1">
        <v>2001</v>
      </c>
      <c r="B2054" s="177" t="s">
        <v>12802</v>
      </c>
      <c r="C2054" s="120" t="s">
        <v>15703</v>
      </c>
      <c r="D2054" s="801" t="s">
        <v>74</v>
      </c>
      <c r="E2054" s="125">
        <v>0.2</v>
      </c>
      <c r="F2054" s="801">
        <f t="shared" si="24"/>
        <v>1360</v>
      </c>
      <c r="G2054" s="801" t="s">
        <v>16415</v>
      </c>
    </row>
    <row r="2055" spans="1:7">
      <c r="A2055" s="1">
        <v>2002</v>
      </c>
      <c r="B2055" s="177" t="s">
        <v>12802</v>
      </c>
      <c r="C2055" s="120" t="s">
        <v>3324</v>
      </c>
      <c r="D2055" s="801" t="s">
        <v>74</v>
      </c>
      <c r="E2055" s="125">
        <v>0.2</v>
      </c>
      <c r="F2055" s="801">
        <f t="shared" si="24"/>
        <v>1360</v>
      </c>
      <c r="G2055" s="801" t="s">
        <v>16415</v>
      </c>
    </row>
    <row r="2056" spans="1:7">
      <c r="A2056" s="1">
        <v>2003</v>
      </c>
      <c r="B2056" s="177" t="s">
        <v>12802</v>
      </c>
      <c r="C2056" s="120" t="s">
        <v>9598</v>
      </c>
      <c r="D2056" s="801" t="s">
        <v>74</v>
      </c>
      <c r="E2056" s="125">
        <v>0.16</v>
      </c>
      <c r="F2056" s="801">
        <f t="shared" si="24"/>
        <v>1088</v>
      </c>
      <c r="G2056" s="801" t="s">
        <v>16415</v>
      </c>
    </row>
    <row r="2057" spans="1:7">
      <c r="A2057" s="1">
        <v>2004</v>
      </c>
      <c r="B2057" s="177" t="s">
        <v>12802</v>
      </c>
      <c r="C2057" s="120" t="s">
        <v>16914</v>
      </c>
      <c r="D2057" s="801" t="s">
        <v>74</v>
      </c>
      <c r="E2057" s="125">
        <v>0.16</v>
      </c>
      <c r="F2057" s="801">
        <f t="shared" si="24"/>
        <v>1088</v>
      </c>
      <c r="G2057" s="801" t="s">
        <v>16415</v>
      </c>
    </row>
    <row r="2058" spans="1:7">
      <c r="A2058" s="1">
        <v>2005</v>
      </c>
      <c r="B2058" s="177" t="s">
        <v>12802</v>
      </c>
      <c r="C2058" s="120" t="s">
        <v>10173</v>
      </c>
      <c r="D2058" s="801" t="s">
        <v>74</v>
      </c>
      <c r="E2058" s="125">
        <v>0.16</v>
      </c>
      <c r="F2058" s="801">
        <f t="shared" si="24"/>
        <v>1088</v>
      </c>
      <c r="G2058" s="801" t="s">
        <v>16415</v>
      </c>
    </row>
    <row r="2059" spans="1:7">
      <c r="A2059" s="1">
        <v>2006</v>
      </c>
      <c r="B2059" s="177" t="s">
        <v>12802</v>
      </c>
      <c r="C2059" s="120" t="s">
        <v>10173</v>
      </c>
      <c r="D2059" s="801" t="s">
        <v>74</v>
      </c>
      <c r="E2059" s="125">
        <v>0.12</v>
      </c>
      <c r="F2059" s="801">
        <f t="shared" si="24"/>
        <v>816</v>
      </c>
      <c r="G2059" s="801" t="s">
        <v>16415</v>
      </c>
    </row>
    <row r="2060" spans="1:7">
      <c r="A2060" s="1">
        <v>2007</v>
      </c>
      <c r="B2060" s="177" t="s">
        <v>12802</v>
      </c>
      <c r="C2060" s="120" t="s">
        <v>16915</v>
      </c>
      <c r="D2060" s="801" t="s">
        <v>74</v>
      </c>
      <c r="E2060" s="125">
        <v>0.16</v>
      </c>
      <c r="F2060" s="801">
        <f t="shared" si="24"/>
        <v>1088</v>
      </c>
      <c r="G2060" s="801" t="s">
        <v>16415</v>
      </c>
    </row>
    <row r="2061" spans="1:7">
      <c r="A2061" s="1"/>
      <c r="B2061" s="1"/>
      <c r="D2061" s="801"/>
      <c r="E2061" s="125"/>
      <c r="F2061" s="801"/>
      <c r="G2061" s="801"/>
    </row>
    <row r="2062" spans="1:7">
      <c r="A2062" s="1">
        <v>2008</v>
      </c>
      <c r="B2062" s="166" t="s">
        <v>16916</v>
      </c>
      <c r="C2062" s="121" t="s">
        <v>16917</v>
      </c>
      <c r="D2062" s="801" t="s">
        <v>74</v>
      </c>
      <c r="E2062" s="125">
        <v>0.16</v>
      </c>
      <c r="F2062" s="801">
        <f t="shared" si="24"/>
        <v>1088</v>
      </c>
      <c r="G2062" s="801" t="s">
        <v>16415</v>
      </c>
    </row>
    <row r="2063" spans="1:7">
      <c r="A2063" s="1">
        <v>2009</v>
      </c>
      <c r="B2063" s="166" t="s">
        <v>16916</v>
      </c>
      <c r="C2063" s="120" t="s">
        <v>16918</v>
      </c>
      <c r="D2063" s="801" t="s">
        <v>74</v>
      </c>
      <c r="E2063" s="125">
        <v>0.2</v>
      </c>
      <c r="F2063" s="801">
        <f t="shared" si="24"/>
        <v>1360</v>
      </c>
      <c r="G2063" s="801" t="s">
        <v>16415</v>
      </c>
    </row>
    <row r="2064" spans="1:7">
      <c r="A2064" s="1">
        <v>2010</v>
      </c>
      <c r="B2064" s="166" t="s">
        <v>16916</v>
      </c>
      <c r="C2064" s="120" t="s">
        <v>16919</v>
      </c>
      <c r="D2064" s="801" t="s">
        <v>74</v>
      </c>
      <c r="E2064" s="125">
        <v>0.2</v>
      </c>
      <c r="F2064" s="801">
        <f t="shared" si="24"/>
        <v>1360</v>
      </c>
      <c r="G2064" s="801" t="s">
        <v>16415</v>
      </c>
    </row>
    <row r="2065" spans="1:7">
      <c r="A2065" s="1">
        <v>2011</v>
      </c>
      <c r="B2065" s="166" t="s">
        <v>16916</v>
      </c>
      <c r="C2065" s="47" t="s">
        <v>1090</v>
      </c>
      <c r="D2065" s="801" t="s">
        <v>74</v>
      </c>
      <c r="E2065" s="125">
        <v>0.104</v>
      </c>
      <c r="F2065" s="801">
        <f>ROUND(E2065*6800,0)</f>
        <v>707</v>
      </c>
      <c r="G2065" s="801" t="s">
        <v>16415</v>
      </c>
    </row>
    <row r="2066" spans="1:7">
      <c r="A2066" s="1">
        <v>2012</v>
      </c>
      <c r="B2066" s="166" t="s">
        <v>16916</v>
      </c>
      <c r="C2066" s="47" t="s">
        <v>16920</v>
      </c>
      <c r="D2066" s="801" t="s">
        <v>74</v>
      </c>
      <c r="E2066" s="125">
        <v>9.6000000000000002E-2</v>
      </c>
      <c r="F2066" s="801">
        <f t="shared" ref="F2066:F2129" si="25">ROUND(E2066*6800,0)</f>
        <v>653</v>
      </c>
      <c r="G2066" s="801" t="s">
        <v>16415</v>
      </c>
    </row>
    <row r="2067" spans="1:7">
      <c r="A2067" s="1">
        <v>2013</v>
      </c>
      <c r="B2067" s="166" t="s">
        <v>16916</v>
      </c>
      <c r="C2067" s="47" t="s">
        <v>16921</v>
      </c>
      <c r="D2067" s="801" t="s">
        <v>74</v>
      </c>
      <c r="E2067" s="125">
        <v>0.104</v>
      </c>
      <c r="F2067" s="801">
        <f t="shared" si="25"/>
        <v>707</v>
      </c>
      <c r="G2067" s="801" t="s">
        <v>16415</v>
      </c>
    </row>
    <row r="2068" spans="1:7">
      <c r="A2068" s="1">
        <v>2014</v>
      </c>
      <c r="B2068" s="166" t="s">
        <v>16916</v>
      </c>
      <c r="C2068" s="119" t="s">
        <v>16922</v>
      </c>
      <c r="D2068" s="801" t="s">
        <v>74</v>
      </c>
      <c r="E2068" s="125">
        <v>0.1</v>
      </c>
      <c r="F2068" s="801">
        <f t="shared" si="25"/>
        <v>680</v>
      </c>
      <c r="G2068" s="801" t="s">
        <v>16415</v>
      </c>
    </row>
    <row r="2069" spans="1:7">
      <c r="A2069" s="1">
        <v>2015</v>
      </c>
      <c r="B2069" s="166" t="s">
        <v>16916</v>
      </c>
      <c r="C2069" s="47" t="s">
        <v>16923</v>
      </c>
      <c r="D2069" s="801" t="s">
        <v>74</v>
      </c>
      <c r="E2069" s="125">
        <v>0.72</v>
      </c>
      <c r="F2069" s="801">
        <f t="shared" si="25"/>
        <v>4896</v>
      </c>
      <c r="G2069" s="801" t="s">
        <v>16415</v>
      </c>
    </row>
    <row r="2070" spans="1:7">
      <c r="A2070" s="1">
        <v>2016</v>
      </c>
      <c r="B2070" s="166" t="s">
        <v>16916</v>
      </c>
      <c r="C2070" s="47" t="s">
        <v>10209</v>
      </c>
      <c r="D2070" s="801" t="s">
        <v>74</v>
      </c>
      <c r="E2070" s="125">
        <v>7.5999999999999998E-2</v>
      </c>
      <c r="F2070" s="801">
        <f t="shared" si="25"/>
        <v>517</v>
      </c>
      <c r="G2070" s="801" t="s">
        <v>16415</v>
      </c>
    </row>
    <row r="2071" spans="1:7">
      <c r="A2071" s="1">
        <v>2017</v>
      </c>
      <c r="B2071" s="166" t="s">
        <v>16916</v>
      </c>
      <c r="C2071" s="47" t="s">
        <v>16924</v>
      </c>
      <c r="D2071" s="801" t="s">
        <v>74</v>
      </c>
      <c r="E2071" s="125">
        <v>9.6000000000000002E-2</v>
      </c>
      <c r="F2071" s="801">
        <f t="shared" si="25"/>
        <v>653</v>
      </c>
      <c r="G2071" s="801" t="s">
        <v>16415</v>
      </c>
    </row>
    <row r="2072" spans="1:7">
      <c r="A2072" s="1">
        <v>2018</v>
      </c>
      <c r="B2072" s="166" t="s">
        <v>16916</v>
      </c>
      <c r="C2072" s="47" t="s">
        <v>16925</v>
      </c>
      <c r="D2072" s="801" t="s">
        <v>74</v>
      </c>
      <c r="E2072" s="125">
        <v>7.1999999999999995E-2</v>
      </c>
      <c r="F2072" s="801">
        <f t="shared" si="25"/>
        <v>490</v>
      </c>
      <c r="G2072" s="801" t="s">
        <v>16415</v>
      </c>
    </row>
    <row r="2073" spans="1:7">
      <c r="A2073" s="1">
        <v>2019</v>
      </c>
      <c r="B2073" s="166" t="s">
        <v>16916</v>
      </c>
      <c r="C2073" s="47" t="s">
        <v>16926</v>
      </c>
      <c r="D2073" s="801" t="s">
        <v>74</v>
      </c>
      <c r="E2073" s="125">
        <v>8.7999999999999995E-2</v>
      </c>
      <c r="F2073" s="801">
        <f t="shared" si="25"/>
        <v>598</v>
      </c>
      <c r="G2073" s="801" t="s">
        <v>16415</v>
      </c>
    </row>
    <row r="2074" spans="1:7">
      <c r="A2074" s="1">
        <v>2020</v>
      </c>
      <c r="B2074" s="166" t="s">
        <v>16916</v>
      </c>
      <c r="C2074" s="47" t="s">
        <v>16927</v>
      </c>
      <c r="D2074" s="801" t="s">
        <v>74</v>
      </c>
      <c r="E2074" s="125">
        <v>0.1</v>
      </c>
      <c r="F2074" s="801">
        <f t="shared" si="25"/>
        <v>680</v>
      </c>
      <c r="G2074" s="801" t="s">
        <v>16415</v>
      </c>
    </row>
    <row r="2075" spans="1:7">
      <c r="A2075" s="1">
        <v>2021</v>
      </c>
      <c r="B2075" s="166" t="s">
        <v>16916</v>
      </c>
      <c r="C2075" s="47" t="s">
        <v>1885</v>
      </c>
      <c r="D2075" s="801" t="s">
        <v>74</v>
      </c>
      <c r="E2075" s="125">
        <v>0.1</v>
      </c>
      <c r="F2075" s="801">
        <f t="shared" si="25"/>
        <v>680</v>
      </c>
      <c r="G2075" s="801" t="s">
        <v>16415</v>
      </c>
    </row>
    <row r="2076" spans="1:7">
      <c r="A2076" s="1">
        <v>2022</v>
      </c>
      <c r="B2076" s="166" t="s">
        <v>16916</v>
      </c>
      <c r="C2076" s="47" t="s">
        <v>16928</v>
      </c>
      <c r="D2076" s="801" t="s">
        <v>74</v>
      </c>
      <c r="E2076" s="125">
        <v>0.1</v>
      </c>
      <c r="F2076" s="801">
        <f t="shared" si="25"/>
        <v>680</v>
      </c>
      <c r="G2076" s="801" t="s">
        <v>16415</v>
      </c>
    </row>
    <row r="2077" spans="1:7">
      <c r="A2077" s="1">
        <v>2023</v>
      </c>
      <c r="B2077" s="166" t="s">
        <v>16916</v>
      </c>
      <c r="C2077" s="47" t="s">
        <v>16929</v>
      </c>
      <c r="D2077" s="801" t="s">
        <v>74</v>
      </c>
      <c r="E2077" s="125">
        <v>5.6000000000000001E-2</v>
      </c>
      <c r="F2077" s="801">
        <f t="shared" si="25"/>
        <v>381</v>
      </c>
      <c r="G2077" s="801" t="s">
        <v>16415</v>
      </c>
    </row>
    <row r="2078" spans="1:7">
      <c r="A2078" s="1">
        <v>2024</v>
      </c>
      <c r="B2078" s="166" t="s">
        <v>16916</v>
      </c>
      <c r="C2078" s="47" t="s">
        <v>16930</v>
      </c>
      <c r="D2078" s="801" t="s">
        <v>74</v>
      </c>
      <c r="E2078" s="125">
        <v>0.104</v>
      </c>
      <c r="F2078" s="801">
        <f t="shared" si="25"/>
        <v>707</v>
      </c>
      <c r="G2078" s="801" t="s">
        <v>16415</v>
      </c>
    </row>
    <row r="2079" spans="1:7">
      <c r="A2079" s="1">
        <v>2025</v>
      </c>
      <c r="B2079" s="166" t="s">
        <v>16916</v>
      </c>
      <c r="C2079" s="47" t="s">
        <v>16931</v>
      </c>
      <c r="D2079" s="801" t="s">
        <v>74</v>
      </c>
      <c r="E2079" s="125">
        <v>0.1</v>
      </c>
      <c r="F2079" s="801">
        <f t="shared" si="25"/>
        <v>680</v>
      </c>
      <c r="G2079" s="801" t="s">
        <v>16415</v>
      </c>
    </row>
    <row r="2080" spans="1:7">
      <c r="A2080" s="1">
        <v>2026</v>
      </c>
      <c r="B2080" s="166" t="s">
        <v>16916</v>
      </c>
      <c r="C2080" s="1" t="s">
        <v>16932</v>
      </c>
      <c r="D2080" s="801" t="s">
        <v>74</v>
      </c>
      <c r="E2080" s="125">
        <v>3.2000000000000001E-2</v>
      </c>
      <c r="F2080" s="801">
        <f t="shared" si="25"/>
        <v>218</v>
      </c>
      <c r="G2080" s="801" t="s">
        <v>16415</v>
      </c>
    </row>
    <row r="2081" spans="1:7">
      <c r="A2081" s="1">
        <v>2027</v>
      </c>
      <c r="B2081" s="166" t="s">
        <v>16916</v>
      </c>
      <c r="C2081" s="47" t="s">
        <v>16933</v>
      </c>
      <c r="D2081" s="801" t="s">
        <v>74</v>
      </c>
      <c r="E2081" s="125">
        <v>9.1999999999999998E-2</v>
      </c>
      <c r="F2081" s="801">
        <f t="shared" si="25"/>
        <v>626</v>
      </c>
      <c r="G2081" s="801" t="s">
        <v>16415</v>
      </c>
    </row>
    <row r="2082" spans="1:7">
      <c r="A2082" s="1">
        <v>2028</v>
      </c>
      <c r="B2082" s="166" t="s">
        <v>16916</v>
      </c>
      <c r="C2082" s="47" t="s">
        <v>16934</v>
      </c>
      <c r="D2082" s="801" t="s">
        <v>74</v>
      </c>
      <c r="E2082" s="125">
        <v>3.2000000000000001E-2</v>
      </c>
      <c r="F2082" s="801">
        <f t="shared" si="25"/>
        <v>218</v>
      </c>
      <c r="G2082" s="801" t="s">
        <v>16415</v>
      </c>
    </row>
    <row r="2083" spans="1:7">
      <c r="A2083" s="1">
        <v>2029</v>
      </c>
      <c r="B2083" s="166" t="s">
        <v>16916</v>
      </c>
      <c r="C2083" s="47" t="s">
        <v>16935</v>
      </c>
      <c r="D2083" s="801" t="s">
        <v>74</v>
      </c>
      <c r="E2083" s="125">
        <v>9.6000000000000002E-2</v>
      </c>
      <c r="F2083" s="801">
        <f t="shared" si="25"/>
        <v>653</v>
      </c>
      <c r="G2083" s="801" t="s">
        <v>16415</v>
      </c>
    </row>
    <row r="2084" spans="1:7">
      <c r="A2084" s="1">
        <v>2030</v>
      </c>
      <c r="B2084" s="166" t="s">
        <v>16916</v>
      </c>
      <c r="C2084" s="47" t="s">
        <v>1227</v>
      </c>
      <c r="D2084" s="801" t="s">
        <v>74</v>
      </c>
      <c r="E2084" s="125">
        <v>8.4000000000000005E-2</v>
      </c>
      <c r="F2084" s="801">
        <f t="shared" si="25"/>
        <v>571</v>
      </c>
      <c r="G2084" s="801" t="s">
        <v>16415</v>
      </c>
    </row>
    <row r="2085" spans="1:7">
      <c r="A2085" s="1">
        <v>2031</v>
      </c>
      <c r="B2085" s="166" t="s">
        <v>16916</v>
      </c>
      <c r="C2085" s="47" t="s">
        <v>12187</v>
      </c>
      <c r="D2085" s="801" t="s">
        <v>74</v>
      </c>
      <c r="E2085" s="125">
        <v>8.7999999999999995E-2</v>
      </c>
      <c r="F2085" s="801">
        <f t="shared" si="25"/>
        <v>598</v>
      </c>
      <c r="G2085" s="801" t="s">
        <v>16415</v>
      </c>
    </row>
    <row r="2086" spans="1:7">
      <c r="A2086" s="1">
        <v>2032</v>
      </c>
      <c r="B2086" s="166" t="s">
        <v>16916</v>
      </c>
      <c r="C2086" s="47" t="s">
        <v>16936</v>
      </c>
      <c r="D2086" s="801" t="s">
        <v>74</v>
      </c>
      <c r="E2086" s="125">
        <v>8.4000000000000005E-2</v>
      </c>
      <c r="F2086" s="801">
        <f t="shared" si="25"/>
        <v>571</v>
      </c>
      <c r="G2086" s="801" t="s">
        <v>16415</v>
      </c>
    </row>
    <row r="2087" spans="1:7">
      <c r="A2087" s="1">
        <v>2033</v>
      </c>
      <c r="B2087" s="166" t="s">
        <v>16916</v>
      </c>
      <c r="C2087" s="47" t="s">
        <v>16937</v>
      </c>
      <c r="D2087" s="801" t="s">
        <v>74</v>
      </c>
      <c r="E2087" s="125">
        <v>0.08</v>
      </c>
      <c r="F2087" s="801">
        <f t="shared" si="25"/>
        <v>544</v>
      </c>
      <c r="G2087" s="801" t="s">
        <v>16415</v>
      </c>
    </row>
    <row r="2088" spans="1:7">
      <c r="A2088" s="1">
        <v>2034</v>
      </c>
      <c r="B2088" s="166" t="s">
        <v>16916</v>
      </c>
      <c r="C2088" s="47" t="s">
        <v>16938</v>
      </c>
      <c r="D2088" s="801" t="s">
        <v>74</v>
      </c>
      <c r="E2088" s="125">
        <v>0.11600000000000001</v>
      </c>
      <c r="F2088" s="801">
        <f t="shared" si="25"/>
        <v>789</v>
      </c>
      <c r="G2088" s="801" t="s">
        <v>16415</v>
      </c>
    </row>
    <row r="2089" spans="1:7">
      <c r="A2089" s="1">
        <v>2035</v>
      </c>
      <c r="B2089" s="166" t="s">
        <v>16916</v>
      </c>
      <c r="C2089" s="47" t="s">
        <v>16939</v>
      </c>
      <c r="D2089" s="801" t="s">
        <v>74</v>
      </c>
      <c r="E2089" s="125">
        <v>8.4000000000000005E-2</v>
      </c>
      <c r="F2089" s="801">
        <f t="shared" si="25"/>
        <v>571</v>
      </c>
      <c r="G2089" s="801" t="s">
        <v>16415</v>
      </c>
    </row>
    <row r="2090" spans="1:7">
      <c r="A2090" s="1">
        <v>2036</v>
      </c>
      <c r="B2090" s="166" t="s">
        <v>16916</v>
      </c>
      <c r="C2090" s="47" t="s">
        <v>16940</v>
      </c>
      <c r="D2090" s="801" t="s">
        <v>74</v>
      </c>
      <c r="E2090" s="125">
        <v>9.6000000000000002E-2</v>
      </c>
      <c r="F2090" s="801">
        <f t="shared" si="25"/>
        <v>653</v>
      </c>
      <c r="G2090" s="801" t="s">
        <v>16415</v>
      </c>
    </row>
    <row r="2091" spans="1:7">
      <c r="A2091" s="1">
        <v>2037</v>
      </c>
      <c r="B2091" s="166" t="s">
        <v>16916</v>
      </c>
      <c r="C2091" s="47" t="s">
        <v>16941</v>
      </c>
      <c r="D2091" s="801" t="s">
        <v>74</v>
      </c>
      <c r="E2091" s="125">
        <v>9.6000000000000002E-2</v>
      </c>
      <c r="F2091" s="801">
        <f t="shared" si="25"/>
        <v>653</v>
      </c>
      <c r="G2091" s="801" t="s">
        <v>16415</v>
      </c>
    </row>
    <row r="2092" spans="1:7">
      <c r="A2092" s="1">
        <v>2038</v>
      </c>
      <c r="B2092" s="166" t="s">
        <v>16916</v>
      </c>
      <c r="C2092" s="47" t="s">
        <v>16942</v>
      </c>
      <c r="D2092" s="801" t="s">
        <v>74</v>
      </c>
      <c r="E2092" s="125">
        <v>0.12</v>
      </c>
      <c r="F2092" s="801">
        <f t="shared" si="25"/>
        <v>816</v>
      </c>
      <c r="G2092" s="801" t="s">
        <v>16415</v>
      </c>
    </row>
    <row r="2093" spans="1:7">
      <c r="A2093" s="1">
        <v>2039</v>
      </c>
      <c r="B2093" s="166" t="s">
        <v>16916</v>
      </c>
      <c r="C2093" s="47" t="s">
        <v>16943</v>
      </c>
      <c r="D2093" s="801" t="s">
        <v>74</v>
      </c>
      <c r="E2093" s="125">
        <v>9.6000000000000002E-2</v>
      </c>
      <c r="F2093" s="801">
        <f t="shared" si="25"/>
        <v>653</v>
      </c>
      <c r="G2093" s="801" t="s">
        <v>16415</v>
      </c>
    </row>
    <row r="2094" spans="1:7">
      <c r="A2094" s="1">
        <v>2040</v>
      </c>
      <c r="B2094" s="166" t="s">
        <v>16916</v>
      </c>
      <c r="C2094" s="47" t="s">
        <v>16944</v>
      </c>
      <c r="D2094" s="801" t="s">
        <v>74</v>
      </c>
      <c r="E2094" s="125">
        <v>0.08</v>
      </c>
      <c r="F2094" s="801">
        <f t="shared" si="25"/>
        <v>544</v>
      </c>
      <c r="G2094" s="801" t="s">
        <v>16415</v>
      </c>
    </row>
    <row r="2095" spans="1:7">
      <c r="A2095" s="1">
        <v>2041</v>
      </c>
      <c r="B2095" s="166" t="s">
        <v>16916</v>
      </c>
      <c r="C2095" s="47" t="s">
        <v>16945</v>
      </c>
      <c r="D2095" s="801" t="s">
        <v>74</v>
      </c>
      <c r="E2095" s="125">
        <v>6.4000000000000001E-2</v>
      </c>
      <c r="F2095" s="801">
        <f t="shared" si="25"/>
        <v>435</v>
      </c>
      <c r="G2095" s="801" t="s">
        <v>16415</v>
      </c>
    </row>
    <row r="2096" spans="1:7">
      <c r="A2096" s="1">
        <v>2042</v>
      </c>
      <c r="B2096" s="166" t="s">
        <v>16916</v>
      </c>
      <c r="C2096" s="47" t="s">
        <v>16946</v>
      </c>
      <c r="D2096" s="801" t="s">
        <v>74</v>
      </c>
      <c r="E2096" s="125">
        <v>0.06</v>
      </c>
      <c r="F2096" s="801">
        <f t="shared" si="25"/>
        <v>408</v>
      </c>
      <c r="G2096" s="801" t="s">
        <v>16415</v>
      </c>
    </row>
    <row r="2097" spans="1:7">
      <c r="A2097" s="1">
        <v>2043</v>
      </c>
      <c r="B2097" s="166" t="s">
        <v>16916</v>
      </c>
      <c r="C2097" s="120" t="s">
        <v>16947</v>
      </c>
      <c r="D2097" s="801" t="s">
        <v>74</v>
      </c>
      <c r="E2097" s="125">
        <v>0.08</v>
      </c>
      <c r="F2097" s="801">
        <f t="shared" si="25"/>
        <v>544</v>
      </c>
      <c r="G2097" s="801" t="s">
        <v>16415</v>
      </c>
    </row>
    <row r="2098" spans="1:7">
      <c r="A2098" s="1">
        <v>2044</v>
      </c>
      <c r="B2098" s="166" t="s">
        <v>16916</v>
      </c>
      <c r="C2098" s="120" t="s">
        <v>16948</v>
      </c>
      <c r="D2098" s="801" t="s">
        <v>74</v>
      </c>
      <c r="E2098" s="125">
        <v>0.06</v>
      </c>
      <c r="F2098" s="801">
        <f t="shared" si="25"/>
        <v>408</v>
      </c>
      <c r="G2098" s="801" t="s">
        <v>16415</v>
      </c>
    </row>
    <row r="2099" spans="1:7">
      <c r="A2099" s="1">
        <v>2045</v>
      </c>
      <c r="B2099" s="166" t="s">
        <v>16916</v>
      </c>
      <c r="C2099" s="120" t="s">
        <v>503</v>
      </c>
      <c r="D2099" s="801" t="s">
        <v>74</v>
      </c>
      <c r="E2099" s="125">
        <v>0.06</v>
      </c>
      <c r="F2099" s="801">
        <f t="shared" si="25"/>
        <v>408</v>
      </c>
      <c r="G2099" s="801" t="s">
        <v>16415</v>
      </c>
    </row>
    <row r="2100" spans="1:7">
      <c r="A2100" s="1">
        <v>2046</v>
      </c>
      <c r="B2100" s="166" t="s">
        <v>16916</v>
      </c>
      <c r="C2100" s="120" t="s">
        <v>16949</v>
      </c>
      <c r="D2100" s="801" t="s">
        <v>74</v>
      </c>
      <c r="E2100" s="125">
        <v>0.08</v>
      </c>
      <c r="F2100" s="801">
        <f t="shared" si="25"/>
        <v>544</v>
      </c>
      <c r="G2100" s="801" t="s">
        <v>16415</v>
      </c>
    </row>
    <row r="2101" spans="1:7">
      <c r="A2101" s="1">
        <v>2047</v>
      </c>
      <c r="B2101" s="166" t="s">
        <v>16916</v>
      </c>
      <c r="C2101" s="120" t="s">
        <v>1543</v>
      </c>
      <c r="D2101" s="801" t="s">
        <v>74</v>
      </c>
      <c r="E2101" s="125">
        <v>0.06</v>
      </c>
      <c r="F2101" s="801">
        <f t="shared" si="25"/>
        <v>408</v>
      </c>
      <c r="G2101" s="801" t="s">
        <v>16415</v>
      </c>
    </row>
    <row r="2102" spans="1:7">
      <c r="A2102" s="1">
        <v>2048</v>
      </c>
      <c r="B2102" s="166" t="s">
        <v>16916</v>
      </c>
      <c r="C2102" s="120" t="s">
        <v>16950</v>
      </c>
      <c r="D2102" s="801" t="s">
        <v>74</v>
      </c>
      <c r="E2102" s="125">
        <v>0.08</v>
      </c>
      <c r="F2102" s="801">
        <f t="shared" si="25"/>
        <v>544</v>
      </c>
      <c r="G2102" s="801" t="s">
        <v>16415</v>
      </c>
    </row>
    <row r="2103" spans="1:7">
      <c r="A2103" s="1">
        <v>2049</v>
      </c>
      <c r="B2103" s="166" t="s">
        <v>16916</v>
      </c>
      <c r="C2103" s="120" t="s">
        <v>13478</v>
      </c>
      <c r="D2103" s="801" t="s">
        <v>74</v>
      </c>
      <c r="E2103" s="125">
        <v>0.1</v>
      </c>
      <c r="F2103" s="801">
        <f t="shared" si="25"/>
        <v>680</v>
      </c>
      <c r="G2103" s="801" t="s">
        <v>16415</v>
      </c>
    </row>
    <row r="2104" spans="1:7">
      <c r="A2104" s="1">
        <v>2050</v>
      </c>
      <c r="B2104" s="166" t="s">
        <v>16916</v>
      </c>
      <c r="C2104" s="120" t="s">
        <v>488</v>
      </c>
      <c r="D2104" s="801" t="s">
        <v>74</v>
      </c>
      <c r="E2104" s="125">
        <v>6.4000000000000001E-2</v>
      </c>
      <c r="F2104" s="801">
        <f t="shared" si="25"/>
        <v>435</v>
      </c>
      <c r="G2104" s="801" t="s">
        <v>16415</v>
      </c>
    </row>
    <row r="2105" spans="1:7">
      <c r="A2105" s="1">
        <v>2051</v>
      </c>
      <c r="B2105" s="166" t="s">
        <v>16916</v>
      </c>
      <c r="C2105" s="120" t="s">
        <v>16951</v>
      </c>
      <c r="D2105" s="801" t="s">
        <v>74</v>
      </c>
      <c r="E2105" s="125">
        <v>0.06</v>
      </c>
      <c r="F2105" s="801">
        <f t="shared" si="25"/>
        <v>408</v>
      </c>
      <c r="G2105" s="801" t="s">
        <v>16415</v>
      </c>
    </row>
    <row r="2106" spans="1:7">
      <c r="A2106" s="1">
        <v>2052</v>
      </c>
      <c r="B2106" s="166" t="s">
        <v>16916</v>
      </c>
      <c r="C2106" s="120" t="s">
        <v>16952</v>
      </c>
      <c r="D2106" s="801" t="s">
        <v>74</v>
      </c>
      <c r="E2106" s="125">
        <v>6.4000000000000001E-2</v>
      </c>
      <c r="F2106" s="801">
        <f t="shared" si="25"/>
        <v>435</v>
      </c>
      <c r="G2106" s="801" t="s">
        <v>16415</v>
      </c>
    </row>
    <row r="2107" spans="1:7">
      <c r="A2107" s="1">
        <v>2053</v>
      </c>
      <c r="B2107" s="166" t="s">
        <v>16916</v>
      </c>
      <c r="C2107" s="120" t="s">
        <v>16524</v>
      </c>
      <c r="D2107" s="801" t="s">
        <v>74</v>
      </c>
      <c r="E2107" s="125">
        <v>9.1999999999999998E-2</v>
      </c>
      <c r="F2107" s="801">
        <f t="shared" si="25"/>
        <v>626</v>
      </c>
      <c r="G2107" s="801" t="s">
        <v>16415</v>
      </c>
    </row>
    <row r="2108" spans="1:7">
      <c r="A2108" s="1">
        <v>2054</v>
      </c>
      <c r="B2108" s="166" t="s">
        <v>16916</v>
      </c>
      <c r="C2108" s="120" t="s">
        <v>2439</v>
      </c>
      <c r="D2108" s="801" t="s">
        <v>74</v>
      </c>
      <c r="E2108" s="125">
        <v>0.08</v>
      </c>
      <c r="F2108" s="801">
        <f t="shared" si="25"/>
        <v>544</v>
      </c>
      <c r="G2108" s="801" t="s">
        <v>16415</v>
      </c>
    </row>
    <row r="2109" spans="1:7">
      <c r="A2109" s="1">
        <v>2055</v>
      </c>
      <c r="B2109" s="166" t="s">
        <v>16916</v>
      </c>
      <c r="C2109" s="120" t="s">
        <v>16953</v>
      </c>
      <c r="D2109" s="801" t="s">
        <v>74</v>
      </c>
      <c r="E2109" s="125">
        <v>0.04</v>
      </c>
      <c r="F2109" s="801">
        <f t="shared" si="25"/>
        <v>272</v>
      </c>
      <c r="G2109" s="801" t="s">
        <v>16415</v>
      </c>
    </row>
    <row r="2110" spans="1:7">
      <c r="A2110" s="1">
        <v>2056</v>
      </c>
      <c r="B2110" s="166" t="s">
        <v>16916</v>
      </c>
      <c r="C2110" s="120" t="s">
        <v>15629</v>
      </c>
      <c r="D2110" s="801" t="s">
        <v>74</v>
      </c>
      <c r="E2110" s="125">
        <v>0.08</v>
      </c>
      <c r="F2110" s="801">
        <f t="shared" si="25"/>
        <v>544</v>
      </c>
      <c r="G2110" s="801" t="s">
        <v>16415</v>
      </c>
    </row>
    <row r="2111" spans="1:7">
      <c r="A2111" s="1">
        <v>2057</v>
      </c>
      <c r="B2111" s="166" t="s">
        <v>16916</v>
      </c>
      <c r="C2111" s="120" t="s">
        <v>16954</v>
      </c>
      <c r="D2111" s="801" t="s">
        <v>74</v>
      </c>
      <c r="E2111" s="125">
        <v>0.06</v>
      </c>
      <c r="F2111" s="801">
        <f t="shared" si="25"/>
        <v>408</v>
      </c>
      <c r="G2111" s="801" t="s">
        <v>16415</v>
      </c>
    </row>
    <row r="2112" spans="1:7">
      <c r="A2112" s="1">
        <v>2058</v>
      </c>
      <c r="B2112" s="166" t="s">
        <v>16916</v>
      </c>
      <c r="C2112" s="120" t="s">
        <v>16955</v>
      </c>
      <c r="D2112" s="801" t="s">
        <v>74</v>
      </c>
      <c r="E2112" s="125">
        <v>5.6000000000000001E-2</v>
      </c>
      <c r="F2112" s="801">
        <f t="shared" si="25"/>
        <v>381</v>
      </c>
      <c r="G2112" s="801" t="s">
        <v>16415</v>
      </c>
    </row>
    <row r="2113" spans="1:7">
      <c r="A2113" s="1">
        <v>2059</v>
      </c>
      <c r="B2113" s="166" t="s">
        <v>16916</v>
      </c>
      <c r="C2113" s="120" t="s">
        <v>16956</v>
      </c>
      <c r="D2113" s="801" t="s">
        <v>74</v>
      </c>
      <c r="E2113" s="125">
        <v>8.7999999999999995E-2</v>
      </c>
      <c r="F2113" s="801">
        <f t="shared" si="25"/>
        <v>598</v>
      </c>
      <c r="G2113" s="801" t="s">
        <v>16415</v>
      </c>
    </row>
    <row r="2114" spans="1:7">
      <c r="A2114" s="1">
        <v>2060</v>
      </c>
      <c r="B2114" s="166" t="s">
        <v>16916</v>
      </c>
      <c r="C2114" s="120" t="s">
        <v>7909</v>
      </c>
      <c r="D2114" s="801" t="s">
        <v>74</v>
      </c>
      <c r="E2114" s="125">
        <v>0.08</v>
      </c>
      <c r="F2114" s="801">
        <f t="shared" si="25"/>
        <v>544</v>
      </c>
      <c r="G2114" s="801" t="s">
        <v>16415</v>
      </c>
    </row>
    <row r="2115" spans="1:7">
      <c r="A2115" s="1">
        <v>2061</v>
      </c>
      <c r="B2115" s="166" t="s">
        <v>16916</v>
      </c>
      <c r="C2115" s="120" t="s">
        <v>16957</v>
      </c>
      <c r="D2115" s="801" t="s">
        <v>74</v>
      </c>
      <c r="E2115" s="125">
        <v>0.08</v>
      </c>
      <c r="F2115" s="801">
        <f t="shared" si="25"/>
        <v>544</v>
      </c>
      <c r="G2115" s="801" t="s">
        <v>16415</v>
      </c>
    </row>
    <row r="2116" spans="1:7">
      <c r="A2116" s="1">
        <v>2062</v>
      </c>
      <c r="B2116" s="166" t="s">
        <v>16916</v>
      </c>
      <c r="C2116" s="120" t="s">
        <v>16958</v>
      </c>
      <c r="D2116" s="801" t="s">
        <v>74</v>
      </c>
      <c r="E2116" s="125">
        <v>6.8000000000000005E-2</v>
      </c>
      <c r="F2116" s="801">
        <f t="shared" si="25"/>
        <v>462</v>
      </c>
      <c r="G2116" s="801" t="s">
        <v>16415</v>
      </c>
    </row>
    <row r="2117" spans="1:7">
      <c r="A2117" s="1">
        <v>2063</v>
      </c>
      <c r="B2117" s="166" t="s">
        <v>16916</v>
      </c>
      <c r="C2117" s="120" t="s">
        <v>16959</v>
      </c>
      <c r="D2117" s="801" t="s">
        <v>74</v>
      </c>
      <c r="E2117" s="125">
        <v>5.6000000000000001E-2</v>
      </c>
      <c r="F2117" s="801">
        <f t="shared" si="25"/>
        <v>381</v>
      </c>
      <c r="G2117" s="801" t="s">
        <v>16415</v>
      </c>
    </row>
    <row r="2118" spans="1:7">
      <c r="A2118" s="1">
        <v>2064</v>
      </c>
      <c r="B2118" s="166" t="s">
        <v>16916</v>
      </c>
      <c r="C2118" s="120" t="s">
        <v>16960</v>
      </c>
      <c r="D2118" s="801" t="s">
        <v>74</v>
      </c>
      <c r="E2118" s="125">
        <v>7.5999999999999998E-2</v>
      </c>
      <c r="F2118" s="801">
        <f t="shared" si="25"/>
        <v>517</v>
      </c>
      <c r="G2118" s="801" t="s">
        <v>16415</v>
      </c>
    </row>
    <row r="2119" spans="1:7">
      <c r="A2119" s="1">
        <v>2065</v>
      </c>
      <c r="B2119" s="166" t="s">
        <v>16916</v>
      </c>
      <c r="C2119" s="120" t="s">
        <v>16961</v>
      </c>
      <c r="D2119" s="801" t="s">
        <v>74</v>
      </c>
      <c r="E2119" s="125">
        <v>7.5999999999999998E-2</v>
      </c>
      <c r="F2119" s="801">
        <f t="shared" si="25"/>
        <v>517</v>
      </c>
      <c r="G2119" s="801" t="s">
        <v>16415</v>
      </c>
    </row>
    <row r="2120" spans="1:7">
      <c r="A2120" s="1">
        <v>2066</v>
      </c>
      <c r="B2120" s="166" t="s">
        <v>16916</v>
      </c>
      <c r="C2120" s="120" t="s">
        <v>16962</v>
      </c>
      <c r="D2120" s="801" t="s">
        <v>74</v>
      </c>
      <c r="E2120" s="125">
        <v>6.4000000000000001E-2</v>
      </c>
      <c r="F2120" s="801">
        <f t="shared" si="25"/>
        <v>435</v>
      </c>
      <c r="G2120" s="801" t="s">
        <v>16415</v>
      </c>
    </row>
    <row r="2121" spans="1:7">
      <c r="A2121" s="1">
        <v>2067</v>
      </c>
      <c r="B2121" s="166" t="s">
        <v>16916</v>
      </c>
      <c r="C2121" s="120" t="s">
        <v>16963</v>
      </c>
      <c r="D2121" s="801" t="s">
        <v>74</v>
      </c>
      <c r="E2121" s="125">
        <v>0.08</v>
      </c>
      <c r="F2121" s="801">
        <f t="shared" si="25"/>
        <v>544</v>
      </c>
      <c r="G2121" s="801" t="s">
        <v>16415</v>
      </c>
    </row>
    <row r="2122" spans="1:7">
      <c r="A2122" s="1">
        <v>2068</v>
      </c>
      <c r="B2122" s="166" t="s">
        <v>16916</v>
      </c>
      <c r="C2122" s="120" t="s">
        <v>16964</v>
      </c>
      <c r="D2122" s="801" t="s">
        <v>74</v>
      </c>
      <c r="E2122" s="125">
        <v>6.4000000000000001E-2</v>
      </c>
      <c r="F2122" s="801">
        <f t="shared" si="25"/>
        <v>435</v>
      </c>
      <c r="G2122" s="801" t="s">
        <v>16415</v>
      </c>
    </row>
    <row r="2123" spans="1:7">
      <c r="A2123" s="1">
        <v>2069</v>
      </c>
      <c r="B2123" s="166" t="s">
        <v>16916</v>
      </c>
      <c r="C2123" s="120" t="s">
        <v>2530</v>
      </c>
      <c r="D2123" s="801" t="s">
        <v>74</v>
      </c>
      <c r="E2123" s="125">
        <v>0.08</v>
      </c>
      <c r="F2123" s="801">
        <f t="shared" si="25"/>
        <v>544</v>
      </c>
      <c r="G2123" s="801" t="s">
        <v>16415</v>
      </c>
    </row>
    <row r="2124" spans="1:7">
      <c r="A2124" s="1">
        <v>2070</v>
      </c>
      <c r="B2124" s="166" t="s">
        <v>16916</v>
      </c>
      <c r="C2124" s="120" t="s">
        <v>1950</v>
      </c>
      <c r="D2124" s="801" t="s">
        <v>74</v>
      </c>
      <c r="E2124" s="125">
        <v>0.06</v>
      </c>
      <c r="F2124" s="801">
        <f t="shared" si="25"/>
        <v>408</v>
      </c>
      <c r="G2124" s="801" t="s">
        <v>16415</v>
      </c>
    </row>
    <row r="2125" spans="1:7">
      <c r="A2125" s="1">
        <v>2071</v>
      </c>
      <c r="B2125" s="166" t="s">
        <v>16916</v>
      </c>
      <c r="C2125" s="120" t="s">
        <v>2083</v>
      </c>
      <c r="D2125" s="801" t="s">
        <v>74</v>
      </c>
      <c r="E2125" s="125">
        <v>6.4000000000000001E-2</v>
      </c>
      <c r="F2125" s="801">
        <f t="shared" si="25"/>
        <v>435</v>
      </c>
      <c r="G2125" s="801" t="s">
        <v>16415</v>
      </c>
    </row>
    <row r="2126" spans="1:7">
      <c r="A2126" s="1">
        <v>2072</v>
      </c>
      <c r="B2126" s="166" t="s">
        <v>16916</v>
      </c>
      <c r="C2126" s="120" t="s">
        <v>16965</v>
      </c>
      <c r="D2126" s="801" t="s">
        <v>74</v>
      </c>
      <c r="E2126" s="125">
        <v>2.4E-2</v>
      </c>
      <c r="F2126" s="801">
        <f t="shared" si="25"/>
        <v>163</v>
      </c>
      <c r="G2126" s="801" t="s">
        <v>16415</v>
      </c>
    </row>
    <row r="2127" spans="1:7">
      <c r="A2127" s="1">
        <v>2073</v>
      </c>
      <c r="B2127" s="166" t="s">
        <v>16916</v>
      </c>
      <c r="C2127" s="120" t="s">
        <v>16966</v>
      </c>
      <c r="D2127" s="801" t="s">
        <v>74</v>
      </c>
      <c r="E2127" s="125">
        <v>3.2000000000000001E-2</v>
      </c>
      <c r="F2127" s="801">
        <f t="shared" si="25"/>
        <v>218</v>
      </c>
      <c r="G2127" s="801" t="s">
        <v>16415</v>
      </c>
    </row>
    <row r="2128" spans="1:7">
      <c r="A2128" s="1">
        <v>2074</v>
      </c>
      <c r="B2128" s="166" t="s">
        <v>16916</v>
      </c>
      <c r="C2128" s="120" t="s">
        <v>3292</v>
      </c>
      <c r="D2128" s="801" t="s">
        <v>74</v>
      </c>
      <c r="E2128" s="125">
        <v>0.1</v>
      </c>
      <c r="F2128" s="801">
        <f t="shared" si="25"/>
        <v>680</v>
      </c>
      <c r="G2128" s="801" t="s">
        <v>16415</v>
      </c>
    </row>
    <row r="2129" spans="1:7">
      <c r="A2129" s="1">
        <v>2075</v>
      </c>
      <c r="B2129" s="166" t="s">
        <v>16916</v>
      </c>
      <c r="C2129" s="120" t="s">
        <v>1536</v>
      </c>
      <c r="D2129" s="801" t="s">
        <v>74</v>
      </c>
      <c r="E2129" s="125">
        <v>0.08</v>
      </c>
      <c r="F2129" s="801">
        <f t="shared" si="25"/>
        <v>544</v>
      </c>
      <c r="G2129" s="801" t="s">
        <v>16415</v>
      </c>
    </row>
    <row r="2130" spans="1:7">
      <c r="A2130" s="1">
        <v>2076</v>
      </c>
      <c r="B2130" s="166" t="s">
        <v>16916</v>
      </c>
      <c r="C2130" s="120" t="s">
        <v>16967</v>
      </c>
      <c r="D2130" s="801" t="s">
        <v>74</v>
      </c>
      <c r="E2130" s="125">
        <v>0.04</v>
      </c>
      <c r="F2130" s="801">
        <f t="shared" ref="F2130:F2134" si="26">ROUND(E2130*6800,0)</f>
        <v>272</v>
      </c>
      <c r="G2130" s="801" t="s">
        <v>16415</v>
      </c>
    </row>
    <row r="2131" spans="1:7">
      <c r="A2131" s="1"/>
      <c r="B2131" s="1"/>
      <c r="D2131" s="801"/>
      <c r="E2131" s="125"/>
      <c r="F2131" s="801"/>
      <c r="G2131" s="801"/>
    </row>
    <row r="2132" spans="1:7">
      <c r="A2132" s="1">
        <v>2077</v>
      </c>
      <c r="B2132" s="166" t="s">
        <v>16968</v>
      </c>
      <c r="C2132" s="121" t="s">
        <v>2066</v>
      </c>
      <c r="D2132" s="801" t="s">
        <v>74</v>
      </c>
      <c r="E2132" s="125">
        <v>0.13200000000000001</v>
      </c>
      <c r="F2132" s="801">
        <f t="shared" si="26"/>
        <v>898</v>
      </c>
      <c r="G2132" s="801" t="s">
        <v>16415</v>
      </c>
    </row>
    <row r="2133" spans="1:7">
      <c r="A2133" s="1">
        <v>2078</v>
      </c>
      <c r="B2133" s="166" t="s">
        <v>16968</v>
      </c>
      <c r="C2133" s="120" t="s">
        <v>16969</v>
      </c>
      <c r="D2133" s="801" t="s">
        <v>74</v>
      </c>
      <c r="E2133" s="125">
        <v>0.40600000000000003</v>
      </c>
      <c r="F2133" s="801">
        <f t="shared" si="26"/>
        <v>2761</v>
      </c>
      <c r="G2133" s="801" t="s">
        <v>16415</v>
      </c>
    </row>
    <row r="2134" spans="1:7">
      <c r="A2134" s="1">
        <v>2079</v>
      </c>
      <c r="B2134" s="166" t="s">
        <v>16968</v>
      </c>
      <c r="C2134" s="120" t="s">
        <v>16970</v>
      </c>
      <c r="D2134" s="801" t="s">
        <v>74</v>
      </c>
      <c r="E2134" s="125">
        <v>0.39600000000000002</v>
      </c>
      <c r="F2134" s="801">
        <f t="shared" si="26"/>
        <v>2693</v>
      </c>
      <c r="G2134" s="801" t="s">
        <v>16415</v>
      </c>
    </row>
    <row r="2135" spans="1:7">
      <c r="A2135" s="1">
        <v>2080</v>
      </c>
      <c r="B2135" s="166" t="s">
        <v>16968</v>
      </c>
      <c r="C2135" s="47" t="s">
        <v>16570</v>
      </c>
      <c r="D2135" s="801" t="s">
        <v>74</v>
      </c>
      <c r="E2135" s="125">
        <v>0.57599999999999996</v>
      </c>
      <c r="F2135" s="801">
        <f>ROUND(E2135*6800,0)</f>
        <v>3917</v>
      </c>
      <c r="G2135" s="801" t="s">
        <v>16415</v>
      </c>
    </row>
    <row r="2136" spans="1:7">
      <c r="A2136" s="1">
        <v>2081</v>
      </c>
      <c r="B2136" s="166" t="s">
        <v>16968</v>
      </c>
      <c r="C2136" s="47" t="s">
        <v>16971</v>
      </c>
      <c r="D2136" s="801" t="s">
        <v>74</v>
      </c>
      <c r="E2136" s="125">
        <v>0.12</v>
      </c>
      <c r="F2136" s="801">
        <f t="shared" ref="F2136:F2164" si="27">ROUND(E2136*6800,0)</f>
        <v>816</v>
      </c>
      <c r="G2136" s="801" t="s">
        <v>16415</v>
      </c>
    </row>
    <row r="2137" spans="1:7">
      <c r="A2137" s="1">
        <v>2082</v>
      </c>
      <c r="B2137" s="166" t="s">
        <v>16968</v>
      </c>
      <c r="C2137" s="47" t="s">
        <v>16972</v>
      </c>
      <c r="D2137" s="801" t="s">
        <v>74</v>
      </c>
      <c r="E2137" s="125">
        <v>0.08</v>
      </c>
      <c r="F2137" s="801">
        <f t="shared" si="27"/>
        <v>544</v>
      </c>
      <c r="G2137" s="801" t="s">
        <v>16415</v>
      </c>
    </row>
    <row r="2138" spans="1:7">
      <c r="A2138" s="1">
        <v>2083</v>
      </c>
      <c r="B2138" s="166" t="s">
        <v>16968</v>
      </c>
      <c r="C2138" s="47" t="s">
        <v>9737</v>
      </c>
      <c r="D2138" s="801" t="s">
        <v>74</v>
      </c>
      <c r="E2138" s="125">
        <v>0.18</v>
      </c>
      <c r="F2138" s="801">
        <f t="shared" si="27"/>
        <v>1224</v>
      </c>
      <c r="G2138" s="801" t="s">
        <v>16415</v>
      </c>
    </row>
    <row r="2139" spans="1:7">
      <c r="A2139" s="1">
        <v>2084</v>
      </c>
      <c r="B2139" s="166" t="s">
        <v>16968</v>
      </c>
      <c r="C2139" s="47" t="s">
        <v>16973</v>
      </c>
      <c r="D2139" s="801" t="s">
        <v>74</v>
      </c>
      <c r="E2139" s="125">
        <v>0.14000000000000001</v>
      </c>
      <c r="F2139" s="801">
        <f t="shared" si="27"/>
        <v>952</v>
      </c>
      <c r="G2139" s="801" t="s">
        <v>16415</v>
      </c>
    </row>
    <row r="2140" spans="1:7">
      <c r="A2140" s="1">
        <v>2085</v>
      </c>
      <c r="B2140" s="166" t="s">
        <v>16968</v>
      </c>
      <c r="C2140" s="47" t="s">
        <v>16974</v>
      </c>
      <c r="D2140" s="801" t="s">
        <v>74</v>
      </c>
      <c r="E2140" s="125">
        <v>0.18</v>
      </c>
      <c r="F2140" s="801">
        <f t="shared" si="27"/>
        <v>1224</v>
      </c>
      <c r="G2140" s="801" t="s">
        <v>16415</v>
      </c>
    </row>
    <row r="2141" spans="1:7">
      <c r="A2141" s="1">
        <v>2086</v>
      </c>
      <c r="B2141" s="166" t="s">
        <v>16968</v>
      </c>
      <c r="C2141" s="47" t="s">
        <v>16975</v>
      </c>
      <c r="D2141" s="801" t="s">
        <v>74</v>
      </c>
      <c r="E2141" s="125">
        <v>0.08</v>
      </c>
      <c r="F2141" s="801">
        <f t="shared" si="27"/>
        <v>544</v>
      </c>
      <c r="G2141" s="801" t="s">
        <v>16415</v>
      </c>
    </row>
    <row r="2142" spans="1:7">
      <c r="A2142" s="1">
        <v>2087</v>
      </c>
      <c r="B2142" s="166" t="s">
        <v>16968</v>
      </c>
      <c r="C2142" s="47" t="s">
        <v>16929</v>
      </c>
      <c r="D2142" s="801" t="s">
        <v>74</v>
      </c>
      <c r="E2142" s="125">
        <v>8.7999999999999995E-2</v>
      </c>
      <c r="F2142" s="801">
        <f t="shared" si="27"/>
        <v>598</v>
      </c>
      <c r="G2142" s="801" t="s">
        <v>16415</v>
      </c>
    </row>
    <row r="2143" spans="1:7">
      <c r="A2143" s="1">
        <v>2088</v>
      </c>
      <c r="B2143" s="166" t="s">
        <v>16968</v>
      </c>
      <c r="C2143" s="47" t="s">
        <v>16976</v>
      </c>
      <c r="D2143" s="801" t="s">
        <v>74</v>
      </c>
      <c r="E2143" s="125">
        <v>0.192</v>
      </c>
      <c r="F2143" s="801">
        <f t="shared" si="27"/>
        <v>1306</v>
      </c>
      <c r="G2143" s="801" t="s">
        <v>16415</v>
      </c>
    </row>
    <row r="2144" spans="1:7">
      <c r="A2144" s="1">
        <v>2089</v>
      </c>
      <c r="B2144" s="166" t="s">
        <v>16968</v>
      </c>
      <c r="C2144" s="47" t="s">
        <v>16977</v>
      </c>
      <c r="D2144" s="801" t="s">
        <v>74</v>
      </c>
      <c r="E2144" s="125">
        <v>5.6000000000000001E-2</v>
      </c>
      <c r="F2144" s="801">
        <f t="shared" si="27"/>
        <v>381</v>
      </c>
      <c r="G2144" s="801" t="s">
        <v>16415</v>
      </c>
    </row>
    <row r="2145" spans="1:7">
      <c r="A2145" s="1">
        <v>2090</v>
      </c>
      <c r="B2145" s="166" t="s">
        <v>16968</v>
      </c>
      <c r="C2145" s="47" t="s">
        <v>15744</v>
      </c>
      <c r="D2145" s="801" t="s">
        <v>74</v>
      </c>
      <c r="E2145" s="125">
        <v>0.192</v>
      </c>
      <c r="F2145" s="801">
        <f t="shared" si="27"/>
        <v>1306</v>
      </c>
      <c r="G2145" s="801" t="s">
        <v>16415</v>
      </c>
    </row>
    <row r="2146" spans="1:7">
      <c r="A2146" s="1">
        <v>2091</v>
      </c>
      <c r="B2146" s="166" t="s">
        <v>16968</v>
      </c>
      <c r="C2146" s="47" t="s">
        <v>16978</v>
      </c>
      <c r="D2146" s="801" t="s">
        <v>74</v>
      </c>
      <c r="E2146" s="125">
        <v>0.104</v>
      </c>
      <c r="F2146" s="801">
        <f t="shared" si="27"/>
        <v>707</v>
      </c>
      <c r="G2146" s="801" t="s">
        <v>16415</v>
      </c>
    </row>
    <row r="2147" spans="1:7">
      <c r="A2147" s="1">
        <v>2092</v>
      </c>
      <c r="B2147" s="166" t="s">
        <v>16968</v>
      </c>
      <c r="C2147" s="47" t="s">
        <v>16979</v>
      </c>
      <c r="D2147" s="801" t="s">
        <v>74</v>
      </c>
      <c r="E2147" s="801">
        <v>0.152</v>
      </c>
      <c r="F2147" s="801">
        <f t="shared" si="27"/>
        <v>1034</v>
      </c>
      <c r="G2147" s="801" t="s">
        <v>16415</v>
      </c>
    </row>
    <row r="2148" spans="1:7">
      <c r="A2148" s="1">
        <v>2093</v>
      </c>
      <c r="B2148" s="166" t="s">
        <v>16968</v>
      </c>
      <c r="C2148" s="47" t="s">
        <v>16980</v>
      </c>
      <c r="D2148" s="801" t="s">
        <v>74</v>
      </c>
      <c r="E2148" s="125">
        <v>0.248</v>
      </c>
      <c r="F2148" s="801">
        <f t="shared" si="27"/>
        <v>1686</v>
      </c>
      <c r="G2148" s="801" t="s">
        <v>16415</v>
      </c>
    </row>
    <row r="2149" spans="1:7">
      <c r="A2149" s="1">
        <v>2094</v>
      </c>
      <c r="B2149" s="166" t="s">
        <v>16968</v>
      </c>
      <c r="C2149" s="47" t="s">
        <v>16981</v>
      </c>
      <c r="D2149" s="801" t="s">
        <v>74</v>
      </c>
      <c r="E2149" s="125">
        <v>7.1999999999999995E-2</v>
      </c>
      <c r="F2149" s="801">
        <f t="shared" si="27"/>
        <v>490</v>
      </c>
      <c r="G2149" s="801" t="s">
        <v>16415</v>
      </c>
    </row>
    <row r="2150" spans="1:7">
      <c r="A2150" s="1">
        <v>2095</v>
      </c>
      <c r="B2150" s="166" t="s">
        <v>16968</v>
      </c>
      <c r="C2150" s="47" t="s">
        <v>16982</v>
      </c>
      <c r="D2150" s="801" t="s">
        <v>74</v>
      </c>
      <c r="E2150" s="125">
        <v>0.18</v>
      </c>
      <c r="F2150" s="801">
        <f t="shared" si="27"/>
        <v>1224</v>
      </c>
      <c r="G2150" s="801" t="s">
        <v>16415</v>
      </c>
    </row>
    <row r="2151" spans="1:7">
      <c r="A2151" s="1">
        <v>2096</v>
      </c>
      <c r="B2151" s="166" t="s">
        <v>16968</v>
      </c>
      <c r="C2151" s="47" t="s">
        <v>341</v>
      </c>
      <c r="D2151" s="801" t="s">
        <v>74</v>
      </c>
      <c r="E2151" s="125">
        <v>8.4000000000000005E-2</v>
      </c>
      <c r="F2151" s="801">
        <f t="shared" si="27"/>
        <v>571</v>
      </c>
      <c r="G2151" s="801" t="s">
        <v>16415</v>
      </c>
    </row>
    <row r="2152" spans="1:7">
      <c r="A2152" s="1">
        <v>2097</v>
      </c>
      <c r="B2152" s="166" t="s">
        <v>16968</v>
      </c>
      <c r="C2152" s="47" t="s">
        <v>2172</v>
      </c>
      <c r="D2152" s="801" t="s">
        <v>74</v>
      </c>
      <c r="E2152" s="125">
        <v>0.12</v>
      </c>
      <c r="F2152" s="801">
        <f t="shared" si="27"/>
        <v>816</v>
      </c>
      <c r="G2152" s="801" t="s">
        <v>16415</v>
      </c>
    </row>
    <row r="2153" spans="1:7">
      <c r="A2153" s="1">
        <v>2098</v>
      </c>
      <c r="B2153" s="166" t="s">
        <v>16968</v>
      </c>
      <c r="C2153" s="47" t="s">
        <v>16983</v>
      </c>
      <c r="D2153" s="801" t="s">
        <v>74</v>
      </c>
      <c r="E2153" s="125">
        <v>0.24399999999999999</v>
      </c>
      <c r="F2153" s="801">
        <f t="shared" si="27"/>
        <v>1659</v>
      </c>
      <c r="G2153" s="801" t="s">
        <v>16415</v>
      </c>
    </row>
    <row r="2154" spans="1:7">
      <c r="A2154" s="1">
        <v>2099</v>
      </c>
      <c r="B2154" s="166" t="s">
        <v>16968</v>
      </c>
      <c r="C2154" s="47" t="s">
        <v>16984</v>
      </c>
      <c r="D2154" s="801" t="s">
        <v>74</v>
      </c>
      <c r="E2154" s="125">
        <v>0.19600000000000001</v>
      </c>
      <c r="F2154" s="801">
        <f t="shared" si="27"/>
        <v>1333</v>
      </c>
      <c r="G2154" s="801" t="s">
        <v>16415</v>
      </c>
    </row>
    <row r="2155" spans="1:7">
      <c r="A2155" s="1">
        <v>2100</v>
      </c>
      <c r="B2155" s="166" t="s">
        <v>16968</v>
      </c>
      <c r="C2155" s="47" t="s">
        <v>16985</v>
      </c>
      <c r="D2155" s="801" t="s">
        <v>74</v>
      </c>
      <c r="E2155" s="125">
        <v>0.18</v>
      </c>
      <c r="F2155" s="801">
        <f t="shared" si="27"/>
        <v>1224</v>
      </c>
      <c r="G2155" s="801" t="s">
        <v>16415</v>
      </c>
    </row>
    <row r="2156" spans="1:7">
      <c r="A2156" s="1">
        <v>2101</v>
      </c>
      <c r="B2156" s="166" t="s">
        <v>16968</v>
      </c>
      <c r="C2156" s="47" t="s">
        <v>9276</v>
      </c>
      <c r="D2156" s="801" t="s">
        <v>74</v>
      </c>
      <c r="E2156" s="125">
        <v>0.18</v>
      </c>
      <c r="F2156" s="801">
        <f t="shared" si="27"/>
        <v>1224</v>
      </c>
      <c r="G2156" s="801" t="s">
        <v>16415</v>
      </c>
    </row>
    <row r="2157" spans="1:7">
      <c r="A2157" s="1">
        <v>2102</v>
      </c>
      <c r="B2157" s="166" t="s">
        <v>16968</v>
      </c>
      <c r="C2157" s="47" t="s">
        <v>1387</v>
      </c>
      <c r="D2157" s="801" t="s">
        <v>74</v>
      </c>
      <c r="E2157" s="125">
        <v>0.2</v>
      </c>
      <c r="F2157" s="801">
        <f t="shared" si="27"/>
        <v>1360</v>
      </c>
      <c r="G2157" s="801" t="s">
        <v>16415</v>
      </c>
    </row>
    <row r="2158" spans="1:7">
      <c r="A2158" s="1">
        <v>2103</v>
      </c>
      <c r="B2158" s="166" t="s">
        <v>16968</v>
      </c>
      <c r="C2158" s="47" t="s">
        <v>14099</v>
      </c>
      <c r="D2158" s="801" t="s">
        <v>74</v>
      </c>
      <c r="E2158" s="125">
        <v>0.1</v>
      </c>
      <c r="F2158" s="801">
        <f t="shared" si="27"/>
        <v>680</v>
      </c>
      <c r="G2158" s="801" t="s">
        <v>15432</v>
      </c>
    </row>
    <row r="2159" spans="1:7">
      <c r="A2159" s="1">
        <v>2104</v>
      </c>
      <c r="B2159" s="166" t="s">
        <v>16968</v>
      </c>
      <c r="C2159" s="120" t="s">
        <v>1042</v>
      </c>
      <c r="D2159" s="801" t="s">
        <v>74</v>
      </c>
      <c r="E2159" s="125">
        <v>0.29599999999999999</v>
      </c>
      <c r="F2159" s="801">
        <f t="shared" si="27"/>
        <v>2013</v>
      </c>
      <c r="G2159" s="801" t="s">
        <v>15432</v>
      </c>
    </row>
    <row r="2160" spans="1:7">
      <c r="A2160" s="1">
        <v>2105</v>
      </c>
      <c r="B2160" s="166" t="s">
        <v>16968</v>
      </c>
      <c r="C2160" s="120" t="s">
        <v>757</v>
      </c>
      <c r="D2160" s="801" t="s">
        <v>74</v>
      </c>
      <c r="E2160" s="125">
        <v>7.1999999999999995E-2</v>
      </c>
      <c r="F2160" s="801">
        <f t="shared" si="27"/>
        <v>490</v>
      </c>
      <c r="G2160" s="801" t="s">
        <v>15432</v>
      </c>
    </row>
    <row r="2161" spans="1:7">
      <c r="A2161" s="1">
        <v>2106</v>
      </c>
      <c r="B2161" s="166" t="s">
        <v>16968</v>
      </c>
      <c r="C2161" s="120" t="s">
        <v>5695</v>
      </c>
      <c r="D2161" s="801" t="s">
        <v>74</v>
      </c>
      <c r="E2161" s="125">
        <v>0.18</v>
      </c>
      <c r="F2161" s="801">
        <f t="shared" si="27"/>
        <v>1224</v>
      </c>
      <c r="G2161" s="801" t="s">
        <v>15432</v>
      </c>
    </row>
    <row r="2162" spans="1:7">
      <c r="A2162" s="1">
        <v>2107</v>
      </c>
      <c r="B2162" s="166" t="s">
        <v>16968</v>
      </c>
      <c r="C2162" s="120" t="s">
        <v>16986</v>
      </c>
      <c r="D2162" s="801" t="s">
        <v>74</v>
      </c>
      <c r="E2162" s="125">
        <v>0.18</v>
      </c>
      <c r="F2162" s="801">
        <f t="shared" si="27"/>
        <v>1224</v>
      </c>
      <c r="G2162" s="801" t="s">
        <v>15432</v>
      </c>
    </row>
    <row r="2163" spans="1:7">
      <c r="A2163" s="1">
        <v>2108</v>
      </c>
      <c r="B2163" s="166" t="s">
        <v>16968</v>
      </c>
      <c r="C2163" s="120" t="s">
        <v>2782</v>
      </c>
      <c r="D2163" s="801" t="s">
        <v>74</v>
      </c>
      <c r="E2163" s="125">
        <v>0.108</v>
      </c>
      <c r="F2163" s="801">
        <f t="shared" si="27"/>
        <v>734</v>
      </c>
      <c r="G2163" s="801" t="s">
        <v>15432</v>
      </c>
    </row>
    <row r="2164" spans="1:7">
      <c r="A2164" s="1">
        <v>2109</v>
      </c>
      <c r="B2164" s="166" t="s">
        <v>16968</v>
      </c>
      <c r="C2164" s="120" t="s">
        <v>16987</v>
      </c>
      <c r="D2164" s="801" t="s">
        <v>74</v>
      </c>
      <c r="E2164" s="125">
        <v>7.1999999999999995E-2</v>
      </c>
      <c r="F2164" s="801">
        <f t="shared" si="27"/>
        <v>490</v>
      </c>
      <c r="G2164" s="801" t="s">
        <v>15432</v>
      </c>
    </row>
    <row r="2165" spans="1:7">
      <c r="D2165" s="798" t="s">
        <v>75</v>
      </c>
      <c r="E2165" s="798"/>
      <c r="F2165" s="798">
        <f>SUM(F4:F2164)</f>
        <v>3185902</v>
      </c>
    </row>
  </sheetData>
  <mergeCells count="2">
    <mergeCell ref="C1:E1"/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325"/>
  <sheetViews>
    <sheetView topLeftCell="A3304" workbookViewId="0">
      <selection activeCell="M3" sqref="M3"/>
    </sheetView>
  </sheetViews>
  <sheetFormatPr defaultRowHeight="15"/>
  <cols>
    <col min="1" max="1" width="6.85546875" style="192" customWidth="1"/>
    <col min="2" max="2" width="30.5703125" customWidth="1"/>
    <col min="3" max="3" width="15.28515625" customWidth="1"/>
    <col min="4" max="4" width="22.42578125" style="660" customWidth="1"/>
    <col min="5" max="5" width="10.28515625" style="660" customWidth="1"/>
    <col min="6" max="6" width="11.7109375" style="59" customWidth="1"/>
    <col min="7" max="7" width="12.28515625" style="192" customWidth="1"/>
  </cols>
  <sheetData>
    <row r="1" spans="1:8" ht="18.75" customHeight="1">
      <c r="A1" s="848" t="s">
        <v>3351</v>
      </c>
      <c r="B1" s="848"/>
      <c r="C1" s="848"/>
      <c r="D1" s="848"/>
      <c r="E1" s="848"/>
      <c r="F1" s="848"/>
      <c r="G1" s="848"/>
    </row>
    <row r="2" spans="1:8">
      <c r="A2" s="849" t="s">
        <v>16988</v>
      </c>
      <c r="B2" s="849"/>
      <c r="C2" s="849"/>
      <c r="D2" s="849"/>
      <c r="E2" s="849"/>
      <c r="F2" s="849"/>
      <c r="G2" s="849"/>
    </row>
    <row r="3" spans="1:8" ht="102.75" customHeight="1">
      <c r="A3" s="129" t="s">
        <v>3329</v>
      </c>
      <c r="B3" s="129" t="s">
        <v>10555</v>
      </c>
      <c r="C3" s="130" t="s">
        <v>16989</v>
      </c>
      <c r="D3" s="65" t="s">
        <v>16990</v>
      </c>
      <c r="E3" s="65" t="s">
        <v>16991</v>
      </c>
      <c r="F3" s="131" t="s">
        <v>16992</v>
      </c>
      <c r="G3" s="130" t="s">
        <v>16993</v>
      </c>
    </row>
    <row r="4" spans="1:8">
      <c r="A4" s="129">
        <v>1</v>
      </c>
      <c r="B4" s="132" t="s">
        <v>16994</v>
      </c>
      <c r="C4" s="130" t="s">
        <v>74</v>
      </c>
      <c r="D4" s="716" t="s">
        <v>16995</v>
      </c>
      <c r="E4" s="740">
        <f>F4/6800</f>
        <v>0.28338235294117647</v>
      </c>
      <c r="F4" s="131">
        <v>1927</v>
      </c>
      <c r="G4" s="130" t="s">
        <v>16996</v>
      </c>
      <c r="H4" s="134"/>
    </row>
    <row r="5" spans="1:8">
      <c r="A5" s="72">
        <v>2</v>
      </c>
      <c r="B5" s="135" t="s">
        <v>16997</v>
      </c>
      <c r="C5" s="130" t="s">
        <v>74</v>
      </c>
      <c r="D5" s="717" t="s">
        <v>16995</v>
      </c>
      <c r="E5" s="740">
        <f t="shared" ref="E5:E68" si="0">F5/6800</f>
        <v>0.24294117647058824</v>
      </c>
      <c r="F5" s="741">
        <v>1652</v>
      </c>
      <c r="G5" s="72" t="s">
        <v>16998</v>
      </c>
    </row>
    <row r="6" spans="1:8">
      <c r="A6" s="72">
        <v>3</v>
      </c>
      <c r="B6" s="136" t="s">
        <v>16999</v>
      </c>
      <c r="C6" s="130" t="s">
        <v>74</v>
      </c>
      <c r="D6" s="718" t="s">
        <v>16995</v>
      </c>
      <c r="E6" s="740">
        <f t="shared" si="0"/>
        <v>0.26455882352941179</v>
      </c>
      <c r="F6" s="742">
        <v>1799</v>
      </c>
      <c r="G6" s="72" t="s">
        <v>17000</v>
      </c>
    </row>
    <row r="7" spans="1:8">
      <c r="A7" s="129">
        <v>4</v>
      </c>
      <c r="B7" s="136" t="s">
        <v>17001</v>
      </c>
      <c r="C7" s="130" t="s">
        <v>74</v>
      </c>
      <c r="D7" s="718" t="s">
        <v>16995</v>
      </c>
      <c r="E7" s="740">
        <f t="shared" si="0"/>
        <v>0.26308823529411762</v>
      </c>
      <c r="F7" s="742">
        <v>1789</v>
      </c>
      <c r="G7" s="72" t="s">
        <v>17000</v>
      </c>
    </row>
    <row r="8" spans="1:8">
      <c r="A8" s="129">
        <v>5</v>
      </c>
      <c r="B8" s="136" t="s">
        <v>17002</v>
      </c>
      <c r="C8" s="130" t="s">
        <v>74</v>
      </c>
      <c r="D8" s="718" t="s">
        <v>16995</v>
      </c>
      <c r="E8" s="740">
        <f t="shared" si="0"/>
        <v>0.10529411764705883</v>
      </c>
      <c r="F8" s="742">
        <v>716</v>
      </c>
      <c r="G8" s="72" t="s">
        <v>17000</v>
      </c>
    </row>
    <row r="9" spans="1:8">
      <c r="A9" s="72">
        <v>6</v>
      </c>
      <c r="B9" s="136" t="s">
        <v>17003</v>
      </c>
      <c r="C9" s="130" t="s">
        <v>74</v>
      </c>
      <c r="D9" s="718" t="s">
        <v>16995</v>
      </c>
      <c r="E9" s="740">
        <f t="shared" si="0"/>
        <v>0.13367647058823529</v>
      </c>
      <c r="F9" s="742">
        <v>909</v>
      </c>
      <c r="G9" s="72" t="s">
        <v>17000</v>
      </c>
    </row>
    <row r="10" spans="1:8">
      <c r="A10" s="72">
        <v>7</v>
      </c>
      <c r="B10" s="135" t="s">
        <v>17004</v>
      </c>
      <c r="C10" s="130" t="s">
        <v>74</v>
      </c>
      <c r="D10" s="717" t="s">
        <v>16995</v>
      </c>
      <c r="E10" s="740">
        <f t="shared" si="0"/>
        <v>0.17823529411764705</v>
      </c>
      <c r="F10" s="741">
        <v>1212</v>
      </c>
      <c r="G10" s="72" t="s">
        <v>16998</v>
      </c>
    </row>
    <row r="11" spans="1:8">
      <c r="A11" s="129">
        <v>8</v>
      </c>
      <c r="B11" s="136" t="s">
        <v>17005</v>
      </c>
      <c r="C11" s="130" t="s">
        <v>74</v>
      </c>
      <c r="D11" s="718" t="s">
        <v>16995</v>
      </c>
      <c r="E11" s="740">
        <f t="shared" si="0"/>
        <v>0.14176470588235293</v>
      </c>
      <c r="F11" s="742">
        <v>964</v>
      </c>
      <c r="G11" s="72" t="s">
        <v>17000</v>
      </c>
    </row>
    <row r="12" spans="1:8">
      <c r="A12" s="129">
        <v>9</v>
      </c>
      <c r="B12" s="136" t="s">
        <v>17006</v>
      </c>
      <c r="C12" s="130" t="s">
        <v>74</v>
      </c>
      <c r="D12" s="718" t="s">
        <v>16995</v>
      </c>
      <c r="E12" s="740">
        <f t="shared" si="0"/>
        <v>0.52588235294117647</v>
      </c>
      <c r="F12" s="742">
        <v>3576</v>
      </c>
      <c r="G12" s="72" t="s">
        <v>17000</v>
      </c>
    </row>
    <row r="13" spans="1:8">
      <c r="A13" s="72">
        <v>10</v>
      </c>
      <c r="B13" s="136" t="s">
        <v>17007</v>
      </c>
      <c r="C13" s="130" t="s">
        <v>74</v>
      </c>
      <c r="D13" s="718" t="s">
        <v>16995</v>
      </c>
      <c r="E13" s="740">
        <f t="shared" si="0"/>
        <v>3.6470588235294116E-2</v>
      </c>
      <c r="F13" s="742">
        <v>248</v>
      </c>
      <c r="G13" s="72" t="s">
        <v>17000</v>
      </c>
    </row>
    <row r="14" spans="1:8">
      <c r="A14" s="72">
        <v>11</v>
      </c>
      <c r="B14" s="136" t="s">
        <v>17008</v>
      </c>
      <c r="C14" s="130" t="s">
        <v>74</v>
      </c>
      <c r="D14" s="718" t="s">
        <v>16995</v>
      </c>
      <c r="E14" s="740">
        <f t="shared" si="0"/>
        <v>1.6176470588235296E-2</v>
      </c>
      <c r="F14" s="742">
        <v>110</v>
      </c>
      <c r="G14" s="72" t="s">
        <v>17000</v>
      </c>
    </row>
    <row r="15" spans="1:8">
      <c r="A15" s="129">
        <v>12</v>
      </c>
      <c r="B15" s="136" t="s">
        <v>17009</v>
      </c>
      <c r="C15" s="130" t="s">
        <v>74</v>
      </c>
      <c r="D15" s="718" t="s">
        <v>16995</v>
      </c>
      <c r="E15" s="740">
        <f t="shared" si="0"/>
        <v>0.45441176470588235</v>
      </c>
      <c r="F15" s="742">
        <v>3090</v>
      </c>
      <c r="G15" s="72" t="s">
        <v>17000</v>
      </c>
    </row>
    <row r="16" spans="1:8">
      <c r="A16" s="129">
        <v>13</v>
      </c>
      <c r="B16" s="136" t="s">
        <v>17010</v>
      </c>
      <c r="C16" s="130" t="s">
        <v>74</v>
      </c>
      <c r="D16" s="718" t="s">
        <v>16995</v>
      </c>
      <c r="E16" s="740">
        <f t="shared" si="0"/>
        <v>7.2941176470588232E-2</v>
      </c>
      <c r="F16" s="742">
        <v>496</v>
      </c>
      <c r="G16" s="72" t="s">
        <v>17000</v>
      </c>
    </row>
    <row r="17" spans="1:7" ht="30">
      <c r="A17" s="72">
        <v>14</v>
      </c>
      <c r="B17" s="133" t="s">
        <v>17011</v>
      </c>
      <c r="C17" s="130" t="s">
        <v>74</v>
      </c>
      <c r="D17" s="718" t="s">
        <v>16995</v>
      </c>
      <c r="E17" s="740">
        <f t="shared" si="0"/>
        <v>0.12161764705882352</v>
      </c>
      <c r="F17" s="742">
        <v>827</v>
      </c>
      <c r="G17" s="72" t="s">
        <v>17000</v>
      </c>
    </row>
    <row r="18" spans="1:7">
      <c r="A18" s="72">
        <v>15</v>
      </c>
      <c r="B18" s="136" t="s">
        <v>17012</v>
      </c>
      <c r="C18" s="130" t="s">
        <v>74</v>
      </c>
      <c r="D18" s="718" t="s">
        <v>16995</v>
      </c>
      <c r="E18" s="740">
        <f t="shared" si="0"/>
        <v>6.0735294117647061E-2</v>
      </c>
      <c r="F18" s="742">
        <v>413</v>
      </c>
      <c r="G18" s="72" t="s">
        <v>17000</v>
      </c>
    </row>
    <row r="19" spans="1:7">
      <c r="A19" s="129">
        <v>16</v>
      </c>
      <c r="B19" s="136" t="s">
        <v>17013</v>
      </c>
      <c r="C19" s="130" t="s">
        <v>74</v>
      </c>
      <c r="D19" s="718" t="s">
        <v>16995</v>
      </c>
      <c r="E19" s="740">
        <f t="shared" si="0"/>
        <v>0.21882352941176469</v>
      </c>
      <c r="F19" s="742">
        <v>1488</v>
      </c>
      <c r="G19" s="72" t="s">
        <v>17000</v>
      </c>
    </row>
    <row r="20" spans="1:7">
      <c r="A20" s="129">
        <v>17</v>
      </c>
      <c r="B20" s="136" t="s">
        <v>17014</v>
      </c>
      <c r="C20" s="130" t="s">
        <v>74</v>
      </c>
      <c r="D20" s="718" t="s">
        <v>16995</v>
      </c>
      <c r="E20" s="740">
        <f t="shared" si="0"/>
        <v>1.6176470588235296E-2</v>
      </c>
      <c r="F20" s="742">
        <v>110</v>
      </c>
      <c r="G20" s="72" t="s">
        <v>17000</v>
      </c>
    </row>
    <row r="21" spans="1:7">
      <c r="A21" s="72">
        <v>18</v>
      </c>
      <c r="B21" s="136" t="s">
        <v>17015</v>
      </c>
      <c r="C21" s="130" t="s">
        <v>74</v>
      </c>
      <c r="D21" s="718" t="s">
        <v>16995</v>
      </c>
      <c r="E21" s="740">
        <f t="shared" si="0"/>
        <v>0.22308823529411764</v>
      </c>
      <c r="F21" s="742">
        <v>1517</v>
      </c>
      <c r="G21" s="72" t="s">
        <v>17000</v>
      </c>
    </row>
    <row r="22" spans="1:7">
      <c r="A22" s="72">
        <v>19</v>
      </c>
      <c r="B22" s="136" t="s">
        <v>17016</v>
      </c>
      <c r="C22" s="130" t="s">
        <v>74</v>
      </c>
      <c r="D22" s="718" t="s">
        <v>16995</v>
      </c>
      <c r="E22" s="740">
        <f t="shared" si="0"/>
        <v>0.17823529411764705</v>
      </c>
      <c r="F22" s="742">
        <v>1212</v>
      </c>
      <c r="G22" s="72" t="s">
        <v>17000</v>
      </c>
    </row>
    <row r="23" spans="1:7">
      <c r="A23" s="129">
        <v>20</v>
      </c>
      <c r="B23" s="136" t="s">
        <v>17017</v>
      </c>
      <c r="C23" s="130" t="s">
        <v>74</v>
      </c>
      <c r="D23" s="718" t="s">
        <v>16995</v>
      </c>
      <c r="E23" s="740">
        <f t="shared" si="0"/>
        <v>0.15426470588235294</v>
      </c>
      <c r="F23" s="742">
        <v>1049</v>
      </c>
      <c r="G23" s="72" t="s">
        <v>17000</v>
      </c>
    </row>
    <row r="24" spans="1:7">
      <c r="A24" s="129">
        <v>21</v>
      </c>
      <c r="B24" s="135" t="s">
        <v>17018</v>
      </c>
      <c r="C24" s="130" t="s">
        <v>74</v>
      </c>
      <c r="D24" s="717" t="s">
        <v>16995</v>
      </c>
      <c r="E24" s="740">
        <f t="shared" si="0"/>
        <v>6.5588235294117642E-2</v>
      </c>
      <c r="F24" s="741">
        <v>446</v>
      </c>
      <c r="G24" s="72" t="s">
        <v>16998</v>
      </c>
    </row>
    <row r="25" spans="1:7">
      <c r="A25" s="72">
        <v>22</v>
      </c>
      <c r="B25" s="136" t="s">
        <v>17019</v>
      </c>
      <c r="C25" s="130" t="s">
        <v>74</v>
      </c>
      <c r="D25" s="718" t="s">
        <v>16995</v>
      </c>
      <c r="E25" s="740">
        <f t="shared" si="0"/>
        <v>4.0441176470588237E-2</v>
      </c>
      <c r="F25" s="742">
        <v>275</v>
      </c>
      <c r="G25" s="72" t="s">
        <v>17000</v>
      </c>
    </row>
    <row r="26" spans="1:7">
      <c r="A26" s="72">
        <v>23</v>
      </c>
      <c r="B26" s="136" t="s">
        <v>17020</v>
      </c>
      <c r="C26" s="130" t="s">
        <v>74</v>
      </c>
      <c r="D26" s="718" t="s">
        <v>16995</v>
      </c>
      <c r="E26" s="740">
        <f t="shared" si="0"/>
        <v>0.20720588235294118</v>
      </c>
      <c r="F26" s="742">
        <v>1409</v>
      </c>
      <c r="G26" s="72" t="s">
        <v>17000</v>
      </c>
    </row>
    <row r="27" spans="1:7">
      <c r="A27" s="129">
        <v>24</v>
      </c>
      <c r="B27" s="136" t="s">
        <v>17021</v>
      </c>
      <c r="C27" s="130" t="s">
        <v>74</v>
      </c>
      <c r="D27" s="718" t="s">
        <v>16995</v>
      </c>
      <c r="E27" s="740">
        <f t="shared" si="0"/>
        <v>7.2794117647058829E-2</v>
      </c>
      <c r="F27" s="742">
        <v>495</v>
      </c>
      <c r="G27" s="72" t="s">
        <v>17000</v>
      </c>
    </row>
    <row r="28" spans="1:7" ht="30">
      <c r="A28" s="129">
        <v>25</v>
      </c>
      <c r="B28" s="133" t="s">
        <v>17022</v>
      </c>
      <c r="C28" s="130" t="s">
        <v>74</v>
      </c>
      <c r="D28" s="718" t="s">
        <v>16995</v>
      </c>
      <c r="E28" s="740">
        <f t="shared" si="0"/>
        <v>0.72838235294117648</v>
      </c>
      <c r="F28" s="742">
        <v>4953</v>
      </c>
      <c r="G28" s="72" t="s">
        <v>17000</v>
      </c>
    </row>
    <row r="29" spans="1:7">
      <c r="A29" s="72">
        <v>26</v>
      </c>
      <c r="B29" s="135" t="s">
        <v>17023</v>
      </c>
      <c r="C29" s="130" t="s">
        <v>74</v>
      </c>
      <c r="D29" s="717" t="s">
        <v>16995</v>
      </c>
      <c r="E29" s="740">
        <f t="shared" si="0"/>
        <v>0.3075</v>
      </c>
      <c r="F29" s="741">
        <v>2091</v>
      </c>
      <c r="G29" s="72" t="s">
        <v>16998</v>
      </c>
    </row>
    <row r="30" spans="1:7">
      <c r="A30" s="72">
        <v>27</v>
      </c>
      <c r="B30" s="136" t="s">
        <v>17024</v>
      </c>
      <c r="C30" s="130" t="s">
        <v>74</v>
      </c>
      <c r="D30" s="718" t="s">
        <v>16995</v>
      </c>
      <c r="E30" s="740">
        <f t="shared" si="0"/>
        <v>6.4705882352941183E-2</v>
      </c>
      <c r="F30" s="742">
        <v>440</v>
      </c>
      <c r="G30" s="72" t="s">
        <v>17000</v>
      </c>
    </row>
    <row r="31" spans="1:7">
      <c r="A31" s="129">
        <v>28</v>
      </c>
      <c r="B31" s="136" t="s">
        <v>17025</v>
      </c>
      <c r="C31" s="130" t="s">
        <v>74</v>
      </c>
      <c r="D31" s="718" t="s">
        <v>16995</v>
      </c>
      <c r="E31" s="740">
        <f t="shared" si="0"/>
        <v>0.12970588235294117</v>
      </c>
      <c r="F31" s="742">
        <v>882</v>
      </c>
      <c r="G31" s="72" t="s">
        <v>17000</v>
      </c>
    </row>
    <row r="32" spans="1:7" ht="30">
      <c r="A32" s="129">
        <v>29</v>
      </c>
      <c r="B32" s="133" t="s">
        <v>17026</v>
      </c>
      <c r="C32" s="130" t="s">
        <v>74</v>
      </c>
      <c r="D32" s="718" t="s">
        <v>16995</v>
      </c>
      <c r="E32" s="740">
        <f t="shared" si="0"/>
        <v>0.39250000000000002</v>
      </c>
      <c r="F32" s="742">
        <v>2669</v>
      </c>
      <c r="G32" s="72" t="s">
        <v>17000</v>
      </c>
    </row>
    <row r="33" spans="1:7" ht="30">
      <c r="A33" s="72">
        <v>30</v>
      </c>
      <c r="B33" s="133" t="s">
        <v>17027</v>
      </c>
      <c r="C33" s="130" t="s">
        <v>74</v>
      </c>
      <c r="D33" s="718" t="s">
        <v>16995</v>
      </c>
      <c r="E33" s="740">
        <f t="shared" si="0"/>
        <v>0.28323529411764709</v>
      </c>
      <c r="F33" s="742">
        <v>1926</v>
      </c>
      <c r="G33" s="72" t="s">
        <v>17000</v>
      </c>
    </row>
    <row r="34" spans="1:7">
      <c r="A34" s="72">
        <v>31</v>
      </c>
      <c r="B34" s="136" t="s">
        <v>17028</v>
      </c>
      <c r="C34" s="130" t="s">
        <v>74</v>
      </c>
      <c r="D34" s="718" t="s">
        <v>16995</v>
      </c>
      <c r="E34" s="740">
        <f t="shared" si="0"/>
        <v>0.2711764705882353</v>
      </c>
      <c r="F34" s="742">
        <v>1844</v>
      </c>
      <c r="G34" s="72" t="s">
        <v>17000</v>
      </c>
    </row>
    <row r="35" spans="1:7">
      <c r="A35" s="129">
        <v>32</v>
      </c>
      <c r="B35" s="136" t="s">
        <v>17029</v>
      </c>
      <c r="C35" s="130" t="s">
        <v>74</v>
      </c>
      <c r="D35" s="718" t="s">
        <v>16995</v>
      </c>
      <c r="E35" s="740">
        <f t="shared" si="0"/>
        <v>0.31970588235294117</v>
      </c>
      <c r="F35" s="742">
        <v>2174</v>
      </c>
      <c r="G35" s="72" t="s">
        <v>17000</v>
      </c>
    </row>
    <row r="36" spans="1:7">
      <c r="A36" s="129">
        <v>33</v>
      </c>
      <c r="B36" s="136" t="s">
        <v>17030</v>
      </c>
      <c r="C36" s="130" t="s">
        <v>74</v>
      </c>
      <c r="D36" s="718" t="s">
        <v>16995</v>
      </c>
      <c r="E36" s="740">
        <f t="shared" si="0"/>
        <v>0.12147058823529412</v>
      </c>
      <c r="F36" s="742">
        <v>826</v>
      </c>
      <c r="G36" s="72" t="s">
        <v>17000</v>
      </c>
    </row>
    <row r="37" spans="1:7">
      <c r="A37" s="72">
        <v>34</v>
      </c>
      <c r="B37" s="136" t="s">
        <v>17031</v>
      </c>
      <c r="C37" s="130" t="s">
        <v>74</v>
      </c>
      <c r="D37" s="718" t="s">
        <v>16995</v>
      </c>
      <c r="E37" s="740">
        <f t="shared" si="0"/>
        <v>0.63941176470588235</v>
      </c>
      <c r="F37" s="742">
        <v>4348</v>
      </c>
      <c r="G37" s="72" t="s">
        <v>17000</v>
      </c>
    </row>
    <row r="38" spans="1:7">
      <c r="A38" s="72">
        <v>35</v>
      </c>
      <c r="B38" s="136" t="s">
        <v>17032</v>
      </c>
      <c r="C38" s="130" t="s">
        <v>74</v>
      </c>
      <c r="D38" s="718" t="s">
        <v>16995</v>
      </c>
      <c r="E38" s="740">
        <f t="shared" si="0"/>
        <v>1.38</v>
      </c>
      <c r="F38" s="742">
        <v>9384</v>
      </c>
      <c r="G38" s="72" t="s">
        <v>17000</v>
      </c>
    </row>
    <row r="39" spans="1:7" ht="30">
      <c r="A39" s="129">
        <v>36</v>
      </c>
      <c r="B39" s="133" t="s">
        <v>17033</v>
      </c>
      <c r="C39" s="130" t="s">
        <v>74</v>
      </c>
      <c r="D39" s="718" t="s">
        <v>16995</v>
      </c>
      <c r="E39" s="740">
        <f t="shared" si="0"/>
        <v>0.20632352941176471</v>
      </c>
      <c r="F39" s="742">
        <v>1403</v>
      </c>
      <c r="G39" s="72" t="s">
        <v>17000</v>
      </c>
    </row>
    <row r="40" spans="1:7">
      <c r="A40" s="129">
        <v>37</v>
      </c>
      <c r="B40" s="133" t="s">
        <v>17034</v>
      </c>
      <c r="C40" s="130" t="s">
        <v>74</v>
      </c>
      <c r="D40" s="718" t="s">
        <v>16995</v>
      </c>
      <c r="E40" s="740">
        <f t="shared" si="0"/>
        <v>0.20764705882352941</v>
      </c>
      <c r="F40" s="742">
        <v>1412</v>
      </c>
      <c r="G40" s="72" t="s">
        <v>17000</v>
      </c>
    </row>
    <row r="41" spans="1:7">
      <c r="A41" s="72">
        <v>38</v>
      </c>
      <c r="B41" s="136" t="s">
        <v>17035</v>
      </c>
      <c r="C41" s="130" t="s">
        <v>74</v>
      </c>
      <c r="D41" s="718" t="s">
        <v>16995</v>
      </c>
      <c r="E41" s="740">
        <f t="shared" si="0"/>
        <v>7.2941176470588232E-2</v>
      </c>
      <c r="F41" s="742">
        <v>496</v>
      </c>
      <c r="G41" s="72" t="s">
        <v>17000</v>
      </c>
    </row>
    <row r="42" spans="1:7">
      <c r="A42" s="72">
        <v>39</v>
      </c>
      <c r="B42" s="136" t="s">
        <v>17036</v>
      </c>
      <c r="C42" s="130" t="s">
        <v>74</v>
      </c>
      <c r="D42" s="718" t="s">
        <v>16995</v>
      </c>
      <c r="E42" s="740">
        <f t="shared" si="0"/>
        <v>0.16191176470588237</v>
      </c>
      <c r="F42" s="742">
        <v>1101</v>
      </c>
      <c r="G42" s="72" t="s">
        <v>17000</v>
      </c>
    </row>
    <row r="43" spans="1:7" ht="30">
      <c r="A43" s="129">
        <v>40</v>
      </c>
      <c r="B43" s="133" t="s">
        <v>17037</v>
      </c>
      <c r="C43" s="130" t="s">
        <v>74</v>
      </c>
      <c r="D43" s="718" t="s">
        <v>16995</v>
      </c>
      <c r="E43" s="740">
        <f t="shared" si="0"/>
        <v>0.17</v>
      </c>
      <c r="F43" s="742">
        <v>1156</v>
      </c>
      <c r="G43" s="72" t="s">
        <v>17000</v>
      </c>
    </row>
    <row r="44" spans="1:7">
      <c r="A44" s="129">
        <v>41</v>
      </c>
      <c r="B44" s="136" t="s">
        <v>17038</v>
      </c>
      <c r="C44" s="130" t="s">
        <v>74</v>
      </c>
      <c r="D44" s="718" t="s">
        <v>16995</v>
      </c>
      <c r="E44" s="740">
        <f t="shared" si="0"/>
        <v>3.2352941176470591E-2</v>
      </c>
      <c r="F44" s="742">
        <v>220</v>
      </c>
      <c r="G44" s="72" t="s">
        <v>17000</v>
      </c>
    </row>
    <row r="45" spans="1:7" s="141" customFormat="1">
      <c r="A45" s="784">
        <v>42</v>
      </c>
      <c r="B45" s="139" t="s">
        <v>17039</v>
      </c>
      <c r="C45" s="130" t="s">
        <v>74</v>
      </c>
      <c r="D45" s="714" t="s">
        <v>17040</v>
      </c>
      <c r="E45" s="740">
        <f t="shared" si="0"/>
        <v>0.2635294117647059</v>
      </c>
      <c r="F45" s="743">
        <v>1792</v>
      </c>
      <c r="G45" s="744" t="s">
        <v>17041</v>
      </c>
    </row>
    <row r="46" spans="1:7" s="141" customFormat="1">
      <c r="A46" s="784">
        <v>43</v>
      </c>
      <c r="B46" s="142" t="s">
        <v>17042</v>
      </c>
      <c r="C46" s="130" t="s">
        <v>74</v>
      </c>
      <c r="D46" s="715" t="s">
        <v>17040</v>
      </c>
      <c r="E46" s="740">
        <f t="shared" si="0"/>
        <v>0.19514705882352942</v>
      </c>
      <c r="F46" s="745">
        <v>1327</v>
      </c>
      <c r="G46" s="744" t="s">
        <v>17041</v>
      </c>
    </row>
    <row r="47" spans="1:7">
      <c r="A47" s="129">
        <v>44</v>
      </c>
      <c r="B47" s="144" t="s">
        <v>17043</v>
      </c>
      <c r="C47" s="130" t="s">
        <v>74</v>
      </c>
      <c r="D47" s="719" t="s">
        <v>17044</v>
      </c>
      <c r="E47" s="740">
        <f t="shared" si="0"/>
        <v>0.4898529411764706</v>
      </c>
      <c r="F47" s="746">
        <v>3331</v>
      </c>
      <c r="G47" s="72" t="s">
        <v>17000</v>
      </c>
    </row>
    <row r="48" spans="1:7">
      <c r="A48" s="129">
        <v>45</v>
      </c>
      <c r="B48" s="144" t="s">
        <v>17045</v>
      </c>
      <c r="C48" s="130" t="s">
        <v>74</v>
      </c>
      <c r="D48" s="719" t="s">
        <v>17044</v>
      </c>
      <c r="E48" s="740">
        <f t="shared" si="0"/>
        <v>0.23499999999999999</v>
      </c>
      <c r="F48" s="746">
        <v>1598</v>
      </c>
      <c r="G48" s="72" t="s">
        <v>17000</v>
      </c>
    </row>
    <row r="49" spans="1:7">
      <c r="A49" s="72">
        <v>46</v>
      </c>
      <c r="B49" s="144" t="s">
        <v>17046</v>
      </c>
      <c r="C49" s="130" t="s">
        <v>74</v>
      </c>
      <c r="D49" s="719" t="s">
        <v>17044</v>
      </c>
      <c r="E49" s="740">
        <f t="shared" si="0"/>
        <v>0.14161764705882354</v>
      </c>
      <c r="F49" s="746">
        <v>963</v>
      </c>
      <c r="G49" s="72" t="s">
        <v>17000</v>
      </c>
    </row>
    <row r="50" spans="1:7">
      <c r="A50" s="72">
        <v>47</v>
      </c>
      <c r="B50" s="144" t="s">
        <v>17047</v>
      </c>
      <c r="C50" s="130" t="s">
        <v>74</v>
      </c>
      <c r="D50" s="719" t="s">
        <v>17044</v>
      </c>
      <c r="E50" s="740">
        <f t="shared" si="0"/>
        <v>0.13794117647058823</v>
      </c>
      <c r="F50" s="746">
        <v>938</v>
      </c>
      <c r="G50" s="72" t="s">
        <v>17000</v>
      </c>
    </row>
    <row r="51" spans="1:7">
      <c r="A51" s="129">
        <v>48</v>
      </c>
      <c r="B51" s="144" t="s">
        <v>17048</v>
      </c>
      <c r="C51" s="130" t="s">
        <v>74</v>
      </c>
      <c r="D51" s="719" t="s">
        <v>17044</v>
      </c>
      <c r="E51" s="740">
        <f t="shared" si="0"/>
        <v>0.15426470588235294</v>
      </c>
      <c r="F51" s="746">
        <v>1049</v>
      </c>
      <c r="G51" s="72" t="s">
        <v>17000</v>
      </c>
    </row>
    <row r="52" spans="1:7">
      <c r="A52" s="129">
        <v>49</v>
      </c>
      <c r="B52" s="144" t="s">
        <v>17049</v>
      </c>
      <c r="C52" s="130" t="s">
        <v>74</v>
      </c>
      <c r="D52" s="719" t="s">
        <v>17044</v>
      </c>
      <c r="E52" s="740">
        <f t="shared" si="0"/>
        <v>0.2386764705882353</v>
      </c>
      <c r="F52" s="746">
        <v>1623</v>
      </c>
      <c r="G52" s="72" t="s">
        <v>17000</v>
      </c>
    </row>
    <row r="53" spans="1:7">
      <c r="A53" s="72">
        <v>50</v>
      </c>
      <c r="B53" s="144" t="s">
        <v>17050</v>
      </c>
      <c r="C53" s="130" t="s">
        <v>74</v>
      </c>
      <c r="D53" s="719" t="s">
        <v>17044</v>
      </c>
      <c r="E53" s="740">
        <f t="shared" si="0"/>
        <v>0.40470588235294119</v>
      </c>
      <c r="F53" s="746">
        <v>2752</v>
      </c>
      <c r="G53" s="72" t="s">
        <v>17000</v>
      </c>
    </row>
    <row r="54" spans="1:7">
      <c r="A54" s="72">
        <v>51</v>
      </c>
      <c r="B54" s="144" t="s">
        <v>17051</v>
      </c>
      <c r="C54" s="130" t="s">
        <v>74</v>
      </c>
      <c r="D54" s="719" t="s">
        <v>17044</v>
      </c>
      <c r="E54" s="740">
        <f t="shared" si="0"/>
        <v>0.26308823529411762</v>
      </c>
      <c r="F54" s="746">
        <v>1789</v>
      </c>
      <c r="G54" s="72" t="s">
        <v>17000</v>
      </c>
    </row>
    <row r="55" spans="1:7">
      <c r="A55" s="129">
        <v>52</v>
      </c>
      <c r="B55" s="144" t="s">
        <v>17052</v>
      </c>
      <c r="C55" s="130" t="s">
        <v>74</v>
      </c>
      <c r="D55" s="719" t="s">
        <v>17044</v>
      </c>
      <c r="E55" s="740">
        <f t="shared" si="0"/>
        <v>0.36426470588235293</v>
      </c>
      <c r="F55" s="746">
        <v>2477</v>
      </c>
      <c r="G55" s="72" t="s">
        <v>17000</v>
      </c>
    </row>
    <row r="56" spans="1:7">
      <c r="A56" s="129">
        <v>53</v>
      </c>
      <c r="B56" s="144" t="s">
        <v>17053</v>
      </c>
      <c r="C56" s="130" t="s">
        <v>74</v>
      </c>
      <c r="D56" s="719" t="s">
        <v>17044</v>
      </c>
      <c r="E56" s="740">
        <f t="shared" si="0"/>
        <v>0.39661764705882352</v>
      </c>
      <c r="F56" s="746">
        <v>2697</v>
      </c>
      <c r="G56" s="72" t="s">
        <v>17000</v>
      </c>
    </row>
    <row r="57" spans="1:7">
      <c r="A57" s="72">
        <v>54</v>
      </c>
      <c r="B57" s="144" t="s">
        <v>17054</v>
      </c>
      <c r="C57" s="130" t="s">
        <v>74</v>
      </c>
      <c r="D57" s="719" t="s">
        <v>17044</v>
      </c>
      <c r="E57" s="740">
        <f t="shared" si="0"/>
        <v>0.17926470588235294</v>
      </c>
      <c r="F57" s="746">
        <v>1219</v>
      </c>
      <c r="G57" s="72" t="s">
        <v>17000</v>
      </c>
    </row>
    <row r="58" spans="1:7">
      <c r="A58" s="72">
        <v>55</v>
      </c>
      <c r="B58" s="144" t="s">
        <v>17055</v>
      </c>
      <c r="C58" s="130" t="s">
        <v>74</v>
      </c>
      <c r="D58" s="719" t="s">
        <v>17044</v>
      </c>
      <c r="E58" s="740">
        <f t="shared" si="0"/>
        <v>0.21588235294117647</v>
      </c>
      <c r="F58" s="746">
        <v>1468</v>
      </c>
      <c r="G58" s="72" t="s">
        <v>17000</v>
      </c>
    </row>
    <row r="59" spans="1:7">
      <c r="A59" s="129">
        <v>56</v>
      </c>
      <c r="B59" s="144" t="s">
        <v>17056</v>
      </c>
      <c r="C59" s="130" t="s">
        <v>74</v>
      </c>
      <c r="D59" s="719" t="s">
        <v>17044</v>
      </c>
      <c r="E59" s="740">
        <f t="shared" si="0"/>
        <v>0.22955882352941176</v>
      </c>
      <c r="F59" s="746">
        <v>1561</v>
      </c>
      <c r="G59" s="72" t="s">
        <v>17000</v>
      </c>
    </row>
    <row r="60" spans="1:7">
      <c r="A60" s="129">
        <v>57</v>
      </c>
      <c r="B60" s="144" t="s">
        <v>17057</v>
      </c>
      <c r="C60" s="130" t="s">
        <v>74</v>
      </c>
      <c r="D60" s="719" t="s">
        <v>17044</v>
      </c>
      <c r="E60" s="740">
        <f t="shared" si="0"/>
        <v>0.1338235294117647</v>
      </c>
      <c r="F60" s="746">
        <v>910</v>
      </c>
      <c r="G60" s="72" t="s">
        <v>17000</v>
      </c>
    </row>
    <row r="61" spans="1:7">
      <c r="A61" s="72">
        <v>58</v>
      </c>
      <c r="B61" s="144" t="s">
        <v>17057</v>
      </c>
      <c r="C61" s="130" t="s">
        <v>74</v>
      </c>
      <c r="D61" s="719" t="s">
        <v>17044</v>
      </c>
      <c r="E61" s="740">
        <f t="shared" si="0"/>
        <v>3.6470588235294116E-2</v>
      </c>
      <c r="F61" s="746">
        <v>248</v>
      </c>
      <c r="G61" s="72" t="s">
        <v>17000</v>
      </c>
    </row>
    <row r="62" spans="1:7">
      <c r="A62" s="72">
        <v>59</v>
      </c>
      <c r="B62" s="144" t="s">
        <v>17058</v>
      </c>
      <c r="C62" s="130" t="s">
        <v>74</v>
      </c>
      <c r="D62" s="719" t="s">
        <v>17044</v>
      </c>
      <c r="E62" s="740">
        <f t="shared" si="0"/>
        <v>9.823529411764706E-2</v>
      </c>
      <c r="F62" s="746">
        <v>668</v>
      </c>
      <c r="G62" s="72" t="s">
        <v>17000</v>
      </c>
    </row>
    <row r="63" spans="1:7">
      <c r="A63" s="129">
        <v>60</v>
      </c>
      <c r="B63" s="144" t="s">
        <v>17059</v>
      </c>
      <c r="C63" s="130" t="s">
        <v>74</v>
      </c>
      <c r="D63" s="719" t="s">
        <v>17044</v>
      </c>
      <c r="E63" s="740">
        <f t="shared" si="0"/>
        <v>0.15264705882352941</v>
      </c>
      <c r="F63" s="746">
        <v>1038</v>
      </c>
      <c r="G63" s="72" t="s">
        <v>17000</v>
      </c>
    </row>
    <row r="64" spans="1:7">
      <c r="A64" s="129">
        <v>61</v>
      </c>
      <c r="B64" s="144" t="s">
        <v>17060</v>
      </c>
      <c r="C64" s="130" t="s">
        <v>74</v>
      </c>
      <c r="D64" s="719" t="s">
        <v>17044</v>
      </c>
      <c r="E64" s="740">
        <f t="shared" si="0"/>
        <v>0.19014705882352942</v>
      </c>
      <c r="F64" s="746">
        <v>1293</v>
      </c>
      <c r="G64" s="72" t="s">
        <v>17000</v>
      </c>
    </row>
    <row r="65" spans="1:7">
      <c r="A65" s="72">
        <v>62</v>
      </c>
      <c r="B65" s="144" t="s">
        <v>17061</v>
      </c>
      <c r="C65" s="130" t="s">
        <v>74</v>
      </c>
      <c r="D65" s="719" t="s">
        <v>17044</v>
      </c>
      <c r="E65" s="740">
        <f t="shared" si="0"/>
        <v>2.9117647058823529E-2</v>
      </c>
      <c r="F65" s="746">
        <v>198</v>
      </c>
      <c r="G65" s="72" t="s">
        <v>17000</v>
      </c>
    </row>
    <row r="66" spans="1:7">
      <c r="A66" s="72">
        <v>63</v>
      </c>
      <c r="B66" s="144" t="s">
        <v>17062</v>
      </c>
      <c r="C66" s="130" t="s">
        <v>74</v>
      </c>
      <c r="D66" s="719" t="s">
        <v>17044</v>
      </c>
      <c r="E66" s="740">
        <f t="shared" si="0"/>
        <v>0.20720588235294118</v>
      </c>
      <c r="F66" s="746">
        <v>1409</v>
      </c>
      <c r="G66" s="72" t="s">
        <v>17000</v>
      </c>
    </row>
    <row r="67" spans="1:7">
      <c r="A67" s="129">
        <v>64</v>
      </c>
      <c r="B67" s="144" t="s">
        <v>17063</v>
      </c>
      <c r="C67" s="130" t="s">
        <v>74</v>
      </c>
      <c r="D67" s="719" t="s">
        <v>17044</v>
      </c>
      <c r="E67" s="740">
        <f t="shared" si="0"/>
        <v>0.19014705882352942</v>
      </c>
      <c r="F67" s="746">
        <v>1293</v>
      </c>
      <c r="G67" s="72" t="s">
        <v>17000</v>
      </c>
    </row>
    <row r="68" spans="1:7">
      <c r="A68" s="129">
        <v>65</v>
      </c>
      <c r="B68" s="144" t="s">
        <v>17064</v>
      </c>
      <c r="C68" s="130" t="s">
        <v>74</v>
      </c>
      <c r="D68" s="719" t="s">
        <v>17044</v>
      </c>
      <c r="E68" s="740">
        <f t="shared" si="0"/>
        <v>0.84176470588235297</v>
      </c>
      <c r="F68" s="746">
        <v>5724</v>
      </c>
      <c r="G68" s="72" t="s">
        <v>17000</v>
      </c>
    </row>
    <row r="69" spans="1:7">
      <c r="A69" s="72">
        <v>66</v>
      </c>
      <c r="B69" s="144" t="s">
        <v>17065</v>
      </c>
      <c r="C69" s="130" t="s">
        <v>74</v>
      </c>
      <c r="D69" s="719" t="s">
        <v>17044</v>
      </c>
      <c r="E69" s="740">
        <f t="shared" ref="E69:E132" si="1">F69/6800</f>
        <v>7.2794117647058829E-2</v>
      </c>
      <c r="F69" s="746">
        <v>495</v>
      </c>
      <c r="G69" s="72" t="s">
        <v>17000</v>
      </c>
    </row>
    <row r="70" spans="1:7">
      <c r="A70" s="72">
        <v>67</v>
      </c>
      <c r="B70" s="144" t="s">
        <v>17066</v>
      </c>
      <c r="C70" s="130" t="s">
        <v>74</v>
      </c>
      <c r="D70" s="719" t="s">
        <v>17044</v>
      </c>
      <c r="E70" s="740">
        <f t="shared" si="1"/>
        <v>0.30352941176470588</v>
      </c>
      <c r="F70" s="746">
        <v>2064</v>
      </c>
      <c r="G70" s="72" t="s">
        <v>17000</v>
      </c>
    </row>
    <row r="71" spans="1:7">
      <c r="A71" s="129">
        <v>68</v>
      </c>
      <c r="B71" s="144" t="s">
        <v>17067</v>
      </c>
      <c r="C71" s="130" t="s">
        <v>74</v>
      </c>
      <c r="D71" s="719" t="s">
        <v>17044</v>
      </c>
      <c r="E71" s="740">
        <f t="shared" si="1"/>
        <v>0.11323529411764706</v>
      </c>
      <c r="F71" s="746">
        <v>770</v>
      </c>
      <c r="G71" s="72" t="s">
        <v>17000</v>
      </c>
    </row>
    <row r="72" spans="1:7">
      <c r="A72" s="129">
        <v>69</v>
      </c>
      <c r="B72" s="144" t="s">
        <v>17068</v>
      </c>
      <c r="C72" s="130" t="s">
        <v>74</v>
      </c>
      <c r="D72" s="719" t="s">
        <v>17044</v>
      </c>
      <c r="E72" s="740">
        <f t="shared" si="1"/>
        <v>0.3075</v>
      </c>
      <c r="F72" s="746">
        <v>2091</v>
      </c>
      <c r="G72" s="72" t="s">
        <v>17000</v>
      </c>
    </row>
    <row r="73" spans="1:7">
      <c r="A73" s="72">
        <v>70</v>
      </c>
      <c r="B73" s="144" t="s">
        <v>17069</v>
      </c>
      <c r="C73" s="130" t="s">
        <v>74</v>
      </c>
      <c r="D73" s="719" t="s">
        <v>17044</v>
      </c>
      <c r="E73" s="740">
        <f t="shared" si="1"/>
        <v>0.16588235294117648</v>
      </c>
      <c r="F73" s="746">
        <v>1128</v>
      </c>
      <c r="G73" s="72" t="s">
        <v>17000</v>
      </c>
    </row>
    <row r="74" spans="1:7" ht="25.5">
      <c r="A74" s="72">
        <v>71</v>
      </c>
      <c r="B74" s="145" t="s">
        <v>17070</v>
      </c>
      <c r="C74" s="130" t="s">
        <v>74</v>
      </c>
      <c r="D74" s="717" t="s">
        <v>17071</v>
      </c>
      <c r="E74" s="740">
        <f t="shared" si="1"/>
        <v>0.63941176470588235</v>
      </c>
      <c r="F74" s="131">
        <v>4348</v>
      </c>
      <c r="G74" s="72" t="s">
        <v>16998</v>
      </c>
    </row>
    <row r="75" spans="1:7">
      <c r="A75" s="129">
        <v>72</v>
      </c>
      <c r="B75" s="145" t="s">
        <v>17072</v>
      </c>
      <c r="C75" s="130" t="s">
        <v>74</v>
      </c>
      <c r="D75" s="717" t="s">
        <v>17071</v>
      </c>
      <c r="E75" s="740">
        <f t="shared" si="1"/>
        <v>0.21441176470588236</v>
      </c>
      <c r="F75" s="131">
        <v>1458</v>
      </c>
      <c r="G75" s="72" t="s">
        <v>16998</v>
      </c>
    </row>
    <row r="76" spans="1:7">
      <c r="A76" s="129">
        <v>73</v>
      </c>
      <c r="B76" s="146" t="s">
        <v>17073</v>
      </c>
      <c r="C76" s="130" t="s">
        <v>74</v>
      </c>
      <c r="D76" s="147" t="s">
        <v>17071</v>
      </c>
      <c r="E76" s="740">
        <f t="shared" si="1"/>
        <v>0.35617647058823532</v>
      </c>
      <c r="F76" s="747">
        <v>2422</v>
      </c>
      <c r="G76" s="748" t="s">
        <v>17074</v>
      </c>
    </row>
    <row r="77" spans="1:7">
      <c r="A77" s="72">
        <v>74</v>
      </c>
      <c r="B77" s="146" t="s">
        <v>832</v>
      </c>
      <c r="C77" s="130" t="s">
        <v>74</v>
      </c>
      <c r="D77" s="147" t="s">
        <v>17071</v>
      </c>
      <c r="E77" s="740">
        <f t="shared" si="1"/>
        <v>0.5625</v>
      </c>
      <c r="F77" s="747">
        <v>3825</v>
      </c>
      <c r="G77" s="748" t="s">
        <v>17074</v>
      </c>
    </row>
    <row r="78" spans="1:7">
      <c r="A78" s="72">
        <v>75</v>
      </c>
      <c r="B78" s="148" t="s">
        <v>17075</v>
      </c>
      <c r="C78" s="130" t="s">
        <v>74</v>
      </c>
      <c r="D78" s="148" t="s">
        <v>17071</v>
      </c>
      <c r="E78" s="740">
        <f t="shared" si="1"/>
        <v>0.10926470588235294</v>
      </c>
      <c r="F78" s="131">
        <v>743</v>
      </c>
      <c r="G78" s="748" t="s">
        <v>17074</v>
      </c>
    </row>
    <row r="79" spans="1:7" ht="25.5">
      <c r="A79" s="129">
        <v>76</v>
      </c>
      <c r="B79" s="148" t="s">
        <v>17076</v>
      </c>
      <c r="C79" s="130" t="s">
        <v>74</v>
      </c>
      <c r="D79" s="148" t="s">
        <v>17071</v>
      </c>
      <c r="E79" s="740">
        <f t="shared" si="1"/>
        <v>0.2023529411764706</v>
      </c>
      <c r="F79" s="131">
        <v>1376</v>
      </c>
      <c r="G79" s="748" t="s">
        <v>17074</v>
      </c>
    </row>
    <row r="80" spans="1:7" ht="30">
      <c r="A80" s="129">
        <v>77</v>
      </c>
      <c r="B80" s="130" t="s">
        <v>17077</v>
      </c>
      <c r="C80" s="130" t="s">
        <v>74</v>
      </c>
      <c r="D80" s="148" t="s">
        <v>17071</v>
      </c>
      <c r="E80" s="740">
        <f t="shared" si="1"/>
        <v>0.80132352941176466</v>
      </c>
      <c r="F80" s="131">
        <v>5449</v>
      </c>
      <c r="G80" s="748" t="s">
        <v>17074</v>
      </c>
    </row>
    <row r="81" spans="1:7">
      <c r="A81" s="72">
        <v>78</v>
      </c>
      <c r="B81" s="146" t="s">
        <v>2917</v>
      </c>
      <c r="C81" s="130" t="s">
        <v>74</v>
      </c>
      <c r="D81" s="147" t="s">
        <v>17071</v>
      </c>
      <c r="E81" s="740">
        <f t="shared" si="1"/>
        <v>0.25088235294117645</v>
      </c>
      <c r="F81" s="747">
        <v>1706</v>
      </c>
      <c r="G81" s="748" t="s">
        <v>17074</v>
      </c>
    </row>
    <row r="82" spans="1:7" ht="25.5">
      <c r="A82" s="72">
        <v>79</v>
      </c>
      <c r="B82" s="148" t="s">
        <v>17078</v>
      </c>
      <c r="C82" s="130" t="s">
        <v>74</v>
      </c>
      <c r="D82" s="148" t="s">
        <v>17071</v>
      </c>
      <c r="E82" s="740">
        <f t="shared" si="1"/>
        <v>0.36014705882352943</v>
      </c>
      <c r="F82" s="131">
        <v>2449</v>
      </c>
      <c r="G82" s="748" t="s">
        <v>17074</v>
      </c>
    </row>
    <row r="83" spans="1:7" ht="30">
      <c r="A83" s="129">
        <v>80</v>
      </c>
      <c r="B83" s="130" t="s">
        <v>17079</v>
      </c>
      <c r="C83" s="130" t="s">
        <v>74</v>
      </c>
      <c r="D83" s="148" t="s">
        <v>17071</v>
      </c>
      <c r="E83" s="740">
        <f t="shared" si="1"/>
        <v>0.48970588235294116</v>
      </c>
      <c r="F83" s="131">
        <v>3330</v>
      </c>
      <c r="G83" s="748" t="s">
        <v>17074</v>
      </c>
    </row>
    <row r="84" spans="1:7">
      <c r="A84" s="129">
        <v>81</v>
      </c>
      <c r="B84" s="146" t="s">
        <v>1967</v>
      </c>
      <c r="C84" s="130" t="s">
        <v>74</v>
      </c>
      <c r="D84" s="147" t="s">
        <v>17071</v>
      </c>
      <c r="E84" s="740">
        <f t="shared" si="1"/>
        <v>0.63529411764705879</v>
      </c>
      <c r="F84" s="747">
        <v>4320</v>
      </c>
      <c r="G84" s="748" t="s">
        <v>17074</v>
      </c>
    </row>
    <row r="85" spans="1:7" ht="25.5">
      <c r="A85" s="72">
        <v>82</v>
      </c>
      <c r="B85" s="148" t="s">
        <v>17080</v>
      </c>
      <c r="C85" s="130" t="s">
        <v>74</v>
      </c>
      <c r="D85" s="148" t="s">
        <v>17071</v>
      </c>
      <c r="E85" s="740">
        <f t="shared" si="1"/>
        <v>0.44926470588235295</v>
      </c>
      <c r="F85" s="131">
        <v>3055</v>
      </c>
      <c r="G85" s="748" t="s">
        <v>17074</v>
      </c>
    </row>
    <row r="86" spans="1:7" ht="25.5">
      <c r="A86" s="72">
        <v>83</v>
      </c>
      <c r="B86" s="148" t="s">
        <v>17081</v>
      </c>
      <c r="C86" s="130" t="s">
        <v>74</v>
      </c>
      <c r="D86" s="148" t="s">
        <v>17071</v>
      </c>
      <c r="E86" s="740">
        <f t="shared" si="1"/>
        <v>0.2225</v>
      </c>
      <c r="F86" s="131">
        <v>1513</v>
      </c>
      <c r="G86" s="748" t="s">
        <v>17074</v>
      </c>
    </row>
    <row r="87" spans="1:7" ht="30">
      <c r="A87" s="129">
        <v>84</v>
      </c>
      <c r="B87" s="130" t="s">
        <v>17082</v>
      </c>
      <c r="C87" s="130" t="s">
        <v>74</v>
      </c>
      <c r="D87" s="148" t="s">
        <v>17071</v>
      </c>
      <c r="E87" s="740">
        <f t="shared" si="1"/>
        <v>0.49367647058823527</v>
      </c>
      <c r="F87" s="131">
        <v>3357</v>
      </c>
      <c r="G87" s="748" t="s">
        <v>17074</v>
      </c>
    </row>
    <row r="88" spans="1:7" ht="25.5">
      <c r="A88" s="129">
        <v>85</v>
      </c>
      <c r="B88" s="148" t="s">
        <v>17083</v>
      </c>
      <c r="C88" s="130" t="s">
        <v>74</v>
      </c>
      <c r="D88" s="148" t="s">
        <v>17071</v>
      </c>
      <c r="E88" s="740">
        <f t="shared" si="1"/>
        <v>0.63941176470588235</v>
      </c>
      <c r="F88" s="131">
        <v>4348</v>
      </c>
      <c r="G88" s="748" t="s">
        <v>17074</v>
      </c>
    </row>
    <row r="89" spans="1:7" ht="30">
      <c r="A89" s="72">
        <v>86</v>
      </c>
      <c r="B89" s="130" t="s">
        <v>17084</v>
      </c>
      <c r="C89" s="130" t="s">
        <v>74</v>
      </c>
      <c r="D89" s="148" t="s">
        <v>17071</v>
      </c>
      <c r="E89" s="740">
        <f t="shared" si="1"/>
        <v>0.36014705882352943</v>
      </c>
      <c r="F89" s="131">
        <v>2449</v>
      </c>
      <c r="G89" s="748" t="s">
        <v>17074</v>
      </c>
    </row>
    <row r="90" spans="1:7" ht="25.5">
      <c r="A90" s="72">
        <v>87</v>
      </c>
      <c r="B90" s="148" t="s">
        <v>17085</v>
      </c>
      <c r="C90" s="130" t="s">
        <v>74</v>
      </c>
      <c r="D90" s="148" t="s">
        <v>17071</v>
      </c>
      <c r="E90" s="740">
        <f t="shared" si="1"/>
        <v>0.42088235294117649</v>
      </c>
      <c r="F90" s="131">
        <v>2862</v>
      </c>
      <c r="G90" s="748" t="s">
        <v>17074</v>
      </c>
    </row>
    <row r="91" spans="1:7" ht="25.5">
      <c r="A91" s="129">
        <v>88</v>
      </c>
      <c r="B91" s="148" t="s">
        <v>17086</v>
      </c>
      <c r="C91" s="130" t="s">
        <v>74</v>
      </c>
      <c r="D91" s="148" t="s">
        <v>17071</v>
      </c>
      <c r="E91" s="740">
        <f t="shared" si="1"/>
        <v>0.15382352941176469</v>
      </c>
      <c r="F91" s="131">
        <v>1046</v>
      </c>
      <c r="G91" s="748" t="s">
        <v>17074</v>
      </c>
    </row>
    <row r="92" spans="1:7" ht="30">
      <c r="A92" s="129">
        <v>89</v>
      </c>
      <c r="B92" s="133" t="s">
        <v>17087</v>
      </c>
      <c r="C92" s="130" t="s">
        <v>74</v>
      </c>
      <c r="D92" s="717" t="s">
        <v>17071</v>
      </c>
      <c r="E92" s="740">
        <f t="shared" si="1"/>
        <v>0.83764705882352941</v>
      </c>
      <c r="F92" s="131">
        <v>5696</v>
      </c>
      <c r="G92" s="72" t="s">
        <v>16998</v>
      </c>
    </row>
    <row r="93" spans="1:7" ht="30">
      <c r="A93" s="72">
        <v>90</v>
      </c>
      <c r="B93" s="130" t="s">
        <v>17088</v>
      </c>
      <c r="C93" s="130" t="s">
        <v>74</v>
      </c>
      <c r="D93" s="148" t="s">
        <v>17071</v>
      </c>
      <c r="E93" s="740">
        <f t="shared" si="1"/>
        <v>0.53014705882352942</v>
      </c>
      <c r="F93" s="131">
        <v>3605</v>
      </c>
      <c r="G93" s="748" t="s">
        <v>17074</v>
      </c>
    </row>
    <row r="94" spans="1:7" ht="25.5">
      <c r="A94" s="72">
        <v>91</v>
      </c>
      <c r="B94" s="148" t="s">
        <v>17089</v>
      </c>
      <c r="C94" s="130" t="s">
        <v>74</v>
      </c>
      <c r="D94" s="148" t="s">
        <v>17071</v>
      </c>
      <c r="E94" s="740">
        <f t="shared" si="1"/>
        <v>0.23882352941176471</v>
      </c>
      <c r="F94" s="131">
        <v>1624</v>
      </c>
      <c r="G94" s="748" t="s">
        <v>17074</v>
      </c>
    </row>
    <row r="95" spans="1:7" ht="30">
      <c r="A95" s="129">
        <v>92</v>
      </c>
      <c r="B95" s="130" t="s">
        <v>17090</v>
      </c>
      <c r="C95" s="130" t="s">
        <v>74</v>
      </c>
      <c r="D95" s="148" t="s">
        <v>17071</v>
      </c>
      <c r="E95" s="740">
        <f t="shared" si="1"/>
        <v>0.4289705882352941</v>
      </c>
      <c r="F95" s="131">
        <v>2917</v>
      </c>
      <c r="G95" s="748" t="s">
        <v>17074</v>
      </c>
    </row>
    <row r="96" spans="1:7">
      <c r="A96" s="129">
        <v>93</v>
      </c>
      <c r="B96" s="136" t="s">
        <v>17091</v>
      </c>
      <c r="C96" s="130" t="s">
        <v>74</v>
      </c>
      <c r="D96" s="718" t="s">
        <v>17092</v>
      </c>
      <c r="E96" s="740">
        <f t="shared" si="1"/>
        <v>0.27514705882352941</v>
      </c>
      <c r="F96" s="742">
        <v>1871</v>
      </c>
      <c r="G96" s="72" t="s">
        <v>17093</v>
      </c>
    </row>
    <row r="97" spans="1:7">
      <c r="A97" s="72">
        <v>94</v>
      </c>
      <c r="B97" s="136" t="s">
        <v>17094</v>
      </c>
      <c r="C97" s="130" t="s">
        <v>74</v>
      </c>
      <c r="D97" s="718" t="s">
        <v>17092</v>
      </c>
      <c r="E97" s="740">
        <f t="shared" si="1"/>
        <v>0.1376470588235294</v>
      </c>
      <c r="F97" s="742">
        <v>936</v>
      </c>
      <c r="G97" s="72" t="s">
        <v>17093</v>
      </c>
    </row>
    <row r="98" spans="1:7">
      <c r="A98" s="72">
        <v>95</v>
      </c>
      <c r="B98" s="136" t="s">
        <v>17095</v>
      </c>
      <c r="C98" s="130" t="s">
        <v>74</v>
      </c>
      <c r="D98" s="718" t="s">
        <v>17092</v>
      </c>
      <c r="E98" s="740">
        <f t="shared" si="1"/>
        <v>0.44926470588235295</v>
      </c>
      <c r="F98" s="742">
        <v>3055</v>
      </c>
      <c r="G98" s="72" t="s">
        <v>17093</v>
      </c>
    </row>
    <row r="99" spans="1:7">
      <c r="A99" s="129">
        <v>96</v>
      </c>
      <c r="B99" s="136" t="s">
        <v>17096</v>
      </c>
      <c r="C99" s="130" t="s">
        <v>74</v>
      </c>
      <c r="D99" s="718" t="s">
        <v>17092</v>
      </c>
      <c r="E99" s="740">
        <f t="shared" si="1"/>
        <v>0.17</v>
      </c>
      <c r="F99" s="742">
        <v>1156</v>
      </c>
      <c r="G99" s="72" t="s">
        <v>17093</v>
      </c>
    </row>
    <row r="100" spans="1:7">
      <c r="A100" s="129">
        <v>97</v>
      </c>
      <c r="B100" s="136" t="s">
        <v>17097</v>
      </c>
      <c r="C100" s="130" t="s">
        <v>74</v>
      </c>
      <c r="D100" s="718" t="s">
        <v>17092</v>
      </c>
      <c r="E100" s="740">
        <f t="shared" si="1"/>
        <v>0.12132352941176471</v>
      </c>
      <c r="F100" s="742">
        <v>825</v>
      </c>
      <c r="G100" s="72" t="s">
        <v>17093</v>
      </c>
    </row>
    <row r="101" spans="1:7">
      <c r="A101" s="72">
        <v>98</v>
      </c>
      <c r="B101" s="135" t="s">
        <v>17098</v>
      </c>
      <c r="C101" s="130" t="s">
        <v>74</v>
      </c>
      <c r="D101" s="717" t="s">
        <v>17092</v>
      </c>
      <c r="E101" s="740">
        <f t="shared" si="1"/>
        <v>0.27514705882352941</v>
      </c>
      <c r="F101" s="131">
        <v>1871</v>
      </c>
      <c r="G101" s="72" t="s">
        <v>16998</v>
      </c>
    </row>
    <row r="102" spans="1:7">
      <c r="A102" s="72">
        <v>99</v>
      </c>
      <c r="B102" s="135" t="s">
        <v>17099</v>
      </c>
      <c r="C102" s="130" t="s">
        <v>74</v>
      </c>
      <c r="D102" s="717" t="s">
        <v>17092</v>
      </c>
      <c r="E102" s="740">
        <f t="shared" si="1"/>
        <v>8.0882352941176475E-2</v>
      </c>
      <c r="F102" s="741">
        <v>550</v>
      </c>
      <c r="G102" s="72" t="s">
        <v>16998</v>
      </c>
    </row>
    <row r="103" spans="1:7">
      <c r="A103" s="129">
        <v>100</v>
      </c>
      <c r="B103" s="136" t="s">
        <v>17100</v>
      </c>
      <c r="C103" s="130" t="s">
        <v>74</v>
      </c>
      <c r="D103" s="718" t="s">
        <v>17092</v>
      </c>
      <c r="E103" s="740">
        <f t="shared" si="1"/>
        <v>0.12955882352941175</v>
      </c>
      <c r="F103" s="742">
        <v>881</v>
      </c>
      <c r="G103" s="72" t="s">
        <v>17093</v>
      </c>
    </row>
    <row r="104" spans="1:7">
      <c r="A104" s="129">
        <v>101</v>
      </c>
      <c r="B104" s="136" t="s">
        <v>17101</v>
      </c>
      <c r="C104" s="130" t="s">
        <v>74</v>
      </c>
      <c r="D104" s="718" t="s">
        <v>17092</v>
      </c>
      <c r="E104" s="740">
        <f t="shared" si="1"/>
        <v>0.17397058823529413</v>
      </c>
      <c r="F104" s="742">
        <v>1183</v>
      </c>
      <c r="G104" s="72" t="s">
        <v>17093</v>
      </c>
    </row>
    <row r="105" spans="1:7">
      <c r="A105" s="72">
        <v>102</v>
      </c>
      <c r="B105" s="149" t="s">
        <v>17102</v>
      </c>
      <c r="C105" s="130" t="s">
        <v>74</v>
      </c>
      <c r="D105" s="720" t="s">
        <v>17092</v>
      </c>
      <c r="E105" s="740">
        <f t="shared" si="1"/>
        <v>0.14970588235294119</v>
      </c>
      <c r="F105" s="749">
        <v>1018</v>
      </c>
      <c r="G105" s="72" t="s">
        <v>17093</v>
      </c>
    </row>
    <row r="106" spans="1:7">
      <c r="A106" s="72">
        <v>103</v>
      </c>
      <c r="B106" s="149" t="s">
        <v>17103</v>
      </c>
      <c r="C106" s="130" t="s">
        <v>74</v>
      </c>
      <c r="D106" s="720" t="s">
        <v>17092</v>
      </c>
      <c r="E106" s="740">
        <f t="shared" si="1"/>
        <v>0.12147058823529412</v>
      </c>
      <c r="F106" s="749">
        <v>826</v>
      </c>
      <c r="G106" s="72" t="s">
        <v>17093</v>
      </c>
    </row>
    <row r="107" spans="1:7">
      <c r="A107" s="129">
        <v>104</v>
      </c>
      <c r="B107" s="136" t="s">
        <v>17104</v>
      </c>
      <c r="C107" s="130" t="s">
        <v>74</v>
      </c>
      <c r="D107" s="718" t="s">
        <v>17092</v>
      </c>
      <c r="E107" s="740">
        <f t="shared" si="1"/>
        <v>0.14970588235294119</v>
      </c>
      <c r="F107" s="742">
        <v>1018</v>
      </c>
      <c r="G107" s="72" t="s">
        <v>17093</v>
      </c>
    </row>
    <row r="108" spans="1:7">
      <c r="A108" s="129">
        <v>105</v>
      </c>
      <c r="B108" s="136" t="s">
        <v>17105</v>
      </c>
      <c r="C108" s="130" t="s">
        <v>74</v>
      </c>
      <c r="D108" s="718" t="s">
        <v>17092</v>
      </c>
      <c r="E108" s="740">
        <f t="shared" si="1"/>
        <v>0.21852941176470589</v>
      </c>
      <c r="F108" s="742">
        <v>1486</v>
      </c>
      <c r="G108" s="72" t="s">
        <v>17093</v>
      </c>
    </row>
    <row r="109" spans="1:7">
      <c r="A109" s="72">
        <v>106</v>
      </c>
      <c r="B109" s="136" t="s">
        <v>17106</v>
      </c>
      <c r="C109" s="130" t="s">
        <v>74</v>
      </c>
      <c r="D109" s="718" t="s">
        <v>17092</v>
      </c>
      <c r="E109" s="740">
        <f t="shared" si="1"/>
        <v>0.17</v>
      </c>
      <c r="F109" s="742">
        <v>1156</v>
      </c>
      <c r="G109" s="72" t="s">
        <v>17093</v>
      </c>
    </row>
    <row r="110" spans="1:7">
      <c r="A110" s="72">
        <v>107</v>
      </c>
      <c r="B110" s="136" t="s">
        <v>17107</v>
      </c>
      <c r="C110" s="130" t="s">
        <v>74</v>
      </c>
      <c r="D110" s="718" t="s">
        <v>17092</v>
      </c>
      <c r="E110" s="740">
        <f t="shared" si="1"/>
        <v>0.15382352941176469</v>
      </c>
      <c r="F110" s="742">
        <v>1046</v>
      </c>
      <c r="G110" s="72" t="s">
        <v>17093</v>
      </c>
    </row>
    <row r="111" spans="1:7">
      <c r="A111" s="129">
        <v>108</v>
      </c>
      <c r="B111" s="149" t="s">
        <v>17108</v>
      </c>
      <c r="C111" s="130" t="s">
        <v>74</v>
      </c>
      <c r="D111" s="720" t="s">
        <v>17092</v>
      </c>
      <c r="E111" s="740">
        <f t="shared" si="1"/>
        <v>0.28735294117647059</v>
      </c>
      <c r="F111" s="749">
        <v>1954</v>
      </c>
      <c r="G111" s="72" t="s">
        <v>17093</v>
      </c>
    </row>
    <row r="112" spans="1:7">
      <c r="A112" s="129">
        <v>109</v>
      </c>
      <c r="B112" s="149" t="s">
        <v>17109</v>
      </c>
      <c r="C112" s="130" t="s">
        <v>74</v>
      </c>
      <c r="D112" s="720" t="s">
        <v>17092</v>
      </c>
      <c r="E112" s="740">
        <f t="shared" si="1"/>
        <v>0.19823529411764707</v>
      </c>
      <c r="F112" s="749">
        <v>1348</v>
      </c>
      <c r="G112" s="72" t="s">
        <v>17093</v>
      </c>
    </row>
    <row r="113" spans="1:7">
      <c r="A113" s="72">
        <v>110</v>
      </c>
      <c r="B113" s="149" t="s">
        <v>17029</v>
      </c>
      <c r="C113" s="130" t="s">
        <v>74</v>
      </c>
      <c r="D113" s="720" t="s">
        <v>17092</v>
      </c>
      <c r="E113" s="740">
        <f t="shared" si="1"/>
        <v>0.37235294117647061</v>
      </c>
      <c r="F113" s="749">
        <v>2532</v>
      </c>
      <c r="G113" s="72" t="s">
        <v>17093</v>
      </c>
    </row>
    <row r="114" spans="1:7">
      <c r="A114" s="72">
        <v>111</v>
      </c>
      <c r="B114" s="149" t="s">
        <v>17110</v>
      </c>
      <c r="C114" s="130" t="s">
        <v>74</v>
      </c>
      <c r="D114" s="720" t="s">
        <v>17092</v>
      </c>
      <c r="E114" s="740">
        <f t="shared" si="1"/>
        <v>0.28323529411764709</v>
      </c>
      <c r="F114" s="749">
        <v>1926</v>
      </c>
      <c r="G114" s="72" t="s">
        <v>17093</v>
      </c>
    </row>
    <row r="115" spans="1:7">
      <c r="A115" s="129">
        <v>112</v>
      </c>
      <c r="B115" s="136" t="s">
        <v>17111</v>
      </c>
      <c r="C115" s="130" t="s">
        <v>74</v>
      </c>
      <c r="D115" s="718" t="s">
        <v>17092</v>
      </c>
      <c r="E115" s="740">
        <f t="shared" si="1"/>
        <v>0.30352941176470588</v>
      </c>
      <c r="F115" s="742">
        <v>2064</v>
      </c>
      <c r="G115" s="72" t="s">
        <v>17093</v>
      </c>
    </row>
    <row r="116" spans="1:7">
      <c r="A116" s="129">
        <v>113</v>
      </c>
      <c r="B116" s="136" t="s">
        <v>17112</v>
      </c>
      <c r="C116" s="130" t="s">
        <v>74</v>
      </c>
      <c r="D116" s="718" t="s">
        <v>17092</v>
      </c>
      <c r="E116" s="740">
        <f t="shared" si="1"/>
        <v>0.33588235294117647</v>
      </c>
      <c r="F116" s="742">
        <v>2284</v>
      </c>
      <c r="G116" s="72" t="s">
        <v>17093</v>
      </c>
    </row>
    <row r="117" spans="1:7">
      <c r="A117" s="72">
        <v>114</v>
      </c>
      <c r="B117" s="136" t="s">
        <v>17113</v>
      </c>
      <c r="C117" s="130" t="s">
        <v>74</v>
      </c>
      <c r="D117" s="718" t="s">
        <v>17092</v>
      </c>
      <c r="E117" s="740">
        <f t="shared" si="1"/>
        <v>0.17397058823529413</v>
      </c>
      <c r="F117" s="742">
        <v>1183</v>
      </c>
      <c r="G117" s="72" t="s">
        <v>17093</v>
      </c>
    </row>
    <row r="118" spans="1:7" ht="28.5">
      <c r="A118" s="72">
        <v>115</v>
      </c>
      <c r="B118" s="151" t="s">
        <v>17114</v>
      </c>
      <c r="C118" s="130" t="s">
        <v>74</v>
      </c>
      <c r="D118" s="151" t="s">
        <v>17115</v>
      </c>
      <c r="E118" s="740">
        <f t="shared" si="1"/>
        <v>0.32779411764705885</v>
      </c>
      <c r="F118" s="131">
        <f>[1]Badabaulapur!$M$13</f>
        <v>2229</v>
      </c>
      <c r="G118" s="748" t="s">
        <v>16998</v>
      </c>
    </row>
    <row r="119" spans="1:7" ht="25.5">
      <c r="A119" s="129">
        <v>116</v>
      </c>
      <c r="B119" s="145" t="s">
        <v>17116</v>
      </c>
      <c r="C119" s="130" t="s">
        <v>74</v>
      </c>
      <c r="D119" s="151" t="s">
        <v>17115</v>
      </c>
      <c r="E119" s="740">
        <f t="shared" si="1"/>
        <v>7.6911764705882346E-2</v>
      </c>
      <c r="F119" s="131">
        <v>523</v>
      </c>
      <c r="G119" s="72" t="s">
        <v>16998</v>
      </c>
    </row>
    <row r="120" spans="1:7">
      <c r="A120" s="129">
        <v>117</v>
      </c>
      <c r="B120" s="151" t="s">
        <v>17117</v>
      </c>
      <c r="C120" s="130" t="s">
        <v>74</v>
      </c>
      <c r="D120" s="151" t="s">
        <v>17115</v>
      </c>
      <c r="E120" s="740">
        <f t="shared" si="1"/>
        <v>0.57058823529411762</v>
      </c>
      <c r="F120" s="131">
        <f>[1]Badabaulapur!$M$9</f>
        <v>3880</v>
      </c>
      <c r="G120" s="748" t="s">
        <v>16998</v>
      </c>
    </row>
    <row r="121" spans="1:7" ht="25.5">
      <c r="A121" s="72">
        <v>118</v>
      </c>
      <c r="B121" s="148" t="s">
        <v>17118</v>
      </c>
      <c r="C121" s="130" t="s">
        <v>74</v>
      </c>
      <c r="D121" s="148" t="s">
        <v>17115</v>
      </c>
      <c r="E121" s="740">
        <f t="shared" si="1"/>
        <v>0.21044117647058824</v>
      </c>
      <c r="F121" s="131">
        <f>[1]Badabaulapur!$M$6</f>
        <v>1431</v>
      </c>
      <c r="G121" s="748" t="s">
        <v>16998</v>
      </c>
    </row>
    <row r="122" spans="1:7" ht="25.5">
      <c r="A122" s="72">
        <v>119</v>
      </c>
      <c r="B122" s="145" t="s">
        <v>17119</v>
      </c>
      <c r="C122" s="130" t="s">
        <v>74</v>
      </c>
      <c r="D122" s="151" t="s">
        <v>17115</v>
      </c>
      <c r="E122" s="740">
        <f t="shared" si="1"/>
        <v>0.33588235294117647</v>
      </c>
      <c r="F122" s="131">
        <f>[1]Badabaulapur!$M$58</f>
        <v>2284</v>
      </c>
      <c r="G122" s="72" t="s">
        <v>16998</v>
      </c>
    </row>
    <row r="123" spans="1:7" ht="28.5">
      <c r="A123" s="129">
        <v>120</v>
      </c>
      <c r="B123" s="151" t="s">
        <v>17120</v>
      </c>
      <c r="C123" s="130" t="s">
        <v>74</v>
      </c>
      <c r="D123" s="151" t="s">
        <v>17115</v>
      </c>
      <c r="E123" s="740">
        <f t="shared" si="1"/>
        <v>0.12955882352941175</v>
      </c>
      <c r="F123" s="131">
        <f>[1]Badabaulapur!$M$53</f>
        <v>881</v>
      </c>
      <c r="G123" s="748" t="s">
        <v>16998</v>
      </c>
    </row>
    <row r="124" spans="1:7" ht="25.5">
      <c r="A124" s="129">
        <v>121</v>
      </c>
      <c r="B124" s="145" t="s">
        <v>17121</v>
      </c>
      <c r="C124" s="130" t="s">
        <v>74</v>
      </c>
      <c r="D124" s="151" t="s">
        <v>17115</v>
      </c>
      <c r="E124" s="740">
        <f t="shared" si="1"/>
        <v>0.1861764705882353</v>
      </c>
      <c r="F124" s="131">
        <f>[1]Badabaulapur!$M$80</f>
        <v>1266</v>
      </c>
      <c r="G124" s="72" t="s">
        <v>16998</v>
      </c>
    </row>
    <row r="125" spans="1:7" ht="28.5">
      <c r="A125" s="72">
        <v>122</v>
      </c>
      <c r="B125" s="151" t="s">
        <v>17122</v>
      </c>
      <c r="C125" s="130" t="s">
        <v>74</v>
      </c>
      <c r="D125" s="151" t="s">
        <v>17115</v>
      </c>
      <c r="E125" s="740">
        <f t="shared" si="1"/>
        <v>0.18205882352941177</v>
      </c>
      <c r="F125" s="131">
        <f>[1]Badabaulapur!$M$49</f>
        <v>1238</v>
      </c>
      <c r="G125" s="748" t="s">
        <v>16998</v>
      </c>
    </row>
    <row r="126" spans="1:7" ht="25.5">
      <c r="A126" s="72">
        <v>123</v>
      </c>
      <c r="B126" s="145" t="s">
        <v>17123</v>
      </c>
      <c r="C126" s="130" t="s">
        <v>74</v>
      </c>
      <c r="D126" s="151" t="s">
        <v>17115</v>
      </c>
      <c r="E126" s="740">
        <f t="shared" si="1"/>
        <v>0.24691176470588236</v>
      </c>
      <c r="F126" s="131">
        <f>[1]Badabaulapur!$M$28</f>
        <v>1679</v>
      </c>
      <c r="G126" s="72" t="s">
        <v>16998</v>
      </c>
    </row>
    <row r="127" spans="1:7" ht="25.5">
      <c r="A127" s="129">
        <v>124</v>
      </c>
      <c r="B127" s="145" t="s">
        <v>17124</v>
      </c>
      <c r="C127" s="130" t="s">
        <v>74</v>
      </c>
      <c r="D127" s="151" t="s">
        <v>17115</v>
      </c>
      <c r="E127" s="740">
        <f t="shared" si="1"/>
        <v>0.30352941176470588</v>
      </c>
      <c r="F127" s="131">
        <f>[1]Badabaulapur!$M$33</f>
        <v>2064</v>
      </c>
      <c r="G127" s="72" t="s">
        <v>16998</v>
      </c>
    </row>
    <row r="128" spans="1:7">
      <c r="A128" s="129">
        <v>125</v>
      </c>
      <c r="B128" s="148" t="s">
        <v>17125</v>
      </c>
      <c r="C128" s="130" t="s">
        <v>74</v>
      </c>
      <c r="D128" s="151" t="s">
        <v>17115</v>
      </c>
      <c r="E128" s="740">
        <f t="shared" si="1"/>
        <v>0.19823529411764707</v>
      </c>
      <c r="F128" s="131">
        <f>[1]Badabaulapur!$M$65</f>
        <v>1348</v>
      </c>
      <c r="G128" s="72" t="s">
        <v>17126</v>
      </c>
    </row>
    <row r="129" spans="1:7" ht="28.5">
      <c r="A129" s="72">
        <v>126</v>
      </c>
      <c r="B129" s="151" t="s">
        <v>17127</v>
      </c>
      <c r="C129" s="130" t="s">
        <v>74</v>
      </c>
      <c r="D129" s="151" t="s">
        <v>17115</v>
      </c>
      <c r="E129" s="740">
        <f t="shared" si="1"/>
        <v>0.23470588235294118</v>
      </c>
      <c r="F129" s="131">
        <f>[1]Badabaulapur!$M$84</f>
        <v>1596</v>
      </c>
      <c r="G129" s="748" t="s">
        <v>16998</v>
      </c>
    </row>
    <row r="130" spans="1:7" ht="25.5">
      <c r="A130" s="72">
        <v>127</v>
      </c>
      <c r="B130" s="148" t="s">
        <v>17128</v>
      </c>
      <c r="C130" s="130" t="s">
        <v>74</v>
      </c>
      <c r="D130" s="148" t="s">
        <v>17115</v>
      </c>
      <c r="E130" s="740">
        <f t="shared" si="1"/>
        <v>0.17397058823529413</v>
      </c>
      <c r="F130" s="131">
        <f>[1]Badabaulapur!$M$70</f>
        <v>1183</v>
      </c>
      <c r="G130" s="748" t="s">
        <v>16998</v>
      </c>
    </row>
    <row r="131" spans="1:7" ht="25.5">
      <c r="A131" s="129">
        <v>128</v>
      </c>
      <c r="B131" s="148" t="s">
        <v>17129</v>
      </c>
      <c r="C131" s="130" t="s">
        <v>74</v>
      </c>
      <c r="D131" s="151" t="s">
        <v>17115</v>
      </c>
      <c r="E131" s="740">
        <f t="shared" si="1"/>
        <v>0.15382352941176469</v>
      </c>
      <c r="F131" s="131">
        <f>[1]Badabaulapur!$M$46</f>
        <v>1046</v>
      </c>
      <c r="G131" s="72" t="s">
        <v>17126</v>
      </c>
    </row>
    <row r="132" spans="1:7" ht="25.5">
      <c r="A132" s="129">
        <v>129</v>
      </c>
      <c r="B132" s="148" t="s">
        <v>17130</v>
      </c>
      <c r="C132" s="130" t="s">
        <v>74</v>
      </c>
      <c r="D132" s="151" t="s">
        <v>17115</v>
      </c>
      <c r="E132" s="740">
        <f t="shared" si="1"/>
        <v>0.53411764705882347</v>
      </c>
      <c r="F132" s="131">
        <f>[1]Badabaulapur!$M$23</f>
        <v>3632</v>
      </c>
      <c r="G132" s="72" t="s">
        <v>17126</v>
      </c>
    </row>
    <row r="133" spans="1:7" ht="25.5">
      <c r="A133" s="72">
        <v>130</v>
      </c>
      <c r="B133" s="148" t="s">
        <v>17131</v>
      </c>
      <c r="C133" s="130" t="s">
        <v>74</v>
      </c>
      <c r="D133" s="151" t="s">
        <v>17115</v>
      </c>
      <c r="E133" s="740">
        <f t="shared" ref="E133:E196" si="2">F133/6800</f>
        <v>0.4289705882352941</v>
      </c>
      <c r="F133" s="131">
        <f>[1]Badabaulapur!$M$73</f>
        <v>2917</v>
      </c>
      <c r="G133" s="72" t="s">
        <v>17126</v>
      </c>
    </row>
    <row r="134" spans="1:7" ht="28.5">
      <c r="A134" s="72">
        <v>131</v>
      </c>
      <c r="B134" s="151" t="s">
        <v>17132</v>
      </c>
      <c r="C134" s="130" t="s">
        <v>74</v>
      </c>
      <c r="D134" s="151" t="s">
        <v>17115</v>
      </c>
      <c r="E134" s="740">
        <f t="shared" si="2"/>
        <v>0.16588235294117648</v>
      </c>
      <c r="F134" s="131">
        <f>[1]Badabaulapur!$M$51</f>
        <v>1128</v>
      </c>
      <c r="G134" s="72" t="s">
        <v>16998</v>
      </c>
    </row>
    <row r="135" spans="1:7" ht="25.5">
      <c r="A135" s="129">
        <v>132</v>
      </c>
      <c r="B135" s="148" t="s">
        <v>17133</v>
      </c>
      <c r="C135" s="130" t="s">
        <v>74</v>
      </c>
      <c r="D135" s="151" t="s">
        <v>17115</v>
      </c>
      <c r="E135" s="740">
        <f t="shared" si="2"/>
        <v>8.5000000000000006E-2</v>
      </c>
      <c r="F135" s="131">
        <f>[1]Badabaulapur!$M$78</f>
        <v>578</v>
      </c>
      <c r="G135" s="72" t="s">
        <v>17126</v>
      </c>
    </row>
    <row r="136" spans="1:7" ht="25.5">
      <c r="A136" s="129">
        <v>133</v>
      </c>
      <c r="B136" s="145" t="s">
        <v>17134</v>
      </c>
      <c r="C136" s="130" t="s">
        <v>74</v>
      </c>
      <c r="D136" s="151" t="s">
        <v>17115</v>
      </c>
      <c r="E136" s="740">
        <f t="shared" si="2"/>
        <v>0.14970588235294119</v>
      </c>
      <c r="F136" s="131">
        <v>1018</v>
      </c>
      <c r="G136" s="72" t="s">
        <v>16998</v>
      </c>
    </row>
    <row r="137" spans="1:7" ht="25.5">
      <c r="A137" s="72">
        <v>134</v>
      </c>
      <c r="B137" s="145" t="s">
        <v>17135</v>
      </c>
      <c r="C137" s="130" t="s">
        <v>74</v>
      </c>
      <c r="D137" s="151" t="s">
        <v>17115</v>
      </c>
      <c r="E137" s="740">
        <f t="shared" si="2"/>
        <v>8.0882352941176475E-2</v>
      </c>
      <c r="F137" s="131">
        <f>[1]Badabaulapur!$M$35</f>
        <v>550</v>
      </c>
      <c r="G137" s="72" t="s">
        <v>16998</v>
      </c>
    </row>
    <row r="138" spans="1:7" ht="28.5">
      <c r="A138" s="72">
        <v>135</v>
      </c>
      <c r="B138" s="151" t="s">
        <v>17136</v>
      </c>
      <c r="C138" s="130" t="s">
        <v>74</v>
      </c>
      <c r="D138" s="151" t="s">
        <v>17115</v>
      </c>
      <c r="E138" s="740">
        <f t="shared" si="2"/>
        <v>0.12147058823529412</v>
      </c>
      <c r="F138" s="131">
        <f>[1]Badabaulapur!$M$39</f>
        <v>826</v>
      </c>
      <c r="G138" s="72" t="s">
        <v>16998</v>
      </c>
    </row>
    <row r="139" spans="1:7" ht="28.5">
      <c r="A139" s="129">
        <v>136</v>
      </c>
      <c r="B139" s="151" t="s">
        <v>17137</v>
      </c>
      <c r="C139" s="130" t="s">
        <v>74</v>
      </c>
      <c r="D139" s="151" t="s">
        <v>17115</v>
      </c>
      <c r="E139" s="740">
        <f t="shared" si="2"/>
        <v>0.29941176470588238</v>
      </c>
      <c r="F139" s="131">
        <f>[1]Badabaulapur!$M$18</f>
        <v>2036</v>
      </c>
      <c r="G139" s="72" t="s">
        <v>16998</v>
      </c>
    </row>
    <row r="140" spans="1:7" ht="28.5">
      <c r="A140" s="129">
        <v>137</v>
      </c>
      <c r="B140" s="151" t="s">
        <v>17138</v>
      </c>
      <c r="C140" s="130" t="s">
        <v>74</v>
      </c>
      <c r="D140" s="151" t="s">
        <v>17115</v>
      </c>
      <c r="E140" s="740">
        <f t="shared" si="2"/>
        <v>0.24279411764705883</v>
      </c>
      <c r="F140" s="131">
        <f>[1]Badabaulapur!$M$41</f>
        <v>1651</v>
      </c>
      <c r="G140" s="72" t="s">
        <v>16998</v>
      </c>
    </row>
    <row r="141" spans="1:7">
      <c r="A141" s="72">
        <v>138</v>
      </c>
      <c r="B141" s="144" t="s">
        <v>17139</v>
      </c>
      <c r="C141" s="130" t="s">
        <v>74</v>
      </c>
      <c r="D141" s="719" t="s">
        <v>17140</v>
      </c>
      <c r="E141" s="740">
        <f t="shared" si="2"/>
        <v>9.7058823529411767E-2</v>
      </c>
      <c r="F141" s="746">
        <v>660</v>
      </c>
      <c r="G141" s="72" t="s">
        <v>17000</v>
      </c>
    </row>
    <row r="142" spans="1:7">
      <c r="A142" s="72">
        <v>139</v>
      </c>
      <c r="B142" s="144" t="s">
        <v>17141</v>
      </c>
      <c r="C142" s="130" t="s">
        <v>74</v>
      </c>
      <c r="D142" s="719" t="s">
        <v>17140</v>
      </c>
      <c r="E142" s="740">
        <f t="shared" si="2"/>
        <v>0.2023529411764706</v>
      </c>
      <c r="F142" s="746">
        <v>1376</v>
      </c>
      <c r="G142" s="72" t="s">
        <v>17000</v>
      </c>
    </row>
    <row r="143" spans="1:7">
      <c r="A143" s="129">
        <v>140</v>
      </c>
      <c r="B143" s="144" t="s">
        <v>17142</v>
      </c>
      <c r="C143" s="130" t="s">
        <v>74</v>
      </c>
      <c r="D143" s="719" t="s">
        <v>17140</v>
      </c>
      <c r="E143" s="740">
        <f t="shared" si="2"/>
        <v>5.6617647058823529E-2</v>
      </c>
      <c r="F143" s="746">
        <v>385</v>
      </c>
      <c r="G143" s="72" t="s">
        <v>17000</v>
      </c>
    </row>
    <row r="144" spans="1:7">
      <c r="A144" s="129">
        <v>141</v>
      </c>
      <c r="B144" s="144" t="s">
        <v>17143</v>
      </c>
      <c r="C144" s="130" t="s">
        <v>74</v>
      </c>
      <c r="D144" s="719" t="s">
        <v>17140</v>
      </c>
      <c r="E144" s="740">
        <f t="shared" si="2"/>
        <v>0.21044117647058824</v>
      </c>
      <c r="F144" s="746">
        <v>1431</v>
      </c>
      <c r="G144" s="72" t="s">
        <v>17000</v>
      </c>
    </row>
    <row r="145" spans="1:7">
      <c r="A145" s="72">
        <v>142</v>
      </c>
      <c r="B145" s="144" t="s">
        <v>17144</v>
      </c>
      <c r="C145" s="130" t="s">
        <v>74</v>
      </c>
      <c r="D145" s="719" t="s">
        <v>17140</v>
      </c>
      <c r="E145" s="740">
        <f t="shared" si="2"/>
        <v>0.16191176470588237</v>
      </c>
      <c r="F145" s="746">
        <v>1101</v>
      </c>
      <c r="G145" s="72" t="s">
        <v>17000</v>
      </c>
    </row>
    <row r="146" spans="1:7">
      <c r="A146" s="72">
        <v>143</v>
      </c>
      <c r="B146" s="144" t="s">
        <v>17145</v>
      </c>
      <c r="C146" s="130" t="s">
        <v>74</v>
      </c>
      <c r="D146" s="719" t="s">
        <v>17140</v>
      </c>
      <c r="E146" s="740">
        <f t="shared" si="2"/>
        <v>9.3088235294117652E-2</v>
      </c>
      <c r="F146" s="746">
        <v>633</v>
      </c>
      <c r="G146" s="72" t="s">
        <v>17000</v>
      </c>
    </row>
    <row r="147" spans="1:7">
      <c r="A147" s="129">
        <v>144</v>
      </c>
      <c r="B147" s="144" t="s">
        <v>17146</v>
      </c>
      <c r="C147" s="130" t="s">
        <v>74</v>
      </c>
      <c r="D147" s="719" t="s">
        <v>17140</v>
      </c>
      <c r="E147" s="740">
        <f t="shared" si="2"/>
        <v>0.6960294117647059</v>
      </c>
      <c r="F147" s="746">
        <v>4733</v>
      </c>
      <c r="G147" s="72" t="s">
        <v>17000</v>
      </c>
    </row>
    <row r="148" spans="1:7">
      <c r="A148" s="129">
        <v>145</v>
      </c>
      <c r="B148" s="144" t="s">
        <v>17147</v>
      </c>
      <c r="C148" s="130" t="s">
        <v>74</v>
      </c>
      <c r="D148" s="719" t="s">
        <v>17140</v>
      </c>
      <c r="E148" s="740">
        <f t="shared" si="2"/>
        <v>0.50588235294117645</v>
      </c>
      <c r="F148" s="746">
        <v>3440</v>
      </c>
      <c r="G148" s="72" t="s">
        <v>17000</v>
      </c>
    </row>
    <row r="149" spans="1:7">
      <c r="A149" s="72">
        <v>146</v>
      </c>
      <c r="B149" s="144" t="s">
        <v>17148</v>
      </c>
      <c r="C149" s="130" t="s">
        <v>74</v>
      </c>
      <c r="D149" s="719" t="s">
        <v>17140</v>
      </c>
      <c r="E149" s="740">
        <f t="shared" si="2"/>
        <v>0.81338235294117645</v>
      </c>
      <c r="F149" s="746">
        <v>5531</v>
      </c>
      <c r="G149" s="72" t="s">
        <v>17000</v>
      </c>
    </row>
    <row r="150" spans="1:7">
      <c r="A150" s="72">
        <v>147</v>
      </c>
      <c r="B150" s="144" t="s">
        <v>17149</v>
      </c>
      <c r="C150" s="130" t="s">
        <v>74</v>
      </c>
      <c r="D150" s="719" t="s">
        <v>17140</v>
      </c>
      <c r="E150" s="740">
        <f t="shared" si="2"/>
        <v>0.12147058823529412</v>
      </c>
      <c r="F150" s="746">
        <v>826</v>
      </c>
      <c r="G150" s="72" t="s">
        <v>17000</v>
      </c>
    </row>
    <row r="151" spans="1:7">
      <c r="A151" s="129">
        <v>148</v>
      </c>
      <c r="B151" s="144" t="s">
        <v>17150</v>
      </c>
      <c r="C151" s="130" t="s">
        <v>74</v>
      </c>
      <c r="D151" s="719" t="s">
        <v>17140</v>
      </c>
      <c r="E151" s="740">
        <f t="shared" si="2"/>
        <v>0.43294117647058822</v>
      </c>
      <c r="F151" s="746">
        <v>2944</v>
      </c>
      <c r="G151" s="72" t="s">
        <v>17000</v>
      </c>
    </row>
    <row r="152" spans="1:7">
      <c r="A152" s="129">
        <v>149</v>
      </c>
      <c r="B152" s="144" t="s">
        <v>17151</v>
      </c>
      <c r="C152" s="130" t="s">
        <v>74</v>
      </c>
      <c r="D152" s="719" t="s">
        <v>17140</v>
      </c>
      <c r="E152" s="740">
        <f t="shared" si="2"/>
        <v>0.10926470588235294</v>
      </c>
      <c r="F152" s="746">
        <v>743</v>
      </c>
      <c r="G152" s="72" t="s">
        <v>17000</v>
      </c>
    </row>
    <row r="153" spans="1:7">
      <c r="A153" s="72">
        <v>150</v>
      </c>
      <c r="B153" s="144" t="s">
        <v>17152</v>
      </c>
      <c r="C153" s="130" t="s">
        <v>74</v>
      </c>
      <c r="D153" s="719" t="s">
        <v>17140</v>
      </c>
      <c r="E153" s="740">
        <f t="shared" si="2"/>
        <v>0.23470588235294118</v>
      </c>
      <c r="F153" s="746">
        <v>1596</v>
      </c>
      <c r="G153" s="72" t="s">
        <v>17000</v>
      </c>
    </row>
    <row r="154" spans="1:7">
      <c r="A154" s="72">
        <v>151</v>
      </c>
      <c r="B154" s="144" t="s">
        <v>17153</v>
      </c>
      <c r="C154" s="130" t="s">
        <v>74</v>
      </c>
      <c r="D154" s="719" t="s">
        <v>17140</v>
      </c>
      <c r="E154" s="740">
        <f t="shared" si="2"/>
        <v>0.12147058823529412</v>
      </c>
      <c r="F154" s="746">
        <v>826</v>
      </c>
      <c r="G154" s="72" t="s">
        <v>17000</v>
      </c>
    </row>
    <row r="155" spans="1:7">
      <c r="A155" s="129">
        <v>152</v>
      </c>
      <c r="B155" s="144" t="s">
        <v>17154</v>
      </c>
      <c r="C155" s="130" t="s">
        <v>74</v>
      </c>
      <c r="D155" s="719" t="s">
        <v>17140</v>
      </c>
      <c r="E155" s="740">
        <f t="shared" si="2"/>
        <v>0.20632352941176471</v>
      </c>
      <c r="F155" s="746">
        <v>1403</v>
      </c>
      <c r="G155" s="72" t="s">
        <v>17000</v>
      </c>
    </row>
    <row r="156" spans="1:7">
      <c r="A156" s="129">
        <v>153</v>
      </c>
      <c r="B156" s="144" t="s">
        <v>17155</v>
      </c>
      <c r="C156" s="130" t="s">
        <v>74</v>
      </c>
      <c r="D156" s="719" t="s">
        <v>17140</v>
      </c>
      <c r="E156" s="740">
        <f t="shared" si="2"/>
        <v>0.17</v>
      </c>
      <c r="F156" s="746">
        <v>1156</v>
      </c>
      <c r="G156" s="72" t="s">
        <v>17000</v>
      </c>
    </row>
    <row r="157" spans="1:7">
      <c r="A157" s="72">
        <v>154</v>
      </c>
      <c r="B157" s="144" t="s">
        <v>17156</v>
      </c>
      <c r="C157" s="130" t="s">
        <v>74</v>
      </c>
      <c r="D157" s="719" t="s">
        <v>17140</v>
      </c>
      <c r="E157" s="740">
        <f t="shared" si="2"/>
        <v>8.0882352941176475E-2</v>
      </c>
      <c r="F157" s="746">
        <v>550</v>
      </c>
      <c r="G157" s="72" t="s">
        <v>17000</v>
      </c>
    </row>
    <row r="158" spans="1:7">
      <c r="A158" s="72">
        <v>155</v>
      </c>
      <c r="B158" s="144" t="s">
        <v>17157</v>
      </c>
      <c r="C158" s="130" t="s">
        <v>74</v>
      </c>
      <c r="D158" s="719" t="s">
        <v>17140</v>
      </c>
      <c r="E158" s="740">
        <f t="shared" si="2"/>
        <v>0.12544117647058822</v>
      </c>
      <c r="F158" s="746">
        <v>853</v>
      </c>
      <c r="G158" s="72" t="s">
        <v>17000</v>
      </c>
    </row>
    <row r="159" spans="1:7">
      <c r="A159" s="129">
        <v>156</v>
      </c>
      <c r="B159" s="152" t="s">
        <v>17158</v>
      </c>
      <c r="C159" s="130" t="s">
        <v>74</v>
      </c>
      <c r="D159" s="721" t="s">
        <v>17159</v>
      </c>
      <c r="E159" s="740">
        <f t="shared" si="2"/>
        <v>0.10926470588235294</v>
      </c>
      <c r="F159" s="750">
        <v>743</v>
      </c>
      <c r="G159" s="748" t="s">
        <v>17160</v>
      </c>
    </row>
    <row r="160" spans="1:7">
      <c r="A160" s="129">
        <v>157</v>
      </c>
      <c r="B160" s="153" t="s">
        <v>17161</v>
      </c>
      <c r="C160" s="130" t="s">
        <v>74</v>
      </c>
      <c r="D160" s="722" t="s">
        <v>17159</v>
      </c>
      <c r="E160" s="740">
        <f t="shared" si="2"/>
        <v>0.2023529411764706</v>
      </c>
      <c r="F160" s="751">
        <v>1376</v>
      </c>
      <c r="G160" s="748" t="s">
        <v>17160</v>
      </c>
    </row>
    <row r="161" spans="1:7">
      <c r="A161" s="72">
        <v>158</v>
      </c>
      <c r="B161" s="153" t="s">
        <v>17162</v>
      </c>
      <c r="C161" s="130" t="s">
        <v>74</v>
      </c>
      <c r="D161" s="722" t="s">
        <v>17159</v>
      </c>
      <c r="E161" s="740">
        <f t="shared" si="2"/>
        <v>0.39661764705882352</v>
      </c>
      <c r="F161" s="751">
        <v>2697</v>
      </c>
      <c r="G161" s="748" t="s">
        <v>17160</v>
      </c>
    </row>
    <row r="162" spans="1:7">
      <c r="A162" s="72">
        <v>159</v>
      </c>
      <c r="B162" s="153" t="s">
        <v>17163</v>
      </c>
      <c r="C162" s="130" t="s">
        <v>74</v>
      </c>
      <c r="D162" s="722" t="s">
        <v>17159</v>
      </c>
      <c r="E162" s="740">
        <f t="shared" si="2"/>
        <v>0.2225</v>
      </c>
      <c r="F162" s="751">
        <v>1513</v>
      </c>
      <c r="G162" s="748" t="s">
        <v>17160</v>
      </c>
    </row>
    <row r="163" spans="1:7">
      <c r="A163" s="129">
        <v>160</v>
      </c>
      <c r="B163" s="153" t="s">
        <v>17164</v>
      </c>
      <c r="C163" s="130" t="s">
        <v>74</v>
      </c>
      <c r="D163" s="722" t="s">
        <v>17159</v>
      </c>
      <c r="E163" s="740">
        <f t="shared" si="2"/>
        <v>0.17</v>
      </c>
      <c r="F163" s="751">
        <v>1156</v>
      </c>
      <c r="G163" s="748" t="s">
        <v>17160</v>
      </c>
    </row>
    <row r="164" spans="1:7">
      <c r="A164" s="129">
        <v>161</v>
      </c>
      <c r="B164" s="153" t="s">
        <v>17165</v>
      </c>
      <c r="C164" s="130" t="s">
        <v>74</v>
      </c>
      <c r="D164" s="722" t="s">
        <v>17159</v>
      </c>
      <c r="E164" s="740">
        <f t="shared" si="2"/>
        <v>0.22661764705882353</v>
      </c>
      <c r="F164" s="751">
        <v>1541</v>
      </c>
      <c r="G164" s="748" t="s">
        <v>17160</v>
      </c>
    </row>
    <row r="165" spans="1:7">
      <c r="A165" s="72">
        <v>162</v>
      </c>
      <c r="B165" s="153" t="s">
        <v>17166</v>
      </c>
      <c r="C165" s="130" t="s">
        <v>74</v>
      </c>
      <c r="D165" s="722" t="s">
        <v>17159</v>
      </c>
      <c r="E165" s="740">
        <f t="shared" si="2"/>
        <v>0.1861764705882353</v>
      </c>
      <c r="F165" s="751">
        <v>1266</v>
      </c>
      <c r="G165" s="748" t="s">
        <v>17160</v>
      </c>
    </row>
    <row r="166" spans="1:7">
      <c r="A166" s="72">
        <v>163</v>
      </c>
      <c r="B166" s="153" t="s">
        <v>17167</v>
      </c>
      <c r="C166" s="130" t="s">
        <v>74</v>
      </c>
      <c r="D166" s="722" t="s">
        <v>17159</v>
      </c>
      <c r="E166" s="740">
        <f t="shared" si="2"/>
        <v>0.17</v>
      </c>
      <c r="F166" s="751">
        <v>1156</v>
      </c>
      <c r="G166" s="748" t="s">
        <v>17160</v>
      </c>
    </row>
    <row r="167" spans="1:7">
      <c r="A167" s="129">
        <v>164</v>
      </c>
      <c r="B167" s="153" t="s">
        <v>17168</v>
      </c>
      <c r="C167" s="130" t="s">
        <v>74</v>
      </c>
      <c r="D167" s="722" t="s">
        <v>17159</v>
      </c>
      <c r="E167" s="740">
        <f t="shared" si="2"/>
        <v>0.45323529411764707</v>
      </c>
      <c r="F167" s="751">
        <v>3082</v>
      </c>
      <c r="G167" s="748" t="s">
        <v>17160</v>
      </c>
    </row>
    <row r="168" spans="1:7">
      <c r="A168" s="129">
        <v>165</v>
      </c>
      <c r="B168" s="153" t="s">
        <v>17169</v>
      </c>
      <c r="C168" s="130" t="s">
        <v>74</v>
      </c>
      <c r="D168" s="722" t="s">
        <v>17159</v>
      </c>
      <c r="E168" s="740">
        <f t="shared" si="2"/>
        <v>2</v>
      </c>
      <c r="F168" s="751">
        <v>13600</v>
      </c>
      <c r="G168" s="748" t="s">
        <v>17160</v>
      </c>
    </row>
    <row r="169" spans="1:7">
      <c r="A169" s="72">
        <v>166</v>
      </c>
      <c r="B169" s="153" t="s">
        <v>17170</v>
      </c>
      <c r="C169" s="130" t="s">
        <v>74</v>
      </c>
      <c r="D169" s="722" t="s">
        <v>17159</v>
      </c>
      <c r="E169" s="740">
        <f t="shared" si="2"/>
        <v>0.45323529411764707</v>
      </c>
      <c r="F169" s="751">
        <v>3082</v>
      </c>
      <c r="G169" s="748" t="s">
        <v>17160</v>
      </c>
    </row>
    <row r="170" spans="1:7">
      <c r="A170" s="72">
        <v>167</v>
      </c>
      <c r="B170" s="153" t="s">
        <v>17171</v>
      </c>
      <c r="C170" s="130" t="s">
        <v>74</v>
      </c>
      <c r="D170" s="722" t="s">
        <v>17159</v>
      </c>
      <c r="E170" s="740">
        <f t="shared" si="2"/>
        <v>0.37220588235294116</v>
      </c>
      <c r="F170" s="751">
        <v>2531</v>
      </c>
      <c r="G170" s="748" t="s">
        <v>17160</v>
      </c>
    </row>
    <row r="171" spans="1:7">
      <c r="A171" s="129">
        <v>168</v>
      </c>
      <c r="B171" s="154" t="s">
        <v>17172</v>
      </c>
      <c r="C171" s="130" t="s">
        <v>74</v>
      </c>
      <c r="D171" s="723" t="s">
        <v>17173</v>
      </c>
      <c r="E171" s="740">
        <f t="shared" si="2"/>
        <v>0.68794117647058828</v>
      </c>
      <c r="F171" s="752">
        <v>4678</v>
      </c>
      <c r="G171" s="72" t="s">
        <v>17160</v>
      </c>
    </row>
    <row r="172" spans="1:7">
      <c r="A172" s="129">
        <v>169</v>
      </c>
      <c r="B172" s="154" t="s">
        <v>17174</v>
      </c>
      <c r="C172" s="130" t="s">
        <v>74</v>
      </c>
      <c r="D172" s="723" t="s">
        <v>17173</v>
      </c>
      <c r="E172" s="740">
        <f t="shared" si="2"/>
        <v>0.25088235294117645</v>
      </c>
      <c r="F172" s="752">
        <v>1706</v>
      </c>
      <c r="G172" s="72" t="s">
        <v>17160</v>
      </c>
    </row>
    <row r="173" spans="1:7">
      <c r="A173" s="72">
        <v>170</v>
      </c>
      <c r="B173" s="154" t="s">
        <v>17175</v>
      </c>
      <c r="C173" s="130" t="s">
        <v>74</v>
      </c>
      <c r="D173" s="723" t="s">
        <v>17173</v>
      </c>
      <c r="E173" s="740">
        <f t="shared" si="2"/>
        <v>0.51794117647058824</v>
      </c>
      <c r="F173" s="752">
        <v>3522</v>
      </c>
      <c r="G173" s="72" t="s">
        <v>17160</v>
      </c>
    </row>
    <row r="174" spans="1:7">
      <c r="A174" s="72">
        <v>171</v>
      </c>
      <c r="B174" s="154" t="s">
        <v>17176</v>
      </c>
      <c r="C174" s="130" t="s">
        <v>74</v>
      </c>
      <c r="D174" s="723" t="s">
        <v>17173</v>
      </c>
      <c r="E174" s="740">
        <f t="shared" si="2"/>
        <v>0.7364705882352941</v>
      </c>
      <c r="F174" s="752">
        <v>5008</v>
      </c>
      <c r="G174" s="72" t="s">
        <v>17160</v>
      </c>
    </row>
    <row r="175" spans="1:7">
      <c r="A175" s="129">
        <v>172</v>
      </c>
      <c r="B175" s="154" t="s">
        <v>17177</v>
      </c>
      <c r="C175" s="130" t="s">
        <v>74</v>
      </c>
      <c r="D175" s="723" t="s">
        <v>17173</v>
      </c>
      <c r="E175" s="740">
        <f t="shared" si="2"/>
        <v>0.61102941176470593</v>
      </c>
      <c r="F175" s="752">
        <v>4155</v>
      </c>
      <c r="G175" s="72" t="s">
        <v>17160</v>
      </c>
    </row>
    <row r="176" spans="1:7">
      <c r="A176" s="129">
        <v>173</v>
      </c>
      <c r="B176" s="154" t="s">
        <v>17178</v>
      </c>
      <c r="C176" s="130" t="s">
        <v>74</v>
      </c>
      <c r="D176" s="723" t="s">
        <v>17173</v>
      </c>
      <c r="E176" s="740">
        <f t="shared" si="2"/>
        <v>0.34397058823529414</v>
      </c>
      <c r="F176" s="752">
        <v>2339</v>
      </c>
      <c r="G176" s="72" t="s">
        <v>17160</v>
      </c>
    </row>
    <row r="177" spans="1:7" ht="28.5">
      <c r="A177" s="72">
        <v>174</v>
      </c>
      <c r="B177" s="154" t="s">
        <v>17179</v>
      </c>
      <c r="C177" s="130" t="s">
        <v>74</v>
      </c>
      <c r="D177" s="723" t="s">
        <v>17173</v>
      </c>
      <c r="E177" s="740">
        <f t="shared" si="2"/>
        <v>0.15779411764705883</v>
      </c>
      <c r="F177" s="752">
        <v>1073</v>
      </c>
      <c r="G177" s="72" t="s">
        <v>17160</v>
      </c>
    </row>
    <row r="178" spans="1:7">
      <c r="A178" s="72">
        <v>175</v>
      </c>
      <c r="B178" s="154" t="s">
        <v>17180</v>
      </c>
      <c r="C178" s="130" t="s">
        <v>74</v>
      </c>
      <c r="D178" s="723" t="s">
        <v>17173</v>
      </c>
      <c r="E178" s="740">
        <f t="shared" si="2"/>
        <v>0.48970588235294116</v>
      </c>
      <c r="F178" s="752">
        <v>3330</v>
      </c>
      <c r="G178" s="72" t="s">
        <v>17160</v>
      </c>
    </row>
    <row r="179" spans="1:7">
      <c r="A179" s="129">
        <v>176</v>
      </c>
      <c r="B179" s="154" t="s">
        <v>17181</v>
      </c>
      <c r="C179" s="130" t="s">
        <v>74</v>
      </c>
      <c r="D179" s="723" t="s">
        <v>17173</v>
      </c>
      <c r="E179" s="740">
        <f t="shared" si="2"/>
        <v>0.25088235294117645</v>
      </c>
      <c r="F179" s="752">
        <v>1706</v>
      </c>
      <c r="G179" s="72" t="s">
        <v>17160</v>
      </c>
    </row>
    <row r="180" spans="1:7">
      <c r="A180" s="129">
        <v>177</v>
      </c>
      <c r="B180" s="155" t="s">
        <v>17182</v>
      </c>
      <c r="C180" s="130" t="s">
        <v>74</v>
      </c>
      <c r="D180" s="724" t="s">
        <v>17173</v>
      </c>
      <c r="E180" s="740">
        <f t="shared" si="2"/>
        <v>0.2023529411764706</v>
      </c>
      <c r="F180" s="753">
        <v>1376</v>
      </c>
      <c r="G180" s="72" t="s">
        <v>17160</v>
      </c>
    </row>
    <row r="181" spans="1:7">
      <c r="A181" s="72">
        <v>178</v>
      </c>
      <c r="B181" s="154" t="s">
        <v>17183</v>
      </c>
      <c r="C181" s="130" t="s">
        <v>74</v>
      </c>
      <c r="D181" s="723" t="s">
        <v>17173</v>
      </c>
      <c r="E181" s="740">
        <f t="shared" si="2"/>
        <v>9.720588235294117E-2</v>
      </c>
      <c r="F181" s="752">
        <v>661</v>
      </c>
      <c r="G181" s="72" t="s">
        <v>17160</v>
      </c>
    </row>
    <row r="182" spans="1:7">
      <c r="A182" s="72">
        <v>179</v>
      </c>
      <c r="B182" s="154" t="s">
        <v>17184</v>
      </c>
      <c r="C182" s="130" t="s">
        <v>74</v>
      </c>
      <c r="D182" s="723" t="s">
        <v>17173</v>
      </c>
      <c r="E182" s="740">
        <f t="shared" si="2"/>
        <v>0.50176470588235289</v>
      </c>
      <c r="F182" s="752">
        <v>3412</v>
      </c>
      <c r="G182" s="72" t="s">
        <v>17160</v>
      </c>
    </row>
    <row r="183" spans="1:7">
      <c r="A183" s="129">
        <v>180</v>
      </c>
      <c r="B183" s="154" t="s">
        <v>17185</v>
      </c>
      <c r="C183" s="130" t="s">
        <v>74</v>
      </c>
      <c r="D183" s="723" t="s">
        <v>17173</v>
      </c>
      <c r="E183" s="740">
        <f t="shared" si="2"/>
        <v>0.63132352941176473</v>
      </c>
      <c r="F183" s="752">
        <v>4293</v>
      </c>
      <c r="G183" s="72" t="s">
        <v>17160</v>
      </c>
    </row>
    <row r="184" spans="1:7">
      <c r="A184" s="129">
        <v>181</v>
      </c>
      <c r="B184" s="154" t="s">
        <v>17186</v>
      </c>
      <c r="C184" s="130" t="s">
        <v>74</v>
      </c>
      <c r="D184" s="723" t="s">
        <v>17173</v>
      </c>
      <c r="E184" s="740">
        <f t="shared" si="2"/>
        <v>4.0441176470588237E-2</v>
      </c>
      <c r="F184" s="752">
        <v>275</v>
      </c>
      <c r="G184" s="72" t="s">
        <v>17160</v>
      </c>
    </row>
    <row r="185" spans="1:7">
      <c r="A185" s="72">
        <v>182</v>
      </c>
      <c r="B185" s="154" t="s">
        <v>17187</v>
      </c>
      <c r="C185" s="130" t="s">
        <v>74</v>
      </c>
      <c r="D185" s="723" t="s">
        <v>17173</v>
      </c>
      <c r="E185" s="740">
        <f t="shared" si="2"/>
        <v>0.26705882352941174</v>
      </c>
      <c r="F185" s="752">
        <v>1816</v>
      </c>
      <c r="G185" s="72" t="s">
        <v>17160</v>
      </c>
    </row>
    <row r="186" spans="1:7">
      <c r="A186" s="72">
        <v>183</v>
      </c>
      <c r="B186" s="154" t="s">
        <v>17188</v>
      </c>
      <c r="C186" s="130" t="s">
        <v>74</v>
      </c>
      <c r="D186" s="723" t="s">
        <v>17173</v>
      </c>
      <c r="E186" s="740">
        <f t="shared" si="2"/>
        <v>0.4289705882352941</v>
      </c>
      <c r="F186" s="752">
        <v>2917</v>
      </c>
      <c r="G186" s="72" t="s">
        <v>17160</v>
      </c>
    </row>
    <row r="187" spans="1:7">
      <c r="A187" s="129">
        <v>184</v>
      </c>
      <c r="B187" s="154" t="s">
        <v>17189</v>
      </c>
      <c r="C187" s="130" t="s">
        <v>74</v>
      </c>
      <c r="D187" s="723" t="s">
        <v>17173</v>
      </c>
      <c r="E187" s="740">
        <f t="shared" si="2"/>
        <v>0.46544117647058825</v>
      </c>
      <c r="F187" s="752">
        <v>3165</v>
      </c>
      <c r="G187" s="72" t="s">
        <v>17160</v>
      </c>
    </row>
    <row r="188" spans="1:7" ht="30">
      <c r="A188" s="129">
        <v>185</v>
      </c>
      <c r="B188" s="130" t="s">
        <v>17190</v>
      </c>
      <c r="C188" s="130" t="s">
        <v>74</v>
      </c>
      <c r="D188" s="725" t="s">
        <v>17191</v>
      </c>
      <c r="E188" s="740">
        <f t="shared" si="2"/>
        <v>0.18205882352941177</v>
      </c>
      <c r="F188" s="131">
        <v>1238</v>
      </c>
      <c r="G188" s="748" t="s">
        <v>17074</v>
      </c>
    </row>
    <row r="189" spans="1:7" ht="30">
      <c r="A189" s="72">
        <v>186</v>
      </c>
      <c r="B189" s="130" t="s">
        <v>17192</v>
      </c>
      <c r="C189" s="130" t="s">
        <v>74</v>
      </c>
      <c r="D189" s="725" t="s">
        <v>17191</v>
      </c>
      <c r="E189" s="740">
        <f t="shared" si="2"/>
        <v>0.50176470588235289</v>
      </c>
      <c r="F189" s="131">
        <v>3412</v>
      </c>
      <c r="G189" s="748" t="s">
        <v>17074</v>
      </c>
    </row>
    <row r="190" spans="1:7" ht="30">
      <c r="A190" s="72">
        <v>187</v>
      </c>
      <c r="B190" s="130" t="s">
        <v>17193</v>
      </c>
      <c r="C190" s="130" t="s">
        <v>74</v>
      </c>
      <c r="D190" s="725" t="s">
        <v>17191</v>
      </c>
      <c r="E190" s="740">
        <f t="shared" si="2"/>
        <v>0.24691176470588236</v>
      </c>
      <c r="F190" s="131">
        <v>1679</v>
      </c>
      <c r="G190" s="748" t="s">
        <v>17074</v>
      </c>
    </row>
    <row r="191" spans="1:7" ht="25.5">
      <c r="A191" s="129">
        <v>188</v>
      </c>
      <c r="B191" s="148" t="s">
        <v>17194</v>
      </c>
      <c r="C191" s="130" t="s">
        <v>74</v>
      </c>
      <c r="D191" s="725" t="s">
        <v>17191</v>
      </c>
      <c r="E191" s="740">
        <f t="shared" si="2"/>
        <v>0.43294117647058822</v>
      </c>
      <c r="F191" s="131">
        <v>2944</v>
      </c>
      <c r="G191" s="748" t="s">
        <v>17074</v>
      </c>
    </row>
    <row r="192" spans="1:7" ht="25.5">
      <c r="A192" s="129">
        <v>189</v>
      </c>
      <c r="B192" s="148" t="s">
        <v>17195</v>
      </c>
      <c r="C192" s="130" t="s">
        <v>74</v>
      </c>
      <c r="D192" s="725" t="s">
        <v>17191</v>
      </c>
      <c r="E192" s="740">
        <f t="shared" si="2"/>
        <v>0.62720588235294117</v>
      </c>
      <c r="F192" s="131">
        <v>4265</v>
      </c>
      <c r="G192" s="748" t="s">
        <v>17074</v>
      </c>
    </row>
    <row r="193" spans="1:7" ht="25.5">
      <c r="A193" s="72">
        <v>190</v>
      </c>
      <c r="B193" s="148" t="s">
        <v>17196</v>
      </c>
      <c r="C193" s="130" t="s">
        <v>74</v>
      </c>
      <c r="D193" s="725" t="s">
        <v>17191</v>
      </c>
      <c r="E193" s="740">
        <f t="shared" si="2"/>
        <v>0.21441176470588236</v>
      </c>
      <c r="F193" s="131">
        <v>1458</v>
      </c>
      <c r="G193" s="748" t="s">
        <v>17074</v>
      </c>
    </row>
    <row r="194" spans="1:7">
      <c r="A194" s="72">
        <v>191</v>
      </c>
      <c r="B194" s="146" t="s">
        <v>17197</v>
      </c>
      <c r="C194" s="130" t="s">
        <v>74</v>
      </c>
      <c r="D194" s="147" t="s">
        <v>17191</v>
      </c>
      <c r="E194" s="740">
        <f t="shared" si="2"/>
        <v>0.1861764705882353</v>
      </c>
      <c r="F194" s="747">
        <v>1266</v>
      </c>
      <c r="G194" s="748" t="s">
        <v>17074</v>
      </c>
    </row>
    <row r="195" spans="1:7" ht="30">
      <c r="A195" s="129">
        <v>192</v>
      </c>
      <c r="B195" s="130" t="s">
        <v>17198</v>
      </c>
      <c r="C195" s="130" t="s">
        <v>74</v>
      </c>
      <c r="D195" s="725" t="s">
        <v>17191</v>
      </c>
      <c r="E195" s="740">
        <f t="shared" si="2"/>
        <v>0.44926470588235295</v>
      </c>
      <c r="F195" s="131">
        <v>3055</v>
      </c>
      <c r="G195" s="748" t="s">
        <v>17074</v>
      </c>
    </row>
    <row r="196" spans="1:7" ht="30">
      <c r="A196" s="129">
        <v>193</v>
      </c>
      <c r="B196" s="130" t="s">
        <v>17199</v>
      </c>
      <c r="C196" s="130" t="s">
        <v>74</v>
      </c>
      <c r="D196" s="725" t="s">
        <v>17191</v>
      </c>
      <c r="E196" s="740">
        <f t="shared" si="2"/>
        <v>0.46544117647058825</v>
      </c>
      <c r="F196" s="131">
        <v>3165</v>
      </c>
      <c r="G196" s="748" t="s">
        <v>17074</v>
      </c>
    </row>
    <row r="197" spans="1:7" ht="30">
      <c r="A197" s="72">
        <v>194</v>
      </c>
      <c r="B197" s="130" t="s">
        <v>17200</v>
      </c>
      <c r="C197" s="130" t="s">
        <v>74</v>
      </c>
      <c r="D197" s="725" t="s">
        <v>17191</v>
      </c>
      <c r="E197" s="740">
        <f t="shared" ref="E197:E260" si="3">F197/6800</f>
        <v>0.23882352941176471</v>
      </c>
      <c r="F197" s="131">
        <v>1624</v>
      </c>
      <c r="G197" s="748" t="s">
        <v>17074</v>
      </c>
    </row>
    <row r="198" spans="1:7" ht="25.5">
      <c r="A198" s="72">
        <v>195</v>
      </c>
      <c r="B198" s="148" t="s">
        <v>17201</v>
      </c>
      <c r="C198" s="130" t="s">
        <v>74</v>
      </c>
      <c r="D198" s="725" t="s">
        <v>17191</v>
      </c>
      <c r="E198" s="740">
        <f t="shared" si="3"/>
        <v>0.4451470588235294</v>
      </c>
      <c r="F198" s="131">
        <v>3027</v>
      </c>
      <c r="G198" s="748" t="s">
        <v>17074</v>
      </c>
    </row>
    <row r="199" spans="1:7" ht="30">
      <c r="A199" s="129">
        <v>196</v>
      </c>
      <c r="B199" s="130" t="s">
        <v>17202</v>
      </c>
      <c r="C199" s="130" t="s">
        <v>74</v>
      </c>
      <c r="D199" s="725" t="s">
        <v>17191</v>
      </c>
      <c r="E199" s="740">
        <f t="shared" si="3"/>
        <v>0.4289705882352941</v>
      </c>
      <c r="F199" s="131">
        <v>2917</v>
      </c>
      <c r="G199" s="748" t="s">
        <v>17074</v>
      </c>
    </row>
    <row r="200" spans="1:7" ht="30">
      <c r="A200" s="129">
        <v>197</v>
      </c>
      <c r="B200" s="130" t="s">
        <v>17203</v>
      </c>
      <c r="C200" s="130" t="s">
        <v>74</v>
      </c>
      <c r="D200" s="725" t="s">
        <v>17191</v>
      </c>
      <c r="E200" s="740">
        <f t="shared" si="3"/>
        <v>0.56661764705882356</v>
      </c>
      <c r="F200" s="131">
        <v>3853</v>
      </c>
      <c r="G200" s="748" t="s">
        <v>17074</v>
      </c>
    </row>
    <row r="201" spans="1:7" ht="30">
      <c r="A201" s="72">
        <v>198</v>
      </c>
      <c r="B201" s="130" t="s">
        <v>17204</v>
      </c>
      <c r="C201" s="130" t="s">
        <v>74</v>
      </c>
      <c r="D201" s="725" t="s">
        <v>17191</v>
      </c>
      <c r="E201" s="740">
        <f t="shared" si="3"/>
        <v>0.23882352941176471</v>
      </c>
      <c r="F201" s="131">
        <v>1624</v>
      </c>
      <c r="G201" s="748" t="s">
        <v>17074</v>
      </c>
    </row>
    <row r="202" spans="1:7">
      <c r="A202" s="72">
        <v>199</v>
      </c>
      <c r="B202" s="146" t="s">
        <v>1358</v>
      </c>
      <c r="C202" s="130" t="s">
        <v>74</v>
      </c>
      <c r="D202" s="147" t="s">
        <v>17191</v>
      </c>
      <c r="E202" s="740">
        <f t="shared" si="3"/>
        <v>0.57058823529411762</v>
      </c>
      <c r="F202" s="747">
        <v>3880</v>
      </c>
      <c r="G202" s="748" t="s">
        <v>17074</v>
      </c>
    </row>
    <row r="203" spans="1:7" ht="30">
      <c r="A203" s="129">
        <v>200</v>
      </c>
      <c r="B203" s="130" t="s">
        <v>17205</v>
      </c>
      <c r="C203" s="130" t="s">
        <v>74</v>
      </c>
      <c r="D203" s="725" t="s">
        <v>17191</v>
      </c>
      <c r="E203" s="740">
        <f t="shared" si="3"/>
        <v>0.25897058823529412</v>
      </c>
      <c r="F203" s="131">
        <v>1761</v>
      </c>
      <c r="G203" s="748" t="s">
        <v>17074</v>
      </c>
    </row>
    <row r="204" spans="1:7" ht="30">
      <c r="A204" s="129">
        <v>201</v>
      </c>
      <c r="B204" s="130" t="s">
        <v>17206</v>
      </c>
      <c r="C204" s="130" t="s">
        <v>74</v>
      </c>
      <c r="D204" s="725" t="s">
        <v>17191</v>
      </c>
      <c r="E204" s="740">
        <f t="shared" si="3"/>
        <v>0.2777941176470588</v>
      </c>
      <c r="F204" s="131">
        <v>1889</v>
      </c>
      <c r="G204" s="748" t="s">
        <v>17074</v>
      </c>
    </row>
    <row r="205" spans="1:7" ht="30">
      <c r="A205" s="72">
        <v>202</v>
      </c>
      <c r="B205" s="133" t="s">
        <v>17207</v>
      </c>
      <c r="C205" s="130" t="s">
        <v>74</v>
      </c>
      <c r="D205" s="130" t="s">
        <v>17191</v>
      </c>
      <c r="E205" s="740">
        <f t="shared" si="3"/>
        <v>0.35205882352941176</v>
      </c>
      <c r="F205" s="754">
        <v>2394</v>
      </c>
      <c r="G205" s="72" t="s">
        <v>16998</v>
      </c>
    </row>
    <row r="206" spans="1:7" ht="25.5">
      <c r="A206" s="72">
        <v>203</v>
      </c>
      <c r="B206" s="148" t="s">
        <v>17208</v>
      </c>
      <c r="C206" s="130" t="s">
        <v>74</v>
      </c>
      <c r="D206" s="725" t="s">
        <v>17191</v>
      </c>
      <c r="E206" s="740">
        <f t="shared" si="3"/>
        <v>0.53411764705882347</v>
      </c>
      <c r="F206" s="131">
        <v>3632</v>
      </c>
      <c r="G206" s="748" t="s">
        <v>17074</v>
      </c>
    </row>
    <row r="207" spans="1:7" ht="30">
      <c r="A207" s="129">
        <v>204</v>
      </c>
      <c r="B207" s="130" t="s">
        <v>17209</v>
      </c>
      <c r="C207" s="130" t="s">
        <v>74</v>
      </c>
      <c r="D207" s="725" t="s">
        <v>17191</v>
      </c>
      <c r="E207" s="740">
        <f t="shared" si="3"/>
        <v>0.31558823529411767</v>
      </c>
      <c r="F207" s="131">
        <v>2146</v>
      </c>
      <c r="G207" s="748" t="s">
        <v>17074</v>
      </c>
    </row>
    <row r="208" spans="1:7" ht="30">
      <c r="A208" s="129">
        <v>205</v>
      </c>
      <c r="B208" s="133" t="s">
        <v>17210</v>
      </c>
      <c r="C208" s="130" t="s">
        <v>74</v>
      </c>
      <c r="D208" s="130" t="s">
        <v>17191</v>
      </c>
      <c r="E208" s="740">
        <f t="shared" si="3"/>
        <v>0.32382352941176473</v>
      </c>
      <c r="F208" s="131">
        <v>2202</v>
      </c>
      <c r="G208" s="72" t="s">
        <v>16998</v>
      </c>
    </row>
    <row r="209" spans="1:7" ht="25.5">
      <c r="A209" s="72">
        <v>206</v>
      </c>
      <c r="B209" s="148" t="s">
        <v>17211</v>
      </c>
      <c r="C209" s="130" t="s">
        <v>74</v>
      </c>
      <c r="D209" s="725" t="s">
        <v>17191</v>
      </c>
      <c r="E209" s="740">
        <f t="shared" si="3"/>
        <v>0.23073529411764707</v>
      </c>
      <c r="F209" s="131">
        <v>1569</v>
      </c>
      <c r="G209" s="748" t="s">
        <v>17074</v>
      </c>
    </row>
    <row r="210" spans="1:7">
      <c r="A210" s="72">
        <v>207</v>
      </c>
      <c r="B210" s="133" t="s">
        <v>17212</v>
      </c>
      <c r="C210" s="130" t="s">
        <v>74</v>
      </c>
      <c r="D210" s="130" t="s">
        <v>17191</v>
      </c>
      <c r="E210" s="740">
        <f t="shared" si="3"/>
        <v>0.4088235294117647</v>
      </c>
      <c r="F210" s="754">
        <v>2780</v>
      </c>
      <c r="G210" s="72" t="s">
        <v>16998</v>
      </c>
    </row>
    <row r="211" spans="1:7" ht="30">
      <c r="A211" s="129">
        <v>208</v>
      </c>
      <c r="B211" s="130" t="s">
        <v>17213</v>
      </c>
      <c r="C211" s="130" t="s">
        <v>74</v>
      </c>
      <c r="D211" s="725" t="s">
        <v>17191</v>
      </c>
      <c r="E211" s="740">
        <f t="shared" si="3"/>
        <v>0.47749999999999998</v>
      </c>
      <c r="F211" s="131">
        <v>3247</v>
      </c>
      <c r="G211" s="748" t="s">
        <v>17074</v>
      </c>
    </row>
    <row r="212" spans="1:7" ht="30">
      <c r="A212" s="129">
        <v>209</v>
      </c>
      <c r="B212" s="133" t="s">
        <v>17214</v>
      </c>
      <c r="C212" s="130" t="s">
        <v>74</v>
      </c>
      <c r="D212" s="130" t="s">
        <v>17191</v>
      </c>
      <c r="E212" s="740">
        <f t="shared" si="3"/>
        <v>0.12147058823529412</v>
      </c>
      <c r="F212" s="754">
        <v>826</v>
      </c>
      <c r="G212" s="72" t="s">
        <v>16998</v>
      </c>
    </row>
    <row r="213" spans="1:7">
      <c r="A213" s="72">
        <v>210</v>
      </c>
      <c r="B213" s="146" t="s">
        <v>17215</v>
      </c>
      <c r="C213" s="130" t="s">
        <v>74</v>
      </c>
      <c r="D213" s="147" t="s">
        <v>17191</v>
      </c>
      <c r="E213" s="740">
        <f t="shared" si="3"/>
        <v>0.64338235294117652</v>
      </c>
      <c r="F213" s="747">
        <v>4375</v>
      </c>
      <c r="G213" s="748" t="s">
        <v>17074</v>
      </c>
    </row>
    <row r="214" spans="1:7" ht="25.5">
      <c r="A214" s="72">
        <v>211</v>
      </c>
      <c r="B214" s="148" t="s">
        <v>17216</v>
      </c>
      <c r="C214" s="130" t="s">
        <v>74</v>
      </c>
      <c r="D214" s="725" t="s">
        <v>17191</v>
      </c>
      <c r="E214" s="740">
        <f t="shared" si="3"/>
        <v>0.33588235294117647</v>
      </c>
      <c r="F214" s="131">
        <v>2284</v>
      </c>
      <c r="G214" s="748" t="s">
        <v>17074</v>
      </c>
    </row>
    <row r="215" spans="1:7">
      <c r="A215" s="129">
        <v>212</v>
      </c>
      <c r="B215" s="145" t="s">
        <v>17217</v>
      </c>
      <c r="C215" s="130" t="s">
        <v>74</v>
      </c>
      <c r="D215" s="130" t="s">
        <v>17191</v>
      </c>
      <c r="E215" s="740">
        <f t="shared" si="3"/>
        <v>0.41279411764705881</v>
      </c>
      <c r="F215" s="754">
        <v>2807</v>
      </c>
      <c r="G215" s="72" t="s">
        <v>16998</v>
      </c>
    </row>
    <row r="216" spans="1:7">
      <c r="A216" s="129">
        <v>213</v>
      </c>
      <c r="B216" s="133" t="s">
        <v>17218</v>
      </c>
      <c r="C216" s="130" t="s">
        <v>74</v>
      </c>
      <c r="D216" s="130" t="s">
        <v>17191</v>
      </c>
      <c r="E216" s="740">
        <f t="shared" si="3"/>
        <v>0.54632352941176465</v>
      </c>
      <c r="F216" s="131">
        <v>3715</v>
      </c>
      <c r="G216" s="72" t="s">
        <v>16998</v>
      </c>
    </row>
    <row r="217" spans="1:7" ht="30">
      <c r="A217" s="72">
        <v>214</v>
      </c>
      <c r="B217" s="130" t="s">
        <v>17219</v>
      </c>
      <c r="C217" s="130" t="s">
        <v>74</v>
      </c>
      <c r="D217" s="725" t="s">
        <v>17191</v>
      </c>
      <c r="E217" s="740">
        <f t="shared" si="3"/>
        <v>0.21044117647058824</v>
      </c>
      <c r="F217" s="131">
        <v>1431</v>
      </c>
      <c r="G217" s="748" t="s">
        <v>17074</v>
      </c>
    </row>
    <row r="218" spans="1:7" ht="30">
      <c r="A218" s="72">
        <v>215</v>
      </c>
      <c r="B218" s="130" t="s">
        <v>17220</v>
      </c>
      <c r="C218" s="130" t="s">
        <v>74</v>
      </c>
      <c r="D218" s="725" t="s">
        <v>17191</v>
      </c>
      <c r="E218" s="740">
        <f t="shared" si="3"/>
        <v>0.36823529411764705</v>
      </c>
      <c r="F218" s="131">
        <v>2504</v>
      </c>
      <c r="G218" s="748" t="s">
        <v>17074</v>
      </c>
    </row>
    <row r="219" spans="1:7" ht="25.5">
      <c r="A219" s="129">
        <v>216</v>
      </c>
      <c r="B219" s="145" t="s">
        <v>17221</v>
      </c>
      <c r="C219" s="130" t="s">
        <v>74</v>
      </c>
      <c r="D219" s="130" t="s">
        <v>17191</v>
      </c>
      <c r="E219" s="740">
        <f t="shared" si="3"/>
        <v>0.41676470588235293</v>
      </c>
      <c r="F219" s="131">
        <v>2834</v>
      </c>
      <c r="G219" s="72" t="s">
        <v>16998</v>
      </c>
    </row>
    <row r="220" spans="1:7" ht="25.5">
      <c r="A220" s="129">
        <v>217</v>
      </c>
      <c r="B220" s="148" t="s">
        <v>17222</v>
      </c>
      <c r="C220" s="130" t="s">
        <v>74</v>
      </c>
      <c r="D220" s="725" t="s">
        <v>17191</v>
      </c>
      <c r="E220" s="740">
        <f t="shared" si="3"/>
        <v>0.45735294117647057</v>
      </c>
      <c r="F220" s="131">
        <v>3110</v>
      </c>
      <c r="G220" s="748" t="s">
        <v>17074</v>
      </c>
    </row>
    <row r="221" spans="1:7" ht="30">
      <c r="A221" s="72">
        <v>218</v>
      </c>
      <c r="B221" s="130" t="s">
        <v>17223</v>
      </c>
      <c r="C221" s="130" t="s">
        <v>74</v>
      </c>
      <c r="D221" s="725" t="s">
        <v>17191</v>
      </c>
      <c r="E221" s="740">
        <f t="shared" si="3"/>
        <v>0.49779411764705883</v>
      </c>
      <c r="F221" s="131">
        <v>3385</v>
      </c>
      <c r="G221" s="748" t="s">
        <v>17074</v>
      </c>
    </row>
    <row r="222" spans="1:7" ht="25.5">
      <c r="A222" s="72">
        <v>219</v>
      </c>
      <c r="B222" s="145" t="s">
        <v>17224</v>
      </c>
      <c r="C222" s="130" t="s">
        <v>74</v>
      </c>
      <c r="D222" s="130" t="s">
        <v>17191</v>
      </c>
      <c r="E222" s="740">
        <f t="shared" si="3"/>
        <v>0.40470588235294119</v>
      </c>
      <c r="F222" s="754">
        <v>2752</v>
      </c>
      <c r="G222" s="72" t="s">
        <v>16998</v>
      </c>
    </row>
    <row r="223" spans="1:7" ht="25.5">
      <c r="A223" s="129">
        <v>220</v>
      </c>
      <c r="B223" s="148" t="s">
        <v>17225</v>
      </c>
      <c r="C223" s="130" t="s">
        <v>74</v>
      </c>
      <c r="D223" s="725" t="s">
        <v>17191</v>
      </c>
      <c r="E223" s="740">
        <f t="shared" si="3"/>
        <v>0.40867647058823531</v>
      </c>
      <c r="F223" s="131">
        <v>2779</v>
      </c>
      <c r="G223" s="748" t="s">
        <v>17074</v>
      </c>
    </row>
    <row r="224" spans="1:7" ht="30">
      <c r="A224" s="129">
        <v>221</v>
      </c>
      <c r="B224" s="130" t="s">
        <v>17226</v>
      </c>
      <c r="C224" s="130" t="s">
        <v>74</v>
      </c>
      <c r="D224" s="725" t="s">
        <v>17191</v>
      </c>
      <c r="E224" s="740">
        <f t="shared" si="3"/>
        <v>0.30352941176470588</v>
      </c>
      <c r="F224" s="131">
        <v>2064</v>
      </c>
      <c r="G224" s="748" t="s">
        <v>17074</v>
      </c>
    </row>
    <row r="225" spans="1:7" ht="30">
      <c r="A225" s="72">
        <v>222</v>
      </c>
      <c r="B225" s="130" t="s">
        <v>17227</v>
      </c>
      <c r="C225" s="130" t="s">
        <v>74</v>
      </c>
      <c r="D225" s="725" t="s">
        <v>17191</v>
      </c>
      <c r="E225" s="740">
        <f t="shared" si="3"/>
        <v>0.39250000000000002</v>
      </c>
      <c r="F225" s="131">
        <v>2669</v>
      </c>
      <c r="G225" s="748" t="s">
        <v>17074</v>
      </c>
    </row>
    <row r="226" spans="1:7" ht="25.5">
      <c r="A226" s="72">
        <v>223</v>
      </c>
      <c r="B226" s="148" t="s">
        <v>17228</v>
      </c>
      <c r="C226" s="130" t="s">
        <v>74</v>
      </c>
      <c r="D226" s="725" t="s">
        <v>17191</v>
      </c>
      <c r="E226" s="740">
        <f t="shared" si="3"/>
        <v>0.2913235294117647</v>
      </c>
      <c r="F226" s="131">
        <v>1981</v>
      </c>
      <c r="G226" s="748" t="s">
        <v>17074</v>
      </c>
    </row>
    <row r="227" spans="1:7">
      <c r="A227" s="129">
        <v>224</v>
      </c>
      <c r="B227" s="146" t="s">
        <v>17229</v>
      </c>
      <c r="C227" s="130" t="s">
        <v>74</v>
      </c>
      <c r="D227" s="147" t="s">
        <v>17191</v>
      </c>
      <c r="E227" s="740">
        <f t="shared" si="3"/>
        <v>0.41676470588235293</v>
      </c>
      <c r="F227" s="747">
        <v>2834</v>
      </c>
      <c r="G227" s="748" t="s">
        <v>17074</v>
      </c>
    </row>
    <row r="228" spans="1:7" ht="25.5">
      <c r="A228" s="129">
        <v>225</v>
      </c>
      <c r="B228" s="148" t="s">
        <v>17230</v>
      </c>
      <c r="C228" s="130" t="s">
        <v>74</v>
      </c>
      <c r="D228" s="725" t="s">
        <v>17191</v>
      </c>
      <c r="E228" s="740">
        <f t="shared" si="3"/>
        <v>6.88235294117647E-2</v>
      </c>
      <c r="F228" s="131">
        <v>468</v>
      </c>
      <c r="G228" s="748" t="s">
        <v>17074</v>
      </c>
    </row>
    <row r="229" spans="1:7" ht="30">
      <c r="A229" s="72">
        <v>226</v>
      </c>
      <c r="B229" s="130" t="s">
        <v>17231</v>
      </c>
      <c r="C229" s="130" t="s">
        <v>74</v>
      </c>
      <c r="D229" s="725" t="s">
        <v>17191</v>
      </c>
      <c r="E229" s="740">
        <f t="shared" si="3"/>
        <v>0.20632352941176471</v>
      </c>
      <c r="F229" s="131">
        <v>1403</v>
      </c>
      <c r="G229" s="748" t="s">
        <v>17074</v>
      </c>
    </row>
    <row r="230" spans="1:7" ht="30">
      <c r="A230" s="72">
        <v>227</v>
      </c>
      <c r="B230" s="133" t="s">
        <v>17232</v>
      </c>
      <c r="C230" s="130" t="s">
        <v>74</v>
      </c>
      <c r="D230" s="130" t="s">
        <v>17191</v>
      </c>
      <c r="E230" s="740">
        <f t="shared" si="3"/>
        <v>0.4451470588235294</v>
      </c>
      <c r="F230" s="131">
        <v>3027</v>
      </c>
      <c r="G230" s="72" t="s">
        <v>16998</v>
      </c>
    </row>
    <row r="231" spans="1:7" ht="30">
      <c r="A231" s="129">
        <v>228</v>
      </c>
      <c r="B231" s="130" t="s">
        <v>17233</v>
      </c>
      <c r="C231" s="130" t="s">
        <v>74</v>
      </c>
      <c r="D231" s="725" t="s">
        <v>17191</v>
      </c>
      <c r="E231" s="740">
        <f t="shared" si="3"/>
        <v>0.34397058823529414</v>
      </c>
      <c r="F231" s="131">
        <v>2339</v>
      </c>
      <c r="G231" s="748" t="s">
        <v>17074</v>
      </c>
    </row>
    <row r="232" spans="1:7" ht="30">
      <c r="A232" s="129">
        <v>229</v>
      </c>
      <c r="B232" s="130" t="s">
        <v>17234</v>
      </c>
      <c r="C232" s="130" t="s">
        <v>74</v>
      </c>
      <c r="D232" s="725" t="s">
        <v>17191</v>
      </c>
      <c r="E232" s="740">
        <f t="shared" si="3"/>
        <v>0.36014705882352943</v>
      </c>
      <c r="F232" s="131">
        <v>2449</v>
      </c>
      <c r="G232" s="748" t="s">
        <v>17074</v>
      </c>
    </row>
    <row r="233" spans="1:7" ht="25.5">
      <c r="A233" s="72">
        <v>230</v>
      </c>
      <c r="B233" s="148" t="s">
        <v>17235</v>
      </c>
      <c r="C233" s="130" t="s">
        <v>74</v>
      </c>
      <c r="D233" s="725" t="s">
        <v>17191</v>
      </c>
      <c r="E233" s="740">
        <f t="shared" si="3"/>
        <v>0.21044117647058824</v>
      </c>
      <c r="F233" s="131">
        <v>1431</v>
      </c>
      <c r="G233" s="748" t="s">
        <v>17074</v>
      </c>
    </row>
    <row r="234" spans="1:7" ht="25.5">
      <c r="A234" s="72">
        <v>231</v>
      </c>
      <c r="B234" s="148" t="s">
        <v>17236</v>
      </c>
      <c r="C234" s="130" t="s">
        <v>74</v>
      </c>
      <c r="D234" s="725" t="s">
        <v>17191</v>
      </c>
      <c r="E234" s="740">
        <f t="shared" si="3"/>
        <v>0.89029411764705879</v>
      </c>
      <c r="F234" s="131">
        <v>6054</v>
      </c>
      <c r="G234" s="748" t="s">
        <v>17074</v>
      </c>
    </row>
    <row r="235" spans="1:7">
      <c r="A235" s="129">
        <v>232</v>
      </c>
      <c r="B235" s="156" t="s">
        <v>17237</v>
      </c>
      <c r="C235" s="130" t="s">
        <v>74</v>
      </c>
      <c r="D235" s="726" t="s">
        <v>17238</v>
      </c>
      <c r="E235" s="740">
        <f t="shared" si="3"/>
        <v>0.60705882352941176</v>
      </c>
      <c r="F235" s="755">
        <v>4128</v>
      </c>
      <c r="G235" s="72" t="s">
        <v>17160</v>
      </c>
    </row>
    <row r="236" spans="1:7">
      <c r="A236" s="129">
        <v>233</v>
      </c>
      <c r="B236" s="156" t="s">
        <v>17239</v>
      </c>
      <c r="C236" s="130" t="s">
        <v>74</v>
      </c>
      <c r="D236" s="726" t="s">
        <v>17238</v>
      </c>
      <c r="E236" s="740">
        <f t="shared" si="3"/>
        <v>0.70411764705882351</v>
      </c>
      <c r="F236" s="755">
        <v>4788</v>
      </c>
      <c r="G236" s="72" t="s">
        <v>17160</v>
      </c>
    </row>
    <row r="237" spans="1:7">
      <c r="A237" s="72">
        <v>234</v>
      </c>
      <c r="B237" s="156" t="s">
        <v>17240</v>
      </c>
      <c r="C237" s="130" t="s">
        <v>74</v>
      </c>
      <c r="D237" s="726" t="s">
        <v>17238</v>
      </c>
      <c r="E237" s="740">
        <f t="shared" si="3"/>
        <v>0.2913235294117647</v>
      </c>
      <c r="F237" s="755">
        <v>1981</v>
      </c>
      <c r="G237" s="72" t="s">
        <v>17160</v>
      </c>
    </row>
    <row r="238" spans="1:7">
      <c r="A238" s="72">
        <v>235</v>
      </c>
      <c r="B238" s="156" t="s">
        <v>17241</v>
      </c>
      <c r="C238" s="130" t="s">
        <v>74</v>
      </c>
      <c r="D238" s="726" t="s">
        <v>17238</v>
      </c>
      <c r="E238" s="740">
        <f t="shared" si="3"/>
        <v>2.0294117647058824E-2</v>
      </c>
      <c r="F238" s="755">
        <v>138</v>
      </c>
      <c r="G238" s="72" t="s">
        <v>17160</v>
      </c>
    </row>
    <row r="239" spans="1:7">
      <c r="A239" s="129">
        <v>236</v>
      </c>
      <c r="B239" s="156" t="s">
        <v>17242</v>
      </c>
      <c r="C239" s="130" t="s">
        <v>74</v>
      </c>
      <c r="D239" s="726" t="s">
        <v>17238</v>
      </c>
      <c r="E239" s="740">
        <f t="shared" si="3"/>
        <v>0.24279411764705883</v>
      </c>
      <c r="F239" s="755">
        <v>1651</v>
      </c>
      <c r="G239" s="72" t="s">
        <v>17160</v>
      </c>
    </row>
    <row r="240" spans="1:7">
      <c r="A240" s="129">
        <v>237</v>
      </c>
      <c r="B240" s="156" t="s">
        <v>17243</v>
      </c>
      <c r="C240" s="130" t="s">
        <v>74</v>
      </c>
      <c r="D240" s="726" t="s">
        <v>17238</v>
      </c>
      <c r="E240" s="740">
        <f t="shared" si="3"/>
        <v>8.8970588235294121E-2</v>
      </c>
      <c r="F240" s="755">
        <v>605</v>
      </c>
      <c r="G240" s="72" t="s">
        <v>17160</v>
      </c>
    </row>
    <row r="241" spans="1:7">
      <c r="A241" s="72">
        <v>238</v>
      </c>
      <c r="B241" s="156" t="s">
        <v>17244</v>
      </c>
      <c r="C241" s="130" t="s">
        <v>74</v>
      </c>
      <c r="D241" s="726" t="s">
        <v>17238</v>
      </c>
      <c r="E241" s="740">
        <f t="shared" si="3"/>
        <v>0.3885294117647059</v>
      </c>
      <c r="F241" s="755">
        <v>2642</v>
      </c>
      <c r="G241" s="72" t="s">
        <v>17160</v>
      </c>
    </row>
    <row r="242" spans="1:7">
      <c r="A242" s="72">
        <v>239</v>
      </c>
      <c r="B242" s="156" t="s">
        <v>17245</v>
      </c>
      <c r="C242" s="130" t="s">
        <v>74</v>
      </c>
      <c r="D242" s="726" t="s">
        <v>17238</v>
      </c>
      <c r="E242" s="740">
        <f t="shared" si="3"/>
        <v>0.78102941176470586</v>
      </c>
      <c r="F242" s="755">
        <v>5311</v>
      </c>
      <c r="G242" s="72" t="s">
        <v>17160</v>
      </c>
    </row>
    <row r="243" spans="1:7">
      <c r="A243" s="129">
        <v>240</v>
      </c>
      <c r="B243" s="157" t="s">
        <v>17246</v>
      </c>
      <c r="C243" s="130" t="s">
        <v>74</v>
      </c>
      <c r="D243" s="727" t="s">
        <v>17238</v>
      </c>
      <c r="E243" s="740">
        <f t="shared" si="3"/>
        <v>0.25897058823529412</v>
      </c>
      <c r="F243" s="756">
        <v>1761</v>
      </c>
      <c r="G243" s="72" t="s">
        <v>17160</v>
      </c>
    </row>
    <row r="244" spans="1:7">
      <c r="A244" s="129">
        <v>241</v>
      </c>
      <c r="B244" s="157" t="s">
        <v>17247</v>
      </c>
      <c r="C244" s="130" t="s">
        <v>74</v>
      </c>
      <c r="D244" s="727" t="s">
        <v>17238</v>
      </c>
      <c r="E244" s="740">
        <f t="shared" si="3"/>
        <v>0.33588235294117647</v>
      </c>
      <c r="F244" s="756">
        <v>2284</v>
      </c>
      <c r="G244" s="72" t="s">
        <v>17160</v>
      </c>
    </row>
    <row r="245" spans="1:7">
      <c r="A245" s="72">
        <v>242</v>
      </c>
      <c r="B245" s="156" t="s">
        <v>17248</v>
      </c>
      <c r="C245" s="130" t="s">
        <v>74</v>
      </c>
      <c r="D245" s="726" t="s">
        <v>17238</v>
      </c>
      <c r="E245" s="740">
        <f t="shared" si="3"/>
        <v>7.2794117647058829E-2</v>
      </c>
      <c r="F245" s="755">
        <v>495</v>
      </c>
      <c r="G245" s="72" t="s">
        <v>17160</v>
      </c>
    </row>
    <row r="246" spans="1:7">
      <c r="A246" s="72">
        <v>243</v>
      </c>
      <c r="B246" s="156" t="s">
        <v>17249</v>
      </c>
      <c r="C246" s="130" t="s">
        <v>74</v>
      </c>
      <c r="D246" s="726" t="s">
        <v>17238</v>
      </c>
      <c r="E246" s="740">
        <f t="shared" si="3"/>
        <v>0.23470588235294118</v>
      </c>
      <c r="F246" s="755">
        <v>1596</v>
      </c>
      <c r="G246" s="72" t="s">
        <v>17160</v>
      </c>
    </row>
    <row r="247" spans="1:7">
      <c r="A247" s="129">
        <v>244</v>
      </c>
      <c r="B247" s="156" t="s">
        <v>17250</v>
      </c>
      <c r="C247" s="130" t="s">
        <v>74</v>
      </c>
      <c r="D247" s="726" t="s">
        <v>17238</v>
      </c>
      <c r="E247" s="740">
        <f t="shared" si="3"/>
        <v>0.49367647058823527</v>
      </c>
      <c r="F247" s="755">
        <v>3357</v>
      </c>
      <c r="G247" s="72" t="s">
        <v>17160</v>
      </c>
    </row>
    <row r="248" spans="1:7">
      <c r="A248" s="129">
        <v>245</v>
      </c>
      <c r="B248" s="156" t="s">
        <v>17251</v>
      </c>
      <c r="C248" s="130" t="s">
        <v>74</v>
      </c>
      <c r="D248" s="726" t="s">
        <v>17238</v>
      </c>
      <c r="E248" s="740">
        <f t="shared" si="3"/>
        <v>0.48558823529411765</v>
      </c>
      <c r="F248" s="755">
        <v>3302</v>
      </c>
      <c r="G248" s="72" t="s">
        <v>17160</v>
      </c>
    </row>
    <row r="249" spans="1:7">
      <c r="A249" s="72">
        <v>246</v>
      </c>
      <c r="B249" s="156" t="s">
        <v>17252</v>
      </c>
      <c r="C249" s="130" t="s">
        <v>74</v>
      </c>
      <c r="D249" s="726" t="s">
        <v>17238</v>
      </c>
      <c r="E249" s="740">
        <f t="shared" si="3"/>
        <v>1.5863235294117648</v>
      </c>
      <c r="F249" s="755">
        <v>10787</v>
      </c>
      <c r="G249" s="72" t="s">
        <v>17160</v>
      </c>
    </row>
    <row r="250" spans="1:7">
      <c r="A250" s="72">
        <v>247</v>
      </c>
      <c r="B250" s="156" t="s">
        <v>17253</v>
      </c>
      <c r="C250" s="130" t="s">
        <v>74</v>
      </c>
      <c r="D250" s="726" t="s">
        <v>17238</v>
      </c>
      <c r="E250" s="740">
        <f t="shared" si="3"/>
        <v>0.42088235294117649</v>
      </c>
      <c r="F250" s="755">
        <v>2862</v>
      </c>
      <c r="G250" s="72" t="s">
        <v>17160</v>
      </c>
    </row>
    <row r="251" spans="1:7">
      <c r="A251" s="129">
        <v>248</v>
      </c>
      <c r="B251" s="156" t="s">
        <v>17254</v>
      </c>
      <c r="C251" s="130" t="s">
        <v>74</v>
      </c>
      <c r="D251" s="726" t="s">
        <v>17238</v>
      </c>
      <c r="E251" s="740">
        <f t="shared" si="3"/>
        <v>0.44926470588235295</v>
      </c>
      <c r="F251" s="755">
        <v>3055</v>
      </c>
      <c r="G251" s="72" t="s">
        <v>17160</v>
      </c>
    </row>
    <row r="252" spans="1:7">
      <c r="A252" s="129">
        <v>249</v>
      </c>
      <c r="B252" s="156" t="s">
        <v>17255</v>
      </c>
      <c r="C252" s="130" t="s">
        <v>74</v>
      </c>
      <c r="D252" s="726" t="s">
        <v>17238</v>
      </c>
      <c r="E252" s="740">
        <f t="shared" si="3"/>
        <v>0.17808823529411766</v>
      </c>
      <c r="F252" s="755">
        <v>1211</v>
      </c>
      <c r="G252" s="72" t="s">
        <v>17160</v>
      </c>
    </row>
    <row r="253" spans="1:7">
      <c r="A253" s="72">
        <v>250</v>
      </c>
      <c r="B253" s="156" t="s">
        <v>17256</v>
      </c>
      <c r="C253" s="130" t="s">
        <v>74</v>
      </c>
      <c r="D253" s="726" t="s">
        <v>17238</v>
      </c>
      <c r="E253" s="740">
        <f t="shared" si="3"/>
        <v>0.23073529411764707</v>
      </c>
      <c r="F253" s="755">
        <v>1569</v>
      </c>
      <c r="G253" s="72" t="s">
        <v>17160</v>
      </c>
    </row>
    <row r="254" spans="1:7">
      <c r="A254" s="72">
        <v>251</v>
      </c>
      <c r="B254" s="157" t="s">
        <v>17257</v>
      </c>
      <c r="C254" s="130" t="s">
        <v>74</v>
      </c>
      <c r="D254" s="727" t="s">
        <v>17238</v>
      </c>
      <c r="E254" s="740">
        <f t="shared" si="3"/>
        <v>0.39250000000000002</v>
      </c>
      <c r="F254" s="756">
        <v>2669</v>
      </c>
      <c r="G254" s="72" t="s">
        <v>17160</v>
      </c>
    </row>
    <row r="255" spans="1:7">
      <c r="A255" s="129">
        <v>252</v>
      </c>
      <c r="B255" s="156" t="s">
        <v>17258</v>
      </c>
      <c r="C255" s="130" t="s">
        <v>74</v>
      </c>
      <c r="D255" s="726" t="s">
        <v>17238</v>
      </c>
      <c r="E255" s="740">
        <f t="shared" si="3"/>
        <v>0.22661764705882353</v>
      </c>
      <c r="F255" s="755">
        <v>1541</v>
      </c>
      <c r="G255" s="72" t="s">
        <v>17160</v>
      </c>
    </row>
    <row r="256" spans="1:7">
      <c r="A256" s="129">
        <v>253</v>
      </c>
      <c r="B256" s="157" t="s">
        <v>17259</v>
      </c>
      <c r="C256" s="130" t="s">
        <v>74</v>
      </c>
      <c r="D256" s="727" t="s">
        <v>17238</v>
      </c>
      <c r="E256" s="740">
        <f t="shared" si="3"/>
        <v>0.35617647058823532</v>
      </c>
      <c r="F256" s="756">
        <v>2422</v>
      </c>
      <c r="G256" s="72" t="s">
        <v>17160</v>
      </c>
    </row>
    <row r="257" spans="1:7">
      <c r="A257" s="72">
        <v>254</v>
      </c>
      <c r="B257" s="149" t="s">
        <v>17260</v>
      </c>
      <c r="C257" s="130" t="s">
        <v>74</v>
      </c>
      <c r="D257" s="720" t="s">
        <v>17261</v>
      </c>
      <c r="E257" s="740">
        <f t="shared" si="3"/>
        <v>0.21441176470588236</v>
      </c>
      <c r="F257" s="749">
        <v>1458</v>
      </c>
      <c r="G257" s="72" t="s">
        <v>17093</v>
      </c>
    </row>
    <row r="258" spans="1:7">
      <c r="A258" s="72">
        <v>255</v>
      </c>
      <c r="B258" s="136" t="s">
        <v>17262</v>
      </c>
      <c r="C258" s="130" t="s">
        <v>74</v>
      </c>
      <c r="D258" s="718" t="s">
        <v>17261</v>
      </c>
      <c r="E258" s="740">
        <f t="shared" si="3"/>
        <v>0.25897058823529412</v>
      </c>
      <c r="F258" s="742">
        <v>1761</v>
      </c>
      <c r="G258" s="72" t="s">
        <v>17093</v>
      </c>
    </row>
    <row r="259" spans="1:7">
      <c r="A259" s="129">
        <v>256</v>
      </c>
      <c r="B259" s="136" t="s">
        <v>17263</v>
      </c>
      <c r="C259" s="130" t="s">
        <v>74</v>
      </c>
      <c r="D259" s="718" t="s">
        <v>17261</v>
      </c>
      <c r="E259" s="740">
        <f t="shared" si="3"/>
        <v>0.12544117647058822</v>
      </c>
      <c r="F259" s="742">
        <v>853</v>
      </c>
      <c r="G259" s="72" t="s">
        <v>17093</v>
      </c>
    </row>
    <row r="260" spans="1:7">
      <c r="A260" s="129">
        <v>257</v>
      </c>
      <c r="B260" s="136" t="s">
        <v>17264</v>
      </c>
      <c r="C260" s="130" t="s">
        <v>74</v>
      </c>
      <c r="D260" s="718" t="s">
        <v>17261</v>
      </c>
      <c r="E260" s="740">
        <f t="shared" si="3"/>
        <v>6.4705882352941183E-2</v>
      </c>
      <c r="F260" s="742">
        <v>440</v>
      </c>
      <c r="G260" s="72" t="s">
        <v>17093</v>
      </c>
    </row>
    <row r="261" spans="1:7">
      <c r="A261" s="72">
        <v>258</v>
      </c>
      <c r="B261" s="136" t="s">
        <v>17265</v>
      </c>
      <c r="C261" s="130" t="s">
        <v>74</v>
      </c>
      <c r="D261" s="718" t="s">
        <v>17261</v>
      </c>
      <c r="E261" s="740">
        <f t="shared" ref="E261:E324" si="4">F261/6800</f>
        <v>0.17808823529411766</v>
      </c>
      <c r="F261" s="742">
        <v>1211</v>
      </c>
      <c r="G261" s="72" t="s">
        <v>17093</v>
      </c>
    </row>
    <row r="262" spans="1:7">
      <c r="A262" s="72">
        <v>259</v>
      </c>
      <c r="B262" s="136" t="s">
        <v>17266</v>
      </c>
      <c r="C262" s="130" t="s">
        <v>74</v>
      </c>
      <c r="D262" s="718" t="s">
        <v>17261</v>
      </c>
      <c r="E262" s="740">
        <f t="shared" si="4"/>
        <v>3.2352941176470591E-2</v>
      </c>
      <c r="F262" s="742">
        <v>220</v>
      </c>
      <c r="G262" s="72" t="s">
        <v>17093</v>
      </c>
    </row>
    <row r="263" spans="1:7">
      <c r="A263" s="129">
        <v>261</v>
      </c>
      <c r="B263" s="149" t="s">
        <v>17091</v>
      </c>
      <c r="C263" s="130" t="s">
        <v>74</v>
      </c>
      <c r="D263" s="720" t="s">
        <v>17261</v>
      </c>
      <c r="E263" s="740">
        <f t="shared" si="4"/>
        <v>0.12544117647058822</v>
      </c>
      <c r="F263" s="749">
        <v>853</v>
      </c>
      <c r="G263" s="72" t="s">
        <v>17093</v>
      </c>
    </row>
    <row r="264" spans="1:7">
      <c r="A264" s="72">
        <v>262</v>
      </c>
      <c r="B264" s="136" t="s">
        <v>17267</v>
      </c>
      <c r="C264" s="130" t="s">
        <v>74</v>
      </c>
      <c r="D264" s="718" t="s">
        <v>17261</v>
      </c>
      <c r="E264" s="740">
        <f t="shared" si="4"/>
        <v>0.15382352941176469</v>
      </c>
      <c r="F264" s="742">
        <v>1046</v>
      </c>
      <c r="G264" s="72" t="s">
        <v>17093</v>
      </c>
    </row>
    <row r="265" spans="1:7">
      <c r="A265" s="72">
        <v>263</v>
      </c>
      <c r="B265" s="136" t="s">
        <v>17268</v>
      </c>
      <c r="C265" s="130" t="s">
        <v>74</v>
      </c>
      <c r="D265" s="718" t="s">
        <v>17261</v>
      </c>
      <c r="E265" s="740">
        <f t="shared" si="4"/>
        <v>0.17</v>
      </c>
      <c r="F265" s="742">
        <v>1156</v>
      </c>
      <c r="G265" s="72" t="s">
        <v>17093</v>
      </c>
    </row>
    <row r="266" spans="1:7">
      <c r="A266" s="129">
        <v>264</v>
      </c>
      <c r="B266" s="136" t="s">
        <v>17158</v>
      </c>
      <c r="C266" s="130" t="s">
        <v>74</v>
      </c>
      <c r="D266" s="718" t="s">
        <v>17261</v>
      </c>
      <c r="E266" s="740">
        <f t="shared" si="4"/>
        <v>0.23073529411764707</v>
      </c>
      <c r="F266" s="742">
        <v>1569</v>
      </c>
      <c r="G266" s="72" t="s">
        <v>17093</v>
      </c>
    </row>
    <row r="267" spans="1:7">
      <c r="A267" s="72">
        <v>266</v>
      </c>
      <c r="B267" s="136" t="s">
        <v>17269</v>
      </c>
      <c r="C267" s="130" t="s">
        <v>74</v>
      </c>
      <c r="D267" s="718" t="s">
        <v>17261</v>
      </c>
      <c r="E267" s="740">
        <f t="shared" si="4"/>
        <v>0.32367647058823529</v>
      </c>
      <c r="F267" s="742">
        <v>2201</v>
      </c>
      <c r="G267" s="72" t="s">
        <v>17093</v>
      </c>
    </row>
    <row r="268" spans="1:7">
      <c r="A268" s="72">
        <v>267</v>
      </c>
      <c r="B268" s="136" t="s">
        <v>17270</v>
      </c>
      <c r="C268" s="130" t="s">
        <v>74</v>
      </c>
      <c r="D268" s="718" t="s">
        <v>17261</v>
      </c>
      <c r="E268" s="740">
        <f t="shared" si="4"/>
        <v>0.30352941176470588</v>
      </c>
      <c r="F268" s="742">
        <v>2064</v>
      </c>
      <c r="G268" s="72" t="s">
        <v>17093</v>
      </c>
    </row>
    <row r="269" spans="1:7">
      <c r="A269" s="129">
        <v>268</v>
      </c>
      <c r="B269" s="136" t="s">
        <v>17271</v>
      </c>
      <c r="C269" s="130" t="s">
        <v>74</v>
      </c>
      <c r="D269" s="718" t="s">
        <v>17261</v>
      </c>
      <c r="E269" s="740">
        <f t="shared" si="4"/>
        <v>0.20632352941176471</v>
      </c>
      <c r="F269" s="742">
        <v>1403</v>
      </c>
      <c r="G269" s="72" t="s">
        <v>17093</v>
      </c>
    </row>
    <row r="270" spans="1:7">
      <c r="A270" s="129">
        <v>269</v>
      </c>
      <c r="B270" s="149" t="s">
        <v>17272</v>
      </c>
      <c r="C270" s="130" t="s">
        <v>74</v>
      </c>
      <c r="D270" s="720" t="s">
        <v>17261</v>
      </c>
      <c r="E270" s="740">
        <f t="shared" si="4"/>
        <v>0.14161764705882354</v>
      </c>
      <c r="F270" s="749">
        <v>963</v>
      </c>
      <c r="G270" s="72" t="s">
        <v>17093</v>
      </c>
    </row>
    <row r="271" spans="1:7">
      <c r="A271" s="72">
        <v>270</v>
      </c>
      <c r="B271" s="136" t="s">
        <v>17273</v>
      </c>
      <c r="C271" s="130" t="s">
        <v>74</v>
      </c>
      <c r="D271" s="718" t="s">
        <v>17261</v>
      </c>
      <c r="E271" s="740">
        <f t="shared" si="4"/>
        <v>0.10529411764705883</v>
      </c>
      <c r="F271" s="742">
        <v>716</v>
      </c>
      <c r="G271" s="72" t="s">
        <v>17093</v>
      </c>
    </row>
    <row r="272" spans="1:7">
      <c r="A272" s="72">
        <v>271</v>
      </c>
      <c r="B272" s="136" t="s">
        <v>17274</v>
      </c>
      <c r="C272" s="130" t="s">
        <v>74</v>
      </c>
      <c r="D272" s="718" t="s">
        <v>17261</v>
      </c>
      <c r="E272" s="740">
        <f t="shared" si="4"/>
        <v>0.1011764705882353</v>
      </c>
      <c r="F272" s="742">
        <v>688</v>
      </c>
      <c r="G272" s="72" t="s">
        <v>17093</v>
      </c>
    </row>
    <row r="273" spans="1:7">
      <c r="A273" s="129">
        <v>272</v>
      </c>
      <c r="B273" s="136" t="s">
        <v>17274</v>
      </c>
      <c r="C273" s="130" t="s">
        <v>74</v>
      </c>
      <c r="D273" s="718" t="s">
        <v>17261</v>
      </c>
      <c r="E273" s="740">
        <f t="shared" si="4"/>
        <v>0.1011764705882353</v>
      </c>
      <c r="F273" s="742">
        <v>688</v>
      </c>
      <c r="G273" s="72" t="s">
        <v>17093</v>
      </c>
    </row>
    <row r="274" spans="1:7">
      <c r="A274" s="129">
        <v>273</v>
      </c>
      <c r="B274" s="136" t="s">
        <v>17275</v>
      </c>
      <c r="C274" s="130" t="s">
        <v>74</v>
      </c>
      <c r="D274" s="718" t="s">
        <v>17261</v>
      </c>
      <c r="E274" s="740">
        <f t="shared" si="4"/>
        <v>0.19426470588235295</v>
      </c>
      <c r="F274" s="742">
        <v>1321</v>
      </c>
      <c r="G274" s="72" t="s">
        <v>17093</v>
      </c>
    </row>
    <row r="275" spans="1:7">
      <c r="A275" s="72">
        <v>275</v>
      </c>
      <c r="B275" s="136" t="s">
        <v>17276</v>
      </c>
      <c r="C275" s="130" t="s">
        <v>74</v>
      </c>
      <c r="D275" s="718" t="s">
        <v>17261</v>
      </c>
      <c r="E275" s="740">
        <f t="shared" si="4"/>
        <v>3.6470588235294116E-2</v>
      </c>
      <c r="F275" s="742">
        <v>248</v>
      </c>
      <c r="G275" s="72" t="s">
        <v>17093</v>
      </c>
    </row>
    <row r="276" spans="1:7">
      <c r="A276" s="129">
        <v>276</v>
      </c>
      <c r="B276" s="136" t="s">
        <v>17277</v>
      </c>
      <c r="C276" s="130" t="s">
        <v>74</v>
      </c>
      <c r="D276" s="718" t="s">
        <v>17261</v>
      </c>
      <c r="E276" s="740">
        <f t="shared" si="4"/>
        <v>0.12147058823529412</v>
      </c>
      <c r="F276" s="742">
        <v>826</v>
      </c>
      <c r="G276" s="72" t="s">
        <v>17093</v>
      </c>
    </row>
    <row r="277" spans="1:7">
      <c r="A277" s="129">
        <v>277</v>
      </c>
      <c r="B277" s="136" t="s">
        <v>17278</v>
      </c>
      <c r="C277" s="130" t="s">
        <v>74</v>
      </c>
      <c r="D277" s="718" t="s">
        <v>17261</v>
      </c>
      <c r="E277" s="740">
        <f t="shared" si="4"/>
        <v>8.4852941176470589E-2</v>
      </c>
      <c r="F277" s="742">
        <v>577</v>
      </c>
      <c r="G277" s="72" t="s">
        <v>17093</v>
      </c>
    </row>
    <row r="278" spans="1:7">
      <c r="A278" s="72">
        <v>278</v>
      </c>
      <c r="B278" s="136" t="s">
        <v>17279</v>
      </c>
      <c r="C278" s="130" t="s">
        <v>74</v>
      </c>
      <c r="D278" s="718" t="s">
        <v>17261</v>
      </c>
      <c r="E278" s="740">
        <f t="shared" si="4"/>
        <v>0.12544117647058822</v>
      </c>
      <c r="F278" s="742">
        <v>853</v>
      </c>
      <c r="G278" s="72" t="s">
        <v>17093</v>
      </c>
    </row>
    <row r="279" spans="1:7">
      <c r="A279" s="129">
        <v>280</v>
      </c>
      <c r="B279" s="135" t="s">
        <v>17280</v>
      </c>
      <c r="C279" s="130" t="s">
        <v>74</v>
      </c>
      <c r="D279" s="717" t="s">
        <v>17261</v>
      </c>
      <c r="E279" s="740">
        <f t="shared" si="4"/>
        <v>8.0882352941176475E-2</v>
      </c>
      <c r="F279" s="741">
        <v>550</v>
      </c>
      <c r="G279" s="72" t="s">
        <v>16998</v>
      </c>
    </row>
    <row r="280" spans="1:7">
      <c r="A280" s="129">
        <v>281</v>
      </c>
      <c r="B280" s="149" t="s">
        <v>17281</v>
      </c>
      <c r="C280" s="130" t="s">
        <v>74</v>
      </c>
      <c r="D280" s="720" t="s">
        <v>17261</v>
      </c>
      <c r="E280" s="740">
        <f t="shared" si="4"/>
        <v>0.19426470588235295</v>
      </c>
      <c r="F280" s="749">
        <v>1321</v>
      </c>
      <c r="G280" s="72" t="s">
        <v>17093</v>
      </c>
    </row>
    <row r="281" spans="1:7">
      <c r="A281" s="72">
        <v>282</v>
      </c>
      <c r="B281" s="136" t="s">
        <v>17282</v>
      </c>
      <c r="C281" s="130" t="s">
        <v>74</v>
      </c>
      <c r="D281" s="718" t="s">
        <v>17261</v>
      </c>
      <c r="E281" s="740">
        <f t="shared" si="4"/>
        <v>0.43705882352941178</v>
      </c>
      <c r="F281" s="742">
        <v>2972</v>
      </c>
      <c r="G281" s="72" t="s">
        <v>17093</v>
      </c>
    </row>
    <row r="282" spans="1:7">
      <c r="A282" s="72">
        <v>283</v>
      </c>
      <c r="B282" s="136" t="s">
        <v>17282</v>
      </c>
      <c r="C282" s="130" t="s">
        <v>74</v>
      </c>
      <c r="D282" s="718" t="s">
        <v>17261</v>
      </c>
      <c r="E282" s="740">
        <f t="shared" si="4"/>
        <v>0.18205882352941177</v>
      </c>
      <c r="F282" s="742">
        <v>1238</v>
      </c>
      <c r="G282" s="72" t="s">
        <v>17093</v>
      </c>
    </row>
    <row r="283" spans="1:7">
      <c r="A283" s="129">
        <v>284</v>
      </c>
      <c r="B283" s="136" t="s">
        <v>17283</v>
      </c>
      <c r="C283" s="130" t="s">
        <v>74</v>
      </c>
      <c r="D283" s="718" t="s">
        <v>17261</v>
      </c>
      <c r="E283" s="740">
        <f t="shared" si="4"/>
        <v>7.2794117647058829E-2</v>
      </c>
      <c r="F283" s="742">
        <v>495</v>
      </c>
      <c r="G283" s="72" t="s">
        <v>17093</v>
      </c>
    </row>
    <row r="284" spans="1:7">
      <c r="A284" s="129">
        <v>285</v>
      </c>
      <c r="B284" s="136" t="s">
        <v>17284</v>
      </c>
      <c r="C284" s="130" t="s">
        <v>74</v>
      </c>
      <c r="D284" s="718" t="s">
        <v>17261</v>
      </c>
      <c r="E284" s="740">
        <f t="shared" si="4"/>
        <v>0.17397058823529413</v>
      </c>
      <c r="F284" s="742">
        <v>1183</v>
      </c>
      <c r="G284" s="72" t="s">
        <v>17093</v>
      </c>
    </row>
    <row r="285" spans="1:7">
      <c r="A285" s="72">
        <v>286</v>
      </c>
      <c r="B285" s="149" t="s">
        <v>17107</v>
      </c>
      <c r="C285" s="130" t="s">
        <v>74</v>
      </c>
      <c r="D285" s="720" t="s">
        <v>17261</v>
      </c>
      <c r="E285" s="740">
        <f t="shared" si="4"/>
        <v>0.17</v>
      </c>
      <c r="F285" s="749">
        <v>1156</v>
      </c>
      <c r="G285" s="72" t="s">
        <v>17093</v>
      </c>
    </row>
    <row r="286" spans="1:7">
      <c r="A286" s="72">
        <v>287</v>
      </c>
      <c r="B286" s="136" t="s">
        <v>17285</v>
      </c>
      <c r="C286" s="130" t="s">
        <v>74</v>
      </c>
      <c r="D286" s="718" t="s">
        <v>17261</v>
      </c>
      <c r="E286" s="740">
        <f t="shared" si="4"/>
        <v>0.37235294117647061</v>
      </c>
      <c r="F286" s="742">
        <v>2532</v>
      </c>
      <c r="G286" s="72" t="s">
        <v>17093</v>
      </c>
    </row>
    <row r="287" spans="1:7">
      <c r="A287" s="129">
        <v>288</v>
      </c>
      <c r="B287" s="136" t="s">
        <v>17286</v>
      </c>
      <c r="C287" s="130" t="s">
        <v>74</v>
      </c>
      <c r="D287" s="718" t="s">
        <v>17261</v>
      </c>
      <c r="E287" s="740">
        <f t="shared" si="4"/>
        <v>7.2794117647058829E-2</v>
      </c>
      <c r="F287" s="742">
        <v>495</v>
      </c>
      <c r="G287" s="72" t="s">
        <v>17093</v>
      </c>
    </row>
    <row r="288" spans="1:7">
      <c r="A288" s="129">
        <v>289</v>
      </c>
      <c r="B288" s="136" t="s">
        <v>17287</v>
      </c>
      <c r="C288" s="130" t="s">
        <v>74</v>
      </c>
      <c r="D288" s="718" t="s">
        <v>17261</v>
      </c>
      <c r="E288" s="740">
        <f t="shared" si="4"/>
        <v>9.3088235294117652E-2</v>
      </c>
      <c r="F288" s="742">
        <v>633</v>
      </c>
      <c r="G288" s="72" t="s">
        <v>17093</v>
      </c>
    </row>
    <row r="289" spans="1:7">
      <c r="A289" s="72">
        <v>290</v>
      </c>
      <c r="B289" s="136" t="s">
        <v>17288</v>
      </c>
      <c r="C289" s="130" t="s">
        <v>74</v>
      </c>
      <c r="D289" s="718" t="s">
        <v>17261</v>
      </c>
      <c r="E289" s="740">
        <f t="shared" si="4"/>
        <v>0.10514705882352941</v>
      </c>
      <c r="F289" s="742">
        <v>715</v>
      </c>
      <c r="G289" s="72" t="s">
        <v>17093</v>
      </c>
    </row>
    <row r="290" spans="1:7">
      <c r="A290" s="72">
        <v>291</v>
      </c>
      <c r="B290" s="136" t="s">
        <v>17289</v>
      </c>
      <c r="C290" s="130" t="s">
        <v>74</v>
      </c>
      <c r="D290" s="718" t="s">
        <v>17261</v>
      </c>
      <c r="E290" s="740">
        <f t="shared" si="4"/>
        <v>0.11735294117647059</v>
      </c>
      <c r="F290" s="742">
        <v>798</v>
      </c>
      <c r="G290" s="72" t="s">
        <v>17093</v>
      </c>
    </row>
    <row r="291" spans="1:7">
      <c r="A291" s="129">
        <v>292</v>
      </c>
      <c r="B291" s="136" t="s">
        <v>17290</v>
      </c>
      <c r="C291" s="130" t="s">
        <v>74</v>
      </c>
      <c r="D291" s="718" t="s">
        <v>17261</v>
      </c>
      <c r="E291" s="740">
        <f t="shared" si="4"/>
        <v>0.25897058823529412</v>
      </c>
      <c r="F291" s="742">
        <v>1761</v>
      </c>
      <c r="G291" s="72" t="s">
        <v>17093</v>
      </c>
    </row>
    <row r="292" spans="1:7">
      <c r="A292" s="129">
        <v>293</v>
      </c>
      <c r="B292" s="136" t="s">
        <v>17290</v>
      </c>
      <c r="C292" s="130" t="s">
        <v>74</v>
      </c>
      <c r="D292" s="718" t="s">
        <v>17261</v>
      </c>
      <c r="E292" s="740">
        <f t="shared" si="4"/>
        <v>0.15382352941176469</v>
      </c>
      <c r="F292" s="742">
        <v>1046</v>
      </c>
      <c r="G292" s="72" t="s">
        <v>17093</v>
      </c>
    </row>
    <row r="293" spans="1:7">
      <c r="A293" s="72">
        <v>294</v>
      </c>
      <c r="B293" s="136" t="s">
        <v>17291</v>
      </c>
      <c r="C293" s="130" t="s">
        <v>74</v>
      </c>
      <c r="D293" s="718" t="s">
        <v>17261</v>
      </c>
      <c r="E293" s="740">
        <f t="shared" si="4"/>
        <v>0.1011764705882353</v>
      </c>
      <c r="F293" s="742">
        <v>688</v>
      </c>
      <c r="G293" s="72" t="s">
        <v>17093</v>
      </c>
    </row>
    <row r="294" spans="1:7">
      <c r="A294" s="72">
        <v>295</v>
      </c>
      <c r="B294" s="135" t="s">
        <v>17110</v>
      </c>
      <c r="C294" s="130" t="s">
        <v>74</v>
      </c>
      <c r="D294" s="717" t="s">
        <v>17261</v>
      </c>
      <c r="E294" s="740">
        <f t="shared" si="4"/>
        <v>0.23073529411764707</v>
      </c>
      <c r="F294" s="131">
        <v>1569</v>
      </c>
      <c r="G294" s="72" t="s">
        <v>16998</v>
      </c>
    </row>
    <row r="295" spans="1:7">
      <c r="A295" s="129">
        <v>296</v>
      </c>
      <c r="B295" s="136" t="s">
        <v>17292</v>
      </c>
      <c r="C295" s="130" t="s">
        <v>74</v>
      </c>
      <c r="D295" s="718" t="s">
        <v>17261</v>
      </c>
      <c r="E295" s="740">
        <f t="shared" si="4"/>
        <v>0.41676470588235293</v>
      </c>
      <c r="F295" s="742">
        <v>2834</v>
      </c>
      <c r="G295" s="72" t="s">
        <v>17093</v>
      </c>
    </row>
    <row r="296" spans="1:7">
      <c r="A296" s="129">
        <v>297</v>
      </c>
      <c r="B296" s="136" t="s">
        <v>17293</v>
      </c>
      <c r="C296" s="130" t="s">
        <v>74</v>
      </c>
      <c r="D296" s="718" t="s">
        <v>17261</v>
      </c>
      <c r="E296" s="740">
        <f t="shared" si="4"/>
        <v>0.19823529411764707</v>
      </c>
      <c r="F296" s="742">
        <v>1348</v>
      </c>
      <c r="G296" s="72" t="s">
        <v>17093</v>
      </c>
    </row>
    <row r="297" spans="1:7">
      <c r="A297" s="72">
        <v>298</v>
      </c>
      <c r="B297" s="136" t="s">
        <v>17294</v>
      </c>
      <c r="C297" s="130" t="s">
        <v>74</v>
      </c>
      <c r="D297" s="718" t="s">
        <v>17261</v>
      </c>
      <c r="E297" s="740">
        <f t="shared" si="4"/>
        <v>0.14161764705882354</v>
      </c>
      <c r="F297" s="742">
        <v>963</v>
      </c>
      <c r="G297" s="72" t="s">
        <v>17093</v>
      </c>
    </row>
    <row r="298" spans="1:7">
      <c r="A298" s="72">
        <v>299</v>
      </c>
      <c r="B298" s="135" t="s">
        <v>17295</v>
      </c>
      <c r="C298" s="130" t="s">
        <v>74</v>
      </c>
      <c r="D298" s="717" t="s">
        <v>17261</v>
      </c>
      <c r="E298" s="740">
        <f t="shared" si="4"/>
        <v>8.5000000000000006E-2</v>
      </c>
      <c r="F298" s="741">
        <v>578</v>
      </c>
      <c r="G298" s="72" t="s">
        <v>16998</v>
      </c>
    </row>
    <row r="299" spans="1:7">
      <c r="A299" s="129">
        <v>300</v>
      </c>
      <c r="B299" s="136" t="s">
        <v>17296</v>
      </c>
      <c r="C299" s="130" t="s">
        <v>74</v>
      </c>
      <c r="D299" s="718" t="s">
        <v>17261</v>
      </c>
      <c r="E299" s="740">
        <f t="shared" si="4"/>
        <v>0.42088235294117649</v>
      </c>
      <c r="F299" s="742">
        <v>2862</v>
      </c>
      <c r="G299" s="72" t="s">
        <v>17093</v>
      </c>
    </row>
    <row r="300" spans="1:7">
      <c r="A300" s="129">
        <v>301</v>
      </c>
      <c r="B300" s="136" t="s">
        <v>17297</v>
      </c>
      <c r="C300" s="130" t="s">
        <v>74</v>
      </c>
      <c r="D300" s="718" t="s">
        <v>17261</v>
      </c>
      <c r="E300" s="740">
        <f t="shared" si="4"/>
        <v>7.6911764705882346E-2</v>
      </c>
      <c r="F300" s="742">
        <v>523</v>
      </c>
      <c r="G300" s="72" t="s">
        <v>17093</v>
      </c>
    </row>
    <row r="301" spans="1:7">
      <c r="A301" s="72">
        <v>302</v>
      </c>
      <c r="B301" s="136" t="s">
        <v>17298</v>
      </c>
      <c r="C301" s="130" t="s">
        <v>74</v>
      </c>
      <c r="D301" s="718" t="s">
        <v>17261</v>
      </c>
      <c r="E301" s="740">
        <f t="shared" si="4"/>
        <v>0.12955882352941175</v>
      </c>
      <c r="F301" s="742">
        <v>881</v>
      </c>
      <c r="G301" s="72" t="s">
        <v>17093</v>
      </c>
    </row>
    <row r="302" spans="1:7">
      <c r="A302" s="72">
        <v>303</v>
      </c>
      <c r="B302" s="149" t="s">
        <v>17299</v>
      </c>
      <c r="C302" s="130" t="s">
        <v>74</v>
      </c>
      <c r="D302" s="720" t="s">
        <v>17261</v>
      </c>
      <c r="E302" s="740">
        <f t="shared" si="4"/>
        <v>8.5000000000000006E-2</v>
      </c>
      <c r="F302" s="749">
        <v>578</v>
      </c>
      <c r="G302" s="72" t="s">
        <v>17093</v>
      </c>
    </row>
    <row r="303" spans="1:7">
      <c r="A303" s="129">
        <v>304</v>
      </c>
      <c r="B303" s="136" t="s">
        <v>17300</v>
      </c>
      <c r="C303" s="130" t="s">
        <v>74</v>
      </c>
      <c r="D303" s="718" t="s">
        <v>17261</v>
      </c>
      <c r="E303" s="740">
        <f t="shared" si="4"/>
        <v>0.10926470588235294</v>
      </c>
      <c r="F303" s="742">
        <v>743</v>
      </c>
      <c r="G303" s="72" t="s">
        <v>17093</v>
      </c>
    </row>
    <row r="304" spans="1:7">
      <c r="A304" s="129">
        <v>305</v>
      </c>
      <c r="B304" s="136" t="s">
        <v>17301</v>
      </c>
      <c r="C304" s="130" t="s">
        <v>74</v>
      </c>
      <c r="D304" s="718" t="s">
        <v>17261</v>
      </c>
      <c r="E304" s="740">
        <f t="shared" si="4"/>
        <v>0.26705882352941174</v>
      </c>
      <c r="F304" s="742">
        <v>1816</v>
      </c>
      <c r="G304" s="72" t="s">
        <v>17093</v>
      </c>
    </row>
    <row r="305" spans="1:7">
      <c r="A305" s="72">
        <v>306</v>
      </c>
      <c r="B305" s="149" t="s">
        <v>17302</v>
      </c>
      <c r="C305" s="130" t="s">
        <v>74</v>
      </c>
      <c r="D305" s="720" t="s">
        <v>17261</v>
      </c>
      <c r="E305" s="740">
        <f t="shared" si="4"/>
        <v>0.10529411764705883</v>
      </c>
      <c r="F305" s="749">
        <v>716</v>
      </c>
      <c r="G305" s="72" t="s">
        <v>17093</v>
      </c>
    </row>
    <row r="306" spans="1:7">
      <c r="A306" s="72">
        <v>307</v>
      </c>
      <c r="B306" s="149" t="s">
        <v>17303</v>
      </c>
      <c r="C306" s="130" t="s">
        <v>74</v>
      </c>
      <c r="D306" s="720" t="s">
        <v>17261</v>
      </c>
      <c r="E306" s="740">
        <f t="shared" si="4"/>
        <v>0.41279411764705881</v>
      </c>
      <c r="F306" s="749">
        <v>2807</v>
      </c>
      <c r="G306" s="72" t="s">
        <v>17093</v>
      </c>
    </row>
    <row r="307" spans="1:7">
      <c r="A307" s="129">
        <v>308</v>
      </c>
      <c r="B307" s="136" t="s">
        <v>17304</v>
      </c>
      <c r="C307" s="130" t="s">
        <v>74</v>
      </c>
      <c r="D307" s="718" t="s">
        <v>17305</v>
      </c>
      <c r="E307" s="740">
        <f t="shared" si="4"/>
        <v>0.40470588235294119</v>
      </c>
      <c r="F307" s="742">
        <v>2752</v>
      </c>
      <c r="G307" s="72" t="s">
        <v>17306</v>
      </c>
    </row>
    <row r="308" spans="1:7">
      <c r="A308" s="129">
        <v>309</v>
      </c>
      <c r="B308" s="158" t="s">
        <v>17307</v>
      </c>
      <c r="C308" s="130" t="s">
        <v>74</v>
      </c>
      <c r="D308" s="717" t="s">
        <v>17305</v>
      </c>
      <c r="E308" s="740">
        <f t="shared" si="4"/>
        <v>0.34</v>
      </c>
      <c r="F308" s="741">
        <v>2312</v>
      </c>
      <c r="G308" s="72" t="s">
        <v>16998</v>
      </c>
    </row>
    <row r="309" spans="1:7">
      <c r="A309" s="72">
        <v>310</v>
      </c>
      <c r="B309" s="158" t="s">
        <v>17308</v>
      </c>
      <c r="C309" s="130" t="s">
        <v>74</v>
      </c>
      <c r="D309" s="717" t="s">
        <v>17305</v>
      </c>
      <c r="E309" s="740">
        <f t="shared" si="4"/>
        <v>0.76882352941176468</v>
      </c>
      <c r="F309" s="741">
        <v>5228</v>
      </c>
      <c r="G309" s="72" t="s">
        <v>16998</v>
      </c>
    </row>
    <row r="310" spans="1:7">
      <c r="A310" s="72">
        <v>311</v>
      </c>
      <c r="B310" s="136" t="s">
        <v>17309</v>
      </c>
      <c r="C310" s="130" t="s">
        <v>74</v>
      </c>
      <c r="D310" s="718" t="s">
        <v>17305</v>
      </c>
      <c r="E310" s="740">
        <f t="shared" si="4"/>
        <v>0.36014705882352943</v>
      </c>
      <c r="F310" s="742">
        <v>2449</v>
      </c>
      <c r="G310" s="72" t="s">
        <v>17306</v>
      </c>
    </row>
    <row r="311" spans="1:7">
      <c r="A311" s="129">
        <v>312</v>
      </c>
      <c r="B311" s="150" t="s">
        <v>17310</v>
      </c>
      <c r="C311" s="130" t="s">
        <v>74</v>
      </c>
      <c r="D311" s="720" t="s">
        <v>17305</v>
      </c>
      <c r="E311" s="740">
        <f t="shared" si="4"/>
        <v>0.7769117647058823</v>
      </c>
      <c r="F311" s="757">
        <v>5283</v>
      </c>
      <c r="G311" s="72" t="s">
        <v>17306</v>
      </c>
    </row>
    <row r="312" spans="1:7">
      <c r="A312" s="129">
        <v>313</v>
      </c>
      <c r="B312" s="136" t="s">
        <v>17311</v>
      </c>
      <c r="C312" s="130" t="s">
        <v>74</v>
      </c>
      <c r="D312" s="718" t="s">
        <v>17305</v>
      </c>
      <c r="E312" s="740">
        <f t="shared" si="4"/>
        <v>7.2794117647058829E-2</v>
      </c>
      <c r="F312" s="742">
        <v>495</v>
      </c>
      <c r="G312" s="72" t="s">
        <v>17306</v>
      </c>
    </row>
    <row r="313" spans="1:7">
      <c r="A313" s="72">
        <v>314</v>
      </c>
      <c r="B313" s="150" t="s">
        <v>17312</v>
      </c>
      <c r="C313" s="130" t="s">
        <v>74</v>
      </c>
      <c r="D313" s="720" t="s">
        <v>17305</v>
      </c>
      <c r="E313" s="740">
        <f t="shared" si="4"/>
        <v>0.45323529411764707</v>
      </c>
      <c r="F313" s="757">
        <v>3082</v>
      </c>
      <c r="G313" s="72" t="s">
        <v>17306</v>
      </c>
    </row>
    <row r="314" spans="1:7">
      <c r="A314" s="72">
        <v>315</v>
      </c>
      <c r="B314" s="158" t="s">
        <v>17313</v>
      </c>
      <c r="C314" s="130" t="s">
        <v>74</v>
      </c>
      <c r="D314" s="717" t="s">
        <v>17305</v>
      </c>
      <c r="E314" s="740">
        <f t="shared" si="4"/>
        <v>0.70411764705882351</v>
      </c>
      <c r="F314" s="741">
        <v>4788</v>
      </c>
      <c r="G314" s="72" t="s">
        <v>16998</v>
      </c>
    </row>
    <row r="315" spans="1:7">
      <c r="A315" s="129">
        <v>316</v>
      </c>
      <c r="B315" s="150" t="s">
        <v>17314</v>
      </c>
      <c r="C315" s="130" t="s">
        <v>74</v>
      </c>
      <c r="D315" s="720" t="s">
        <v>17305</v>
      </c>
      <c r="E315" s="740">
        <f t="shared" si="4"/>
        <v>0.51397058823529407</v>
      </c>
      <c r="F315" s="757">
        <v>3495</v>
      </c>
      <c r="G315" s="72" t="s">
        <v>17306</v>
      </c>
    </row>
    <row r="316" spans="1:7">
      <c r="A316" s="129">
        <v>317</v>
      </c>
      <c r="B316" s="158" t="s">
        <v>17315</v>
      </c>
      <c r="C316" s="130" t="s">
        <v>74</v>
      </c>
      <c r="D316" s="717" t="s">
        <v>17305</v>
      </c>
      <c r="E316" s="740">
        <f t="shared" si="4"/>
        <v>0.52602941176470586</v>
      </c>
      <c r="F316" s="741">
        <v>3577</v>
      </c>
      <c r="G316" s="72" t="s">
        <v>16998</v>
      </c>
    </row>
    <row r="317" spans="1:7">
      <c r="A317" s="72">
        <v>318</v>
      </c>
      <c r="B317" s="136" t="s">
        <v>17316</v>
      </c>
      <c r="C317" s="130" t="s">
        <v>74</v>
      </c>
      <c r="D317" s="718" t="s">
        <v>17305</v>
      </c>
      <c r="E317" s="740">
        <f t="shared" si="4"/>
        <v>0.66779411764705887</v>
      </c>
      <c r="F317" s="742">
        <v>4541</v>
      </c>
      <c r="G317" s="72" t="s">
        <v>17306</v>
      </c>
    </row>
    <row r="318" spans="1:7">
      <c r="A318" s="72">
        <v>319</v>
      </c>
      <c r="B318" s="136" t="s">
        <v>17317</v>
      </c>
      <c r="C318" s="130" t="s">
        <v>74</v>
      </c>
      <c r="D318" s="718" t="s">
        <v>17305</v>
      </c>
      <c r="E318" s="740">
        <f t="shared" si="4"/>
        <v>0.31970588235294117</v>
      </c>
      <c r="F318" s="742">
        <v>2174</v>
      </c>
      <c r="G318" s="72" t="s">
        <v>17306</v>
      </c>
    </row>
    <row r="319" spans="1:7">
      <c r="A319" s="129">
        <v>320</v>
      </c>
      <c r="B319" s="136" t="s">
        <v>17318</v>
      </c>
      <c r="C319" s="130" t="s">
        <v>74</v>
      </c>
      <c r="D319" s="718" t="s">
        <v>17305</v>
      </c>
      <c r="E319" s="740">
        <f t="shared" si="4"/>
        <v>0.4451470588235294</v>
      </c>
      <c r="F319" s="742">
        <v>3027</v>
      </c>
      <c r="G319" s="72" t="s">
        <v>17306</v>
      </c>
    </row>
    <row r="320" spans="1:7">
      <c r="A320" s="129">
        <v>321</v>
      </c>
      <c r="B320" s="136" t="s">
        <v>17319</v>
      </c>
      <c r="C320" s="130" t="s">
        <v>74</v>
      </c>
      <c r="D320" s="718" t="s">
        <v>17305</v>
      </c>
      <c r="E320" s="740">
        <f t="shared" si="4"/>
        <v>0.61514705882352938</v>
      </c>
      <c r="F320" s="742">
        <v>4183</v>
      </c>
      <c r="G320" s="72" t="s">
        <v>17306</v>
      </c>
    </row>
    <row r="321" spans="1:7">
      <c r="A321" s="72">
        <v>322</v>
      </c>
      <c r="B321" s="136" t="s">
        <v>17320</v>
      </c>
      <c r="C321" s="130" t="s">
        <v>74</v>
      </c>
      <c r="D321" s="718" t="s">
        <v>17305</v>
      </c>
      <c r="E321" s="740">
        <f t="shared" si="4"/>
        <v>0.11338235294117648</v>
      </c>
      <c r="F321" s="742">
        <v>771</v>
      </c>
      <c r="G321" s="72" t="s">
        <v>17306</v>
      </c>
    </row>
    <row r="322" spans="1:7">
      <c r="A322" s="72">
        <v>323</v>
      </c>
      <c r="B322" s="159" t="s">
        <v>17321</v>
      </c>
      <c r="C322" s="130" t="s">
        <v>74</v>
      </c>
      <c r="D322" s="728" t="s">
        <v>17322</v>
      </c>
      <c r="E322" s="740">
        <f t="shared" si="4"/>
        <v>0.70823529411764707</v>
      </c>
      <c r="F322" s="758">
        <v>4816</v>
      </c>
      <c r="G322" s="72" t="s">
        <v>17160</v>
      </c>
    </row>
    <row r="323" spans="1:7">
      <c r="A323" s="129">
        <v>324</v>
      </c>
      <c r="B323" s="159" t="s">
        <v>17323</v>
      </c>
      <c r="C323" s="130" t="s">
        <v>74</v>
      </c>
      <c r="D323" s="728" t="s">
        <v>17322</v>
      </c>
      <c r="E323" s="740">
        <f t="shared" si="4"/>
        <v>0.16191176470588237</v>
      </c>
      <c r="F323" s="758">
        <v>1101</v>
      </c>
      <c r="G323" s="72" t="s">
        <v>17160</v>
      </c>
    </row>
    <row r="324" spans="1:7">
      <c r="A324" s="129">
        <v>325</v>
      </c>
      <c r="B324" s="159" t="s">
        <v>17324</v>
      </c>
      <c r="C324" s="130" t="s">
        <v>74</v>
      </c>
      <c r="D324" s="728" t="s">
        <v>17322</v>
      </c>
      <c r="E324" s="740">
        <f t="shared" si="4"/>
        <v>0.8175</v>
      </c>
      <c r="F324" s="758">
        <v>5559</v>
      </c>
      <c r="G324" s="72" t="s">
        <v>17160</v>
      </c>
    </row>
    <row r="325" spans="1:7">
      <c r="A325" s="72">
        <v>326</v>
      </c>
      <c r="B325" s="159" t="s">
        <v>17325</v>
      </c>
      <c r="C325" s="130" t="s">
        <v>74</v>
      </c>
      <c r="D325" s="728" t="s">
        <v>17322</v>
      </c>
      <c r="E325" s="740">
        <f t="shared" ref="E325:E388" si="5">F325/6800</f>
        <v>0.29941176470588238</v>
      </c>
      <c r="F325" s="758">
        <v>2036</v>
      </c>
      <c r="G325" s="72" t="s">
        <v>17160</v>
      </c>
    </row>
    <row r="326" spans="1:7">
      <c r="A326" s="72">
        <v>327</v>
      </c>
      <c r="B326" s="159" t="s">
        <v>17326</v>
      </c>
      <c r="C326" s="130" t="s">
        <v>74</v>
      </c>
      <c r="D326" s="728" t="s">
        <v>17322</v>
      </c>
      <c r="E326" s="740">
        <f t="shared" si="5"/>
        <v>0.19014705882352942</v>
      </c>
      <c r="F326" s="758">
        <v>1293</v>
      </c>
      <c r="G326" s="72" t="s">
        <v>17160</v>
      </c>
    </row>
    <row r="327" spans="1:7">
      <c r="A327" s="129">
        <v>328</v>
      </c>
      <c r="B327" s="159" t="s">
        <v>17327</v>
      </c>
      <c r="C327" s="130" t="s">
        <v>74</v>
      </c>
      <c r="D327" s="728" t="s">
        <v>17322</v>
      </c>
      <c r="E327" s="740">
        <f t="shared" si="5"/>
        <v>0.21044117647058824</v>
      </c>
      <c r="F327" s="758">
        <v>1431</v>
      </c>
      <c r="G327" s="72" t="s">
        <v>17160</v>
      </c>
    </row>
    <row r="328" spans="1:7">
      <c r="A328" s="129">
        <v>329</v>
      </c>
      <c r="B328" s="159" t="s">
        <v>17328</v>
      </c>
      <c r="C328" s="130" t="s">
        <v>74</v>
      </c>
      <c r="D328" s="728" t="s">
        <v>17322</v>
      </c>
      <c r="E328" s="740">
        <f t="shared" si="5"/>
        <v>0.45735294117647057</v>
      </c>
      <c r="F328" s="758">
        <v>3110</v>
      </c>
      <c r="G328" s="72" t="s">
        <v>17160</v>
      </c>
    </row>
    <row r="329" spans="1:7">
      <c r="A329" s="72">
        <v>330</v>
      </c>
      <c r="B329" s="159" t="s">
        <v>17329</v>
      </c>
      <c r="C329" s="130" t="s">
        <v>74</v>
      </c>
      <c r="D329" s="728" t="s">
        <v>17322</v>
      </c>
      <c r="E329" s="740">
        <f t="shared" si="5"/>
        <v>0.16191176470588237</v>
      </c>
      <c r="F329" s="758">
        <v>1101</v>
      </c>
      <c r="G329" s="72" t="s">
        <v>17160</v>
      </c>
    </row>
    <row r="330" spans="1:7">
      <c r="A330" s="72">
        <v>331</v>
      </c>
      <c r="B330" s="159" t="s">
        <v>17330</v>
      </c>
      <c r="C330" s="130" t="s">
        <v>74</v>
      </c>
      <c r="D330" s="728" t="s">
        <v>17322</v>
      </c>
      <c r="E330" s="740">
        <f t="shared" si="5"/>
        <v>0.62323529411764711</v>
      </c>
      <c r="F330" s="758">
        <v>4238</v>
      </c>
      <c r="G330" s="72" t="s">
        <v>17160</v>
      </c>
    </row>
    <row r="331" spans="1:7">
      <c r="A331" s="129">
        <v>332</v>
      </c>
      <c r="B331" s="159" t="s">
        <v>17331</v>
      </c>
      <c r="C331" s="130" t="s">
        <v>74</v>
      </c>
      <c r="D331" s="728" t="s">
        <v>17322</v>
      </c>
      <c r="E331" s="740">
        <f t="shared" si="5"/>
        <v>0.34808823529411764</v>
      </c>
      <c r="F331" s="758">
        <v>2367</v>
      </c>
      <c r="G331" s="72" t="s">
        <v>17160</v>
      </c>
    </row>
    <row r="332" spans="1:7">
      <c r="A332" s="129">
        <v>333</v>
      </c>
      <c r="B332" s="159" t="s">
        <v>17332</v>
      </c>
      <c r="C332" s="130" t="s">
        <v>74</v>
      </c>
      <c r="D332" s="728" t="s">
        <v>17322</v>
      </c>
      <c r="E332" s="740">
        <f t="shared" si="5"/>
        <v>0.2711764705882353</v>
      </c>
      <c r="F332" s="758">
        <v>1844</v>
      </c>
      <c r="G332" s="72" t="s">
        <v>17160</v>
      </c>
    </row>
    <row r="333" spans="1:7">
      <c r="A333" s="72">
        <v>334</v>
      </c>
      <c r="B333" s="159" t="s">
        <v>17333</v>
      </c>
      <c r="C333" s="130" t="s">
        <v>74</v>
      </c>
      <c r="D333" s="728" t="s">
        <v>17322</v>
      </c>
      <c r="E333" s="740">
        <f t="shared" si="5"/>
        <v>0.32367647058823529</v>
      </c>
      <c r="F333" s="758">
        <v>2201</v>
      </c>
      <c r="G333" s="72" t="s">
        <v>17160</v>
      </c>
    </row>
    <row r="334" spans="1:7">
      <c r="A334" s="72">
        <v>335</v>
      </c>
      <c r="B334" s="159" t="s">
        <v>17334</v>
      </c>
      <c r="C334" s="130" t="s">
        <v>74</v>
      </c>
      <c r="D334" s="728" t="s">
        <v>17322</v>
      </c>
      <c r="E334" s="740">
        <f t="shared" si="5"/>
        <v>0.39661764705882352</v>
      </c>
      <c r="F334" s="758">
        <v>2697</v>
      </c>
      <c r="G334" s="72" t="s">
        <v>17160</v>
      </c>
    </row>
    <row r="335" spans="1:7">
      <c r="A335" s="129">
        <v>336</v>
      </c>
      <c r="B335" s="159" t="s">
        <v>17335</v>
      </c>
      <c r="C335" s="130" t="s">
        <v>74</v>
      </c>
      <c r="D335" s="728" t="s">
        <v>17322</v>
      </c>
      <c r="E335" s="740">
        <f t="shared" si="5"/>
        <v>1.0723529411764705</v>
      </c>
      <c r="F335" s="758">
        <v>7292</v>
      </c>
      <c r="G335" s="72" t="s">
        <v>17160</v>
      </c>
    </row>
    <row r="336" spans="1:7">
      <c r="A336" s="129">
        <v>337</v>
      </c>
      <c r="B336" s="159" t="s">
        <v>17013</v>
      </c>
      <c r="C336" s="130" t="s">
        <v>74</v>
      </c>
      <c r="D336" s="728" t="s">
        <v>17322</v>
      </c>
      <c r="E336" s="740">
        <f t="shared" si="5"/>
        <v>0.6029411764705882</v>
      </c>
      <c r="F336" s="758">
        <v>4100</v>
      </c>
      <c r="G336" s="72" t="s">
        <v>17160</v>
      </c>
    </row>
    <row r="337" spans="1:7">
      <c r="A337" s="72">
        <v>338</v>
      </c>
      <c r="B337" s="159" t="s">
        <v>17336</v>
      </c>
      <c r="C337" s="130" t="s">
        <v>74</v>
      </c>
      <c r="D337" s="728" t="s">
        <v>17322</v>
      </c>
      <c r="E337" s="740">
        <f t="shared" si="5"/>
        <v>0.87</v>
      </c>
      <c r="F337" s="758">
        <v>5916</v>
      </c>
      <c r="G337" s="72" t="s">
        <v>17160</v>
      </c>
    </row>
    <row r="338" spans="1:7">
      <c r="A338" s="72">
        <v>339</v>
      </c>
      <c r="B338" s="159" t="s">
        <v>17337</v>
      </c>
      <c r="C338" s="130" t="s">
        <v>74</v>
      </c>
      <c r="D338" s="728" t="s">
        <v>17322</v>
      </c>
      <c r="E338" s="740">
        <f t="shared" si="5"/>
        <v>0.18205882352941177</v>
      </c>
      <c r="F338" s="758">
        <v>1238</v>
      </c>
      <c r="G338" s="72" t="s">
        <v>17160</v>
      </c>
    </row>
    <row r="339" spans="1:7" s="141" customFormat="1">
      <c r="A339" s="140">
        <v>340</v>
      </c>
      <c r="B339" s="139" t="s">
        <v>17338</v>
      </c>
      <c r="C339" s="130" t="s">
        <v>74</v>
      </c>
      <c r="D339" s="140" t="s">
        <v>17322</v>
      </c>
      <c r="E339" s="740">
        <f t="shared" si="5"/>
        <v>0.12147058823529412</v>
      </c>
      <c r="F339" s="743">
        <v>826</v>
      </c>
      <c r="G339" s="744" t="s">
        <v>17041</v>
      </c>
    </row>
    <row r="340" spans="1:7">
      <c r="A340" s="129">
        <v>341</v>
      </c>
      <c r="B340" s="159" t="s">
        <v>17339</v>
      </c>
      <c r="C340" s="130" t="s">
        <v>74</v>
      </c>
      <c r="D340" s="728" t="s">
        <v>17322</v>
      </c>
      <c r="E340" s="740">
        <f t="shared" si="5"/>
        <v>0.38441176470588234</v>
      </c>
      <c r="F340" s="758">
        <v>2614</v>
      </c>
      <c r="G340" s="72" t="s">
        <v>17160</v>
      </c>
    </row>
    <row r="341" spans="1:7">
      <c r="A341" s="72">
        <v>342</v>
      </c>
      <c r="B341" s="159" t="s">
        <v>17340</v>
      </c>
      <c r="C341" s="130" t="s">
        <v>74</v>
      </c>
      <c r="D341" s="728" t="s">
        <v>17322</v>
      </c>
      <c r="E341" s="740">
        <f t="shared" si="5"/>
        <v>0.31970588235294117</v>
      </c>
      <c r="F341" s="758">
        <v>2174</v>
      </c>
      <c r="G341" s="72" t="s">
        <v>17160</v>
      </c>
    </row>
    <row r="342" spans="1:7">
      <c r="A342" s="72">
        <v>343</v>
      </c>
      <c r="B342" s="159" t="s">
        <v>17341</v>
      </c>
      <c r="C342" s="130" t="s">
        <v>74</v>
      </c>
      <c r="D342" s="728" t="s">
        <v>17322</v>
      </c>
      <c r="E342" s="740">
        <f t="shared" si="5"/>
        <v>1.6713235294117648</v>
      </c>
      <c r="F342" s="758">
        <v>11365</v>
      </c>
      <c r="G342" s="72" t="s">
        <v>17160</v>
      </c>
    </row>
    <row r="343" spans="1:7">
      <c r="A343" s="129">
        <v>344</v>
      </c>
      <c r="B343" s="160" t="s">
        <v>17342</v>
      </c>
      <c r="C343" s="130" t="s">
        <v>74</v>
      </c>
      <c r="D343" s="729" t="s">
        <v>17322</v>
      </c>
      <c r="E343" s="740">
        <f t="shared" si="5"/>
        <v>0.5220588235294118</v>
      </c>
      <c r="F343" s="759">
        <v>3550</v>
      </c>
      <c r="G343" s="72" t="s">
        <v>17160</v>
      </c>
    </row>
    <row r="344" spans="1:7">
      <c r="A344" s="129">
        <v>345</v>
      </c>
      <c r="B344" s="159" t="s">
        <v>17343</v>
      </c>
      <c r="C344" s="130" t="s">
        <v>74</v>
      </c>
      <c r="D344" s="728" t="s">
        <v>17322</v>
      </c>
      <c r="E344" s="740">
        <f t="shared" si="5"/>
        <v>0.43705882352941178</v>
      </c>
      <c r="F344" s="758">
        <v>2972</v>
      </c>
      <c r="G344" s="72" t="s">
        <v>17160</v>
      </c>
    </row>
    <row r="345" spans="1:7">
      <c r="A345" s="72">
        <v>346</v>
      </c>
      <c r="B345" s="159" t="s">
        <v>17344</v>
      </c>
      <c r="C345" s="130" t="s">
        <v>74</v>
      </c>
      <c r="D345" s="728" t="s">
        <v>17322</v>
      </c>
      <c r="E345" s="740">
        <f t="shared" si="5"/>
        <v>0.34</v>
      </c>
      <c r="F345" s="758">
        <v>2312</v>
      </c>
      <c r="G345" s="72" t="s">
        <v>17160</v>
      </c>
    </row>
    <row r="346" spans="1:7">
      <c r="A346" s="72">
        <v>347</v>
      </c>
      <c r="B346" s="159" t="s">
        <v>17345</v>
      </c>
      <c r="C346" s="130" t="s">
        <v>74</v>
      </c>
      <c r="D346" s="728" t="s">
        <v>17322</v>
      </c>
      <c r="E346" s="740">
        <f t="shared" si="5"/>
        <v>0.19426470588235295</v>
      </c>
      <c r="F346" s="758">
        <v>1321</v>
      </c>
      <c r="G346" s="72" t="s">
        <v>17160</v>
      </c>
    </row>
    <row r="347" spans="1:7">
      <c r="A347" s="129">
        <v>348</v>
      </c>
      <c r="B347" s="159" t="s">
        <v>17346</v>
      </c>
      <c r="C347" s="130" t="s">
        <v>74</v>
      </c>
      <c r="D347" s="728" t="s">
        <v>17322</v>
      </c>
      <c r="E347" s="740">
        <f t="shared" si="5"/>
        <v>0.18205882352941177</v>
      </c>
      <c r="F347" s="758">
        <v>1238</v>
      </c>
      <c r="G347" s="72" t="s">
        <v>17160</v>
      </c>
    </row>
    <row r="348" spans="1:7">
      <c r="A348" s="129">
        <v>349</v>
      </c>
      <c r="B348" s="160" t="s">
        <v>17347</v>
      </c>
      <c r="C348" s="130" t="s">
        <v>74</v>
      </c>
      <c r="D348" s="729" t="s">
        <v>17322</v>
      </c>
      <c r="E348" s="740">
        <f t="shared" si="5"/>
        <v>0.51794117647058824</v>
      </c>
      <c r="F348" s="759">
        <v>3522</v>
      </c>
      <c r="G348" s="72" t="s">
        <v>17160</v>
      </c>
    </row>
    <row r="349" spans="1:7">
      <c r="A349" s="72">
        <v>350</v>
      </c>
      <c r="B349" s="159" t="s">
        <v>17348</v>
      </c>
      <c r="C349" s="130" t="s">
        <v>74</v>
      </c>
      <c r="D349" s="728" t="s">
        <v>17322</v>
      </c>
      <c r="E349" s="740">
        <f t="shared" si="5"/>
        <v>0.12544117647058822</v>
      </c>
      <c r="F349" s="758">
        <v>853</v>
      </c>
      <c r="G349" s="72" t="s">
        <v>17160</v>
      </c>
    </row>
    <row r="350" spans="1:7">
      <c r="A350" s="72">
        <v>351</v>
      </c>
      <c r="B350" s="159" t="s">
        <v>17349</v>
      </c>
      <c r="C350" s="130" t="s">
        <v>74</v>
      </c>
      <c r="D350" s="728" t="s">
        <v>17322</v>
      </c>
      <c r="E350" s="740">
        <f t="shared" si="5"/>
        <v>0.25088235294117645</v>
      </c>
      <c r="F350" s="758">
        <v>1706</v>
      </c>
      <c r="G350" s="72" t="s">
        <v>17160</v>
      </c>
    </row>
    <row r="351" spans="1:7">
      <c r="A351" s="129">
        <v>352</v>
      </c>
      <c r="B351" s="159" t="s">
        <v>17350</v>
      </c>
      <c r="C351" s="130" t="s">
        <v>74</v>
      </c>
      <c r="D351" s="728" t="s">
        <v>17322</v>
      </c>
      <c r="E351" s="740">
        <f t="shared" si="5"/>
        <v>0.17397058823529413</v>
      </c>
      <c r="F351" s="758">
        <v>1183</v>
      </c>
      <c r="G351" s="72" t="s">
        <v>17160</v>
      </c>
    </row>
    <row r="352" spans="1:7">
      <c r="A352" s="129">
        <v>353</v>
      </c>
      <c r="B352" s="159" t="s">
        <v>17351</v>
      </c>
      <c r="C352" s="130" t="s">
        <v>74</v>
      </c>
      <c r="D352" s="728" t="s">
        <v>17322</v>
      </c>
      <c r="E352" s="740">
        <f t="shared" si="5"/>
        <v>0.17397058823529413</v>
      </c>
      <c r="F352" s="758">
        <v>1183</v>
      </c>
      <c r="G352" s="72" t="s">
        <v>17160</v>
      </c>
    </row>
    <row r="353" spans="1:7">
      <c r="A353" s="72">
        <v>354</v>
      </c>
      <c r="B353" s="159" t="s">
        <v>17352</v>
      </c>
      <c r="C353" s="130" t="s">
        <v>74</v>
      </c>
      <c r="D353" s="728" t="s">
        <v>17322</v>
      </c>
      <c r="E353" s="740">
        <f t="shared" si="5"/>
        <v>0.25088235294117645</v>
      </c>
      <c r="F353" s="758">
        <v>1706</v>
      </c>
      <c r="G353" s="72" t="s">
        <v>17160</v>
      </c>
    </row>
    <row r="354" spans="1:7">
      <c r="A354" s="72">
        <v>355</v>
      </c>
      <c r="B354" s="159" t="s">
        <v>17353</v>
      </c>
      <c r="C354" s="130" t="s">
        <v>74</v>
      </c>
      <c r="D354" s="728" t="s">
        <v>17322</v>
      </c>
      <c r="E354" s="740">
        <f t="shared" si="5"/>
        <v>1.0036764705882353</v>
      </c>
      <c r="F354" s="758">
        <v>6825</v>
      </c>
      <c r="G354" s="72" t="s">
        <v>17160</v>
      </c>
    </row>
    <row r="355" spans="1:7">
      <c r="A355" s="129">
        <v>356</v>
      </c>
      <c r="B355" s="159" t="s">
        <v>17353</v>
      </c>
      <c r="C355" s="130" t="s">
        <v>74</v>
      </c>
      <c r="D355" s="728" t="s">
        <v>17322</v>
      </c>
      <c r="E355" s="740">
        <f t="shared" si="5"/>
        <v>0.35205882352941176</v>
      </c>
      <c r="F355" s="758">
        <v>2394</v>
      </c>
      <c r="G355" s="72" t="s">
        <v>17160</v>
      </c>
    </row>
    <row r="356" spans="1:7">
      <c r="A356" s="129">
        <v>357</v>
      </c>
      <c r="B356" s="159" t="s">
        <v>17354</v>
      </c>
      <c r="C356" s="130" t="s">
        <v>74</v>
      </c>
      <c r="D356" s="728" t="s">
        <v>17322</v>
      </c>
      <c r="E356" s="740">
        <f t="shared" si="5"/>
        <v>0.50985294117647062</v>
      </c>
      <c r="F356" s="758">
        <v>3467</v>
      </c>
      <c r="G356" s="72" t="s">
        <v>17160</v>
      </c>
    </row>
    <row r="357" spans="1:7">
      <c r="A357" s="72">
        <v>358</v>
      </c>
      <c r="B357" s="159" t="s">
        <v>17355</v>
      </c>
      <c r="C357" s="130" t="s">
        <v>74</v>
      </c>
      <c r="D357" s="728" t="s">
        <v>17322</v>
      </c>
      <c r="E357" s="740">
        <f t="shared" si="5"/>
        <v>0.55029411764705882</v>
      </c>
      <c r="F357" s="758">
        <v>3742</v>
      </c>
      <c r="G357" s="72" t="s">
        <v>17160</v>
      </c>
    </row>
    <row r="358" spans="1:7">
      <c r="A358" s="72">
        <v>359</v>
      </c>
      <c r="B358" s="159" t="s">
        <v>17356</v>
      </c>
      <c r="C358" s="130" t="s">
        <v>74</v>
      </c>
      <c r="D358" s="728" t="s">
        <v>17322</v>
      </c>
      <c r="E358" s="740">
        <f t="shared" si="5"/>
        <v>0.41676470588235293</v>
      </c>
      <c r="F358" s="758">
        <v>2834</v>
      </c>
      <c r="G358" s="72" t="s">
        <v>17160</v>
      </c>
    </row>
    <row r="359" spans="1:7">
      <c r="A359" s="129">
        <v>360</v>
      </c>
      <c r="B359" s="159" t="s">
        <v>17357</v>
      </c>
      <c r="C359" s="130" t="s">
        <v>74</v>
      </c>
      <c r="D359" s="728" t="s">
        <v>17322</v>
      </c>
      <c r="E359" s="740">
        <f t="shared" si="5"/>
        <v>0.43705882352941178</v>
      </c>
      <c r="F359" s="758">
        <v>2972</v>
      </c>
      <c r="G359" s="72" t="s">
        <v>17160</v>
      </c>
    </row>
    <row r="360" spans="1:7">
      <c r="A360" s="129">
        <v>361</v>
      </c>
      <c r="B360" s="159" t="s">
        <v>17293</v>
      </c>
      <c r="C360" s="130" t="s">
        <v>74</v>
      </c>
      <c r="D360" s="728" t="s">
        <v>17322</v>
      </c>
      <c r="E360" s="740">
        <f t="shared" si="5"/>
        <v>0.36426470588235293</v>
      </c>
      <c r="F360" s="758">
        <v>2477</v>
      </c>
      <c r="G360" s="72" t="s">
        <v>17160</v>
      </c>
    </row>
    <row r="361" spans="1:7">
      <c r="A361" s="72">
        <v>362</v>
      </c>
      <c r="B361" s="159" t="s">
        <v>17034</v>
      </c>
      <c r="C361" s="130" t="s">
        <v>74</v>
      </c>
      <c r="D361" s="728" t="s">
        <v>17322</v>
      </c>
      <c r="E361" s="740">
        <f t="shared" si="5"/>
        <v>0.24279411764705883</v>
      </c>
      <c r="F361" s="758">
        <v>1651</v>
      </c>
      <c r="G361" s="72" t="s">
        <v>17160</v>
      </c>
    </row>
    <row r="362" spans="1:7">
      <c r="A362" s="72">
        <v>363</v>
      </c>
      <c r="B362" s="159" t="s">
        <v>17034</v>
      </c>
      <c r="C362" s="130" t="s">
        <v>74</v>
      </c>
      <c r="D362" s="728" t="s">
        <v>17322</v>
      </c>
      <c r="E362" s="740">
        <f t="shared" si="5"/>
        <v>0.37632352941176472</v>
      </c>
      <c r="F362" s="758">
        <v>2559</v>
      </c>
      <c r="G362" s="72" t="s">
        <v>17160</v>
      </c>
    </row>
    <row r="363" spans="1:7">
      <c r="A363" s="129">
        <v>364</v>
      </c>
      <c r="B363" s="159" t="s">
        <v>17358</v>
      </c>
      <c r="C363" s="130" t="s">
        <v>74</v>
      </c>
      <c r="D363" s="728" t="s">
        <v>17322</v>
      </c>
      <c r="E363" s="740">
        <f t="shared" si="5"/>
        <v>0.61102941176470593</v>
      </c>
      <c r="F363" s="758">
        <v>4155</v>
      </c>
      <c r="G363" s="72" t="s">
        <v>17160</v>
      </c>
    </row>
    <row r="364" spans="1:7">
      <c r="A364" s="129">
        <v>365</v>
      </c>
      <c r="B364" s="159" t="s">
        <v>17359</v>
      </c>
      <c r="C364" s="130" t="s">
        <v>74</v>
      </c>
      <c r="D364" s="728" t="s">
        <v>17322</v>
      </c>
      <c r="E364" s="740">
        <f t="shared" si="5"/>
        <v>0.7364705882352941</v>
      </c>
      <c r="F364" s="758">
        <v>5008</v>
      </c>
      <c r="G364" s="72" t="s">
        <v>17160</v>
      </c>
    </row>
    <row r="365" spans="1:7">
      <c r="A365" s="72">
        <v>366</v>
      </c>
      <c r="B365" s="159" t="s">
        <v>17360</v>
      </c>
      <c r="C365" s="130" t="s">
        <v>74</v>
      </c>
      <c r="D365" s="728" t="s">
        <v>17322</v>
      </c>
      <c r="E365" s="740">
        <f t="shared" si="5"/>
        <v>0.3885294117647059</v>
      </c>
      <c r="F365" s="758">
        <v>2642</v>
      </c>
      <c r="G365" s="72" t="s">
        <v>17160</v>
      </c>
    </row>
    <row r="366" spans="1:7">
      <c r="A366" s="72">
        <v>367</v>
      </c>
      <c r="B366" s="159" t="s">
        <v>17361</v>
      </c>
      <c r="C366" s="130" t="s">
        <v>74</v>
      </c>
      <c r="D366" s="728" t="s">
        <v>17322</v>
      </c>
      <c r="E366" s="740">
        <f t="shared" si="5"/>
        <v>0.3075</v>
      </c>
      <c r="F366" s="758">
        <v>2091</v>
      </c>
      <c r="G366" s="72" t="s">
        <v>17160</v>
      </c>
    </row>
    <row r="367" spans="1:7">
      <c r="A367" s="129">
        <v>368</v>
      </c>
      <c r="B367" s="159" t="s">
        <v>17362</v>
      </c>
      <c r="C367" s="130" t="s">
        <v>74</v>
      </c>
      <c r="D367" s="728" t="s">
        <v>17322</v>
      </c>
      <c r="E367" s="740">
        <f t="shared" si="5"/>
        <v>0.47352941176470587</v>
      </c>
      <c r="F367" s="758">
        <v>3220</v>
      </c>
      <c r="G367" s="72" t="s">
        <v>17160</v>
      </c>
    </row>
    <row r="368" spans="1:7">
      <c r="A368" s="129">
        <v>369</v>
      </c>
      <c r="B368" s="159" t="s">
        <v>17363</v>
      </c>
      <c r="C368" s="130" t="s">
        <v>74</v>
      </c>
      <c r="D368" s="728" t="s">
        <v>17322</v>
      </c>
      <c r="E368" s="740">
        <f t="shared" si="5"/>
        <v>0.25897058823529412</v>
      </c>
      <c r="F368" s="758">
        <v>1761</v>
      </c>
      <c r="G368" s="72" t="s">
        <v>17160</v>
      </c>
    </row>
    <row r="369" spans="1:7">
      <c r="A369" s="72">
        <v>370</v>
      </c>
      <c r="B369" s="159" t="s">
        <v>17364</v>
      </c>
      <c r="C369" s="130" t="s">
        <v>74</v>
      </c>
      <c r="D369" s="728" t="s">
        <v>17322</v>
      </c>
      <c r="E369" s="740">
        <f t="shared" si="5"/>
        <v>0.35617647058823532</v>
      </c>
      <c r="F369" s="758">
        <v>2422</v>
      </c>
      <c r="G369" s="72" t="s">
        <v>17160</v>
      </c>
    </row>
    <row r="370" spans="1:7">
      <c r="A370" s="72">
        <v>371</v>
      </c>
      <c r="B370" s="159" t="s">
        <v>17365</v>
      </c>
      <c r="C370" s="130" t="s">
        <v>74</v>
      </c>
      <c r="D370" s="728" t="s">
        <v>17322</v>
      </c>
      <c r="E370" s="740">
        <f t="shared" si="5"/>
        <v>0.58676470588235297</v>
      </c>
      <c r="F370" s="758">
        <v>3990</v>
      </c>
      <c r="G370" s="72" t="s">
        <v>17160</v>
      </c>
    </row>
    <row r="371" spans="1:7">
      <c r="A371" s="129">
        <v>372</v>
      </c>
      <c r="B371" s="159" t="s">
        <v>17366</v>
      </c>
      <c r="C371" s="130" t="s">
        <v>74</v>
      </c>
      <c r="D371" s="728" t="s">
        <v>17322</v>
      </c>
      <c r="E371" s="740">
        <f t="shared" si="5"/>
        <v>0.29544117647058826</v>
      </c>
      <c r="F371" s="758">
        <v>2009</v>
      </c>
      <c r="G371" s="72" t="s">
        <v>17160</v>
      </c>
    </row>
    <row r="372" spans="1:7">
      <c r="A372" s="129">
        <v>373</v>
      </c>
      <c r="B372" s="150" t="s">
        <v>17367</v>
      </c>
      <c r="C372" s="130" t="s">
        <v>74</v>
      </c>
      <c r="D372" s="720" t="s">
        <v>17368</v>
      </c>
      <c r="E372" s="740">
        <f t="shared" si="5"/>
        <v>0.49367647058823527</v>
      </c>
      <c r="F372" s="757">
        <v>3357</v>
      </c>
      <c r="G372" s="72" t="s">
        <v>17306</v>
      </c>
    </row>
    <row r="373" spans="1:7">
      <c r="A373" s="72">
        <v>374</v>
      </c>
      <c r="B373" s="150" t="s">
        <v>17369</v>
      </c>
      <c r="C373" s="130" t="s">
        <v>74</v>
      </c>
      <c r="D373" s="720" t="s">
        <v>17368</v>
      </c>
      <c r="E373" s="740">
        <f t="shared" si="5"/>
        <v>0.65147058823529413</v>
      </c>
      <c r="F373" s="757">
        <v>4430</v>
      </c>
      <c r="G373" s="72" t="s">
        <v>17306</v>
      </c>
    </row>
    <row r="374" spans="1:7">
      <c r="A374" s="72">
        <v>375</v>
      </c>
      <c r="B374" s="136" t="s">
        <v>17370</v>
      </c>
      <c r="C374" s="130" t="s">
        <v>74</v>
      </c>
      <c r="D374" s="718" t="s">
        <v>17368</v>
      </c>
      <c r="E374" s="740">
        <f t="shared" si="5"/>
        <v>0.2711764705882353</v>
      </c>
      <c r="F374" s="742">
        <v>1844</v>
      </c>
      <c r="G374" s="72" t="s">
        <v>17306</v>
      </c>
    </row>
    <row r="375" spans="1:7">
      <c r="A375" s="129">
        <v>376</v>
      </c>
      <c r="B375" s="136" t="s">
        <v>17371</v>
      </c>
      <c r="C375" s="130" t="s">
        <v>74</v>
      </c>
      <c r="D375" s="718" t="s">
        <v>17368</v>
      </c>
      <c r="E375" s="740">
        <f t="shared" si="5"/>
        <v>0.85794117647058821</v>
      </c>
      <c r="F375" s="742">
        <v>5834</v>
      </c>
      <c r="G375" s="72" t="s">
        <v>17306</v>
      </c>
    </row>
    <row r="376" spans="1:7">
      <c r="A376" s="129">
        <v>377</v>
      </c>
      <c r="B376" s="136" t="s">
        <v>17372</v>
      </c>
      <c r="C376" s="130" t="s">
        <v>74</v>
      </c>
      <c r="D376" s="718" t="s">
        <v>17368</v>
      </c>
      <c r="E376" s="740">
        <f t="shared" si="5"/>
        <v>0.44926470588235295</v>
      </c>
      <c r="F376" s="742">
        <v>3055</v>
      </c>
      <c r="G376" s="72" t="s">
        <v>17306</v>
      </c>
    </row>
    <row r="377" spans="1:7">
      <c r="A377" s="72">
        <v>378</v>
      </c>
      <c r="B377" s="136" t="s">
        <v>17373</v>
      </c>
      <c r="C377" s="130" t="s">
        <v>74</v>
      </c>
      <c r="D377" s="718" t="s">
        <v>17368</v>
      </c>
      <c r="E377" s="740">
        <f t="shared" si="5"/>
        <v>0.40470588235294119</v>
      </c>
      <c r="F377" s="742">
        <v>2752</v>
      </c>
      <c r="G377" s="72" t="s">
        <v>17306</v>
      </c>
    </row>
    <row r="378" spans="1:7">
      <c r="A378" s="72">
        <v>379</v>
      </c>
      <c r="B378" s="150" t="s">
        <v>17374</v>
      </c>
      <c r="C378" s="130" t="s">
        <v>74</v>
      </c>
      <c r="D378" s="720" t="s">
        <v>17368</v>
      </c>
      <c r="E378" s="740">
        <f t="shared" si="5"/>
        <v>9.3088235294117652E-2</v>
      </c>
      <c r="F378" s="757">
        <v>633</v>
      </c>
      <c r="G378" s="72" t="s">
        <v>17306</v>
      </c>
    </row>
    <row r="379" spans="1:7">
      <c r="A379" s="129">
        <v>380</v>
      </c>
      <c r="B379" s="136" t="s">
        <v>17375</v>
      </c>
      <c r="C379" s="130" t="s">
        <v>74</v>
      </c>
      <c r="D379" s="718" t="s">
        <v>17368</v>
      </c>
      <c r="E379" s="740">
        <f t="shared" si="5"/>
        <v>0.255</v>
      </c>
      <c r="F379" s="742">
        <v>1734</v>
      </c>
      <c r="G379" s="72" t="s">
        <v>17306</v>
      </c>
    </row>
    <row r="380" spans="1:7">
      <c r="A380" s="129">
        <v>381</v>
      </c>
      <c r="B380" s="136" t="s">
        <v>17376</v>
      </c>
      <c r="C380" s="130" t="s">
        <v>74</v>
      </c>
      <c r="D380" s="718" t="s">
        <v>17368</v>
      </c>
      <c r="E380" s="740">
        <f t="shared" si="5"/>
        <v>0.70411764705882351</v>
      </c>
      <c r="F380" s="742">
        <v>4788</v>
      </c>
      <c r="G380" s="72" t="s">
        <v>17306</v>
      </c>
    </row>
    <row r="381" spans="1:7">
      <c r="A381" s="72">
        <v>382</v>
      </c>
      <c r="B381" s="136" t="s">
        <v>17377</v>
      </c>
      <c r="C381" s="130" t="s">
        <v>74</v>
      </c>
      <c r="D381" s="718" t="s">
        <v>17368</v>
      </c>
      <c r="E381" s="740">
        <f t="shared" si="5"/>
        <v>0.34397058823529414</v>
      </c>
      <c r="F381" s="742">
        <v>2339</v>
      </c>
      <c r="G381" s="72" t="s">
        <v>17306</v>
      </c>
    </row>
    <row r="382" spans="1:7">
      <c r="A382" s="72">
        <v>383</v>
      </c>
      <c r="B382" s="136" t="s">
        <v>17378</v>
      </c>
      <c r="C382" s="130" t="s">
        <v>74</v>
      </c>
      <c r="D382" s="718" t="s">
        <v>17368</v>
      </c>
      <c r="E382" s="740">
        <f t="shared" si="5"/>
        <v>0.5422058823529412</v>
      </c>
      <c r="F382" s="742">
        <v>3687</v>
      </c>
      <c r="G382" s="72" t="s">
        <v>17306</v>
      </c>
    </row>
    <row r="383" spans="1:7">
      <c r="A383" s="129">
        <v>384</v>
      </c>
      <c r="B383" s="136" t="s">
        <v>17379</v>
      </c>
      <c r="C383" s="130" t="s">
        <v>74</v>
      </c>
      <c r="D383" s="718" t="s">
        <v>17368</v>
      </c>
      <c r="E383" s="740">
        <f t="shared" si="5"/>
        <v>0.28323529411764709</v>
      </c>
      <c r="F383" s="742">
        <v>1926</v>
      </c>
      <c r="G383" s="72" t="s">
        <v>17306</v>
      </c>
    </row>
    <row r="384" spans="1:7">
      <c r="A384" s="129">
        <v>385</v>
      </c>
      <c r="B384" s="150" t="s">
        <v>17380</v>
      </c>
      <c r="C384" s="130" t="s">
        <v>74</v>
      </c>
      <c r="D384" s="720" t="s">
        <v>17368</v>
      </c>
      <c r="E384" s="740">
        <f t="shared" si="5"/>
        <v>0.255</v>
      </c>
      <c r="F384" s="757">
        <v>1734</v>
      </c>
      <c r="G384" s="72" t="s">
        <v>17306</v>
      </c>
    </row>
    <row r="385" spans="1:7">
      <c r="A385" s="72">
        <v>386</v>
      </c>
      <c r="B385" s="136" t="s">
        <v>17381</v>
      </c>
      <c r="C385" s="130" t="s">
        <v>74</v>
      </c>
      <c r="D385" s="718" t="s">
        <v>17368</v>
      </c>
      <c r="E385" s="740">
        <f t="shared" si="5"/>
        <v>0.23073529411764707</v>
      </c>
      <c r="F385" s="742">
        <v>1569</v>
      </c>
      <c r="G385" s="72" t="s">
        <v>17306</v>
      </c>
    </row>
    <row r="386" spans="1:7">
      <c r="A386" s="72">
        <v>387</v>
      </c>
      <c r="B386" s="150" t="s">
        <v>17382</v>
      </c>
      <c r="C386" s="130" t="s">
        <v>74</v>
      </c>
      <c r="D386" s="720" t="s">
        <v>17368</v>
      </c>
      <c r="E386" s="740">
        <f t="shared" si="5"/>
        <v>0.59088235294117653</v>
      </c>
      <c r="F386" s="757">
        <v>4018</v>
      </c>
      <c r="G386" s="72" t="s">
        <v>17306</v>
      </c>
    </row>
    <row r="387" spans="1:7">
      <c r="A387" s="129">
        <v>388</v>
      </c>
      <c r="B387" s="150" t="s">
        <v>17383</v>
      </c>
      <c r="C387" s="130" t="s">
        <v>74</v>
      </c>
      <c r="D387" s="720" t="s">
        <v>17368</v>
      </c>
      <c r="E387" s="740">
        <f t="shared" si="5"/>
        <v>0.52602941176470586</v>
      </c>
      <c r="F387" s="757">
        <v>3577</v>
      </c>
      <c r="G387" s="72" t="s">
        <v>17306</v>
      </c>
    </row>
    <row r="388" spans="1:7">
      <c r="A388" s="129">
        <v>389</v>
      </c>
      <c r="B388" s="150" t="s">
        <v>17384</v>
      </c>
      <c r="C388" s="130" t="s">
        <v>74</v>
      </c>
      <c r="D388" s="720" t="s">
        <v>17368</v>
      </c>
      <c r="E388" s="740">
        <f t="shared" si="5"/>
        <v>0.40470588235294119</v>
      </c>
      <c r="F388" s="757">
        <v>2752</v>
      </c>
      <c r="G388" s="72" t="s">
        <v>17306</v>
      </c>
    </row>
    <row r="389" spans="1:7">
      <c r="A389" s="72">
        <v>390</v>
      </c>
      <c r="B389" s="150" t="s">
        <v>17385</v>
      </c>
      <c r="C389" s="130" t="s">
        <v>74</v>
      </c>
      <c r="D389" s="720" t="s">
        <v>17368</v>
      </c>
      <c r="E389" s="740">
        <f t="shared" ref="E389:E452" si="6">F389/6800</f>
        <v>0.1376470588235294</v>
      </c>
      <c r="F389" s="757">
        <v>936</v>
      </c>
      <c r="G389" s="72" t="s">
        <v>17306</v>
      </c>
    </row>
    <row r="390" spans="1:7">
      <c r="A390" s="72">
        <v>391</v>
      </c>
      <c r="B390" s="136" t="s">
        <v>17386</v>
      </c>
      <c r="C390" s="130" t="s">
        <v>74</v>
      </c>
      <c r="D390" s="718" t="s">
        <v>17368</v>
      </c>
      <c r="E390" s="740">
        <f t="shared" si="6"/>
        <v>0.53411764705882347</v>
      </c>
      <c r="F390" s="742">
        <v>3632</v>
      </c>
      <c r="G390" s="72" t="s">
        <v>17306</v>
      </c>
    </row>
    <row r="391" spans="1:7">
      <c r="A391" s="129">
        <v>392</v>
      </c>
      <c r="B391" s="150" t="s">
        <v>17387</v>
      </c>
      <c r="C391" s="130" t="s">
        <v>74</v>
      </c>
      <c r="D391" s="720" t="s">
        <v>17368</v>
      </c>
      <c r="E391" s="740">
        <f t="shared" si="6"/>
        <v>0.24691176470588236</v>
      </c>
      <c r="F391" s="757">
        <v>1679</v>
      </c>
      <c r="G391" s="72" t="s">
        <v>17306</v>
      </c>
    </row>
    <row r="392" spans="1:7">
      <c r="A392" s="129">
        <v>393</v>
      </c>
      <c r="B392" s="136" t="s">
        <v>17388</v>
      </c>
      <c r="C392" s="130" t="s">
        <v>74</v>
      </c>
      <c r="D392" s="718" t="s">
        <v>17368</v>
      </c>
      <c r="E392" s="740">
        <f t="shared" si="6"/>
        <v>0.39250000000000002</v>
      </c>
      <c r="F392" s="742">
        <v>2669</v>
      </c>
      <c r="G392" s="72" t="s">
        <v>17306</v>
      </c>
    </row>
    <row r="393" spans="1:7">
      <c r="A393" s="72">
        <v>394</v>
      </c>
      <c r="B393" s="150" t="s">
        <v>17389</v>
      </c>
      <c r="C393" s="130" t="s">
        <v>74</v>
      </c>
      <c r="D393" s="720" t="s">
        <v>17368</v>
      </c>
      <c r="E393" s="740">
        <f t="shared" si="6"/>
        <v>1.21</v>
      </c>
      <c r="F393" s="757">
        <v>8228</v>
      </c>
      <c r="G393" s="72" t="s">
        <v>17306</v>
      </c>
    </row>
    <row r="394" spans="1:7">
      <c r="A394" s="72">
        <v>395</v>
      </c>
      <c r="B394" s="136" t="s">
        <v>17390</v>
      </c>
      <c r="C394" s="130" t="s">
        <v>74</v>
      </c>
      <c r="D394" s="718" t="s">
        <v>17368</v>
      </c>
      <c r="E394" s="740">
        <f t="shared" si="6"/>
        <v>0.36823529411764705</v>
      </c>
      <c r="F394" s="742">
        <v>2504</v>
      </c>
      <c r="G394" s="72" t="s">
        <v>17306</v>
      </c>
    </row>
    <row r="395" spans="1:7">
      <c r="A395" s="129">
        <v>396</v>
      </c>
      <c r="B395" s="136" t="s">
        <v>17391</v>
      </c>
      <c r="C395" s="130" t="s">
        <v>74</v>
      </c>
      <c r="D395" s="718" t="s">
        <v>17368</v>
      </c>
      <c r="E395" s="740">
        <f t="shared" si="6"/>
        <v>0.40058823529411763</v>
      </c>
      <c r="F395" s="742">
        <v>2724</v>
      </c>
      <c r="G395" s="72" t="s">
        <v>17306</v>
      </c>
    </row>
    <row r="396" spans="1:7">
      <c r="A396" s="129">
        <v>397</v>
      </c>
      <c r="B396" s="136" t="s">
        <v>17392</v>
      </c>
      <c r="C396" s="130" t="s">
        <v>74</v>
      </c>
      <c r="D396" s="718" t="s">
        <v>17368</v>
      </c>
      <c r="E396" s="740">
        <f t="shared" si="6"/>
        <v>0.46544117647058825</v>
      </c>
      <c r="F396" s="742">
        <v>3165</v>
      </c>
      <c r="G396" s="72" t="s">
        <v>17306</v>
      </c>
    </row>
    <row r="397" spans="1:7">
      <c r="A397" s="72">
        <v>398</v>
      </c>
      <c r="B397" s="136" t="s">
        <v>17393</v>
      </c>
      <c r="C397" s="130" t="s">
        <v>74</v>
      </c>
      <c r="D397" s="718" t="s">
        <v>17368</v>
      </c>
      <c r="E397" s="740">
        <f t="shared" si="6"/>
        <v>0.44102941176470589</v>
      </c>
      <c r="F397" s="742">
        <v>2999</v>
      </c>
      <c r="G397" s="72" t="s">
        <v>17306</v>
      </c>
    </row>
    <row r="398" spans="1:7">
      <c r="A398" s="72">
        <v>399</v>
      </c>
      <c r="B398" s="150" t="s">
        <v>17394</v>
      </c>
      <c r="C398" s="130" t="s">
        <v>74</v>
      </c>
      <c r="D398" s="720" t="s">
        <v>17368</v>
      </c>
      <c r="E398" s="740">
        <f t="shared" si="6"/>
        <v>0.37632352941176472</v>
      </c>
      <c r="F398" s="757">
        <v>2559</v>
      </c>
      <c r="G398" s="72" t="s">
        <v>17306</v>
      </c>
    </row>
    <row r="399" spans="1:7">
      <c r="A399" s="129">
        <v>400</v>
      </c>
      <c r="B399" s="136" t="s">
        <v>17395</v>
      </c>
      <c r="C399" s="130" t="s">
        <v>74</v>
      </c>
      <c r="D399" s="718" t="s">
        <v>17368</v>
      </c>
      <c r="E399" s="740">
        <f t="shared" si="6"/>
        <v>0.13352941176470587</v>
      </c>
      <c r="F399" s="742">
        <v>908</v>
      </c>
      <c r="G399" s="72" t="s">
        <v>17306</v>
      </c>
    </row>
    <row r="400" spans="1:7">
      <c r="A400" s="129">
        <v>401</v>
      </c>
      <c r="B400" s="150" t="s">
        <v>17396</v>
      </c>
      <c r="C400" s="130" t="s">
        <v>74</v>
      </c>
      <c r="D400" s="720" t="s">
        <v>17368</v>
      </c>
      <c r="E400" s="740">
        <f t="shared" si="6"/>
        <v>0.4451470588235294</v>
      </c>
      <c r="F400" s="757">
        <v>3027</v>
      </c>
      <c r="G400" s="72" t="s">
        <v>17306</v>
      </c>
    </row>
    <row r="401" spans="1:7">
      <c r="A401" s="72">
        <v>402</v>
      </c>
      <c r="B401" s="136" t="s">
        <v>17397</v>
      </c>
      <c r="C401" s="130" t="s">
        <v>74</v>
      </c>
      <c r="D401" s="718" t="s">
        <v>17368</v>
      </c>
      <c r="E401" s="740">
        <f t="shared" si="6"/>
        <v>0.45735294117647057</v>
      </c>
      <c r="F401" s="742">
        <v>3110</v>
      </c>
      <c r="G401" s="72" t="s">
        <v>17306</v>
      </c>
    </row>
    <row r="402" spans="1:7">
      <c r="A402" s="72">
        <v>403</v>
      </c>
      <c r="B402" s="150" t="s">
        <v>17398</v>
      </c>
      <c r="C402" s="130" t="s">
        <v>74</v>
      </c>
      <c r="D402" s="720" t="s">
        <v>17368</v>
      </c>
      <c r="E402" s="740">
        <f t="shared" si="6"/>
        <v>0.44102941176470589</v>
      </c>
      <c r="F402" s="757">
        <v>2999</v>
      </c>
      <c r="G402" s="72" t="s">
        <v>17306</v>
      </c>
    </row>
    <row r="403" spans="1:7">
      <c r="A403" s="129">
        <v>404</v>
      </c>
      <c r="B403" s="150" t="s">
        <v>17399</v>
      </c>
      <c r="C403" s="130" t="s">
        <v>74</v>
      </c>
      <c r="D403" s="720" t="s">
        <v>17368</v>
      </c>
      <c r="E403" s="740">
        <f t="shared" si="6"/>
        <v>0.81338235294117645</v>
      </c>
      <c r="F403" s="757">
        <v>5531</v>
      </c>
      <c r="G403" s="72" t="s">
        <v>17306</v>
      </c>
    </row>
    <row r="404" spans="1:7">
      <c r="A404" s="129">
        <v>405</v>
      </c>
      <c r="B404" s="136" t="s">
        <v>17400</v>
      </c>
      <c r="C404" s="130" t="s">
        <v>74</v>
      </c>
      <c r="D404" s="718" t="s">
        <v>17368</v>
      </c>
      <c r="E404" s="740">
        <f t="shared" si="6"/>
        <v>0.58676470588235297</v>
      </c>
      <c r="F404" s="742">
        <v>3990</v>
      </c>
      <c r="G404" s="72" t="s">
        <v>17306</v>
      </c>
    </row>
    <row r="405" spans="1:7">
      <c r="A405" s="72">
        <v>406</v>
      </c>
      <c r="B405" s="136" t="s">
        <v>17401</v>
      </c>
      <c r="C405" s="130" t="s">
        <v>74</v>
      </c>
      <c r="D405" s="718" t="s">
        <v>17368</v>
      </c>
      <c r="E405" s="740">
        <f t="shared" si="6"/>
        <v>0.16588235294117648</v>
      </c>
      <c r="F405" s="742">
        <v>1128</v>
      </c>
      <c r="G405" s="72" t="s">
        <v>17306</v>
      </c>
    </row>
    <row r="406" spans="1:7">
      <c r="A406" s="72">
        <v>407</v>
      </c>
      <c r="B406" s="136" t="s">
        <v>17402</v>
      </c>
      <c r="C406" s="130" t="s">
        <v>74</v>
      </c>
      <c r="D406" s="718" t="s">
        <v>17368</v>
      </c>
      <c r="E406" s="740">
        <f t="shared" si="6"/>
        <v>0.20632352941176471</v>
      </c>
      <c r="F406" s="742">
        <v>1403</v>
      </c>
      <c r="G406" s="72" t="s">
        <v>17306</v>
      </c>
    </row>
    <row r="407" spans="1:7">
      <c r="A407" s="129">
        <v>408</v>
      </c>
      <c r="B407" s="136" t="s">
        <v>17403</v>
      </c>
      <c r="C407" s="130" t="s">
        <v>74</v>
      </c>
      <c r="D407" s="718" t="s">
        <v>17368</v>
      </c>
      <c r="E407" s="740">
        <f t="shared" si="6"/>
        <v>0.45735294117647057</v>
      </c>
      <c r="F407" s="742">
        <v>3110</v>
      </c>
      <c r="G407" s="72" t="s">
        <v>17306</v>
      </c>
    </row>
    <row r="408" spans="1:7">
      <c r="A408" s="129">
        <v>409</v>
      </c>
      <c r="B408" s="136" t="s">
        <v>17316</v>
      </c>
      <c r="C408" s="130" t="s">
        <v>74</v>
      </c>
      <c r="D408" s="718" t="s">
        <v>17368</v>
      </c>
      <c r="E408" s="740">
        <f t="shared" si="6"/>
        <v>0.67176470588235293</v>
      </c>
      <c r="F408" s="742">
        <v>4568</v>
      </c>
      <c r="G408" s="72" t="s">
        <v>17306</v>
      </c>
    </row>
    <row r="409" spans="1:7">
      <c r="A409" s="72">
        <v>410</v>
      </c>
      <c r="B409" s="150" t="s">
        <v>17404</v>
      </c>
      <c r="C409" s="130" t="s">
        <v>74</v>
      </c>
      <c r="D409" s="720" t="s">
        <v>17368</v>
      </c>
      <c r="E409" s="740">
        <f t="shared" si="6"/>
        <v>1.1977941176470588</v>
      </c>
      <c r="F409" s="757">
        <v>8145</v>
      </c>
      <c r="G409" s="72" t="s">
        <v>17306</v>
      </c>
    </row>
    <row r="410" spans="1:7">
      <c r="A410" s="72">
        <v>411</v>
      </c>
      <c r="B410" s="150" t="s">
        <v>17405</v>
      </c>
      <c r="C410" s="130" t="s">
        <v>74</v>
      </c>
      <c r="D410" s="720" t="s">
        <v>17368</v>
      </c>
      <c r="E410" s="740">
        <f t="shared" si="6"/>
        <v>0.56661764705882356</v>
      </c>
      <c r="F410" s="757">
        <v>3853</v>
      </c>
      <c r="G410" s="72" t="s">
        <v>17306</v>
      </c>
    </row>
    <row r="411" spans="1:7">
      <c r="A411" s="129">
        <v>412</v>
      </c>
      <c r="B411" s="136" t="s">
        <v>17406</v>
      </c>
      <c r="C411" s="130" t="s">
        <v>74</v>
      </c>
      <c r="D411" s="718" t="s">
        <v>17368</v>
      </c>
      <c r="E411" s="740">
        <f t="shared" si="6"/>
        <v>0.46941176470588236</v>
      </c>
      <c r="F411" s="742">
        <v>3192</v>
      </c>
      <c r="G411" s="72" t="s">
        <v>17306</v>
      </c>
    </row>
    <row r="412" spans="1:7">
      <c r="A412" s="129">
        <v>413</v>
      </c>
      <c r="B412" s="136" t="s">
        <v>17407</v>
      </c>
      <c r="C412" s="130" t="s">
        <v>74</v>
      </c>
      <c r="D412" s="718" t="s">
        <v>17368</v>
      </c>
      <c r="E412" s="740">
        <f t="shared" si="6"/>
        <v>0.4248529411764706</v>
      </c>
      <c r="F412" s="742">
        <v>2889</v>
      </c>
      <c r="G412" s="72" t="s">
        <v>17306</v>
      </c>
    </row>
    <row r="413" spans="1:7">
      <c r="A413" s="72">
        <v>414</v>
      </c>
      <c r="B413" s="150" t="s">
        <v>17408</v>
      </c>
      <c r="C413" s="130" t="s">
        <v>74</v>
      </c>
      <c r="D413" s="720" t="s">
        <v>17368</v>
      </c>
      <c r="E413" s="740">
        <f t="shared" si="6"/>
        <v>0.5827941176470588</v>
      </c>
      <c r="F413" s="757">
        <v>3963</v>
      </c>
      <c r="G413" s="72" t="s">
        <v>17306</v>
      </c>
    </row>
    <row r="414" spans="1:7">
      <c r="A414" s="72">
        <v>415</v>
      </c>
      <c r="B414" s="136" t="s">
        <v>17409</v>
      </c>
      <c r="C414" s="130" t="s">
        <v>74</v>
      </c>
      <c r="D414" s="718" t="s">
        <v>17368</v>
      </c>
      <c r="E414" s="740">
        <f t="shared" si="6"/>
        <v>0.21044117647058824</v>
      </c>
      <c r="F414" s="742">
        <v>1431</v>
      </c>
      <c r="G414" s="72" t="s">
        <v>17306</v>
      </c>
    </row>
    <row r="415" spans="1:7">
      <c r="A415" s="129">
        <v>416</v>
      </c>
      <c r="B415" s="150" t="s">
        <v>17410</v>
      </c>
      <c r="C415" s="130" t="s">
        <v>74</v>
      </c>
      <c r="D415" s="720" t="s">
        <v>17368</v>
      </c>
      <c r="E415" s="740">
        <f t="shared" si="6"/>
        <v>0.12147058823529412</v>
      </c>
      <c r="F415" s="757">
        <v>826</v>
      </c>
      <c r="G415" s="72" t="s">
        <v>17306</v>
      </c>
    </row>
    <row r="416" spans="1:7">
      <c r="A416" s="129">
        <v>417</v>
      </c>
      <c r="B416" s="150" t="s">
        <v>17411</v>
      </c>
      <c r="C416" s="130" t="s">
        <v>74</v>
      </c>
      <c r="D416" s="720" t="s">
        <v>17368</v>
      </c>
      <c r="E416" s="740">
        <f t="shared" si="6"/>
        <v>1.2423529411764707</v>
      </c>
      <c r="F416" s="757">
        <v>8448</v>
      </c>
      <c r="G416" s="72" t="s">
        <v>17306</v>
      </c>
    </row>
    <row r="417" spans="1:7">
      <c r="A417" s="72">
        <v>418</v>
      </c>
      <c r="B417" s="136" t="s">
        <v>17412</v>
      </c>
      <c r="C417" s="130" t="s">
        <v>74</v>
      </c>
      <c r="D417" s="718" t="s">
        <v>17368</v>
      </c>
      <c r="E417" s="740">
        <f t="shared" si="6"/>
        <v>0.66367647058823531</v>
      </c>
      <c r="F417" s="742">
        <v>4513</v>
      </c>
      <c r="G417" s="72" t="s">
        <v>17306</v>
      </c>
    </row>
    <row r="418" spans="1:7">
      <c r="A418" s="72">
        <v>419</v>
      </c>
      <c r="B418" s="136" t="s">
        <v>17413</v>
      </c>
      <c r="C418" s="130" t="s">
        <v>74</v>
      </c>
      <c r="D418" s="718" t="s">
        <v>17368</v>
      </c>
      <c r="E418" s="740">
        <f t="shared" si="6"/>
        <v>0.62720588235294117</v>
      </c>
      <c r="F418" s="742">
        <v>4265</v>
      </c>
      <c r="G418" s="72" t="s">
        <v>17306</v>
      </c>
    </row>
    <row r="419" spans="1:7">
      <c r="A419" s="129">
        <v>420</v>
      </c>
      <c r="B419" s="136" t="s">
        <v>17414</v>
      </c>
      <c r="C419" s="130" t="s">
        <v>74</v>
      </c>
      <c r="D419" s="718" t="s">
        <v>17368</v>
      </c>
      <c r="E419" s="740">
        <f t="shared" si="6"/>
        <v>0.43705882352941178</v>
      </c>
      <c r="F419" s="742">
        <v>2972</v>
      </c>
      <c r="G419" s="72" t="s">
        <v>17306</v>
      </c>
    </row>
    <row r="420" spans="1:7">
      <c r="A420" s="129">
        <v>421</v>
      </c>
      <c r="B420" s="150" t="s">
        <v>17415</v>
      </c>
      <c r="C420" s="130" t="s">
        <v>74</v>
      </c>
      <c r="D420" s="720" t="s">
        <v>17368</v>
      </c>
      <c r="E420" s="740">
        <f t="shared" si="6"/>
        <v>0.49367647058823527</v>
      </c>
      <c r="F420" s="757">
        <v>3357</v>
      </c>
      <c r="G420" s="72" t="s">
        <v>17306</v>
      </c>
    </row>
    <row r="421" spans="1:7">
      <c r="A421" s="72">
        <v>422</v>
      </c>
      <c r="B421" s="136" t="s">
        <v>17416</v>
      </c>
      <c r="C421" s="130" t="s">
        <v>74</v>
      </c>
      <c r="D421" s="718" t="s">
        <v>17368</v>
      </c>
      <c r="E421" s="740">
        <f t="shared" si="6"/>
        <v>9.7058823529411767E-2</v>
      </c>
      <c r="F421" s="742">
        <v>660</v>
      </c>
      <c r="G421" s="72" t="s">
        <v>17306</v>
      </c>
    </row>
    <row r="422" spans="1:7">
      <c r="A422" s="72">
        <v>423</v>
      </c>
      <c r="B422" s="136" t="s">
        <v>17417</v>
      </c>
      <c r="C422" s="130" t="s">
        <v>74</v>
      </c>
      <c r="D422" s="718" t="s">
        <v>17368</v>
      </c>
      <c r="E422" s="740">
        <f t="shared" si="6"/>
        <v>1.1411764705882352</v>
      </c>
      <c r="F422" s="742">
        <v>7760</v>
      </c>
      <c r="G422" s="72" t="s">
        <v>17306</v>
      </c>
    </row>
    <row r="423" spans="1:7">
      <c r="A423" s="129">
        <v>424</v>
      </c>
      <c r="B423" s="158" t="s">
        <v>17418</v>
      </c>
      <c r="C423" s="130" t="s">
        <v>74</v>
      </c>
      <c r="D423" s="717" t="s">
        <v>17368</v>
      </c>
      <c r="E423" s="740">
        <f t="shared" si="6"/>
        <v>1.1695588235294119</v>
      </c>
      <c r="F423" s="131">
        <v>7953</v>
      </c>
      <c r="G423" s="72" t="s">
        <v>16998</v>
      </c>
    </row>
    <row r="424" spans="1:7">
      <c r="A424" s="129">
        <v>425</v>
      </c>
      <c r="B424" s="150" t="s">
        <v>17419</v>
      </c>
      <c r="C424" s="130" t="s">
        <v>74</v>
      </c>
      <c r="D424" s="720" t="s">
        <v>17420</v>
      </c>
      <c r="E424" s="740">
        <f t="shared" si="6"/>
        <v>0.49779411764705883</v>
      </c>
      <c r="F424" s="757">
        <v>3385</v>
      </c>
      <c r="G424" s="72" t="s">
        <v>17421</v>
      </c>
    </row>
    <row r="425" spans="1:7">
      <c r="A425" s="72">
        <v>426</v>
      </c>
      <c r="B425" s="150" t="s">
        <v>17422</v>
      </c>
      <c r="C425" s="130" t="s">
        <v>74</v>
      </c>
      <c r="D425" s="720" t="s">
        <v>17420</v>
      </c>
      <c r="E425" s="740">
        <f t="shared" si="6"/>
        <v>0.19823529411764707</v>
      </c>
      <c r="F425" s="757">
        <v>1348</v>
      </c>
      <c r="G425" s="72" t="s">
        <v>17421</v>
      </c>
    </row>
    <row r="426" spans="1:7">
      <c r="A426" s="72">
        <v>427</v>
      </c>
      <c r="B426" s="150" t="s">
        <v>17423</v>
      </c>
      <c r="C426" s="130" t="s">
        <v>74</v>
      </c>
      <c r="D426" s="720" t="s">
        <v>17420</v>
      </c>
      <c r="E426" s="740">
        <f t="shared" si="6"/>
        <v>0.1861764705882353</v>
      </c>
      <c r="F426" s="757">
        <v>1266</v>
      </c>
      <c r="G426" s="72" t="s">
        <v>17421</v>
      </c>
    </row>
    <row r="427" spans="1:7">
      <c r="A427" s="129">
        <v>428</v>
      </c>
      <c r="B427" s="150" t="s">
        <v>17424</v>
      </c>
      <c r="C427" s="130" t="s">
        <v>74</v>
      </c>
      <c r="D427" s="720" t="s">
        <v>17420</v>
      </c>
      <c r="E427" s="740">
        <f t="shared" si="6"/>
        <v>6.88235294117647E-2</v>
      </c>
      <c r="F427" s="757">
        <v>468</v>
      </c>
      <c r="G427" s="72" t="s">
        <v>17421</v>
      </c>
    </row>
    <row r="428" spans="1:7">
      <c r="A428" s="129">
        <v>429</v>
      </c>
      <c r="B428" s="150" t="s">
        <v>17425</v>
      </c>
      <c r="C428" s="130" t="s">
        <v>74</v>
      </c>
      <c r="D428" s="720" t="s">
        <v>17420</v>
      </c>
      <c r="E428" s="740">
        <f t="shared" si="6"/>
        <v>0.27926470588235291</v>
      </c>
      <c r="F428" s="757">
        <v>1899</v>
      </c>
      <c r="G428" s="72" t="s">
        <v>17421</v>
      </c>
    </row>
    <row r="429" spans="1:7">
      <c r="A429" s="72">
        <v>430</v>
      </c>
      <c r="B429" s="150" t="s">
        <v>17426</v>
      </c>
      <c r="C429" s="130" t="s">
        <v>74</v>
      </c>
      <c r="D429" s="720" t="s">
        <v>17420</v>
      </c>
      <c r="E429" s="740">
        <f t="shared" si="6"/>
        <v>0.16191176470588237</v>
      </c>
      <c r="F429" s="757">
        <v>1101</v>
      </c>
      <c r="G429" s="72" t="s">
        <v>17421</v>
      </c>
    </row>
    <row r="430" spans="1:7">
      <c r="A430" s="72">
        <v>431</v>
      </c>
      <c r="B430" s="150" t="s">
        <v>17427</v>
      </c>
      <c r="C430" s="130" t="s">
        <v>74</v>
      </c>
      <c r="D430" s="720" t="s">
        <v>17420</v>
      </c>
      <c r="E430" s="740">
        <f t="shared" si="6"/>
        <v>0.69191176470588234</v>
      </c>
      <c r="F430" s="757">
        <v>4705</v>
      </c>
      <c r="G430" s="72" t="s">
        <v>17421</v>
      </c>
    </row>
    <row r="431" spans="1:7">
      <c r="A431" s="129">
        <v>432</v>
      </c>
      <c r="B431" s="150" t="s">
        <v>17428</v>
      </c>
      <c r="C431" s="130" t="s">
        <v>74</v>
      </c>
      <c r="D431" s="720" t="s">
        <v>17420</v>
      </c>
      <c r="E431" s="740">
        <f t="shared" si="6"/>
        <v>0.33176470588235296</v>
      </c>
      <c r="F431" s="757">
        <v>2256</v>
      </c>
      <c r="G431" s="72" t="s">
        <v>17421</v>
      </c>
    </row>
    <row r="432" spans="1:7">
      <c r="A432" s="129">
        <v>433</v>
      </c>
      <c r="B432" s="150" t="s">
        <v>17429</v>
      </c>
      <c r="C432" s="130" t="s">
        <v>74</v>
      </c>
      <c r="D432" s="720" t="s">
        <v>17420</v>
      </c>
      <c r="E432" s="740">
        <f t="shared" si="6"/>
        <v>0.24676470588235294</v>
      </c>
      <c r="F432" s="757">
        <v>1678</v>
      </c>
      <c r="G432" s="72" t="s">
        <v>17421</v>
      </c>
    </row>
    <row r="433" spans="1:7">
      <c r="A433" s="72">
        <v>434</v>
      </c>
      <c r="B433" s="150" t="s">
        <v>17430</v>
      </c>
      <c r="C433" s="130" t="s">
        <v>74</v>
      </c>
      <c r="D433" s="720" t="s">
        <v>17420</v>
      </c>
      <c r="E433" s="740">
        <f t="shared" si="6"/>
        <v>0.36823529411764705</v>
      </c>
      <c r="F433" s="757">
        <v>2504</v>
      </c>
      <c r="G433" s="72" t="s">
        <v>17421</v>
      </c>
    </row>
    <row r="434" spans="1:7">
      <c r="A434" s="72">
        <v>435</v>
      </c>
      <c r="B434" s="150" t="s">
        <v>17431</v>
      </c>
      <c r="C434" s="130" t="s">
        <v>74</v>
      </c>
      <c r="D434" s="720" t="s">
        <v>17420</v>
      </c>
      <c r="E434" s="740">
        <f t="shared" si="6"/>
        <v>0.23058823529411765</v>
      </c>
      <c r="F434" s="757">
        <v>1568</v>
      </c>
      <c r="G434" s="72" t="s">
        <v>17421</v>
      </c>
    </row>
    <row r="435" spans="1:7">
      <c r="A435" s="129">
        <v>436</v>
      </c>
      <c r="B435" s="150" t="s">
        <v>17432</v>
      </c>
      <c r="C435" s="130" t="s">
        <v>74</v>
      </c>
      <c r="D435" s="720" t="s">
        <v>17420</v>
      </c>
      <c r="E435" s="740">
        <f t="shared" si="6"/>
        <v>0.36411764705882355</v>
      </c>
      <c r="F435" s="757">
        <v>2476</v>
      </c>
      <c r="G435" s="72" t="s">
        <v>17421</v>
      </c>
    </row>
    <row r="436" spans="1:7">
      <c r="A436" s="129">
        <v>437</v>
      </c>
      <c r="B436" s="150" t="s">
        <v>17433</v>
      </c>
      <c r="C436" s="130" t="s">
        <v>74</v>
      </c>
      <c r="D436" s="720" t="s">
        <v>17420</v>
      </c>
      <c r="E436" s="740">
        <f t="shared" si="6"/>
        <v>0.59897058823529414</v>
      </c>
      <c r="F436" s="757">
        <v>4073</v>
      </c>
      <c r="G436" s="72" t="s">
        <v>17421</v>
      </c>
    </row>
    <row r="437" spans="1:7">
      <c r="A437" s="72">
        <v>438</v>
      </c>
      <c r="B437" s="150" t="s">
        <v>17434</v>
      </c>
      <c r="C437" s="130" t="s">
        <v>74</v>
      </c>
      <c r="D437" s="720" t="s">
        <v>17420</v>
      </c>
      <c r="E437" s="740">
        <f t="shared" si="6"/>
        <v>0.45720588235294118</v>
      </c>
      <c r="F437" s="757">
        <v>3109</v>
      </c>
      <c r="G437" s="72" t="s">
        <v>17421</v>
      </c>
    </row>
    <row r="438" spans="1:7">
      <c r="A438" s="72">
        <v>439</v>
      </c>
      <c r="B438" s="150" t="s">
        <v>17435</v>
      </c>
      <c r="C438" s="130" t="s">
        <v>74</v>
      </c>
      <c r="D438" s="720" t="s">
        <v>17420</v>
      </c>
      <c r="E438" s="740">
        <f t="shared" si="6"/>
        <v>0.41676470588235293</v>
      </c>
      <c r="F438" s="757">
        <v>2834</v>
      </c>
      <c r="G438" s="72" t="s">
        <v>17421</v>
      </c>
    </row>
    <row r="439" spans="1:7">
      <c r="A439" s="129">
        <v>440</v>
      </c>
      <c r="B439" s="150" t="s">
        <v>17436</v>
      </c>
      <c r="C439" s="130" t="s">
        <v>74</v>
      </c>
      <c r="D439" s="720" t="s">
        <v>17420</v>
      </c>
      <c r="E439" s="740">
        <f t="shared" si="6"/>
        <v>0.27514705882352941</v>
      </c>
      <c r="F439" s="757">
        <v>1871</v>
      </c>
      <c r="G439" s="72" t="s">
        <v>17421</v>
      </c>
    </row>
    <row r="440" spans="1:7">
      <c r="A440" s="129">
        <v>441</v>
      </c>
      <c r="B440" s="150" t="s">
        <v>17437</v>
      </c>
      <c r="C440" s="130" t="s">
        <v>74</v>
      </c>
      <c r="D440" s="720" t="s">
        <v>17420</v>
      </c>
      <c r="E440" s="740">
        <f t="shared" si="6"/>
        <v>0.40470588235294119</v>
      </c>
      <c r="F440" s="757">
        <v>2752</v>
      </c>
      <c r="G440" s="72" t="s">
        <v>17421</v>
      </c>
    </row>
    <row r="441" spans="1:7">
      <c r="A441" s="72">
        <v>442</v>
      </c>
      <c r="B441" s="150" t="s">
        <v>17438</v>
      </c>
      <c r="C441" s="130" t="s">
        <v>74</v>
      </c>
      <c r="D441" s="720" t="s">
        <v>17420</v>
      </c>
      <c r="E441" s="740">
        <f t="shared" si="6"/>
        <v>0.15382352941176469</v>
      </c>
      <c r="F441" s="757">
        <v>1046</v>
      </c>
      <c r="G441" s="72" t="s">
        <v>17421</v>
      </c>
    </row>
    <row r="442" spans="1:7">
      <c r="A442" s="72">
        <v>443</v>
      </c>
      <c r="B442" s="150" t="s">
        <v>17439</v>
      </c>
      <c r="C442" s="130" t="s">
        <v>74</v>
      </c>
      <c r="D442" s="720" t="s">
        <v>17420</v>
      </c>
      <c r="E442" s="740">
        <f t="shared" si="6"/>
        <v>0.23058823529411765</v>
      </c>
      <c r="F442" s="757">
        <v>1568</v>
      </c>
      <c r="G442" s="72" t="s">
        <v>17421</v>
      </c>
    </row>
    <row r="443" spans="1:7">
      <c r="A443" s="129">
        <v>444</v>
      </c>
      <c r="B443" s="150" t="s">
        <v>17440</v>
      </c>
      <c r="C443" s="130" t="s">
        <v>74</v>
      </c>
      <c r="D443" s="720" t="s">
        <v>17420</v>
      </c>
      <c r="E443" s="740">
        <f t="shared" si="6"/>
        <v>0.38441176470588234</v>
      </c>
      <c r="F443" s="757">
        <v>2614</v>
      </c>
      <c r="G443" s="72" t="s">
        <v>17421</v>
      </c>
    </row>
    <row r="444" spans="1:7">
      <c r="A444" s="129">
        <v>445</v>
      </c>
      <c r="B444" s="150" t="s">
        <v>17441</v>
      </c>
      <c r="C444" s="130" t="s">
        <v>74</v>
      </c>
      <c r="D444" s="720" t="s">
        <v>17420</v>
      </c>
      <c r="E444" s="740">
        <f t="shared" si="6"/>
        <v>0.50985294117647062</v>
      </c>
      <c r="F444" s="757">
        <v>3467</v>
      </c>
      <c r="G444" s="72" t="s">
        <v>17421</v>
      </c>
    </row>
    <row r="445" spans="1:7">
      <c r="A445" s="72">
        <v>446</v>
      </c>
      <c r="B445" s="150" t="s">
        <v>17442</v>
      </c>
      <c r="C445" s="130" t="s">
        <v>74</v>
      </c>
      <c r="D445" s="720" t="s">
        <v>17420</v>
      </c>
      <c r="E445" s="740">
        <f t="shared" si="6"/>
        <v>0.51794117647058824</v>
      </c>
      <c r="F445" s="757">
        <v>3522</v>
      </c>
      <c r="G445" s="72" t="s">
        <v>17421</v>
      </c>
    </row>
    <row r="446" spans="1:7">
      <c r="A446" s="72">
        <v>447</v>
      </c>
      <c r="B446" s="150" t="s">
        <v>17443</v>
      </c>
      <c r="C446" s="130" t="s">
        <v>74</v>
      </c>
      <c r="D446" s="720" t="s">
        <v>17420</v>
      </c>
      <c r="E446" s="740">
        <f t="shared" si="6"/>
        <v>0.40470588235294119</v>
      </c>
      <c r="F446" s="757">
        <v>2752</v>
      </c>
      <c r="G446" s="72" t="s">
        <v>17421</v>
      </c>
    </row>
    <row r="447" spans="1:7">
      <c r="A447" s="129">
        <v>448</v>
      </c>
      <c r="B447" s="150" t="s">
        <v>17444</v>
      </c>
      <c r="C447" s="130" t="s">
        <v>74</v>
      </c>
      <c r="D447" s="720" t="s">
        <v>17420</v>
      </c>
      <c r="E447" s="740">
        <f t="shared" si="6"/>
        <v>0.19426470588235295</v>
      </c>
      <c r="F447" s="757">
        <v>1321</v>
      </c>
      <c r="G447" s="72" t="s">
        <v>17421</v>
      </c>
    </row>
    <row r="448" spans="1:7">
      <c r="A448" s="129">
        <v>449</v>
      </c>
      <c r="B448" s="150" t="s">
        <v>17445</v>
      </c>
      <c r="C448" s="130" t="s">
        <v>74</v>
      </c>
      <c r="D448" s="720" t="s">
        <v>17420</v>
      </c>
      <c r="E448" s="740">
        <f t="shared" si="6"/>
        <v>0.21852941176470589</v>
      </c>
      <c r="F448" s="757">
        <v>1486</v>
      </c>
      <c r="G448" s="72" t="s">
        <v>17421</v>
      </c>
    </row>
    <row r="449" spans="1:7">
      <c r="A449" s="72">
        <v>450</v>
      </c>
      <c r="B449" s="150" t="s">
        <v>17446</v>
      </c>
      <c r="C449" s="130" t="s">
        <v>74</v>
      </c>
      <c r="D449" s="720" t="s">
        <v>17420</v>
      </c>
      <c r="E449" s="740">
        <f t="shared" si="6"/>
        <v>4.8529411764705883E-2</v>
      </c>
      <c r="F449" s="757">
        <v>330</v>
      </c>
      <c r="G449" s="72" t="s">
        <v>17421</v>
      </c>
    </row>
    <row r="450" spans="1:7">
      <c r="A450" s="72">
        <v>451</v>
      </c>
      <c r="B450" s="150" t="s">
        <v>17447</v>
      </c>
      <c r="C450" s="130" t="s">
        <v>74</v>
      </c>
      <c r="D450" s="720" t="s">
        <v>17420</v>
      </c>
      <c r="E450" s="740">
        <f t="shared" si="6"/>
        <v>0.1861764705882353</v>
      </c>
      <c r="F450" s="757">
        <v>1266</v>
      </c>
      <c r="G450" s="72" t="s">
        <v>17421</v>
      </c>
    </row>
    <row r="451" spans="1:7" ht="28.5">
      <c r="A451" s="129">
        <v>452</v>
      </c>
      <c r="B451" s="150" t="s">
        <v>17448</v>
      </c>
      <c r="C451" s="130" t="s">
        <v>74</v>
      </c>
      <c r="D451" s="720" t="s">
        <v>17420</v>
      </c>
      <c r="E451" s="740">
        <f t="shared" si="6"/>
        <v>0.25088235294117645</v>
      </c>
      <c r="F451" s="757">
        <v>1706</v>
      </c>
      <c r="G451" s="72" t="s">
        <v>17421</v>
      </c>
    </row>
    <row r="452" spans="1:7" ht="28.5">
      <c r="A452" s="129">
        <v>453</v>
      </c>
      <c r="B452" s="150" t="s">
        <v>17449</v>
      </c>
      <c r="C452" s="130" t="s">
        <v>74</v>
      </c>
      <c r="D452" s="720" t="s">
        <v>17420</v>
      </c>
      <c r="E452" s="740">
        <f t="shared" si="6"/>
        <v>0.48558823529411765</v>
      </c>
      <c r="F452" s="757">
        <v>3302</v>
      </c>
      <c r="G452" s="72" t="s">
        <v>17421</v>
      </c>
    </row>
    <row r="453" spans="1:7">
      <c r="A453" s="72">
        <v>454</v>
      </c>
      <c r="B453" s="150" t="s">
        <v>17450</v>
      </c>
      <c r="C453" s="130" t="s">
        <v>74</v>
      </c>
      <c r="D453" s="720" t="s">
        <v>17420</v>
      </c>
      <c r="E453" s="740">
        <f t="shared" ref="E453:E516" si="7">F453/6800</f>
        <v>0.60705882352941176</v>
      </c>
      <c r="F453" s="757">
        <v>4128</v>
      </c>
      <c r="G453" s="72" t="s">
        <v>17421</v>
      </c>
    </row>
    <row r="454" spans="1:7">
      <c r="A454" s="72">
        <v>455</v>
      </c>
      <c r="B454" s="150" t="s">
        <v>17451</v>
      </c>
      <c r="C454" s="130" t="s">
        <v>74</v>
      </c>
      <c r="D454" s="720" t="s">
        <v>17420</v>
      </c>
      <c r="E454" s="740">
        <f t="shared" si="7"/>
        <v>0.19426470588235295</v>
      </c>
      <c r="F454" s="757">
        <v>1321</v>
      </c>
      <c r="G454" s="72" t="s">
        <v>17421</v>
      </c>
    </row>
    <row r="455" spans="1:7">
      <c r="A455" s="129">
        <v>456</v>
      </c>
      <c r="B455" s="150" t="s">
        <v>17452</v>
      </c>
      <c r="C455" s="130" t="s">
        <v>74</v>
      </c>
      <c r="D455" s="720" t="s">
        <v>17420</v>
      </c>
      <c r="E455" s="740">
        <f t="shared" si="7"/>
        <v>9.7058823529411767E-2</v>
      </c>
      <c r="F455" s="757">
        <v>660</v>
      </c>
      <c r="G455" s="72" t="s">
        <v>17421</v>
      </c>
    </row>
    <row r="456" spans="1:7">
      <c r="A456" s="129">
        <v>457</v>
      </c>
      <c r="B456" s="150" t="s">
        <v>17453</v>
      </c>
      <c r="C456" s="130" t="s">
        <v>74</v>
      </c>
      <c r="D456" s="720" t="s">
        <v>17420</v>
      </c>
      <c r="E456" s="740">
        <f t="shared" si="7"/>
        <v>0.58676470588235297</v>
      </c>
      <c r="F456" s="757">
        <v>3990</v>
      </c>
      <c r="G456" s="72" t="s">
        <v>17421</v>
      </c>
    </row>
    <row r="457" spans="1:7">
      <c r="A457" s="72">
        <v>458</v>
      </c>
      <c r="B457" s="150" t="s">
        <v>17454</v>
      </c>
      <c r="C457" s="130" t="s">
        <v>74</v>
      </c>
      <c r="D457" s="720" t="s">
        <v>17420</v>
      </c>
      <c r="E457" s="740">
        <f t="shared" si="7"/>
        <v>0.14573529411764705</v>
      </c>
      <c r="F457" s="757">
        <v>991</v>
      </c>
      <c r="G457" s="72" t="s">
        <v>17421</v>
      </c>
    </row>
    <row r="458" spans="1:7">
      <c r="A458" s="72">
        <v>459</v>
      </c>
      <c r="B458" s="150" t="s">
        <v>17455</v>
      </c>
      <c r="C458" s="130" t="s">
        <v>74</v>
      </c>
      <c r="D458" s="720" t="s">
        <v>17420</v>
      </c>
      <c r="E458" s="740">
        <f t="shared" si="7"/>
        <v>0.12941176470588237</v>
      </c>
      <c r="F458" s="757">
        <v>880</v>
      </c>
      <c r="G458" s="72" t="s">
        <v>17421</v>
      </c>
    </row>
    <row r="459" spans="1:7">
      <c r="A459" s="129">
        <v>460</v>
      </c>
      <c r="B459" s="150" t="s">
        <v>17456</v>
      </c>
      <c r="C459" s="130" t="s">
        <v>74</v>
      </c>
      <c r="D459" s="720" t="s">
        <v>17420</v>
      </c>
      <c r="E459" s="740">
        <f t="shared" si="7"/>
        <v>0.37632352941176472</v>
      </c>
      <c r="F459" s="757">
        <v>2559</v>
      </c>
      <c r="G459" s="72" t="s">
        <v>17421</v>
      </c>
    </row>
    <row r="460" spans="1:7">
      <c r="A460" s="129">
        <v>461</v>
      </c>
      <c r="B460" s="150" t="s">
        <v>17457</v>
      </c>
      <c r="C460" s="130" t="s">
        <v>74</v>
      </c>
      <c r="D460" s="720" t="s">
        <v>17420</v>
      </c>
      <c r="E460" s="740">
        <f t="shared" si="7"/>
        <v>0.13750000000000001</v>
      </c>
      <c r="F460" s="757">
        <v>935</v>
      </c>
      <c r="G460" s="72" t="s">
        <v>17421</v>
      </c>
    </row>
    <row r="461" spans="1:7">
      <c r="A461" s="72">
        <v>462</v>
      </c>
      <c r="B461" s="150" t="s">
        <v>17458</v>
      </c>
      <c r="C461" s="130" t="s">
        <v>74</v>
      </c>
      <c r="D461" s="720" t="s">
        <v>17420</v>
      </c>
      <c r="E461" s="740">
        <f t="shared" si="7"/>
        <v>0.53411764705882347</v>
      </c>
      <c r="F461" s="757">
        <v>3632</v>
      </c>
      <c r="G461" s="72" t="s">
        <v>17421</v>
      </c>
    </row>
    <row r="462" spans="1:7">
      <c r="A462" s="72">
        <v>463</v>
      </c>
      <c r="B462" s="150" t="s">
        <v>17459</v>
      </c>
      <c r="C462" s="130" t="s">
        <v>74</v>
      </c>
      <c r="D462" s="720" t="s">
        <v>17420</v>
      </c>
      <c r="E462" s="740">
        <f t="shared" si="7"/>
        <v>7.2794117647058829E-2</v>
      </c>
      <c r="F462" s="757">
        <v>495</v>
      </c>
      <c r="G462" s="72" t="s">
        <v>17421</v>
      </c>
    </row>
    <row r="463" spans="1:7">
      <c r="A463" s="129">
        <v>464</v>
      </c>
      <c r="B463" s="150" t="s">
        <v>17460</v>
      </c>
      <c r="C463" s="130" t="s">
        <v>74</v>
      </c>
      <c r="D463" s="720" t="s">
        <v>17420</v>
      </c>
      <c r="E463" s="740">
        <f t="shared" si="7"/>
        <v>0.2225</v>
      </c>
      <c r="F463" s="757">
        <v>1513</v>
      </c>
      <c r="G463" s="72" t="s">
        <v>17421</v>
      </c>
    </row>
    <row r="464" spans="1:7">
      <c r="A464" s="129">
        <v>465</v>
      </c>
      <c r="B464" s="150" t="s">
        <v>17461</v>
      </c>
      <c r="C464" s="130" t="s">
        <v>74</v>
      </c>
      <c r="D464" s="720" t="s">
        <v>17420</v>
      </c>
      <c r="E464" s="740">
        <f t="shared" si="7"/>
        <v>0.25897058823529412</v>
      </c>
      <c r="F464" s="757">
        <v>1761</v>
      </c>
      <c r="G464" s="72" t="s">
        <v>17421</v>
      </c>
    </row>
    <row r="465" spans="1:7" ht="28.5">
      <c r="A465" s="72">
        <v>466</v>
      </c>
      <c r="B465" s="150" t="s">
        <v>17462</v>
      </c>
      <c r="C465" s="130" t="s">
        <v>74</v>
      </c>
      <c r="D465" s="720" t="s">
        <v>17420</v>
      </c>
      <c r="E465" s="740">
        <f t="shared" si="7"/>
        <v>0.2023529411764706</v>
      </c>
      <c r="F465" s="757">
        <v>1376</v>
      </c>
      <c r="G465" s="72" t="s">
        <v>17421</v>
      </c>
    </row>
    <row r="466" spans="1:7">
      <c r="A466" s="72">
        <v>467</v>
      </c>
      <c r="B466" s="150" t="s">
        <v>17463</v>
      </c>
      <c r="C466" s="130" t="s">
        <v>74</v>
      </c>
      <c r="D466" s="720" t="s">
        <v>17420</v>
      </c>
      <c r="E466" s="740">
        <f t="shared" si="7"/>
        <v>0.2023529411764706</v>
      </c>
      <c r="F466" s="757">
        <v>1376</v>
      </c>
      <c r="G466" s="72" t="s">
        <v>17421</v>
      </c>
    </row>
    <row r="467" spans="1:7">
      <c r="A467" s="129">
        <v>468</v>
      </c>
      <c r="B467" s="150" t="s">
        <v>17464</v>
      </c>
      <c r="C467" s="130" t="s">
        <v>74</v>
      </c>
      <c r="D467" s="720" t="s">
        <v>17420</v>
      </c>
      <c r="E467" s="740">
        <f t="shared" si="7"/>
        <v>0.37235294117647061</v>
      </c>
      <c r="F467" s="757">
        <v>2532</v>
      </c>
      <c r="G467" s="72" t="s">
        <v>17421</v>
      </c>
    </row>
    <row r="468" spans="1:7">
      <c r="A468" s="129">
        <v>469</v>
      </c>
      <c r="B468" s="150" t="s">
        <v>17465</v>
      </c>
      <c r="C468" s="130" t="s">
        <v>74</v>
      </c>
      <c r="D468" s="720" t="s">
        <v>17420</v>
      </c>
      <c r="E468" s="740">
        <f t="shared" si="7"/>
        <v>0.51397058823529407</v>
      </c>
      <c r="F468" s="757">
        <v>3495</v>
      </c>
      <c r="G468" s="72" t="s">
        <v>17421</v>
      </c>
    </row>
    <row r="469" spans="1:7">
      <c r="A469" s="72">
        <v>470</v>
      </c>
      <c r="B469" s="150" t="s">
        <v>17466</v>
      </c>
      <c r="C469" s="130" t="s">
        <v>74</v>
      </c>
      <c r="D469" s="720" t="s">
        <v>17420</v>
      </c>
      <c r="E469" s="740">
        <f t="shared" si="7"/>
        <v>0.17</v>
      </c>
      <c r="F469" s="757">
        <v>1156</v>
      </c>
      <c r="G469" s="72" t="s">
        <v>17421</v>
      </c>
    </row>
    <row r="470" spans="1:7">
      <c r="A470" s="72">
        <v>471</v>
      </c>
      <c r="B470" s="150" t="s">
        <v>17467</v>
      </c>
      <c r="C470" s="130" t="s">
        <v>74</v>
      </c>
      <c r="D470" s="720" t="s">
        <v>17420</v>
      </c>
      <c r="E470" s="740">
        <f t="shared" si="7"/>
        <v>0.21852941176470589</v>
      </c>
      <c r="F470" s="757">
        <v>1486</v>
      </c>
      <c r="G470" s="72" t="s">
        <v>17421</v>
      </c>
    </row>
    <row r="471" spans="1:7">
      <c r="A471" s="129">
        <v>472</v>
      </c>
      <c r="B471" s="149" t="s">
        <v>17468</v>
      </c>
      <c r="C471" s="130" t="s">
        <v>74</v>
      </c>
      <c r="D471" s="720" t="s">
        <v>17469</v>
      </c>
      <c r="E471" s="740">
        <f t="shared" si="7"/>
        <v>0.16191176470588237</v>
      </c>
      <c r="F471" s="749">
        <v>1101</v>
      </c>
      <c r="G471" s="72" t="s">
        <v>17160</v>
      </c>
    </row>
    <row r="472" spans="1:7">
      <c r="A472" s="129">
        <v>473</v>
      </c>
      <c r="B472" s="149" t="s">
        <v>17470</v>
      </c>
      <c r="C472" s="130" t="s">
        <v>74</v>
      </c>
      <c r="D472" s="720" t="s">
        <v>17469</v>
      </c>
      <c r="E472" s="740">
        <f t="shared" si="7"/>
        <v>0.1376470588235294</v>
      </c>
      <c r="F472" s="749">
        <v>936</v>
      </c>
      <c r="G472" s="72" t="s">
        <v>17160</v>
      </c>
    </row>
    <row r="473" spans="1:7">
      <c r="A473" s="72">
        <v>474</v>
      </c>
      <c r="B473" s="149" t="s">
        <v>17471</v>
      </c>
      <c r="C473" s="130" t="s">
        <v>74</v>
      </c>
      <c r="D473" s="720" t="s">
        <v>17469</v>
      </c>
      <c r="E473" s="740">
        <f t="shared" si="7"/>
        <v>0.3885294117647059</v>
      </c>
      <c r="F473" s="749">
        <v>2642</v>
      </c>
      <c r="G473" s="72" t="s">
        <v>17160</v>
      </c>
    </row>
    <row r="474" spans="1:7">
      <c r="A474" s="72">
        <v>475</v>
      </c>
      <c r="B474" s="149" t="s">
        <v>17471</v>
      </c>
      <c r="C474" s="130" t="s">
        <v>74</v>
      </c>
      <c r="D474" s="720" t="s">
        <v>17469</v>
      </c>
      <c r="E474" s="740">
        <f t="shared" si="7"/>
        <v>0.3885294117647059</v>
      </c>
      <c r="F474" s="749">
        <v>2642</v>
      </c>
      <c r="G474" s="72" t="s">
        <v>17160</v>
      </c>
    </row>
    <row r="475" spans="1:7">
      <c r="A475" s="129">
        <v>476</v>
      </c>
      <c r="B475" s="149" t="s">
        <v>17472</v>
      </c>
      <c r="C475" s="130" t="s">
        <v>74</v>
      </c>
      <c r="D475" s="720" t="s">
        <v>17469</v>
      </c>
      <c r="E475" s="740">
        <f t="shared" si="7"/>
        <v>0.21044117647058824</v>
      </c>
      <c r="F475" s="749">
        <v>1431</v>
      </c>
      <c r="G475" s="72" t="s">
        <v>17160</v>
      </c>
    </row>
    <row r="476" spans="1:7">
      <c r="A476" s="129">
        <v>477</v>
      </c>
      <c r="B476" s="149" t="s">
        <v>17473</v>
      </c>
      <c r="C476" s="130" t="s">
        <v>74</v>
      </c>
      <c r="D476" s="720" t="s">
        <v>17469</v>
      </c>
      <c r="E476" s="740">
        <f t="shared" si="7"/>
        <v>4.8529411764705883E-2</v>
      </c>
      <c r="F476" s="749">
        <v>330</v>
      </c>
      <c r="G476" s="72" t="s">
        <v>17160</v>
      </c>
    </row>
    <row r="477" spans="1:7">
      <c r="A477" s="72">
        <v>478</v>
      </c>
      <c r="B477" s="149" t="s">
        <v>17474</v>
      </c>
      <c r="C477" s="130" t="s">
        <v>74</v>
      </c>
      <c r="D477" s="720" t="s">
        <v>17469</v>
      </c>
      <c r="E477" s="740">
        <f t="shared" si="7"/>
        <v>0.12941176470588237</v>
      </c>
      <c r="F477" s="749">
        <v>880</v>
      </c>
      <c r="G477" s="72" t="s">
        <v>17160</v>
      </c>
    </row>
    <row r="478" spans="1:7">
      <c r="A478" s="72">
        <v>479</v>
      </c>
      <c r="B478" s="149" t="s">
        <v>17475</v>
      </c>
      <c r="C478" s="130" t="s">
        <v>74</v>
      </c>
      <c r="D478" s="720" t="s">
        <v>17469</v>
      </c>
      <c r="E478" s="740">
        <f t="shared" si="7"/>
        <v>0.41279411764705881</v>
      </c>
      <c r="F478" s="749">
        <v>2807</v>
      </c>
      <c r="G478" s="72" t="s">
        <v>17160</v>
      </c>
    </row>
    <row r="479" spans="1:7">
      <c r="A479" s="129">
        <v>480</v>
      </c>
      <c r="B479" s="149" t="s">
        <v>17476</v>
      </c>
      <c r="C479" s="130" t="s">
        <v>74</v>
      </c>
      <c r="D479" s="720" t="s">
        <v>17469</v>
      </c>
      <c r="E479" s="740">
        <f t="shared" si="7"/>
        <v>0.19426470588235295</v>
      </c>
      <c r="F479" s="749">
        <v>1321</v>
      </c>
      <c r="G479" s="72" t="s">
        <v>17160</v>
      </c>
    </row>
    <row r="480" spans="1:7">
      <c r="A480" s="129">
        <v>481</v>
      </c>
      <c r="B480" s="149" t="s">
        <v>17477</v>
      </c>
      <c r="C480" s="130" t="s">
        <v>74</v>
      </c>
      <c r="D480" s="720" t="s">
        <v>17469</v>
      </c>
      <c r="E480" s="740">
        <f t="shared" si="7"/>
        <v>8.0882352941176475E-2</v>
      </c>
      <c r="F480" s="749">
        <v>550</v>
      </c>
      <c r="G480" s="72" t="s">
        <v>17160</v>
      </c>
    </row>
    <row r="481" spans="1:7">
      <c r="A481" s="72">
        <v>482</v>
      </c>
      <c r="B481" s="136" t="s">
        <v>17478</v>
      </c>
      <c r="C481" s="130" t="s">
        <v>74</v>
      </c>
      <c r="D481" s="718" t="s">
        <v>17469</v>
      </c>
      <c r="E481" s="740">
        <f t="shared" si="7"/>
        <v>0.11</v>
      </c>
      <c r="F481" s="742">
        <v>748</v>
      </c>
      <c r="G481" s="72" t="s">
        <v>17160</v>
      </c>
    </row>
    <row r="482" spans="1:7">
      <c r="A482" s="72">
        <v>483</v>
      </c>
      <c r="B482" s="149" t="s">
        <v>17479</v>
      </c>
      <c r="C482" s="130" t="s">
        <v>74</v>
      </c>
      <c r="D482" s="720" t="s">
        <v>17469</v>
      </c>
      <c r="E482" s="740">
        <f t="shared" si="7"/>
        <v>0.19823529411764707</v>
      </c>
      <c r="F482" s="749">
        <v>1348</v>
      </c>
      <c r="G482" s="72" t="s">
        <v>17160</v>
      </c>
    </row>
    <row r="483" spans="1:7">
      <c r="A483" s="129">
        <v>484</v>
      </c>
      <c r="B483" s="149" t="s">
        <v>17480</v>
      </c>
      <c r="C483" s="130" t="s">
        <v>74</v>
      </c>
      <c r="D483" s="720" t="s">
        <v>17469</v>
      </c>
      <c r="E483" s="740">
        <f t="shared" si="7"/>
        <v>0.5827941176470588</v>
      </c>
      <c r="F483" s="749">
        <v>3963</v>
      </c>
      <c r="G483" s="72" t="s">
        <v>17160</v>
      </c>
    </row>
    <row r="484" spans="1:7">
      <c r="A484" s="129">
        <v>485</v>
      </c>
      <c r="B484" s="149" t="s">
        <v>17481</v>
      </c>
      <c r="C484" s="130" t="s">
        <v>74</v>
      </c>
      <c r="D484" s="720" t="s">
        <v>17469</v>
      </c>
      <c r="E484" s="740">
        <f t="shared" si="7"/>
        <v>0.11</v>
      </c>
      <c r="F484" s="749">
        <v>748</v>
      </c>
      <c r="G484" s="72" t="s">
        <v>17160</v>
      </c>
    </row>
    <row r="485" spans="1:7">
      <c r="A485" s="72">
        <v>486</v>
      </c>
      <c r="B485" s="149" t="s">
        <v>17482</v>
      </c>
      <c r="C485" s="130" t="s">
        <v>74</v>
      </c>
      <c r="D485" s="720" t="s">
        <v>17469</v>
      </c>
      <c r="E485" s="740">
        <f t="shared" si="7"/>
        <v>3.1029411764705882E-2</v>
      </c>
      <c r="F485" s="749">
        <v>211</v>
      </c>
      <c r="G485" s="72" t="s">
        <v>17160</v>
      </c>
    </row>
    <row r="486" spans="1:7">
      <c r="A486" s="72">
        <v>487</v>
      </c>
      <c r="B486" s="149" t="s">
        <v>17483</v>
      </c>
      <c r="C486" s="130" t="s">
        <v>74</v>
      </c>
      <c r="D486" s="720" t="s">
        <v>17469</v>
      </c>
      <c r="E486" s="740">
        <f t="shared" si="7"/>
        <v>0.3075</v>
      </c>
      <c r="F486" s="749">
        <v>2091</v>
      </c>
      <c r="G486" s="72" t="s">
        <v>17160</v>
      </c>
    </row>
    <row r="487" spans="1:7">
      <c r="A487" s="129">
        <v>488</v>
      </c>
      <c r="B487" s="149" t="s">
        <v>17484</v>
      </c>
      <c r="C487" s="130" t="s">
        <v>74</v>
      </c>
      <c r="D487" s="720" t="s">
        <v>17469</v>
      </c>
      <c r="E487" s="740">
        <f t="shared" si="7"/>
        <v>4.0441176470588237E-2</v>
      </c>
      <c r="F487" s="749">
        <v>275</v>
      </c>
      <c r="G487" s="72" t="s">
        <v>17160</v>
      </c>
    </row>
    <row r="488" spans="1:7">
      <c r="A488" s="129">
        <v>489</v>
      </c>
      <c r="B488" s="136" t="s">
        <v>17485</v>
      </c>
      <c r="C488" s="130" t="s">
        <v>74</v>
      </c>
      <c r="D488" s="718" t="s">
        <v>17469</v>
      </c>
      <c r="E488" s="740">
        <f t="shared" si="7"/>
        <v>0.19426470588235295</v>
      </c>
      <c r="F488" s="742">
        <v>1321</v>
      </c>
      <c r="G488" s="72" t="s">
        <v>17160</v>
      </c>
    </row>
    <row r="489" spans="1:7">
      <c r="A489" s="72">
        <v>490</v>
      </c>
      <c r="B489" s="154" t="s">
        <v>17486</v>
      </c>
      <c r="C489" s="130" t="s">
        <v>74</v>
      </c>
      <c r="D489" s="723" t="s">
        <v>17487</v>
      </c>
      <c r="E489" s="740">
        <f t="shared" si="7"/>
        <v>0.14573529411764705</v>
      </c>
      <c r="F489" s="752">
        <v>991</v>
      </c>
      <c r="G489" s="72" t="s">
        <v>17160</v>
      </c>
    </row>
    <row r="490" spans="1:7">
      <c r="A490" s="72">
        <v>491</v>
      </c>
      <c r="B490" s="154" t="s">
        <v>17488</v>
      </c>
      <c r="C490" s="130" t="s">
        <v>74</v>
      </c>
      <c r="D490" s="723" t="s">
        <v>17487</v>
      </c>
      <c r="E490" s="740">
        <f t="shared" si="7"/>
        <v>0.49367647058823527</v>
      </c>
      <c r="F490" s="752">
        <v>3357</v>
      </c>
      <c r="G490" s="72" t="s">
        <v>17160</v>
      </c>
    </row>
    <row r="491" spans="1:7">
      <c r="A491" s="129">
        <v>492</v>
      </c>
      <c r="B491" s="154" t="s">
        <v>17489</v>
      </c>
      <c r="C491" s="130" t="s">
        <v>74</v>
      </c>
      <c r="D491" s="723" t="s">
        <v>17487</v>
      </c>
      <c r="E491" s="740">
        <f t="shared" si="7"/>
        <v>0.1861764705882353</v>
      </c>
      <c r="F491" s="752">
        <v>1266</v>
      </c>
      <c r="G491" s="72" t="s">
        <v>17160</v>
      </c>
    </row>
    <row r="492" spans="1:7">
      <c r="A492" s="129">
        <v>493</v>
      </c>
      <c r="B492" s="154" t="s">
        <v>17490</v>
      </c>
      <c r="C492" s="130" t="s">
        <v>74</v>
      </c>
      <c r="D492" s="723" t="s">
        <v>17487</v>
      </c>
      <c r="E492" s="740">
        <f t="shared" si="7"/>
        <v>0.2023529411764706</v>
      </c>
      <c r="F492" s="752">
        <v>1376</v>
      </c>
      <c r="G492" s="72" t="s">
        <v>17160</v>
      </c>
    </row>
    <row r="493" spans="1:7">
      <c r="A493" s="72">
        <v>494</v>
      </c>
      <c r="B493" s="154" t="s">
        <v>17491</v>
      </c>
      <c r="C493" s="130" t="s">
        <v>74</v>
      </c>
      <c r="D493" s="723" t="s">
        <v>17487</v>
      </c>
      <c r="E493" s="740">
        <f t="shared" si="7"/>
        <v>0.32779411764705885</v>
      </c>
      <c r="F493" s="752">
        <v>2229</v>
      </c>
      <c r="G493" s="72" t="s">
        <v>17160</v>
      </c>
    </row>
    <row r="494" spans="1:7">
      <c r="A494" s="72">
        <v>495</v>
      </c>
      <c r="B494" s="154" t="s">
        <v>17492</v>
      </c>
      <c r="C494" s="130" t="s">
        <v>74</v>
      </c>
      <c r="D494" s="723" t="s">
        <v>17487</v>
      </c>
      <c r="E494" s="740">
        <f t="shared" si="7"/>
        <v>0.21044117647058824</v>
      </c>
      <c r="F494" s="752">
        <v>1431</v>
      </c>
      <c r="G494" s="72" t="s">
        <v>17160</v>
      </c>
    </row>
    <row r="495" spans="1:7">
      <c r="A495" s="129">
        <v>496</v>
      </c>
      <c r="B495" s="161" t="s">
        <v>17493</v>
      </c>
      <c r="C495" s="130" t="s">
        <v>74</v>
      </c>
      <c r="D495" s="730" t="s">
        <v>17494</v>
      </c>
      <c r="E495" s="740">
        <f t="shared" si="7"/>
        <v>0.26308823529411762</v>
      </c>
      <c r="F495" s="760">
        <v>1789</v>
      </c>
      <c r="G495" s="72" t="s">
        <v>17160</v>
      </c>
    </row>
    <row r="496" spans="1:7">
      <c r="A496" s="129">
        <v>497</v>
      </c>
      <c r="B496" s="161" t="s">
        <v>17495</v>
      </c>
      <c r="C496" s="130" t="s">
        <v>74</v>
      </c>
      <c r="D496" s="730" t="s">
        <v>17494</v>
      </c>
      <c r="E496" s="740">
        <f t="shared" si="7"/>
        <v>0.4451470588235294</v>
      </c>
      <c r="F496" s="760">
        <v>3027</v>
      </c>
      <c r="G496" s="72" t="s">
        <v>17160</v>
      </c>
    </row>
    <row r="497" spans="1:7">
      <c r="A497" s="72">
        <v>498</v>
      </c>
      <c r="B497" s="161" t="s">
        <v>17496</v>
      </c>
      <c r="C497" s="130" t="s">
        <v>74</v>
      </c>
      <c r="D497" s="730" t="s">
        <v>17494</v>
      </c>
      <c r="E497" s="740">
        <f t="shared" si="7"/>
        <v>0.4289705882352941</v>
      </c>
      <c r="F497" s="760">
        <v>2917</v>
      </c>
      <c r="G497" s="72" t="s">
        <v>17160</v>
      </c>
    </row>
    <row r="498" spans="1:7">
      <c r="A498" s="72">
        <v>499</v>
      </c>
      <c r="B498" s="161" t="s">
        <v>17497</v>
      </c>
      <c r="C498" s="130" t="s">
        <v>74</v>
      </c>
      <c r="D498" s="730" t="s">
        <v>17494</v>
      </c>
      <c r="E498" s="740">
        <f t="shared" si="7"/>
        <v>0.39250000000000002</v>
      </c>
      <c r="F498" s="760">
        <v>2669</v>
      </c>
      <c r="G498" s="72" t="s">
        <v>17160</v>
      </c>
    </row>
    <row r="499" spans="1:7">
      <c r="A499" s="129">
        <v>500</v>
      </c>
      <c r="B499" s="161" t="s">
        <v>17498</v>
      </c>
      <c r="C499" s="130" t="s">
        <v>74</v>
      </c>
      <c r="D499" s="730" t="s">
        <v>17494</v>
      </c>
      <c r="E499" s="740">
        <f t="shared" si="7"/>
        <v>0.45323529411764707</v>
      </c>
      <c r="F499" s="760">
        <v>3082</v>
      </c>
      <c r="G499" s="72" t="s">
        <v>17160</v>
      </c>
    </row>
    <row r="500" spans="1:7">
      <c r="A500" s="129">
        <v>501</v>
      </c>
      <c r="B500" s="161" t="s">
        <v>17499</v>
      </c>
      <c r="C500" s="130" t="s">
        <v>74</v>
      </c>
      <c r="D500" s="730" t="s">
        <v>17494</v>
      </c>
      <c r="E500" s="740">
        <f t="shared" si="7"/>
        <v>0.83367647058823524</v>
      </c>
      <c r="F500" s="760">
        <v>5669</v>
      </c>
      <c r="G500" s="72" t="s">
        <v>17160</v>
      </c>
    </row>
    <row r="501" spans="1:7">
      <c r="A501" s="72">
        <v>502</v>
      </c>
      <c r="B501" s="161" t="s">
        <v>17500</v>
      </c>
      <c r="C501" s="130" t="s">
        <v>74</v>
      </c>
      <c r="D501" s="730" t="s">
        <v>17494</v>
      </c>
      <c r="E501" s="740">
        <f t="shared" si="7"/>
        <v>0.60705882352941176</v>
      </c>
      <c r="F501" s="760">
        <v>4128</v>
      </c>
      <c r="G501" s="72" t="s">
        <v>17160</v>
      </c>
    </row>
    <row r="502" spans="1:7">
      <c r="A502" s="72">
        <v>503</v>
      </c>
      <c r="B502" s="161" t="s">
        <v>17501</v>
      </c>
      <c r="C502" s="130" t="s">
        <v>74</v>
      </c>
      <c r="D502" s="730" t="s">
        <v>17494</v>
      </c>
      <c r="E502" s="740">
        <f t="shared" si="7"/>
        <v>8.0882352941176475E-2</v>
      </c>
      <c r="F502" s="760">
        <v>550</v>
      </c>
      <c r="G502" s="72" t="s">
        <v>17160</v>
      </c>
    </row>
    <row r="503" spans="1:7">
      <c r="A503" s="129">
        <v>504</v>
      </c>
      <c r="B503" s="161" t="s">
        <v>17502</v>
      </c>
      <c r="C503" s="130" t="s">
        <v>74</v>
      </c>
      <c r="D503" s="730" t="s">
        <v>17494</v>
      </c>
      <c r="E503" s="740">
        <f t="shared" si="7"/>
        <v>6.88235294117647E-2</v>
      </c>
      <c r="F503" s="760">
        <v>468</v>
      </c>
      <c r="G503" s="72" t="s">
        <v>17160</v>
      </c>
    </row>
    <row r="504" spans="1:7">
      <c r="A504" s="129">
        <v>505</v>
      </c>
      <c r="B504" s="161" t="s">
        <v>17503</v>
      </c>
      <c r="C504" s="130" t="s">
        <v>74</v>
      </c>
      <c r="D504" s="730" t="s">
        <v>17494</v>
      </c>
      <c r="E504" s="740">
        <f t="shared" si="7"/>
        <v>0.24970588235294117</v>
      </c>
      <c r="F504" s="760">
        <v>1698</v>
      </c>
      <c r="G504" s="72" t="s">
        <v>17160</v>
      </c>
    </row>
    <row r="505" spans="1:7">
      <c r="A505" s="72">
        <v>506</v>
      </c>
      <c r="B505" s="161" t="s">
        <v>17504</v>
      </c>
      <c r="C505" s="130" t="s">
        <v>74</v>
      </c>
      <c r="D505" s="730" t="s">
        <v>17494</v>
      </c>
      <c r="E505" s="740">
        <f t="shared" si="7"/>
        <v>0.59485294117647058</v>
      </c>
      <c r="F505" s="760">
        <v>4045</v>
      </c>
      <c r="G505" s="72" t="s">
        <v>17160</v>
      </c>
    </row>
    <row r="506" spans="1:7">
      <c r="A506" s="72">
        <v>507</v>
      </c>
      <c r="B506" s="161" t="s">
        <v>17505</v>
      </c>
      <c r="C506" s="130" t="s">
        <v>74</v>
      </c>
      <c r="D506" s="730" t="s">
        <v>17494</v>
      </c>
      <c r="E506" s="740">
        <f t="shared" si="7"/>
        <v>0.34838235294117648</v>
      </c>
      <c r="F506" s="760">
        <v>2369</v>
      </c>
      <c r="G506" s="72" t="s">
        <v>17160</v>
      </c>
    </row>
    <row r="507" spans="1:7">
      <c r="A507" s="129">
        <v>508</v>
      </c>
      <c r="B507" s="161" t="s">
        <v>17506</v>
      </c>
      <c r="C507" s="130" t="s">
        <v>74</v>
      </c>
      <c r="D507" s="730" t="s">
        <v>17494</v>
      </c>
      <c r="E507" s="740">
        <f t="shared" si="7"/>
        <v>0.74455882352941172</v>
      </c>
      <c r="F507" s="760">
        <v>5063</v>
      </c>
      <c r="G507" s="72" t="s">
        <v>17160</v>
      </c>
    </row>
    <row r="508" spans="1:7">
      <c r="A508" s="129">
        <v>509</v>
      </c>
      <c r="B508" s="161" t="s">
        <v>17507</v>
      </c>
      <c r="C508" s="130" t="s">
        <v>74</v>
      </c>
      <c r="D508" s="730" t="s">
        <v>17494</v>
      </c>
      <c r="E508" s="740">
        <f t="shared" si="7"/>
        <v>0.39661764705882352</v>
      </c>
      <c r="F508" s="760">
        <v>2697</v>
      </c>
      <c r="G508" s="72" t="s">
        <v>17160</v>
      </c>
    </row>
    <row r="509" spans="1:7">
      <c r="A509" s="72">
        <v>510</v>
      </c>
      <c r="B509" s="161" t="s">
        <v>17508</v>
      </c>
      <c r="C509" s="130" t="s">
        <v>74</v>
      </c>
      <c r="D509" s="730" t="s">
        <v>17494</v>
      </c>
      <c r="E509" s="740">
        <f t="shared" si="7"/>
        <v>0.37235294117647061</v>
      </c>
      <c r="F509" s="760">
        <v>2532</v>
      </c>
      <c r="G509" s="72" t="s">
        <v>17160</v>
      </c>
    </row>
    <row r="510" spans="1:7">
      <c r="A510" s="72">
        <v>511</v>
      </c>
      <c r="B510" s="161" t="s">
        <v>17509</v>
      </c>
      <c r="C510" s="130" t="s">
        <v>74</v>
      </c>
      <c r="D510" s="730" t="s">
        <v>17494</v>
      </c>
      <c r="E510" s="740">
        <f t="shared" si="7"/>
        <v>0.38029411764705884</v>
      </c>
      <c r="F510" s="760">
        <v>2586</v>
      </c>
      <c r="G510" s="72" t="s">
        <v>17160</v>
      </c>
    </row>
    <row r="511" spans="1:7">
      <c r="A511" s="129">
        <v>512</v>
      </c>
      <c r="B511" s="161" t="s">
        <v>17510</v>
      </c>
      <c r="C511" s="130" t="s">
        <v>74</v>
      </c>
      <c r="D511" s="730" t="s">
        <v>17494</v>
      </c>
      <c r="E511" s="740">
        <f t="shared" si="7"/>
        <v>7.2794117647058829E-2</v>
      </c>
      <c r="F511" s="760">
        <v>495</v>
      </c>
      <c r="G511" s="72" t="s">
        <v>17160</v>
      </c>
    </row>
    <row r="512" spans="1:7">
      <c r="A512" s="129">
        <v>513</v>
      </c>
      <c r="B512" s="154" t="s">
        <v>17511</v>
      </c>
      <c r="C512" s="130" t="s">
        <v>74</v>
      </c>
      <c r="D512" s="723" t="s">
        <v>17512</v>
      </c>
      <c r="E512" s="740">
        <f t="shared" si="7"/>
        <v>0.36411764705882355</v>
      </c>
      <c r="F512" s="752">
        <v>2476</v>
      </c>
      <c r="G512" s="72" t="s">
        <v>17160</v>
      </c>
    </row>
    <row r="513" spans="1:7">
      <c r="A513" s="72">
        <v>514</v>
      </c>
      <c r="B513" s="154" t="s">
        <v>17513</v>
      </c>
      <c r="C513" s="130" t="s">
        <v>74</v>
      </c>
      <c r="D513" s="723" t="s">
        <v>17512</v>
      </c>
      <c r="E513" s="740">
        <f t="shared" si="7"/>
        <v>0.3885294117647059</v>
      </c>
      <c r="F513" s="752">
        <v>2642</v>
      </c>
      <c r="G513" s="72" t="s">
        <v>17160</v>
      </c>
    </row>
    <row r="514" spans="1:7">
      <c r="A514" s="72">
        <v>515</v>
      </c>
      <c r="B514" s="154" t="s">
        <v>17514</v>
      </c>
      <c r="C514" s="130" t="s">
        <v>74</v>
      </c>
      <c r="D514" s="723" t="s">
        <v>17512</v>
      </c>
      <c r="E514" s="740">
        <f t="shared" si="7"/>
        <v>0.36426470588235293</v>
      </c>
      <c r="F514" s="752">
        <v>2477</v>
      </c>
      <c r="G514" s="72" t="s">
        <v>17160</v>
      </c>
    </row>
    <row r="515" spans="1:7">
      <c r="A515" s="129">
        <v>516</v>
      </c>
      <c r="B515" s="154" t="s">
        <v>17515</v>
      </c>
      <c r="C515" s="130" t="s">
        <v>74</v>
      </c>
      <c r="D515" s="723" t="s">
        <v>17512</v>
      </c>
      <c r="E515" s="740">
        <f t="shared" si="7"/>
        <v>0.5422058823529412</v>
      </c>
      <c r="F515" s="752">
        <v>3687</v>
      </c>
      <c r="G515" s="72" t="s">
        <v>17160</v>
      </c>
    </row>
    <row r="516" spans="1:7">
      <c r="A516" s="129">
        <v>517</v>
      </c>
      <c r="B516" s="154" t="s">
        <v>17516</v>
      </c>
      <c r="C516" s="130" t="s">
        <v>74</v>
      </c>
      <c r="D516" s="723" t="s">
        <v>17512</v>
      </c>
      <c r="E516" s="740">
        <f t="shared" si="7"/>
        <v>0.1011764705882353</v>
      </c>
      <c r="F516" s="752">
        <v>688</v>
      </c>
      <c r="G516" s="72" t="s">
        <v>17160</v>
      </c>
    </row>
    <row r="517" spans="1:7">
      <c r="A517" s="72">
        <v>518</v>
      </c>
      <c r="B517" s="154" t="s">
        <v>17517</v>
      </c>
      <c r="C517" s="130" t="s">
        <v>74</v>
      </c>
      <c r="D517" s="723" t="s">
        <v>17512</v>
      </c>
      <c r="E517" s="740">
        <f t="shared" ref="E517:E580" si="8">F517/6800</f>
        <v>0.2711764705882353</v>
      </c>
      <c r="F517" s="752">
        <v>1844</v>
      </c>
      <c r="G517" s="72" t="s">
        <v>17160</v>
      </c>
    </row>
    <row r="518" spans="1:7">
      <c r="A518" s="72">
        <v>519</v>
      </c>
      <c r="B518" s="154" t="s">
        <v>17518</v>
      </c>
      <c r="C518" s="130" t="s">
        <v>74</v>
      </c>
      <c r="D518" s="723" t="s">
        <v>17512</v>
      </c>
      <c r="E518" s="740">
        <f t="shared" si="8"/>
        <v>0.21044117647058824</v>
      </c>
      <c r="F518" s="752">
        <v>1431</v>
      </c>
      <c r="G518" s="72" t="s">
        <v>17160</v>
      </c>
    </row>
    <row r="519" spans="1:7">
      <c r="A519" s="129">
        <v>520</v>
      </c>
      <c r="B519" s="154" t="s">
        <v>17519</v>
      </c>
      <c r="C519" s="130" t="s">
        <v>74</v>
      </c>
      <c r="D519" s="723" t="s">
        <v>17512</v>
      </c>
      <c r="E519" s="740">
        <f t="shared" si="8"/>
        <v>0.48970588235294116</v>
      </c>
      <c r="F519" s="752">
        <v>3330</v>
      </c>
      <c r="G519" s="72" t="s">
        <v>17160</v>
      </c>
    </row>
    <row r="520" spans="1:7">
      <c r="A520" s="129">
        <v>521</v>
      </c>
      <c r="B520" s="154" t="s">
        <v>17520</v>
      </c>
      <c r="C520" s="130" t="s">
        <v>74</v>
      </c>
      <c r="D520" s="723" t="s">
        <v>17512</v>
      </c>
      <c r="E520" s="740">
        <f t="shared" si="8"/>
        <v>0.75676470588235289</v>
      </c>
      <c r="F520" s="752">
        <v>5146</v>
      </c>
      <c r="G520" s="72" t="s">
        <v>17160</v>
      </c>
    </row>
    <row r="521" spans="1:7">
      <c r="A521" s="72">
        <v>522</v>
      </c>
      <c r="B521" s="154" t="s">
        <v>17521</v>
      </c>
      <c r="C521" s="130" t="s">
        <v>74</v>
      </c>
      <c r="D521" s="723" t="s">
        <v>17512</v>
      </c>
      <c r="E521" s="740">
        <f t="shared" si="8"/>
        <v>0.12544117647058822</v>
      </c>
      <c r="F521" s="752">
        <v>853</v>
      </c>
      <c r="G521" s="72" t="s">
        <v>17160</v>
      </c>
    </row>
    <row r="522" spans="1:7">
      <c r="A522" s="72">
        <v>523</v>
      </c>
      <c r="B522" s="154" t="s">
        <v>17522</v>
      </c>
      <c r="C522" s="130" t="s">
        <v>74</v>
      </c>
      <c r="D522" s="723" t="s">
        <v>17512</v>
      </c>
      <c r="E522" s="740">
        <f t="shared" si="8"/>
        <v>0.17</v>
      </c>
      <c r="F522" s="752">
        <v>1156</v>
      </c>
      <c r="G522" s="72" t="s">
        <v>17160</v>
      </c>
    </row>
    <row r="523" spans="1:7">
      <c r="A523" s="129">
        <v>524</v>
      </c>
      <c r="B523" s="154" t="s">
        <v>17523</v>
      </c>
      <c r="C523" s="130" t="s">
        <v>74</v>
      </c>
      <c r="D523" s="723" t="s">
        <v>17512</v>
      </c>
      <c r="E523" s="740">
        <f t="shared" si="8"/>
        <v>0.70823529411764707</v>
      </c>
      <c r="F523" s="752">
        <v>4816</v>
      </c>
      <c r="G523" s="72" t="s">
        <v>17160</v>
      </c>
    </row>
    <row r="524" spans="1:7">
      <c r="A524" s="129">
        <v>525</v>
      </c>
      <c r="B524" s="154" t="s">
        <v>17524</v>
      </c>
      <c r="C524" s="130" t="s">
        <v>74</v>
      </c>
      <c r="D524" s="723" t="s">
        <v>17512</v>
      </c>
      <c r="E524" s="740">
        <f t="shared" si="8"/>
        <v>0.31970588235294117</v>
      </c>
      <c r="F524" s="752">
        <v>2174</v>
      </c>
      <c r="G524" s="72" t="s">
        <v>17160</v>
      </c>
    </row>
    <row r="525" spans="1:7">
      <c r="A525" s="72">
        <v>526</v>
      </c>
      <c r="B525" s="154" t="s">
        <v>17525</v>
      </c>
      <c r="C525" s="130" t="s">
        <v>74</v>
      </c>
      <c r="D525" s="723" t="s">
        <v>17512</v>
      </c>
      <c r="E525" s="740">
        <f t="shared" si="8"/>
        <v>0.67176470588235293</v>
      </c>
      <c r="F525" s="752">
        <v>4568</v>
      </c>
      <c r="G525" s="72" t="s">
        <v>17160</v>
      </c>
    </row>
    <row r="526" spans="1:7">
      <c r="A526" s="72">
        <v>527</v>
      </c>
      <c r="B526" s="154" t="s">
        <v>17526</v>
      </c>
      <c r="C526" s="130" t="s">
        <v>74</v>
      </c>
      <c r="D526" s="723" t="s">
        <v>17512</v>
      </c>
      <c r="E526" s="740">
        <f t="shared" si="8"/>
        <v>0.1011764705882353</v>
      </c>
      <c r="F526" s="752">
        <v>688</v>
      </c>
      <c r="G526" s="72" t="s">
        <v>17160</v>
      </c>
    </row>
    <row r="527" spans="1:7">
      <c r="A527" s="129">
        <v>528</v>
      </c>
      <c r="B527" s="154" t="s">
        <v>17527</v>
      </c>
      <c r="C527" s="130" t="s">
        <v>74</v>
      </c>
      <c r="D527" s="723" t="s">
        <v>17512</v>
      </c>
      <c r="E527" s="740">
        <f t="shared" si="8"/>
        <v>0.17397058823529413</v>
      </c>
      <c r="F527" s="752">
        <v>1183</v>
      </c>
      <c r="G527" s="72" t="s">
        <v>17160</v>
      </c>
    </row>
    <row r="528" spans="1:7">
      <c r="A528" s="129">
        <v>529</v>
      </c>
      <c r="B528" s="154" t="s">
        <v>17528</v>
      </c>
      <c r="C528" s="130" t="s">
        <v>74</v>
      </c>
      <c r="D528" s="723" t="s">
        <v>17512</v>
      </c>
      <c r="E528" s="740">
        <f t="shared" si="8"/>
        <v>0.20632352941176471</v>
      </c>
      <c r="F528" s="752">
        <v>1403</v>
      </c>
      <c r="G528" s="72" t="s">
        <v>17160</v>
      </c>
    </row>
    <row r="529" spans="1:7">
      <c r="A529" s="72">
        <v>530</v>
      </c>
      <c r="B529" s="154" t="s">
        <v>17529</v>
      </c>
      <c r="C529" s="130" t="s">
        <v>74</v>
      </c>
      <c r="D529" s="723" t="s">
        <v>17512</v>
      </c>
      <c r="E529" s="740">
        <f t="shared" si="8"/>
        <v>0.13352941176470587</v>
      </c>
      <c r="F529" s="752">
        <v>908</v>
      </c>
      <c r="G529" s="72" t="s">
        <v>17160</v>
      </c>
    </row>
    <row r="530" spans="1:7">
      <c r="A530" s="72">
        <v>531</v>
      </c>
      <c r="B530" s="154" t="s">
        <v>17530</v>
      </c>
      <c r="C530" s="130" t="s">
        <v>74</v>
      </c>
      <c r="D530" s="723" t="s">
        <v>17512</v>
      </c>
      <c r="E530" s="740">
        <f t="shared" si="8"/>
        <v>0.27514705882352941</v>
      </c>
      <c r="F530" s="752">
        <v>1871</v>
      </c>
      <c r="G530" s="72" t="s">
        <v>17160</v>
      </c>
    </row>
    <row r="531" spans="1:7">
      <c r="A531" s="129">
        <v>532</v>
      </c>
      <c r="B531" s="154" t="s">
        <v>17531</v>
      </c>
      <c r="C531" s="130" t="s">
        <v>74</v>
      </c>
      <c r="D531" s="723" t="s">
        <v>17512</v>
      </c>
      <c r="E531" s="740">
        <f t="shared" si="8"/>
        <v>0.36014705882352943</v>
      </c>
      <c r="F531" s="752">
        <v>2449</v>
      </c>
      <c r="G531" s="72" t="s">
        <v>17160</v>
      </c>
    </row>
    <row r="532" spans="1:7">
      <c r="A532" s="129">
        <v>533</v>
      </c>
      <c r="B532" s="154" t="s">
        <v>17532</v>
      </c>
      <c r="C532" s="130" t="s">
        <v>74</v>
      </c>
      <c r="D532" s="723" t="s">
        <v>17512</v>
      </c>
      <c r="E532" s="740">
        <f t="shared" si="8"/>
        <v>0.30352941176470588</v>
      </c>
      <c r="F532" s="752">
        <v>2064</v>
      </c>
      <c r="G532" s="72" t="s">
        <v>17160</v>
      </c>
    </row>
    <row r="533" spans="1:7">
      <c r="A533" s="72">
        <v>534</v>
      </c>
      <c r="B533" s="154" t="s">
        <v>17533</v>
      </c>
      <c r="C533" s="130" t="s">
        <v>74</v>
      </c>
      <c r="D533" s="723" t="s">
        <v>17512</v>
      </c>
      <c r="E533" s="740">
        <f t="shared" si="8"/>
        <v>0.77294117647058824</v>
      </c>
      <c r="F533" s="752">
        <v>5256</v>
      </c>
      <c r="G533" s="72" t="s">
        <v>17160</v>
      </c>
    </row>
    <row r="534" spans="1:7">
      <c r="A534" s="72">
        <v>535</v>
      </c>
      <c r="B534" s="154" t="s">
        <v>17534</v>
      </c>
      <c r="C534" s="130" t="s">
        <v>74</v>
      </c>
      <c r="D534" s="723" t="s">
        <v>17512</v>
      </c>
      <c r="E534" s="740">
        <f t="shared" si="8"/>
        <v>0.15779411764705883</v>
      </c>
      <c r="F534" s="752">
        <v>1073</v>
      </c>
      <c r="G534" s="72" t="s">
        <v>17160</v>
      </c>
    </row>
    <row r="535" spans="1:7">
      <c r="A535" s="129">
        <v>536</v>
      </c>
      <c r="B535" s="154" t="s">
        <v>17535</v>
      </c>
      <c r="C535" s="130" t="s">
        <v>74</v>
      </c>
      <c r="D535" s="723" t="s">
        <v>17512</v>
      </c>
      <c r="E535" s="740">
        <f t="shared" si="8"/>
        <v>0.60705882352941176</v>
      </c>
      <c r="F535" s="752">
        <v>4128</v>
      </c>
      <c r="G535" s="72" t="s">
        <v>17160</v>
      </c>
    </row>
    <row r="536" spans="1:7" ht="30">
      <c r="A536" s="129">
        <v>537</v>
      </c>
      <c r="B536" s="130" t="s">
        <v>17536</v>
      </c>
      <c r="C536" s="130" t="s">
        <v>74</v>
      </c>
      <c r="D536" s="130" t="s">
        <v>17537</v>
      </c>
      <c r="E536" s="740">
        <f t="shared" si="8"/>
        <v>0.13352941176470587</v>
      </c>
      <c r="F536" s="131">
        <v>908</v>
      </c>
      <c r="G536" s="72" t="s">
        <v>17074</v>
      </c>
    </row>
    <row r="537" spans="1:7" ht="30">
      <c r="A537" s="72">
        <v>538</v>
      </c>
      <c r="B537" s="130" t="s">
        <v>17536</v>
      </c>
      <c r="C537" s="130" t="s">
        <v>74</v>
      </c>
      <c r="D537" s="130" t="s">
        <v>17537</v>
      </c>
      <c r="E537" s="740">
        <f t="shared" si="8"/>
        <v>0.16588235294117648</v>
      </c>
      <c r="F537" s="131">
        <v>1128</v>
      </c>
      <c r="G537" s="72" t="s">
        <v>17074</v>
      </c>
    </row>
    <row r="538" spans="1:7" ht="30">
      <c r="A538" s="72">
        <v>539</v>
      </c>
      <c r="B538" s="130" t="s">
        <v>17536</v>
      </c>
      <c r="C538" s="130" t="s">
        <v>74</v>
      </c>
      <c r="D538" s="130" t="s">
        <v>17537</v>
      </c>
      <c r="E538" s="740">
        <f t="shared" si="8"/>
        <v>0.1376470588235294</v>
      </c>
      <c r="F538" s="131">
        <v>936</v>
      </c>
      <c r="G538" s="72" t="s">
        <v>17074</v>
      </c>
    </row>
    <row r="539" spans="1:7" ht="30">
      <c r="A539" s="129">
        <v>540</v>
      </c>
      <c r="B539" s="130" t="s">
        <v>17536</v>
      </c>
      <c r="C539" s="130" t="s">
        <v>74</v>
      </c>
      <c r="D539" s="130" t="s">
        <v>17537</v>
      </c>
      <c r="E539" s="740">
        <f t="shared" si="8"/>
        <v>0.46544117647058825</v>
      </c>
      <c r="F539" s="131">
        <v>3165</v>
      </c>
      <c r="G539" s="72" t="s">
        <v>17074</v>
      </c>
    </row>
    <row r="540" spans="1:7" ht="25.5">
      <c r="A540" s="129">
        <v>541</v>
      </c>
      <c r="B540" s="148" t="s">
        <v>17538</v>
      </c>
      <c r="C540" s="130" t="s">
        <v>74</v>
      </c>
      <c r="D540" s="162" t="s">
        <v>17537</v>
      </c>
      <c r="E540" s="740">
        <f t="shared" si="8"/>
        <v>0.33176470588235296</v>
      </c>
      <c r="F540" s="131">
        <v>2256</v>
      </c>
      <c r="G540" s="72" t="s">
        <v>17074</v>
      </c>
    </row>
    <row r="541" spans="1:7" ht="30">
      <c r="A541" s="72">
        <v>542</v>
      </c>
      <c r="B541" s="130" t="s">
        <v>17539</v>
      </c>
      <c r="C541" s="130" t="s">
        <v>74</v>
      </c>
      <c r="D541" s="162" t="s">
        <v>17537</v>
      </c>
      <c r="E541" s="740">
        <f t="shared" si="8"/>
        <v>0.36823529411764705</v>
      </c>
      <c r="F541" s="131">
        <v>2504</v>
      </c>
      <c r="G541" s="72" t="s">
        <v>17074</v>
      </c>
    </row>
    <row r="542" spans="1:7" ht="25.5">
      <c r="A542" s="72">
        <v>543</v>
      </c>
      <c r="B542" s="148" t="s">
        <v>17540</v>
      </c>
      <c r="C542" s="130" t="s">
        <v>74</v>
      </c>
      <c r="D542" s="162" t="s">
        <v>17537</v>
      </c>
      <c r="E542" s="740">
        <f t="shared" si="8"/>
        <v>1.0076470588235293</v>
      </c>
      <c r="F542" s="131">
        <v>6852</v>
      </c>
      <c r="G542" s="72" t="s">
        <v>17074</v>
      </c>
    </row>
    <row r="543" spans="1:7" ht="30">
      <c r="A543" s="129">
        <v>544</v>
      </c>
      <c r="B543" s="130" t="s">
        <v>17541</v>
      </c>
      <c r="C543" s="130" t="s">
        <v>74</v>
      </c>
      <c r="D543" s="162" t="s">
        <v>17537</v>
      </c>
      <c r="E543" s="740">
        <f t="shared" si="8"/>
        <v>0.1861764705882353</v>
      </c>
      <c r="F543" s="131">
        <v>1266</v>
      </c>
      <c r="G543" s="72" t="s">
        <v>17074</v>
      </c>
    </row>
    <row r="544" spans="1:7" ht="30">
      <c r="A544" s="129">
        <v>545</v>
      </c>
      <c r="B544" s="130" t="s">
        <v>17542</v>
      </c>
      <c r="C544" s="130" t="s">
        <v>74</v>
      </c>
      <c r="D544" s="162" t="s">
        <v>17537</v>
      </c>
      <c r="E544" s="740">
        <f t="shared" si="8"/>
        <v>0.2913235294117647</v>
      </c>
      <c r="F544" s="131">
        <v>1981</v>
      </c>
      <c r="G544" s="72" t="s">
        <v>17074</v>
      </c>
    </row>
    <row r="545" spans="1:7" ht="30">
      <c r="A545" s="72">
        <v>546</v>
      </c>
      <c r="B545" s="130" t="s">
        <v>17543</v>
      </c>
      <c r="C545" s="130" t="s">
        <v>74</v>
      </c>
      <c r="D545" s="130" t="s">
        <v>17537</v>
      </c>
      <c r="E545" s="740">
        <f t="shared" si="8"/>
        <v>0.3885294117647059</v>
      </c>
      <c r="F545" s="131">
        <v>2642</v>
      </c>
      <c r="G545" s="72" t="s">
        <v>17074</v>
      </c>
    </row>
    <row r="546" spans="1:7" ht="30">
      <c r="A546" s="72">
        <v>547</v>
      </c>
      <c r="B546" s="130" t="s">
        <v>17544</v>
      </c>
      <c r="C546" s="130" t="s">
        <v>74</v>
      </c>
      <c r="D546" s="162" t="s">
        <v>17537</v>
      </c>
      <c r="E546" s="740">
        <f t="shared" si="8"/>
        <v>0.14573529411764705</v>
      </c>
      <c r="F546" s="131">
        <v>991</v>
      </c>
      <c r="G546" s="72" t="s">
        <v>17074</v>
      </c>
    </row>
    <row r="547" spans="1:7" ht="30">
      <c r="A547" s="129">
        <v>548</v>
      </c>
      <c r="B547" s="130" t="s">
        <v>17545</v>
      </c>
      <c r="C547" s="130" t="s">
        <v>74</v>
      </c>
      <c r="D547" s="130" t="s">
        <v>17537</v>
      </c>
      <c r="E547" s="740">
        <f t="shared" si="8"/>
        <v>0.20632352941176471</v>
      </c>
      <c r="F547" s="131">
        <v>1403</v>
      </c>
      <c r="G547" s="72" t="s">
        <v>17074</v>
      </c>
    </row>
    <row r="548" spans="1:7" ht="30">
      <c r="A548" s="129">
        <v>549</v>
      </c>
      <c r="B548" s="130" t="s">
        <v>17546</v>
      </c>
      <c r="C548" s="130" t="s">
        <v>74</v>
      </c>
      <c r="D548" s="162" t="s">
        <v>17537</v>
      </c>
      <c r="E548" s="740">
        <f t="shared" si="8"/>
        <v>0.37632352941176472</v>
      </c>
      <c r="F548" s="131">
        <v>2559</v>
      </c>
      <c r="G548" s="72" t="s">
        <v>17074</v>
      </c>
    </row>
    <row r="549" spans="1:7" ht="30">
      <c r="A549" s="72">
        <v>550</v>
      </c>
      <c r="B549" s="130" t="s">
        <v>17547</v>
      </c>
      <c r="C549" s="130" t="s">
        <v>74</v>
      </c>
      <c r="D549" s="130" t="s">
        <v>17537</v>
      </c>
      <c r="E549" s="740">
        <f t="shared" si="8"/>
        <v>0.18205882352941177</v>
      </c>
      <c r="F549" s="131">
        <v>1238</v>
      </c>
      <c r="G549" s="72" t="s">
        <v>17074</v>
      </c>
    </row>
    <row r="550" spans="1:7" ht="30">
      <c r="A550" s="72">
        <v>551</v>
      </c>
      <c r="B550" s="130" t="s">
        <v>17548</v>
      </c>
      <c r="C550" s="130" t="s">
        <v>74</v>
      </c>
      <c r="D550" s="130" t="s">
        <v>17537</v>
      </c>
      <c r="E550" s="740">
        <f t="shared" si="8"/>
        <v>0.24279411764705883</v>
      </c>
      <c r="F550" s="131">
        <v>1651</v>
      </c>
      <c r="G550" s="72" t="s">
        <v>17074</v>
      </c>
    </row>
    <row r="551" spans="1:7" ht="30">
      <c r="A551" s="129">
        <v>552</v>
      </c>
      <c r="B551" s="130" t="s">
        <v>17548</v>
      </c>
      <c r="C551" s="130" t="s">
        <v>74</v>
      </c>
      <c r="D551" s="130" t="s">
        <v>17537</v>
      </c>
      <c r="E551" s="740">
        <f t="shared" si="8"/>
        <v>0.61102941176470593</v>
      </c>
      <c r="F551" s="131">
        <v>4155</v>
      </c>
      <c r="G551" s="72" t="s">
        <v>17074</v>
      </c>
    </row>
    <row r="552" spans="1:7" ht="30">
      <c r="A552" s="129">
        <v>553</v>
      </c>
      <c r="B552" s="130" t="s">
        <v>17549</v>
      </c>
      <c r="C552" s="130" t="s">
        <v>74</v>
      </c>
      <c r="D552" s="130" t="s">
        <v>17537</v>
      </c>
      <c r="E552" s="740">
        <f t="shared" si="8"/>
        <v>0.35205882352941176</v>
      </c>
      <c r="F552" s="131">
        <v>2394</v>
      </c>
      <c r="G552" s="72" t="s">
        <v>17074</v>
      </c>
    </row>
    <row r="553" spans="1:7" ht="30">
      <c r="A553" s="72">
        <v>554</v>
      </c>
      <c r="B553" s="130" t="s">
        <v>17550</v>
      </c>
      <c r="C553" s="130" t="s">
        <v>74</v>
      </c>
      <c r="D553" s="130" t="s">
        <v>17537</v>
      </c>
      <c r="E553" s="740">
        <f t="shared" si="8"/>
        <v>0.21044117647058824</v>
      </c>
      <c r="F553" s="131">
        <v>1431</v>
      </c>
      <c r="G553" s="72" t="s">
        <v>17074</v>
      </c>
    </row>
    <row r="554" spans="1:7" ht="30">
      <c r="A554" s="72">
        <v>555</v>
      </c>
      <c r="B554" s="130" t="s">
        <v>17551</v>
      </c>
      <c r="C554" s="130" t="s">
        <v>74</v>
      </c>
      <c r="D554" s="130" t="s">
        <v>17537</v>
      </c>
      <c r="E554" s="740">
        <f t="shared" si="8"/>
        <v>0.41676470588235293</v>
      </c>
      <c r="F554" s="131">
        <v>2834</v>
      </c>
      <c r="G554" s="72" t="s">
        <v>17074</v>
      </c>
    </row>
    <row r="555" spans="1:7" ht="30">
      <c r="A555" s="129">
        <v>556</v>
      </c>
      <c r="B555" s="130" t="s">
        <v>17552</v>
      </c>
      <c r="C555" s="130" t="s">
        <v>74</v>
      </c>
      <c r="D555" s="162" t="s">
        <v>17537</v>
      </c>
      <c r="E555" s="740">
        <f t="shared" si="8"/>
        <v>0.41279411764705881</v>
      </c>
      <c r="F555" s="131">
        <v>2807</v>
      </c>
      <c r="G555" s="72" t="s">
        <v>17074</v>
      </c>
    </row>
    <row r="556" spans="1:7" ht="30">
      <c r="A556" s="129">
        <v>557</v>
      </c>
      <c r="B556" s="130" t="s">
        <v>17553</v>
      </c>
      <c r="C556" s="130" t="s">
        <v>74</v>
      </c>
      <c r="D556" s="130" t="s">
        <v>17537</v>
      </c>
      <c r="E556" s="740">
        <f t="shared" si="8"/>
        <v>0.4451470588235294</v>
      </c>
      <c r="F556" s="131">
        <v>3027</v>
      </c>
      <c r="G556" s="72" t="s">
        <v>17074</v>
      </c>
    </row>
    <row r="557" spans="1:7" ht="25.5">
      <c r="A557" s="72">
        <v>558</v>
      </c>
      <c r="B557" s="148" t="s">
        <v>17554</v>
      </c>
      <c r="C557" s="130" t="s">
        <v>74</v>
      </c>
      <c r="D557" s="130" t="s">
        <v>17537</v>
      </c>
      <c r="E557" s="740">
        <f t="shared" si="8"/>
        <v>0.54632352941176465</v>
      </c>
      <c r="F557" s="131">
        <v>3715</v>
      </c>
      <c r="G557" s="72" t="s">
        <v>17074</v>
      </c>
    </row>
    <row r="558" spans="1:7" ht="30">
      <c r="A558" s="72">
        <v>559</v>
      </c>
      <c r="B558" s="130" t="s">
        <v>17555</v>
      </c>
      <c r="C558" s="130" t="s">
        <v>74</v>
      </c>
      <c r="D558" s="130" t="s">
        <v>17537</v>
      </c>
      <c r="E558" s="740">
        <f t="shared" si="8"/>
        <v>9.7058823529411767E-2</v>
      </c>
      <c r="F558" s="131">
        <v>660</v>
      </c>
      <c r="G558" s="72" t="s">
        <v>17074</v>
      </c>
    </row>
    <row r="559" spans="1:7" ht="30">
      <c r="A559" s="129">
        <v>560</v>
      </c>
      <c r="B559" s="130" t="s">
        <v>17556</v>
      </c>
      <c r="C559" s="130" t="s">
        <v>74</v>
      </c>
      <c r="D559" s="130" t="s">
        <v>17537</v>
      </c>
      <c r="E559" s="740">
        <f t="shared" si="8"/>
        <v>0.35617647058823532</v>
      </c>
      <c r="F559" s="131">
        <v>2422</v>
      </c>
      <c r="G559" s="72" t="s">
        <v>17074</v>
      </c>
    </row>
    <row r="560" spans="1:7" ht="30">
      <c r="A560" s="129">
        <v>561</v>
      </c>
      <c r="B560" s="130" t="s">
        <v>17557</v>
      </c>
      <c r="C560" s="130" t="s">
        <v>74</v>
      </c>
      <c r="D560" s="130" t="s">
        <v>17537</v>
      </c>
      <c r="E560" s="740">
        <f t="shared" si="8"/>
        <v>0.1011764705882353</v>
      </c>
      <c r="F560" s="131">
        <v>688</v>
      </c>
      <c r="G560" s="72" t="s">
        <v>17074</v>
      </c>
    </row>
    <row r="561" spans="1:7" ht="30">
      <c r="A561" s="72">
        <v>562</v>
      </c>
      <c r="B561" s="130" t="s">
        <v>17558</v>
      </c>
      <c r="C561" s="130" t="s">
        <v>74</v>
      </c>
      <c r="D561" s="162" t="s">
        <v>17537</v>
      </c>
      <c r="E561" s="740">
        <f t="shared" si="8"/>
        <v>0.14161764705882354</v>
      </c>
      <c r="F561" s="131">
        <v>963</v>
      </c>
      <c r="G561" s="72" t="s">
        <v>17074</v>
      </c>
    </row>
    <row r="562" spans="1:7" ht="30">
      <c r="A562" s="72">
        <v>563</v>
      </c>
      <c r="B562" s="130" t="s">
        <v>17559</v>
      </c>
      <c r="C562" s="130" t="s">
        <v>74</v>
      </c>
      <c r="D562" s="162" t="s">
        <v>17537</v>
      </c>
      <c r="E562" s="740">
        <f t="shared" si="8"/>
        <v>0.31852941176470589</v>
      </c>
      <c r="F562" s="131">
        <v>2166</v>
      </c>
      <c r="G562" s="72" t="s">
        <v>17074</v>
      </c>
    </row>
    <row r="563" spans="1:7" ht="25.5">
      <c r="A563" s="129">
        <v>564</v>
      </c>
      <c r="B563" s="148" t="s">
        <v>17560</v>
      </c>
      <c r="C563" s="130" t="s">
        <v>74</v>
      </c>
      <c r="D563" s="162" t="s">
        <v>17537</v>
      </c>
      <c r="E563" s="740">
        <f t="shared" si="8"/>
        <v>0.1011764705882353</v>
      </c>
      <c r="F563" s="131">
        <v>688</v>
      </c>
      <c r="G563" s="72" t="s">
        <v>17074</v>
      </c>
    </row>
    <row r="564" spans="1:7" ht="30">
      <c r="A564" s="129">
        <v>565</v>
      </c>
      <c r="B564" s="130" t="s">
        <v>17561</v>
      </c>
      <c r="C564" s="130" t="s">
        <v>74</v>
      </c>
      <c r="D564" s="130" t="s">
        <v>17537</v>
      </c>
      <c r="E564" s="740">
        <f t="shared" si="8"/>
        <v>0.15779411764705883</v>
      </c>
      <c r="F564" s="131">
        <v>1073</v>
      </c>
      <c r="G564" s="72" t="s">
        <v>17074</v>
      </c>
    </row>
    <row r="565" spans="1:7" ht="30">
      <c r="A565" s="72">
        <v>566</v>
      </c>
      <c r="B565" s="130" t="s">
        <v>17562</v>
      </c>
      <c r="C565" s="130" t="s">
        <v>74</v>
      </c>
      <c r="D565" s="130" t="s">
        <v>17537</v>
      </c>
      <c r="E565" s="740">
        <f t="shared" si="8"/>
        <v>0.21852941176470589</v>
      </c>
      <c r="F565" s="131">
        <v>1486</v>
      </c>
      <c r="G565" s="72" t="s">
        <v>17074</v>
      </c>
    </row>
    <row r="566" spans="1:7" ht="30">
      <c r="A566" s="72">
        <v>567</v>
      </c>
      <c r="B566" s="130" t="s">
        <v>17563</v>
      </c>
      <c r="C566" s="130" t="s">
        <v>74</v>
      </c>
      <c r="D566" s="130" t="s">
        <v>17537</v>
      </c>
      <c r="E566" s="740">
        <f t="shared" si="8"/>
        <v>8.5000000000000006E-2</v>
      </c>
      <c r="F566" s="131">
        <v>578</v>
      </c>
      <c r="G566" s="72" t="s">
        <v>17074</v>
      </c>
    </row>
    <row r="567" spans="1:7" ht="30">
      <c r="A567" s="129">
        <v>568</v>
      </c>
      <c r="B567" s="130" t="s">
        <v>17564</v>
      </c>
      <c r="C567" s="130" t="s">
        <v>74</v>
      </c>
      <c r="D567" s="130" t="s">
        <v>17537</v>
      </c>
      <c r="E567" s="740">
        <f t="shared" si="8"/>
        <v>0.12955882352941175</v>
      </c>
      <c r="F567" s="131">
        <v>881</v>
      </c>
      <c r="G567" s="72" t="s">
        <v>17074</v>
      </c>
    </row>
    <row r="568" spans="1:7" ht="30">
      <c r="A568" s="129">
        <v>569</v>
      </c>
      <c r="B568" s="130" t="s">
        <v>17565</v>
      </c>
      <c r="C568" s="130" t="s">
        <v>74</v>
      </c>
      <c r="D568" s="130" t="s">
        <v>17537</v>
      </c>
      <c r="E568" s="740">
        <f t="shared" si="8"/>
        <v>0.25088235294117645</v>
      </c>
      <c r="F568" s="131">
        <v>1706</v>
      </c>
      <c r="G568" s="72" t="s">
        <v>17074</v>
      </c>
    </row>
    <row r="569" spans="1:7" ht="30">
      <c r="A569" s="72">
        <v>570</v>
      </c>
      <c r="B569" s="130" t="s">
        <v>17566</v>
      </c>
      <c r="C569" s="130" t="s">
        <v>74</v>
      </c>
      <c r="D569" s="162" t="s">
        <v>17537</v>
      </c>
      <c r="E569" s="740">
        <f t="shared" si="8"/>
        <v>0.16191176470588237</v>
      </c>
      <c r="F569" s="131">
        <v>1101</v>
      </c>
      <c r="G569" s="72" t="s">
        <v>17074</v>
      </c>
    </row>
    <row r="570" spans="1:7" ht="30">
      <c r="A570" s="72">
        <v>571</v>
      </c>
      <c r="B570" s="130" t="s">
        <v>17567</v>
      </c>
      <c r="C570" s="130" t="s">
        <v>74</v>
      </c>
      <c r="D570" s="130" t="s">
        <v>17537</v>
      </c>
      <c r="E570" s="740">
        <f t="shared" si="8"/>
        <v>0.65955882352941175</v>
      </c>
      <c r="F570" s="131">
        <v>4485</v>
      </c>
      <c r="G570" s="72" t="s">
        <v>17074</v>
      </c>
    </row>
    <row r="571" spans="1:7" ht="30">
      <c r="A571" s="129">
        <v>572</v>
      </c>
      <c r="B571" s="130" t="s">
        <v>17568</v>
      </c>
      <c r="C571" s="130" t="s">
        <v>74</v>
      </c>
      <c r="D571" s="130" t="s">
        <v>17537</v>
      </c>
      <c r="E571" s="740">
        <f t="shared" si="8"/>
        <v>0.11338235294117648</v>
      </c>
      <c r="F571" s="131">
        <v>771</v>
      </c>
      <c r="G571" s="72" t="s">
        <v>17074</v>
      </c>
    </row>
    <row r="572" spans="1:7" ht="30">
      <c r="A572" s="129">
        <v>573</v>
      </c>
      <c r="B572" s="130" t="s">
        <v>17569</v>
      </c>
      <c r="C572" s="130" t="s">
        <v>74</v>
      </c>
      <c r="D572" s="130" t="s">
        <v>17537</v>
      </c>
      <c r="E572" s="740">
        <f t="shared" si="8"/>
        <v>0.19014705882352942</v>
      </c>
      <c r="F572" s="131">
        <v>1293</v>
      </c>
      <c r="G572" s="72" t="s">
        <v>17074</v>
      </c>
    </row>
    <row r="573" spans="1:7" ht="30">
      <c r="A573" s="72">
        <v>574</v>
      </c>
      <c r="B573" s="130" t="s">
        <v>17570</v>
      </c>
      <c r="C573" s="130" t="s">
        <v>74</v>
      </c>
      <c r="D573" s="130" t="s">
        <v>17537</v>
      </c>
      <c r="E573" s="740">
        <f t="shared" si="8"/>
        <v>0.39250000000000002</v>
      </c>
      <c r="F573" s="131">
        <v>2669</v>
      </c>
      <c r="G573" s="72" t="s">
        <v>17074</v>
      </c>
    </row>
    <row r="574" spans="1:7" ht="30">
      <c r="A574" s="72">
        <v>575</v>
      </c>
      <c r="B574" s="130" t="s">
        <v>17571</v>
      </c>
      <c r="C574" s="130" t="s">
        <v>74</v>
      </c>
      <c r="D574" s="130" t="s">
        <v>17537</v>
      </c>
      <c r="E574" s="740">
        <f t="shared" si="8"/>
        <v>0.11338235294117648</v>
      </c>
      <c r="F574" s="131">
        <v>771</v>
      </c>
      <c r="G574" s="72" t="s">
        <v>17074</v>
      </c>
    </row>
    <row r="575" spans="1:7" ht="30">
      <c r="A575" s="129">
        <v>576</v>
      </c>
      <c r="B575" s="130" t="s">
        <v>17572</v>
      </c>
      <c r="C575" s="130" t="s">
        <v>74</v>
      </c>
      <c r="D575" s="130" t="s">
        <v>17537</v>
      </c>
      <c r="E575" s="740">
        <f t="shared" si="8"/>
        <v>6.4705882352941183E-2</v>
      </c>
      <c r="F575" s="131">
        <v>440</v>
      </c>
      <c r="G575" s="72" t="s">
        <v>17074</v>
      </c>
    </row>
    <row r="576" spans="1:7" ht="30">
      <c r="A576" s="129">
        <v>577</v>
      </c>
      <c r="B576" s="130" t="s">
        <v>17573</v>
      </c>
      <c r="C576" s="130" t="s">
        <v>74</v>
      </c>
      <c r="D576" s="130" t="s">
        <v>17537</v>
      </c>
      <c r="E576" s="740">
        <f t="shared" si="8"/>
        <v>0.12147058823529412</v>
      </c>
      <c r="F576" s="131">
        <v>826</v>
      </c>
      <c r="G576" s="72" t="s">
        <v>17074</v>
      </c>
    </row>
    <row r="577" spans="1:7" ht="30">
      <c r="A577" s="72">
        <v>578</v>
      </c>
      <c r="B577" s="130" t="s">
        <v>17574</v>
      </c>
      <c r="C577" s="130" t="s">
        <v>74</v>
      </c>
      <c r="D577" s="130" t="s">
        <v>17537</v>
      </c>
      <c r="E577" s="740">
        <f t="shared" si="8"/>
        <v>0.29941176470588238</v>
      </c>
      <c r="F577" s="131">
        <v>2036</v>
      </c>
      <c r="G577" s="72" t="s">
        <v>17074</v>
      </c>
    </row>
    <row r="578" spans="1:7" ht="25.5">
      <c r="A578" s="72">
        <v>579</v>
      </c>
      <c r="B578" s="148" t="s">
        <v>17575</v>
      </c>
      <c r="C578" s="130" t="s">
        <v>74</v>
      </c>
      <c r="D578" s="162" t="s">
        <v>17537</v>
      </c>
      <c r="E578" s="740">
        <f t="shared" si="8"/>
        <v>0.15779411764705883</v>
      </c>
      <c r="F578" s="131">
        <v>1073</v>
      </c>
      <c r="G578" s="72" t="s">
        <v>17074</v>
      </c>
    </row>
    <row r="579" spans="1:7" ht="25.5">
      <c r="A579" s="129">
        <v>580</v>
      </c>
      <c r="B579" s="148" t="s">
        <v>17576</v>
      </c>
      <c r="C579" s="130" t="s">
        <v>74</v>
      </c>
      <c r="D579" s="130" t="s">
        <v>17537</v>
      </c>
      <c r="E579" s="740">
        <f t="shared" si="8"/>
        <v>0.31558823529411767</v>
      </c>
      <c r="F579" s="131">
        <v>2146</v>
      </c>
      <c r="G579" s="72" t="s">
        <v>17074</v>
      </c>
    </row>
    <row r="580" spans="1:7" ht="30">
      <c r="A580" s="129">
        <v>581</v>
      </c>
      <c r="B580" s="130" t="s">
        <v>17577</v>
      </c>
      <c r="C580" s="130" t="s">
        <v>74</v>
      </c>
      <c r="D580" s="162" t="s">
        <v>17537</v>
      </c>
      <c r="E580" s="740">
        <f t="shared" si="8"/>
        <v>0.4586764705882353</v>
      </c>
      <c r="F580" s="131">
        <v>3119</v>
      </c>
      <c r="G580" s="72" t="s">
        <v>17074</v>
      </c>
    </row>
    <row r="581" spans="1:7" ht="30">
      <c r="A581" s="72">
        <v>582</v>
      </c>
      <c r="B581" s="130" t="s">
        <v>17578</v>
      </c>
      <c r="C581" s="130" t="s">
        <v>74</v>
      </c>
      <c r="D581" s="130" t="s">
        <v>17579</v>
      </c>
      <c r="E581" s="740">
        <f t="shared" ref="E581:E644" si="9">F581/6800</f>
        <v>0.48558823529411765</v>
      </c>
      <c r="F581" s="131">
        <v>3302</v>
      </c>
      <c r="G581" s="72" t="s">
        <v>17074</v>
      </c>
    </row>
    <row r="582" spans="1:7" ht="30">
      <c r="A582" s="72">
        <v>583</v>
      </c>
      <c r="B582" s="130" t="s">
        <v>17580</v>
      </c>
      <c r="C582" s="130" t="s">
        <v>74</v>
      </c>
      <c r="D582" s="130" t="s">
        <v>17579</v>
      </c>
      <c r="E582" s="740">
        <f t="shared" si="9"/>
        <v>4.0441176470588237E-2</v>
      </c>
      <c r="F582" s="131">
        <v>275</v>
      </c>
      <c r="G582" s="72" t="s">
        <v>17074</v>
      </c>
    </row>
    <row r="583" spans="1:7" ht="30">
      <c r="A583" s="129">
        <v>584</v>
      </c>
      <c r="B583" s="130" t="s">
        <v>17581</v>
      </c>
      <c r="C583" s="130" t="s">
        <v>74</v>
      </c>
      <c r="D583" s="130" t="s">
        <v>17579</v>
      </c>
      <c r="E583" s="740">
        <f t="shared" si="9"/>
        <v>0.5827941176470588</v>
      </c>
      <c r="F583" s="131">
        <v>3963</v>
      </c>
      <c r="G583" s="72" t="s">
        <v>17074</v>
      </c>
    </row>
    <row r="584" spans="1:7" ht="30">
      <c r="A584" s="129">
        <v>585</v>
      </c>
      <c r="B584" s="130" t="s">
        <v>17582</v>
      </c>
      <c r="C584" s="130" t="s">
        <v>74</v>
      </c>
      <c r="D584" s="130" t="s">
        <v>17579</v>
      </c>
      <c r="E584" s="740">
        <f t="shared" si="9"/>
        <v>0.63132352941176473</v>
      </c>
      <c r="F584" s="131">
        <v>4293</v>
      </c>
      <c r="G584" s="72" t="s">
        <v>17074</v>
      </c>
    </row>
    <row r="585" spans="1:7" ht="30">
      <c r="A585" s="72">
        <v>586</v>
      </c>
      <c r="B585" s="130" t="s">
        <v>17583</v>
      </c>
      <c r="C585" s="130" t="s">
        <v>74</v>
      </c>
      <c r="D585" s="130" t="s">
        <v>17579</v>
      </c>
      <c r="E585" s="740">
        <f t="shared" si="9"/>
        <v>0.7364705882352941</v>
      </c>
      <c r="F585" s="131">
        <v>5008</v>
      </c>
      <c r="G585" s="72" t="s">
        <v>17074</v>
      </c>
    </row>
    <row r="586" spans="1:7" ht="30">
      <c r="A586" s="72">
        <v>587</v>
      </c>
      <c r="B586" s="163" t="s">
        <v>17584</v>
      </c>
      <c r="C586" s="130" t="s">
        <v>74</v>
      </c>
      <c r="D586" s="163" t="s">
        <v>17585</v>
      </c>
      <c r="E586" s="740">
        <f t="shared" si="9"/>
        <v>4.4558823529411762E-2</v>
      </c>
      <c r="F586" s="131">
        <v>303</v>
      </c>
      <c r="G586" s="72" t="s">
        <v>17074</v>
      </c>
    </row>
    <row r="587" spans="1:7" ht="30">
      <c r="A587" s="129">
        <v>588</v>
      </c>
      <c r="B587" s="163" t="s">
        <v>17586</v>
      </c>
      <c r="C587" s="130" t="s">
        <v>74</v>
      </c>
      <c r="D587" s="163" t="s">
        <v>17585</v>
      </c>
      <c r="E587" s="740">
        <f t="shared" si="9"/>
        <v>0.55029411764705882</v>
      </c>
      <c r="F587" s="131">
        <v>3742</v>
      </c>
      <c r="G587" s="72" t="s">
        <v>17074</v>
      </c>
    </row>
    <row r="588" spans="1:7" ht="30">
      <c r="A588" s="129">
        <v>589</v>
      </c>
      <c r="B588" s="163" t="s">
        <v>17587</v>
      </c>
      <c r="C588" s="130" t="s">
        <v>74</v>
      </c>
      <c r="D588" s="163" t="s">
        <v>17585</v>
      </c>
      <c r="E588" s="740">
        <f t="shared" si="9"/>
        <v>0.55029411764705882</v>
      </c>
      <c r="F588" s="131">
        <v>3742</v>
      </c>
      <c r="G588" s="72" t="s">
        <v>17074</v>
      </c>
    </row>
    <row r="589" spans="1:7" ht="30">
      <c r="A589" s="72">
        <v>590</v>
      </c>
      <c r="B589" s="163" t="s">
        <v>17588</v>
      </c>
      <c r="C589" s="130" t="s">
        <v>74</v>
      </c>
      <c r="D589" s="163" t="s">
        <v>17585</v>
      </c>
      <c r="E589" s="740">
        <f t="shared" si="9"/>
        <v>1.2626470588235295</v>
      </c>
      <c r="F589" s="131">
        <v>8586</v>
      </c>
      <c r="G589" s="72" t="s">
        <v>17074</v>
      </c>
    </row>
    <row r="590" spans="1:7">
      <c r="A590" s="72">
        <v>591</v>
      </c>
      <c r="B590" s="135" t="s">
        <v>17589</v>
      </c>
      <c r="C590" s="130" t="s">
        <v>74</v>
      </c>
      <c r="D590" s="717" t="s">
        <v>17590</v>
      </c>
      <c r="E590" s="740">
        <f t="shared" si="9"/>
        <v>0.1861764705882353</v>
      </c>
      <c r="F590" s="741">
        <v>1266</v>
      </c>
      <c r="G590" s="72" t="s">
        <v>16998</v>
      </c>
    </row>
    <row r="591" spans="1:7">
      <c r="A591" s="129">
        <v>592</v>
      </c>
      <c r="B591" s="136" t="s">
        <v>17591</v>
      </c>
      <c r="C591" s="130" t="s">
        <v>74</v>
      </c>
      <c r="D591" s="718" t="s">
        <v>17590</v>
      </c>
      <c r="E591" s="740">
        <f t="shared" si="9"/>
        <v>0.6029411764705882</v>
      </c>
      <c r="F591" s="742">
        <v>4100</v>
      </c>
      <c r="G591" s="72" t="s">
        <v>17000</v>
      </c>
    </row>
    <row r="592" spans="1:7">
      <c r="A592" s="129">
        <v>593</v>
      </c>
      <c r="B592" s="135" t="s">
        <v>17592</v>
      </c>
      <c r="C592" s="130" t="s">
        <v>74</v>
      </c>
      <c r="D592" s="717" t="s">
        <v>17590</v>
      </c>
      <c r="E592" s="740">
        <f t="shared" si="9"/>
        <v>0.32367647058823529</v>
      </c>
      <c r="F592" s="741">
        <v>2201</v>
      </c>
      <c r="G592" s="72" t="s">
        <v>16998</v>
      </c>
    </row>
    <row r="593" spans="1:7">
      <c r="A593" s="72">
        <v>594</v>
      </c>
      <c r="B593" s="136" t="s">
        <v>17001</v>
      </c>
      <c r="C593" s="130" t="s">
        <v>74</v>
      </c>
      <c r="D593" s="718" t="s">
        <v>17590</v>
      </c>
      <c r="E593" s="740">
        <f t="shared" si="9"/>
        <v>0.5625</v>
      </c>
      <c r="F593" s="742">
        <v>3825</v>
      </c>
      <c r="G593" s="72" t="s">
        <v>17000</v>
      </c>
    </row>
    <row r="594" spans="1:7">
      <c r="A594" s="72">
        <v>595</v>
      </c>
      <c r="B594" s="136" t="s">
        <v>17593</v>
      </c>
      <c r="C594" s="130" t="s">
        <v>74</v>
      </c>
      <c r="D594" s="718" t="s">
        <v>17590</v>
      </c>
      <c r="E594" s="740">
        <f t="shared" si="9"/>
        <v>0.82558823529411762</v>
      </c>
      <c r="F594" s="742">
        <v>5614</v>
      </c>
      <c r="G594" s="72" t="s">
        <v>17000</v>
      </c>
    </row>
    <row r="595" spans="1:7">
      <c r="A595" s="129">
        <v>596</v>
      </c>
      <c r="B595" s="136" t="s">
        <v>17594</v>
      </c>
      <c r="C595" s="130" t="s">
        <v>74</v>
      </c>
      <c r="D595" s="718" t="s">
        <v>17590</v>
      </c>
      <c r="E595" s="740">
        <f t="shared" si="9"/>
        <v>9.3088235294117652E-2</v>
      </c>
      <c r="F595" s="742">
        <v>633</v>
      </c>
      <c r="G595" s="72" t="s">
        <v>17000</v>
      </c>
    </row>
    <row r="596" spans="1:7">
      <c r="A596" s="129">
        <v>597</v>
      </c>
      <c r="B596" s="136" t="s">
        <v>17595</v>
      </c>
      <c r="C596" s="130" t="s">
        <v>74</v>
      </c>
      <c r="D596" s="718" t="s">
        <v>17590</v>
      </c>
      <c r="E596" s="740">
        <f t="shared" si="9"/>
        <v>0.35617647058823532</v>
      </c>
      <c r="F596" s="742">
        <v>2422</v>
      </c>
      <c r="G596" s="72" t="s">
        <v>17000</v>
      </c>
    </row>
    <row r="597" spans="1:7">
      <c r="A597" s="72">
        <v>598</v>
      </c>
      <c r="B597" s="136" t="s">
        <v>17596</v>
      </c>
      <c r="C597" s="130" t="s">
        <v>74</v>
      </c>
      <c r="D597" s="718" t="s">
        <v>17590</v>
      </c>
      <c r="E597" s="740">
        <f t="shared" si="9"/>
        <v>0.39661764705882352</v>
      </c>
      <c r="F597" s="742">
        <v>2697</v>
      </c>
      <c r="G597" s="72" t="s">
        <v>17000</v>
      </c>
    </row>
    <row r="598" spans="1:7">
      <c r="A598" s="72">
        <v>599</v>
      </c>
      <c r="B598" s="136" t="s">
        <v>17597</v>
      </c>
      <c r="C598" s="130" t="s">
        <v>74</v>
      </c>
      <c r="D598" s="718" t="s">
        <v>17590</v>
      </c>
      <c r="E598" s="740">
        <f t="shared" si="9"/>
        <v>0.12544117647058822</v>
      </c>
      <c r="F598" s="742">
        <v>853</v>
      </c>
      <c r="G598" s="72" t="s">
        <v>17000</v>
      </c>
    </row>
    <row r="599" spans="1:7">
      <c r="A599" s="129">
        <v>600</v>
      </c>
      <c r="B599" s="136" t="s">
        <v>17006</v>
      </c>
      <c r="C599" s="130" t="s">
        <v>74</v>
      </c>
      <c r="D599" s="718" t="s">
        <v>17590</v>
      </c>
      <c r="E599" s="740">
        <f t="shared" si="9"/>
        <v>0.25897058823529412</v>
      </c>
      <c r="F599" s="742">
        <v>1761</v>
      </c>
      <c r="G599" s="72" t="s">
        <v>17000</v>
      </c>
    </row>
    <row r="600" spans="1:7" ht="30">
      <c r="A600" s="129">
        <v>601</v>
      </c>
      <c r="B600" s="133" t="s">
        <v>17598</v>
      </c>
      <c r="C600" s="130" t="s">
        <v>74</v>
      </c>
      <c r="D600" s="718" t="s">
        <v>17590</v>
      </c>
      <c r="E600" s="740">
        <f t="shared" si="9"/>
        <v>8.5000000000000006E-2</v>
      </c>
      <c r="F600" s="742">
        <v>578</v>
      </c>
      <c r="G600" s="72" t="s">
        <v>17000</v>
      </c>
    </row>
    <row r="601" spans="1:7">
      <c r="A601" s="72">
        <v>602</v>
      </c>
      <c r="B601" s="135" t="s">
        <v>17599</v>
      </c>
      <c r="C601" s="130" t="s">
        <v>74</v>
      </c>
      <c r="D601" s="717" t="s">
        <v>17590</v>
      </c>
      <c r="E601" s="740">
        <f t="shared" si="9"/>
        <v>0.44102941176470589</v>
      </c>
      <c r="F601" s="741">
        <v>2999</v>
      </c>
      <c r="G601" s="72" t="s">
        <v>16998</v>
      </c>
    </row>
    <row r="602" spans="1:7">
      <c r="A602" s="72">
        <v>603</v>
      </c>
      <c r="B602" s="136" t="s">
        <v>17600</v>
      </c>
      <c r="C602" s="130" t="s">
        <v>74</v>
      </c>
      <c r="D602" s="718" t="s">
        <v>17590</v>
      </c>
      <c r="E602" s="740">
        <f t="shared" si="9"/>
        <v>0.27926470588235291</v>
      </c>
      <c r="F602" s="742">
        <v>1899</v>
      </c>
      <c r="G602" s="72" t="s">
        <v>17000</v>
      </c>
    </row>
    <row r="603" spans="1:7">
      <c r="A603" s="129">
        <v>604</v>
      </c>
      <c r="B603" s="136" t="s">
        <v>17601</v>
      </c>
      <c r="C603" s="130" t="s">
        <v>74</v>
      </c>
      <c r="D603" s="718" t="s">
        <v>17590</v>
      </c>
      <c r="E603" s="740">
        <f t="shared" si="9"/>
        <v>0.21044117647058824</v>
      </c>
      <c r="F603" s="742">
        <v>1431</v>
      </c>
      <c r="G603" s="72" t="s">
        <v>17000</v>
      </c>
    </row>
    <row r="604" spans="1:7">
      <c r="A604" s="129">
        <v>605</v>
      </c>
      <c r="B604" s="136" t="s">
        <v>17602</v>
      </c>
      <c r="C604" s="130" t="s">
        <v>74</v>
      </c>
      <c r="D604" s="718" t="s">
        <v>17590</v>
      </c>
      <c r="E604" s="740">
        <f t="shared" si="9"/>
        <v>0.10514705882352941</v>
      </c>
      <c r="F604" s="742">
        <v>715</v>
      </c>
      <c r="G604" s="72" t="s">
        <v>17000</v>
      </c>
    </row>
    <row r="605" spans="1:7">
      <c r="A605" s="72">
        <v>606</v>
      </c>
      <c r="B605" s="136" t="s">
        <v>17603</v>
      </c>
      <c r="C605" s="130" t="s">
        <v>74</v>
      </c>
      <c r="D605" s="718" t="s">
        <v>17590</v>
      </c>
      <c r="E605" s="740">
        <f t="shared" si="9"/>
        <v>0.12147058823529412</v>
      </c>
      <c r="F605" s="742">
        <v>826</v>
      </c>
      <c r="G605" s="72" t="s">
        <v>17000</v>
      </c>
    </row>
    <row r="606" spans="1:7">
      <c r="A606" s="72">
        <v>607</v>
      </c>
      <c r="B606" s="136" t="s">
        <v>17015</v>
      </c>
      <c r="C606" s="130" t="s">
        <v>74</v>
      </c>
      <c r="D606" s="718" t="s">
        <v>17590</v>
      </c>
      <c r="E606" s="740">
        <f t="shared" si="9"/>
        <v>0.80941176470588239</v>
      </c>
      <c r="F606" s="742">
        <v>5504</v>
      </c>
      <c r="G606" s="72" t="s">
        <v>17000</v>
      </c>
    </row>
    <row r="607" spans="1:7">
      <c r="A607" s="129">
        <v>608</v>
      </c>
      <c r="B607" s="136" t="s">
        <v>17604</v>
      </c>
      <c r="C607" s="130" t="s">
        <v>74</v>
      </c>
      <c r="D607" s="718" t="s">
        <v>17590</v>
      </c>
      <c r="E607" s="740">
        <f t="shared" si="9"/>
        <v>9.7058823529411767E-2</v>
      </c>
      <c r="F607" s="742">
        <v>660</v>
      </c>
      <c r="G607" s="72" t="s">
        <v>17000</v>
      </c>
    </row>
    <row r="608" spans="1:7">
      <c r="A608" s="129">
        <v>609</v>
      </c>
      <c r="B608" s="136" t="s">
        <v>17605</v>
      </c>
      <c r="C608" s="130" t="s">
        <v>74</v>
      </c>
      <c r="D608" s="718" t="s">
        <v>17590</v>
      </c>
      <c r="E608" s="740">
        <f t="shared" si="9"/>
        <v>0.12147058823529412</v>
      </c>
      <c r="F608" s="742">
        <v>826</v>
      </c>
      <c r="G608" s="72" t="s">
        <v>17000</v>
      </c>
    </row>
    <row r="609" spans="1:7">
      <c r="A609" s="72">
        <v>610</v>
      </c>
      <c r="B609" s="136" t="s">
        <v>17606</v>
      </c>
      <c r="C609" s="130" t="s">
        <v>74</v>
      </c>
      <c r="D609" s="718" t="s">
        <v>17590</v>
      </c>
      <c r="E609" s="740">
        <f t="shared" si="9"/>
        <v>1.6176470588235296E-2</v>
      </c>
      <c r="F609" s="742">
        <v>110</v>
      </c>
      <c r="G609" s="72" t="s">
        <v>17000</v>
      </c>
    </row>
    <row r="610" spans="1:7">
      <c r="A610" s="72">
        <v>611</v>
      </c>
      <c r="B610" s="135" t="s">
        <v>17607</v>
      </c>
      <c r="C610" s="130" t="s">
        <v>74</v>
      </c>
      <c r="D610" s="717" t="s">
        <v>17590</v>
      </c>
      <c r="E610" s="740">
        <f t="shared" si="9"/>
        <v>0.38044117647058823</v>
      </c>
      <c r="F610" s="741">
        <v>2587</v>
      </c>
      <c r="G610" s="72" t="s">
        <v>16998</v>
      </c>
    </row>
    <row r="611" spans="1:7">
      <c r="A611" s="129">
        <v>612</v>
      </c>
      <c r="B611" s="135" t="s">
        <v>17608</v>
      </c>
      <c r="C611" s="130" t="s">
        <v>74</v>
      </c>
      <c r="D611" s="717" t="s">
        <v>17590</v>
      </c>
      <c r="E611" s="740">
        <f t="shared" si="9"/>
        <v>0.27514705882352941</v>
      </c>
      <c r="F611" s="741">
        <v>1871</v>
      </c>
      <c r="G611" s="72" t="s">
        <v>16998</v>
      </c>
    </row>
    <row r="612" spans="1:7">
      <c r="A612" s="129">
        <v>613</v>
      </c>
      <c r="B612" s="136" t="s">
        <v>17609</v>
      </c>
      <c r="C612" s="130" t="s">
        <v>74</v>
      </c>
      <c r="D612" s="718" t="s">
        <v>17590</v>
      </c>
      <c r="E612" s="740">
        <f t="shared" si="9"/>
        <v>8.0882352941176475E-2</v>
      </c>
      <c r="F612" s="742">
        <v>550</v>
      </c>
      <c r="G612" s="72" t="s">
        <v>17000</v>
      </c>
    </row>
    <row r="613" spans="1:7">
      <c r="A613" s="72">
        <v>614</v>
      </c>
      <c r="B613" s="136" t="s">
        <v>17610</v>
      </c>
      <c r="C613" s="130" t="s">
        <v>74</v>
      </c>
      <c r="D613" s="718" t="s">
        <v>17590</v>
      </c>
      <c r="E613" s="740">
        <f t="shared" si="9"/>
        <v>0.12147058823529412</v>
      </c>
      <c r="F613" s="742">
        <v>826</v>
      </c>
      <c r="G613" s="72" t="s">
        <v>17000</v>
      </c>
    </row>
    <row r="614" spans="1:7">
      <c r="A614" s="72">
        <v>615</v>
      </c>
      <c r="B614" s="136" t="s">
        <v>17611</v>
      </c>
      <c r="C614" s="130" t="s">
        <v>74</v>
      </c>
      <c r="D614" s="718" t="s">
        <v>17590</v>
      </c>
      <c r="E614" s="740">
        <f t="shared" si="9"/>
        <v>0.49779411764705883</v>
      </c>
      <c r="F614" s="742">
        <v>3385</v>
      </c>
      <c r="G614" s="72" t="s">
        <v>17000</v>
      </c>
    </row>
    <row r="615" spans="1:7">
      <c r="A615" s="129">
        <v>616</v>
      </c>
      <c r="B615" s="136" t="s">
        <v>17612</v>
      </c>
      <c r="C615" s="130" t="s">
        <v>74</v>
      </c>
      <c r="D615" s="718" t="s">
        <v>17590</v>
      </c>
      <c r="E615" s="740">
        <f t="shared" si="9"/>
        <v>0.25897058823529412</v>
      </c>
      <c r="F615" s="742">
        <v>1761</v>
      </c>
      <c r="G615" s="72" t="s">
        <v>17000</v>
      </c>
    </row>
    <row r="616" spans="1:7">
      <c r="A616" s="129">
        <v>617</v>
      </c>
      <c r="B616" s="136" t="s">
        <v>17613</v>
      </c>
      <c r="C616" s="130" t="s">
        <v>74</v>
      </c>
      <c r="D616" s="718" t="s">
        <v>17590</v>
      </c>
      <c r="E616" s="740">
        <f t="shared" si="9"/>
        <v>0.38044117647058823</v>
      </c>
      <c r="F616" s="742">
        <v>2587</v>
      </c>
      <c r="G616" s="72" t="s">
        <v>17000</v>
      </c>
    </row>
    <row r="617" spans="1:7">
      <c r="A617" s="72">
        <v>618</v>
      </c>
      <c r="B617" s="136" t="s">
        <v>17614</v>
      </c>
      <c r="C617" s="130" t="s">
        <v>74</v>
      </c>
      <c r="D617" s="718" t="s">
        <v>17590</v>
      </c>
      <c r="E617" s="740">
        <f t="shared" si="9"/>
        <v>0.49367647058823527</v>
      </c>
      <c r="F617" s="742">
        <v>3357</v>
      </c>
      <c r="G617" s="72" t="s">
        <v>17000</v>
      </c>
    </row>
    <row r="618" spans="1:7">
      <c r="A618" s="72">
        <v>619</v>
      </c>
      <c r="B618" s="135" t="s">
        <v>17615</v>
      </c>
      <c r="C618" s="130" t="s">
        <v>74</v>
      </c>
      <c r="D618" s="717" t="s">
        <v>17590</v>
      </c>
      <c r="E618" s="740">
        <f t="shared" si="9"/>
        <v>0.32367647058823529</v>
      </c>
      <c r="F618" s="741">
        <v>2201</v>
      </c>
      <c r="G618" s="72" t="s">
        <v>16998</v>
      </c>
    </row>
    <row r="619" spans="1:7">
      <c r="A619" s="129">
        <v>620</v>
      </c>
      <c r="B619" s="136" t="s">
        <v>17616</v>
      </c>
      <c r="C619" s="130" t="s">
        <v>74</v>
      </c>
      <c r="D619" s="718" t="s">
        <v>17590</v>
      </c>
      <c r="E619" s="740">
        <f t="shared" si="9"/>
        <v>0.5625</v>
      </c>
      <c r="F619" s="742">
        <v>3825</v>
      </c>
      <c r="G619" s="72" t="s">
        <v>17000</v>
      </c>
    </row>
    <row r="620" spans="1:7">
      <c r="A620" s="129">
        <v>621</v>
      </c>
      <c r="B620" s="135" t="s">
        <v>17617</v>
      </c>
      <c r="C620" s="130" t="s">
        <v>74</v>
      </c>
      <c r="D620" s="717" t="s">
        <v>17590</v>
      </c>
      <c r="E620" s="740">
        <f t="shared" si="9"/>
        <v>0.22264705882352942</v>
      </c>
      <c r="F620" s="741">
        <v>1514</v>
      </c>
      <c r="G620" s="72" t="s">
        <v>16998</v>
      </c>
    </row>
    <row r="621" spans="1:7">
      <c r="A621" s="72">
        <v>622</v>
      </c>
      <c r="B621" s="136" t="s">
        <v>17618</v>
      </c>
      <c r="C621" s="130" t="s">
        <v>74</v>
      </c>
      <c r="D621" s="718" t="s">
        <v>17590</v>
      </c>
      <c r="E621" s="740">
        <f t="shared" si="9"/>
        <v>5.6617647058823529E-2</v>
      </c>
      <c r="F621" s="742">
        <v>385</v>
      </c>
      <c r="G621" s="72" t="s">
        <v>17000</v>
      </c>
    </row>
    <row r="622" spans="1:7">
      <c r="A622" s="72">
        <v>623</v>
      </c>
      <c r="B622" s="136" t="s">
        <v>17619</v>
      </c>
      <c r="C622" s="130" t="s">
        <v>74</v>
      </c>
      <c r="D622" s="718" t="s">
        <v>17590</v>
      </c>
      <c r="E622" s="740">
        <f t="shared" si="9"/>
        <v>2.838235294117647E-2</v>
      </c>
      <c r="F622" s="742">
        <v>193</v>
      </c>
      <c r="G622" s="72" t="s">
        <v>17000</v>
      </c>
    </row>
    <row r="623" spans="1:7">
      <c r="A623" s="129">
        <v>624</v>
      </c>
      <c r="B623" s="136" t="s">
        <v>17620</v>
      </c>
      <c r="C623" s="130" t="s">
        <v>74</v>
      </c>
      <c r="D623" s="718" t="s">
        <v>17590</v>
      </c>
      <c r="E623" s="740">
        <f t="shared" si="9"/>
        <v>7.2794117647058829E-2</v>
      </c>
      <c r="F623" s="742">
        <v>495</v>
      </c>
      <c r="G623" s="72" t="s">
        <v>17000</v>
      </c>
    </row>
    <row r="624" spans="1:7">
      <c r="A624" s="129">
        <v>625</v>
      </c>
      <c r="B624" s="136" t="s">
        <v>17621</v>
      </c>
      <c r="C624" s="130" t="s">
        <v>74</v>
      </c>
      <c r="D624" s="718" t="s">
        <v>17590</v>
      </c>
      <c r="E624" s="740">
        <f t="shared" si="9"/>
        <v>8.8970588235294121E-2</v>
      </c>
      <c r="F624" s="742">
        <v>605</v>
      </c>
      <c r="G624" s="72" t="s">
        <v>17000</v>
      </c>
    </row>
    <row r="625" spans="1:7">
      <c r="A625" s="72">
        <v>626</v>
      </c>
      <c r="B625" s="136" t="s">
        <v>17622</v>
      </c>
      <c r="C625" s="130" t="s">
        <v>74</v>
      </c>
      <c r="D625" s="718" t="s">
        <v>17590</v>
      </c>
      <c r="E625" s="740">
        <f t="shared" si="9"/>
        <v>0.12147058823529412</v>
      </c>
      <c r="F625" s="742">
        <v>826</v>
      </c>
      <c r="G625" s="72" t="s">
        <v>17000</v>
      </c>
    </row>
    <row r="626" spans="1:7">
      <c r="A626" s="72">
        <v>627</v>
      </c>
      <c r="B626" s="136" t="s">
        <v>17623</v>
      </c>
      <c r="C626" s="130" t="s">
        <v>74</v>
      </c>
      <c r="D626" s="718" t="s">
        <v>17590</v>
      </c>
      <c r="E626" s="740">
        <f t="shared" si="9"/>
        <v>0.36823529411764705</v>
      </c>
      <c r="F626" s="742">
        <v>2504</v>
      </c>
      <c r="G626" s="72" t="s">
        <v>17000</v>
      </c>
    </row>
    <row r="627" spans="1:7">
      <c r="A627" s="129">
        <v>628</v>
      </c>
      <c r="B627" s="136" t="s">
        <v>17624</v>
      </c>
      <c r="C627" s="130" t="s">
        <v>74</v>
      </c>
      <c r="D627" s="718" t="s">
        <v>17590</v>
      </c>
      <c r="E627" s="740">
        <f t="shared" si="9"/>
        <v>6.0735294117647061E-2</v>
      </c>
      <c r="F627" s="742">
        <v>413</v>
      </c>
      <c r="G627" s="72" t="s">
        <v>17000</v>
      </c>
    </row>
    <row r="628" spans="1:7">
      <c r="A628" s="129">
        <v>629</v>
      </c>
      <c r="B628" s="136" t="s">
        <v>17625</v>
      </c>
      <c r="C628" s="130" t="s">
        <v>74</v>
      </c>
      <c r="D628" s="718" t="s">
        <v>17590</v>
      </c>
      <c r="E628" s="740">
        <f t="shared" si="9"/>
        <v>0.45735294117647057</v>
      </c>
      <c r="F628" s="742">
        <v>3110</v>
      </c>
      <c r="G628" s="72" t="s">
        <v>17000</v>
      </c>
    </row>
    <row r="629" spans="1:7">
      <c r="A629" s="72">
        <v>630</v>
      </c>
      <c r="B629" s="136" t="s">
        <v>17032</v>
      </c>
      <c r="C629" s="130" t="s">
        <v>74</v>
      </c>
      <c r="D629" s="718" t="s">
        <v>17590</v>
      </c>
      <c r="E629" s="740">
        <f t="shared" si="9"/>
        <v>1.2989705882352942</v>
      </c>
      <c r="F629" s="742">
        <v>8833</v>
      </c>
      <c r="G629" s="72" t="s">
        <v>17000</v>
      </c>
    </row>
    <row r="630" spans="1:7">
      <c r="A630" s="72">
        <v>631</v>
      </c>
      <c r="B630" s="136" t="s">
        <v>17626</v>
      </c>
      <c r="C630" s="130" t="s">
        <v>74</v>
      </c>
      <c r="D630" s="718" t="s">
        <v>17590</v>
      </c>
      <c r="E630" s="740">
        <f t="shared" si="9"/>
        <v>0.46132352941176469</v>
      </c>
      <c r="F630" s="742">
        <v>3137</v>
      </c>
      <c r="G630" s="72" t="s">
        <v>17000</v>
      </c>
    </row>
    <row r="631" spans="1:7">
      <c r="A631" s="129">
        <v>632</v>
      </c>
      <c r="B631" s="135" t="s">
        <v>17627</v>
      </c>
      <c r="C631" s="130" t="s">
        <v>74</v>
      </c>
      <c r="D631" s="717" t="s">
        <v>17590</v>
      </c>
      <c r="E631" s="740">
        <f t="shared" si="9"/>
        <v>0.1011764705882353</v>
      </c>
      <c r="F631" s="741">
        <v>688</v>
      </c>
      <c r="G631" s="72" t="s">
        <v>16998</v>
      </c>
    </row>
    <row r="632" spans="1:7">
      <c r="A632" s="129">
        <v>633</v>
      </c>
      <c r="B632" s="136" t="s">
        <v>17628</v>
      </c>
      <c r="C632" s="130" t="s">
        <v>74</v>
      </c>
      <c r="D632" s="718" t="s">
        <v>17590</v>
      </c>
      <c r="E632" s="740">
        <f t="shared" si="9"/>
        <v>0.15779411764705883</v>
      </c>
      <c r="F632" s="742">
        <v>1073</v>
      </c>
      <c r="G632" s="72" t="s">
        <v>17000</v>
      </c>
    </row>
    <row r="633" spans="1:7">
      <c r="A633" s="72">
        <v>634</v>
      </c>
      <c r="B633" s="136" t="s">
        <v>17629</v>
      </c>
      <c r="C633" s="130" t="s">
        <v>74</v>
      </c>
      <c r="D633" s="718" t="s">
        <v>17590</v>
      </c>
      <c r="E633" s="740">
        <f t="shared" si="9"/>
        <v>0.2913235294117647</v>
      </c>
      <c r="F633" s="742">
        <v>1981</v>
      </c>
      <c r="G633" s="72" t="s">
        <v>17000</v>
      </c>
    </row>
    <row r="634" spans="1:7">
      <c r="A634" s="72">
        <v>635</v>
      </c>
      <c r="B634" s="135" t="s">
        <v>17630</v>
      </c>
      <c r="C634" s="130" t="s">
        <v>74</v>
      </c>
      <c r="D634" s="717" t="s">
        <v>17590</v>
      </c>
      <c r="E634" s="740">
        <f t="shared" si="9"/>
        <v>0.50176470588235289</v>
      </c>
      <c r="F634" s="741">
        <v>3412</v>
      </c>
      <c r="G634" s="72" t="s">
        <v>16998</v>
      </c>
    </row>
    <row r="635" spans="1:7">
      <c r="A635" s="129">
        <v>636</v>
      </c>
      <c r="B635" s="135" t="s">
        <v>17254</v>
      </c>
      <c r="C635" s="130" t="s">
        <v>74</v>
      </c>
      <c r="D635" s="717" t="s">
        <v>17590</v>
      </c>
      <c r="E635" s="740">
        <f t="shared" si="9"/>
        <v>0.80941176470588239</v>
      </c>
      <c r="F635" s="741">
        <v>5504</v>
      </c>
      <c r="G635" s="72" t="s">
        <v>16998</v>
      </c>
    </row>
    <row r="636" spans="1:7">
      <c r="A636" s="129">
        <v>637</v>
      </c>
      <c r="B636" s="136" t="s">
        <v>17631</v>
      </c>
      <c r="C636" s="130" t="s">
        <v>74</v>
      </c>
      <c r="D636" s="718" t="s">
        <v>17590</v>
      </c>
      <c r="E636" s="740">
        <f t="shared" si="9"/>
        <v>0.5422058823529412</v>
      </c>
      <c r="F636" s="742">
        <v>3687</v>
      </c>
      <c r="G636" s="72" t="s">
        <v>17000</v>
      </c>
    </row>
    <row r="637" spans="1:7">
      <c r="A637" s="72">
        <v>638</v>
      </c>
      <c r="B637" s="136" t="s">
        <v>17189</v>
      </c>
      <c r="C637" s="130" t="s">
        <v>74</v>
      </c>
      <c r="D637" s="718" t="s">
        <v>17590</v>
      </c>
      <c r="E637" s="740">
        <f t="shared" si="9"/>
        <v>0.11323529411764706</v>
      </c>
      <c r="F637" s="742">
        <v>770</v>
      </c>
      <c r="G637" s="72" t="s">
        <v>17000</v>
      </c>
    </row>
    <row r="638" spans="1:7">
      <c r="A638" s="72">
        <v>639</v>
      </c>
      <c r="B638" s="136" t="s">
        <v>17632</v>
      </c>
      <c r="C638" s="130" t="s">
        <v>74</v>
      </c>
      <c r="D638" s="718" t="s">
        <v>17590</v>
      </c>
      <c r="E638" s="740">
        <f t="shared" si="9"/>
        <v>0.5625</v>
      </c>
      <c r="F638" s="742">
        <v>3825</v>
      </c>
      <c r="G638" s="72" t="s">
        <v>17000</v>
      </c>
    </row>
    <row r="639" spans="1:7">
      <c r="A639" s="129">
        <v>640</v>
      </c>
      <c r="B639" s="136" t="s">
        <v>17633</v>
      </c>
      <c r="C639" s="130" t="s">
        <v>74</v>
      </c>
      <c r="D639" s="718" t="s">
        <v>17590</v>
      </c>
      <c r="E639" s="740">
        <f t="shared" si="9"/>
        <v>0.19426470588235295</v>
      </c>
      <c r="F639" s="742">
        <v>1321</v>
      </c>
      <c r="G639" s="72" t="s">
        <v>17000</v>
      </c>
    </row>
    <row r="640" spans="1:7">
      <c r="A640" s="129">
        <v>641</v>
      </c>
      <c r="B640" s="136" t="s">
        <v>17458</v>
      </c>
      <c r="C640" s="130" t="s">
        <v>74</v>
      </c>
      <c r="D640" s="718" t="s">
        <v>17590</v>
      </c>
      <c r="E640" s="740">
        <f t="shared" si="9"/>
        <v>0.28323529411764709</v>
      </c>
      <c r="F640" s="742">
        <v>1926</v>
      </c>
      <c r="G640" s="72" t="s">
        <v>17000</v>
      </c>
    </row>
    <row r="641" spans="1:7">
      <c r="A641" s="72">
        <v>642</v>
      </c>
      <c r="B641" s="135" t="s">
        <v>17634</v>
      </c>
      <c r="C641" s="130" t="s">
        <v>74</v>
      </c>
      <c r="D641" s="717" t="s">
        <v>17590</v>
      </c>
      <c r="E641" s="740">
        <f t="shared" si="9"/>
        <v>0.76882352941176468</v>
      </c>
      <c r="F641" s="741">
        <v>5228</v>
      </c>
      <c r="G641" s="72" t="s">
        <v>16998</v>
      </c>
    </row>
    <row r="642" spans="1:7">
      <c r="A642" s="72">
        <v>643</v>
      </c>
      <c r="B642" s="136" t="s">
        <v>17635</v>
      </c>
      <c r="C642" s="130" t="s">
        <v>74</v>
      </c>
      <c r="D642" s="718" t="s">
        <v>17590</v>
      </c>
      <c r="E642" s="740">
        <f t="shared" si="9"/>
        <v>6.0735294117647061E-2</v>
      </c>
      <c r="F642" s="742">
        <v>413</v>
      </c>
      <c r="G642" s="72" t="s">
        <v>17000</v>
      </c>
    </row>
    <row r="643" spans="1:7">
      <c r="A643" s="129">
        <v>644</v>
      </c>
      <c r="B643" s="136" t="s">
        <v>17636</v>
      </c>
      <c r="C643" s="130" t="s">
        <v>74</v>
      </c>
      <c r="D643" s="718" t="s">
        <v>17590</v>
      </c>
      <c r="E643" s="740">
        <f t="shared" si="9"/>
        <v>0.19823529411764707</v>
      </c>
      <c r="F643" s="742">
        <v>1348</v>
      </c>
      <c r="G643" s="72" t="s">
        <v>17000</v>
      </c>
    </row>
    <row r="644" spans="1:7">
      <c r="A644" s="129">
        <v>645</v>
      </c>
      <c r="B644" s="136" t="s">
        <v>17637</v>
      </c>
      <c r="C644" s="130" t="s">
        <v>74</v>
      </c>
      <c r="D644" s="718" t="s">
        <v>17590</v>
      </c>
      <c r="E644" s="740">
        <f t="shared" si="9"/>
        <v>0.17</v>
      </c>
      <c r="F644" s="742">
        <v>1156</v>
      </c>
      <c r="G644" s="72" t="s">
        <v>17000</v>
      </c>
    </row>
    <row r="645" spans="1:7">
      <c r="A645" s="72">
        <v>646</v>
      </c>
      <c r="B645" s="136" t="s">
        <v>17038</v>
      </c>
      <c r="C645" s="130" t="s">
        <v>74</v>
      </c>
      <c r="D645" s="718" t="s">
        <v>17590</v>
      </c>
      <c r="E645" s="740">
        <f t="shared" ref="E645:E708" si="10">F645/6800</f>
        <v>0.47352941176470587</v>
      </c>
      <c r="F645" s="742">
        <v>3220</v>
      </c>
      <c r="G645" s="72" t="s">
        <v>17000</v>
      </c>
    </row>
    <row r="646" spans="1:7">
      <c r="A646" s="72">
        <v>647</v>
      </c>
      <c r="B646" s="135" t="s">
        <v>17638</v>
      </c>
      <c r="C646" s="130" t="s">
        <v>74</v>
      </c>
      <c r="D646" s="717" t="s">
        <v>17590</v>
      </c>
      <c r="E646" s="740">
        <f t="shared" si="10"/>
        <v>2.838235294117647E-2</v>
      </c>
      <c r="F646" s="741">
        <v>193</v>
      </c>
      <c r="G646" s="72" t="s">
        <v>16998</v>
      </c>
    </row>
    <row r="647" spans="1:7">
      <c r="A647" s="129">
        <v>648</v>
      </c>
      <c r="B647" s="136" t="s">
        <v>17639</v>
      </c>
      <c r="C647" s="130" t="s">
        <v>74</v>
      </c>
      <c r="D647" s="718" t="s">
        <v>17590</v>
      </c>
      <c r="E647" s="740">
        <f t="shared" si="10"/>
        <v>0.22661764705882353</v>
      </c>
      <c r="F647" s="742">
        <v>1541</v>
      </c>
      <c r="G647" s="72" t="s">
        <v>17000</v>
      </c>
    </row>
    <row r="648" spans="1:7">
      <c r="A648" s="129">
        <v>649</v>
      </c>
      <c r="B648" s="164" t="s">
        <v>17321</v>
      </c>
      <c r="C648" s="130" t="s">
        <v>74</v>
      </c>
      <c r="D648" s="731" t="s">
        <v>17640</v>
      </c>
      <c r="E648" s="740">
        <f t="shared" si="10"/>
        <v>8.8970588235294121E-2</v>
      </c>
      <c r="F648" s="761">
        <v>605</v>
      </c>
      <c r="G648" s="72" t="s">
        <v>17000</v>
      </c>
    </row>
    <row r="649" spans="1:7">
      <c r="A649" s="72">
        <v>650</v>
      </c>
      <c r="B649" s="164" t="s">
        <v>17641</v>
      </c>
      <c r="C649" s="130" t="s">
        <v>74</v>
      </c>
      <c r="D649" s="731" t="s">
        <v>17640</v>
      </c>
      <c r="E649" s="740">
        <f t="shared" si="10"/>
        <v>0.24279411764705883</v>
      </c>
      <c r="F649" s="761">
        <v>1651</v>
      </c>
      <c r="G649" s="72" t="s">
        <v>17000</v>
      </c>
    </row>
    <row r="650" spans="1:7">
      <c r="A650" s="72">
        <v>651</v>
      </c>
      <c r="B650" s="164" t="s">
        <v>17642</v>
      </c>
      <c r="C650" s="130" t="s">
        <v>74</v>
      </c>
      <c r="D650" s="731" t="s">
        <v>17640</v>
      </c>
      <c r="E650" s="740">
        <f t="shared" si="10"/>
        <v>0.16588235294117648</v>
      </c>
      <c r="F650" s="761">
        <v>1128</v>
      </c>
      <c r="G650" s="72" t="s">
        <v>17000</v>
      </c>
    </row>
    <row r="651" spans="1:7">
      <c r="A651" s="129">
        <v>652</v>
      </c>
      <c r="B651" s="164" t="s">
        <v>17643</v>
      </c>
      <c r="C651" s="130" t="s">
        <v>74</v>
      </c>
      <c r="D651" s="731" t="s">
        <v>17640</v>
      </c>
      <c r="E651" s="740">
        <f t="shared" si="10"/>
        <v>0.95911764705882352</v>
      </c>
      <c r="F651" s="761">
        <v>6522</v>
      </c>
      <c r="G651" s="72" t="s">
        <v>17000</v>
      </c>
    </row>
    <row r="652" spans="1:7">
      <c r="A652" s="129">
        <v>653</v>
      </c>
      <c r="B652" s="164" t="s">
        <v>17644</v>
      </c>
      <c r="C652" s="130" t="s">
        <v>74</v>
      </c>
      <c r="D652" s="731" t="s">
        <v>17640</v>
      </c>
      <c r="E652" s="740">
        <f t="shared" si="10"/>
        <v>0.2913235294117647</v>
      </c>
      <c r="F652" s="761">
        <v>1981</v>
      </c>
      <c r="G652" s="72" t="s">
        <v>17000</v>
      </c>
    </row>
    <row r="653" spans="1:7">
      <c r="A653" s="72">
        <v>654</v>
      </c>
      <c r="B653" s="164" t="s">
        <v>17645</v>
      </c>
      <c r="C653" s="130" t="s">
        <v>74</v>
      </c>
      <c r="D653" s="731" t="s">
        <v>17640</v>
      </c>
      <c r="E653" s="740">
        <f t="shared" si="10"/>
        <v>0.68397058823529411</v>
      </c>
      <c r="F653" s="761">
        <v>4651</v>
      </c>
      <c r="G653" s="72" t="s">
        <v>17000</v>
      </c>
    </row>
    <row r="654" spans="1:7">
      <c r="A654" s="72">
        <v>655</v>
      </c>
      <c r="B654" s="164" t="s">
        <v>17646</v>
      </c>
      <c r="C654" s="130" t="s">
        <v>74</v>
      </c>
      <c r="D654" s="731" t="s">
        <v>17640</v>
      </c>
      <c r="E654" s="740">
        <f t="shared" si="10"/>
        <v>0.24279411764705883</v>
      </c>
      <c r="F654" s="761">
        <v>1651</v>
      </c>
      <c r="G654" s="72" t="s">
        <v>17000</v>
      </c>
    </row>
    <row r="655" spans="1:7">
      <c r="A655" s="129">
        <v>656</v>
      </c>
      <c r="B655" s="164" t="s">
        <v>17004</v>
      </c>
      <c r="C655" s="130" t="s">
        <v>74</v>
      </c>
      <c r="D655" s="731" t="s">
        <v>17640</v>
      </c>
      <c r="E655" s="740">
        <f t="shared" si="10"/>
        <v>0.25897058823529412</v>
      </c>
      <c r="F655" s="761">
        <v>1761</v>
      </c>
      <c r="G655" s="72" t="s">
        <v>17000</v>
      </c>
    </row>
    <row r="656" spans="1:7">
      <c r="A656" s="129">
        <v>657</v>
      </c>
      <c r="B656" s="164" t="s">
        <v>17647</v>
      </c>
      <c r="C656" s="130" t="s">
        <v>74</v>
      </c>
      <c r="D656" s="731" t="s">
        <v>17640</v>
      </c>
      <c r="E656" s="740">
        <f t="shared" si="10"/>
        <v>0.36426470588235293</v>
      </c>
      <c r="F656" s="761">
        <v>2477</v>
      </c>
      <c r="G656" s="72" t="s">
        <v>17000</v>
      </c>
    </row>
    <row r="657" spans="1:7" ht="28.5">
      <c r="A657" s="72">
        <v>658</v>
      </c>
      <c r="B657" s="164" t="s">
        <v>17648</v>
      </c>
      <c r="C657" s="130" t="s">
        <v>74</v>
      </c>
      <c r="D657" s="731" t="s">
        <v>17640</v>
      </c>
      <c r="E657" s="740">
        <f t="shared" si="10"/>
        <v>0.5422058823529412</v>
      </c>
      <c r="F657" s="761">
        <v>3687</v>
      </c>
      <c r="G657" s="72" t="s">
        <v>17000</v>
      </c>
    </row>
    <row r="658" spans="1:7">
      <c r="A658" s="72">
        <v>659</v>
      </c>
      <c r="B658" s="164" t="s">
        <v>17649</v>
      </c>
      <c r="C658" s="130" t="s">
        <v>74</v>
      </c>
      <c r="D658" s="731" t="s">
        <v>17640</v>
      </c>
      <c r="E658" s="740">
        <f t="shared" si="10"/>
        <v>0.17397058823529413</v>
      </c>
      <c r="F658" s="761">
        <v>1183</v>
      </c>
      <c r="G658" s="72" t="s">
        <v>17000</v>
      </c>
    </row>
    <row r="659" spans="1:7">
      <c r="A659" s="129">
        <v>660</v>
      </c>
      <c r="B659" s="164" t="s">
        <v>17009</v>
      </c>
      <c r="C659" s="130" t="s">
        <v>74</v>
      </c>
      <c r="D659" s="731" t="s">
        <v>17640</v>
      </c>
      <c r="E659" s="740">
        <f t="shared" si="10"/>
        <v>0.11338235294117648</v>
      </c>
      <c r="F659" s="761">
        <v>771</v>
      </c>
      <c r="G659" s="72" t="s">
        <v>17000</v>
      </c>
    </row>
    <row r="660" spans="1:7">
      <c r="A660" s="129">
        <v>661</v>
      </c>
      <c r="B660" s="164" t="s">
        <v>17650</v>
      </c>
      <c r="C660" s="130" t="s">
        <v>74</v>
      </c>
      <c r="D660" s="731" t="s">
        <v>17640</v>
      </c>
      <c r="E660" s="740">
        <f t="shared" si="10"/>
        <v>0.18205882352941177</v>
      </c>
      <c r="F660" s="761">
        <v>1238</v>
      </c>
      <c r="G660" s="72" t="s">
        <v>17000</v>
      </c>
    </row>
    <row r="661" spans="1:7">
      <c r="A661" s="72">
        <v>662</v>
      </c>
      <c r="B661" s="164" t="s">
        <v>17651</v>
      </c>
      <c r="C661" s="130" t="s">
        <v>74</v>
      </c>
      <c r="D661" s="731" t="s">
        <v>17640</v>
      </c>
      <c r="E661" s="740">
        <f t="shared" si="10"/>
        <v>0.20632352941176471</v>
      </c>
      <c r="F661" s="761">
        <v>1403</v>
      </c>
      <c r="G661" s="72" t="s">
        <v>17000</v>
      </c>
    </row>
    <row r="662" spans="1:7">
      <c r="A662" s="72">
        <v>663</v>
      </c>
      <c r="B662" s="164" t="s">
        <v>17652</v>
      </c>
      <c r="C662" s="130" t="s">
        <v>74</v>
      </c>
      <c r="D662" s="731" t="s">
        <v>17640</v>
      </c>
      <c r="E662" s="740">
        <f t="shared" si="10"/>
        <v>0.12544117647058822</v>
      </c>
      <c r="F662" s="761">
        <v>853</v>
      </c>
      <c r="G662" s="72" t="s">
        <v>17000</v>
      </c>
    </row>
    <row r="663" spans="1:7">
      <c r="A663" s="129">
        <v>664</v>
      </c>
      <c r="B663" s="164" t="s">
        <v>17653</v>
      </c>
      <c r="C663" s="130" t="s">
        <v>74</v>
      </c>
      <c r="D663" s="731" t="s">
        <v>17640</v>
      </c>
      <c r="E663" s="740">
        <f t="shared" si="10"/>
        <v>0.22264705882352942</v>
      </c>
      <c r="F663" s="761">
        <v>1514</v>
      </c>
      <c r="G663" s="72" t="s">
        <v>17000</v>
      </c>
    </row>
    <row r="664" spans="1:7">
      <c r="A664" s="129">
        <v>665</v>
      </c>
      <c r="B664" s="164" t="s">
        <v>17654</v>
      </c>
      <c r="C664" s="130" t="s">
        <v>74</v>
      </c>
      <c r="D664" s="731" t="s">
        <v>17640</v>
      </c>
      <c r="E664" s="740">
        <f t="shared" si="10"/>
        <v>0.24279411764705883</v>
      </c>
      <c r="F664" s="761">
        <v>1651</v>
      </c>
      <c r="G664" s="72" t="s">
        <v>17000</v>
      </c>
    </row>
    <row r="665" spans="1:7">
      <c r="A665" s="72">
        <v>666</v>
      </c>
      <c r="B665" s="164" t="s">
        <v>17655</v>
      </c>
      <c r="C665" s="130" t="s">
        <v>74</v>
      </c>
      <c r="D665" s="731" t="s">
        <v>17640</v>
      </c>
      <c r="E665" s="740">
        <f t="shared" si="10"/>
        <v>0.50588235294117645</v>
      </c>
      <c r="F665" s="761">
        <v>3440</v>
      </c>
      <c r="G665" s="72" t="s">
        <v>17000</v>
      </c>
    </row>
    <row r="666" spans="1:7">
      <c r="A666" s="72">
        <v>667</v>
      </c>
      <c r="B666" s="164" t="s">
        <v>17012</v>
      </c>
      <c r="C666" s="130" t="s">
        <v>74</v>
      </c>
      <c r="D666" s="731" t="s">
        <v>17640</v>
      </c>
      <c r="E666" s="740">
        <f t="shared" si="10"/>
        <v>0.28735294117647059</v>
      </c>
      <c r="F666" s="761">
        <v>1954</v>
      </c>
      <c r="G666" s="72" t="s">
        <v>17000</v>
      </c>
    </row>
    <row r="667" spans="1:7">
      <c r="A667" s="129">
        <v>668</v>
      </c>
      <c r="B667" s="164" t="s">
        <v>17339</v>
      </c>
      <c r="C667" s="130" t="s">
        <v>74</v>
      </c>
      <c r="D667" s="731" t="s">
        <v>17640</v>
      </c>
      <c r="E667" s="740">
        <f t="shared" si="10"/>
        <v>0.20632352941176471</v>
      </c>
      <c r="F667" s="761">
        <v>1403</v>
      </c>
      <c r="G667" s="72" t="s">
        <v>17000</v>
      </c>
    </row>
    <row r="668" spans="1:7">
      <c r="A668" s="129">
        <v>669</v>
      </c>
      <c r="B668" s="164" t="s">
        <v>17656</v>
      </c>
      <c r="C668" s="130" t="s">
        <v>74</v>
      </c>
      <c r="D668" s="731" t="s">
        <v>17640</v>
      </c>
      <c r="E668" s="740">
        <f t="shared" si="10"/>
        <v>0.78911764705882348</v>
      </c>
      <c r="F668" s="761">
        <v>5366</v>
      </c>
      <c r="G668" s="72" t="s">
        <v>17000</v>
      </c>
    </row>
    <row r="669" spans="1:7">
      <c r="A669" s="72">
        <v>670</v>
      </c>
      <c r="B669" s="164" t="s">
        <v>17278</v>
      </c>
      <c r="C669" s="130" t="s">
        <v>74</v>
      </c>
      <c r="D669" s="731" t="s">
        <v>17640</v>
      </c>
      <c r="E669" s="740">
        <f t="shared" si="10"/>
        <v>0.43705882352941178</v>
      </c>
      <c r="F669" s="761">
        <v>2972</v>
      </c>
      <c r="G669" s="72" t="s">
        <v>17000</v>
      </c>
    </row>
    <row r="670" spans="1:7">
      <c r="A670" s="72">
        <v>671</v>
      </c>
      <c r="B670" s="164" t="s">
        <v>17279</v>
      </c>
      <c r="C670" s="130" t="s">
        <v>74</v>
      </c>
      <c r="D670" s="731" t="s">
        <v>17640</v>
      </c>
      <c r="E670" s="740">
        <f t="shared" si="10"/>
        <v>6.88235294117647E-2</v>
      </c>
      <c r="F670" s="761">
        <v>468</v>
      </c>
      <c r="G670" s="72" t="s">
        <v>17000</v>
      </c>
    </row>
    <row r="671" spans="1:7">
      <c r="A671" s="129">
        <v>672</v>
      </c>
      <c r="B671" s="164" t="s">
        <v>17657</v>
      </c>
      <c r="C671" s="130" t="s">
        <v>74</v>
      </c>
      <c r="D671" s="731" t="s">
        <v>17640</v>
      </c>
      <c r="E671" s="740">
        <f t="shared" si="10"/>
        <v>0.4289705882352941</v>
      </c>
      <c r="F671" s="761">
        <v>2917</v>
      </c>
      <c r="G671" s="72" t="s">
        <v>17000</v>
      </c>
    </row>
    <row r="672" spans="1:7">
      <c r="A672" s="129">
        <v>673</v>
      </c>
      <c r="B672" s="164" t="s">
        <v>17023</v>
      </c>
      <c r="C672" s="130" t="s">
        <v>74</v>
      </c>
      <c r="D672" s="731" t="s">
        <v>17640</v>
      </c>
      <c r="E672" s="740">
        <f t="shared" si="10"/>
        <v>0.93882352941176472</v>
      </c>
      <c r="F672" s="761">
        <v>6384</v>
      </c>
      <c r="G672" s="72" t="s">
        <v>17000</v>
      </c>
    </row>
    <row r="673" spans="1:7">
      <c r="A673" s="72">
        <v>674</v>
      </c>
      <c r="B673" s="164" t="s">
        <v>17346</v>
      </c>
      <c r="C673" s="130" t="s">
        <v>74</v>
      </c>
      <c r="D673" s="731" t="s">
        <v>17640</v>
      </c>
      <c r="E673" s="740">
        <f t="shared" si="10"/>
        <v>0.21852941176470589</v>
      </c>
      <c r="F673" s="761">
        <v>1486</v>
      </c>
      <c r="G673" s="72" t="s">
        <v>17000</v>
      </c>
    </row>
    <row r="674" spans="1:7">
      <c r="A674" s="72">
        <v>675</v>
      </c>
      <c r="B674" s="164" t="s">
        <v>17658</v>
      </c>
      <c r="C674" s="130" t="s">
        <v>74</v>
      </c>
      <c r="D674" s="731" t="s">
        <v>17640</v>
      </c>
      <c r="E674" s="740">
        <f t="shared" si="10"/>
        <v>8.0882352941176478E-3</v>
      </c>
      <c r="F674" s="761">
        <v>55</v>
      </c>
      <c r="G674" s="72" t="s">
        <v>17000</v>
      </c>
    </row>
    <row r="675" spans="1:7">
      <c r="A675" s="129">
        <v>676</v>
      </c>
      <c r="B675" s="164" t="s">
        <v>17659</v>
      </c>
      <c r="C675" s="130" t="s">
        <v>74</v>
      </c>
      <c r="D675" s="731" t="s">
        <v>17640</v>
      </c>
      <c r="E675" s="740">
        <f t="shared" si="10"/>
        <v>0.25897058823529412</v>
      </c>
      <c r="F675" s="761">
        <v>1761</v>
      </c>
      <c r="G675" s="72" t="s">
        <v>17000</v>
      </c>
    </row>
    <row r="676" spans="1:7">
      <c r="A676" s="129">
        <v>677</v>
      </c>
      <c r="B676" s="164" t="s">
        <v>17660</v>
      </c>
      <c r="C676" s="130" t="s">
        <v>74</v>
      </c>
      <c r="D676" s="731" t="s">
        <v>17640</v>
      </c>
      <c r="E676" s="740">
        <f t="shared" si="10"/>
        <v>8.8970588235294121E-2</v>
      </c>
      <c r="F676" s="761">
        <v>605</v>
      </c>
      <c r="G676" s="72" t="s">
        <v>17000</v>
      </c>
    </row>
    <row r="677" spans="1:7">
      <c r="A677" s="72">
        <v>678</v>
      </c>
      <c r="B677" s="164" t="s">
        <v>17661</v>
      </c>
      <c r="C677" s="130" t="s">
        <v>74</v>
      </c>
      <c r="D677" s="731" t="s">
        <v>17640</v>
      </c>
      <c r="E677" s="740">
        <f t="shared" si="10"/>
        <v>0.19426470588235295</v>
      </c>
      <c r="F677" s="761">
        <v>1321</v>
      </c>
      <c r="G677" s="72" t="s">
        <v>17000</v>
      </c>
    </row>
    <row r="678" spans="1:7">
      <c r="A678" s="72">
        <v>679</v>
      </c>
      <c r="B678" s="164" t="s">
        <v>17662</v>
      </c>
      <c r="C678" s="130" t="s">
        <v>74</v>
      </c>
      <c r="D678" s="731" t="s">
        <v>17640</v>
      </c>
      <c r="E678" s="740">
        <f t="shared" si="10"/>
        <v>0.89838235294117652</v>
      </c>
      <c r="F678" s="761">
        <v>6109</v>
      </c>
      <c r="G678" s="72" t="s">
        <v>17000</v>
      </c>
    </row>
    <row r="679" spans="1:7">
      <c r="A679" s="129">
        <v>680</v>
      </c>
      <c r="B679" s="164" t="s">
        <v>17663</v>
      </c>
      <c r="C679" s="130" t="s">
        <v>74</v>
      </c>
      <c r="D679" s="731" t="s">
        <v>17640</v>
      </c>
      <c r="E679" s="740">
        <f t="shared" si="10"/>
        <v>2.838235294117647E-2</v>
      </c>
      <c r="F679" s="761">
        <v>193</v>
      </c>
      <c r="G679" s="72" t="s">
        <v>17000</v>
      </c>
    </row>
    <row r="680" spans="1:7">
      <c r="A680" s="129">
        <v>681</v>
      </c>
      <c r="B680" s="164" t="s">
        <v>17624</v>
      </c>
      <c r="C680" s="130" t="s">
        <v>74</v>
      </c>
      <c r="D680" s="731" t="s">
        <v>17640</v>
      </c>
      <c r="E680" s="740">
        <f t="shared" si="10"/>
        <v>3.2352941176470591E-2</v>
      </c>
      <c r="F680" s="761">
        <v>220</v>
      </c>
      <c r="G680" s="72" t="s">
        <v>17000</v>
      </c>
    </row>
    <row r="681" spans="1:7">
      <c r="A681" s="72">
        <v>682</v>
      </c>
      <c r="B681" s="164" t="s">
        <v>17664</v>
      </c>
      <c r="C681" s="130" t="s">
        <v>74</v>
      </c>
      <c r="D681" s="731" t="s">
        <v>17640</v>
      </c>
      <c r="E681" s="740">
        <f t="shared" si="10"/>
        <v>0.91455882352941176</v>
      </c>
      <c r="F681" s="761">
        <v>6219</v>
      </c>
      <c r="G681" s="72" t="s">
        <v>17000</v>
      </c>
    </row>
    <row r="682" spans="1:7">
      <c r="A682" s="72">
        <v>683</v>
      </c>
      <c r="B682" s="164" t="s">
        <v>17665</v>
      </c>
      <c r="C682" s="130" t="s">
        <v>74</v>
      </c>
      <c r="D682" s="731" t="s">
        <v>17640</v>
      </c>
      <c r="E682" s="740">
        <f t="shared" si="10"/>
        <v>0.46941176470588236</v>
      </c>
      <c r="F682" s="761">
        <v>3192</v>
      </c>
      <c r="G682" s="72" t="s">
        <v>17000</v>
      </c>
    </row>
    <row r="683" spans="1:7">
      <c r="A683" s="129">
        <v>684</v>
      </c>
      <c r="B683" s="164" t="s">
        <v>17666</v>
      </c>
      <c r="C683" s="130" t="s">
        <v>74</v>
      </c>
      <c r="D683" s="731" t="s">
        <v>17640</v>
      </c>
      <c r="E683" s="740">
        <f t="shared" si="10"/>
        <v>7.2794117647058829E-2</v>
      </c>
      <c r="F683" s="761">
        <v>495</v>
      </c>
      <c r="G683" s="72" t="s">
        <v>17000</v>
      </c>
    </row>
    <row r="684" spans="1:7">
      <c r="A684" s="129">
        <v>685</v>
      </c>
      <c r="B684" s="164" t="s">
        <v>17667</v>
      </c>
      <c r="C684" s="130" t="s">
        <v>74</v>
      </c>
      <c r="D684" s="731" t="s">
        <v>17640</v>
      </c>
      <c r="E684" s="740">
        <f t="shared" si="10"/>
        <v>0.28735294117647059</v>
      </c>
      <c r="F684" s="761">
        <v>1954</v>
      </c>
      <c r="G684" s="72" t="s">
        <v>17000</v>
      </c>
    </row>
    <row r="685" spans="1:7">
      <c r="A685" s="72">
        <v>686</v>
      </c>
      <c r="B685" s="164" t="s">
        <v>17668</v>
      </c>
      <c r="C685" s="130" t="s">
        <v>74</v>
      </c>
      <c r="D685" s="731" t="s">
        <v>17640</v>
      </c>
      <c r="E685" s="740">
        <f t="shared" si="10"/>
        <v>0.26308823529411762</v>
      </c>
      <c r="F685" s="761">
        <v>1789</v>
      </c>
      <c r="G685" s="72" t="s">
        <v>17000</v>
      </c>
    </row>
    <row r="686" spans="1:7">
      <c r="A686" s="72">
        <v>687</v>
      </c>
      <c r="B686" s="164" t="s">
        <v>17633</v>
      </c>
      <c r="C686" s="130" t="s">
        <v>74</v>
      </c>
      <c r="D686" s="731" t="s">
        <v>17640</v>
      </c>
      <c r="E686" s="740">
        <f t="shared" si="10"/>
        <v>0.15382352941176469</v>
      </c>
      <c r="F686" s="761">
        <v>1046</v>
      </c>
      <c r="G686" s="72" t="s">
        <v>17000</v>
      </c>
    </row>
    <row r="687" spans="1:7">
      <c r="A687" s="129">
        <v>688</v>
      </c>
      <c r="B687" s="164" t="s">
        <v>17669</v>
      </c>
      <c r="C687" s="130" t="s">
        <v>74</v>
      </c>
      <c r="D687" s="731" t="s">
        <v>17640</v>
      </c>
      <c r="E687" s="740">
        <f t="shared" si="10"/>
        <v>0.15779411764705883</v>
      </c>
      <c r="F687" s="761">
        <v>1073</v>
      </c>
      <c r="G687" s="72" t="s">
        <v>17000</v>
      </c>
    </row>
    <row r="688" spans="1:7">
      <c r="A688" s="129">
        <v>689</v>
      </c>
      <c r="B688" s="164" t="s">
        <v>17670</v>
      </c>
      <c r="C688" s="130" t="s">
        <v>74</v>
      </c>
      <c r="D688" s="731" t="s">
        <v>17640</v>
      </c>
      <c r="E688" s="740">
        <f t="shared" si="10"/>
        <v>0.25897058823529412</v>
      </c>
      <c r="F688" s="761">
        <v>1761</v>
      </c>
      <c r="G688" s="72" t="s">
        <v>17000</v>
      </c>
    </row>
    <row r="689" spans="1:7">
      <c r="A689" s="72">
        <v>690</v>
      </c>
      <c r="B689" s="164" t="s">
        <v>17671</v>
      </c>
      <c r="C689" s="130" t="s">
        <v>74</v>
      </c>
      <c r="D689" s="731" t="s">
        <v>17640</v>
      </c>
      <c r="E689" s="740">
        <f t="shared" si="10"/>
        <v>0.37235294117647061</v>
      </c>
      <c r="F689" s="761">
        <v>2532</v>
      </c>
      <c r="G689" s="72" t="s">
        <v>17000</v>
      </c>
    </row>
    <row r="690" spans="1:7">
      <c r="A690" s="72">
        <v>691</v>
      </c>
      <c r="B690" s="164" t="s">
        <v>17672</v>
      </c>
      <c r="C690" s="130" t="s">
        <v>74</v>
      </c>
      <c r="D690" s="731" t="s">
        <v>17640</v>
      </c>
      <c r="E690" s="740">
        <f t="shared" si="10"/>
        <v>0.82558823529411762</v>
      </c>
      <c r="F690" s="761">
        <v>5614</v>
      </c>
      <c r="G690" s="72" t="s">
        <v>17000</v>
      </c>
    </row>
    <row r="691" spans="1:7">
      <c r="A691" s="129">
        <v>692</v>
      </c>
      <c r="B691" s="164" t="s">
        <v>17673</v>
      </c>
      <c r="C691" s="130" t="s">
        <v>74</v>
      </c>
      <c r="D691" s="731" t="s">
        <v>17640</v>
      </c>
      <c r="E691" s="740">
        <f t="shared" si="10"/>
        <v>5.2647058823529415E-2</v>
      </c>
      <c r="F691" s="761">
        <v>358</v>
      </c>
      <c r="G691" s="72" t="s">
        <v>17000</v>
      </c>
    </row>
    <row r="692" spans="1:7">
      <c r="A692" s="129">
        <v>693</v>
      </c>
      <c r="B692" s="164" t="s">
        <v>17674</v>
      </c>
      <c r="C692" s="130" t="s">
        <v>74</v>
      </c>
      <c r="D692" s="731" t="s">
        <v>17640</v>
      </c>
      <c r="E692" s="740">
        <f t="shared" si="10"/>
        <v>7.2794117647058829E-2</v>
      </c>
      <c r="F692" s="761">
        <v>495</v>
      </c>
      <c r="G692" s="72" t="s">
        <v>17000</v>
      </c>
    </row>
    <row r="693" spans="1:7">
      <c r="A693" s="72">
        <v>694</v>
      </c>
      <c r="B693" s="165" t="s">
        <v>17675</v>
      </c>
      <c r="C693" s="130" t="s">
        <v>74</v>
      </c>
      <c r="D693" s="717" t="s">
        <v>17676</v>
      </c>
      <c r="E693" s="740">
        <f t="shared" si="10"/>
        <v>6.0735294117647061E-2</v>
      </c>
      <c r="F693" s="131">
        <f>[2]CHARADAGADIA!$M$107</f>
        <v>413</v>
      </c>
      <c r="G693" s="72" t="s">
        <v>16998</v>
      </c>
    </row>
    <row r="694" spans="1:7">
      <c r="A694" s="72">
        <v>695</v>
      </c>
      <c r="B694" s="166" t="s">
        <v>17677</v>
      </c>
      <c r="C694" s="130" t="s">
        <v>74</v>
      </c>
      <c r="D694" s="717" t="s">
        <v>17676</v>
      </c>
      <c r="E694" s="740">
        <f t="shared" si="10"/>
        <v>4.1176470588235297E-3</v>
      </c>
      <c r="F694" s="131">
        <f>[2]CHARADAGADIA!$M$92</f>
        <v>28</v>
      </c>
      <c r="G694" s="72" t="s">
        <v>16998</v>
      </c>
    </row>
    <row r="695" spans="1:7">
      <c r="A695" s="129">
        <v>696</v>
      </c>
      <c r="B695" s="166" t="s">
        <v>17677</v>
      </c>
      <c r="C695" s="130" t="s">
        <v>74</v>
      </c>
      <c r="D695" s="717" t="s">
        <v>17676</v>
      </c>
      <c r="E695" s="740">
        <f t="shared" si="10"/>
        <v>2.4264705882352942E-2</v>
      </c>
      <c r="F695" s="131">
        <f>[2]CHARADAGADIA!$M$97</f>
        <v>165</v>
      </c>
      <c r="G695" s="72" t="s">
        <v>16998</v>
      </c>
    </row>
    <row r="696" spans="1:7">
      <c r="A696" s="129">
        <v>697</v>
      </c>
      <c r="B696" s="150" t="s">
        <v>17678</v>
      </c>
      <c r="C696" s="130" t="s">
        <v>74</v>
      </c>
      <c r="D696" s="720" t="s">
        <v>17679</v>
      </c>
      <c r="E696" s="740">
        <f t="shared" si="10"/>
        <v>0.35205882352941176</v>
      </c>
      <c r="F696" s="757">
        <v>2394</v>
      </c>
      <c r="G696" s="72" t="s">
        <v>17421</v>
      </c>
    </row>
    <row r="697" spans="1:7">
      <c r="A697" s="72">
        <v>698</v>
      </c>
      <c r="B697" s="150" t="s">
        <v>17680</v>
      </c>
      <c r="C697" s="130" t="s">
        <v>74</v>
      </c>
      <c r="D697" s="720" t="s">
        <v>17679</v>
      </c>
      <c r="E697" s="740">
        <f t="shared" si="10"/>
        <v>0.16191176470588237</v>
      </c>
      <c r="F697" s="757">
        <v>1101</v>
      </c>
      <c r="G697" s="72" t="s">
        <v>17421</v>
      </c>
    </row>
    <row r="698" spans="1:7">
      <c r="A698" s="72">
        <v>699</v>
      </c>
      <c r="B698" s="150" t="s">
        <v>17681</v>
      </c>
      <c r="C698" s="130" t="s">
        <v>74</v>
      </c>
      <c r="D698" s="720" t="s">
        <v>17679</v>
      </c>
      <c r="E698" s="740">
        <f t="shared" si="10"/>
        <v>0.17808823529411766</v>
      </c>
      <c r="F698" s="757">
        <v>1211</v>
      </c>
      <c r="G698" s="72" t="s">
        <v>17421</v>
      </c>
    </row>
    <row r="699" spans="1:7">
      <c r="A699" s="129">
        <v>700</v>
      </c>
      <c r="B699" s="150" t="s">
        <v>17039</v>
      </c>
      <c r="C699" s="130" t="s">
        <v>74</v>
      </c>
      <c r="D699" s="720" t="s">
        <v>17679</v>
      </c>
      <c r="E699" s="740">
        <f t="shared" si="10"/>
        <v>0.18205882352941177</v>
      </c>
      <c r="F699" s="757">
        <v>1238</v>
      </c>
      <c r="G699" s="72" t="s">
        <v>17421</v>
      </c>
    </row>
    <row r="700" spans="1:7">
      <c r="A700" s="129">
        <v>701</v>
      </c>
      <c r="B700" s="150" t="s">
        <v>17682</v>
      </c>
      <c r="C700" s="130" t="s">
        <v>74</v>
      </c>
      <c r="D700" s="720" t="s">
        <v>17679</v>
      </c>
      <c r="E700" s="740">
        <f t="shared" si="10"/>
        <v>0.54632352941176465</v>
      </c>
      <c r="F700" s="757">
        <v>3715</v>
      </c>
      <c r="G700" s="72" t="s">
        <v>17421</v>
      </c>
    </row>
    <row r="701" spans="1:7">
      <c r="A701" s="72">
        <v>702</v>
      </c>
      <c r="B701" s="150" t="s">
        <v>17683</v>
      </c>
      <c r="C701" s="130" t="s">
        <v>74</v>
      </c>
      <c r="D701" s="720" t="s">
        <v>17679</v>
      </c>
      <c r="E701" s="740">
        <f t="shared" si="10"/>
        <v>0.1861764705882353</v>
      </c>
      <c r="F701" s="757">
        <v>1266</v>
      </c>
      <c r="G701" s="72" t="s">
        <v>17421</v>
      </c>
    </row>
    <row r="702" spans="1:7">
      <c r="A702" s="72">
        <v>703</v>
      </c>
      <c r="B702" s="150" t="s">
        <v>17684</v>
      </c>
      <c r="C702" s="130" t="s">
        <v>74</v>
      </c>
      <c r="D702" s="720" t="s">
        <v>17679</v>
      </c>
      <c r="E702" s="740">
        <f t="shared" si="10"/>
        <v>0.31970588235294117</v>
      </c>
      <c r="F702" s="757">
        <v>2174</v>
      </c>
      <c r="G702" s="72" t="s">
        <v>17421</v>
      </c>
    </row>
    <row r="703" spans="1:7">
      <c r="A703" s="129">
        <v>704</v>
      </c>
      <c r="B703" s="150" t="s">
        <v>17685</v>
      </c>
      <c r="C703" s="130" t="s">
        <v>74</v>
      </c>
      <c r="D703" s="720" t="s">
        <v>17679</v>
      </c>
      <c r="E703" s="740">
        <f t="shared" si="10"/>
        <v>0.32779411764705885</v>
      </c>
      <c r="F703" s="757">
        <v>2229</v>
      </c>
      <c r="G703" s="72" t="s">
        <v>17421</v>
      </c>
    </row>
    <row r="704" spans="1:7">
      <c r="A704" s="129">
        <v>705</v>
      </c>
      <c r="B704" s="150" t="s">
        <v>17686</v>
      </c>
      <c r="C704" s="130" t="s">
        <v>74</v>
      </c>
      <c r="D704" s="720" t="s">
        <v>17679</v>
      </c>
      <c r="E704" s="740">
        <f t="shared" si="10"/>
        <v>0.19014705882352942</v>
      </c>
      <c r="F704" s="757">
        <v>1293</v>
      </c>
      <c r="G704" s="72" t="s">
        <v>17421</v>
      </c>
    </row>
    <row r="705" spans="1:7">
      <c r="A705" s="72">
        <v>706</v>
      </c>
      <c r="B705" s="150" t="s">
        <v>17687</v>
      </c>
      <c r="C705" s="130" t="s">
        <v>74</v>
      </c>
      <c r="D705" s="720" t="s">
        <v>17679</v>
      </c>
      <c r="E705" s="740">
        <f t="shared" si="10"/>
        <v>0.55029411764705882</v>
      </c>
      <c r="F705" s="757">
        <v>3742</v>
      </c>
      <c r="G705" s="72" t="s">
        <v>17421</v>
      </c>
    </row>
    <row r="706" spans="1:7">
      <c r="A706" s="72">
        <v>707</v>
      </c>
      <c r="B706" s="150" t="s">
        <v>17688</v>
      </c>
      <c r="C706" s="130" t="s">
        <v>74</v>
      </c>
      <c r="D706" s="720" t="s">
        <v>17679</v>
      </c>
      <c r="E706" s="740">
        <f t="shared" si="10"/>
        <v>0.19823529411764707</v>
      </c>
      <c r="F706" s="757">
        <v>1348</v>
      </c>
      <c r="G706" s="72" t="s">
        <v>17421</v>
      </c>
    </row>
    <row r="707" spans="1:7">
      <c r="A707" s="129">
        <v>708</v>
      </c>
      <c r="B707" s="150" t="s">
        <v>17689</v>
      </c>
      <c r="C707" s="130" t="s">
        <v>74</v>
      </c>
      <c r="D707" s="720" t="s">
        <v>17679</v>
      </c>
      <c r="E707" s="740">
        <f t="shared" si="10"/>
        <v>0.25897058823529412</v>
      </c>
      <c r="F707" s="757">
        <v>1761</v>
      </c>
      <c r="G707" s="72" t="s">
        <v>17421</v>
      </c>
    </row>
    <row r="708" spans="1:7">
      <c r="A708" s="129">
        <v>709</v>
      </c>
      <c r="B708" s="150" t="s">
        <v>17690</v>
      </c>
      <c r="C708" s="130" t="s">
        <v>74</v>
      </c>
      <c r="D708" s="720" t="s">
        <v>17679</v>
      </c>
      <c r="E708" s="740">
        <f t="shared" si="10"/>
        <v>0.19014705882352942</v>
      </c>
      <c r="F708" s="757">
        <v>1293</v>
      </c>
      <c r="G708" s="72" t="s">
        <v>17421</v>
      </c>
    </row>
    <row r="709" spans="1:7">
      <c r="A709" s="72">
        <v>710</v>
      </c>
      <c r="B709" s="150" t="s">
        <v>17691</v>
      </c>
      <c r="C709" s="130" t="s">
        <v>74</v>
      </c>
      <c r="D709" s="720" t="s">
        <v>17679</v>
      </c>
      <c r="E709" s="740">
        <f t="shared" ref="E709:E772" si="11">F709/6800</f>
        <v>0.37632352941176472</v>
      </c>
      <c r="F709" s="757">
        <v>2559</v>
      </c>
      <c r="G709" s="72" t="s">
        <v>17421</v>
      </c>
    </row>
    <row r="710" spans="1:7">
      <c r="A710" s="72">
        <v>711</v>
      </c>
      <c r="B710" s="150" t="s">
        <v>17692</v>
      </c>
      <c r="C710" s="130" t="s">
        <v>74</v>
      </c>
      <c r="D710" s="720" t="s">
        <v>17679</v>
      </c>
      <c r="E710" s="740">
        <f t="shared" si="11"/>
        <v>0.23470588235294118</v>
      </c>
      <c r="F710" s="757">
        <v>1596</v>
      </c>
      <c r="G710" s="72" t="s">
        <v>17421</v>
      </c>
    </row>
    <row r="711" spans="1:7">
      <c r="A711" s="129">
        <v>712</v>
      </c>
      <c r="B711" s="150" t="s">
        <v>17693</v>
      </c>
      <c r="C711" s="130" t="s">
        <v>74</v>
      </c>
      <c r="D711" s="720" t="s">
        <v>17679</v>
      </c>
      <c r="E711" s="740">
        <f t="shared" si="11"/>
        <v>0.22264705882352942</v>
      </c>
      <c r="F711" s="757">
        <v>1514</v>
      </c>
      <c r="G711" s="72" t="s">
        <v>17421</v>
      </c>
    </row>
    <row r="712" spans="1:7">
      <c r="A712" s="129">
        <v>713</v>
      </c>
      <c r="B712" s="150" t="s">
        <v>17694</v>
      </c>
      <c r="C712" s="130" t="s">
        <v>74</v>
      </c>
      <c r="D712" s="720" t="s">
        <v>17679</v>
      </c>
      <c r="E712" s="740">
        <f t="shared" si="11"/>
        <v>0.22661764705882353</v>
      </c>
      <c r="F712" s="757">
        <v>1541</v>
      </c>
      <c r="G712" s="72" t="s">
        <v>17421</v>
      </c>
    </row>
    <row r="713" spans="1:7">
      <c r="A713" s="72">
        <v>714</v>
      </c>
      <c r="B713" s="150" t="s">
        <v>17695</v>
      </c>
      <c r="C713" s="130" t="s">
        <v>74</v>
      </c>
      <c r="D713" s="720" t="s">
        <v>17679</v>
      </c>
      <c r="E713" s="740">
        <f t="shared" si="11"/>
        <v>0.35617647058823532</v>
      </c>
      <c r="F713" s="757">
        <v>2422</v>
      </c>
      <c r="G713" s="72" t="s">
        <v>17421</v>
      </c>
    </row>
    <row r="714" spans="1:7">
      <c r="A714" s="72">
        <v>715</v>
      </c>
      <c r="B714" s="150" t="s">
        <v>17696</v>
      </c>
      <c r="C714" s="130" t="s">
        <v>74</v>
      </c>
      <c r="D714" s="720" t="s">
        <v>17679</v>
      </c>
      <c r="E714" s="740">
        <f t="shared" si="11"/>
        <v>9.7058823529411767E-2</v>
      </c>
      <c r="F714" s="757">
        <v>660</v>
      </c>
      <c r="G714" s="72" t="s">
        <v>17421</v>
      </c>
    </row>
    <row r="715" spans="1:7">
      <c r="A715" s="129">
        <v>716</v>
      </c>
      <c r="B715" s="150" t="s">
        <v>17697</v>
      </c>
      <c r="C715" s="130" t="s">
        <v>74</v>
      </c>
      <c r="D715" s="720" t="s">
        <v>17679</v>
      </c>
      <c r="E715" s="740">
        <f t="shared" si="11"/>
        <v>0.26308823529411762</v>
      </c>
      <c r="F715" s="757">
        <v>1789</v>
      </c>
      <c r="G715" s="72" t="s">
        <v>17421</v>
      </c>
    </row>
    <row r="716" spans="1:7">
      <c r="A716" s="129">
        <v>717</v>
      </c>
      <c r="B716" s="150" t="s">
        <v>17698</v>
      </c>
      <c r="C716" s="130" t="s">
        <v>74</v>
      </c>
      <c r="D716" s="720" t="s">
        <v>17679</v>
      </c>
      <c r="E716" s="740">
        <f t="shared" si="11"/>
        <v>0.4248529411764706</v>
      </c>
      <c r="F716" s="757">
        <v>2889</v>
      </c>
      <c r="G716" s="72" t="s">
        <v>17421</v>
      </c>
    </row>
    <row r="717" spans="1:7">
      <c r="A717" s="72">
        <v>718</v>
      </c>
      <c r="B717" s="150" t="s">
        <v>17699</v>
      </c>
      <c r="C717" s="130" t="s">
        <v>74</v>
      </c>
      <c r="D717" s="720" t="s">
        <v>17679</v>
      </c>
      <c r="E717" s="740">
        <f t="shared" si="11"/>
        <v>0.16588235294117648</v>
      </c>
      <c r="F717" s="757">
        <v>1128</v>
      </c>
      <c r="G717" s="72" t="s">
        <v>17421</v>
      </c>
    </row>
    <row r="718" spans="1:7">
      <c r="A718" s="72">
        <v>719</v>
      </c>
      <c r="B718" s="150" t="s">
        <v>17700</v>
      </c>
      <c r="C718" s="130" t="s">
        <v>74</v>
      </c>
      <c r="D718" s="720" t="s">
        <v>17679</v>
      </c>
      <c r="E718" s="740">
        <f t="shared" si="11"/>
        <v>4.8529411764705883E-2</v>
      </c>
      <c r="F718" s="757">
        <v>330</v>
      </c>
      <c r="G718" s="72" t="s">
        <v>17421</v>
      </c>
    </row>
    <row r="719" spans="1:7">
      <c r="A719" s="129">
        <v>720</v>
      </c>
      <c r="B719" s="150" t="s">
        <v>17701</v>
      </c>
      <c r="C719" s="130" t="s">
        <v>74</v>
      </c>
      <c r="D719" s="720" t="s">
        <v>17679</v>
      </c>
      <c r="E719" s="740">
        <f t="shared" si="11"/>
        <v>0.63132352941176473</v>
      </c>
      <c r="F719" s="757">
        <v>4293</v>
      </c>
      <c r="G719" s="72" t="s">
        <v>17421</v>
      </c>
    </row>
    <row r="720" spans="1:7">
      <c r="A720" s="129">
        <v>721</v>
      </c>
      <c r="B720" s="150" t="s">
        <v>17702</v>
      </c>
      <c r="C720" s="130" t="s">
        <v>74</v>
      </c>
      <c r="D720" s="720" t="s">
        <v>17679</v>
      </c>
      <c r="E720" s="740">
        <f t="shared" si="11"/>
        <v>0.36426470588235293</v>
      </c>
      <c r="F720" s="757">
        <v>2477</v>
      </c>
      <c r="G720" s="72" t="s">
        <v>17421</v>
      </c>
    </row>
    <row r="721" spans="1:7">
      <c r="A721" s="72">
        <v>722</v>
      </c>
      <c r="B721" s="150" t="s">
        <v>17703</v>
      </c>
      <c r="C721" s="130" t="s">
        <v>74</v>
      </c>
      <c r="D721" s="720" t="s">
        <v>17679</v>
      </c>
      <c r="E721" s="740">
        <f t="shared" si="11"/>
        <v>0.21044117647058824</v>
      </c>
      <c r="F721" s="757">
        <v>1431</v>
      </c>
      <c r="G721" s="72" t="s">
        <v>17421</v>
      </c>
    </row>
    <row r="722" spans="1:7">
      <c r="A722" s="72">
        <v>723</v>
      </c>
      <c r="B722" s="150" t="s">
        <v>17704</v>
      </c>
      <c r="C722" s="130" t="s">
        <v>74</v>
      </c>
      <c r="D722" s="720" t="s">
        <v>17679</v>
      </c>
      <c r="E722" s="740">
        <f t="shared" si="11"/>
        <v>0.72441176470588231</v>
      </c>
      <c r="F722" s="757">
        <v>4926</v>
      </c>
      <c r="G722" s="72" t="s">
        <v>17421</v>
      </c>
    </row>
    <row r="723" spans="1:7">
      <c r="A723" s="129">
        <v>724</v>
      </c>
      <c r="B723" s="150" t="s">
        <v>17705</v>
      </c>
      <c r="C723" s="130" t="s">
        <v>74</v>
      </c>
      <c r="D723" s="720" t="s">
        <v>17679</v>
      </c>
      <c r="E723" s="740">
        <f t="shared" si="11"/>
        <v>0.38044117647058823</v>
      </c>
      <c r="F723" s="757">
        <v>2587</v>
      </c>
      <c r="G723" s="72" t="s">
        <v>17421</v>
      </c>
    </row>
    <row r="724" spans="1:7">
      <c r="A724" s="129">
        <v>725</v>
      </c>
      <c r="B724" s="150" t="s">
        <v>17706</v>
      </c>
      <c r="C724" s="130" t="s">
        <v>74</v>
      </c>
      <c r="D724" s="720" t="s">
        <v>17679</v>
      </c>
      <c r="E724" s="740">
        <f t="shared" si="11"/>
        <v>0.15382352941176469</v>
      </c>
      <c r="F724" s="757">
        <v>1046</v>
      </c>
      <c r="G724" s="72" t="s">
        <v>17421</v>
      </c>
    </row>
    <row r="725" spans="1:7">
      <c r="A725" s="72">
        <v>726</v>
      </c>
      <c r="B725" s="150" t="s">
        <v>17707</v>
      </c>
      <c r="C725" s="130" t="s">
        <v>74</v>
      </c>
      <c r="D725" s="720" t="s">
        <v>17679</v>
      </c>
      <c r="E725" s="740">
        <f t="shared" si="11"/>
        <v>0.21044117647058824</v>
      </c>
      <c r="F725" s="757">
        <v>1431</v>
      </c>
      <c r="G725" s="72" t="s">
        <v>17421</v>
      </c>
    </row>
    <row r="726" spans="1:7">
      <c r="A726" s="72">
        <v>727</v>
      </c>
      <c r="B726" s="150" t="s">
        <v>17708</v>
      </c>
      <c r="C726" s="130" t="s">
        <v>74</v>
      </c>
      <c r="D726" s="720" t="s">
        <v>17679</v>
      </c>
      <c r="E726" s="740">
        <f t="shared" si="11"/>
        <v>0.43294117647058822</v>
      </c>
      <c r="F726" s="757">
        <v>2944</v>
      </c>
      <c r="G726" s="72" t="s">
        <v>17421</v>
      </c>
    </row>
    <row r="727" spans="1:7">
      <c r="A727" s="129">
        <v>728</v>
      </c>
      <c r="B727" s="150" t="s">
        <v>17709</v>
      </c>
      <c r="C727" s="130" t="s">
        <v>74</v>
      </c>
      <c r="D727" s="720" t="s">
        <v>17679</v>
      </c>
      <c r="E727" s="740">
        <f t="shared" si="11"/>
        <v>0.32779411764705885</v>
      </c>
      <c r="F727" s="757">
        <v>2229</v>
      </c>
      <c r="G727" s="72" t="s">
        <v>17421</v>
      </c>
    </row>
    <row r="728" spans="1:7">
      <c r="A728" s="129">
        <v>729</v>
      </c>
      <c r="B728" s="150" t="s">
        <v>17710</v>
      </c>
      <c r="C728" s="130" t="s">
        <v>74</v>
      </c>
      <c r="D728" s="720" t="s">
        <v>17679</v>
      </c>
      <c r="E728" s="740">
        <f t="shared" si="11"/>
        <v>0.61514705882352938</v>
      </c>
      <c r="F728" s="757">
        <v>4183</v>
      </c>
      <c r="G728" s="72" t="s">
        <v>17421</v>
      </c>
    </row>
    <row r="729" spans="1:7">
      <c r="A729" s="72">
        <v>730</v>
      </c>
      <c r="B729" s="150" t="s">
        <v>17711</v>
      </c>
      <c r="C729" s="130" t="s">
        <v>74</v>
      </c>
      <c r="D729" s="720" t="s">
        <v>17679</v>
      </c>
      <c r="E729" s="740">
        <f t="shared" si="11"/>
        <v>0.15779411764705883</v>
      </c>
      <c r="F729" s="757">
        <v>1073</v>
      </c>
      <c r="G729" s="72" t="s">
        <v>17421</v>
      </c>
    </row>
    <row r="730" spans="1:7">
      <c r="A730" s="72">
        <v>731</v>
      </c>
      <c r="B730" s="150" t="s">
        <v>17712</v>
      </c>
      <c r="C730" s="130" t="s">
        <v>74</v>
      </c>
      <c r="D730" s="720" t="s">
        <v>17679</v>
      </c>
      <c r="E730" s="740">
        <f t="shared" si="11"/>
        <v>3.2352941176470591E-2</v>
      </c>
      <c r="F730" s="757">
        <v>220</v>
      </c>
      <c r="G730" s="72" t="s">
        <v>17421</v>
      </c>
    </row>
    <row r="731" spans="1:7">
      <c r="A731" s="129">
        <v>732</v>
      </c>
      <c r="B731" s="150" t="s">
        <v>17713</v>
      </c>
      <c r="C731" s="130" t="s">
        <v>74</v>
      </c>
      <c r="D731" s="720" t="s">
        <v>17679</v>
      </c>
      <c r="E731" s="740">
        <f t="shared" si="11"/>
        <v>0.1011764705882353</v>
      </c>
      <c r="F731" s="757">
        <v>688</v>
      </c>
      <c r="G731" s="72" t="s">
        <v>17421</v>
      </c>
    </row>
    <row r="732" spans="1:7">
      <c r="A732" s="129">
        <v>733</v>
      </c>
      <c r="B732" s="150" t="s">
        <v>17714</v>
      </c>
      <c r="C732" s="130" t="s">
        <v>74</v>
      </c>
      <c r="D732" s="720" t="s">
        <v>17679</v>
      </c>
      <c r="E732" s="740">
        <f t="shared" si="11"/>
        <v>0.53823529411764703</v>
      </c>
      <c r="F732" s="757">
        <v>3660</v>
      </c>
      <c r="G732" s="72" t="s">
        <v>17421</v>
      </c>
    </row>
    <row r="733" spans="1:7">
      <c r="A733" s="72">
        <v>734</v>
      </c>
      <c r="B733" s="150" t="s">
        <v>17715</v>
      </c>
      <c r="C733" s="130" t="s">
        <v>74</v>
      </c>
      <c r="D733" s="720" t="s">
        <v>17679</v>
      </c>
      <c r="E733" s="740">
        <f t="shared" si="11"/>
        <v>0.2711764705882353</v>
      </c>
      <c r="F733" s="757">
        <v>1844</v>
      </c>
      <c r="G733" s="72" t="s">
        <v>17421</v>
      </c>
    </row>
    <row r="734" spans="1:7">
      <c r="A734" s="72">
        <v>735</v>
      </c>
      <c r="B734" s="150" t="s">
        <v>17716</v>
      </c>
      <c r="C734" s="130" t="s">
        <v>74</v>
      </c>
      <c r="D734" s="720" t="s">
        <v>17679</v>
      </c>
      <c r="E734" s="740">
        <f t="shared" si="11"/>
        <v>0.46941176470588236</v>
      </c>
      <c r="F734" s="757">
        <v>3192</v>
      </c>
      <c r="G734" s="72" t="s">
        <v>17421</v>
      </c>
    </row>
    <row r="735" spans="1:7">
      <c r="A735" s="129">
        <v>736</v>
      </c>
      <c r="B735" s="150" t="s">
        <v>17717</v>
      </c>
      <c r="C735" s="130" t="s">
        <v>74</v>
      </c>
      <c r="D735" s="720" t="s">
        <v>17679</v>
      </c>
      <c r="E735" s="740">
        <f t="shared" si="11"/>
        <v>8.7058823529411758E-2</v>
      </c>
      <c r="F735" s="757">
        <v>592</v>
      </c>
      <c r="G735" s="72" t="s">
        <v>17421</v>
      </c>
    </row>
    <row r="736" spans="1:7">
      <c r="A736" s="129">
        <v>737</v>
      </c>
      <c r="B736" s="150" t="s">
        <v>17718</v>
      </c>
      <c r="C736" s="130" t="s">
        <v>74</v>
      </c>
      <c r="D736" s="720" t="s">
        <v>17679</v>
      </c>
      <c r="E736" s="740">
        <f t="shared" si="11"/>
        <v>0.12544117647058822</v>
      </c>
      <c r="F736" s="757">
        <v>853</v>
      </c>
      <c r="G736" s="72" t="s">
        <v>17421</v>
      </c>
    </row>
    <row r="737" spans="1:7">
      <c r="A737" s="72">
        <v>738</v>
      </c>
      <c r="B737" s="150" t="s">
        <v>17719</v>
      </c>
      <c r="C737" s="130" t="s">
        <v>74</v>
      </c>
      <c r="D737" s="720" t="s">
        <v>17679</v>
      </c>
      <c r="E737" s="740">
        <f t="shared" si="11"/>
        <v>0.33191176470588235</v>
      </c>
      <c r="F737" s="757">
        <v>2257</v>
      </c>
      <c r="G737" s="72" t="s">
        <v>17421</v>
      </c>
    </row>
    <row r="738" spans="1:7">
      <c r="A738" s="72">
        <v>739</v>
      </c>
      <c r="B738" s="150" t="s">
        <v>17720</v>
      </c>
      <c r="C738" s="130" t="s">
        <v>74</v>
      </c>
      <c r="D738" s="720" t="s">
        <v>17679</v>
      </c>
      <c r="E738" s="740">
        <f t="shared" si="11"/>
        <v>0.36014705882352943</v>
      </c>
      <c r="F738" s="757">
        <v>2449</v>
      </c>
      <c r="G738" s="72" t="s">
        <v>17421</v>
      </c>
    </row>
    <row r="739" spans="1:7">
      <c r="A739" s="129">
        <v>740</v>
      </c>
      <c r="B739" s="150" t="s">
        <v>17721</v>
      </c>
      <c r="C739" s="130" t="s">
        <v>74</v>
      </c>
      <c r="D739" s="720" t="s">
        <v>17679</v>
      </c>
      <c r="E739" s="740">
        <f t="shared" si="11"/>
        <v>0.11735294117647059</v>
      </c>
      <c r="F739" s="757">
        <v>798</v>
      </c>
      <c r="G739" s="72" t="s">
        <v>17421</v>
      </c>
    </row>
    <row r="740" spans="1:7" s="141" customFormat="1">
      <c r="A740" s="140">
        <v>741</v>
      </c>
      <c r="B740" s="139" t="s">
        <v>17722</v>
      </c>
      <c r="C740" s="130" t="s">
        <v>74</v>
      </c>
      <c r="D740" s="140" t="s">
        <v>17723</v>
      </c>
      <c r="E740" s="740">
        <f t="shared" si="11"/>
        <v>0.38044117647058823</v>
      </c>
      <c r="F740" s="743">
        <v>2587</v>
      </c>
      <c r="G740" s="744" t="s">
        <v>17041</v>
      </c>
    </row>
    <row r="741" spans="1:7">
      <c r="A741" s="72">
        <v>742</v>
      </c>
      <c r="B741" s="146" t="s">
        <v>15444</v>
      </c>
      <c r="C741" s="130" t="s">
        <v>74</v>
      </c>
      <c r="D741" s="147" t="s">
        <v>17724</v>
      </c>
      <c r="E741" s="740">
        <f t="shared" si="11"/>
        <v>0.31970588235294117</v>
      </c>
      <c r="F741" s="747">
        <v>2174</v>
      </c>
      <c r="G741" s="748" t="s">
        <v>17074</v>
      </c>
    </row>
    <row r="742" spans="1:7">
      <c r="A742" s="72">
        <v>743</v>
      </c>
      <c r="B742" s="146" t="s">
        <v>17725</v>
      </c>
      <c r="C742" s="130" t="s">
        <v>74</v>
      </c>
      <c r="D742" s="147" t="s">
        <v>17724</v>
      </c>
      <c r="E742" s="740">
        <f t="shared" si="11"/>
        <v>0.4248529411764706</v>
      </c>
      <c r="F742" s="747">
        <v>2889</v>
      </c>
      <c r="G742" s="748" t="s">
        <v>17074</v>
      </c>
    </row>
    <row r="743" spans="1:7">
      <c r="A743" s="129">
        <v>744</v>
      </c>
      <c r="B743" s="146" t="s">
        <v>2499</v>
      </c>
      <c r="C743" s="130" t="s">
        <v>74</v>
      </c>
      <c r="D743" s="147" t="s">
        <v>17724</v>
      </c>
      <c r="E743" s="740">
        <f t="shared" si="11"/>
        <v>0.36014705882352943</v>
      </c>
      <c r="F743" s="747">
        <v>2449</v>
      </c>
      <c r="G743" s="748" t="s">
        <v>17074</v>
      </c>
    </row>
    <row r="744" spans="1:7">
      <c r="A744" s="129">
        <v>745</v>
      </c>
      <c r="B744" s="146" t="s">
        <v>17726</v>
      </c>
      <c r="C744" s="130" t="s">
        <v>74</v>
      </c>
      <c r="D744" s="147" t="s">
        <v>17724</v>
      </c>
      <c r="E744" s="740">
        <f t="shared" si="11"/>
        <v>5.2647058823529415E-2</v>
      </c>
      <c r="F744" s="747">
        <v>358</v>
      </c>
      <c r="G744" s="748" t="s">
        <v>17074</v>
      </c>
    </row>
    <row r="745" spans="1:7">
      <c r="A745" s="72">
        <v>746</v>
      </c>
      <c r="B745" s="146" t="s">
        <v>17727</v>
      </c>
      <c r="C745" s="130" t="s">
        <v>74</v>
      </c>
      <c r="D745" s="147" t="s">
        <v>17724</v>
      </c>
      <c r="E745" s="740">
        <f t="shared" si="11"/>
        <v>4.4558823529411762E-2</v>
      </c>
      <c r="F745" s="747">
        <v>303</v>
      </c>
      <c r="G745" s="748" t="s">
        <v>17074</v>
      </c>
    </row>
    <row r="746" spans="1:7" ht="25.5">
      <c r="A746" s="72">
        <v>747</v>
      </c>
      <c r="B746" s="145" t="s">
        <v>17728</v>
      </c>
      <c r="C746" s="130" t="s">
        <v>74</v>
      </c>
      <c r="D746" s="151" t="s">
        <v>17729</v>
      </c>
      <c r="E746" s="740">
        <f t="shared" si="11"/>
        <v>0.40470588235294119</v>
      </c>
      <c r="F746" s="131">
        <v>2752</v>
      </c>
      <c r="G746" s="72" t="s">
        <v>16998</v>
      </c>
    </row>
    <row r="747" spans="1:7" ht="25.5">
      <c r="A747" s="129">
        <v>748</v>
      </c>
      <c r="B747" s="145" t="s">
        <v>17730</v>
      </c>
      <c r="C747" s="130" t="s">
        <v>74</v>
      </c>
      <c r="D747" s="151" t="s">
        <v>17729</v>
      </c>
      <c r="E747" s="740">
        <f t="shared" si="11"/>
        <v>0.25088235294117645</v>
      </c>
      <c r="F747" s="131">
        <v>1706</v>
      </c>
      <c r="G747" s="72" t="s">
        <v>16998</v>
      </c>
    </row>
    <row r="748" spans="1:7" ht="25.5">
      <c r="A748" s="129">
        <v>749</v>
      </c>
      <c r="B748" s="148" t="s">
        <v>17731</v>
      </c>
      <c r="C748" s="130" t="s">
        <v>74</v>
      </c>
      <c r="D748" s="148" t="s">
        <v>17729</v>
      </c>
      <c r="E748" s="740">
        <f t="shared" si="11"/>
        <v>0.10926470588235294</v>
      </c>
      <c r="F748" s="131">
        <v>743</v>
      </c>
      <c r="G748" s="748" t="s">
        <v>17074</v>
      </c>
    </row>
    <row r="749" spans="1:7" ht="25.5">
      <c r="A749" s="72">
        <v>750</v>
      </c>
      <c r="B749" s="145" t="s">
        <v>17732</v>
      </c>
      <c r="C749" s="130" t="s">
        <v>74</v>
      </c>
      <c r="D749" s="151" t="s">
        <v>17729</v>
      </c>
      <c r="E749" s="740">
        <f t="shared" si="11"/>
        <v>0.17</v>
      </c>
      <c r="F749" s="131">
        <v>1156</v>
      </c>
      <c r="G749" s="72" t="s">
        <v>16998</v>
      </c>
    </row>
    <row r="750" spans="1:7" ht="25.5">
      <c r="A750" s="72">
        <v>751</v>
      </c>
      <c r="B750" s="148" t="s">
        <v>17733</v>
      </c>
      <c r="C750" s="130" t="s">
        <v>74</v>
      </c>
      <c r="D750" s="148" t="s">
        <v>17729</v>
      </c>
      <c r="E750" s="740">
        <f t="shared" si="11"/>
        <v>0.28323529411764709</v>
      </c>
      <c r="F750" s="131">
        <v>1926</v>
      </c>
      <c r="G750" s="748" t="s">
        <v>17074</v>
      </c>
    </row>
    <row r="751" spans="1:7" ht="25.5">
      <c r="A751" s="129">
        <v>752</v>
      </c>
      <c r="B751" s="145" t="s">
        <v>17734</v>
      </c>
      <c r="C751" s="130" t="s">
        <v>74</v>
      </c>
      <c r="D751" s="151" t="s">
        <v>17729</v>
      </c>
      <c r="E751" s="740">
        <f t="shared" si="11"/>
        <v>7.2794117647058829E-2</v>
      </c>
      <c r="F751" s="131">
        <v>495</v>
      </c>
      <c r="G751" s="72" t="s">
        <v>16998</v>
      </c>
    </row>
    <row r="752" spans="1:7" ht="25.5">
      <c r="A752" s="129">
        <v>753</v>
      </c>
      <c r="B752" s="145" t="s">
        <v>17735</v>
      </c>
      <c r="C752" s="130" t="s">
        <v>74</v>
      </c>
      <c r="D752" s="151" t="s">
        <v>17729</v>
      </c>
      <c r="E752" s="740">
        <f t="shared" si="11"/>
        <v>0.17397058823529413</v>
      </c>
      <c r="F752" s="131">
        <v>1183</v>
      </c>
      <c r="G752" s="72" t="s">
        <v>16998</v>
      </c>
    </row>
    <row r="753" spans="1:7" ht="25.5">
      <c r="A753" s="72">
        <v>754</v>
      </c>
      <c r="B753" s="145" t="s">
        <v>17736</v>
      </c>
      <c r="C753" s="130" t="s">
        <v>74</v>
      </c>
      <c r="D753" s="151" t="s">
        <v>17729</v>
      </c>
      <c r="E753" s="740">
        <f t="shared" si="11"/>
        <v>6.4705882352941183E-2</v>
      </c>
      <c r="F753" s="131">
        <v>440</v>
      </c>
      <c r="G753" s="72" t="s">
        <v>16998</v>
      </c>
    </row>
    <row r="754" spans="1:7">
      <c r="A754" s="72">
        <v>755</v>
      </c>
      <c r="B754" s="167" t="s">
        <v>17737</v>
      </c>
      <c r="C754" s="130" t="s">
        <v>74</v>
      </c>
      <c r="D754" s="732" t="s">
        <v>17738</v>
      </c>
      <c r="E754" s="740">
        <f t="shared" si="11"/>
        <v>0.44102941176470589</v>
      </c>
      <c r="F754" s="762">
        <v>2999</v>
      </c>
      <c r="G754" s="72" t="s">
        <v>17160</v>
      </c>
    </row>
    <row r="755" spans="1:7">
      <c r="A755" s="129">
        <v>756</v>
      </c>
      <c r="B755" s="167" t="s">
        <v>17739</v>
      </c>
      <c r="C755" s="130" t="s">
        <v>74</v>
      </c>
      <c r="D755" s="732" t="s">
        <v>17738</v>
      </c>
      <c r="E755" s="740">
        <f t="shared" si="11"/>
        <v>0.36426470588235293</v>
      </c>
      <c r="F755" s="762">
        <v>2477</v>
      </c>
      <c r="G755" s="72" t="s">
        <v>17160</v>
      </c>
    </row>
    <row r="756" spans="1:7">
      <c r="A756" s="129">
        <v>757</v>
      </c>
      <c r="B756" s="167" t="s">
        <v>17740</v>
      </c>
      <c r="C756" s="130" t="s">
        <v>74</v>
      </c>
      <c r="D756" s="732" t="s">
        <v>17738</v>
      </c>
      <c r="E756" s="740">
        <f t="shared" si="11"/>
        <v>0.14573529411764705</v>
      </c>
      <c r="F756" s="762">
        <v>991</v>
      </c>
      <c r="G756" s="72" t="s">
        <v>17160</v>
      </c>
    </row>
    <row r="757" spans="1:7">
      <c r="A757" s="72">
        <v>758</v>
      </c>
      <c r="B757" s="168" t="s">
        <v>17741</v>
      </c>
      <c r="C757" s="130" t="s">
        <v>74</v>
      </c>
      <c r="D757" s="183" t="s">
        <v>17738</v>
      </c>
      <c r="E757" s="740">
        <f t="shared" si="11"/>
        <v>1.0926470588235293</v>
      </c>
      <c r="F757" s="763">
        <v>7430</v>
      </c>
      <c r="G757" s="72" t="s">
        <v>17160</v>
      </c>
    </row>
    <row r="758" spans="1:7">
      <c r="A758" s="72">
        <v>759</v>
      </c>
      <c r="B758" s="167" t="s">
        <v>17742</v>
      </c>
      <c r="C758" s="130" t="s">
        <v>74</v>
      </c>
      <c r="D758" s="732" t="s">
        <v>17738</v>
      </c>
      <c r="E758" s="740">
        <f t="shared" si="11"/>
        <v>6.0735294117647061E-2</v>
      </c>
      <c r="F758" s="762">
        <v>413</v>
      </c>
      <c r="G758" s="72" t="s">
        <v>17160</v>
      </c>
    </row>
    <row r="759" spans="1:7">
      <c r="A759" s="129">
        <v>760</v>
      </c>
      <c r="B759" s="168" t="s">
        <v>17743</v>
      </c>
      <c r="C759" s="130" t="s">
        <v>74</v>
      </c>
      <c r="D759" s="183" t="s">
        <v>17738</v>
      </c>
      <c r="E759" s="740">
        <f t="shared" si="11"/>
        <v>0.37632352941176472</v>
      </c>
      <c r="F759" s="763">
        <v>2559</v>
      </c>
      <c r="G759" s="72" t="s">
        <v>17160</v>
      </c>
    </row>
    <row r="760" spans="1:7">
      <c r="A760" s="129">
        <v>761</v>
      </c>
      <c r="B760" s="167" t="s">
        <v>17744</v>
      </c>
      <c r="C760" s="130" t="s">
        <v>74</v>
      </c>
      <c r="D760" s="732" t="s">
        <v>17738</v>
      </c>
      <c r="E760" s="740">
        <f t="shared" si="11"/>
        <v>0.25897058823529412</v>
      </c>
      <c r="F760" s="762">
        <v>1761</v>
      </c>
      <c r="G760" s="72" t="s">
        <v>17160</v>
      </c>
    </row>
    <row r="761" spans="1:7" ht="30">
      <c r="A761" s="72">
        <v>762</v>
      </c>
      <c r="B761" s="166" t="s">
        <v>17745</v>
      </c>
      <c r="C761" s="130" t="s">
        <v>74</v>
      </c>
      <c r="D761" s="169" t="s">
        <v>17746</v>
      </c>
      <c r="E761" s="740">
        <f t="shared" si="11"/>
        <v>0.17</v>
      </c>
      <c r="F761" s="764">
        <f>[2]CHARADAGADIA!$M$67</f>
        <v>1156</v>
      </c>
      <c r="G761" s="748" t="s">
        <v>17126</v>
      </c>
    </row>
    <row r="762" spans="1:7" ht="30">
      <c r="A762" s="72">
        <v>763</v>
      </c>
      <c r="B762" s="166" t="s">
        <v>17747</v>
      </c>
      <c r="C762" s="130" t="s">
        <v>74</v>
      </c>
      <c r="D762" s="169" t="s">
        <v>17746</v>
      </c>
      <c r="E762" s="740">
        <f t="shared" si="11"/>
        <v>6.0588235294117644E-2</v>
      </c>
      <c r="F762" s="764">
        <f>[2]CHARADAGADIA!$M$113</f>
        <v>412</v>
      </c>
      <c r="G762" s="748" t="s">
        <v>17126</v>
      </c>
    </row>
    <row r="763" spans="1:7" ht="30">
      <c r="A763" s="129">
        <v>764</v>
      </c>
      <c r="B763" s="166" t="s">
        <v>17748</v>
      </c>
      <c r="C763" s="130" t="s">
        <v>74</v>
      </c>
      <c r="D763" s="169" t="s">
        <v>17746</v>
      </c>
      <c r="E763" s="740">
        <f t="shared" si="11"/>
        <v>0.31161764705882355</v>
      </c>
      <c r="F763" s="764">
        <f>[2]CHARADAGADIA!$M$79</f>
        <v>2119</v>
      </c>
      <c r="G763" s="748" t="s">
        <v>17126</v>
      </c>
    </row>
    <row r="764" spans="1:7" ht="30">
      <c r="A764" s="129">
        <v>765</v>
      </c>
      <c r="B764" s="166" t="s">
        <v>17749</v>
      </c>
      <c r="C764" s="130" t="s">
        <v>74</v>
      </c>
      <c r="D764" s="169" t="s">
        <v>17746</v>
      </c>
      <c r="E764" s="740">
        <f t="shared" si="11"/>
        <v>0.48161764705882354</v>
      </c>
      <c r="F764" s="764">
        <f>[2]CHARADAGADIA!$M$48</f>
        <v>3275</v>
      </c>
      <c r="G764" s="748" t="s">
        <v>17126</v>
      </c>
    </row>
    <row r="765" spans="1:7" ht="30">
      <c r="A765" s="72">
        <v>766</v>
      </c>
      <c r="B765" s="166" t="s">
        <v>17750</v>
      </c>
      <c r="C765" s="130" t="s">
        <v>74</v>
      </c>
      <c r="D765" s="169" t="s">
        <v>17746</v>
      </c>
      <c r="E765" s="740">
        <f t="shared" si="11"/>
        <v>0.34</v>
      </c>
      <c r="F765" s="764">
        <f>[2]CHARADAGADIA!$M$16</f>
        <v>2312</v>
      </c>
      <c r="G765" s="748" t="s">
        <v>17126</v>
      </c>
    </row>
    <row r="766" spans="1:7" ht="30">
      <c r="A766" s="72">
        <v>767</v>
      </c>
      <c r="B766" s="166" t="s">
        <v>17751</v>
      </c>
      <c r="C766" s="130" t="s">
        <v>74</v>
      </c>
      <c r="D766" s="169" t="s">
        <v>17746</v>
      </c>
      <c r="E766" s="740">
        <f t="shared" si="11"/>
        <v>0.48161764705882354</v>
      </c>
      <c r="F766" s="764">
        <f>[2]CHARADAGADIA!$M$69</f>
        <v>3275</v>
      </c>
      <c r="G766" s="72" t="s">
        <v>17126</v>
      </c>
    </row>
    <row r="767" spans="1:7" ht="30">
      <c r="A767" s="129">
        <v>768</v>
      </c>
      <c r="B767" s="166" t="s">
        <v>17751</v>
      </c>
      <c r="C767" s="130" t="s">
        <v>74</v>
      </c>
      <c r="D767" s="169" t="s">
        <v>17746</v>
      </c>
      <c r="E767" s="740">
        <f t="shared" si="11"/>
        <v>0.48161764705882354</v>
      </c>
      <c r="F767" s="764">
        <f>[2]CHARADAGADIA!$M$69</f>
        <v>3275</v>
      </c>
      <c r="G767" s="748" t="s">
        <v>17126</v>
      </c>
    </row>
    <row r="768" spans="1:7" ht="30">
      <c r="A768" s="129">
        <v>769</v>
      </c>
      <c r="B768" s="166" t="s">
        <v>17752</v>
      </c>
      <c r="C768" s="130" t="s">
        <v>74</v>
      </c>
      <c r="D768" s="169" t="s">
        <v>17746</v>
      </c>
      <c r="E768" s="740">
        <f t="shared" si="11"/>
        <v>1.4123529411764706</v>
      </c>
      <c r="F768" s="764">
        <f>[2]CHARADAGADIA!$M$40</f>
        <v>9604</v>
      </c>
      <c r="G768" s="748" t="s">
        <v>17126</v>
      </c>
    </row>
    <row r="769" spans="1:7" ht="30">
      <c r="A769" s="72">
        <v>770</v>
      </c>
      <c r="B769" s="166" t="s">
        <v>17753</v>
      </c>
      <c r="C769" s="130" t="s">
        <v>74</v>
      </c>
      <c r="D769" s="169" t="s">
        <v>17746</v>
      </c>
      <c r="E769" s="740">
        <f t="shared" si="11"/>
        <v>0.12941176470588237</v>
      </c>
      <c r="F769" s="764">
        <f>[2]CHARADAGADIA!$M$117</f>
        <v>880</v>
      </c>
      <c r="G769" s="748" t="s">
        <v>17126</v>
      </c>
    </row>
    <row r="770" spans="1:7" ht="30">
      <c r="A770" s="72">
        <v>771</v>
      </c>
      <c r="B770" s="166" t="s">
        <v>17754</v>
      </c>
      <c r="C770" s="130" t="s">
        <v>74</v>
      </c>
      <c r="D770" s="169" t="s">
        <v>17746</v>
      </c>
      <c r="E770" s="740">
        <f t="shared" si="11"/>
        <v>6.4705882352941183E-2</v>
      </c>
      <c r="F770" s="764">
        <f>[2]CHARADAGADIA!$M$58</f>
        <v>440</v>
      </c>
      <c r="G770" s="748" t="s">
        <v>17126</v>
      </c>
    </row>
    <row r="771" spans="1:7" ht="30">
      <c r="A771" s="129">
        <v>772</v>
      </c>
      <c r="B771" s="166" t="s">
        <v>17755</v>
      </c>
      <c r="C771" s="130" t="s">
        <v>74</v>
      </c>
      <c r="D771" s="169" t="s">
        <v>17746</v>
      </c>
      <c r="E771" s="740">
        <f t="shared" si="11"/>
        <v>4.8529411764705883E-2</v>
      </c>
      <c r="F771" s="764">
        <f>[2]CHARADAGADIA!$M$68</f>
        <v>330</v>
      </c>
      <c r="G771" s="72" t="s">
        <v>17126</v>
      </c>
    </row>
    <row r="772" spans="1:7" ht="30">
      <c r="A772" s="129">
        <v>773</v>
      </c>
      <c r="B772" s="166" t="s">
        <v>17756</v>
      </c>
      <c r="C772" s="130" t="s">
        <v>74</v>
      </c>
      <c r="D772" s="169" t="s">
        <v>17746</v>
      </c>
      <c r="E772" s="740">
        <f t="shared" si="11"/>
        <v>0.64749999999999996</v>
      </c>
      <c r="F772" s="764">
        <f>[2]CHARADAGADIA!$M$114</f>
        <v>4403</v>
      </c>
      <c r="G772" s="748" t="s">
        <v>17126</v>
      </c>
    </row>
    <row r="773" spans="1:7" ht="30">
      <c r="A773" s="72">
        <v>774</v>
      </c>
      <c r="B773" s="166" t="s">
        <v>17757</v>
      </c>
      <c r="C773" s="130" t="s">
        <v>74</v>
      </c>
      <c r="D773" s="169" t="s">
        <v>17746</v>
      </c>
      <c r="E773" s="740">
        <f t="shared" ref="E773:E836" si="12">F773/6800</f>
        <v>0.17808823529411766</v>
      </c>
      <c r="F773" s="764">
        <f>[2]CHARADAGADIA!$M$52</f>
        <v>1211</v>
      </c>
      <c r="G773" s="72" t="s">
        <v>17126</v>
      </c>
    </row>
    <row r="774" spans="1:7" ht="30">
      <c r="A774" s="72">
        <v>775</v>
      </c>
      <c r="B774" s="166" t="s">
        <v>17758</v>
      </c>
      <c r="C774" s="130" t="s">
        <v>74</v>
      </c>
      <c r="D774" s="169" t="s">
        <v>17746</v>
      </c>
      <c r="E774" s="740">
        <f t="shared" si="12"/>
        <v>0.3075</v>
      </c>
      <c r="F774" s="764">
        <f>[2]CHARADAGADIA!$M$12</f>
        <v>2091</v>
      </c>
      <c r="G774" s="748" t="s">
        <v>17126</v>
      </c>
    </row>
    <row r="775" spans="1:7" ht="30">
      <c r="A775" s="129">
        <v>776</v>
      </c>
      <c r="B775" s="166" t="s">
        <v>17759</v>
      </c>
      <c r="C775" s="130" t="s">
        <v>74</v>
      </c>
      <c r="D775" s="169" t="s">
        <v>17746</v>
      </c>
      <c r="E775" s="740">
        <f t="shared" si="12"/>
        <v>0.12941176470588237</v>
      </c>
      <c r="F775" s="764">
        <f>[2]CHARADAGADIA!$M$55</f>
        <v>880</v>
      </c>
      <c r="G775" s="748" t="s">
        <v>17126</v>
      </c>
    </row>
    <row r="776" spans="1:7" ht="30">
      <c r="A776" s="129">
        <v>777</v>
      </c>
      <c r="B776" s="170" t="s">
        <v>17760</v>
      </c>
      <c r="C776" s="130" t="s">
        <v>74</v>
      </c>
      <c r="D776" s="169" t="s">
        <v>17746</v>
      </c>
      <c r="E776" s="740">
        <f t="shared" si="12"/>
        <v>0.53014705882352942</v>
      </c>
      <c r="F776" s="764">
        <f>[2]CHARADAGADIA!$M$59</f>
        <v>3605</v>
      </c>
      <c r="G776" s="748" t="s">
        <v>17126</v>
      </c>
    </row>
    <row r="777" spans="1:7" ht="30">
      <c r="A777" s="72">
        <v>778</v>
      </c>
      <c r="B777" s="166" t="s">
        <v>17761</v>
      </c>
      <c r="C777" s="130" t="s">
        <v>74</v>
      </c>
      <c r="D777" s="169" t="s">
        <v>17746</v>
      </c>
      <c r="E777" s="740">
        <f t="shared" si="12"/>
        <v>0.12955882352941175</v>
      </c>
      <c r="F777" s="764">
        <f>[2]CHARADAGADIA!$M$38</f>
        <v>881</v>
      </c>
      <c r="G777" s="748" t="s">
        <v>17126</v>
      </c>
    </row>
    <row r="778" spans="1:7" ht="30">
      <c r="A778" s="72">
        <v>779</v>
      </c>
      <c r="B778" s="166" t="s">
        <v>17762</v>
      </c>
      <c r="C778" s="130" t="s">
        <v>74</v>
      </c>
      <c r="D778" s="169" t="s">
        <v>17746</v>
      </c>
      <c r="E778" s="740">
        <f t="shared" si="12"/>
        <v>0.16191176470588237</v>
      </c>
      <c r="F778" s="764">
        <f>[2]CHARADAGADIA!$M$34</f>
        <v>1101</v>
      </c>
      <c r="G778" s="748" t="s">
        <v>17126</v>
      </c>
    </row>
    <row r="779" spans="1:7" ht="30">
      <c r="A779" s="129">
        <v>780</v>
      </c>
      <c r="B779" s="166" t="s">
        <v>17763</v>
      </c>
      <c r="C779" s="130" t="s">
        <v>74</v>
      </c>
      <c r="D779" s="169" t="s">
        <v>17746</v>
      </c>
      <c r="E779" s="740">
        <f t="shared" si="12"/>
        <v>0.43705882352941178</v>
      </c>
      <c r="F779" s="764">
        <f>[2]CHARADAGADIA!$M$27</f>
        <v>2972</v>
      </c>
      <c r="G779" s="748" t="s">
        <v>17126</v>
      </c>
    </row>
    <row r="780" spans="1:7" ht="30">
      <c r="A780" s="129">
        <v>781</v>
      </c>
      <c r="B780" s="166" t="s">
        <v>17764</v>
      </c>
      <c r="C780" s="130" t="s">
        <v>74</v>
      </c>
      <c r="D780" s="169" t="s">
        <v>17746</v>
      </c>
      <c r="E780" s="740">
        <f t="shared" si="12"/>
        <v>0.19823529411764707</v>
      </c>
      <c r="F780" s="764">
        <f>[2]CHARADAGADIA!$M$49</f>
        <v>1348</v>
      </c>
      <c r="G780" s="72" t="s">
        <v>17126</v>
      </c>
    </row>
    <row r="781" spans="1:7" ht="30">
      <c r="A781" s="72">
        <v>782</v>
      </c>
      <c r="B781" s="166" t="s">
        <v>17765</v>
      </c>
      <c r="C781" s="130" t="s">
        <v>74</v>
      </c>
      <c r="D781" s="169" t="s">
        <v>17746</v>
      </c>
      <c r="E781" s="740">
        <f t="shared" si="12"/>
        <v>8.0882352941176478E-3</v>
      </c>
      <c r="F781" s="764">
        <f>[2]CHARADAGADIA!$M$106</f>
        <v>55</v>
      </c>
      <c r="G781" s="72" t="s">
        <v>17126</v>
      </c>
    </row>
    <row r="782" spans="1:7" ht="30">
      <c r="A782" s="72">
        <v>783</v>
      </c>
      <c r="B782" s="166" t="s">
        <v>17766</v>
      </c>
      <c r="C782" s="130" t="s">
        <v>74</v>
      </c>
      <c r="D782" s="169" t="s">
        <v>17746</v>
      </c>
      <c r="E782" s="740">
        <f t="shared" si="12"/>
        <v>0.20632352941176471</v>
      </c>
      <c r="F782" s="764">
        <f>[2]CHARADAGADIA!$M$46</f>
        <v>1403</v>
      </c>
      <c r="G782" s="72" t="s">
        <v>17126</v>
      </c>
    </row>
    <row r="783" spans="1:7" ht="30">
      <c r="A783" s="129">
        <v>784</v>
      </c>
      <c r="B783" s="166" t="s">
        <v>17767</v>
      </c>
      <c r="C783" s="130" t="s">
        <v>74</v>
      </c>
      <c r="D783" s="169" t="s">
        <v>17746</v>
      </c>
      <c r="E783" s="740">
        <f t="shared" si="12"/>
        <v>0.39661764705882352</v>
      </c>
      <c r="F783" s="764">
        <f>[2]CHARADAGADIA!$M$5</f>
        <v>2697</v>
      </c>
      <c r="G783" s="72" t="s">
        <v>17126</v>
      </c>
    </row>
    <row r="784" spans="1:7" ht="30">
      <c r="A784" s="129">
        <v>785</v>
      </c>
      <c r="B784" s="166" t="s">
        <v>17768</v>
      </c>
      <c r="C784" s="130" t="s">
        <v>74</v>
      </c>
      <c r="D784" s="169" t="s">
        <v>17746</v>
      </c>
      <c r="E784" s="740">
        <f t="shared" si="12"/>
        <v>0.29941176470588238</v>
      </c>
      <c r="F784" s="764">
        <f>[2]CHARADAGADIA!$M$9</f>
        <v>2036</v>
      </c>
      <c r="G784" s="72" t="s">
        <v>17126</v>
      </c>
    </row>
    <row r="785" spans="1:7" ht="30">
      <c r="A785" s="72">
        <v>786</v>
      </c>
      <c r="B785" s="166" t="s">
        <v>17768</v>
      </c>
      <c r="C785" s="130" t="s">
        <v>74</v>
      </c>
      <c r="D785" s="169" t="s">
        <v>17746</v>
      </c>
      <c r="E785" s="740">
        <f t="shared" si="12"/>
        <v>0.29941176470588238</v>
      </c>
      <c r="F785" s="764">
        <f>[2]CHARADAGADIA!$M$9</f>
        <v>2036</v>
      </c>
      <c r="G785" s="748" t="s">
        <v>17126</v>
      </c>
    </row>
    <row r="786" spans="1:7" ht="30">
      <c r="A786" s="72">
        <v>787</v>
      </c>
      <c r="B786" s="166" t="s">
        <v>17769</v>
      </c>
      <c r="C786" s="130" t="s">
        <v>74</v>
      </c>
      <c r="D786" s="169" t="s">
        <v>17746</v>
      </c>
      <c r="E786" s="740">
        <f t="shared" si="12"/>
        <v>0.29544117647058826</v>
      </c>
      <c r="F786" s="764">
        <f>[2]CHARADAGADIA!$M$35</f>
        <v>2009</v>
      </c>
      <c r="G786" s="72" t="s">
        <v>17126</v>
      </c>
    </row>
    <row r="787" spans="1:7" ht="30">
      <c r="A787" s="129">
        <v>788</v>
      </c>
      <c r="B787" s="166" t="s">
        <v>17769</v>
      </c>
      <c r="C787" s="130" t="s">
        <v>74</v>
      </c>
      <c r="D787" s="169" t="s">
        <v>17746</v>
      </c>
      <c r="E787" s="740">
        <f t="shared" si="12"/>
        <v>0.29544117647058826</v>
      </c>
      <c r="F787" s="764">
        <f>[2]CHARADAGADIA!$M$35</f>
        <v>2009</v>
      </c>
      <c r="G787" s="748" t="s">
        <v>17126</v>
      </c>
    </row>
    <row r="788" spans="1:7" ht="30">
      <c r="A788" s="129">
        <v>789</v>
      </c>
      <c r="B788" s="166" t="s">
        <v>17770</v>
      </c>
      <c r="C788" s="130" t="s">
        <v>74</v>
      </c>
      <c r="D788" s="169" t="s">
        <v>17746</v>
      </c>
      <c r="E788" s="740">
        <f t="shared" si="12"/>
        <v>0.65955882352941175</v>
      </c>
      <c r="F788" s="764">
        <f>[2]CHARADAGADIA!$M$98</f>
        <v>4485</v>
      </c>
      <c r="G788" s="72" t="s">
        <v>17126</v>
      </c>
    </row>
    <row r="789" spans="1:7" ht="30">
      <c r="A789" s="72">
        <v>790</v>
      </c>
      <c r="B789" s="166" t="s">
        <v>17770</v>
      </c>
      <c r="C789" s="130" t="s">
        <v>74</v>
      </c>
      <c r="D789" s="169" t="s">
        <v>17746</v>
      </c>
      <c r="E789" s="740">
        <f t="shared" si="12"/>
        <v>6.88235294117647E-2</v>
      </c>
      <c r="F789" s="764">
        <f>[2]CHARADAGADIA!$M$102</f>
        <v>468</v>
      </c>
      <c r="G789" s="748" t="s">
        <v>17126</v>
      </c>
    </row>
    <row r="790" spans="1:7" ht="30">
      <c r="A790" s="72">
        <v>791</v>
      </c>
      <c r="B790" s="166" t="s">
        <v>17771</v>
      </c>
      <c r="C790" s="130" t="s">
        <v>74</v>
      </c>
      <c r="D790" s="169" t="s">
        <v>17746</v>
      </c>
      <c r="E790" s="740">
        <f t="shared" si="12"/>
        <v>0.10926470588235294</v>
      </c>
      <c r="F790" s="764">
        <f>[2]CHARADAGADIA!$M$84</f>
        <v>743</v>
      </c>
      <c r="G790" s="72" t="s">
        <v>17126</v>
      </c>
    </row>
    <row r="791" spans="1:7" ht="30">
      <c r="A791" s="129">
        <v>792</v>
      </c>
      <c r="B791" s="166" t="s">
        <v>17771</v>
      </c>
      <c r="C791" s="130" t="s">
        <v>74</v>
      </c>
      <c r="D791" s="169" t="s">
        <v>17746</v>
      </c>
      <c r="E791" s="740">
        <f t="shared" si="12"/>
        <v>3.6470588235294116E-2</v>
      </c>
      <c r="F791" s="764">
        <f>[2]CHARADAGADIA!$M$93</f>
        <v>248</v>
      </c>
      <c r="G791" s="748" t="s">
        <v>17126</v>
      </c>
    </row>
    <row r="792" spans="1:7">
      <c r="A792" s="129">
        <v>793</v>
      </c>
      <c r="B792" s="150" t="s">
        <v>17772</v>
      </c>
      <c r="C792" s="130" t="s">
        <v>74</v>
      </c>
      <c r="D792" s="720" t="s">
        <v>17773</v>
      </c>
      <c r="E792" s="740">
        <f t="shared" si="12"/>
        <v>0.13352941176470587</v>
      </c>
      <c r="F792" s="757">
        <v>908</v>
      </c>
      <c r="G792" s="72" t="s">
        <v>17421</v>
      </c>
    </row>
    <row r="793" spans="1:7">
      <c r="A793" s="72">
        <v>794</v>
      </c>
      <c r="B793" s="150" t="s">
        <v>17774</v>
      </c>
      <c r="C793" s="130" t="s">
        <v>74</v>
      </c>
      <c r="D793" s="720" t="s">
        <v>17773</v>
      </c>
      <c r="E793" s="740">
        <f t="shared" si="12"/>
        <v>0.22661764705882353</v>
      </c>
      <c r="F793" s="757">
        <v>1541</v>
      </c>
      <c r="G793" s="72" t="s">
        <v>17421</v>
      </c>
    </row>
    <row r="794" spans="1:7">
      <c r="A794" s="72">
        <v>795</v>
      </c>
      <c r="B794" s="150" t="s">
        <v>17775</v>
      </c>
      <c r="C794" s="130" t="s">
        <v>74</v>
      </c>
      <c r="D794" s="720" t="s">
        <v>17773</v>
      </c>
      <c r="E794" s="740">
        <f t="shared" si="12"/>
        <v>0.44926470588235295</v>
      </c>
      <c r="F794" s="757">
        <v>3055</v>
      </c>
      <c r="G794" s="72" t="s">
        <v>17421</v>
      </c>
    </row>
    <row r="795" spans="1:7">
      <c r="A795" s="129">
        <v>796</v>
      </c>
      <c r="B795" s="150" t="s">
        <v>17776</v>
      </c>
      <c r="C795" s="130" t="s">
        <v>74</v>
      </c>
      <c r="D795" s="720" t="s">
        <v>17773</v>
      </c>
      <c r="E795" s="740">
        <f t="shared" si="12"/>
        <v>0.7769117647058823</v>
      </c>
      <c r="F795" s="757">
        <v>5283</v>
      </c>
      <c r="G795" s="72" t="s">
        <v>17421</v>
      </c>
    </row>
    <row r="796" spans="1:7">
      <c r="A796" s="129">
        <v>797</v>
      </c>
      <c r="B796" s="150" t="s">
        <v>17777</v>
      </c>
      <c r="C796" s="130" t="s">
        <v>74</v>
      </c>
      <c r="D796" s="720" t="s">
        <v>17773</v>
      </c>
      <c r="E796" s="740">
        <f t="shared" si="12"/>
        <v>0.71220588235294113</v>
      </c>
      <c r="F796" s="757">
        <v>4843</v>
      </c>
      <c r="G796" s="72" t="s">
        <v>17421</v>
      </c>
    </row>
    <row r="797" spans="1:7">
      <c r="A797" s="72">
        <v>798</v>
      </c>
      <c r="B797" s="150" t="s">
        <v>17778</v>
      </c>
      <c r="C797" s="130" t="s">
        <v>74</v>
      </c>
      <c r="D797" s="720" t="s">
        <v>17773</v>
      </c>
      <c r="E797" s="740">
        <f t="shared" si="12"/>
        <v>0.16191176470588237</v>
      </c>
      <c r="F797" s="757">
        <v>1101</v>
      </c>
      <c r="G797" s="72" t="s">
        <v>17421</v>
      </c>
    </row>
    <row r="798" spans="1:7">
      <c r="A798" s="72">
        <v>799</v>
      </c>
      <c r="B798" s="150" t="s">
        <v>17047</v>
      </c>
      <c r="C798" s="130" t="s">
        <v>74</v>
      </c>
      <c r="D798" s="720" t="s">
        <v>17773</v>
      </c>
      <c r="E798" s="740">
        <f t="shared" si="12"/>
        <v>0.35205882352941176</v>
      </c>
      <c r="F798" s="757">
        <v>2394</v>
      </c>
      <c r="G798" s="72" t="s">
        <v>17421</v>
      </c>
    </row>
    <row r="799" spans="1:7" ht="28.5">
      <c r="A799" s="129">
        <v>800</v>
      </c>
      <c r="B799" s="150" t="s">
        <v>17779</v>
      </c>
      <c r="C799" s="130" t="s">
        <v>74</v>
      </c>
      <c r="D799" s="720" t="s">
        <v>17773</v>
      </c>
      <c r="E799" s="740">
        <f t="shared" si="12"/>
        <v>0.68794117647058828</v>
      </c>
      <c r="F799" s="757">
        <v>4678</v>
      </c>
      <c r="G799" s="72" t="s">
        <v>17421</v>
      </c>
    </row>
    <row r="800" spans="1:7">
      <c r="A800" s="129">
        <v>801</v>
      </c>
      <c r="B800" s="150" t="s">
        <v>17780</v>
      </c>
      <c r="C800" s="130" t="s">
        <v>74</v>
      </c>
      <c r="D800" s="720" t="s">
        <v>17773</v>
      </c>
      <c r="E800" s="740">
        <f t="shared" si="12"/>
        <v>0.62323529411764711</v>
      </c>
      <c r="F800" s="757">
        <v>4238</v>
      </c>
      <c r="G800" s="72" t="s">
        <v>17421</v>
      </c>
    </row>
    <row r="801" spans="1:7">
      <c r="A801" s="72">
        <v>802</v>
      </c>
      <c r="B801" s="150" t="s">
        <v>17781</v>
      </c>
      <c r="C801" s="130" t="s">
        <v>74</v>
      </c>
      <c r="D801" s="720" t="s">
        <v>17773</v>
      </c>
      <c r="E801" s="740">
        <f t="shared" si="12"/>
        <v>0.2225</v>
      </c>
      <c r="F801" s="757">
        <v>1513</v>
      </c>
      <c r="G801" s="72" t="s">
        <v>17421</v>
      </c>
    </row>
    <row r="802" spans="1:7">
      <c r="A802" s="72">
        <v>803</v>
      </c>
      <c r="B802" s="150" t="s">
        <v>17782</v>
      </c>
      <c r="C802" s="130" t="s">
        <v>74</v>
      </c>
      <c r="D802" s="720" t="s">
        <v>17773</v>
      </c>
      <c r="E802" s="740">
        <f t="shared" si="12"/>
        <v>0.72441176470588231</v>
      </c>
      <c r="F802" s="757">
        <v>4926</v>
      </c>
      <c r="G802" s="72" t="s">
        <v>17421</v>
      </c>
    </row>
    <row r="803" spans="1:7">
      <c r="A803" s="129">
        <v>804</v>
      </c>
      <c r="B803" s="150" t="s">
        <v>17783</v>
      </c>
      <c r="C803" s="130" t="s">
        <v>74</v>
      </c>
      <c r="D803" s="720" t="s">
        <v>17773</v>
      </c>
      <c r="E803" s="740">
        <f t="shared" si="12"/>
        <v>0.85382352941176476</v>
      </c>
      <c r="F803" s="757">
        <v>5806</v>
      </c>
      <c r="G803" s="72" t="s">
        <v>17421</v>
      </c>
    </row>
    <row r="804" spans="1:7">
      <c r="A804" s="129">
        <v>805</v>
      </c>
      <c r="B804" s="150" t="s">
        <v>17784</v>
      </c>
      <c r="C804" s="130" t="s">
        <v>74</v>
      </c>
      <c r="D804" s="720" t="s">
        <v>17773</v>
      </c>
      <c r="E804" s="740">
        <f t="shared" si="12"/>
        <v>0.22264705882352942</v>
      </c>
      <c r="F804" s="757">
        <v>1514</v>
      </c>
      <c r="G804" s="72" t="s">
        <v>17421</v>
      </c>
    </row>
    <row r="805" spans="1:7">
      <c r="A805" s="72">
        <v>806</v>
      </c>
      <c r="B805" s="150" t="s">
        <v>17785</v>
      </c>
      <c r="C805" s="130" t="s">
        <v>74</v>
      </c>
      <c r="D805" s="720" t="s">
        <v>17773</v>
      </c>
      <c r="E805" s="740">
        <f t="shared" si="12"/>
        <v>0.7364705882352941</v>
      </c>
      <c r="F805" s="757">
        <v>5008</v>
      </c>
      <c r="G805" s="72" t="s">
        <v>17421</v>
      </c>
    </row>
    <row r="806" spans="1:7">
      <c r="A806" s="72">
        <v>807</v>
      </c>
      <c r="B806" s="150" t="s">
        <v>17786</v>
      </c>
      <c r="C806" s="130" t="s">
        <v>74</v>
      </c>
      <c r="D806" s="720" t="s">
        <v>17773</v>
      </c>
      <c r="E806" s="740">
        <f t="shared" si="12"/>
        <v>0.67588235294117649</v>
      </c>
      <c r="F806" s="757">
        <v>4596</v>
      </c>
      <c r="G806" s="72" t="s">
        <v>17421</v>
      </c>
    </row>
    <row r="807" spans="1:7">
      <c r="A807" s="129">
        <v>808</v>
      </c>
      <c r="B807" s="150" t="s">
        <v>17787</v>
      </c>
      <c r="C807" s="130" t="s">
        <v>74</v>
      </c>
      <c r="D807" s="720" t="s">
        <v>17773</v>
      </c>
      <c r="E807" s="740">
        <f t="shared" si="12"/>
        <v>0.23882352941176471</v>
      </c>
      <c r="F807" s="757">
        <v>1624</v>
      </c>
      <c r="G807" s="72" t="s">
        <v>17421</v>
      </c>
    </row>
    <row r="808" spans="1:7">
      <c r="A808" s="129">
        <v>809</v>
      </c>
      <c r="B808" s="150" t="s">
        <v>17788</v>
      </c>
      <c r="C808" s="130" t="s">
        <v>74</v>
      </c>
      <c r="D808" s="720" t="s">
        <v>17773</v>
      </c>
      <c r="E808" s="740">
        <f t="shared" si="12"/>
        <v>0.28323529411764709</v>
      </c>
      <c r="F808" s="757">
        <v>1926</v>
      </c>
      <c r="G808" s="72" t="s">
        <v>17421</v>
      </c>
    </row>
    <row r="809" spans="1:7">
      <c r="A809" s="72">
        <v>810</v>
      </c>
      <c r="B809" s="150" t="s">
        <v>17789</v>
      </c>
      <c r="C809" s="130" t="s">
        <v>74</v>
      </c>
      <c r="D809" s="720" t="s">
        <v>17773</v>
      </c>
      <c r="E809" s="740">
        <f t="shared" si="12"/>
        <v>0.61514705882352938</v>
      </c>
      <c r="F809" s="757">
        <v>4183</v>
      </c>
      <c r="G809" s="72" t="s">
        <v>17421</v>
      </c>
    </row>
    <row r="810" spans="1:7">
      <c r="A810" s="72">
        <v>811</v>
      </c>
      <c r="B810" s="150" t="s">
        <v>17606</v>
      </c>
      <c r="C810" s="130" t="s">
        <v>74</v>
      </c>
      <c r="D810" s="720" t="s">
        <v>17773</v>
      </c>
      <c r="E810" s="740">
        <f t="shared" si="12"/>
        <v>0.21044117647058824</v>
      </c>
      <c r="F810" s="757">
        <v>1431</v>
      </c>
      <c r="G810" s="72" t="s">
        <v>17421</v>
      </c>
    </row>
    <row r="811" spans="1:7">
      <c r="A811" s="129">
        <v>812</v>
      </c>
      <c r="B811" s="150" t="s">
        <v>17790</v>
      </c>
      <c r="C811" s="130" t="s">
        <v>74</v>
      </c>
      <c r="D811" s="720" t="s">
        <v>17773</v>
      </c>
      <c r="E811" s="740">
        <f t="shared" si="12"/>
        <v>0.39250000000000002</v>
      </c>
      <c r="F811" s="757">
        <v>2669</v>
      </c>
      <c r="G811" s="72" t="s">
        <v>17421</v>
      </c>
    </row>
    <row r="812" spans="1:7">
      <c r="A812" s="129">
        <v>813</v>
      </c>
      <c r="B812" s="150" t="s">
        <v>17060</v>
      </c>
      <c r="C812" s="130" t="s">
        <v>74</v>
      </c>
      <c r="D812" s="720" t="s">
        <v>17773</v>
      </c>
      <c r="E812" s="740">
        <f t="shared" si="12"/>
        <v>1.4851470588235294</v>
      </c>
      <c r="F812" s="757">
        <v>10099</v>
      </c>
      <c r="G812" s="72" t="s">
        <v>17421</v>
      </c>
    </row>
    <row r="813" spans="1:7">
      <c r="A813" s="72">
        <v>814</v>
      </c>
      <c r="B813" s="150" t="s">
        <v>17791</v>
      </c>
      <c r="C813" s="130" t="s">
        <v>74</v>
      </c>
      <c r="D813" s="720" t="s">
        <v>17773</v>
      </c>
      <c r="E813" s="740">
        <f t="shared" si="12"/>
        <v>0.23882352941176471</v>
      </c>
      <c r="F813" s="757">
        <v>1624</v>
      </c>
      <c r="G813" s="72" t="s">
        <v>17421</v>
      </c>
    </row>
    <row r="814" spans="1:7">
      <c r="A814" s="72">
        <v>815</v>
      </c>
      <c r="B814" s="150" t="s">
        <v>17402</v>
      </c>
      <c r="C814" s="130" t="s">
        <v>74</v>
      </c>
      <c r="D814" s="720" t="s">
        <v>17773</v>
      </c>
      <c r="E814" s="740">
        <f t="shared" si="12"/>
        <v>0.68794117647058828</v>
      </c>
      <c r="F814" s="757">
        <v>4678</v>
      </c>
      <c r="G814" s="72" t="s">
        <v>17421</v>
      </c>
    </row>
    <row r="815" spans="1:7">
      <c r="A815" s="129">
        <v>816</v>
      </c>
      <c r="B815" s="150" t="s">
        <v>17792</v>
      </c>
      <c r="C815" s="130" t="s">
        <v>74</v>
      </c>
      <c r="D815" s="720" t="s">
        <v>17773</v>
      </c>
      <c r="E815" s="740">
        <f t="shared" si="12"/>
        <v>0.25088235294117645</v>
      </c>
      <c r="F815" s="757">
        <v>1706</v>
      </c>
      <c r="G815" s="72" t="s">
        <v>17421</v>
      </c>
    </row>
    <row r="816" spans="1:7">
      <c r="A816" s="129">
        <v>817</v>
      </c>
      <c r="B816" s="150" t="s">
        <v>17793</v>
      </c>
      <c r="C816" s="130" t="s">
        <v>74</v>
      </c>
      <c r="D816" s="720" t="s">
        <v>17773</v>
      </c>
      <c r="E816" s="740">
        <f t="shared" si="12"/>
        <v>0.14161764705882354</v>
      </c>
      <c r="F816" s="757">
        <v>963</v>
      </c>
      <c r="G816" s="72" t="s">
        <v>17421</v>
      </c>
    </row>
    <row r="817" spans="1:7">
      <c r="A817" s="72">
        <v>818</v>
      </c>
      <c r="B817" s="150" t="s">
        <v>17794</v>
      </c>
      <c r="C817" s="130" t="s">
        <v>74</v>
      </c>
      <c r="D817" s="720" t="s">
        <v>17773</v>
      </c>
      <c r="E817" s="740">
        <f t="shared" si="12"/>
        <v>1.0480882352941177</v>
      </c>
      <c r="F817" s="757">
        <v>7127</v>
      </c>
      <c r="G817" s="72" t="s">
        <v>17421</v>
      </c>
    </row>
    <row r="818" spans="1:7">
      <c r="A818" s="72">
        <v>819</v>
      </c>
      <c r="B818" s="150" t="s">
        <v>17795</v>
      </c>
      <c r="C818" s="130" t="s">
        <v>74</v>
      </c>
      <c r="D818" s="720" t="s">
        <v>17773</v>
      </c>
      <c r="E818" s="740">
        <f t="shared" si="12"/>
        <v>0.46941176470588236</v>
      </c>
      <c r="F818" s="757">
        <v>3192</v>
      </c>
      <c r="G818" s="72" t="s">
        <v>17421</v>
      </c>
    </row>
    <row r="819" spans="1:7">
      <c r="A819" s="129">
        <v>820</v>
      </c>
      <c r="B819" s="150" t="s">
        <v>17796</v>
      </c>
      <c r="C819" s="130" t="s">
        <v>74</v>
      </c>
      <c r="D819" s="720" t="s">
        <v>17773</v>
      </c>
      <c r="E819" s="740">
        <f t="shared" si="12"/>
        <v>0.46941176470588236</v>
      </c>
      <c r="F819" s="757">
        <v>3192</v>
      </c>
      <c r="G819" s="72" t="s">
        <v>17421</v>
      </c>
    </row>
    <row r="820" spans="1:7">
      <c r="A820" s="129">
        <v>821</v>
      </c>
      <c r="B820" s="150" t="s">
        <v>17797</v>
      </c>
      <c r="C820" s="130" t="s">
        <v>74</v>
      </c>
      <c r="D820" s="720" t="s">
        <v>17773</v>
      </c>
      <c r="E820" s="740">
        <f t="shared" si="12"/>
        <v>0.27926470588235291</v>
      </c>
      <c r="F820" s="757">
        <v>1899</v>
      </c>
      <c r="G820" s="72" t="s">
        <v>17421</v>
      </c>
    </row>
    <row r="821" spans="1:7">
      <c r="A821" s="72">
        <v>822</v>
      </c>
      <c r="B821" s="150" t="s">
        <v>17798</v>
      </c>
      <c r="C821" s="130" t="s">
        <v>74</v>
      </c>
      <c r="D821" s="720" t="s">
        <v>17773</v>
      </c>
      <c r="E821" s="740">
        <f t="shared" si="12"/>
        <v>0.47749999999999998</v>
      </c>
      <c r="F821" s="757">
        <v>3247</v>
      </c>
      <c r="G821" s="72" t="s">
        <v>17421</v>
      </c>
    </row>
    <row r="822" spans="1:7">
      <c r="A822" s="72">
        <v>823</v>
      </c>
      <c r="B822" s="150" t="s">
        <v>17799</v>
      </c>
      <c r="C822" s="130" t="s">
        <v>74</v>
      </c>
      <c r="D822" s="720" t="s">
        <v>17773</v>
      </c>
      <c r="E822" s="740">
        <f t="shared" si="12"/>
        <v>0.24279411764705883</v>
      </c>
      <c r="F822" s="757">
        <v>1651</v>
      </c>
      <c r="G822" s="72" t="s">
        <v>17421</v>
      </c>
    </row>
    <row r="823" spans="1:7">
      <c r="A823" s="129">
        <v>824</v>
      </c>
      <c r="B823" s="150" t="s">
        <v>17800</v>
      </c>
      <c r="C823" s="130" t="s">
        <v>74</v>
      </c>
      <c r="D823" s="720" t="s">
        <v>17773</v>
      </c>
      <c r="E823" s="740">
        <f t="shared" si="12"/>
        <v>0.23882352941176471</v>
      </c>
      <c r="F823" s="757">
        <v>1624</v>
      </c>
      <c r="G823" s="72" t="s">
        <v>17421</v>
      </c>
    </row>
    <row r="824" spans="1:7">
      <c r="A824" s="129">
        <v>825</v>
      </c>
      <c r="B824" s="161" t="s">
        <v>17801</v>
      </c>
      <c r="C824" s="130" t="s">
        <v>74</v>
      </c>
      <c r="D824" s="730" t="s">
        <v>17802</v>
      </c>
      <c r="E824" s="740">
        <f t="shared" si="12"/>
        <v>6.4705882352941183E-2</v>
      </c>
      <c r="F824" s="760">
        <v>440</v>
      </c>
      <c r="G824" s="72" t="s">
        <v>17160</v>
      </c>
    </row>
    <row r="825" spans="1:7">
      <c r="A825" s="72">
        <v>826</v>
      </c>
      <c r="B825" s="161" t="s">
        <v>17803</v>
      </c>
      <c r="C825" s="130" t="s">
        <v>74</v>
      </c>
      <c r="D825" s="730" t="s">
        <v>17802</v>
      </c>
      <c r="E825" s="740">
        <f t="shared" si="12"/>
        <v>0.44926470588235295</v>
      </c>
      <c r="F825" s="760">
        <v>3055</v>
      </c>
      <c r="G825" s="72" t="s">
        <v>17160</v>
      </c>
    </row>
    <row r="826" spans="1:7">
      <c r="A826" s="72">
        <v>827</v>
      </c>
      <c r="B826" s="161" t="s">
        <v>17804</v>
      </c>
      <c r="C826" s="130" t="s">
        <v>74</v>
      </c>
      <c r="D826" s="730" t="s">
        <v>17802</v>
      </c>
      <c r="E826" s="740">
        <f t="shared" si="12"/>
        <v>0.12955882352941175</v>
      </c>
      <c r="F826" s="760">
        <v>881</v>
      </c>
      <c r="G826" s="72" t="s">
        <v>17160</v>
      </c>
    </row>
    <row r="827" spans="1:7">
      <c r="A827" s="129">
        <v>828</v>
      </c>
      <c r="B827" s="161" t="s">
        <v>17805</v>
      </c>
      <c r="C827" s="130" t="s">
        <v>74</v>
      </c>
      <c r="D827" s="730" t="s">
        <v>17802</v>
      </c>
      <c r="E827" s="740">
        <f t="shared" si="12"/>
        <v>0.27926470588235291</v>
      </c>
      <c r="F827" s="760">
        <v>1899</v>
      </c>
      <c r="G827" s="72" t="s">
        <v>17160</v>
      </c>
    </row>
    <row r="828" spans="1:7">
      <c r="A828" s="129">
        <v>829</v>
      </c>
      <c r="B828" s="161" t="s">
        <v>17806</v>
      </c>
      <c r="C828" s="130" t="s">
        <v>74</v>
      </c>
      <c r="D828" s="730" t="s">
        <v>17802</v>
      </c>
      <c r="E828" s="740">
        <f t="shared" si="12"/>
        <v>8.5000000000000006E-2</v>
      </c>
      <c r="F828" s="760">
        <v>578</v>
      </c>
      <c r="G828" s="72" t="s">
        <v>17160</v>
      </c>
    </row>
    <row r="829" spans="1:7">
      <c r="A829" s="72">
        <v>830</v>
      </c>
      <c r="B829" s="161" t="s">
        <v>17807</v>
      </c>
      <c r="C829" s="130" t="s">
        <v>74</v>
      </c>
      <c r="D829" s="730" t="s">
        <v>17802</v>
      </c>
      <c r="E829" s="740">
        <f t="shared" si="12"/>
        <v>0.23470588235294118</v>
      </c>
      <c r="F829" s="760">
        <v>1596</v>
      </c>
      <c r="G829" s="72" t="s">
        <v>17160</v>
      </c>
    </row>
    <row r="830" spans="1:7">
      <c r="A830" s="72">
        <v>831</v>
      </c>
      <c r="B830" s="161" t="s">
        <v>17808</v>
      </c>
      <c r="C830" s="130" t="s">
        <v>74</v>
      </c>
      <c r="D830" s="730" t="s">
        <v>17802</v>
      </c>
      <c r="E830" s="740">
        <f t="shared" si="12"/>
        <v>0.51397058823529407</v>
      </c>
      <c r="F830" s="760">
        <v>3495</v>
      </c>
      <c r="G830" s="72" t="s">
        <v>17160</v>
      </c>
    </row>
    <row r="831" spans="1:7">
      <c r="A831" s="129">
        <v>832</v>
      </c>
      <c r="B831" s="161" t="s">
        <v>17644</v>
      </c>
      <c r="C831" s="130" t="s">
        <v>74</v>
      </c>
      <c r="D831" s="730" t="s">
        <v>17802</v>
      </c>
      <c r="E831" s="740">
        <f t="shared" si="12"/>
        <v>0.26308823529411762</v>
      </c>
      <c r="F831" s="760">
        <v>1789</v>
      </c>
      <c r="G831" s="72" t="s">
        <v>17160</v>
      </c>
    </row>
    <row r="832" spans="1:7">
      <c r="A832" s="129">
        <v>833</v>
      </c>
      <c r="B832" s="161" t="s">
        <v>17809</v>
      </c>
      <c r="C832" s="130" t="s">
        <v>74</v>
      </c>
      <c r="D832" s="730" t="s">
        <v>17802</v>
      </c>
      <c r="E832" s="740">
        <f t="shared" si="12"/>
        <v>8.8970588235294121E-2</v>
      </c>
      <c r="F832" s="760">
        <v>605</v>
      </c>
      <c r="G832" s="72" t="s">
        <v>17160</v>
      </c>
    </row>
    <row r="833" spans="1:7">
      <c r="A833" s="72">
        <v>834</v>
      </c>
      <c r="B833" s="161" t="s">
        <v>17425</v>
      </c>
      <c r="C833" s="130" t="s">
        <v>74</v>
      </c>
      <c r="D833" s="730" t="s">
        <v>17802</v>
      </c>
      <c r="E833" s="740">
        <f t="shared" si="12"/>
        <v>0.51794117647058824</v>
      </c>
      <c r="F833" s="760">
        <v>3522</v>
      </c>
      <c r="G833" s="72" t="s">
        <v>17160</v>
      </c>
    </row>
    <row r="834" spans="1:7">
      <c r="A834" s="72">
        <v>835</v>
      </c>
      <c r="B834" s="161" t="s">
        <v>17810</v>
      </c>
      <c r="C834" s="130" t="s">
        <v>74</v>
      </c>
      <c r="D834" s="730" t="s">
        <v>17802</v>
      </c>
      <c r="E834" s="740">
        <f t="shared" si="12"/>
        <v>0.36426470588235293</v>
      </c>
      <c r="F834" s="760">
        <v>2477</v>
      </c>
      <c r="G834" s="72" t="s">
        <v>17160</v>
      </c>
    </row>
    <row r="835" spans="1:7">
      <c r="A835" s="129">
        <v>836</v>
      </c>
      <c r="B835" s="161" t="s">
        <v>17811</v>
      </c>
      <c r="C835" s="130" t="s">
        <v>74</v>
      </c>
      <c r="D835" s="730" t="s">
        <v>17802</v>
      </c>
      <c r="E835" s="740">
        <f t="shared" si="12"/>
        <v>0.2023529411764706</v>
      </c>
      <c r="F835" s="760">
        <v>1376</v>
      </c>
      <c r="G835" s="72" t="s">
        <v>17160</v>
      </c>
    </row>
    <row r="836" spans="1:7">
      <c r="A836" s="129">
        <v>837</v>
      </c>
      <c r="B836" s="161" t="s">
        <v>17812</v>
      </c>
      <c r="C836" s="130" t="s">
        <v>74</v>
      </c>
      <c r="D836" s="730" t="s">
        <v>17802</v>
      </c>
      <c r="E836" s="740">
        <f t="shared" si="12"/>
        <v>0.15779411764705883</v>
      </c>
      <c r="F836" s="760">
        <v>1073</v>
      </c>
      <c r="G836" s="72" t="s">
        <v>17160</v>
      </c>
    </row>
    <row r="837" spans="1:7">
      <c r="A837" s="72">
        <v>838</v>
      </c>
      <c r="B837" s="161" t="s">
        <v>17813</v>
      </c>
      <c r="C837" s="130" t="s">
        <v>74</v>
      </c>
      <c r="D837" s="730" t="s">
        <v>17802</v>
      </c>
      <c r="E837" s="740">
        <f t="shared" ref="E837:E900" si="13">F837/6800</f>
        <v>0.10529411764705883</v>
      </c>
      <c r="F837" s="760">
        <v>716</v>
      </c>
      <c r="G837" s="72" t="s">
        <v>17160</v>
      </c>
    </row>
    <row r="838" spans="1:7">
      <c r="A838" s="72">
        <v>839</v>
      </c>
      <c r="B838" s="161" t="s">
        <v>17814</v>
      </c>
      <c r="C838" s="130" t="s">
        <v>74</v>
      </c>
      <c r="D838" s="730" t="s">
        <v>17802</v>
      </c>
      <c r="E838" s="740">
        <f t="shared" si="13"/>
        <v>0.21441176470588236</v>
      </c>
      <c r="F838" s="760">
        <v>1458</v>
      </c>
      <c r="G838" s="72" t="s">
        <v>17160</v>
      </c>
    </row>
    <row r="839" spans="1:7">
      <c r="A839" s="129">
        <v>840</v>
      </c>
      <c r="B839" s="161" t="s">
        <v>17815</v>
      </c>
      <c r="C839" s="130" t="s">
        <v>74</v>
      </c>
      <c r="D839" s="730" t="s">
        <v>17802</v>
      </c>
      <c r="E839" s="740">
        <f t="shared" si="13"/>
        <v>0.11338235294117648</v>
      </c>
      <c r="F839" s="760">
        <v>771</v>
      </c>
      <c r="G839" s="72" t="s">
        <v>17160</v>
      </c>
    </row>
    <row r="840" spans="1:7">
      <c r="A840" s="129">
        <v>841</v>
      </c>
      <c r="B840" s="161" t="s">
        <v>17816</v>
      </c>
      <c r="C840" s="130" t="s">
        <v>74</v>
      </c>
      <c r="D840" s="730" t="s">
        <v>17802</v>
      </c>
      <c r="E840" s="740">
        <f t="shared" si="13"/>
        <v>0.1011764705882353</v>
      </c>
      <c r="F840" s="760">
        <v>688</v>
      </c>
      <c r="G840" s="72" t="s">
        <v>17160</v>
      </c>
    </row>
    <row r="841" spans="1:7">
      <c r="A841" s="72">
        <v>842</v>
      </c>
      <c r="B841" s="161" t="s">
        <v>17817</v>
      </c>
      <c r="C841" s="130" t="s">
        <v>74</v>
      </c>
      <c r="D841" s="730" t="s">
        <v>17802</v>
      </c>
      <c r="E841" s="740">
        <f t="shared" si="13"/>
        <v>0.31558823529411767</v>
      </c>
      <c r="F841" s="760">
        <v>2146</v>
      </c>
      <c r="G841" s="72" t="s">
        <v>17160</v>
      </c>
    </row>
    <row r="842" spans="1:7">
      <c r="A842" s="72">
        <v>843</v>
      </c>
      <c r="B842" s="161" t="s">
        <v>17818</v>
      </c>
      <c r="C842" s="130" t="s">
        <v>74</v>
      </c>
      <c r="D842" s="730" t="s">
        <v>17802</v>
      </c>
      <c r="E842" s="740">
        <f t="shared" si="13"/>
        <v>0.76485294117647062</v>
      </c>
      <c r="F842" s="760">
        <v>5201</v>
      </c>
      <c r="G842" s="72" t="s">
        <v>17160</v>
      </c>
    </row>
    <row r="843" spans="1:7">
      <c r="A843" s="129">
        <v>844</v>
      </c>
      <c r="B843" s="161" t="s">
        <v>17819</v>
      </c>
      <c r="C843" s="130" t="s">
        <v>74</v>
      </c>
      <c r="D843" s="730" t="s">
        <v>17802</v>
      </c>
      <c r="E843" s="740">
        <f t="shared" si="13"/>
        <v>9.7058823529411767E-2</v>
      </c>
      <c r="F843" s="760">
        <v>660</v>
      </c>
      <c r="G843" s="72" t="s">
        <v>17160</v>
      </c>
    </row>
    <row r="844" spans="1:7">
      <c r="A844" s="129">
        <v>845</v>
      </c>
      <c r="B844" s="161" t="s">
        <v>17820</v>
      </c>
      <c r="C844" s="130" t="s">
        <v>74</v>
      </c>
      <c r="D844" s="730" t="s">
        <v>17802</v>
      </c>
      <c r="E844" s="740">
        <f t="shared" si="13"/>
        <v>8.0882352941176475E-2</v>
      </c>
      <c r="F844" s="760">
        <v>550</v>
      </c>
      <c r="G844" s="72" t="s">
        <v>17160</v>
      </c>
    </row>
    <row r="845" spans="1:7">
      <c r="A845" s="72">
        <v>846</v>
      </c>
      <c r="B845" s="161" t="s">
        <v>17268</v>
      </c>
      <c r="C845" s="130" t="s">
        <v>74</v>
      </c>
      <c r="D845" s="730" t="s">
        <v>17802</v>
      </c>
      <c r="E845" s="740">
        <f t="shared" si="13"/>
        <v>0.10514705882352941</v>
      </c>
      <c r="F845" s="760">
        <v>715</v>
      </c>
      <c r="G845" s="72" t="s">
        <v>17160</v>
      </c>
    </row>
    <row r="846" spans="1:7">
      <c r="A846" s="72">
        <v>847</v>
      </c>
      <c r="B846" s="161" t="s">
        <v>17821</v>
      </c>
      <c r="C846" s="130" t="s">
        <v>74</v>
      </c>
      <c r="D846" s="730" t="s">
        <v>17802</v>
      </c>
      <c r="E846" s="740">
        <f t="shared" si="13"/>
        <v>0.14573529411764705</v>
      </c>
      <c r="F846" s="760">
        <v>991</v>
      </c>
      <c r="G846" s="72" t="s">
        <v>17160</v>
      </c>
    </row>
    <row r="847" spans="1:7">
      <c r="A847" s="129">
        <v>848</v>
      </c>
      <c r="B847" s="161" t="s">
        <v>17822</v>
      </c>
      <c r="C847" s="130" t="s">
        <v>74</v>
      </c>
      <c r="D847" s="730" t="s">
        <v>17802</v>
      </c>
      <c r="E847" s="740">
        <f t="shared" si="13"/>
        <v>0.11735294117647059</v>
      </c>
      <c r="F847" s="760">
        <v>798</v>
      </c>
      <c r="G847" s="72" t="s">
        <v>17160</v>
      </c>
    </row>
    <row r="848" spans="1:7">
      <c r="A848" s="129">
        <v>849</v>
      </c>
      <c r="B848" s="161" t="s">
        <v>17823</v>
      </c>
      <c r="C848" s="130" t="s">
        <v>74</v>
      </c>
      <c r="D848" s="730" t="s">
        <v>17802</v>
      </c>
      <c r="E848" s="740">
        <f t="shared" si="13"/>
        <v>7.2794117647058829E-2</v>
      </c>
      <c r="F848" s="760">
        <v>495</v>
      </c>
      <c r="G848" s="72" t="s">
        <v>17160</v>
      </c>
    </row>
    <row r="849" spans="1:7">
      <c r="A849" s="72">
        <v>850</v>
      </c>
      <c r="B849" s="161" t="s">
        <v>17824</v>
      </c>
      <c r="C849" s="130" t="s">
        <v>74</v>
      </c>
      <c r="D849" s="730" t="s">
        <v>17802</v>
      </c>
      <c r="E849" s="740">
        <f t="shared" si="13"/>
        <v>1.1411764705882352</v>
      </c>
      <c r="F849" s="760">
        <v>7760</v>
      </c>
      <c r="G849" s="72" t="s">
        <v>17160</v>
      </c>
    </row>
    <row r="850" spans="1:7">
      <c r="A850" s="72">
        <v>851</v>
      </c>
      <c r="B850" s="161" t="s">
        <v>17825</v>
      </c>
      <c r="C850" s="130" t="s">
        <v>74</v>
      </c>
      <c r="D850" s="730" t="s">
        <v>17802</v>
      </c>
      <c r="E850" s="740">
        <f t="shared" si="13"/>
        <v>0.20632352941176471</v>
      </c>
      <c r="F850" s="760">
        <v>1403</v>
      </c>
      <c r="G850" s="72" t="s">
        <v>17160</v>
      </c>
    </row>
    <row r="851" spans="1:7">
      <c r="A851" s="129">
        <v>852</v>
      </c>
      <c r="B851" s="161" t="s">
        <v>17826</v>
      </c>
      <c r="C851" s="130" t="s">
        <v>74</v>
      </c>
      <c r="D851" s="730" t="s">
        <v>17802</v>
      </c>
      <c r="E851" s="740">
        <f t="shared" si="13"/>
        <v>0.29544117647058826</v>
      </c>
      <c r="F851" s="760">
        <v>2009</v>
      </c>
      <c r="G851" s="72" t="s">
        <v>17160</v>
      </c>
    </row>
    <row r="852" spans="1:7">
      <c r="A852" s="129">
        <v>853</v>
      </c>
      <c r="B852" s="161" t="s">
        <v>17827</v>
      </c>
      <c r="C852" s="130" t="s">
        <v>74</v>
      </c>
      <c r="D852" s="730" t="s">
        <v>17802</v>
      </c>
      <c r="E852" s="740">
        <f t="shared" si="13"/>
        <v>1.2545588235294118</v>
      </c>
      <c r="F852" s="760">
        <v>8531</v>
      </c>
      <c r="G852" s="72" t="s">
        <v>17160</v>
      </c>
    </row>
    <row r="853" spans="1:7">
      <c r="A853" s="72">
        <v>854</v>
      </c>
      <c r="B853" s="161" t="s">
        <v>17828</v>
      </c>
      <c r="C853" s="130" t="s">
        <v>74</v>
      </c>
      <c r="D853" s="730" t="s">
        <v>17802</v>
      </c>
      <c r="E853" s="740">
        <f t="shared" si="13"/>
        <v>3.2352941176470591E-2</v>
      </c>
      <c r="F853" s="760">
        <v>220</v>
      </c>
      <c r="G853" s="72" t="s">
        <v>17160</v>
      </c>
    </row>
    <row r="854" spans="1:7">
      <c r="A854" s="72">
        <v>855</v>
      </c>
      <c r="B854" s="161" t="s">
        <v>17829</v>
      </c>
      <c r="C854" s="130" t="s">
        <v>74</v>
      </c>
      <c r="D854" s="730" t="s">
        <v>17802</v>
      </c>
      <c r="E854" s="740">
        <f t="shared" si="13"/>
        <v>0.23882352941176471</v>
      </c>
      <c r="F854" s="760">
        <v>1624</v>
      </c>
      <c r="G854" s="72" t="s">
        <v>17160</v>
      </c>
    </row>
    <row r="855" spans="1:7">
      <c r="A855" s="129">
        <v>856</v>
      </c>
      <c r="B855" s="161" t="s">
        <v>17830</v>
      </c>
      <c r="C855" s="130" t="s">
        <v>74</v>
      </c>
      <c r="D855" s="730" t="s">
        <v>17802</v>
      </c>
      <c r="E855" s="740">
        <f t="shared" si="13"/>
        <v>0.12779411764705884</v>
      </c>
      <c r="F855" s="760">
        <v>869</v>
      </c>
      <c r="G855" s="72" t="s">
        <v>17160</v>
      </c>
    </row>
    <row r="856" spans="1:7">
      <c r="A856" s="129">
        <v>857</v>
      </c>
      <c r="B856" s="161" t="s">
        <v>17831</v>
      </c>
      <c r="C856" s="130" t="s">
        <v>74</v>
      </c>
      <c r="D856" s="730" t="s">
        <v>17802</v>
      </c>
      <c r="E856" s="740">
        <f t="shared" si="13"/>
        <v>0.15779411764705883</v>
      </c>
      <c r="F856" s="760">
        <v>1073</v>
      </c>
      <c r="G856" s="72" t="s">
        <v>17160</v>
      </c>
    </row>
    <row r="857" spans="1:7">
      <c r="A857" s="72">
        <v>858</v>
      </c>
      <c r="B857" s="161" t="s">
        <v>17832</v>
      </c>
      <c r="C857" s="130" t="s">
        <v>74</v>
      </c>
      <c r="D857" s="730" t="s">
        <v>17802</v>
      </c>
      <c r="E857" s="740">
        <f t="shared" si="13"/>
        <v>0.1861764705882353</v>
      </c>
      <c r="F857" s="760">
        <v>1266</v>
      </c>
      <c r="G857" s="72" t="s">
        <v>17160</v>
      </c>
    </row>
    <row r="858" spans="1:7">
      <c r="A858" s="72">
        <v>859</v>
      </c>
      <c r="B858" s="171" t="s">
        <v>17833</v>
      </c>
      <c r="C858" s="130" t="s">
        <v>74</v>
      </c>
      <c r="D858" s="733" t="s">
        <v>17802</v>
      </c>
      <c r="E858" s="740">
        <f t="shared" si="13"/>
        <v>0.11338235294117648</v>
      </c>
      <c r="F858" s="765">
        <v>771</v>
      </c>
      <c r="G858" s="72" t="s">
        <v>17160</v>
      </c>
    </row>
    <row r="859" spans="1:7">
      <c r="A859" s="129">
        <v>860</v>
      </c>
      <c r="B859" s="161" t="s">
        <v>17781</v>
      </c>
      <c r="C859" s="130" t="s">
        <v>74</v>
      </c>
      <c r="D859" s="730" t="s">
        <v>17802</v>
      </c>
      <c r="E859" s="740">
        <f t="shared" si="13"/>
        <v>0.19426470588235295</v>
      </c>
      <c r="F859" s="760">
        <v>1321</v>
      </c>
      <c r="G859" s="72" t="s">
        <v>17160</v>
      </c>
    </row>
    <row r="860" spans="1:7">
      <c r="A860" s="129">
        <v>861</v>
      </c>
      <c r="B860" s="161" t="s">
        <v>17834</v>
      </c>
      <c r="C860" s="130" t="s">
        <v>74</v>
      </c>
      <c r="D860" s="730" t="s">
        <v>17802</v>
      </c>
      <c r="E860" s="740">
        <f t="shared" si="13"/>
        <v>0.63529411764705879</v>
      </c>
      <c r="F860" s="760">
        <v>4320</v>
      </c>
      <c r="G860" s="72" t="s">
        <v>17160</v>
      </c>
    </row>
    <row r="861" spans="1:7">
      <c r="A861" s="72">
        <v>862</v>
      </c>
      <c r="B861" s="161" t="s">
        <v>17835</v>
      </c>
      <c r="C861" s="130" t="s">
        <v>74</v>
      </c>
      <c r="D861" s="730" t="s">
        <v>17802</v>
      </c>
      <c r="E861" s="740">
        <f t="shared" si="13"/>
        <v>0.76073529411764707</v>
      </c>
      <c r="F861" s="760">
        <v>5173</v>
      </c>
      <c r="G861" s="72" t="s">
        <v>17160</v>
      </c>
    </row>
    <row r="862" spans="1:7">
      <c r="A862" s="72">
        <v>863</v>
      </c>
      <c r="B862" s="161" t="s">
        <v>17836</v>
      </c>
      <c r="C862" s="130" t="s">
        <v>74</v>
      </c>
      <c r="D862" s="730" t="s">
        <v>17802</v>
      </c>
      <c r="E862" s="740">
        <f t="shared" si="13"/>
        <v>0.23470588235294118</v>
      </c>
      <c r="F862" s="760">
        <v>1596</v>
      </c>
      <c r="G862" s="72" t="s">
        <v>17160</v>
      </c>
    </row>
    <row r="863" spans="1:7">
      <c r="A863" s="129">
        <v>864</v>
      </c>
      <c r="B863" s="161" t="s">
        <v>17837</v>
      </c>
      <c r="C863" s="130" t="s">
        <v>74</v>
      </c>
      <c r="D863" s="730" t="s">
        <v>17802</v>
      </c>
      <c r="E863" s="740">
        <f t="shared" si="13"/>
        <v>6.4705882352941183E-2</v>
      </c>
      <c r="F863" s="760">
        <v>440</v>
      </c>
      <c r="G863" s="72" t="s">
        <v>17160</v>
      </c>
    </row>
    <row r="864" spans="1:7">
      <c r="A864" s="129">
        <v>865</v>
      </c>
      <c r="B864" s="161" t="s">
        <v>17838</v>
      </c>
      <c r="C864" s="130" t="s">
        <v>74</v>
      </c>
      <c r="D864" s="730" t="s">
        <v>17802</v>
      </c>
      <c r="E864" s="740">
        <f t="shared" si="13"/>
        <v>0.52602941176470586</v>
      </c>
      <c r="F864" s="760">
        <v>3577</v>
      </c>
      <c r="G864" s="72" t="s">
        <v>17160</v>
      </c>
    </row>
    <row r="865" spans="1:7">
      <c r="A865" s="72">
        <v>866</v>
      </c>
      <c r="B865" s="161" t="s">
        <v>17839</v>
      </c>
      <c r="C865" s="130" t="s">
        <v>74</v>
      </c>
      <c r="D865" s="730" t="s">
        <v>17802</v>
      </c>
      <c r="E865" s="740">
        <f t="shared" si="13"/>
        <v>0.44926470588235295</v>
      </c>
      <c r="F865" s="760">
        <v>3055</v>
      </c>
      <c r="G865" s="72" t="s">
        <v>17160</v>
      </c>
    </row>
    <row r="866" spans="1:7">
      <c r="A866" s="72">
        <v>867</v>
      </c>
      <c r="B866" s="161" t="s">
        <v>17840</v>
      </c>
      <c r="C866" s="130" t="s">
        <v>74</v>
      </c>
      <c r="D866" s="730" t="s">
        <v>17802</v>
      </c>
      <c r="E866" s="740">
        <f t="shared" si="13"/>
        <v>0.14970588235294119</v>
      </c>
      <c r="F866" s="760">
        <v>1018</v>
      </c>
      <c r="G866" s="72" t="s">
        <v>17160</v>
      </c>
    </row>
    <row r="867" spans="1:7">
      <c r="A867" s="129">
        <v>868</v>
      </c>
      <c r="B867" s="161" t="s">
        <v>17841</v>
      </c>
      <c r="C867" s="130" t="s">
        <v>74</v>
      </c>
      <c r="D867" s="730" t="s">
        <v>17802</v>
      </c>
      <c r="E867" s="740">
        <f t="shared" si="13"/>
        <v>2.4264705882352942E-2</v>
      </c>
      <c r="F867" s="760">
        <v>165</v>
      </c>
      <c r="G867" s="72" t="s">
        <v>17160</v>
      </c>
    </row>
    <row r="868" spans="1:7">
      <c r="A868" s="129">
        <v>869</v>
      </c>
      <c r="B868" s="161" t="s">
        <v>17842</v>
      </c>
      <c r="C868" s="130" t="s">
        <v>74</v>
      </c>
      <c r="D868" s="730" t="s">
        <v>17802</v>
      </c>
      <c r="E868" s="740">
        <f t="shared" si="13"/>
        <v>0.18205882352941177</v>
      </c>
      <c r="F868" s="760">
        <v>1238</v>
      </c>
      <c r="G868" s="72" t="s">
        <v>17160</v>
      </c>
    </row>
    <row r="869" spans="1:7">
      <c r="A869" s="72">
        <v>870</v>
      </c>
      <c r="B869" s="161" t="s">
        <v>17843</v>
      </c>
      <c r="C869" s="130" t="s">
        <v>74</v>
      </c>
      <c r="D869" s="730" t="s">
        <v>17802</v>
      </c>
      <c r="E869" s="740">
        <f t="shared" si="13"/>
        <v>0.10514705882352941</v>
      </c>
      <c r="F869" s="760">
        <v>715</v>
      </c>
      <c r="G869" s="72" t="s">
        <v>17160</v>
      </c>
    </row>
    <row r="870" spans="1:7">
      <c r="A870" s="72">
        <v>871</v>
      </c>
      <c r="B870" s="161" t="s">
        <v>17844</v>
      </c>
      <c r="C870" s="130" t="s">
        <v>74</v>
      </c>
      <c r="D870" s="730" t="s">
        <v>17802</v>
      </c>
      <c r="E870" s="740">
        <f t="shared" si="13"/>
        <v>9.7058823529411767E-2</v>
      </c>
      <c r="F870" s="760">
        <v>660</v>
      </c>
      <c r="G870" s="72" t="s">
        <v>17160</v>
      </c>
    </row>
    <row r="871" spans="1:7">
      <c r="A871" s="129">
        <v>872</v>
      </c>
      <c r="B871" s="161" t="s">
        <v>17845</v>
      </c>
      <c r="C871" s="130" t="s">
        <v>74</v>
      </c>
      <c r="D871" s="730" t="s">
        <v>17802</v>
      </c>
      <c r="E871" s="740">
        <f t="shared" si="13"/>
        <v>4.4558823529411762E-2</v>
      </c>
      <c r="F871" s="760">
        <v>303</v>
      </c>
      <c r="G871" s="72" t="s">
        <v>17160</v>
      </c>
    </row>
    <row r="872" spans="1:7">
      <c r="A872" s="129">
        <v>873</v>
      </c>
      <c r="B872" s="161" t="s">
        <v>17846</v>
      </c>
      <c r="C872" s="130" t="s">
        <v>74</v>
      </c>
      <c r="D872" s="730" t="s">
        <v>17802</v>
      </c>
      <c r="E872" s="740">
        <f t="shared" si="13"/>
        <v>0.26308823529411762</v>
      </c>
      <c r="F872" s="760">
        <v>1789</v>
      </c>
      <c r="G872" s="72" t="s">
        <v>17160</v>
      </c>
    </row>
    <row r="873" spans="1:7">
      <c r="A873" s="72">
        <v>874</v>
      </c>
      <c r="B873" s="161" t="s">
        <v>17847</v>
      </c>
      <c r="C873" s="130" t="s">
        <v>74</v>
      </c>
      <c r="D873" s="730" t="s">
        <v>17802</v>
      </c>
      <c r="E873" s="740">
        <f t="shared" si="13"/>
        <v>0.31161764705882355</v>
      </c>
      <c r="F873" s="760">
        <v>2119</v>
      </c>
      <c r="G873" s="72" t="s">
        <v>17160</v>
      </c>
    </row>
    <row r="874" spans="1:7">
      <c r="A874" s="72">
        <v>875</v>
      </c>
      <c r="B874" s="161" t="s">
        <v>17848</v>
      </c>
      <c r="C874" s="130" t="s">
        <v>74</v>
      </c>
      <c r="D874" s="730" t="s">
        <v>17802</v>
      </c>
      <c r="E874" s="740">
        <f t="shared" si="13"/>
        <v>5.2647058823529415E-2</v>
      </c>
      <c r="F874" s="760">
        <v>358</v>
      </c>
      <c r="G874" s="72" t="s">
        <v>17160</v>
      </c>
    </row>
    <row r="875" spans="1:7">
      <c r="A875" s="129">
        <v>876</v>
      </c>
      <c r="B875" s="161" t="s">
        <v>17849</v>
      </c>
      <c r="C875" s="130" t="s">
        <v>74</v>
      </c>
      <c r="D875" s="730" t="s">
        <v>17802</v>
      </c>
      <c r="E875" s="740">
        <f t="shared" si="13"/>
        <v>6.0735294117647061E-2</v>
      </c>
      <c r="F875" s="760">
        <v>413</v>
      </c>
      <c r="G875" s="72" t="s">
        <v>17160</v>
      </c>
    </row>
    <row r="876" spans="1:7">
      <c r="A876" s="129">
        <v>877</v>
      </c>
      <c r="B876" s="161" t="s">
        <v>17850</v>
      </c>
      <c r="C876" s="130" t="s">
        <v>74</v>
      </c>
      <c r="D876" s="730" t="s">
        <v>17802</v>
      </c>
      <c r="E876" s="740">
        <f t="shared" si="13"/>
        <v>0.27926470588235291</v>
      </c>
      <c r="F876" s="760">
        <v>1899</v>
      </c>
      <c r="G876" s="72" t="s">
        <v>17160</v>
      </c>
    </row>
    <row r="877" spans="1:7">
      <c r="A877" s="72">
        <v>878</v>
      </c>
      <c r="B877" s="161" t="s">
        <v>17851</v>
      </c>
      <c r="C877" s="130" t="s">
        <v>74</v>
      </c>
      <c r="D877" s="730" t="s">
        <v>17802</v>
      </c>
      <c r="E877" s="740">
        <f t="shared" si="13"/>
        <v>0.17808823529411766</v>
      </c>
      <c r="F877" s="760">
        <v>1211</v>
      </c>
      <c r="G877" s="72" t="s">
        <v>17160</v>
      </c>
    </row>
    <row r="878" spans="1:7">
      <c r="A878" s="72">
        <v>879</v>
      </c>
      <c r="B878" s="161" t="s">
        <v>17498</v>
      </c>
      <c r="C878" s="130" t="s">
        <v>74</v>
      </c>
      <c r="D878" s="730" t="s">
        <v>17802</v>
      </c>
      <c r="E878" s="740">
        <f t="shared" si="13"/>
        <v>0.47352941176470587</v>
      </c>
      <c r="F878" s="760">
        <v>3220</v>
      </c>
      <c r="G878" s="72" t="s">
        <v>17160</v>
      </c>
    </row>
    <row r="879" spans="1:7">
      <c r="A879" s="129">
        <v>880</v>
      </c>
      <c r="B879" s="161" t="s">
        <v>17852</v>
      </c>
      <c r="C879" s="130" t="s">
        <v>74</v>
      </c>
      <c r="D879" s="730" t="s">
        <v>17802</v>
      </c>
      <c r="E879" s="740">
        <f t="shared" si="13"/>
        <v>0.21044117647058824</v>
      </c>
      <c r="F879" s="760">
        <v>1431</v>
      </c>
      <c r="G879" s="72" t="s">
        <v>17160</v>
      </c>
    </row>
    <row r="880" spans="1:7">
      <c r="A880" s="129">
        <v>881</v>
      </c>
      <c r="B880" s="161" t="s">
        <v>17853</v>
      </c>
      <c r="C880" s="130" t="s">
        <v>74</v>
      </c>
      <c r="D880" s="730" t="s">
        <v>17802</v>
      </c>
      <c r="E880" s="740">
        <f t="shared" si="13"/>
        <v>0.26308823529411762</v>
      </c>
      <c r="F880" s="760">
        <v>1789</v>
      </c>
      <c r="G880" s="72" t="s">
        <v>17160</v>
      </c>
    </row>
    <row r="881" spans="1:7">
      <c r="A881" s="72">
        <v>882</v>
      </c>
      <c r="B881" s="161" t="s">
        <v>17854</v>
      </c>
      <c r="C881" s="130" t="s">
        <v>74</v>
      </c>
      <c r="D881" s="730" t="s">
        <v>17802</v>
      </c>
      <c r="E881" s="740">
        <f t="shared" si="13"/>
        <v>0.10720588235294118</v>
      </c>
      <c r="F881" s="760">
        <v>729</v>
      </c>
      <c r="G881" s="72" t="s">
        <v>17160</v>
      </c>
    </row>
    <row r="882" spans="1:7">
      <c r="A882" s="72">
        <v>883</v>
      </c>
      <c r="B882" s="161" t="s">
        <v>17855</v>
      </c>
      <c r="C882" s="130" t="s">
        <v>74</v>
      </c>
      <c r="D882" s="730" t="s">
        <v>17802</v>
      </c>
      <c r="E882" s="740">
        <f t="shared" si="13"/>
        <v>0.13352941176470587</v>
      </c>
      <c r="F882" s="760">
        <v>908</v>
      </c>
      <c r="G882" s="72" t="s">
        <v>17160</v>
      </c>
    </row>
    <row r="883" spans="1:7">
      <c r="A883" s="129">
        <v>884</v>
      </c>
      <c r="B883" s="161" t="s">
        <v>17856</v>
      </c>
      <c r="C883" s="130" t="s">
        <v>74</v>
      </c>
      <c r="D883" s="730" t="s">
        <v>17802</v>
      </c>
      <c r="E883" s="740">
        <f t="shared" si="13"/>
        <v>4.0441176470588237E-2</v>
      </c>
      <c r="F883" s="760">
        <v>275</v>
      </c>
      <c r="G883" s="72" t="s">
        <v>17160</v>
      </c>
    </row>
    <row r="884" spans="1:7">
      <c r="A884" s="129">
        <v>885</v>
      </c>
      <c r="B884" s="161" t="s">
        <v>17857</v>
      </c>
      <c r="C884" s="130" t="s">
        <v>74</v>
      </c>
      <c r="D884" s="730" t="s">
        <v>17802</v>
      </c>
      <c r="E884" s="740">
        <f t="shared" si="13"/>
        <v>0.19426470588235295</v>
      </c>
      <c r="F884" s="760">
        <v>1321</v>
      </c>
      <c r="G884" s="72" t="s">
        <v>17160</v>
      </c>
    </row>
    <row r="885" spans="1:7">
      <c r="A885" s="72">
        <v>886</v>
      </c>
      <c r="B885" s="161" t="s">
        <v>17858</v>
      </c>
      <c r="C885" s="130" t="s">
        <v>74</v>
      </c>
      <c r="D885" s="730" t="s">
        <v>17802</v>
      </c>
      <c r="E885" s="740">
        <f t="shared" si="13"/>
        <v>8.0882352941176475E-2</v>
      </c>
      <c r="F885" s="760">
        <v>550</v>
      </c>
      <c r="G885" s="72" t="s">
        <v>17160</v>
      </c>
    </row>
    <row r="886" spans="1:7">
      <c r="A886" s="72">
        <v>887</v>
      </c>
      <c r="B886" s="161" t="s">
        <v>17859</v>
      </c>
      <c r="C886" s="130" t="s">
        <v>74</v>
      </c>
      <c r="D886" s="730" t="s">
        <v>17802</v>
      </c>
      <c r="E886" s="740">
        <f t="shared" si="13"/>
        <v>0.1861764705882353</v>
      </c>
      <c r="F886" s="760">
        <v>1266</v>
      </c>
      <c r="G886" s="72" t="s">
        <v>17160</v>
      </c>
    </row>
    <row r="887" spans="1:7">
      <c r="A887" s="129">
        <v>888</v>
      </c>
      <c r="B887" s="161" t="s">
        <v>17860</v>
      </c>
      <c r="C887" s="130" t="s">
        <v>74</v>
      </c>
      <c r="D887" s="730" t="s">
        <v>17802</v>
      </c>
      <c r="E887" s="740">
        <f t="shared" si="13"/>
        <v>0.1376470588235294</v>
      </c>
      <c r="F887" s="760">
        <v>936</v>
      </c>
      <c r="G887" s="72" t="s">
        <v>17160</v>
      </c>
    </row>
    <row r="888" spans="1:7">
      <c r="A888" s="129">
        <v>889</v>
      </c>
      <c r="B888" s="161" t="s">
        <v>17861</v>
      </c>
      <c r="C888" s="130" t="s">
        <v>74</v>
      </c>
      <c r="D888" s="730" t="s">
        <v>17802</v>
      </c>
      <c r="E888" s="740">
        <f t="shared" si="13"/>
        <v>3.2352941176470591E-2</v>
      </c>
      <c r="F888" s="760">
        <v>220</v>
      </c>
      <c r="G888" s="72" t="s">
        <v>17160</v>
      </c>
    </row>
    <row r="889" spans="1:7">
      <c r="A889" s="72">
        <v>890</v>
      </c>
      <c r="B889" s="161" t="s">
        <v>17862</v>
      </c>
      <c r="C889" s="130" t="s">
        <v>74</v>
      </c>
      <c r="D889" s="730" t="s">
        <v>17802</v>
      </c>
      <c r="E889" s="740">
        <f t="shared" si="13"/>
        <v>0.36426470588235293</v>
      </c>
      <c r="F889" s="760">
        <v>2477</v>
      </c>
      <c r="G889" s="72" t="s">
        <v>17160</v>
      </c>
    </row>
    <row r="890" spans="1:7">
      <c r="A890" s="72">
        <v>891</v>
      </c>
      <c r="B890" s="171" t="s">
        <v>17863</v>
      </c>
      <c r="C890" s="130" t="s">
        <v>74</v>
      </c>
      <c r="D890" s="733" t="s">
        <v>17802</v>
      </c>
      <c r="E890" s="740">
        <f t="shared" si="13"/>
        <v>0.24279411764705883</v>
      </c>
      <c r="F890" s="765">
        <v>1651</v>
      </c>
      <c r="G890" s="72" t="s">
        <v>17160</v>
      </c>
    </row>
    <row r="891" spans="1:7">
      <c r="A891" s="129">
        <v>892</v>
      </c>
      <c r="B891" s="161" t="s">
        <v>17864</v>
      </c>
      <c r="C891" s="130" t="s">
        <v>74</v>
      </c>
      <c r="D891" s="730" t="s">
        <v>17802</v>
      </c>
      <c r="E891" s="740">
        <f t="shared" si="13"/>
        <v>9.7058823529411767E-2</v>
      </c>
      <c r="F891" s="760">
        <v>660</v>
      </c>
      <c r="G891" s="72" t="s">
        <v>17160</v>
      </c>
    </row>
    <row r="892" spans="1:7">
      <c r="A892" s="129">
        <v>893</v>
      </c>
      <c r="B892" s="161" t="s">
        <v>17865</v>
      </c>
      <c r="C892" s="130" t="s">
        <v>74</v>
      </c>
      <c r="D892" s="730" t="s">
        <v>17802</v>
      </c>
      <c r="E892" s="740">
        <f t="shared" si="13"/>
        <v>7.2794117647058829E-2</v>
      </c>
      <c r="F892" s="760">
        <v>495</v>
      </c>
      <c r="G892" s="72" t="s">
        <v>17160</v>
      </c>
    </row>
    <row r="893" spans="1:7">
      <c r="A893" s="72">
        <v>894</v>
      </c>
      <c r="B893" s="161" t="s">
        <v>17866</v>
      </c>
      <c r="C893" s="130" t="s">
        <v>74</v>
      </c>
      <c r="D893" s="730" t="s">
        <v>17802</v>
      </c>
      <c r="E893" s="740">
        <f t="shared" si="13"/>
        <v>0.12955882352941175</v>
      </c>
      <c r="F893" s="760">
        <v>881</v>
      </c>
      <c r="G893" s="72" t="s">
        <v>17160</v>
      </c>
    </row>
    <row r="894" spans="1:7">
      <c r="A894" s="72">
        <v>895</v>
      </c>
      <c r="B894" s="161" t="s">
        <v>17867</v>
      </c>
      <c r="C894" s="130" t="s">
        <v>74</v>
      </c>
      <c r="D894" s="730" t="s">
        <v>17802</v>
      </c>
      <c r="E894" s="740">
        <f t="shared" si="13"/>
        <v>9.7058823529411767E-2</v>
      </c>
      <c r="F894" s="760">
        <v>660</v>
      </c>
      <c r="G894" s="72" t="s">
        <v>17160</v>
      </c>
    </row>
    <row r="895" spans="1:7">
      <c r="A895" s="129">
        <v>896</v>
      </c>
      <c r="B895" s="161" t="s">
        <v>17868</v>
      </c>
      <c r="C895" s="130" t="s">
        <v>74</v>
      </c>
      <c r="D895" s="730" t="s">
        <v>17802</v>
      </c>
      <c r="E895" s="740">
        <f t="shared" si="13"/>
        <v>0.31558823529411767</v>
      </c>
      <c r="F895" s="760">
        <v>2146</v>
      </c>
      <c r="G895" s="72" t="s">
        <v>17160</v>
      </c>
    </row>
    <row r="896" spans="1:7">
      <c r="A896" s="129">
        <v>897</v>
      </c>
      <c r="B896" s="161" t="s">
        <v>17869</v>
      </c>
      <c r="C896" s="130" t="s">
        <v>74</v>
      </c>
      <c r="D896" s="730" t="s">
        <v>17802</v>
      </c>
      <c r="E896" s="740">
        <f t="shared" si="13"/>
        <v>0.15382352941176469</v>
      </c>
      <c r="F896" s="760">
        <v>1046</v>
      </c>
      <c r="G896" s="72" t="s">
        <v>17160</v>
      </c>
    </row>
    <row r="897" spans="1:7">
      <c r="A897" s="72">
        <v>898</v>
      </c>
      <c r="B897" s="161" t="s">
        <v>17870</v>
      </c>
      <c r="C897" s="130" t="s">
        <v>74</v>
      </c>
      <c r="D897" s="730" t="s">
        <v>17802</v>
      </c>
      <c r="E897" s="740">
        <f t="shared" si="13"/>
        <v>0.14970588235294119</v>
      </c>
      <c r="F897" s="760">
        <v>1018</v>
      </c>
      <c r="G897" s="72" t="s">
        <v>17160</v>
      </c>
    </row>
    <row r="898" spans="1:7">
      <c r="A898" s="72">
        <v>899</v>
      </c>
      <c r="B898" s="161" t="s">
        <v>17871</v>
      </c>
      <c r="C898" s="130" t="s">
        <v>74</v>
      </c>
      <c r="D898" s="730" t="s">
        <v>17802</v>
      </c>
      <c r="E898" s="740">
        <f t="shared" si="13"/>
        <v>0.30352941176470588</v>
      </c>
      <c r="F898" s="760">
        <v>2064</v>
      </c>
      <c r="G898" s="72" t="s">
        <v>17160</v>
      </c>
    </row>
    <row r="899" spans="1:7">
      <c r="A899" s="129">
        <v>900</v>
      </c>
      <c r="B899" s="161" t="s">
        <v>17872</v>
      </c>
      <c r="C899" s="130" t="s">
        <v>74</v>
      </c>
      <c r="D899" s="730" t="s">
        <v>17802</v>
      </c>
      <c r="E899" s="740">
        <f t="shared" si="13"/>
        <v>0.15382352941176469</v>
      </c>
      <c r="F899" s="760">
        <v>1046</v>
      </c>
      <c r="G899" s="72" t="s">
        <v>17160</v>
      </c>
    </row>
    <row r="900" spans="1:7">
      <c r="A900" s="129">
        <v>901</v>
      </c>
      <c r="B900" s="161" t="s">
        <v>17873</v>
      </c>
      <c r="C900" s="130" t="s">
        <v>74</v>
      </c>
      <c r="D900" s="730" t="s">
        <v>17802</v>
      </c>
      <c r="E900" s="740">
        <f t="shared" si="13"/>
        <v>0.3885294117647059</v>
      </c>
      <c r="F900" s="760">
        <v>2642</v>
      </c>
      <c r="G900" s="72" t="s">
        <v>17160</v>
      </c>
    </row>
    <row r="901" spans="1:7">
      <c r="A901" s="72">
        <v>902</v>
      </c>
      <c r="B901" s="161" t="s">
        <v>17874</v>
      </c>
      <c r="C901" s="130" t="s">
        <v>74</v>
      </c>
      <c r="D901" s="730" t="s">
        <v>17802</v>
      </c>
      <c r="E901" s="740">
        <f t="shared" ref="E901:E964" si="14">F901/6800</f>
        <v>0.20632352941176471</v>
      </c>
      <c r="F901" s="760">
        <v>1403</v>
      </c>
      <c r="G901" s="72" t="s">
        <v>17160</v>
      </c>
    </row>
    <row r="902" spans="1:7">
      <c r="A902" s="72">
        <v>903</v>
      </c>
      <c r="B902" s="161" t="s">
        <v>17875</v>
      </c>
      <c r="C902" s="130" t="s">
        <v>74</v>
      </c>
      <c r="D902" s="730" t="s">
        <v>17802</v>
      </c>
      <c r="E902" s="740">
        <f t="shared" si="14"/>
        <v>0.11338235294117648</v>
      </c>
      <c r="F902" s="760">
        <v>771</v>
      </c>
      <c r="G902" s="72" t="s">
        <v>17160</v>
      </c>
    </row>
    <row r="903" spans="1:7">
      <c r="A903" s="129">
        <v>904</v>
      </c>
      <c r="B903" s="161" t="s">
        <v>17876</v>
      </c>
      <c r="C903" s="130" t="s">
        <v>74</v>
      </c>
      <c r="D903" s="730" t="s">
        <v>17802</v>
      </c>
      <c r="E903" s="740">
        <f t="shared" si="14"/>
        <v>0.20632352941176471</v>
      </c>
      <c r="F903" s="760">
        <v>1403</v>
      </c>
      <c r="G903" s="72" t="s">
        <v>17160</v>
      </c>
    </row>
    <row r="904" spans="1:7">
      <c r="A904" s="129">
        <v>905</v>
      </c>
      <c r="B904" s="161" t="s">
        <v>17876</v>
      </c>
      <c r="C904" s="130" t="s">
        <v>74</v>
      </c>
      <c r="D904" s="730" t="s">
        <v>17802</v>
      </c>
      <c r="E904" s="740">
        <f t="shared" si="14"/>
        <v>0.14970588235294119</v>
      </c>
      <c r="F904" s="760">
        <v>1018</v>
      </c>
      <c r="G904" s="72" t="s">
        <v>17160</v>
      </c>
    </row>
    <row r="905" spans="1:7">
      <c r="A905" s="72">
        <v>906</v>
      </c>
      <c r="B905" s="161" t="s">
        <v>17877</v>
      </c>
      <c r="C905" s="130" t="s">
        <v>74</v>
      </c>
      <c r="D905" s="730" t="s">
        <v>17802</v>
      </c>
      <c r="E905" s="740">
        <f t="shared" si="14"/>
        <v>1.6176470588235296E-2</v>
      </c>
      <c r="F905" s="760">
        <v>110</v>
      </c>
      <c r="G905" s="72" t="s">
        <v>17160</v>
      </c>
    </row>
    <row r="906" spans="1:7">
      <c r="A906" s="72">
        <v>907</v>
      </c>
      <c r="B906" s="161" t="s">
        <v>17878</v>
      </c>
      <c r="C906" s="130" t="s">
        <v>74</v>
      </c>
      <c r="D906" s="730" t="s">
        <v>17802</v>
      </c>
      <c r="E906" s="740">
        <f t="shared" si="14"/>
        <v>0.2913235294117647</v>
      </c>
      <c r="F906" s="760">
        <v>1981</v>
      </c>
      <c r="G906" s="72" t="s">
        <v>17160</v>
      </c>
    </row>
    <row r="907" spans="1:7">
      <c r="A907" s="129">
        <v>908</v>
      </c>
      <c r="B907" s="161" t="s">
        <v>17879</v>
      </c>
      <c r="C907" s="130" t="s">
        <v>74</v>
      </c>
      <c r="D907" s="730" t="s">
        <v>17802</v>
      </c>
      <c r="E907" s="740">
        <f t="shared" si="14"/>
        <v>0.16191176470588237</v>
      </c>
      <c r="F907" s="760">
        <v>1101</v>
      </c>
      <c r="G907" s="72" t="s">
        <v>17160</v>
      </c>
    </row>
    <row r="908" spans="1:7">
      <c r="A908" s="129">
        <v>909</v>
      </c>
      <c r="B908" s="161" t="s">
        <v>17880</v>
      </c>
      <c r="C908" s="130" t="s">
        <v>74</v>
      </c>
      <c r="D908" s="730" t="s">
        <v>17802</v>
      </c>
      <c r="E908" s="740">
        <f t="shared" si="14"/>
        <v>8.0882352941176475E-2</v>
      </c>
      <c r="F908" s="760">
        <v>550</v>
      </c>
      <c r="G908" s="72" t="s">
        <v>17160</v>
      </c>
    </row>
    <row r="909" spans="1:7">
      <c r="A909" s="72">
        <v>910</v>
      </c>
      <c r="B909" s="161" t="s">
        <v>17881</v>
      </c>
      <c r="C909" s="130" t="s">
        <v>74</v>
      </c>
      <c r="D909" s="730" t="s">
        <v>17802</v>
      </c>
      <c r="E909" s="740">
        <f t="shared" si="14"/>
        <v>8.8970588235294121E-2</v>
      </c>
      <c r="F909" s="760">
        <v>605</v>
      </c>
      <c r="G909" s="72" t="s">
        <v>17160</v>
      </c>
    </row>
    <row r="910" spans="1:7">
      <c r="A910" s="72">
        <v>911</v>
      </c>
      <c r="B910" s="161" t="s">
        <v>17882</v>
      </c>
      <c r="C910" s="130" t="s">
        <v>74</v>
      </c>
      <c r="D910" s="730" t="s">
        <v>17802</v>
      </c>
      <c r="E910" s="740">
        <f t="shared" si="14"/>
        <v>2</v>
      </c>
      <c r="F910" s="760">
        <v>13600</v>
      </c>
      <c r="G910" s="72" t="s">
        <v>17160</v>
      </c>
    </row>
    <row r="911" spans="1:7">
      <c r="A911" s="129">
        <v>912</v>
      </c>
      <c r="B911" s="161" t="s">
        <v>17883</v>
      </c>
      <c r="C911" s="130" t="s">
        <v>74</v>
      </c>
      <c r="D911" s="730" t="s">
        <v>17802</v>
      </c>
      <c r="E911" s="740">
        <f t="shared" si="14"/>
        <v>0.11338235294117648</v>
      </c>
      <c r="F911" s="760">
        <v>771</v>
      </c>
      <c r="G911" s="72" t="s">
        <v>17160</v>
      </c>
    </row>
    <row r="912" spans="1:7">
      <c r="A912" s="129">
        <v>913</v>
      </c>
      <c r="B912" s="161" t="s">
        <v>17883</v>
      </c>
      <c r="C912" s="130" t="s">
        <v>74</v>
      </c>
      <c r="D912" s="730" t="s">
        <v>17802</v>
      </c>
      <c r="E912" s="740">
        <f t="shared" si="14"/>
        <v>0.19014705882352942</v>
      </c>
      <c r="F912" s="760">
        <v>1293</v>
      </c>
      <c r="G912" s="72" t="s">
        <v>17160</v>
      </c>
    </row>
    <row r="913" spans="1:7">
      <c r="A913" s="72">
        <v>914</v>
      </c>
      <c r="B913" s="161" t="s">
        <v>17884</v>
      </c>
      <c r="C913" s="130" t="s">
        <v>74</v>
      </c>
      <c r="D913" s="730" t="s">
        <v>17802</v>
      </c>
      <c r="E913" s="740">
        <f t="shared" si="14"/>
        <v>0.15779411764705883</v>
      </c>
      <c r="F913" s="760">
        <v>1073</v>
      </c>
      <c r="G913" s="72" t="s">
        <v>17160</v>
      </c>
    </row>
    <row r="914" spans="1:7">
      <c r="A914" s="72">
        <v>915</v>
      </c>
      <c r="B914" s="161" t="s">
        <v>17699</v>
      </c>
      <c r="C914" s="130" t="s">
        <v>74</v>
      </c>
      <c r="D914" s="730" t="s">
        <v>17802</v>
      </c>
      <c r="E914" s="740">
        <f t="shared" si="14"/>
        <v>8.8970588235294121E-2</v>
      </c>
      <c r="F914" s="760">
        <v>605</v>
      </c>
      <c r="G914" s="72" t="s">
        <v>17160</v>
      </c>
    </row>
    <row r="915" spans="1:7">
      <c r="A915" s="129">
        <v>916</v>
      </c>
      <c r="B915" s="161" t="s">
        <v>17699</v>
      </c>
      <c r="C915" s="130" t="s">
        <v>74</v>
      </c>
      <c r="D915" s="730" t="s">
        <v>17802</v>
      </c>
      <c r="E915" s="740">
        <f t="shared" si="14"/>
        <v>8.8970588235294121E-2</v>
      </c>
      <c r="F915" s="760">
        <v>605</v>
      </c>
      <c r="G915" s="72" t="s">
        <v>17160</v>
      </c>
    </row>
    <row r="916" spans="1:7">
      <c r="A916" s="129">
        <v>917</v>
      </c>
      <c r="B916" s="161" t="s">
        <v>17885</v>
      </c>
      <c r="C916" s="130" t="s">
        <v>74</v>
      </c>
      <c r="D916" s="730" t="s">
        <v>17802</v>
      </c>
      <c r="E916" s="740">
        <f t="shared" si="14"/>
        <v>0.5220588235294118</v>
      </c>
      <c r="F916" s="760">
        <v>3550</v>
      </c>
      <c r="G916" s="72" t="s">
        <v>17160</v>
      </c>
    </row>
    <row r="917" spans="1:7">
      <c r="A917" s="72">
        <v>918</v>
      </c>
      <c r="B917" s="161" t="s">
        <v>17061</v>
      </c>
      <c r="C917" s="130" t="s">
        <v>74</v>
      </c>
      <c r="D917" s="730" t="s">
        <v>17802</v>
      </c>
      <c r="E917" s="740">
        <f t="shared" si="14"/>
        <v>1.2205882352941176E-2</v>
      </c>
      <c r="F917" s="760">
        <v>83</v>
      </c>
      <c r="G917" s="72" t="s">
        <v>17160</v>
      </c>
    </row>
    <row r="918" spans="1:7">
      <c r="A918" s="72">
        <v>919</v>
      </c>
      <c r="B918" s="161" t="s">
        <v>17886</v>
      </c>
      <c r="C918" s="130" t="s">
        <v>74</v>
      </c>
      <c r="D918" s="730" t="s">
        <v>17802</v>
      </c>
      <c r="E918" s="740">
        <f t="shared" si="14"/>
        <v>0.10529411764705883</v>
      </c>
      <c r="F918" s="760">
        <v>716</v>
      </c>
      <c r="G918" s="72" t="s">
        <v>17160</v>
      </c>
    </row>
    <row r="919" spans="1:7">
      <c r="A919" s="129">
        <v>920</v>
      </c>
      <c r="B919" s="161" t="s">
        <v>17887</v>
      </c>
      <c r="C919" s="130" t="s">
        <v>74</v>
      </c>
      <c r="D919" s="730" t="s">
        <v>17802</v>
      </c>
      <c r="E919" s="740">
        <f t="shared" si="14"/>
        <v>9.7058823529411767E-2</v>
      </c>
      <c r="F919" s="760">
        <v>660</v>
      </c>
      <c r="G919" s="72" t="s">
        <v>17160</v>
      </c>
    </row>
    <row r="920" spans="1:7">
      <c r="A920" s="129">
        <v>921</v>
      </c>
      <c r="B920" s="161" t="s">
        <v>17888</v>
      </c>
      <c r="C920" s="130" t="s">
        <v>74</v>
      </c>
      <c r="D920" s="730" t="s">
        <v>17802</v>
      </c>
      <c r="E920" s="740">
        <f t="shared" si="14"/>
        <v>0.25088235294117645</v>
      </c>
      <c r="F920" s="760">
        <v>1706</v>
      </c>
      <c r="G920" s="72" t="s">
        <v>17160</v>
      </c>
    </row>
    <row r="921" spans="1:7">
      <c r="A921" s="72">
        <v>922</v>
      </c>
      <c r="B921" s="161" t="s">
        <v>17889</v>
      </c>
      <c r="C921" s="130" t="s">
        <v>74</v>
      </c>
      <c r="D921" s="730" t="s">
        <v>17802</v>
      </c>
      <c r="E921" s="740">
        <f t="shared" si="14"/>
        <v>0.14970588235294119</v>
      </c>
      <c r="F921" s="760">
        <v>1018</v>
      </c>
      <c r="G921" s="72" t="s">
        <v>17160</v>
      </c>
    </row>
    <row r="922" spans="1:7">
      <c r="A922" s="72">
        <v>923</v>
      </c>
      <c r="B922" s="161" t="s">
        <v>17890</v>
      </c>
      <c r="C922" s="130" t="s">
        <v>74</v>
      </c>
      <c r="D922" s="730" t="s">
        <v>17802</v>
      </c>
      <c r="E922" s="740">
        <f t="shared" si="14"/>
        <v>0.72029411764705886</v>
      </c>
      <c r="F922" s="760">
        <v>4898</v>
      </c>
      <c r="G922" s="72" t="s">
        <v>17160</v>
      </c>
    </row>
    <row r="923" spans="1:7">
      <c r="A923" s="129">
        <v>924</v>
      </c>
      <c r="B923" s="161" t="s">
        <v>17891</v>
      </c>
      <c r="C923" s="130" t="s">
        <v>74</v>
      </c>
      <c r="D923" s="730" t="s">
        <v>17802</v>
      </c>
      <c r="E923" s="740">
        <f t="shared" si="14"/>
        <v>3.6470588235294116E-2</v>
      </c>
      <c r="F923" s="760">
        <v>248</v>
      </c>
      <c r="G923" s="72" t="s">
        <v>17160</v>
      </c>
    </row>
    <row r="924" spans="1:7">
      <c r="A924" s="129">
        <v>925</v>
      </c>
      <c r="B924" s="161" t="s">
        <v>17892</v>
      </c>
      <c r="C924" s="130" t="s">
        <v>74</v>
      </c>
      <c r="D924" s="730" t="s">
        <v>17802</v>
      </c>
      <c r="E924" s="740">
        <f t="shared" si="14"/>
        <v>0.18205882352941177</v>
      </c>
      <c r="F924" s="760">
        <v>1238</v>
      </c>
      <c r="G924" s="72" t="s">
        <v>17160</v>
      </c>
    </row>
    <row r="925" spans="1:7">
      <c r="A925" s="72">
        <v>926</v>
      </c>
      <c r="B925" s="161" t="s">
        <v>17893</v>
      </c>
      <c r="C925" s="130" t="s">
        <v>74</v>
      </c>
      <c r="D925" s="730" t="s">
        <v>17802</v>
      </c>
      <c r="E925" s="740">
        <f t="shared" si="14"/>
        <v>0.12147058823529412</v>
      </c>
      <c r="F925" s="760">
        <v>826</v>
      </c>
      <c r="G925" s="72" t="s">
        <v>17160</v>
      </c>
    </row>
    <row r="926" spans="1:7">
      <c r="A926" s="72">
        <v>927</v>
      </c>
      <c r="B926" s="161" t="s">
        <v>17894</v>
      </c>
      <c r="C926" s="130" t="s">
        <v>74</v>
      </c>
      <c r="D926" s="730" t="s">
        <v>17802</v>
      </c>
      <c r="E926" s="740">
        <f t="shared" si="14"/>
        <v>0.11338235294117648</v>
      </c>
      <c r="F926" s="760">
        <v>771</v>
      </c>
      <c r="G926" s="72" t="s">
        <v>17160</v>
      </c>
    </row>
    <row r="927" spans="1:7">
      <c r="A927" s="129">
        <v>928</v>
      </c>
      <c r="B927" s="161" t="s">
        <v>17895</v>
      </c>
      <c r="C927" s="130" t="s">
        <v>74</v>
      </c>
      <c r="D927" s="730" t="s">
        <v>17802</v>
      </c>
      <c r="E927" s="740">
        <f t="shared" si="14"/>
        <v>0.28323529411764709</v>
      </c>
      <c r="F927" s="760">
        <v>1926</v>
      </c>
      <c r="G927" s="72" t="s">
        <v>17160</v>
      </c>
    </row>
    <row r="928" spans="1:7">
      <c r="A928" s="129">
        <v>929</v>
      </c>
      <c r="B928" s="161" t="s">
        <v>17896</v>
      </c>
      <c r="C928" s="130" t="s">
        <v>74</v>
      </c>
      <c r="D928" s="730" t="s">
        <v>17802</v>
      </c>
      <c r="E928" s="740">
        <f t="shared" si="14"/>
        <v>8.8970588235294121E-2</v>
      </c>
      <c r="F928" s="760">
        <v>605</v>
      </c>
      <c r="G928" s="72" t="s">
        <v>17160</v>
      </c>
    </row>
    <row r="929" spans="1:7">
      <c r="A929" s="72">
        <v>930</v>
      </c>
      <c r="B929" s="161" t="s">
        <v>17353</v>
      </c>
      <c r="C929" s="130" t="s">
        <v>74</v>
      </c>
      <c r="D929" s="730" t="s">
        <v>17802</v>
      </c>
      <c r="E929" s="740">
        <f t="shared" si="14"/>
        <v>0.24279411764705883</v>
      </c>
      <c r="F929" s="760">
        <v>1651</v>
      </c>
      <c r="G929" s="72" t="s">
        <v>17160</v>
      </c>
    </row>
    <row r="930" spans="1:7">
      <c r="A930" s="72">
        <v>931</v>
      </c>
      <c r="B930" s="161" t="s">
        <v>17897</v>
      </c>
      <c r="C930" s="130" t="s">
        <v>74</v>
      </c>
      <c r="D930" s="730" t="s">
        <v>17802</v>
      </c>
      <c r="E930" s="740">
        <f t="shared" si="14"/>
        <v>0.19426470588235295</v>
      </c>
      <c r="F930" s="760">
        <v>1321</v>
      </c>
      <c r="G930" s="72" t="s">
        <v>17160</v>
      </c>
    </row>
    <row r="931" spans="1:7">
      <c r="A931" s="129">
        <v>932</v>
      </c>
      <c r="B931" s="161" t="s">
        <v>17898</v>
      </c>
      <c r="C931" s="130" t="s">
        <v>74</v>
      </c>
      <c r="D931" s="730" t="s">
        <v>17802</v>
      </c>
      <c r="E931" s="740">
        <f t="shared" si="14"/>
        <v>0.23470588235294118</v>
      </c>
      <c r="F931" s="760">
        <v>1596</v>
      </c>
      <c r="G931" s="72" t="s">
        <v>17160</v>
      </c>
    </row>
    <row r="932" spans="1:7">
      <c r="A932" s="129">
        <v>933</v>
      </c>
      <c r="B932" s="161" t="s">
        <v>17899</v>
      </c>
      <c r="C932" s="130" t="s">
        <v>74</v>
      </c>
      <c r="D932" s="730" t="s">
        <v>17802</v>
      </c>
      <c r="E932" s="740">
        <f t="shared" si="14"/>
        <v>6.4705882352941183E-2</v>
      </c>
      <c r="F932" s="760">
        <v>440</v>
      </c>
      <c r="G932" s="72" t="s">
        <v>17160</v>
      </c>
    </row>
    <row r="933" spans="1:7">
      <c r="A933" s="72">
        <v>934</v>
      </c>
      <c r="B933" s="161" t="s">
        <v>17900</v>
      </c>
      <c r="C933" s="130" t="s">
        <v>74</v>
      </c>
      <c r="D933" s="730" t="s">
        <v>17802</v>
      </c>
      <c r="E933" s="740">
        <f t="shared" si="14"/>
        <v>5.6617647058823529E-2</v>
      </c>
      <c r="F933" s="760">
        <v>385</v>
      </c>
      <c r="G933" s="72" t="s">
        <v>17160</v>
      </c>
    </row>
    <row r="934" spans="1:7">
      <c r="A934" s="72">
        <v>935</v>
      </c>
      <c r="B934" s="161" t="s">
        <v>17901</v>
      </c>
      <c r="C934" s="130" t="s">
        <v>74</v>
      </c>
      <c r="D934" s="730" t="s">
        <v>17802</v>
      </c>
      <c r="E934" s="740">
        <f t="shared" si="14"/>
        <v>0.11338235294117648</v>
      </c>
      <c r="F934" s="760">
        <v>771</v>
      </c>
      <c r="G934" s="72" t="s">
        <v>17160</v>
      </c>
    </row>
    <row r="935" spans="1:7">
      <c r="A935" s="129">
        <v>936</v>
      </c>
      <c r="B935" s="161" t="s">
        <v>17901</v>
      </c>
      <c r="C935" s="130" t="s">
        <v>74</v>
      </c>
      <c r="D935" s="730" t="s">
        <v>17802</v>
      </c>
      <c r="E935" s="740">
        <f t="shared" si="14"/>
        <v>0.46941176470588236</v>
      </c>
      <c r="F935" s="760">
        <v>3192</v>
      </c>
      <c r="G935" s="72" t="s">
        <v>17160</v>
      </c>
    </row>
    <row r="936" spans="1:7">
      <c r="A936" s="129">
        <v>937</v>
      </c>
      <c r="B936" s="161" t="s">
        <v>17902</v>
      </c>
      <c r="C936" s="130" t="s">
        <v>74</v>
      </c>
      <c r="D936" s="730" t="s">
        <v>17802</v>
      </c>
      <c r="E936" s="740">
        <f t="shared" si="14"/>
        <v>0.33191176470588235</v>
      </c>
      <c r="F936" s="760">
        <v>2257</v>
      </c>
      <c r="G936" s="72" t="s">
        <v>17160</v>
      </c>
    </row>
    <row r="937" spans="1:7">
      <c r="A937" s="72">
        <v>938</v>
      </c>
      <c r="B937" s="161" t="s">
        <v>17903</v>
      </c>
      <c r="C937" s="130" t="s">
        <v>74</v>
      </c>
      <c r="D937" s="730" t="s">
        <v>17802</v>
      </c>
      <c r="E937" s="740">
        <f t="shared" si="14"/>
        <v>0.24279411764705883</v>
      </c>
      <c r="F937" s="760">
        <v>1651</v>
      </c>
      <c r="G937" s="72" t="s">
        <v>17160</v>
      </c>
    </row>
    <row r="938" spans="1:7">
      <c r="A938" s="72">
        <v>939</v>
      </c>
      <c r="B938" s="171" t="s">
        <v>17904</v>
      </c>
      <c r="C938" s="130" t="s">
        <v>74</v>
      </c>
      <c r="D938" s="733" t="s">
        <v>17802</v>
      </c>
      <c r="E938" s="740">
        <f t="shared" si="14"/>
        <v>0.1011764705882353</v>
      </c>
      <c r="F938" s="765">
        <v>688</v>
      </c>
      <c r="G938" s="72" t="s">
        <v>17160</v>
      </c>
    </row>
    <row r="939" spans="1:7">
      <c r="A939" s="129">
        <v>940</v>
      </c>
      <c r="B939" s="161" t="s">
        <v>17356</v>
      </c>
      <c r="C939" s="130" t="s">
        <v>74</v>
      </c>
      <c r="D939" s="730" t="s">
        <v>17802</v>
      </c>
      <c r="E939" s="740">
        <f t="shared" si="14"/>
        <v>0.17397058823529413</v>
      </c>
      <c r="F939" s="760">
        <v>1183</v>
      </c>
      <c r="G939" s="72" t="s">
        <v>17160</v>
      </c>
    </row>
    <row r="940" spans="1:7">
      <c r="A940" s="129">
        <v>941</v>
      </c>
      <c r="B940" s="161" t="s">
        <v>17905</v>
      </c>
      <c r="C940" s="130" t="s">
        <v>74</v>
      </c>
      <c r="D940" s="730" t="s">
        <v>17802</v>
      </c>
      <c r="E940" s="740">
        <f t="shared" si="14"/>
        <v>0.14161764705882354</v>
      </c>
      <c r="F940" s="760">
        <v>963</v>
      </c>
      <c r="G940" s="72" t="s">
        <v>17160</v>
      </c>
    </row>
    <row r="941" spans="1:7">
      <c r="A941" s="72">
        <v>942</v>
      </c>
      <c r="B941" s="161" t="s">
        <v>17906</v>
      </c>
      <c r="C941" s="130" t="s">
        <v>74</v>
      </c>
      <c r="D941" s="730" t="s">
        <v>17802</v>
      </c>
      <c r="E941" s="740">
        <f t="shared" si="14"/>
        <v>0.22264705882352942</v>
      </c>
      <c r="F941" s="760">
        <v>1514</v>
      </c>
      <c r="G941" s="72" t="s">
        <v>17160</v>
      </c>
    </row>
    <row r="942" spans="1:7">
      <c r="A942" s="72">
        <v>943</v>
      </c>
      <c r="B942" s="161" t="s">
        <v>17164</v>
      </c>
      <c r="C942" s="130" t="s">
        <v>74</v>
      </c>
      <c r="D942" s="730" t="s">
        <v>17802</v>
      </c>
      <c r="E942" s="740">
        <f t="shared" si="14"/>
        <v>0.22661764705882353</v>
      </c>
      <c r="F942" s="760">
        <v>1541</v>
      </c>
      <c r="G942" s="72" t="s">
        <v>17160</v>
      </c>
    </row>
    <row r="943" spans="1:7">
      <c r="A943" s="129">
        <v>944</v>
      </c>
      <c r="B943" s="171" t="s">
        <v>17294</v>
      </c>
      <c r="C943" s="130" t="s">
        <v>74</v>
      </c>
      <c r="D943" s="733" t="s">
        <v>17802</v>
      </c>
      <c r="E943" s="740">
        <f t="shared" si="14"/>
        <v>0.14970588235294119</v>
      </c>
      <c r="F943" s="765">
        <v>1018</v>
      </c>
      <c r="G943" s="72" t="s">
        <v>17160</v>
      </c>
    </row>
    <row r="944" spans="1:7">
      <c r="A944" s="129">
        <v>945</v>
      </c>
      <c r="B944" s="171" t="s">
        <v>17907</v>
      </c>
      <c r="C944" s="130" t="s">
        <v>74</v>
      </c>
      <c r="D944" s="733" t="s">
        <v>17802</v>
      </c>
      <c r="E944" s="740">
        <f t="shared" si="14"/>
        <v>0.23470588235294118</v>
      </c>
      <c r="F944" s="765">
        <v>1596</v>
      </c>
      <c r="G944" s="72" t="s">
        <v>17160</v>
      </c>
    </row>
    <row r="945" spans="1:7">
      <c r="A945" s="72">
        <v>946</v>
      </c>
      <c r="B945" s="161" t="s">
        <v>17908</v>
      </c>
      <c r="C945" s="130" t="s">
        <v>74</v>
      </c>
      <c r="D945" s="730" t="s">
        <v>17802</v>
      </c>
      <c r="E945" s="740">
        <f t="shared" si="14"/>
        <v>0.54632352941176465</v>
      </c>
      <c r="F945" s="760">
        <v>3715</v>
      </c>
      <c r="G945" s="72" t="s">
        <v>17160</v>
      </c>
    </row>
    <row r="946" spans="1:7">
      <c r="A946" s="72">
        <v>947</v>
      </c>
      <c r="B946" s="161" t="s">
        <v>17909</v>
      </c>
      <c r="C946" s="130" t="s">
        <v>74</v>
      </c>
      <c r="D946" s="730" t="s">
        <v>17802</v>
      </c>
      <c r="E946" s="740">
        <f t="shared" si="14"/>
        <v>8.0882352941176475E-2</v>
      </c>
      <c r="F946" s="760">
        <v>550</v>
      </c>
      <c r="G946" s="72" t="s">
        <v>17160</v>
      </c>
    </row>
    <row r="947" spans="1:7">
      <c r="A947" s="129">
        <v>948</v>
      </c>
      <c r="B947" s="161" t="s">
        <v>17910</v>
      </c>
      <c r="C947" s="130" t="s">
        <v>74</v>
      </c>
      <c r="D947" s="730" t="s">
        <v>17802</v>
      </c>
      <c r="E947" s="740">
        <f t="shared" si="14"/>
        <v>0.12147058823529412</v>
      </c>
      <c r="F947" s="760">
        <v>826</v>
      </c>
      <c r="G947" s="72" t="s">
        <v>17160</v>
      </c>
    </row>
    <row r="948" spans="1:7">
      <c r="A948" s="129">
        <v>949</v>
      </c>
      <c r="B948" s="161" t="s">
        <v>17911</v>
      </c>
      <c r="C948" s="130" t="s">
        <v>74</v>
      </c>
      <c r="D948" s="730" t="s">
        <v>17802</v>
      </c>
      <c r="E948" s="740">
        <f t="shared" si="14"/>
        <v>5.2647058823529415E-2</v>
      </c>
      <c r="F948" s="760">
        <v>358</v>
      </c>
      <c r="G948" s="72" t="s">
        <v>17160</v>
      </c>
    </row>
    <row r="949" spans="1:7">
      <c r="A949" s="72">
        <v>950</v>
      </c>
      <c r="B949" s="161" t="s">
        <v>17912</v>
      </c>
      <c r="C949" s="130" t="s">
        <v>74</v>
      </c>
      <c r="D949" s="730" t="s">
        <v>17802</v>
      </c>
      <c r="E949" s="740">
        <f t="shared" si="14"/>
        <v>0.1011764705882353</v>
      </c>
      <c r="F949" s="760">
        <v>688</v>
      </c>
      <c r="G949" s="72" t="s">
        <v>17160</v>
      </c>
    </row>
    <row r="950" spans="1:7">
      <c r="A950" s="72">
        <v>951</v>
      </c>
      <c r="B950" s="161" t="s">
        <v>17913</v>
      </c>
      <c r="C950" s="130" t="s">
        <v>74</v>
      </c>
      <c r="D950" s="730" t="s">
        <v>17802</v>
      </c>
      <c r="E950" s="740">
        <f t="shared" si="14"/>
        <v>0.16588235294117648</v>
      </c>
      <c r="F950" s="760">
        <v>1128</v>
      </c>
      <c r="G950" s="72" t="s">
        <v>17160</v>
      </c>
    </row>
    <row r="951" spans="1:7">
      <c r="A951" s="129">
        <v>952</v>
      </c>
      <c r="B951" s="161" t="s">
        <v>17914</v>
      </c>
      <c r="C951" s="130" t="s">
        <v>74</v>
      </c>
      <c r="D951" s="730" t="s">
        <v>17802</v>
      </c>
      <c r="E951" s="740">
        <f t="shared" si="14"/>
        <v>0.10926470588235294</v>
      </c>
      <c r="F951" s="760">
        <v>743</v>
      </c>
      <c r="G951" s="72" t="s">
        <v>17160</v>
      </c>
    </row>
    <row r="952" spans="1:7">
      <c r="A952" s="129">
        <v>953</v>
      </c>
      <c r="B952" s="161" t="s">
        <v>17915</v>
      </c>
      <c r="C952" s="130" t="s">
        <v>74</v>
      </c>
      <c r="D952" s="730" t="s">
        <v>17802</v>
      </c>
      <c r="E952" s="740">
        <f t="shared" si="14"/>
        <v>0.1376470588235294</v>
      </c>
      <c r="F952" s="760">
        <v>936</v>
      </c>
      <c r="G952" s="72" t="s">
        <v>17160</v>
      </c>
    </row>
    <row r="953" spans="1:7">
      <c r="A953" s="72">
        <v>954</v>
      </c>
      <c r="B953" s="161" t="s">
        <v>17916</v>
      </c>
      <c r="C953" s="130" t="s">
        <v>74</v>
      </c>
      <c r="D953" s="730" t="s">
        <v>17802</v>
      </c>
      <c r="E953" s="740">
        <f t="shared" si="14"/>
        <v>7.2794117647058829E-2</v>
      </c>
      <c r="F953" s="760">
        <v>495</v>
      </c>
      <c r="G953" s="72" t="s">
        <v>17160</v>
      </c>
    </row>
    <row r="954" spans="1:7">
      <c r="A954" s="72">
        <v>955</v>
      </c>
      <c r="B954" s="161" t="s">
        <v>17917</v>
      </c>
      <c r="C954" s="130" t="s">
        <v>74</v>
      </c>
      <c r="D954" s="730" t="s">
        <v>17802</v>
      </c>
      <c r="E954" s="740">
        <f t="shared" si="14"/>
        <v>0.22264705882352942</v>
      </c>
      <c r="F954" s="760">
        <v>1514</v>
      </c>
      <c r="G954" s="72" t="s">
        <v>17160</v>
      </c>
    </row>
    <row r="955" spans="1:7">
      <c r="A955" s="129">
        <v>956</v>
      </c>
      <c r="B955" s="161" t="s">
        <v>17918</v>
      </c>
      <c r="C955" s="130" t="s">
        <v>74</v>
      </c>
      <c r="D955" s="730" t="s">
        <v>17802</v>
      </c>
      <c r="E955" s="740">
        <f t="shared" si="14"/>
        <v>0.14161764705882354</v>
      </c>
      <c r="F955" s="760">
        <v>963</v>
      </c>
      <c r="G955" s="72" t="s">
        <v>17160</v>
      </c>
    </row>
    <row r="956" spans="1:7">
      <c r="A956" s="129">
        <v>957</v>
      </c>
      <c r="B956" s="161" t="s">
        <v>17669</v>
      </c>
      <c r="C956" s="130" t="s">
        <v>74</v>
      </c>
      <c r="D956" s="730" t="s">
        <v>17802</v>
      </c>
      <c r="E956" s="740">
        <f t="shared" si="14"/>
        <v>0.14970588235294119</v>
      </c>
      <c r="F956" s="760">
        <v>1018</v>
      </c>
      <c r="G956" s="72" t="s">
        <v>17160</v>
      </c>
    </row>
    <row r="957" spans="1:7">
      <c r="A957" s="72">
        <v>958</v>
      </c>
      <c r="B957" s="161" t="s">
        <v>17919</v>
      </c>
      <c r="C957" s="130" t="s">
        <v>74</v>
      </c>
      <c r="D957" s="730" t="s">
        <v>17802</v>
      </c>
      <c r="E957" s="740">
        <f t="shared" si="14"/>
        <v>0.20632352941176471</v>
      </c>
      <c r="F957" s="760">
        <v>1403</v>
      </c>
      <c r="G957" s="72" t="s">
        <v>17160</v>
      </c>
    </row>
    <row r="958" spans="1:7">
      <c r="A958" s="72">
        <v>959</v>
      </c>
      <c r="B958" s="161" t="s">
        <v>17920</v>
      </c>
      <c r="C958" s="130" t="s">
        <v>74</v>
      </c>
      <c r="D958" s="730" t="s">
        <v>17802</v>
      </c>
      <c r="E958" s="740">
        <f t="shared" si="14"/>
        <v>0.50176470588235289</v>
      </c>
      <c r="F958" s="760">
        <v>3412</v>
      </c>
      <c r="G958" s="72" t="s">
        <v>17160</v>
      </c>
    </row>
    <row r="959" spans="1:7">
      <c r="A959" s="129">
        <v>960</v>
      </c>
      <c r="B959" s="161" t="s">
        <v>17460</v>
      </c>
      <c r="C959" s="130" t="s">
        <v>74</v>
      </c>
      <c r="D959" s="730" t="s">
        <v>17802</v>
      </c>
      <c r="E959" s="740">
        <f t="shared" si="14"/>
        <v>0.25897058823529412</v>
      </c>
      <c r="F959" s="760">
        <v>1761</v>
      </c>
      <c r="G959" s="72" t="s">
        <v>17160</v>
      </c>
    </row>
    <row r="960" spans="1:7">
      <c r="A960" s="129">
        <v>961</v>
      </c>
      <c r="B960" s="161" t="s">
        <v>17921</v>
      </c>
      <c r="C960" s="130" t="s">
        <v>74</v>
      </c>
      <c r="D960" s="730" t="s">
        <v>17802</v>
      </c>
      <c r="E960" s="740">
        <f t="shared" si="14"/>
        <v>0.49367647058823527</v>
      </c>
      <c r="F960" s="760">
        <v>3357</v>
      </c>
      <c r="G960" s="72" t="s">
        <v>17160</v>
      </c>
    </row>
    <row r="961" spans="1:7">
      <c r="A961" s="72">
        <v>962</v>
      </c>
      <c r="B961" s="161" t="s">
        <v>17922</v>
      </c>
      <c r="C961" s="130" t="s">
        <v>74</v>
      </c>
      <c r="D961" s="730" t="s">
        <v>17802</v>
      </c>
      <c r="E961" s="740">
        <f t="shared" si="14"/>
        <v>1.1372058823529412</v>
      </c>
      <c r="F961" s="760">
        <v>7733</v>
      </c>
      <c r="G961" s="72" t="s">
        <v>17160</v>
      </c>
    </row>
    <row r="962" spans="1:7">
      <c r="A962" s="72">
        <v>963</v>
      </c>
      <c r="B962" s="161" t="s">
        <v>17923</v>
      </c>
      <c r="C962" s="130" t="s">
        <v>74</v>
      </c>
      <c r="D962" s="730" t="s">
        <v>17802</v>
      </c>
      <c r="E962" s="740">
        <f t="shared" si="14"/>
        <v>2.4264705882352942E-2</v>
      </c>
      <c r="F962" s="760">
        <v>165</v>
      </c>
      <c r="G962" s="72" t="s">
        <v>17160</v>
      </c>
    </row>
    <row r="963" spans="1:7">
      <c r="A963" s="129">
        <v>964</v>
      </c>
      <c r="B963" s="161" t="s">
        <v>17924</v>
      </c>
      <c r="C963" s="130" t="s">
        <v>74</v>
      </c>
      <c r="D963" s="730" t="s">
        <v>17802</v>
      </c>
      <c r="E963" s="740">
        <f t="shared" si="14"/>
        <v>0.71220588235294113</v>
      </c>
      <c r="F963" s="760">
        <v>4843</v>
      </c>
      <c r="G963" s="72" t="s">
        <v>17160</v>
      </c>
    </row>
    <row r="964" spans="1:7">
      <c r="A964" s="129">
        <v>965</v>
      </c>
      <c r="B964" s="161" t="s">
        <v>17925</v>
      </c>
      <c r="C964" s="130" t="s">
        <v>74</v>
      </c>
      <c r="D964" s="730" t="s">
        <v>17802</v>
      </c>
      <c r="E964" s="740">
        <f t="shared" si="14"/>
        <v>0.16191176470588237</v>
      </c>
      <c r="F964" s="760">
        <v>1101</v>
      </c>
      <c r="G964" s="72" t="s">
        <v>17160</v>
      </c>
    </row>
    <row r="965" spans="1:7">
      <c r="A965" s="72">
        <v>966</v>
      </c>
      <c r="B965" s="161" t="s">
        <v>17926</v>
      </c>
      <c r="C965" s="130" t="s">
        <v>74</v>
      </c>
      <c r="D965" s="730" t="s">
        <v>17802</v>
      </c>
      <c r="E965" s="740">
        <f t="shared" ref="E965:E1028" si="15">F965/6800</f>
        <v>0.14161764705882354</v>
      </c>
      <c r="F965" s="760">
        <v>963</v>
      </c>
      <c r="G965" s="72" t="s">
        <v>17160</v>
      </c>
    </row>
    <row r="966" spans="1:7">
      <c r="A966" s="72">
        <v>967</v>
      </c>
      <c r="B966" s="161" t="s">
        <v>17927</v>
      </c>
      <c r="C966" s="130" t="s">
        <v>74</v>
      </c>
      <c r="D966" s="730" t="s">
        <v>17802</v>
      </c>
      <c r="E966" s="740">
        <f t="shared" si="15"/>
        <v>0.19014705882352942</v>
      </c>
      <c r="F966" s="760">
        <v>1293</v>
      </c>
      <c r="G966" s="72" t="s">
        <v>17160</v>
      </c>
    </row>
    <row r="967" spans="1:7">
      <c r="A967" s="129">
        <v>968</v>
      </c>
      <c r="B967" s="161" t="s">
        <v>17928</v>
      </c>
      <c r="C967" s="130" t="s">
        <v>74</v>
      </c>
      <c r="D967" s="730" t="s">
        <v>17802</v>
      </c>
      <c r="E967" s="740">
        <f t="shared" si="15"/>
        <v>0.25088235294117645</v>
      </c>
      <c r="F967" s="760">
        <v>1706</v>
      </c>
      <c r="G967" s="72" t="s">
        <v>17160</v>
      </c>
    </row>
    <row r="968" spans="1:7">
      <c r="A968" s="129">
        <v>969</v>
      </c>
      <c r="B968" s="161" t="s">
        <v>17929</v>
      </c>
      <c r="C968" s="130" t="s">
        <v>74</v>
      </c>
      <c r="D968" s="730" t="s">
        <v>17802</v>
      </c>
      <c r="E968" s="740">
        <f t="shared" si="15"/>
        <v>0.26308823529411762</v>
      </c>
      <c r="F968" s="760">
        <v>1789</v>
      </c>
      <c r="G968" s="72" t="s">
        <v>17160</v>
      </c>
    </row>
    <row r="969" spans="1:7">
      <c r="A969" s="72">
        <v>970</v>
      </c>
      <c r="B969" s="161" t="s">
        <v>17930</v>
      </c>
      <c r="C969" s="130" t="s">
        <v>74</v>
      </c>
      <c r="D969" s="730" t="s">
        <v>17802</v>
      </c>
      <c r="E969" s="740">
        <f t="shared" si="15"/>
        <v>0.19426470588235295</v>
      </c>
      <c r="F969" s="760">
        <v>1321</v>
      </c>
      <c r="G969" s="72" t="s">
        <v>17160</v>
      </c>
    </row>
    <row r="970" spans="1:7">
      <c r="A970" s="72">
        <v>971</v>
      </c>
      <c r="B970" s="161" t="s">
        <v>17931</v>
      </c>
      <c r="C970" s="130" t="s">
        <v>74</v>
      </c>
      <c r="D970" s="730" t="s">
        <v>17802</v>
      </c>
      <c r="E970" s="740">
        <f t="shared" si="15"/>
        <v>0.34</v>
      </c>
      <c r="F970" s="760">
        <v>2312</v>
      </c>
      <c r="G970" s="72" t="s">
        <v>17160</v>
      </c>
    </row>
    <row r="971" spans="1:7">
      <c r="A971" s="129">
        <v>972</v>
      </c>
      <c r="B971" s="161" t="s">
        <v>17932</v>
      </c>
      <c r="C971" s="130" t="s">
        <v>74</v>
      </c>
      <c r="D971" s="730" t="s">
        <v>17802</v>
      </c>
      <c r="E971" s="740">
        <f t="shared" si="15"/>
        <v>0.19014705882352942</v>
      </c>
      <c r="F971" s="760">
        <v>1293</v>
      </c>
      <c r="G971" s="72" t="s">
        <v>17160</v>
      </c>
    </row>
    <row r="972" spans="1:7">
      <c r="A972" s="129">
        <v>973</v>
      </c>
      <c r="B972" s="161" t="s">
        <v>17933</v>
      </c>
      <c r="C972" s="130" t="s">
        <v>74</v>
      </c>
      <c r="D972" s="730" t="s">
        <v>17802</v>
      </c>
      <c r="E972" s="740">
        <f t="shared" si="15"/>
        <v>0.40470588235294119</v>
      </c>
      <c r="F972" s="760">
        <v>2752</v>
      </c>
      <c r="G972" s="72" t="s">
        <v>17160</v>
      </c>
    </row>
    <row r="973" spans="1:7">
      <c r="A973" s="72">
        <v>974</v>
      </c>
      <c r="B973" s="161" t="s">
        <v>17934</v>
      </c>
      <c r="C973" s="130" t="s">
        <v>74</v>
      </c>
      <c r="D973" s="730" t="s">
        <v>17802</v>
      </c>
      <c r="E973" s="740">
        <f t="shared" si="15"/>
        <v>0.44926470588235295</v>
      </c>
      <c r="F973" s="760">
        <v>3055</v>
      </c>
      <c r="G973" s="72" t="s">
        <v>17160</v>
      </c>
    </row>
    <row r="974" spans="1:7">
      <c r="A974" s="72">
        <v>975</v>
      </c>
      <c r="B974" s="161" t="s">
        <v>17935</v>
      </c>
      <c r="C974" s="130" t="s">
        <v>74</v>
      </c>
      <c r="D974" s="730" t="s">
        <v>17802</v>
      </c>
      <c r="E974" s="740">
        <f t="shared" si="15"/>
        <v>7.2794117647058829E-2</v>
      </c>
      <c r="F974" s="760">
        <v>495</v>
      </c>
      <c r="G974" s="72" t="s">
        <v>17160</v>
      </c>
    </row>
    <row r="975" spans="1:7">
      <c r="A975" s="129">
        <v>976</v>
      </c>
      <c r="B975" s="171" t="s">
        <v>17936</v>
      </c>
      <c r="C975" s="130" t="s">
        <v>74</v>
      </c>
      <c r="D975" s="733" t="s">
        <v>17802</v>
      </c>
      <c r="E975" s="740">
        <f t="shared" si="15"/>
        <v>0.10926470588235294</v>
      </c>
      <c r="F975" s="765">
        <v>743</v>
      </c>
      <c r="G975" s="72" t="s">
        <v>17160</v>
      </c>
    </row>
    <row r="976" spans="1:7">
      <c r="A976" s="129">
        <v>977</v>
      </c>
      <c r="B976" s="161" t="s">
        <v>17302</v>
      </c>
      <c r="C976" s="130" t="s">
        <v>74</v>
      </c>
      <c r="D976" s="730" t="s">
        <v>17802</v>
      </c>
      <c r="E976" s="740">
        <f t="shared" si="15"/>
        <v>7.2794117647058829E-2</v>
      </c>
      <c r="F976" s="760">
        <v>495</v>
      </c>
      <c r="G976" s="72" t="s">
        <v>17160</v>
      </c>
    </row>
    <row r="977" spans="1:7">
      <c r="A977" s="72">
        <v>978</v>
      </c>
      <c r="B977" s="161" t="s">
        <v>17937</v>
      </c>
      <c r="C977" s="130" t="s">
        <v>74</v>
      </c>
      <c r="D977" s="730" t="s">
        <v>17802</v>
      </c>
      <c r="E977" s="740">
        <f t="shared" si="15"/>
        <v>0.12955882352941175</v>
      </c>
      <c r="F977" s="760">
        <v>881</v>
      </c>
      <c r="G977" s="72" t="s">
        <v>17160</v>
      </c>
    </row>
    <row r="978" spans="1:7">
      <c r="A978" s="72">
        <v>979</v>
      </c>
      <c r="B978" s="161" t="s">
        <v>17938</v>
      </c>
      <c r="C978" s="130" t="s">
        <v>74</v>
      </c>
      <c r="D978" s="730" t="s">
        <v>17802</v>
      </c>
      <c r="E978" s="740">
        <f t="shared" si="15"/>
        <v>0.10926470588235294</v>
      </c>
      <c r="F978" s="760">
        <v>743</v>
      </c>
      <c r="G978" s="72" t="s">
        <v>17160</v>
      </c>
    </row>
    <row r="979" spans="1:7">
      <c r="A979" s="129">
        <v>980</v>
      </c>
      <c r="B979" s="136" t="s">
        <v>17939</v>
      </c>
      <c r="C979" s="130" t="s">
        <v>74</v>
      </c>
      <c r="D979" s="718" t="s">
        <v>17940</v>
      </c>
      <c r="E979" s="740">
        <f t="shared" si="15"/>
        <v>0.37632352941176472</v>
      </c>
      <c r="F979" s="742">
        <v>2559</v>
      </c>
      <c r="G979" s="72" t="s">
        <v>17093</v>
      </c>
    </row>
    <row r="980" spans="1:7">
      <c r="A980" s="129">
        <v>981</v>
      </c>
      <c r="B980" s="136" t="s">
        <v>17941</v>
      </c>
      <c r="C980" s="130" t="s">
        <v>74</v>
      </c>
      <c r="D980" s="718" t="s">
        <v>17940</v>
      </c>
      <c r="E980" s="740">
        <f t="shared" si="15"/>
        <v>0.14161764705882354</v>
      </c>
      <c r="F980" s="742">
        <v>963</v>
      </c>
      <c r="G980" s="72" t="s">
        <v>17093</v>
      </c>
    </row>
    <row r="981" spans="1:7">
      <c r="A981" s="72">
        <v>982</v>
      </c>
      <c r="B981" s="136" t="s">
        <v>17942</v>
      </c>
      <c r="C981" s="130" t="s">
        <v>74</v>
      </c>
      <c r="D981" s="718" t="s">
        <v>17940</v>
      </c>
      <c r="E981" s="740">
        <f t="shared" si="15"/>
        <v>0.17397058823529413</v>
      </c>
      <c r="F981" s="742">
        <v>1183</v>
      </c>
      <c r="G981" s="72" t="s">
        <v>17093</v>
      </c>
    </row>
    <row r="982" spans="1:7">
      <c r="A982" s="72">
        <v>983</v>
      </c>
      <c r="B982" s="136" t="s">
        <v>17943</v>
      </c>
      <c r="C982" s="130" t="s">
        <v>74</v>
      </c>
      <c r="D982" s="718" t="s">
        <v>17940</v>
      </c>
      <c r="E982" s="740">
        <f t="shared" si="15"/>
        <v>0.17808823529411766</v>
      </c>
      <c r="F982" s="742">
        <v>1211</v>
      </c>
      <c r="G982" s="72" t="s">
        <v>17093</v>
      </c>
    </row>
    <row r="983" spans="1:7">
      <c r="A983" s="129">
        <v>984</v>
      </c>
      <c r="B983" s="136" t="s">
        <v>17013</v>
      </c>
      <c r="C983" s="130" t="s">
        <v>74</v>
      </c>
      <c r="D983" s="718" t="s">
        <v>17940</v>
      </c>
      <c r="E983" s="740">
        <f t="shared" si="15"/>
        <v>0.24691176470588236</v>
      </c>
      <c r="F983" s="742">
        <v>1679</v>
      </c>
      <c r="G983" s="72" t="s">
        <v>17093</v>
      </c>
    </row>
    <row r="984" spans="1:7">
      <c r="A984" s="129">
        <v>985</v>
      </c>
      <c r="B984" s="136" t="s">
        <v>17944</v>
      </c>
      <c r="C984" s="130" t="s">
        <v>74</v>
      </c>
      <c r="D984" s="718" t="s">
        <v>17940</v>
      </c>
      <c r="E984" s="740">
        <f t="shared" si="15"/>
        <v>0.17397058823529413</v>
      </c>
      <c r="F984" s="742">
        <v>1183</v>
      </c>
      <c r="G984" s="72" t="s">
        <v>17093</v>
      </c>
    </row>
    <row r="985" spans="1:7">
      <c r="A985" s="72">
        <v>986</v>
      </c>
      <c r="B985" s="136" t="s">
        <v>17944</v>
      </c>
      <c r="C985" s="130" t="s">
        <v>74</v>
      </c>
      <c r="D985" s="718" t="s">
        <v>17940</v>
      </c>
      <c r="E985" s="740">
        <f t="shared" si="15"/>
        <v>8.5000000000000006E-2</v>
      </c>
      <c r="F985" s="742">
        <v>578</v>
      </c>
      <c r="G985" s="72" t="s">
        <v>17093</v>
      </c>
    </row>
    <row r="986" spans="1:7">
      <c r="A986" s="72">
        <v>987</v>
      </c>
      <c r="B986" s="136" t="s">
        <v>17945</v>
      </c>
      <c r="C986" s="130" t="s">
        <v>74</v>
      </c>
      <c r="D986" s="718" t="s">
        <v>17940</v>
      </c>
      <c r="E986" s="740">
        <f t="shared" si="15"/>
        <v>0.12955882352941175</v>
      </c>
      <c r="F986" s="742">
        <v>881</v>
      </c>
      <c r="G986" s="72" t="s">
        <v>17093</v>
      </c>
    </row>
    <row r="987" spans="1:7">
      <c r="A987" s="129">
        <v>988</v>
      </c>
      <c r="B987" s="136" t="s">
        <v>17946</v>
      </c>
      <c r="C987" s="130" t="s">
        <v>74</v>
      </c>
      <c r="D987" s="718" t="s">
        <v>17940</v>
      </c>
      <c r="E987" s="740">
        <f t="shared" si="15"/>
        <v>0.17808823529411766</v>
      </c>
      <c r="F987" s="742">
        <v>1211</v>
      </c>
      <c r="G987" s="72" t="s">
        <v>17093</v>
      </c>
    </row>
    <row r="988" spans="1:7">
      <c r="A988" s="129">
        <v>989</v>
      </c>
      <c r="B988" s="136" t="s">
        <v>17947</v>
      </c>
      <c r="C988" s="130" t="s">
        <v>74</v>
      </c>
      <c r="D988" s="718" t="s">
        <v>17940</v>
      </c>
      <c r="E988" s="740">
        <f t="shared" si="15"/>
        <v>0.2023529411764706</v>
      </c>
      <c r="F988" s="742">
        <v>1376</v>
      </c>
      <c r="G988" s="72" t="s">
        <v>17093</v>
      </c>
    </row>
    <row r="989" spans="1:7">
      <c r="A989" s="72">
        <v>990</v>
      </c>
      <c r="B989" s="136" t="s">
        <v>17948</v>
      </c>
      <c r="C989" s="130" t="s">
        <v>74</v>
      </c>
      <c r="D989" s="718" t="s">
        <v>17940</v>
      </c>
      <c r="E989" s="740">
        <f t="shared" si="15"/>
        <v>7.6911764705882346E-2</v>
      </c>
      <c r="F989" s="742">
        <v>523</v>
      </c>
      <c r="G989" s="72" t="s">
        <v>17093</v>
      </c>
    </row>
    <row r="990" spans="1:7">
      <c r="A990" s="72">
        <v>991</v>
      </c>
      <c r="B990" s="149" t="s">
        <v>17949</v>
      </c>
      <c r="C990" s="130" t="s">
        <v>74</v>
      </c>
      <c r="D990" s="720" t="s">
        <v>17940</v>
      </c>
      <c r="E990" s="740">
        <f t="shared" si="15"/>
        <v>0.15779411764705883</v>
      </c>
      <c r="F990" s="749">
        <v>1073</v>
      </c>
      <c r="G990" s="72" t="s">
        <v>17093</v>
      </c>
    </row>
    <row r="991" spans="1:7">
      <c r="A991" s="129">
        <v>992</v>
      </c>
      <c r="B991" s="136" t="s">
        <v>17950</v>
      </c>
      <c r="C991" s="130" t="s">
        <v>74</v>
      </c>
      <c r="D991" s="718" t="s">
        <v>17940</v>
      </c>
      <c r="E991" s="740">
        <f t="shared" si="15"/>
        <v>0.24279411764705883</v>
      </c>
      <c r="F991" s="742">
        <v>1651</v>
      </c>
      <c r="G991" s="72" t="s">
        <v>17093</v>
      </c>
    </row>
    <row r="992" spans="1:7">
      <c r="A992" s="129">
        <v>993</v>
      </c>
      <c r="B992" s="136" t="s">
        <v>17291</v>
      </c>
      <c r="C992" s="130" t="s">
        <v>74</v>
      </c>
      <c r="D992" s="718" t="s">
        <v>17940</v>
      </c>
      <c r="E992" s="740">
        <f t="shared" si="15"/>
        <v>0.31161764705882355</v>
      </c>
      <c r="F992" s="742">
        <v>2119</v>
      </c>
      <c r="G992" s="72" t="s">
        <v>17093</v>
      </c>
    </row>
    <row r="993" spans="1:7">
      <c r="A993" s="72">
        <v>994</v>
      </c>
      <c r="B993" s="136" t="s">
        <v>17034</v>
      </c>
      <c r="C993" s="130" t="s">
        <v>74</v>
      </c>
      <c r="D993" s="718" t="s">
        <v>17940</v>
      </c>
      <c r="E993" s="740">
        <f t="shared" si="15"/>
        <v>4.8529411764705883E-2</v>
      </c>
      <c r="F993" s="742">
        <v>330</v>
      </c>
      <c r="G993" s="72" t="s">
        <v>17093</v>
      </c>
    </row>
    <row r="994" spans="1:7">
      <c r="A994" s="72">
        <v>995</v>
      </c>
      <c r="B994" s="136" t="s">
        <v>17951</v>
      </c>
      <c r="C994" s="130" t="s">
        <v>74</v>
      </c>
      <c r="D994" s="718" t="s">
        <v>17940</v>
      </c>
      <c r="E994" s="740">
        <f t="shared" si="15"/>
        <v>0.11323529411764706</v>
      </c>
      <c r="F994" s="742">
        <v>770</v>
      </c>
      <c r="G994" s="72" t="s">
        <v>17093</v>
      </c>
    </row>
    <row r="995" spans="1:7">
      <c r="A995" s="129">
        <v>996</v>
      </c>
      <c r="B995" s="136" t="s">
        <v>17952</v>
      </c>
      <c r="C995" s="130" t="s">
        <v>74</v>
      </c>
      <c r="D995" s="718" t="s">
        <v>17940</v>
      </c>
      <c r="E995" s="740">
        <f t="shared" si="15"/>
        <v>6.0735294117647061E-2</v>
      </c>
      <c r="F995" s="742">
        <v>413</v>
      </c>
      <c r="G995" s="72" t="s">
        <v>17093</v>
      </c>
    </row>
    <row r="996" spans="1:7">
      <c r="A996" s="129">
        <v>997</v>
      </c>
      <c r="B996" s="136" t="s">
        <v>17036</v>
      </c>
      <c r="C996" s="130" t="s">
        <v>74</v>
      </c>
      <c r="D996" s="718" t="s">
        <v>17940</v>
      </c>
      <c r="E996" s="740">
        <f t="shared" si="15"/>
        <v>0.17808823529411766</v>
      </c>
      <c r="F996" s="742">
        <v>1211</v>
      </c>
      <c r="G996" s="72" t="s">
        <v>17093</v>
      </c>
    </row>
    <row r="997" spans="1:7">
      <c r="A997" s="72">
        <v>998</v>
      </c>
      <c r="B997" s="136" t="s">
        <v>17953</v>
      </c>
      <c r="C997" s="130" t="s">
        <v>74</v>
      </c>
      <c r="D997" s="718" t="s">
        <v>17940</v>
      </c>
      <c r="E997" s="740">
        <f t="shared" si="15"/>
        <v>0.15382352941176469</v>
      </c>
      <c r="F997" s="742">
        <v>1046</v>
      </c>
      <c r="G997" s="72" t="s">
        <v>17093</v>
      </c>
    </row>
    <row r="998" spans="1:7">
      <c r="A998" s="72">
        <v>999</v>
      </c>
      <c r="B998" s="136" t="s">
        <v>17954</v>
      </c>
      <c r="C998" s="130" t="s">
        <v>74</v>
      </c>
      <c r="D998" s="718" t="s">
        <v>17940</v>
      </c>
      <c r="E998" s="740">
        <f t="shared" si="15"/>
        <v>0.19823529411764707</v>
      </c>
      <c r="F998" s="742">
        <v>1348</v>
      </c>
      <c r="G998" s="72" t="s">
        <v>17093</v>
      </c>
    </row>
    <row r="999" spans="1:7">
      <c r="A999" s="129">
        <v>1000</v>
      </c>
      <c r="B999" s="164" t="s">
        <v>17955</v>
      </c>
      <c r="C999" s="130" t="s">
        <v>74</v>
      </c>
      <c r="D999" s="731" t="s">
        <v>17956</v>
      </c>
      <c r="E999" s="740">
        <f t="shared" si="15"/>
        <v>5.2647058823529415E-2</v>
      </c>
      <c r="F999" s="761">
        <v>358</v>
      </c>
      <c r="G999" s="72" t="s">
        <v>17000</v>
      </c>
    </row>
    <row r="1000" spans="1:7">
      <c r="A1000" s="129">
        <v>1001</v>
      </c>
      <c r="B1000" s="164" t="s">
        <v>17957</v>
      </c>
      <c r="C1000" s="130" t="s">
        <v>74</v>
      </c>
      <c r="D1000" s="731" t="s">
        <v>17956</v>
      </c>
      <c r="E1000" s="740">
        <f t="shared" si="15"/>
        <v>1.0683823529411764</v>
      </c>
      <c r="F1000" s="761">
        <v>7265</v>
      </c>
      <c r="G1000" s="72" t="s">
        <v>17000</v>
      </c>
    </row>
    <row r="1001" spans="1:7">
      <c r="A1001" s="72">
        <v>1002</v>
      </c>
      <c r="B1001" s="164" t="s">
        <v>17644</v>
      </c>
      <c r="C1001" s="130" t="s">
        <v>74</v>
      </c>
      <c r="D1001" s="731" t="s">
        <v>17956</v>
      </c>
      <c r="E1001" s="740">
        <f t="shared" si="15"/>
        <v>4.8529411764705883E-2</v>
      </c>
      <c r="F1001" s="761">
        <v>330</v>
      </c>
      <c r="G1001" s="72" t="s">
        <v>17000</v>
      </c>
    </row>
    <row r="1002" spans="1:7" ht="28.5">
      <c r="A1002" s="72">
        <v>1003</v>
      </c>
      <c r="B1002" s="164" t="s">
        <v>17648</v>
      </c>
      <c r="C1002" s="130" t="s">
        <v>74</v>
      </c>
      <c r="D1002" s="731" t="s">
        <v>17956</v>
      </c>
      <c r="E1002" s="740">
        <f t="shared" si="15"/>
        <v>0.74455882352941172</v>
      </c>
      <c r="F1002" s="761">
        <v>5063</v>
      </c>
      <c r="G1002" s="72" t="s">
        <v>17000</v>
      </c>
    </row>
    <row r="1003" spans="1:7">
      <c r="A1003" s="129">
        <v>1004</v>
      </c>
      <c r="B1003" s="164" t="s">
        <v>17958</v>
      </c>
      <c r="C1003" s="130" t="s">
        <v>74</v>
      </c>
      <c r="D1003" s="731" t="s">
        <v>17956</v>
      </c>
      <c r="E1003" s="740">
        <f t="shared" si="15"/>
        <v>0.14573529411764705</v>
      </c>
      <c r="F1003" s="761">
        <v>991</v>
      </c>
      <c r="G1003" s="72" t="s">
        <v>17000</v>
      </c>
    </row>
    <row r="1004" spans="1:7">
      <c r="A1004" s="129">
        <v>1005</v>
      </c>
      <c r="B1004" s="164" t="s">
        <v>17959</v>
      </c>
      <c r="C1004" s="130" t="s">
        <v>74</v>
      </c>
      <c r="D1004" s="731" t="s">
        <v>17956</v>
      </c>
      <c r="E1004" s="740">
        <f t="shared" si="15"/>
        <v>0.56661764705882356</v>
      </c>
      <c r="F1004" s="761">
        <v>3853</v>
      </c>
      <c r="G1004" s="72" t="s">
        <v>17000</v>
      </c>
    </row>
    <row r="1005" spans="1:7">
      <c r="A1005" s="72">
        <v>1006</v>
      </c>
      <c r="B1005" s="164" t="s">
        <v>17960</v>
      </c>
      <c r="C1005" s="130" t="s">
        <v>74</v>
      </c>
      <c r="D1005" s="731" t="s">
        <v>17956</v>
      </c>
      <c r="E1005" s="740">
        <f t="shared" si="15"/>
        <v>0.3885294117647059</v>
      </c>
      <c r="F1005" s="761">
        <v>2642</v>
      </c>
      <c r="G1005" s="72" t="s">
        <v>17000</v>
      </c>
    </row>
    <row r="1006" spans="1:7">
      <c r="A1006" s="72">
        <v>1007</v>
      </c>
      <c r="B1006" s="164" t="s">
        <v>17271</v>
      </c>
      <c r="C1006" s="130" t="s">
        <v>74</v>
      </c>
      <c r="D1006" s="731" t="s">
        <v>17956</v>
      </c>
      <c r="E1006" s="740">
        <f t="shared" si="15"/>
        <v>0.11323529411764706</v>
      </c>
      <c r="F1006" s="761">
        <v>770</v>
      </c>
      <c r="G1006" s="72" t="s">
        <v>17000</v>
      </c>
    </row>
    <row r="1007" spans="1:7">
      <c r="A1007" s="129">
        <v>1008</v>
      </c>
      <c r="B1007" s="164" t="s">
        <v>17961</v>
      </c>
      <c r="C1007" s="130" t="s">
        <v>74</v>
      </c>
      <c r="D1007" s="731" t="s">
        <v>17956</v>
      </c>
      <c r="E1007" s="740">
        <f t="shared" si="15"/>
        <v>0.29941176470588238</v>
      </c>
      <c r="F1007" s="761">
        <v>2036</v>
      </c>
      <c r="G1007" s="72" t="s">
        <v>17000</v>
      </c>
    </row>
    <row r="1008" spans="1:7">
      <c r="A1008" s="129">
        <v>1009</v>
      </c>
      <c r="B1008" s="164" t="s">
        <v>17962</v>
      </c>
      <c r="C1008" s="130" t="s">
        <v>74</v>
      </c>
      <c r="D1008" s="731" t="s">
        <v>17956</v>
      </c>
      <c r="E1008" s="740">
        <f t="shared" si="15"/>
        <v>9.3088235294117652E-2</v>
      </c>
      <c r="F1008" s="761">
        <v>633</v>
      </c>
      <c r="G1008" s="72" t="s">
        <v>17000</v>
      </c>
    </row>
    <row r="1009" spans="1:7">
      <c r="A1009" s="72">
        <v>1010</v>
      </c>
      <c r="B1009" s="164" t="s">
        <v>17963</v>
      </c>
      <c r="C1009" s="130" t="s">
        <v>74</v>
      </c>
      <c r="D1009" s="731" t="s">
        <v>17956</v>
      </c>
      <c r="E1009" s="740">
        <f t="shared" si="15"/>
        <v>1.4689705882352941</v>
      </c>
      <c r="F1009" s="761">
        <v>9989</v>
      </c>
      <c r="G1009" s="72" t="s">
        <v>17000</v>
      </c>
    </row>
    <row r="1010" spans="1:7">
      <c r="A1010" s="72">
        <v>1011</v>
      </c>
      <c r="B1010" s="164" t="s">
        <v>17964</v>
      </c>
      <c r="C1010" s="130" t="s">
        <v>74</v>
      </c>
      <c r="D1010" s="731" t="s">
        <v>17956</v>
      </c>
      <c r="E1010" s="740">
        <f t="shared" si="15"/>
        <v>0.23470588235294118</v>
      </c>
      <c r="F1010" s="761">
        <v>1596</v>
      </c>
      <c r="G1010" s="72" t="s">
        <v>17000</v>
      </c>
    </row>
    <row r="1011" spans="1:7">
      <c r="A1011" s="129">
        <v>1012</v>
      </c>
      <c r="B1011" s="164" t="s">
        <v>17965</v>
      </c>
      <c r="C1011" s="130" t="s">
        <v>74</v>
      </c>
      <c r="D1011" s="731" t="s">
        <v>17956</v>
      </c>
      <c r="E1011" s="740">
        <f t="shared" si="15"/>
        <v>0.58676470588235297</v>
      </c>
      <c r="F1011" s="761">
        <v>3990</v>
      </c>
      <c r="G1011" s="72" t="s">
        <v>17000</v>
      </c>
    </row>
    <row r="1012" spans="1:7">
      <c r="A1012" s="129">
        <v>1013</v>
      </c>
      <c r="B1012" s="164" t="s">
        <v>17966</v>
      </c>
      <c r="C1012" s="130" t="s">
        <v>74</v>
      </c>
      <c r="D1012" s="731" t="s">
        <v>17956</v>
      </c>
      <c r="E1012" s="740">
        <f t="shared" si="15"/>
        <v>0.3075</v>
      </c>
      <c r="F1012" s="761">
        <v>2091</v>
      </c>
      <c r="G1012" s="72" t="s">
        <v>17000</v>
      </c>
    </row>
    <row r="1013" spans="1:7">
      <c r="A1013" s="72">
        <v>1014</v>
      </c>
      <c r="B1013" s="164" t="s">
        <v>17967</v>
      </c>
      <c r="C1013" s="130" t="s">
        <v>74</v>
      </c>
      <c r="D1013" s="731" t="s">
        <v>17956</v>
      </c>
      <c r="E1013" s="740">
        <f t="shared" si="15"/>
        <v>0.17808823529411766</v>
      </c>
      <c r="F1013" s="761">
        <v>1211</v>
      </c>
      <c r="G1013" s="72" t="s">
        <v>17000</v>
      </c>
    </row>
    <row r="1014" spans="1:7">
      <c r="A1014" s="72">
        <v>1015</v>
      </c>
      <c r="B1014" s="164" t="s">
        <v>17968</v>
      </c>
      <c r="C1014" s="130" t="s">
        <v>74</v>
      </c>
      <c r="D1014" s="731" t="s">
        <v>17956</v>
      </c>
      <c r="E1014" s="740">
        <f t="shared" si="15"/>
        <v>0.46661764705882353</v>
      </c>
      <c r="F1014" s="761">
        <v>3173</v>
      </c>
      <c r="G1014" s="72" t="s">
        <v>17000</v>
      </c>
    </row>
    <row r="1015" spans="1:7">
      <c r="A1015" s="129">
        <v>1016</v>
      </c>
      <c r="B1015" s="164" t="s">
        <v>17969</v>
      </c>
      <c r="C1015" s="130" t="s">
        <v>74</v>
      </c>
      <c r="D1015" s="731" t="s">
        <v>17956</v>
      </c>
      <c r="E1015" s="740">
        <f t="shared" si="15"/>
        <v>0.68397058823529411</v>
      </c>
      <c r="F1015" s="761">
        <v>4651</v>
      </c>
      <c r="G1015" s="72" t="s">
        <v>17000</v>
      </c>
    </row>
    <row r="1016" spans="1:7">
      <c r="A1016" s="129">
        <v>1017</v>
      </c>
      <c r="B1016" s="164" t="s">
        <v>17664</v>
      </c>
      <c r="C1016" s="130" t="s">
        <v>74</v>
      </c>
      <c r="D1016" s="731" t="s">
        <v>17956</v>
      </c>
      <c r="E1016" s="740">
        <f t="shared" si="15"/>
        <v>0.23470588235294118</v>
      </c>
      <c r="F1016" s="761">
        <v>1596</v>
      </c>
      <c r="G1016" s="72" t="s">
        <v>17000</v>
      </c>
    </row>
    <row r="1017" spans="1:7">
      <c r="A1017" s="72">
        <v>1018</v>
      </c>
      <c r="B1017" s="164" t="s">
        <v>17970</v>
      </c>
      <c r="C1017" s="130" t="s">
        <v>74</v>
      </c>
      <c r="D1017" s="731" t="s">
        <v>17956</v>
      </c>
      <c r="E1017" s="740">
        <f t="shared" si="15"/>
        <v>0.255</v>
      </c>
      <c r="F1017" s="761">
        <v>1734</v>
      </c>
      <c r="G1017" s="72" t="s">
        <v>17000</v>
      </c>
    </row>
    <row r="1018" spans="1:7">
      <c r="A1018" s="72">
        <v>1019</v>
      </c>
      <c r="B1018" s="164" t="s">
        <v>17971</v>
      </c>
      <c r="C1018" s="130" t="s">
        <v>74</v>
      </c>
      <c r="D1018" s="731" t="s">
        <v>17956</v>
      </c>
      <c r="E1018" s="740">
        <f t="shared" si="15"/>
        <v>0.23470588235294118</v>
      </c>
      <c r="F1018" s="761">
        <v>1596</v>
      </c>
      <c r="G1018" s="72" t="s">
        <v>17000</v>
      </c>
    </row>
    <row r="1019" spans="1:7">
      <c r="A1019" s="129">
        <v>1020</v>
      </c>
      <c r="B1019" s="164" t="s">
        <v>17972</v>
      </c>
      <c r="C1019" s="130" t="s">
        <v>74</v>
      </c>
      <c r="D1019" s="731" t="s">
        <v>17956</v>
      </c>
      <c r="E1019" s="740">
        <f t="shared" si="15"/>
        <v>0.45735294117647057</v>
      </c>
      <c r="F1019" s="761">
        <v>3110</v>
      </c>
      <c r="G1019" s="72" t="s">
        <v>17000</v>
      </c>
    </row>
    <row r="1020" spans="1:7">
      <c r="A1020" s="129">
        <v>1021</v>
      </c>
      <c r="B1020" s="164" t="s">
        <v>17973</v>
      </c>
      <c r="C1020" s="130" t="s">
        <v>74</v>
      </c>
      <c r="D1020" s="731" t="s">
        <v>17956</v>
      </c>
      <c r="E1020" s="740">
        <f t="shared" si="15"/>
        <v>0.64338235294117652</v>
      </c>
      <c r="F1020" s="761">
        <v>4375</v>
      </c>
      <c r="G1020" s="72" t="s">
        <v>17000</v>
      </c>
    </row>
    <row r="1021" spans="1:7">
      <c r="A1021" s="72">
        <v>1022</v>
      </c>
      <c r="B1021" s="164" t="s">
        <v>17974</v>
      </c>
      <c r="C1021" s="130" t="s">
        <v>74</v>
      </c>
      <c r="D1021" s="731" t="s">
        <v>17956</v>
      </c>
      <c r="E1021" s="740">
        <f t="shared" si="15"/>
        <v>0.15779411764705883</v>
      </c>
      <c r="F1021" s="761">
        <v>1073</v>
      </c>
      <c r="G1021" s="72" t="s">
        <v>17000</v>
      </c>
    </row>
    <row r="1022" spans="1:7">
      <c r="A1022" s="72">
        <v>1023</v>
      </c>
      <c r="B1022" s="164" t="s">
        <v>17975</v>
      </c>
      <c r="C1022" s="130" t="s">
        <v>74</v>
      </c>
      <c r="D1022" s="731" t="s">
        <v>17956</v>
      </c>
      <c r="E1022" s="740">
        <f t="shared" si="15"/>
        <v>4.8529411764705883E-2</v>
      </c>
      <c r="F1022" s="761">
        <v>330</v>
      </c>
      <c r="G1022" s="72" t="s">
        <v>17000</v>
      </c>
    </row>
    <row r="1023" spans="1:7">
      <c r="A1023" s="129">
        <v>1024</v>
      </c>
      <c r="B1023" s="164" t="s">
        <v>17976</v>
      </c>
      <c r="C1023" s="130" t="s">
        <v>74</v>
      </c>
      <c r="D1023" s="731" t="s">
        <v>17956</v>
      </c>
      <c r="E1023" s="740">
        <f t="shared" si="15"/>
        <v>0.46132352941176469</v>
      </c>
      <c r="F1023" s="761">
        <v>3137</v>
      </c>
      <c r="G1023" s="72" t="s">
        <v>17000</v>
      </c>
    </row>
    <row r="1024" spans="1:7">
      <c r="A1024" s="129">
        <v>1025</v>
      </c>
      <c r="B1024" s="164" t="s">
        <v>17977</v>
      </c>
      <c r="C1024" s="130" t="s">
        <v>74</v>
      </c>
      <c r="D1024" s="731" t="s">
        <v>17956</v>
      </c>
      <c r="E1024" s="740">
        <f t="shared" si="15"/>
        <v>0.22661764705882353</v>
      </c>
      <c r="F1024" s="761">
        <v>1541</v>
      </c>
      <c r="G1024" s="72" t="s">
        <v>17000</v>
      </c>
    </row>
    <row r="1025" spans="1:7">
      <c r="A1025" s="72">
        <v>1026</v>
      </c>
      <c r="B1025" s="164" t="s">
        <v>17978</v>
      </c>
      <c r="C1025" s="130" t="s">
        <v>74</v>
      </c>
      <c r="D1025" s="731" t="s">
        <v>17956</v>
      </c>
      <c r="E1025" s="740">
        <f t="shared" si="15"/>
        <v>0.10514705882352941</v>
      </c>
      <c r="F1025" s="761">
        <v>715</v>
      </c>
      <c r="G1025" s="72" t="s">
        <v>17000</v>
      </c>
    </row>
    <row r="1026" spans="1:7">
      <c r="A1026" s="72">
        <v>1027</v>
      </c>
      <c r="B1026" s="164" t="s">
        <v>17979</v>
      </c>
      <c r="C1026" s="130" t="s">
        <v>74</v>
      </c>
      <c r="D1026" s="731" t="s">
        <v>17956</v>
      </c>
      <c r="E1026" s="740">
        <f t="shared" si="15"/>
        <v>1.0683823529411764</v>
      </c>
      <c r="F1026" s="761">
        <v>7265</v>
      </c>
      <c r="G1026" s="72" t="s">
        <v>17000</v>
      </c>
    </row>
    <row r="1027" spans="1:7">
      <c r="A1027" s="129">
        <v>1028</v>
      </c>
      <c r="B1027" s="164" t="s">
        <v>17980</v>
      </c>
      <c r="C1027" s="130" t="s">
        <v>74</v>
      </c>
      <c r="D1027" s="731" t="s">
        <v>17956</v>
      </c>
      <c r="E1027" s="740">
        <f t="shared" si="15"/>
        <v>0.1011764705882353</v>
      </c>
      <c r="F1027" s="761">
        <v>688</v>
      </c>
      <c r="G1027" s="72" t="s">
        <v>17000</v>
      </c>
    </row>
    <row r="1028" spans="1:7">
      <c r="A1028" s="129">
        <v>1029</v>
      </c>
      <c r="B1028" s="150" t="s">
        <v>17981</v>
      </c>
      <c r="C1028" s="130" t="s">
        <v>74</v>
      </c>
      <c r="D1028" s="720" t="s">
        <v>17982</v>
      </c>
      <c r="E1028" s="740">
        <f t="shared" si="15"/>
        <v>0.12544117647058822</v>
      </c>
      <c r="F1028" s="757">
        <v>853</v>
      </c>
      <c r="G1028" s="72" t="s">
        <v>17306</v>
      </c>
    </row>
    <row r="1029" spans="1:7">
      <c r="A1029" s="72">
        <v>1030</v>
      </c>
      <c r="B1029" s="136" t="s">
        <v>17983</v>
      </c>
      <c r="C1029" s="130" t="s">
        <v>74</v>
      </c>
      <c r="D1029" s="718" t="s">
        <v>17982</v>
      </c>
      <c r="E1029" s="740">
        <f t="shared" ref="E1029:E1092" si="16">F1029/6800</f>
        <v>0.76485294117647062</v>
      </c>
      <c r="F1029" s="742">
        <v>5201</v>
      </c>
      <c r="G1029" s="72" t="s">
        <v>17306</v>
      </c>
    </row>
    <row r="1030" spans="1:7">
      <c r="A1030" s="72">
        <v>1031</v>
      </c>
      <c r="B1030" s="136" t="s">
        <v>17839</v>
      </c>
      <c r="C1030" s="130" t="s">
        <v>74</v>
      </c>
      <c r="D1030" s="718" t="s">
        <v>17982</v>
      </c>
      <c r="E1030" s="740">
        <f t="shared" si="16"/>
        <v>1.0238235294117648</v>
      </c>
      <c r="F1030" s="742">
        <v>6962</v>
      </c>
      <c r="G1030" s="72" t="s">
        <v>17306</v>
      </c>
    </row>
    <row r="1031" spans="1:7">
      <c r="A1031" s="129">
        <v>1032</v>
      </c>
      <c r="B1031" s="150" t="s">
        <v>17851</v>
      </c>
      <c r="C1031" s="130" t="s">
        <v>74</v>
      </c>
      <c r="D1031" s="720" t="s">
        <v>17982</v>
      </c>
      <c r="E1031" s="740">
        <f t="shared" si="16"/>
        <v>0.88617647058823534</v>
      </c>
      <c r="F1031" s="757">
        <v>6026</v>
      </c>
      <c r="G1031" s="72" t="s">
        <v>17306</v>
      </c>
    </row>
    <row r="1032" spans="1:7">
      <c r="A1032" s="129">
        <v>1033</v>
      </c>
      <c r="B1032" s="136" t="s">
        <v>17984</v>
      </c>
      <c r="C1032" s="130" t="s">
        <v>74</v>
      </c>
      <c r="D1032" s="718" t="s">
        <v>17982</v>
      </c>
      <c r="E1032" s="740">
        <f t="shared" si="16"/>
        <v>0.46132352941176469</v>
      </c>
      <c r="F1032" s="742">
        <v>3137</v>
      </c>
      <c r="G1032" s="72" t="s">
        <v>17306</v>
      </c>
    </row>
    <row r="1033" spans="1:7">
      <c r="A1033" s="72">
        <v>1034</v>
      </c>
      <c r="B1033" s="136" t="s">
        <v>17985</v>
      </c>
      <c r="C1033" s="130" t="s">
        <v>74</v>
      </c>
      <c r="D1033" s="718" t="s">
        <v>17982</v>
      </c>
      <c r="E1033" s="740">
        <f t="shared" si="16"/>
        <v>0.5220588235294118</v>
      </c>
      <c r="F1033" s="742">
        <v>3550</v>
      </c>
      <c r="G1033" s="72" t="s">
        <v>17306</v>
      </c>
    </row>
    <row r="1034" spans="1:7">
      <c r="A1034" s="72">
        <v>1035</v>
      </c>
      <c r="B1034" s="136" t="s">
        <v>17986</v>
      </c>
      <c r="C1034" s="130" t="s">
        <v>74</v>
      </c>
      <c r="D1034" s="718" t="s">
        <v>17982</v>
      </c>
      <c r="E1034" s="740">
        <f t="shared" si="16"/>
        <v>0.44117647058823528</v>
      </c>
      <c r="F1034" s="742">
        <v>3000</v>
      </c>
      <c r="G1034" s="72" t="s">
        <v>17306</v>
      </c>
    </row>
    <row r="1035" spans="1:7">
      <c r="A1035" s="129">
        <v>1036</v>
      </c>
      <c r="B1035" s="136" t="s">
        <v>17987</v>
      </c>
      <c r="C1035" s="130" t="s">
        <v>74</v>
      </c>
      <c r="D1035" s="718" t="s">
        <v>17982</v>
      </c>
      <c r="E1035" s="740">
        <f t="shared" si="16"/>
        <v>0.1011764705882353</v>
      </c>
      <c r="F1035" s="742">
        <v>688</v>
      </c>
      <c r="G1035" s="72" t="s">
        <v>17306</v>
      </c>
    </row>
    <row r="1036" spans="1:7">
      <c r="A1036" s="129">
        <v>1037</v>
      </c>
      <c r="B1036" s="136" t="s">
        <v>17988</v>
      </c>
      <c r="C1036" s="130" t="s">
        <v>74</v>
      </c>
      <c r="D1036" s="718" t="s">
        <v>17982</v>
      </c>
      <c r="E1036" s="740">
        <f t="shared" si="16"/>
        <v>0.4248529411764706</v>
      </c>
      <c r="F1036" s="742">
        <v>2889</v>
      </c>
      <c r="G1036" s="72" t="s">
        <v>17306</v>
      </c>
    </row>
    <row r="1037" spans="1:7">
      <c r="A1037" s="72">
        <v>1038</v>
      </c>
      <c r="B1037" s="150" t="s">
        <v>17989</v>
      </c>
      <c r="C1037" s="130" t="s">
        <v>74</v>
      </c>
      <c r="D1037" s="720" t="s">
        <v>17982</v>
      </c>
      <c r="E1037" s="740">
        <f t="shared" si="16"/>
        <v>0.2711764705882353</v>
      </c>
      <c r="F1037" s="757">
        <v>1844</v>
      </c>
      <c r="G1037" s="72" t="s">
        <v>17306</v>
      </c>
    </row>
    <row r="1038" spans="1:7">
      <c r="A1038" s="72">
        <v>1039</v>
      </c>
      <c r="B1038" s="136" t="s">
        <v>17990</v>
      </c>
      <c r="C1038" s="130" t="s">
        <v>74</v>
      </c>
      <c r="D1038" s="718" t="s">
        <v>17982</v>
      </c>
      <c r="E1038" s="740">
        <f t="shared" si="16"/>
        <v>0.82955882352941179</v>
      </c>
      <c r="F1038" s="742">
        <v>5641</v>
      </c>
      <c r="G1038" s="72" t="s">
        <v>17306</v>
      </c>
    </row>
    <row r="1039" spans="1:7">
      <c r="A1039" s="129">
        <v>1040</v>
      </c>
      <c r="B1039" s="136" t="s">
        <v>17991</v>
      </c>
      <c r="C1039" s="130" t="s">
        <v>74</v>
      </c>
      <c r="D1039" s="718" t="s">
        <v>17982</v>
      </c>
      <c r="E1039" s="740">
        <f t="shared" si="16"/>
        <v>0.74058823529411766</v>
      </c>
      <c r="F1039" s="742">
        <v>5036</v>
      </c>
      <c r="G1039" s="72" t="s">
        <v>17306</v>
      </c>
    </row>
    <row r="1040" spans="1:7">
      <c r="A1040" s="129">
        <v>1041</v>
      </c>
      <c r="B1040" s="158" t="s">
        <v>17992</v>
      </c>
      <c r="C1040" s="130" t="s">
        <v>74</v>
      </c>
      <c r="D1040" s="717" t="s">
        <v>17982</v>
      </c>
      <c r="E1040" s="740">
        <f t="shared" si="16"/>
        <v>0.4248529411764706</v>
      </c>
      <c r="F1040" s="131">
        <v>2889</v>
      </c>
      <c r="G1040" s="72" t="s">
        <v>16998</v>
      </c>
    </row>
    <row r="1041" spans="1:7">
      <c r="A1041" s="72">
        <v>1042</v>
      </c>
      <c r="B1041" s="136" t="s">
        <v>17110</v>
      </c>
      <c r="C1041" s="130" t="s">
        <v>74</v>
      </c>
      <c r="D1041" s="718" t="s">
        <v>17982</v>
      </c>
      <c r="E1041" s="740">
        <f t="shared" si="16"/>
        <v>0.14970588235294119</v>
      </c>
      <c r="F1041" s="742">
        <v>1018</v>
      </c>
      <c r="G1041" s="72" t="s">
        <v>17306</v>
      </c>
    </row>
    <row r="1042" spans="1:7">
      <c r="A1042" s="72">
        <v>1043</v>
      </c>
      <c r="B1042" s="136" t="s">
        <v>17993</v>
      </c>
      <c r="C1042" s="130" t="s">
        <v>74</v>
      </c>
      <c r="D1042" s="718" t="s">
        <v>17982</v>
      </c>
      <c r="E1042" s="740">
        <f t="shared" si="16"/>
        <v>0.41279411764705881</v>
      </c>
      <c r="F1042" s="742">
        <v>2807</v>
      </c>
      <c r="G1042" s="72" t="s">
        <v>17306</v>
      </c>
    </row>
    <row r="1043" spans="1:7">
      <c r="A1043" s="129">
        <v>1044</v>
      </c>
      <c r="B1043" s="150" t="s">
        <v>17994</v>
      </c>
      <c r="C1043" s="130" t="s">
        <v>74</v>
      </c>
      <c r="D1043" s="720" t="s">
        <v>17982</v>
      </c>
      <c r="E1043" s="740">
        <f t="shared" si="16"/>
        <v>0.89029411764705879</v>
      </c>
      <c r="F1043" s="757">
        <v>6054</v>
      </c>
      <c r="G1043" s="72" t="s">
        <v>17306</v>
      </c>
    </row>
    <row r="1044" spans="1:7">
      <c r="A1044" s="129">
        <v>1045</v>
      </c>
      <c r="B1044" s="136" t="s">
        <v>17817</v>
      </c>
      <c r="C1044" s="130" t="s">
        <v>74</v>
      </c>
      <c r="D1044" s="718" t="s">
        <v>17995</v>
      </c>
      <c r="E1044" s="740">
        <f t="shared" si="16"/>
        <v>0.11323529411764706</v>
      </c>
      <c r="F1044" s="742">
        <v>770</v>
      </c>
      <c r="G1044" s="72" t="s">
        <v>17000</v>
      </c>
    </row>
    <row r="1045" spans="1:7">
      <c r="A1045" s="72">
        <v>1046</v>
      </c>
      <c r="B1045" s="136" t="s">
        <v>17996</v>
      </c>
      <c r="C1045" s="130" t="s">
        <v>74</v>
      </c>
      <c r="D1045" s="718" t="s">
        <v>17995</v>
      </c>
      <c r="E1045" s="740">
        <f t="shared" si="16"/>
        <v>2.0294117647058824E-2</v>
      </c>
      <c r="F1045" s="742">
        <v>138</v>
      </c>
      <c r="G1045" s="72" t="s">
        <v>17000</v>
      </c>
    </row>
    <row r="1046" spans="1:7">
      <c r="A1046" s="72">
        <v>1047</v>
      </c>
      <c r="B1046" s="136" t="s">
        <v>17997</v>
      </c>
      <c r="C1046" s="130" t="s">
        <v>74</v>
      </c>
      <c r="D1046" s="718" t="s">
        <v>17995</v>
      </c>
      <c r="E1046" s="740">
        <f t="shared" si="16"/>
        <v>0.12544117647058822</v>
      </c>
      <c r="F1046" s="742">
        <v>853</v>
      </c>
      <c r="G1046" s="72" t="s">
        <v>17000</v>
      </c>
    </row>
    <row r="1047" spans="1:7" ht="30">
      <c r="A1047" s="129">
        <v>1048</v>
      </c>
      <c r="B1047" s="133" t="s">
        <v>17998</v>
      </c>
      <c r="C1047" s="130" t="s">
        <v>74</v>
      </c>
      <c r="D1047" s="718" t="s">
        <v>17995</v>
      </c>
      <c r="E1047" s="740">
        <f t="shared" si="16"/>
        <v>8.8970588235294121E-2</v>
      </c>
      <c r="F1047" s="742">
        <v>605</v>
      </c>
      <c r="G1047" s="72" t="s">
        <v>17000</v>
      </c>
    </row>
    <row r="1048" spans="1:7">
      <c r="A1048" s="129">
        <v>1049</v>
      </c>
      <c r="B1048" s="136" t="s">
        <v>17604</v>
      </c>
      <c r="C1048" s="130" t="s">
        <v>74</v>
      </c>
      <c r="D1048" s="718" t="s">
        <v>17995</v>
      </c>
      <c r="E1048" s="740">
        <f t="shared" si="16"/>
        <v>6.0735294117647061E-2</v>
      </c>
      <c r="F1048" s="742">
        <v>413</v>
      </c>
      <c r="G1048" s="72" t="s">
        <v>17000</v>
      </c>
    </row>
    <row r="1049" spans="1:7">
      <c r="A1049" s="72">
        <v>1050</v>
      </c>
      <c r="B1049" s="136" t="s">
        <v>17656</v>
      </c>
      <c r="C1049" s="130" t="s">
        <v>74</v>
      </c>
      <c r="D1049" s="718" t="s">
        <v>17995</v>
      </c>
      <c r="E1049" s="740">
        <f t="shared" si="16"/>
        <v>0.14161764705882354</v>
      </c>
      <c r="F1049" s="742">
        <v>963</v>
      </c>
      <c r="G1049" s="72" t="s">
        <v>17000</v>
      </c>
    </row>
    <row r="1050" spans="1:7">
      <c r="A1050" s="72">
        <v>1051</v>
      </c>
      <c r="B1050" s="136" t="s">
        <v>17999</v>
      </c>
      <c r="C1050" s="130" t="s">
        <v>74</v>
      </c>
      <c r="D1050" s="718" t="s">
        <v>17995</v>
      </c>
      <c r="E1050" s="740">
        <f t="shared" si="16"/>
        <v>0.12147058823529412</v>
      </c>
      <c r="F1050" s="742">
        <v>826</v>
      </c>
      <c r="G1050" s="72" t="s">
        <v>17000</v>
      </c>
    </row>
    <row r="1051" spans="1:7">
      <c r="A1051" s="129">
        <v>1052</v>
      </c>
      <c r="B1051" s="135" t="s">
        <v>17608</v>
      </c>
      <c r="C1051" s="130" t="s">
        <v>74</v>
      </c>
      <c r="D1051" s="717" t="s">
        <v>17995</v>
      </c>
      <c r="E1051" s="740">
        <f t="shared" si="16"/>
        <v>0.17</v>
      </c>
      <c r="F1051" s="741">
        <v>1156</v>
      </c>
      <c r="G1051" s="72" t="s">
        <v>16998</v>
      </c>
    </row>
    <row r="1052" spans="1:7">
      <c r="A1052" s="129">
        <v>1053</v>
      </c>
      <c r="B1052" s="136" t="s">
        <v>18000</v>
      </c>
      <c r="C1052" s="130" t="s">
        <v>74</v>
      </c>
      <c r="D1052" s="718" t="s">
        <v>17995</v>
      </c>
      <c r="E1052" s="740">
        <f t="shared" si="16"/>
        <v>4.8529411764705883E-2</v>
      </c>
      <c r="F1052" s="742">
        <v>330</v>
      </c>
      <c r="G1052" s="72" t="s">
        <v>17000</v>
      </c>
    </row>
    <row r="1053" spans="1:7">
      <c r="A1053" s="72">
        <v>1054</v>
      </c>
      <c r="B1053" s="136" t="s">
        <v>18001</v>
      </c>
      <c r="C1053" s="130" t="s">
        <v>74</v>
      </c>
      <c r="D1053" s="718" t="s">
        <v>17995</v>
      </c>
      <c r="E1053" s="740">
        <f t="shared" si="16"/>
        <v>7.2794117647058829E-2</v>
      </c>
      <c r="F1053" s="742">
        <v>495</v>
      </c>
      <c r="G1053" s="72" t="s">
        <v>17000</v>
      </c>
    </row>
    <row r="1054" spans="1:7">
      <c r="A1054" s="72">
        <v>1055</v>
      </c>
      <c r="B1054" s="152" t="s">
        <v>18002</v>
      </c>
      <c r="C1054" s="130" t="s">
        <v>74</v>
      </c>
      <c r="D1054" s="721" t="s">
        <v>18003</v>
      </c>
      <c r="E1054" s="740">
        <f t="shared" si="16"/>
        <v>0.52411764705882358</v>
      </c>
      <c r="F1054" s="750">
        <v>3564</v>
      </c>
      <c r="G1054" s="748" t="s">
        <v>17160</v>
      </c>
    </row>
    <row r="1055" spans="1:7">
      <c r="A1055" s="129">
        <v>1056</v>
      </c>
      <c r="B1055" s="152" t="s">
        <v>18004</v>
      </c>
      <c r="C1055" s="130" t="s">
        <v>74</v>
      </c>
      <c r="D1055" s="721" t="s">
        <v>18003</v>
      </c>
      <c r="E1055" s="740">
        <f t="shared" si="16"/>
        <v>8.8970588235294121E-2</v>
      </c>
      <c r="F1055" s="750">
        <v>605</v>
      </c>
      <c r="G1055" s="748" t="s">
        <v>17160</v>
      </c>
    </row>
    <row r="1056" spans="1:7">
      <c r="A1056" s="129">
        <v>1057</v>
      </c>
      <c r="B1056" s="152" t="s">
        <v>18005</v>
      </c>
      <c r="C1056" s="130" t="s">
        <v>74</v>
      </c>
      <c r="D1056" s="721" t="s">
        <v>18003</v>
      </c>
      <c r="E1056" s="740">
        <f t="shared" si="16"/>
        <v>0.21852941176470589</v>
      </c>
      <c r="F1056" s="750">
        <v>1486</v>
      </c>
      <c r="G1056" s="748" t="s">
        <v>17160</v>
      </c>
    </row>
    <row r="1057" spans="1:7">
      <c r="A1057" s="72">
        <v>1058</v>
      </c>
      <c r="B1057" s="153" t="s">
        <v>18006</v>
      </c>
      <c r="C1057" s="130" t="s">
        <v>74</v>
      </c>
      <c r="D1057" s="722" t="s">
        <v>18003</v>
      </c>
      <c r="E1057" s="740">
        <f t="shared" si="16"/>
        <v>8.0882352941176475E-2</v>
      </c>
      <c r="F1057" s="751">
        <v>550</v>
      </c>
      <c r="G1057" s="748" t="s">
        <v>17160</v>
      </c>
    </row>
    <row r="1058" spans="1:7" ht="26.25">
      <c r="A1058" s="72">
        <v>1059</v>
      </c>
      <c r="B1058" s="153" t="s">
        <v>18007</v>
      </c>
      <c r="C1058" s="130" t="s">
        <v>74</v>
      </c>
      <c r="D1058" s="722" t="s">
        <v>18003</v>
      </c>
      <c r="E1058" s="740">
        <f t="shared" si="16"/>
        <v>9.7058823529411767E-2</v>
      </c>
      <c r="F1058" s="751">
        <v>660</v>
      </c>
      <c r="G1058" s="748" t="s">
        <v>17160</v>
      </c>
    </row>
    <row r="1059" spans="1:7">
      <c r="A1059" s="129">
        <v>1060</v>
      </c>
      <c r="B1059" s="153" t="s">
        <v>18008</v>
      </c>
      <c r="C1059" s="130" t="s">
        <v>74</v>
      </c>
      <c r="D1059" s="722" t="s">
        <v>18003</v>
      </c>
      <c r="E1059" s="740">
        <f t="shared" si="16"/>
        <v>0.26705882352941174</v>
      </c>
      <c r="F1059" s="751">
        <v>1816</v>
      </c>
      <c r="G1059" s="748" t="s">
        <v>17160</v>
      </c>
    </row>
    <row r="1060" spans="1:7">
      <c r="A1060" s="129">
        <v>1061</v>
      </c>
      <c r="B1060" s="153" t="s">
        <v>18009</v>
      </c>
      <c r="C1060" s="130" t="s">
        <v>74</v>
      </c>
      <c r="D1060" s="722" t="s">
        <v>18003</v>
      </c>
      <c r="E1060" s="740">
        <f t="shared" si="16"/>
        <v>9.3088235294117652E-2</v>
      </c>
      <c r="F1060" s="751">
        <v>633</v>
      </c>
      <c r="G1060" s="748" t="s">
        <v>17160</v>
      </c>
    </row>
    <row r="1061" spans="1:7">
      <c r="A1061" s="72">
        <v>1062</v>
      </c>
      <c r="B1061" s="153" t="s">
        <v>17993</v>
      </c>
      <c r="C1061" s="130" t="s">
        <v>74</v>
      </c>
      <c r="D1061" s="722" t="s">
        <v>18003</v>
      </c>
      <c r="E1061" s="740">
        <f t="shared" si="16"/>
        <v>0.13352941176470587</v>
      </c>
      <c r="F1061" s="751">
        <v>908</v>
      </c>
      <c r="G1061" s="748" t="s">
        <v>17160</v>
      </c>
    </row>
    <row r="1062" spans="1:7">
      <c r="A1062" s="72">
        <v>1063</v>
      </c>
      <c r="B1062" s="153" t="s">
        <v>18010</v>
      </c>
      <c r="C1062" s="130" t="s">
        <v>74</v>
      </c>
      <c r="D1062" s="722" t="s">
        <v>18003</v>
      </c>
      <c r="E1062" s="740">
        <f t="shared" si="16"/>
        <v>0.42088235294117649</v>
      </c>
      <c r="F1062" s="751">
        <v>2862</v>
      </c>
      <c r="G1062" s="748" t="s">
        <v>17160</v>
      </c>
    </row>
    <row r="1063" spans="1:7">
      <c r="A1063" s="129">
        <v>1064</v>
      </c>
      <c r="B1063" s="153" t="s">
        <v>18011</v>
      </c>
      <c r="C1063" s="130" t="s">
        <v>74</v>
      </c>
      <c r="D1063" s="722" t="s">
        <v>18003</v>
      </c>
      <c r="E1063" s="740">
        <f t="shared" si="16"/>
        <v>0.22264705882352942</v>
      </c>
      <c r="F1063" s="751">
        <v>1514</v>
      </c>
      <c r="G1063" s="748" t="s">
        <v>17160</v>
      </c>
    </row>
    <row r="1064" spans="1:7">
      <c r="A1064" s="129">
        <v>1065</v>
      </c>
      <c r="B1064" s="153" t="s">
        <v>18012</v>
      </c>
      <c r="C1064" s="130" t="s">
        <v>74</v>
      </c>
      <c r="D1064" s="722" t="s">
        <v>18003</v>
      </c>
      <c r="E1064" s="740">
        <f t="shared" si="16"/>
        <v>0.22661764705882353</v>
      </c>
      <c r="F1064" s="751">
        <v>1541</v>
      </c>
      <c r="G1064" s="748" t="s">
        <v>17160</v>
      </c>
    </row>
    <row r="1065" spans="1:7">
      <c r="A1065" s="72">
        <v>1066</v>
      </c>
      <c r="B1065" s="153" t="s">
        <v>18013</v>
      </c>
      <c r="C1065" s="130" t="s">
        <v>74</v>
      </c>
      <c r="D1065" s="722" t="s">
        <v>18003</v>
      </c>
      <c r="E1065" s="740">
        <f t="shared" si="16"/>
        <v>0.21044117647058824</v>
      </c>
      <c r="F1065" s="751">
        <v>1431</v>
      </c>
      <c r="G1065" s="748" t="s">
        <v>17160</v>
      </c>
    </row>
    <row r="1066" spans="1:7">
      <c r="A1066" s="72">
        <v>1067</v>
      </c>
      <c r="B1066" s="153" t="s">
        <v>18011</v>
      </c>
      <c r="C1066" s="130" t="s">
        <v>74</v>
      </c>
      <c r="D1066" s="722" t="s">
        <v>18003</v>
      </c>
      <c r="E1066" s="740">
        <f t="shared" si="16"/>
        <v>0.46132352941176469</v>
      </c>
      <c r="F1066" s="751">
        <v>3137</v>
      </c>
      <c r="G1066" s="748" t="s">
        <v>17160</v>
      </c>
    </row>
    <row r="1067" spans="1:7">
      <c r="A1067" s="129">
        <v>1068</v>
      </c>
      <c r="B1067" s="153" t="s">
        <v>18014</v>
      </c>
      <c r="C1067" s="130" t="s">
        <v>74</v>
      </c>
      <c r="D1067" s="722" t="s">
        <v>18003</v>
      </c>
      <c r="E1067" s="740">
        <f t="shared" si="16"/>
        <v>0.34397058823529414</v>
      </c>
      <c r="F1067" s="751">
        <v>2339</v>
      </c>
      <c r="G1067" s="748" t="s">
        <v>17160</v>
      </c>
    </row>
    <row r="1068" spans="1:7">
      <c r="A1068" s="129">
        <v>1069</v>
      </c>
      <c r="B1068" s="153" t="s">
        <v>18015</v>
      </c>
      <c r="C1068" s="130" t="s">
        <v>74</v>
      </c>
      <c r="D1068" s="722" t="s">
        <v>18003</v>
      </c>
      <c r="E1068" s="740">
        <f t="shared" si="16"/>
        <v>0.41279411764705881</v>
      </c>
      <c r="F1068" s="751">
        <v>2807</v>
      </c>
      <c r="G1068" s="748" t="s">
        <v>17160</v>
      </c>
    </row>
    <row r="1069" spans="1:7" ht="30">
      <c r="A1069" s="72">
        <v>1070</v>
      </c>
      <c r="B1069" s="130" t="s">
        <v>18016</v>
      </c>
      <c r="C1069" s="130" t="s">
        <v>74</v>
      </c>
      <c r="D1069" s="130" t="s">
        <v>18017</v>
      </c>
      <c r="E1069" s="740">
        <f t="shared" si="16"/>
        <v>0.32367647058823529</v>
      </c>
      <c r="F1069" s="131">
        <v>2201</v>
      </c>
      <c r="G1069" s="72" t="s">
        <v>17074</v>
      </c>
    </row>
    <row r="1070" spans="1:7" ht="30">
      <c r="A1070" s="72">
        <v>1071</v>
      </c>
      <c r="B1070" s="130" t="s">
        <v>18018</v>
      </c>
      <c r="C1070" s="130" t="s">
        <v>74</v>
      </c>
      <c r="D1070" s="130" t="s">
        <v>18017</v>
      </c>
      <c r="E1070" s="740">
        <f t="shared" si="16"/>
        <v>0.23882352941176471</v>
      </c>
      <c r="F1070" s="131">
        <v>1624</v>
      </c>
      <c r="G1070" s="72" t="s">
        <v>17074</v>
      </c>
    </row>
    <row r="1071" spans="1:7" ht="30">
      <c r="A1071" s="129">
        <v>1072</v>
      </c>
      <c r="B1071" s="130" t="s">
        <v>18018</v>
      </c>
      <c r="C1071" s="130" t="s">
        <v>74</v>
      </c>
      <c r="D1071" s="130" t="s">
        <v>18017</v>
      </c>
      <c r="E1071" s="740">
        <f t="shared" si="16"/>
        <v>6.0735294117647061E-2</v>
      </c>
      <c r="F1071" s="131">
        <v>413</v>
      </c>
      <c r="G1071" s="72" t="s">
        <v>17074</v>
      </c>
    </row>
    <row r="1072" spans="1:7" ht="30">
      <c r="A1072" s="129">
        <v>1073</v>
      </c>
      <c r="B1072" s="130" t="s">
        <v>18019</v>
      </c>
      <c r="C1072" s="130" t="s">
        <v>74</v>
      </c>
      <c r="D1072" s="162" t="s">
        <v>18017</v>
      </c>
      <c r="E1072" s="740">
        <f t="shared" si="16"/>
        <v>0.28323529411764709</v>
      </c>
      <c r="F1072" s="131">
        <v>1926</v>
      </c>
      <c r="G1072" s="72" t="s">
        <v>17074</v>
      </c>
    </row>
    <row r="1073" spans="1:7" ht="30">
      <c r="A1073" s="72">
        <v>1074</v>
      </c>
      <c r="B1073" s="130" t="s">
        <v>18020</v>
      </c>
      <c r="C1073" s="130" t="s">
        <v>74</v>
      </c>
      <c r="D1073" s="130" t="s">
        <v>18017</v>
      </c>
      <c r="E1073" s="740">
        <f t="shared" si="16"/>
        <v>0.20632352941176471</v>
      </c>
      <c r="F1073" s="131">
        <v>1403</v>
      </c>
      <c r="G1073" s="72" t="s">
        <v>17074</v>
      </c>
    </row>
    <row r="1074" spans="1:7" ht="30">
      <c r="A1074" s="72">
        <v>1075</v>
      </c>
      <c r="B1074" s="130" t="s">
        <v>18021</v>
      </c>
      <c r="C1074" s="130" t="s">
        <v>74</v>
      </c>
      <c r="D1074" s="130" t="s">
        <v>18017</v>
      </c>
      <c r="E1074" s="740">
        <f t="shared" si="16"/>
        <v>6.4705882352941183E-2</v>
      </c>
      <c r="F1074" s="131">
        <v>440</v>
      </c>
      <c r="G1074" s="72" t="s">
        <v>17074</v>
      </c>
    </row>
    <row r="1075" spans="1:7" ht="30">
      <c r="A1075" s="129">
        <v>1076</v>
      </c>
      <c r="B1075" s="130" t="s">
        <v>18022</v>
      </c>
      <c r="C1075" s="130" t="s">
        <v>74</v>
      </c>
      <c r="D1075" s="162" t="s">
        <v>18017</v>
      </c>
      <c r="E1075" s="740">
        <f t="shared" si="16"/>
        <v>0.14970588235294119</v>
      </c>
      <c r="F1075" s="131">
        <v>1018</v>
      </c>
      <c r="G1075" s="72" t="s">
        <v>17074</v>
      </c>
    </row>
    <row r="1076" spans="1:7" ht="30">
      <c r="A1076" s="129">
        <v>1077</v>
      </c>
      <c r="B1076" s="130" t="s">
        <v>18023</v>
      </c>
      <c r="C1076" s="130" t="s">
        <v>74</v>
      </c>
      <c r="D1076" s="130" t="s">
        <v>18017</v>
      </c>
      <c r="E1076" s="740">
        <f t="shared" si="16"/>
        <v>4.4558823529411762E-2</v>
      </c>
      <c r="F1076" s="131">
        <v>303</v>
      </c>
      <c r="G1076" s="72" t="s">
        <v>17074</v>
      </c>
    </row>
    <row r="1077" spans="1:7" ht="30">
      <c r="A1077" s="72">
        <v>1078</v>
      </c>
      <c r="B1077" s="130" t="s">
        <v>18024</v>
      </c>
      <c r="C1077" s="130" t="s">
        <v>74</v>
      </c>
      <c r="D1077" s="162" t="s">
        <v>18017</v>
      </c>
      <c r="E1077" s="740">
        <f t="shared" si="16"/>
        <v>8.8970588235294121E-2</v>
      </c>
      <c r="F1077" s="131">
        <v>605</v>
      </c>
      <c r="G1077" s="72" t="s">
        <v>17074</v>
      </c>
    </row>
    <row r="1078" spans="1:7" ht="30">
      <c r="A1078" s="72">
        <v>1079</v>
      </c>
      <c r="B1078" s="130" t="s">
        <v>18025</v>
      </c>
      <c r="C1078" s="130" t="s">
        <v>74</v>
      </c>
      <c r="D1078" s="130" t="s">
        <v>18017</v>
      </c>
      <c r="E1078" s="740">
        <f t="shared" si="16"/>
        <v>0.16588235294117648</v>
      </c>
      <c r="F1078" s="131">
        <v>1128</v>
      </c>
      <c r="G1078" s="72" t="s">
        <v>17074</v>
      </c>
    </row>
    <row r="1079" spans="1:7" ht="30">
      <c r="A1079" s="129">
        <v>1080</v>
      </c>
      <c r="B1079" s="130" t="s">
        <v>18026</v>
      </c>
      <c r="C1079" s="130" t="s">
        <v>74</v>
      </c>
      <c r="D1079" s="130" t="s">
        <v>18017</v>
      </c>
      <c r="E1079" s="740">
        <f t="shared" si="16"/>
        <v>0.10514705882352941</v>
      </c>
      <c r="F1079" s="131">
        <v>715</v>
      </c>
      <c r="G1079" s="72" t="s">
        <v>17074</v>
      </c>
    </row>
    <row r="1080" spans="1:7" ht="30">
      <c r="A1080" s="129">
        <v>1081</v>
      </c>
      <c r="B1080" s="130" t="s">
        <v>18027</v>
      </c>
      <c r="C1080" s="130" t="s">
        <v>74</v>
      </c>
      <c r="D1080" s="130" t="s">
        <v>18017</v>
      </c>
      <c r="E1080" s="740">
        <f t="shared" si="16"/>
        <v>4.0441176470588237E-2</v>
      </c>
      <c r="F1080" s="131">
        <v>275</v>
      </c>
      <c r="G1080" s="72" t="s">
        <v>17074</v>
      </c>
    </row>
    <row r="1081" spans="1:7" ht="30">
      <c r="A1081" s="72">
        <v>1082</v>
      </c>
      <c r="B1081" s="130" t="s">
        <v>18028</v>
      </c>
      <c r="C1081" s="130" t="s">
        <v>74</v>
      </c>
      <c r="D1081" s="162" t="s">
        <v>18017</v>
      </c>
      <c r="E1081" s="740">
        <f t="shared" si="16"/>
        <v>0.15779411764705883</v>
      </c>
      <c r="F1081" s="131">
        <v>1073</v>
      </c>
      <c r="G1081" s="72" t="s">
        <v>17074</v>
      </c>
    </row>
    <row r="1082" spans="1:7" ht="30">
      <c r="A1082" s="72">
        <v>1083</v>
      </c>
      <c r="B1082" s="130" t="s">
        <v>18029</v>
      </c>
      <c r="C1082" s="130" t="s">
        <v>74</v>
      </c>
      <c r="D1082" s="130" t="s">
        <v>18017</v>
      </c>
      <c r="E1082" s="740">
        <f t="shared" si="16"/>
        <v>0.21044117647058824</v>
      </c>
      <c r="F1082" s="131">
        <v>1431</v>
      </c>
      <c r="G1082" s="72" t="s">
        <v>17074</v>
      </c>
    </row>
    <row r="1083" spans="1:7" ht="30">
      <c r="A1083" s="129">
        <v>1084</v>
      </c>
      <c r="B1083" s="130" t="s">
        <v>18030</v>
      </c>
      <c r="C1083" s="130" t="s">
        <v>74</v>
      </c>
      <c r="D1083" s="130" t="s">
        <v>18017</v>
      </c>
      <c r="E1083" s="740">
        <f t="shared" si="16"/>
        <v>0.16588235294117648</v>
      </c>
      <c r="F1083" s="131">
        <v>1128</v>
      </c>
      <c r="G1083" s="72" t="s">
        <v>17074</v>
      </c>
    </row>
    <row r="1084" spans="1:7" ht="30">
      <c r="A1084" s="129">
        <v>1085</v>
      </c>
      <c r="B1084" s="130" t="s">
        <v>18031</v>
      </c>
      <c r="C1084" s="130" t="s">
        <v>74</v>
      </c>
      <c r="D1084" s="130" t="s">
        <v>18017</v>
      </c>
      <c r="E1084" s="740">
        <f t="shared" si="16"/>
        <v>7.6911764705882346E-2</v>
      </c>
      <c r="F1084" s="131">
        <v>523</v>
      </c>
      <c r="G1084" s="72" t="s">
        <v>17074</v>
      </c>
    </row>
    <row r="1085" spans="1:7" ht="30">
      <c r="A1085" s="72">
        <v>1086</v>
      </c>
      <c r="B1085" s="130" t="s">
        <v>18032</v>
      </c>
      <c r="C1085" s="130" t="s">
        <v>74</v>
      </c>
      <c r="D1085" s="162" t="s">
        <v>18017</v>
      </c>
      <c r="E1085" s="740">
        <f t="shared" si="16"/>
        <v>0.34808823529411764</v>
      </c>
      <c r="F1085" s="131">
        <v>2367</v>
      </c>
      <c r="G1085" s="72" t="s">
        <v>17074</v>
      </c>
    </row>
    <row r="1086" spans="1:7" ht="30">
      <c r="A1086" s="72">
        <v>1087</v>
      </c>
      <c r="B1086" s="130" t="s">
        <v>18033</v>
      </c>
      <c r="C1086" s="130" t="s">
        <v>74</v>
      </c>
      <c r="D1086" s="130" t="s">
        <v>18017</v>
      </c>
      <c r="E1086" s="740">
        <f t="shared" si="16"/>
        <v>0.21044117647058824</v>
      </c>
      <c r="F1086" s="131">
        <v>1431</v>
      </c>
      <c r="G1086" s="72" t="s">
        <v>17074</v>
      </c>
    </row>
    <row r="1087" spans="1:7">
      <c r="A1087" s="129">
        <v>1088</v>
      </c>
      <c r="B1087" s="172" t="s">
        <v>18034</v>
      </c>
      <c r="C1087" s="130" t="s">
        <v>74</v>
      </c>
      <c r="D1087" s="724" t="s">
        <v>18035</v>
      </c>
      <c r="E1087" s="740">
        <f t="shared" si="16"/>
        <v>0.61514705882352938</v>
      </c>
      <c r="F1087" s="766">
        <v>4183</v>
      </c>
      <c r="G1087" s="72" t="s">
        <v>17160</v>
      </c>
    </row>
    <row r="1088" spans="1:7">
      <c r="A1088" s="129">
        <v>1089</v>
      </c>
      <c r="B1088" s="172" t="s">
        <v>18036</v>
      </c>
      <c r="C1088" s="130" t="s">
        <v>74</v>
      </c>
      <c r="D1088" s="724" t="s">
        <v>18035</v>
      </c>
      <c r="E1088" s="740">
        <f t="shared" si="16"/>
        <v>1.1127941176470588</v>
      </c>
      <c r="F1088" s="766">
        <v>7567</v>
      </c>
      <c r="G1088" s="72" t="s">
        <v>17160</v>
      </c>
    </row>
    <row r="1089" spans="1:7">
      <c r="A1089" s="72">
        <v>1090</v>
      </c>
      <c r="B1089" s="173" t="s">
        <v>18037</v>
      </c>
      <c r="C1089" s="130" t="s">
        <v>74</v>
      </c>
      <c r="D1089" s="734" t="s">
        <v>18035</v>
      </c>
      <c r="E1089" s="740">
        <f t="shared" si="16"/>
        <v>0.42088235294117649</v>
      </c>
      <c r="F1089" s="767">
        <v>2862</v>
      </c>
      <c r="G1089" s="72" t="s">
        <v>17160</v>
      </c>
    </row>
    <row r="1090" spans="1:7">
      <c r="A1090" s="72">
        <v>1091</v>
      </c>
      <c r="B1090" s="173" t="s">
        <v>18038</v>
      </c>
      <c r="C1090" s="130" t="s">
        <v>74</v>
      </c>
      <c r="D1090" s="734" t="s">
        <v>18035</v>
      </c>
      <c r="E1090" s="740">
        <f t="shared" si="16"/>
        <v>0.2023529411764706</v>
      </c>
      <c r="F1090" s="767">
        <v>1376</v>
      </c>
      <c r="G1090" s="72" t="s">
        <v>17160</v>
      </c>
    </row>
    <row r="1091" spans="1:7">
      <c r="A1091" s="129">
        <v>1092</v>
      </c>
      <c r="B1091" s="172" t="s">
        <v>18039</v>
      </c>
      <c r="C1091" s="130" t="s">
        <v>74</v>
      </c>
      <c r="D1091" s="724" t="s">
        <v>18035</v>
      </c>
      <c r="E1091" s="740">
        <f t="shared" si="16"/>
        <v>0.52602941176470586</v>
      </c>
      <c r="F1091" s="766">
        <v>3577</v>
      </c>
      <c r="G1091" s="72" t="s">
        <v>17160</v>
      </c>
    </row>
    <row r="1092" spans="1:7">
      <c r="A1092" s="129">
        <v>1093</v>
      </c>
      <c r="B1092" s="172" t="s">
        <v>18040</v>
      </c>
      <c r="C1092" s="130" t="s">
        <v>74</v>
      </c>
      <c r="D1092" s="724" t="s">
        <v>18035</v>
      </c>
      <c r="E1092" s="740">
        <f t="shared" si="16"/>
        <v>0.23470588235294118</v>
      </c>
      <c r="F1092" s="766">
        <v>1596</v>
      </c>
      <c r="G1092" s="72" t="s">
        <v>17160</v>
      </c>
    </row>
    <row r="1093" spans="1:7">
      <c r="A1093" s="72">
        <v>1094</v>
      </c>
      <c r="B1093" s="172" t="s">
        <v>18041</v>
      </c>
      <c r="C1093" s="130" t="s">
        <v>74</v>
      </c>
      <c r="D1093" s="724" t="s">
        <v>18035</v>
      </c>
      <c r="E1093" s="740">
        <f t="shared" ref="E1093:E1156" si="17">F1093/6800</f>
        <v>0.63132352941176473</v>
      </c>
      <c r="F1093" s="766">
        <v>4293</v>
      </c>
      <c r="G1093" s="72" t="s">
        <v>17160</v>
      </c>
    </row>
    <row r="1094" spans="1:7">
      <c r="A1094" s="72">
        <v>1095</v>
      </c>
      <c r="B1094" s="172" t="s">
        <v>18042</v>
      </c>
      <c r="C1094" s="130" t="s">
        <v>74</v>
      </c>
      <c r="D1094" s="724" t="s">
        <v>18035</v>
      </c>
      <c r="E1094" s="740">
        <f t="shared" si="17"/>
        <v>0.43294117647058822</v>
      </c>
      <c r="F1094" s="766">
        <v>2944</v>
      </c>
      <c r="G1094" s="72" t="s">
        <v>17160</v>
      </c>
    </row>
    <row r="1095" spans="1:7" ht="25.5">
      <c r="A1095" s="129">
        <v>1096</v>
      </c>
      <c r="B1095" s="173" t="s">
        <v>18043</v>
      </c>
      <c r="C1095" s="130" t="s">
        <v>74</v>
      </c>
      <c r="D1095" s="734" t="s">
        <v>18035</v>
      </c>
      <c r="E1095" s="740">
        <f t="shared" si="17"/>
        <v>1.9101470588235294</v>
      </c>
      <c r="F1095" s="767">
        <v>12989</v>
      </c>
      <c r="G1095" s="72" t="s">
        <v>17160</v>
      </c>
    </row>
    <row r="1096" spans="1:7">
      <c r="A1096" s="129">
        <v>1097</v>
      </c>
      <c r="B1096" s="172" t="s">
        <v>18044</v>
      </c>
      <c r="C1096" s="130" t="s">
        <v>74</v>
      </c>
      <c r="D1096" s="724" t="s">
        <v>18035</v>
      </c>
      <c r="E1096" s="740">
        <f t="shared" si="17"/>
        <v>0.24279411764705883</v>
      </c>
      <c r="F1096" s="766">
        <v>1651</v>
      </c>
      <c r="G1096" s="72" t="s">
        <v>17160</v>
      </c>
    </row>
    <row r="1097" spans="1:7">
      <c r="A1097" s="72">
        <v>1098</v>
      </c>
      <c r="B1097" s="172" t="s">
        <v>18045</v>
      </c>
      <c r="C1097" s="130" t="s">
        <v>74</v>
      </c>
      <c r="D1097" s="724" t="s">
        <v>18035</v>
      </c>
      <c r="E1097" s="740">
        <f t="shared" si="17"/>
        <v>0.46544117647058825</v>
      </c>
      <c r="F1097" s="766">
        <v>3165</v>
      </c>
      <c r="G1097" s="72" t="s">
        <v>17160</v>
      </c>
    </row>
    <row r="1098" spans="1:7">
      <c r="A1098" s="72">
        <v>1099</v>
      </c>
      <c r="B1098" s="172" t="s">
        <v>18046</v>
      </c>
      <c r="C1098" s="130" t="s">
        <v>74</v>
      </c>
      <c r="D1098" s="724" t="s">
        <v>18035</v>
      </c>
      <c r="E1098" s="740">
        <f t="shared" si="17"/>
        <v>0.56647058823529417</v>
      </c>
      <c r="F1098" s="766">
        <v>3852</v>
      </c>
      <c r="G1098" s="72" t="s">
        <v>17160</v>
      </c>
    </row>
    <row r="1099" spans="1:7">
      <c r="A1099" s="129">
        <v>1100</v>
      </c>
      <c r="B1099" s="172" t="s">
        <v>18047</v>
      </c>
      <c r="C1099" s="130" t="s">
        <v>74</v>
      </c>
      <c r="D1099" s="724" t="s">
        <v>18035</v>
      </c>
      <c r="E1099" s="740">
        <f t="shared" si="17"/>
        <v>0.43705882352941178</v>
      </c>
      <c r="F1099" s="766">
        <v>2972</v>
      </c>
      <c r="G1099" s="72" t="s">
        <v>17160</v>
      </c>
    </row>
    <row r="1100" spans="1:7">
      <c r="A1100" s="129">
        <v>1101</v>
      </c>
      <c r="B1100" s="173" t="s">
        <v>18048</v>
      </c>
      <c r="C1100" s="130" t="s">
        <v>74</v>
      </c>
      <c r="D1100" s="734" t="s">
        <v>18035</v>
      </c>
      <c r="E1100" s="740">
        <f t="shared" si="17"/>
        <v>0.37632352941176472</v>
      </c>
      <c r="F1100" s="767">
        <v>2559</v>
      </c>
      <c r="G1100" s="72" t="s">
        <v>17160</v>
      </c>
    </row>
    <row r="1101" spans="1:7">
      <c r="A1101" s="72">
        <v>1102</v>
      </c>
      <c r="B1101" s="172" t="s">
        <v>18049</v>
      </c>
      <c r="C1101" s="130" t="s">
        <v>74</v>
      </c>
      <c r="D1101" s="724" t="s">
        <v>18035</v>
      </c>
      <c r="E1101" s="740">
        <f t="shared" si="17"/>
        <v>2</v>
      </c>
      <c r="F1101" s="766">
        <v>13600</v>
      </c>
      <c r="G1101" s="72" t="s">
        <v>17160</v>
      </c>
    </row>
    <row r="1102" spans="1:7">
      <c r="A1102" s="72">
        <v>1103</v>
      </c>
      <c r="B1102" s="172" t="s">
        <v>18050</v>
      </c>
      <c r="C1102" s="130" t="s">
        <v>74</v>
      </c>
      <c r="D1102" s="724" t="s">
        <v>18035</v>
      </c>
      <c r="E1102" s="740">
        <f t="shared" si="17"/>
        <v>1.6267647058823529</v>
      </c>
      <c r="F1102" s="766">
        <v>11062</v>
      </c>
      <c r="G1102" s="72" t="s">
        <v>17160</v>
      </c>
    </row>
    <row r="1103" spans="1:7">
      <c r="A1103" s="129">
        <v>1104</v>
      </c>
      <c r="B1103" s="173" t="s">
        <v>18051</v>
      </c>
      <c r="C1103" s="130" t="s">
        <v>74</v>
      </c>
      <c r="D1103" s="734" t="s">
        <v>18035</v>
      </c>
      <c r="E1103" s="740">
        <f t="shared" si="17"/>
        <v>1.4973529411764706</v>
      </c>
      <c r="F1103" s="767">
        <v>10182</v>
      </c>
      <c r="G1103" s="72" t="s">
        <v>17160</v>
      </c>
    </row>
    <row r="1104" spans="1:7">
      <c r="A1104" s="129">
        <v>1105</v>
      </c>
      <c r="B1104" s="172" t="s">
        <v>18052</v>
      </c>
      <c r="C1104" s="130" t="s">
        <v>74</v>
      </c>
      <c r="D1104" s="724" t="s">
        <v>18035</v>
      </c>
      <c r="E1104" s="740">
        <f t="shared" si="17"/>
        <v>1.7158823529411764</v>
      </c>
      <c r="F1104" s="766">
        <v>11668</v>
      </c>
      <c r="G1104" s="72" t="s">
        <v>17160</v>
      </c>
    </row>
    <row r="1105" spans="1:7">
      <c r="A1105" s="72">
        <v>1106</v>
      </c>
      <c r="B1105" s="173" t="s">
        <v>18053</v>
      </c>
      <c r="C1105" s="130" t="s">
        <v>74</v>
      </c>
      <c r="D1105" s="734" t="s">
        <v>18035</v>
      </c>
      <c r="E1105" s="740">
        <f t="shared" si="17"/>
        <v>1.1169117647058824</v>
      </c>
      <c r="F1105" s="767">
        <v>7595</v>
      </c>
      <c r="G1105" s="72" t="s">
        <v>17160</v>
      </c>
    </row>
    <row r="1106" spans="1:7">
      <c r="A1106" s="72">
        <v>1107</v>
      </c>
      <c r="B1106" s="172" t="s">
        <v>18054</v>
      </c>
      <c r="C1106" s="130" t="s">
        <v>74</v>
      </c>
      <c r="D1106" s="724" t="s">
        <v>18035</v>
      </c>
      <c r="E1106" s="740">
        <f t="shared" si="17"/>
        <v>0.60705882352941176</v>
      </c>
      <c r="F1106" s="766">
        <v>4128</v>
      </c>
      <c r="G1106" s="72" t="s">
        <v>17160</v>
      </c>
    </row>
    <row r="1107" spans="1:7">
      <c r="A1107" s="129">
        <v>1108</v>
      </c>
      <c r="B1107" s="172" t="s">
        <v>18055</v>
      </c>
      <c r="C1107" s="130" t="s">
        <v>74</v>
      </c>
      <c r="D1107" s="724" t="s">
        <v>18035</v>
      </c>
      <c r="E1107" s="740">
        <f t="shared" si="17"/>
        <v>0.31161764705882355</v>
      </c>
      <c r="F1107" s="766">
        <v>2119</v>
      </c>
      <c r="G1107" s="72" t="s">
        <v>17160</v>
      </c>
    </row>
    <row r="1108" spans="1:7">
      <c r="A1108" s="129">
        <v>1109</v>
      </c>
      <c r="B1108" s="172" t="s">
        <v>18056</v>
      </c>
      <c r="C1108" s="130" t="s">
        <v>74</v>
      </c>
      <c r="D1108" s="724" t="s">
        <v>18035</v>
      </c>
      <c r="E1108" s="740">
        <f t="shared" si="17"/>
        <v>1.8332352941176471</v>
      </c>
      <c r="F1108" s="766">
        <v>12466</v>
      </c>
      <c r="G1108" s="72" t="s">
        <v>17160</v>
      </c>
    </row>
    <row r="1109" spans="1:7">
      <c r="A1109" s="72">
        <v>1110</v>
      </c>
      <c r="B1109" s="172" t="s">
        <v>18057</v>
      </c>
      <c r="C1109" s="130" t="s">
        <v>74</v>
      </c>
      <c r="D1109" s="724" t="s">
        <v>18035</v>
      </c>
      <c r="E1109" s="740">
        <f t="shared" si="17"/>
        <v>0.41676470588235293</v>
      </c>
      <c r="F1109" s="766">
        <v>2834</v>
      </c>
      <c r="G1109" s="72" t="s">
        <v>17160</v>
      </c>
    </row>
    <row r="1110" spans="1:7">
      <c r="A1110" s="72">
        <v>1111</v>
      </c>
      <c r="B1110" s="173" t="s">
        <v>18058</v>
      </c>
      <c r="C1110" s="130" t="s">
        <v>74</v>
      </c>
      <c r="D1110" s="734" t="s">
        <v>18035</v>
      </c>
      <c r="E1110" s="740">
        <f t="shared" si="17"/>
        <v>0.42088235294117649</v>
      </c>
      <c r="F1110" s="767">
        <v>2862</v>
      </c>
      <c r="G1110" s="72" t="s">
        <v>17160</v>
      </c>
    </row>
    <row r="1111" spans="1:7">
      <c r="A1111" s="129">
        <v>1112</v>
      </c>
      <c r="B1111" s="172" t="s">
        <v>18059</v>
      </c>
      <c r="C1111" s="130" t="s">
        <v>74</v>
      </c>
      <c r="D1111" s="724" t="s">
        <v>18035</v>
      </c>
      <c r="E1111" s="740">
        <f t="shared" si="17"/>
        <v>0.34397058823529414</v>
      </c>
      <c r="F1111" s="766">
        <v>2339</v>
      </c>
      <c r="G1111" s="72" t="s">
        <v>17160</v>
      </c>
    </row>
    <row r="1112" spans="1:7">
      <c r="A1112" s="129">
        <v>1113</v>
      </c>
      <c r="B1112" s="173" t="s">
        <v>18060</v>
      </c>
      <c r="C1112" s="130" t="s">
        <v>74</v>
      </c>
      <c r="D1112" s="734" t="s">
        <v>18035</v>
      </c>
      <c r="E1112" s="740">
        <f t="shared" si="17"/>
        <v>0.80941176470588239</v>
      </c>
      <c r="F1112" s="767">
        <v>5504</v>
      </c>
      <c r="G1112" s="72" t="s">
        <v>17160</v>
      </c>
    </row>
    <row r="1113" spans="1:7">
      <c r="A1113" s="72">
        <v>1114</v>
      </c>
      <c r="B1113" s="172" t="s">
        <v>18061</v>
      </c>
      <c r="C1113" s="130" t="s">
        <v>74</v>
      </c>
      <c r="D1113" s="724" t="s">
        <v>18035</v>
      </c>
      <c r="E1113" s="740">
        <f t="shared" si="17"/>
        <v>0.33588235294117647</v>
      </c>
      <c r="F1113" s="766">
        <v>2284</v>
      </c>
      <c r="G1113" s="72" t="s">
        <v>17160</v>
      </c>
    </row>
    <row r="1114" spans="1:7">
      <c r="A1114" s="72">
        <v>1115</v>
      </c>
      <c r="B1114" s="172" t="s">
        <v>18062</v>
      </c>
      <c r="C1114" s="130" t="s">
        <v>74</v>
      </c>
      <c r="D1114" s="724" t="s">
        <v>18035</v>
      </c>
      <c r="E1114" s="740">
        <f t="shared" si="17"/>
        <v>0.2913235294117647</v>
      </c>
      <c r="F1114" s="766">
        <v>1981</v>
      </c>
      <c r="G1114" s="72" t="s">
        <v>17160</v>
      </c>
    </row>
    <row r="1115" spans="1:7">
      <c r="A1115" s="129">
        <v>1116</v>
      </c>
      <c r="B1115" s="172" t="s">
        <v>18063</v>
      </c>
      <c r="C1115" s="130" t="s">
        <v>74</v>
      </c>
      <c r="D1115" s="724" t="s">
        <v>18035</v>
      </c>
      <c r="E1115" s="740">
        <f t="shared" si="17"/>
        <v>0.84985294117647059</v>
      </c>
      <c r="F1115" s="766">
        <v>5779</v>
      </c>
      <c r="G1115" s="72" t="s">
        <v>17160</v>
      </c>
    </row>
    <row r="1116" spans="1:7">
      <c r="A1116" s="129">
        <v>1117</v>
      </c>
      <c r="B1116" s="172" t="s">
        <v>18064</v>
      </c>
      <c r="C1116" s="130" t="s">
        <v>74</v>
      </c>
      <c r="D1116" s="724" t="s">
        <v>18035</v>
      </c>
      <c r="E1116" s="740">
        <f t="shared" si="17"/>
        <v>1.5904411764705881</v>
      </c>
      <c r="F1116" s="766">
        <v>10815</v>
      </c>
      <c r="G1116" s="72" t="s">
        <v>17160</v>
      </c>
    </row>
    <row r="1117" spans="1:7">
      <c r="A1117" s="72">
        <v>1118</v>
      </c>
      <c r="B1117" s="173" t="s">
        <v>18065</v>
      </c>
      <c r="C1117" s="130" t="s">
        <v>74</v>
      </c>
      <c r="D1117" s="734" t="s">
        <v>18035</v>
      </c>
      <c r="E1117" s="740">
        <f t="shared" si="17"/>
        <v>1.3111764705882354</v>
      </c>
      <c r="F1117" s="767">
        <v>8916</v>
      </c>
      <c r="G1117" s="72" t="s">
        <v>17160</v>
      </c>
    </row>
    <row r="1118" spans="1:7">
      <c r="A1118" s="72">
        <v>1119</v>
      </c>
      <c r="B1118" s="172" t="s">
        <v>18066</v>
      </c>
      <c r="C1118" s="130" t="s">
        <v>74</v>
      </c>
      <c r="D1118" s="724" t="s">
        <v>18035</v>
      </c>
      <c r="E1118" s="740">
        <f t="shared" si="17"/>
        <v>0.36426470588235293</v>
      </c>
      <c r="F1118" s="766">
        <v>2477</v>
      </c>
      <c r="G1118" s="72" t="s">
        <v>17160</v>
      </c>
    </row>
    <row r="1119" spans="1:7">
      <c r="A1119" s="129">
        <v>1120</v>
      </c>
      <c r="B1119" s="172" t="s">
        <v>18067</v>
      </c>
      <c r="C1119" s="130" t="s">
        <v>74</v>
      </c>
      <c r="D1119" s="724" t="s">
        <v>18035</v>
      </c>
      <c r="E1119" s="740">
        <f t="shared" si="17"/>
        <v>0.2023529411764706</v>
      </c>
      <c r="F1119" s="766">
        <v>1376</v>
      </c>
      <c r="G1119" s="72" t="s">
        <v>17160</v>
      </c>
    </row>
    <row r="1120" spans="1:7">
      <c r="A1120" s="129">
        <v>1121</v>
      </c>
      <c r="B1120" s="173" t="s">
        <v>18068</v>
      </c>
      <c r="C1120" s="130" t="s">
        <v>74</v>
      </c>
      <c r="D1120" s="734" t="s">
        <v>18035</v>
      </c>
      <c r="E1120" s="740">
        <f t="shared" si="17"/>
        <v>1.8938235294117647</v>
      </c>
      <c r="F1120" s="767">
        <v>12878</v>
      </c>
      <c r="G1120" s="72" t="s">
        <v>17160</v>
      </c>
    </row>
    <row r="1121" spans="1:7">
      <c r="A1121" s="72">
        <v>1122</v>
      </c>
      <c r="B1121" s="172" t="s">
        <v>18069</v>
      </c>
      <c r="C1121" s="130" t="s">
        <v>74</v>
      </c>
      <c r="D1121" s="724" t="s">
        <v>18035</v>
      </c>
      <c r="E1121" s="740">
        <f t="shared" si="17"/>
        <v>0.29544117647058826</v>
      </c>
      <c r="F1121" s="766">
        <v>2009</v>
      </c>
      <c r="G1121" s="72" t="s">
        <v>17160</v>
      </c>
    </row>
    <row r="1122" spans="1:7">
      <c r="A1122" s="72">
        <v>1123</v>
      </c>
      <c r="B1122" s="172" t="s">
        <v>18070</v>
      </c>
      <c r="C1122" s="130" t="s">
        <v>74</v>
      </c>
      <c r="D1122" s="724" t="s">
        <v>18035</v>
      </c>
      <c r="E1122" s="740">
        <f t="shared" si="17"/>
        <v>0.36823529411764705</v>
      </c>
      <c r="F1122" s="766">
        <v>2504</v>
      </c>
      <c r="G1122" s="72" t="s">
        <v>17160</v>
      </c>
    </row>
    <row r="1123" spans="1:7">
      <c r="A1123" s="129">
        <v>1124</v>
      </c>
      <c r="B1123" s="172" t="s">
        <v>18071</v>
      </c>
      <c r="C1123" s="130" t="s">
        <v>74</v>
      </c>
      <c r="D1123" s="724" t="s">
        <v>18035</v>
      </c>
      <c r="E1123" s="740">
        <f t="shared" si="17"/>
        <v>1.088529411764706</v>
      </c>
      <c r="F1123" s="766">
        <v>7402</v>
      </c>
      <c r="G1123" s="72" t="s">
        <v>17160</v>
      </c>
    </row>
    <row r="1124" spans="1:7">
      <c r="A1124" s="129">
        <v>1125</v>
      </c>
      <c r="B1124" s="172" t="s">
        <v>18072</v>
      </c>
      <c r="C1124" s="130" t="s">
        <v>74</v>
      </c>
      <c r="D1124" s="724" t="s">
        <v>18035</v>
      </c>
      <c r="E1124" s="740">
        <f t="shared" si="17"/>
        <v>0.33176470588235296</v>
      </c>
      <c r="F1124" s="766">
        <v>2256</v>
      </c>
      <c r="G1124" s="72" t="s">
        <v>17160</v>
      </c>
    </row>
    <row r="1125" spans="1:7">
      <c r="A1125" s="72">
        <v>1126</v>
      </c>
      <c r="B1125" s="172" t="s">
        <v>18073</v>
      </c>
      <c r="C1125" s="130" t="s">
        <v>74</v>
      </c>
      <c r="D1125" s="724" t="s">
        <v>18035</v>
      </c>
      <c r="E1125" s="740">
        <f t="shared" si="17"/>
        <v>0.93485294117647055</v>
      </c>
      <c r="F1125" s="766">
        <v>6357</v>
      </c>
      <c r="G1125" s="72" t="s">
        <v>17160</v>
      </c>
    </row>
    <row r="1126" spans="1:7">
      <c r="A1126" s="72">
        <v>1127</v>
      </c>
      <c r="B1126" s="172" t="s">
        <v>18074</v>
      </c>
      <c r="C1126" s="130" t="s">
        <v>74</v>
      </c>
      <c r="D1126" s="724" t="s">
        <v>18035</v>
      </c>
      <c r="E1126" s="740">
        <f t="shared" si="17"/>
        <v>0.96720588235294114</v>
      </c>
      <c r="F1126" s="766">
        <v>6577</v>
      </c>
      <c r="G1126" s="72" t="s">
        <v>17160</v>
      </c>
    </row>
    <row r="1127" spans="1:7">
      <c r="A1127" s="129">
        <v>1128</v>
      </c>
      <c r="B1127" s="173" t="s">
        <v>18075</v>
      </c>
      <c r="C1127" s="130" t="s">
        <v>74</v>
      </c>
      <c r="D1127" s="734" t="s">
        <v>18035</v>
      </c>
      <c r="E1127" s="740">
        <f t="shared" si="17"/>
        <v>1.408235294117647</v>
      </c>
      <c r="F1127" s="767">
        <v>9576</v>
      </c>
      <c r="G1127" s="72" t="s">
        <v>17160</v>
      </c>
    </row>
    <row r="1128" spans="1:7">
      <c r="A1128" s="129">
        <v>1129</v>
      </c>
      <c r="B1128" s="173" t="s">
        <v>18076</v>
      </c>
      <c r="C1128" s="130" t="s">
        <v>74</v>
      </c>
      <c r="D1128" s="734" t="s">
        <v>18035</v>
      </c>
      <c r="E1128" s="740">
        <f t="shared" si="17"/>
        <v>1.8695588235294118</v>
      </c>
      <c r="F1128" s="767">
        <v>12713</v>
      </c>
      <c r="G1128" s="72" t="s">
        <v>17160</v>
      </c>
    </row>
    <row r="1129" spans="1:7">
      <c r="A1129" s="72">
        <v>1130</v>
      </c>
      <c r="B1129" s="150" t="s">
        <v>18077</v>
      </c>
      <c r="C1129" s="130" t="s">
        <v>74</v>
      </c>
      <c r="D1129" s="720" t="s">
        <v>18078</v>
      </c>
      <c r="E1129" s="740">
        <f t="shared" si="17"/>
        <v>0.41279411764705881</v>
      </c>
      <c r="F1129" s="757">
        <v>2807</v>
      </c>
      <c r="G1129" s="72" t="s">
        <v>17421</v>
      </c>
    </row>
    <row r="1130" spans="1:7">
      <c r="A1130" s="72">
        <v>1131</v>
      </c>
      <c r="B1130" s="150" t="s">
        <v>18079</v>
      </c>
      <c r="C1130" s="130" t="s">
        <v>74</v>
      </c>
      <c r="D1130" s="720" t="s">
        <v>18078</v>
      </c>
      <c r="E1130" s="740">
        <f t="shared" si="17"/>
        <v>0.37632352941176472</v>
      </c>
      <c r="F1130" s="757">
        <v>2559</v>
      </c>
      <c r="G1130" s="72" t="s">
        <v>17421</v>
      </c>
    </row>
    <row r="1131" spans="1:7">
      <c r="A1131" s="129">
        <v>1132</v>
      </c>
      <c r="B1131" s="150" t="s">
        <v>18080</v>
      </c>
      <c r="C1131" s="130" t="s">
        <v>74</v>
      </c>
      <c r="D1131" s="720" t="s">
        <v>18078</v>
      </c>
      <c r="E1131" s="740">
        <f t="shared" si="17"/>
        <v>0.16588235294117648</v>
      </c>
      <c r="F1131" s="757">
        <v>1128</v>
      </c>
      <c r="G1131" s="72" t="s">
        <v>17421</v>
      </c>
    </row>
    <row r="1132" spans="1:7">
      <c r="A1132" s="129">
        <v>1133</v>
      </c>
      <c r="B1132" s="150" t="s">
        <v>18081</v>
      </c>
      <c r="C1132" s="130" t="s">
        <v>74</v>
      </c>
      <c r="D1132" s="720" t="s">
        <v>18078</v>
      </c>
      <c r="E1132" s="740">
        <f t="shared" si="17"/>
        <v>0.37632352941176472</v>
      </c>
      <c r="F1132" s="757">
        <v>2559</v>
      </c>
      <c r="G1132" s="72" t="s">
        <v>17421</v>
      </c>
    </row>
    <row r="1133" spans="1:7">
      <c r="A1133" s="72">
        <v>1134</v>
      </c>
      <c r="B1133" s="150" t="s">
        <v>18082</v>
      </c>
      <c r="C1133" s="130" t="s">
        <v>74</v>
      </c>
      <c r="D1133" s="720" t="s">
        <v>18078</v>
      </c>
      <c r="E1133" s="740">
        <f t="shared" si="17"/>
        <v>0.22661764705882353</v>
      </c>
      <c r="F1133" s="757">
        <v>1541</v>
      </c>
      <c r="G1133" s="72" t="s">
        <v>17421</v>
      </c>
    </row>
    <row r="1134" spans="1:7">
      <c r="A1134" s="72">
        <v>1135</v>
      </c>
      <c r="B1134" s="150" t="s">
        <v>18083</v>
      </c>
      <c r="C1134" s="130" t="s">
        <v>74</v>
      </c>
      <c r="D1134" s="720" t="s">
        <v>18078</v>
      </c>
      <c r="E1134" s="740">
        <f t="shared" si="17"/>
        <v>0.18205882352941177</v>
      </c>
      <c r="F1134" s="757">
        <v>1238</v>
      </c>
      <c r="G1134" s="72" t="s">
        <v>17421</v>
      </c>
    </row>
    <row r="1135" spans="1:7">
      <c r="A1135" s="129">
        <v>1136</v>
      </c>
      <c r="B1135" s="150" t="s">
        <v>18084</v>
      </c>
      <c r="C1135" s="130" t="s">
        <v>74</v>
      </c>
      <c r="D1135" s="720" t="s">
        <v>18078</v>
      </c>
      <c r="E1135" s="740">
        <f t="shared" si="17"/>
        <v>0.46941176470588236</v>
      </c>
      <c r="F1135" s="757">
        <v>3192</v>
      </c>
      <c r="G1135" s="72" t="s">
        <v>17421</v>
      </c>
    </row>
    <row r="1136" spans="1:7">
      <c r="A1136" s="129">
        <v>1137</v>
      </c>
      <c r="B1136" s="150" t="s">
        <v>18085</v>
      </c>
      <c r="C1136" s="130" t="s">
        <v>74</v>
      </c>
      <c r="D1136" s="720" t="s">
        <v>18078</v>
      </c>
      <c r="E1136" s="740">
        <f t="shared" si="17"/>
        <v>0.25088235294117645</v>
      </c>
      <c r="F1136" s="757">
        <v>1706</v>
      </c>
      <c r="G1136" s="72" t="s">
        <v>17421</v>
      </c>
    </row>
    <row r="1137" spans="1:7">
      <c r="A1137" s="72">
        <v>1138</v>
      </c>
      <c r="B1137" s="150" t="s">
        <v>17383</v>
      </c>
      <c r="C1137" s="130" t="s">
        <v>74</v>
      </c>
      <c r="D1137" s="720" t="s">
        <v>18078</v>
      </c>
      <c r="E1137" s="740">
        <f t="shared" si="17"/>
        <v>4.0441176470588237E-2</v>
      </c>
      <c r="F1137" s="757">
        <v>275</v>
      </c>
      <c r="G1137" s="72" t="s">
        <v>17421</v>
      </c>
    </row>
    <row r="1138" spans="1:7">
      <c r="A1138" s="72">
        <v>1139</v>
      </c>
      <c r="B1138" s="150" t="s">
        <v>18086</v>
      </c>
      <c r="C1138" s="130" t="s">
        <v>74</v>
      </c>
      <c r="D1138" s="720" t="s">
        <v>18078</v>
      </c>
      <c r="E1138" s="740">
        <f t="shared" si="17"/>
        <v>0.255</v>
      </c>
      <c r="F1138" s="757">
        <v>1734</v>
      </c>
      <c r="G1138" s="72" t="s">
        <v>17421</v>
      </c>
    </row>
    <row r="1139" spans="1:7">
      <c r="A1139" s="129">
        <v>1140</v>
      </c>
      <c r="B1139" s="150" t="s">
        <v>17851</v>
      </c>
      <c r="C1139" s="130" t="s">
        <v>74</v>
      </c>
      <c r="D1139" s="720" t="s">
        <v>18078</v>
      </c>
      <c r="E1139" s="740">
        <f t="shared" si="17"/>
        <v>0.22661764705882353</v>
      </c>
      <c r="F1139" s="757">
        <v>1541</v>
      </c>
      <c r="G1139" s="72" t="s">
        <v>17421</v>
      </c>
    </row>
    <row r="1140" spans="1:7">
      <c r="A1140" s="129">
        <v>1141</v>
      </c>
      <c r="B1140" s="150" t="s">
        <v>18087</v>
      </c>
      <c r="C1140" s="130" t="s">
        <v>74</v>
      </c>
      <c r="D1140" s="720" t="s">
        <v>18078</v>
      </c>
      <c r="E1140" s="740">
        <f t="shared" si="17"/>
        <v>0.2711764705882353</v>
      </c>
      <c r="F1140" s="757">
        <v>1844</v>
      </c>
      <c r="G1140" s="72" t="s">
        <v>17421</v>
      </c>
    </row>
    <row r="1141" spans="1:7">
      <c r="A1141" s="72">
        <v>1142</v>
      </c>
      <c r="B1141" s="150" t="s">
        <v>18088</v>
      </c>
      <c r="C1141" s="130" t="s">
        <v>74</v>
      </c>
      <c r="D1141" s="720" t="s">
        <v>18078</v>
      </c>
      <c r="E1141" s="740">
        <f t="shared" si="17"/>
        <v>0.59485294117647058</v>
      </c>
      <c r="F1141" s="757">
        <v>4045</v>
      </c>
      <c r="G1141" s="72" t="s">
        <v>17421</v>
      </c>
    </row>
    <row r="1142" spans="1:7">
      <c r="A1142" s="72">
        <v>1143</v>
      </c>
      <c r="B1142" s="150" t="s">
        <v>18089</v>
      </c>
      <c r="C1142" s="130" t="s">
        <v>74</v>
      </c>
      <c r="D1142" s="720" t="s">
        <v>18078</v>
      </c>
      <c r="E1142" s="740">
        <f t="shared" si="17"/>
        <v>0.21441176470588236</v>
      </c>
      <c r="F1142" s="757">
        <v>1458</v>
      </c>
      <c r="G1142" s="72" t="s">
        <v>17421</v>
      </c>
    </row>
    <row r="1143" spans="1:7">
      <c r="A1143" s="129">
        <v>1144</v>
      </c>
      <c r="B1143" s="150" t="s">
        <v>18090</v>
      </c>
      <c r="C1143" s="130" t="s">
        <v>74</v>
      </c>
      <c r="D1143" s="720" t="s">
        <v>18078</v>
      </c>
      <c r="E1143" s="740">
        <f t="shared" si="17"/>
        <v>0.16191176470588237</v>
      </c>
      <c r="F1143" s="757">
        <v>1101</v>
      </c>
      <c r="G1143" s="72" t="s">
        <v>17421</v>
      </c>
    </row>
    <row r="1144" spans="1:7">
      <c r="A1144" s="129">
        <v>1145</v>
      </c>
      <c r="B1144" s="150" t="s">
        <v>18091</v>
      </c>
      <c r="C1144" s="130" t="s">
        <v>74</v>
      </c>
      <c r="D1144" s="720" t="s">
        <v>18078</v>
      </c>
      <c r="E1144" s="740">
        <f t="shared" si="17"/>
        <v>0.37632352941176472</v>
      </c>
      <c r="F1144" s="757">
        <v>2559</v>
      </c>
      <c r="G1144" s="72" t="s">
        <v>17421</v>
      </c>
    </row>
    <row r="1145" spans="1:7">
      <c r="A1145" s="72">
        <v>1146</v>
      </c>
      <c r="B1145" s="150" t="s">
        <v>18092</v>
      </c>
      <c r="C1145" s="130" t="s">
        <v>74</v>
      </c>
      <c r="D1145" s="720" t="s">
        <v>18078</v>
      </c>
      <c r="E1145" s="740">
        <f t="shared" si="17"/>
        <v>0.30352941176470588</v>
      </c>
      <c r="F1145" s="757">
        <v>2064</v>
      </c>
      <c r="G1145" s="72" t="s">
        <v>17421</v>
      </c>
    </row>
    <row r="1146" spans="1:7">
      <c r="A1146" s="72">
        <v>1147</v>
      </c>
      <c r="B1146" s="150" t="s">
        <v>18093</v>
      </c>
      <c r="C1146" s="130" t="s">
        <v>74</v>
      </c>
      <c r="D1146" s="720" t="s">
        <v>18078</v>
      </c>
      <c r="E1146" s="740">
        <f t="shared" si="17"/>
        <v>0.24691176470588236</v>
      </c>
      <c r="F1146" s="757">
        <v>1679</v>
      </c>
      <c r="G1146" s="72" t="s">
        <v>17421</v>
      </c>
    </row>
    <row r="1147" spans="1:7">
      <c r="A1147" s="129">
        <v>1148</v>
      </c>
      <c r="B1147" s="150" t="s">
        <v>17288</v>
      </c>
      <c r="C1147" s="130" t="s">
        <v>74</v>
      </c>
      <c r="D1147" s="720" t="s">
        <v>18078</v>
      </c>
      <c r="E1147" s="740">
        <f t="shared" si="17"/>
        <v>0.70014705882352946</v>
      </c>
      <c r="F1147" s="757">
        <v>4761</v>
      </c>
      <c r="G1147" s="72" t="s">
        <v>17421</v>
      </c>
    </row>
    <row r="1148" spans="1:7">
      <c r="A1148" s="129">
        <v>1149</v>
      </c>
      <c r="B1148" s="150" t="s">
        <v>18094</v>
      </c>
      <c r="C1148" s="130" t="s">
        <v>74</v>
      </c>
      <c r="D1148" s="720" t="s">
        <v>18078</v>
      </c>
      <c r="E1148" s="740">
        <f t="shared" si="17"/>
        <v>0.29544117647058826</v>
      </c>
      <c r="F1148" s="757">
        <v>2009</v>
      </c>
      <c r="G1148" s="72" t="s">
        <v>17421</v>
      </c>
    </row>
    <row r="1149" spans="1:7">
      <c r="A1149" s="72">
        <v>1150</v>
      </c>
      <c r="B1149" s="150" t="s">
        <v>18095</v>
      </c>
      <c r="C1149" s="130" t="s">
        <v>74</v>
      </c>
      <c r="D1149" s="720" t="s">
        <v>18078</v>
      </c>
      <c r="E1149" s="740">
        <f t="shared" si="17"/>
        <v>0.25088235294117645</v>
      </c>
      <c r="F1149" s="757">
        <v>1706</v>
      </c>
      <c r="G1149" s="72" t="s">
        <v>17421</v>
      </c>
    </row>
    <row r="1150" spans="1:7">
      <c r="A1150" s="72">
        <v>1151</v>
      </c>
      <c r="B1150" s="150" t="s">
        <v>18096</v>
      </c>
      <c r="C1150" s="130" t="s">
        <v>74</v>
      </c>
      <c r="D1150" s="720" t="s">
        <v>18078</v>
      </c>
      <c r="E1150" s="740">
        <f t="shared" si="17"/>
        <v>9.3088235294117652E-2</v>
      </c>
      <c r="F1150" s="757">
        <v>633</v>
      </c>
      <c r="G1150" s="72" t="s">
        <v>17421</v>
      </c>
    </row>
    <row r="1151" spans="1:7">
      <c r="A1151" s="129">
        <v>1152</v>
      </c>
      <c r="B1151" s="150" t="s">
        <v>18097</v>
      </c>
      <c r="C1151" s="130" t="s">
        <v>74</v>
      </c>
      <c r="D1151" s="720" t="s">
        <v>18078</v>
      </c>
      <c r="E1151" s="740">
        <f t="shared" si="17"/>
        <v>0.45323529411764707</v>
      </c>
      <c r="F1151" s="757">
        <v>3082</v>
      </c>
      <c r="G1151" s="72" t="s">
        <v>17421</v>
      </c>
    </row>
    <row r="1152" spans="1:7">
      <c r="A1152" s="129">
        <v>1153</v>
      </c>
      <c r="B1152" s="150" t="s">
        <v>18098</v>
      </c>
      <c r="C1152" s="130" t="s">
        <v>74</v>
      </c>
      <c r="D1152" s="720" t="s">
        <v>18078</v>
      </c>
      <c r="E1152" s="740">
        <f t="shared" si="17"/>
        <v>0.16191176470588237</v>
      </c>
      <c r="F1152" s="757">
        <v>1101</v>
      </c>
      <c r="G1152" s="72" t="s">
        <v>17421</v>
      </c>
    </row>
    <row r="1153" spans="1:7">
      <c r="A1153" s="72">
        <v>1154</v>
      </c>
      <c r="B1153" s="150" t="s">
        <v>18099</v>
      </c>
      <c r="C1153" s="130" t="s">
        <v>74</v>
      </c>
      <c r="D1153" s="720" t="s">
        <v>18078</v>
      </c>
      <c r="E1153" s="740">
        <f t="shared" si="17"/>
        <v>0.36014705882352943</v>
      </c>
      <c r="F1153" s="757">
        <v>2449</v>
      </c>
      <c r="G1153" s="72" t="s">
        <v>17421</v>
      </c>
    </row>
    <row r="1154" spans="1:7">
      <c r="A1154" s="72">
        <v>1155</v>
      </c>
      <c r="B1154" s="150" t="s">
        <v>17166</v>
      </c>
      <c r="C1154" s="130" t="s">
        <v>74</v>
      </c>
      <c r="D1154" s="720" t="s">
        <v>18078</v>
      </c>
      <c r="E1154" s="740">
        <f t="shared" si="17"/>
        <v>0.37632352941176472</v>
      </c>
      <c r="F1154" s="757">
        <v>2559</v>
      </c>
      <c r="G1154" s="72" t="s">
        <v>17421</v>
      </c>
    </row>
    <row r="1155" spans="1:7">
      <c r="A1155" s="129">
        <v>1156</v>
      </c>
      <c r="B1155" s="154" t="s">
        <v>18100</v>
      </c>
      <c r="C1155" s="130" t="s">
        <v>74</v>
      </c>
      <c r="D1155" s="723" t="s">
        <v>18101</v>
      </c>
      <c r="E1155" s="740">
        <f t="shared" si="17"/>
        <v>0.61102941176470593</v>
      </c>
      <c r="F1155" s="752">
        <v>4155</v>
      </c>
      <c r="G1155" s="72" t="s">
        <v>17160</v>
      </c>
    </row>
    <row r="1156" spans="1:7">
      <c r="A1156" s="129">
        <v>1157</v>
      </c>
      <c r="B1156" s="154" t="s">
        <v>18102</v>
      </c>
      <c r="C1156" s="130" t="s">
        <v>74</v>
      </c>
      <c r="D1156" s="723" t="s">
        <v>18101</v>
      </c>
      <c r="E1156" s="740">
        <f t="shared" si="17"/>
        <v>0.16191176470588237</v>
      </c>
      <c r="F1156" s="752">
        <v>1101</v>
      </c>
      <c r="G1156" s="72" t="s">
        <v>17160</v>
      </c>
    </row>
    <row r="1157" spans="1:7">
      <c r="A1157" s="72">
        <v>1158</v>
      </c>
      <c r="B1157" s="154" t="s">
        <v>18103</v>
      </c>
      <c r="C1157" s="130" t="s">
        <v>74</v>
      </c>
      <c r="D1157" s="723" t="s">
        <v>18101</v>
      </c>
      <c r="E1157" s="740">
        <f t="shared" ref="E1157:E1220" si="18">F1157/6800</f>
        <v>0.20632352941176471</v>
      </c>
      <c r="F1157" s="752">
        <v>1403</v>
      </c>
      <c r="G1157" s="72" t="s">
        <v>17160</v>
      </c>
    </row>
    <row r="1158" spans="1:7">
      <c r="A1158" s="72">
        <v>1159</v>
      </c>
      <c r="B1158" s="154" t="s">
        <v>18104</v>
      </c>
      <c r="C1158" s="130" t="s">
        <v>74</v>
      </c>
      <c r="D1158" s="723" t="s">
        <v>18101</v>
      </c>
      <c r="E1158" s="740">
        <f t="shared" si="18"/>
        <v>0.66367647058823531</v>
      </c>
      <c r="F1158" s="752">
        <v>4513</v>
      </c>
      <c r="G1158" s="72" t="s">
        <v>17160</v>
      </c>
    </row>
    <row r="1159" spans="1:7">
      <c r="A1159" s="129">
        <v>1160</v>
      </c>
      <c r="B1159" s="154" t="s">
        <v>18105</v>
      </c>
      <c r="C1159" s="130" t="s">
        <v>74</v>
      </c>
      <c r="D1159" s="723" t="s">
        <v>18101</v>
      </c>
      <c r="E1159" s="740">
        <f t="shared" si="18"/>
        <v>0.34</v>
      </c>
      <c r="F1159" s="752">
        <v>2312</v>
      </c>
      <c r="G1159" s="72" t="s">
        <v>17160</v>
      </c>
    </row>
    <row r="1160" spans="1:7">
      <c r="A1160" s="129">
        <v>1161</v>
      </c>
      <c r="B1160" s="154" t="s">
        <v>17601</v>
      </c>
      <c r="C1160" s="130" t="s">
        <v>74</v>
      </c>
      <c r="D1160" s="723" t="s">
        <v>18101</v>
      </c>
      <c r="E1160" s="740">
        <f t="shared" si="18"/>
        <v>0.21044117647058824</v>
      </c>
      <c r="F1160" s="752">
        <v>1431</v>
      </c>
      <c r="G1160" s="72" t="s">
        <v>17160</v>
      </c>
    </row>
    <row r="1161" spans="1:7">
      <c r="A1161" s="72">
        <v>1162</v>
      </c>
      <c r="B1161" s="154" t="s">
        <v>18106</v>
      </c>
      <c r="C1161" s="130" t="s">
        <v>74</v>
      </c>
      <c r="D1161" s="723" t="s">
        <v>18101</v>
      </c>
      <c r="E1161" s="740">
        <f t="shared" si="18"/>
        <v>0.19014705882352942</v>
      </c>
      <c r="F1161" s="752">
        <v>1293</v>
      </c>
      <c r="G1161" s="72" t="s">
        <v>17160</v>
      </c>
    </row>
    <row r="1162" spans="1:7">
      <c r="A1162" s="72">
        <v>1163</v>
      </c>
      <c r="B1162" s="154" t="s">
        <v>18107</v>
      </c>
      <c r="C1162" s="130" t="s">
        <v>74</v>
      </c>
      <c r="D1162" s="723" t="s">
        <v>18101</v>
      </c>
      <c r="E1162" s="740">
        <f t="shared" si="18"/>
        <v>0.27514705882352941</v>
      </c>
      <c r="F1162" s="752">
        <v>1871</v>
      </c>
      <c r="G1162" s="72" t="s">
        <v>17160</v>
      </c>
    </row>
    <row r="1163" spans="1:7">
      <c r="A1163" s="129">
        <v>1164</v>
      </c>
      <c r="B1163" s="154" t="s">
        <v>18108</v>
      </c>
      <c r="C1163" s="130" t="s">
        <v>74</v>
      </c>
      <c r="D1163" s="723" t="s">
        <v>18101</v>
      </c>
      <c r="E1163" s="740">
        <f t="shared" si="18"/>
        <v>0.32382352941176473</v>
      </c>
      <c r="F1163" s="752">
        <v>2202</v>
      </c>
      <c r="G1163" s="72" t="s">
        <v>17160</v>
      </c>
    </row>
    <row r="1164" spans="1:7">
      <c r="A1164" s="129">
        <v>1165</v>
      </c>
      <c r="B1164" s="154" t="s">
        <v>18109</v>
      </c>
      <c r="C1164" s="130" t="s">
        <v>74</v>
      </c>
      <c r="D1164" s="723" t="s">
        <v>18101</v>
      </c>
      <c r="E1164" s="740">
        <f t="shared" si="18"/>
        <v>0.47352941176470587</v>
      </c>
      <c r="F1164" s="752">
        <v>3220</v>
      </c>
      <c r="G1164" s="72" t="s">
        <v>17160</v>
      </c>
    </row>
    <row r="1165" spans="1:7">
      <c r="A1165" s="72">
        <v>1166</v>
      </c>
      <c r="B1165" s="154" t="s">
        <v>18110</v>
      </c>
      <c r="C1165" s="130" t="s">
        <v>74</v>
      </c>
      <c r="D1165" s="723" t="s">
        <v>18101</v>
      </c>
      <c r="E1165" s="740">
        <f t="shared" si="18"/>
        <v>9.7058823529411767E-2</v>
      </c>
      <c r="F1165" s="752">
        <v>660</v>
      </c>
      <c r="G1165" s="72" t="s">
        <v>17160</v>
      </c>
    </row>
    <row r="1166" spans="1:7">
      <c r="A1166" s="72">
        <v>1167</v>
      </c>
      <c r="B1166" s="154" t="s">
        <v>18111</v>
      </c>
      <c r="C1166" s="130" t="s">
        <v>74</v>
      </c>
      <c r="D1166" s="723" t="s">
        <v>18101</v>
      </c>
      <c r="E1166" s="740">
        <f t="shared" si="18"/>
        <v>0.17397058823529413</v>
      </c>
      <c r="F1166" s="752">
        <v>1183</v>
      </c>
      <c r="G1166" s="72" t="s">
        <v>17160</v>
      </c>
    </row>
    <row r="1167" spans="1:7">
      <c r="A1167" s="129">
        <v>1168</v>
      </c>
      <c r="B1167" s="154" t="s">
        <v>18112</v>
      </c>
      <c r="C1167" s="130" t="s">
        <v>74</v>
      </c>
      <c r="D1167" s="723" t="s">
        <v>18101</v>
      </c>
      <c r="E1167" s="740">
        <f t="shared" si="18"/>
        <v>8.0882352941176475E-2</v>
      </c>
      <c r="F1167" s="752">
        <v>550</v>
      </c>
      <c r="G1167" s="72" t="s">
        <v>17160</v>
      </c>
    </row>
    <row r="1168" spans="1:7">
      <c r="A1168" s="129">
        <v>1169</v>
      </c>
      <c r="B1168" s="154" t="s">
        <v>18113</v>
      </c>
      <c r="C1168" s="130" t="s">
        <v>74</v>
      </c>
      <c r="D1168" s="723" t="s">
        <v>18101</v>
      </c>
      <c r="E1168" s="740">
        <f t="shared" si="18"/>
        <v>0.21852941176470589</v>
      </c>
      <c r="F1168" s="752">
        <v>1486</v>
      </c>
      <c r="G1168" s="72" t="s">
        <v>17160</v>
      </c>
    </row>
    <row r="1169" spans="1:7">
      <c r="A1169" s="72">
        <v>1170</v>
      </c>
      <c r="B1169" s="154" t="s">
        <v>18114</v>
      </c>
      <c r="C1169" s="130" t="s">
        <v>74</v>
      </c>
      <c r="D1169" s="723" t="s">
        <v>18101</v>
      </c>
      <c r="E1169" s="740">
        <f t="shared" si="18"/>
        <v>0.26705882352941174</v>
      </c>
      <c r="F1169" s="752">
        <v>1816</v>
      </c>
      <c r="G1169" s="72" t="s">
        <v>17160</v>
      </c>
    </row>
    <row r="1170" spans="1:7">
      <c r="A1170" s="72">
        <v>1171</v>
      </c>
      <c r="B1170" s="154" t="s">
        <v>18115</v>
      </c>
      <c r="C1170" s="130" t="s">
        <v>74</v>
      </c>
      <c r="D1170" s="723" t="s">
        <v>18101</v>
      </c>
      <c r="E1170" s="740">
        <f t="shared" si="18"/>
        <v>0.41279411764705881</v>
      </c>
      <c r="F1170" s="752">
        <v>2807</v>
      </c>
      <c r="G1170" s="72" t="s">
        <v>17160</v>
      </c>
    </row>
    <row r="1171" spans="1:7">
      <c r="A1171" s="129">
        <v>1172</v>
      </c>
      <c r="B1171" s="154" t="s">
        <v>18116</v>
      </c>
      <c r="C1171" s="130" t="s">
        <v>74</v>
      </c>
      <c r="D1171" s="723" t="s">
        <v>18101</v>
      </c>
      <c r="E1171" s="740">
        <f t="shared" si="18"/>
        <v>0.53411764705882347</v>
      </c>
      <c r="F1171" s="752">
        <v>3632</v>
      </c>
      <c r="G1171" s="72" t="s">
        <v>17160</v>
      </c>
    </row>
    <row r="1172" spans="1:7">
      <c r="A1172" s="129">
        <v>1173</v>
      </c>
      <c r="B1172" s="154" t="s">
        <v>17032</v>
      </c>
      <c r="C1172" s="130" t="s">
        <v>74</v>
      </c>
      <c r="D1172" s="723" t="s">
        <v>18101</v>
      </c>
      <c r="E1172" s="740">
        <f t="shared" si="18"/>
        <v>0.40867647058823531</v>
      </c>
      <c r="F1172" s="752">
        <v>2779</v>
      </c>
      <c r="G1172" s="72" t="s">
        <v>17160</v>
      </c>
    </row>
    <row r="1173" spans="1:7">
      <c r="A1173" s="72">
        <v>1174</v>
      </c>
      <c r="B1173" s="154" t="s">
        <v>17451</v>
      </c>
      <c r="C1173" s="130" t="s">
        <v>74</v>
      </c>
      <c r="D1173" s="723" t="s">
        <v>18101</v>
      </c>
      <c r="E1173" s="740">
        <f t="shared" si="18"/>
        <v>0.255</v>
      </c>
      <c r="F1173" s="752">
        <v>1734</v>
      </c>
      <c r="G1173" s="72" t="s">
        <v>17160</v>
      </c>
    </row>
    <row r="1174" spans="1:7">
      <c r="A1174" s="72">
        <v>1175</v>
      </c>
      <c r="B1174" s="154" t="s">
        <v>18117</v>
      </c>
      <c r="C1174" s="130" t="s">
        <v>74</v>
      </c>
      <c r="D1174" s="723" t="s">
        <v>18101</v>
      </c>
      <c r="E1174" s="740">
        <f t="shared" si="18"/>
        <v>0.44926470588235295</v>
      </c>
      <c r="F1174" s="752">
        <v>3055</v>
      </c>
      <c r="G1174" s="72" t="s">
        <v>17160</v>
      </c>
    </row>
    <row r="1175" spans="1:7">
      <c r="A1175" s="129">
        <v>1176</v>
      </c>
      <c r="B1175" s="154" t="s">
        <v>18118</v>
      </c>
      <c r="C1175" s="130" t="s">
        <v>74</v>
      </c>
      <c r="D1175" s="723" t="s">
        <v>18101</v>
      </c>
      <c r="E1175" s="740">
        <f t="shared" si="18"/>
        <v>0.19426470588235295</v>
      </c>
      <c r="F1175" s="752">
        <v>1321</v>
      </c>
      <c r="G1175" s="72" t="s">
        <v>17160</v>
      </c>
    </row>
    <row r="1176" spans="1:7">
      <c r="A1176" s="129">
        <v>1177</v>
      </c>
      <c r="B1176" s="154" t="s">
        <v>18119</v>
      </c>
      <c r="C1176" s="130" t="s">
        <v>74</v>
      </c>
      <c r="D1176" s="723" t="s">
        <v>18101</v>
      </c>
      <c r="E1176" s="740">
        <f t="shared" si="18"/>
        <v>0.27514705882352941</v>
      </c>
      <c r="F1176" s="752">
        <v>1871</v>
      </c>
      <c r="G1176" s="72" t="s">
        <v>17160</v>
      </c>
    </row>
    <row r="1177" spans="1:7">
      <c r="A1177" s="72">
        <v>1178</v>
      </c>
      <c r="B1177" s="154" t="s">
        <v>18120</v>
      </c>
      <c r="C1177" s="130" t="s">
        <v>74</v>
      </c>
      <c r="D1177" s="723" t="s">
        <v>18101</v>
      </c>
      <c r="E1177" s="740">
        <f t="shared" si="18"/>
        <v>0.76279411764705884</v>
      </c>
      <c r="F1177" s="752">
        <v>5187</v>
      </c>
      <c r="G1177" s="72" t="s">
        <v>17160</v>
      </c>
    </row>
    <row r="1178" spans="1:7">
      <c r="A1178" s="72">
        <v>1179</v>
      </c>
      <c r="B1178" s="154" t="s">
        <v>18121</v>
      </c>
      <c r="C1178" s="130" t="s">
        <v>74</v>
      </c>
      <c r="D1178" s="723" t="s">
        <v>18101</v>
      </c>
      <c r="E1178" s="740">
        <f t="shared" si="18"/>
        <v>0.3014705882352941</v>
      </c>
      <c r="F1178" s="752">
        <v>2050</v>
      </c>
      <c r="G1178" s="72" t="s">
        <v>17160</v>
      </c>
    </row>
    <row r="1179" spans="1:7">
      <c r="A1179" s="129">
        <v>1180</v>
      </c>
      <c r="B1179" s="154" t="s">
        <v>18122</v>
      </c>
      <c r="C1179" s="130" t="s">
        <v>74</v>
      </c>
      <c r="D1179" s="723" t="s">
        <v>18101</v>
      </c>
      <c r="E1179" s="740">
        <f t="shared" si="18"/>
        <v>0.31970588235294117</v>
      </c>
      <c r="F1179" s="752">
        <v>2174</v>
      </c>
      <c r="G1179" s="72" t="s">
        <v>17160</v>
      </c>
    </row>
    <row r="1180" spans="1:7">
      <c r="A1180" s="129">
        <v>1181</v>
      </c>
      <c r="B1180" s="154" t="s">
        <v>18123</v>
      </c>
      <c r="C1180" s="130" t="s">
        <v>74</v>
      </c>
      <c r="D1180" s="723" t="s">
        <v>18101</v>
      </c>
      <c r="E1180" s="740">
        <f t="shared" si="18"/>
        <v>0.34808823529411764</v>
      </c>
      <c r="F1180" s="752">
        <v>2367</v>
      </c>
      <c r="G1180" s="72" t="s">
        <v>17160</v>
      </c>
    </row>
    <row r="1181" spans="1:7">
      <c r="A1181" s="72">
        <v>1182</v>
      </c>
      <c r="B1181" s="154" t="s">
        <v>17799</v>
      </c>
      <c r="C1181" s="130" t="s">
        <v>74</v>
      </c>
      <c r="D1181" s="723" t="s">
        <v>18101</v>
      </c>
      <c r="E1181" s="740">
        <f t="shared" si="18"/>
        <v>0.28323529411764709</v>
      </c>
      <c r="F1181" s="752">
        <v>1926</v>
      </c>
      <c r="G1181" s="72" t="s">
        <v>17160</v>
      </c>
    </row>
    <row r="1182" spans="1:7">
      <c r="A1182" s="72">
        <v>1183</v>
      </c>
      <c r="B1182" s="154" t="s">
        <v>18124</v>
      </c>
      <c r="C1182" s="130" t="s">
        <v>74</v>
      </c>
      <c r="D1182" s="723" t="s">
        <v>18101</v>
      </c>
      <c r="E1182" s="740">
        <f t="shared" si="18"/>
        <v>0.25897058823529412</v>
      </c>
      <c r="F1182" s="752">
        <v>1761</v>
      </c>
      <c r="G1182" s="72" t="s">
        <v>17160</v>
      </c>
    </row>
    <row r="1183" spans="1:7">
      <c r="A1183" s="129">
        <v>1184</v>
      </c>
      <c r="B1183" s="154" t="s">
        <v>18125</v>
      </c>
      <c r="C1183" s="130" t="s">
        <v>74</v>
      </c>
      <c r="D1183" s="723" t="s">
        <v>18101</v>
      </c>
      <c r="E1183" s="740">
        <f t="shared" si="18"/>
        <v>0.2711764705882353</v>
      </c>
      <c r="F1183" s="752">
        <v>1844</v>
      </c>
      <c r="G1183" s="72" t="s">
        <v>17160</v>
      </c>
    </row>
    <row r="1184" spans="1:7">
      <c r="A1184" s="129">
        <v>1185</v>
      </c>
      <c r="B1184" s="154" t="s">
        <v>17302</v>
      </c>
      <c r="C1184" s="130" t="s">
        <v>74</v>
      </c>
      <c r="D1184" s="723" t="s">
        <v>18101</v>
      </c>
      <c r="E1184" s="740">
        <f t="shared" si="18"/>
        <v>0.15382352941176469</v>
      </c>
      <c r="F1184" s="752">
        <v>1046</v>
      </c>
      <c r="G1184" s="72" t="s">
        <v>17160</v>
      </c>
    </row>
    <row r="1185" spans="1:7" s="141" customFormat="1">
      <c r="A1185" s="784">
        <v>1186</v>
      </c>
      <c r="B1185" s="139" t="s">
        <v>18126</v>
      </c>
      <c r="C1185" s="130" t="s">
        <v>74</v>
      </c>
      <c r="D1185" s="140" t="s">
        <v>18127</v>
      </c>
      <c r="E1185" s="740">
        <f t="shared" si="18"/>
        <v>0.35617647058823532</v>
      </c>
      <c r="F1185" s="743">
        <v>2422</v>
      </c>
      <c r="G1185" s="744" t="s">
        <v>17041</v>
      </c>
    </row>
    <row r="1186" spans="1:7">
      <c r="A1186" s="72">
        <v>1187</v>
      </c>
      <c r="B1186" s="136" t="s">
        <v>18128</v>
      </c>
      <c r="C1186" s="130" t="s">
        <v>74</v>
      </c>
      <c r="D1186" s="718" t="s">
        <v>18129</v>
      </c>
      <c r="E1186" s="740">
        <f t="shared" si="18"/>
        <v>0.46132352941176469</v>
      </c>
      <c r="F1186" s="742">
        <v>3137</v>
      </c>
      <c r="G1186" s="72" t="s">
        <v>17306</v>
      </c>
    </row>
    <row r="1187" spans="1:7">
      <c r="A1187" s="129">
        <v>1188</v>
      </c>
      <c r="B1187" s="136" t="s">
        <v>17304</v>
      </c>
      <c r="C1187" s="130" t="s">
        <v>74</v>
      </c>
      <c r="D1187" s="718" t="s">
        <v>18129</v>
      </c>
      <c r="E1187" s="740">
        <f t="shared" si="18"/>
        <v>0.38044117647058823</v>
      </c>
      <c r="F1187" s="742">
        <v>2587</v>
      </c>
      <c r="G1187" s="72" t="s">
        <v>17306</v>
      </c>
    </row>
    <row r="1188" spans="1:7">
      <c r="A1188" s="129">
        <v>1189</v>
      </c>
      <c r="B1188" s="136" t="s">
        <v>17644</v>
      </c>
      <c r="C1188" s="130" t="s">
        <v>74</v>
      </c>
      <c r="D1188" s="718" t="s">
        <v>18129</v>
      </c>
      <c r="E1188" s="740">
        <f t="shared" si="18"/>
        <v>0.55441176470588238</v>
      </c>
      <c r="F1188" s="742">
        <v>3770</v>
      </c>
      <c r="G1188" s="72" t="s">
        <v>17306</v>
      </c>
    </row>
    <row r="1189" spans="1:7">
      <c r="A1189" s="72">
        <v>1190</v>
      </c>
      <c r="B1189" s="136" t="s">
        <v>18130</v>
      </c>
      <c r="C1189" s="130" t="s">
        <v>74</v>
      </c>
      <c r="D1189" s="718" t="s">
        <v>18129</v>
      </c>
      <c r="E1189" s="740">
        <f t="shared" si="18"/>
        <v>5.2647058823529415E-2</v>
      </c>
      <c r="F1189" s="742">
        <v>358</v>
      </c>
      <c r="G1189" s="72" t="s">
        <v>17306</v>
      </c>
    </row>
    <row r="1190" spans="1:7">
      <c r="A1190" s="72">
        <v>1191</v>
      </c>
      <c r="B1190" s="158" t="s">
        <v>18131</v>
      </c>
      <c r="C1190" s="130" t="s">
        <v>74</v>
      </c>
      <c r="D1190" s="717" t="s">
        <v>18129</v>
      </c>
      <c r="E1190" s="740">
        <f t="shared" si="18"/>
        <v>0.40470588235294119</v>
      </c>
      <c r="F1190" s="741">
        <v>2752</v>
      </c>
      <c r="G1190" s="72" t="s">
        <v>16998</v>
      </c>
    </row>
    <row r="1191" spans="1:7">
      <c r="A1191" s="129">
        <v>1192</v>
      </c>
      <c r="B1191" s="158" t="s">
        <v>18132</v>
      </c>
      <c r="C1191" s="130" t="s">
        <v>74</v>
      </c>
      <c r="D1191" s="717" t="s">
        <v>18129</v>
      </c>
      <c r="E1191" s="740">
        <f t="shared" si="18"/>
        <v>0.17</v>
      </c>
      <c r="F1191" s="131">
        <v>1156</v>
      </c>
      <c r="G1191" s="72" t="s">
        <v>16998</v>
      </c>
    </row>
    <row r="1192" spans="1:7">
      <c r="A1192" s="129">
        <v>1193</v>
      </c>
      <c r="B1192" s="136" t="s">
        <v>17386</v>
      </c>
      <c r="C1192" s="130" t="s">
        <v>74</v>
      </c>
      <c r="D1192" s="718" t="s">
        <v>18129</v>
      </c>
      <c r="E1192" s="740">
        <f t="shared" si="18"/>
        <v>0.56647058823529417</v>
      </c>
      <c r="F1192" s="742">
        <v>3852</v>
      </c>
      <c r="G1192" s="72" t="s">
        <v>17306</v>
      </c>
    </row>
    <row r="1193" spans="1:7">
      <c r="A1193" s="72">
        <v>1194</v>
      </c>
      <c r="B1193" s="136" t="s">
        <v>18133</v>
      </c>
      <c r="C1193" s="130" t="s">
        <v>74</v>
      </c>
      <c r="D1193" s="718" t="s">
        <v>18129</v>
      </c>
      <c r="E1193" s="740">
        <f t="shared" si="18"/>
        <v>0.61102941176470593</v>
      </c>
      <c r="F1193" s="742">
        <v>4155</v>
      </c>
      <c r="G1193" s="72" t="s">
        <v>17306</v>
      </c>
    </row>
    <row r="1194" spans="1:7">
      <c r="A1194" s="72">
        <v>1195</v>
      </c>
      <c r="B1194" s="158" t="s">
        <v>18134</v>
      </c>
      <c r="C1194" s="130" t="s">
        <v>74</v>
      </c>
      <c r="D1194" s="717" t="s">
        <v>18129</v>
      </c>
      <c r="E1194" s="740">
        <f t="shared" si="18"/>
        <v>0.34397058823529414</v>
      </c>
      <c r="F1194" s="741">
        <v>2339</v>
      </c>
      <c r="G1194" s="72" t="s">
        <v>16998</v>
      </c>
    </row>
    <row r="1195" spans="1:7">
      <c r="A1195" s="129">
        <v>1196</v>
      </c>
      <c r="B1195" s="158" t="s">
        <v>18135</v>
      </c>
      <c r="C1195" s="130" t="s">
        <v>74</v>
      </c>
      <c r="D1195" s="717" t="s">
        <v>18129</v>
      </c>
      <c r="E1195" s="740">
        <f t="shared" si="18"/>
        <v>0.5625</v>
      </c>
      <c r="F1195" s="741">
        <v>3825</v>
      </c>
      <c r="G1195" s="72" t="s">
        <v>16998</v>
      </c>
    </row>
    <row r="1196" spans="1:7">
      <c r="A1196" s="129">
        <v>1197</v>
      </c>
      <c r="B1196" s="136" t="s">
        <v>18136</v>
      </c>
      <c r="C1196" s="130" t="s">
        <v>74</v>
      </c>
      <c r="D1196" s="718" t="s">
        <v>18129</v>
      </c>
      <c r="E1196" s="740">
        <f t="shared" si="18"/>
        <v>0.48558823529411765</v>
      </c>
      <c r="F1196" s="742">
        <v>3302</v>
      </c>
      <c r="G1196" s="72" t="s">
        <v>17306</v>
      </c>
    </row>
    <row r="1197" spans="1:7">
      <c r="A1197" s="72">
        <v>1198</v>
      </c>
      <c r="B1197" s="158" t="s">
        <v>18137</v>
      </c>
      <c r="C1197" s="130" t="s">
        <v>74</v>
      </c>
      <c r="D1197" s="717" t="s">
        <v>18129</v>
      </c>
      <c r="E1197" s="740">
        <f t="shared" si="18"/>
        <v>0.24279411764705883</v>
      </c>
      <c r="F1197" s="741">
        <v>1651</v>
      </c>
      <c r="G1197" s="72" t="s">
        <v>16998</v>
      </c>
    </row>
    <row r="1198" spans="1:7">
      <c r="A1198" s="72">
        <v>1199</v>
      </c>
      <c r="B1198" s="136" t="s">
        <v>18138</v>
      </c>
      <c r="C1198" s="130" t="s">
        <v>74</v>
      </c>
      <c r="D1198" s="718" t="s">
        <v>18129</v>
      </c>
      <c r="E1198" s="740">
        <f t="shared" si="18"/>
        <v>0.64749999999999996</v>
      </c>
      <c r="F1198" s="742">
        <v>4403</v>
      </c>
      <c r="G1198" s="72" t="s">
        <v>17306</v>
      </c>
    </row>
    <row r="1199" spans="1:7">
      <c r="A1199" s="129">
        <v>1200</v>
      </c>
      <c r="B1199" s="136" t="s">
        <v>18139</v>
      </c>
      <c r="C1199" s="130" t="s">
        <v>74</v>
      </c>
      <c r="D1199" s="718" t="s">
        <v>18129</v>
      </c>
      <c r="E1199" s="740">
        <f t="shared" si="18"/>
        <v>0.37632352941176472</v>
      </c>
      <c r="F1199" s="742">
        <v>2559</v>
      </c>
      <c r="G1199" s="72" t="s">
        <v>17306</v>
      </c>
    </row>
    <row r="1200" spans="1:7">
      <c r="A1200" s="129">
        <v>1201</v>
      </c>
      <c r="B1200" s="136" t="s">
        <v>18140</v>
      </c>
      <c r="C1200" s="130" t="s">
        <v>74</v>
      </c>
      <c r="D1200" s="718" t="s">
        <v>18129</v>
      </c>
      <c r="E1200" s="740">
        <f t="shared" si="18"/>
        <v>0.21852941176470589</v>
      </c>
      <c r="F1200" s="742">
        <v>1486</v>
      </c>
      <c r="G1200" s="72" t="s">
        <v>17306</v>
      </c>
    </row>
    <row r="1201" spans="1:7">
      <c r="A1201" s="72">
        <v>1202</v>
      </c>
      <c r="B1201" s="136" t="s">
        <v>17961</v>
      </c>
      <c r="C1201" s="130" t="s">
        <v>74</v>
      </c>
      <c r="D1201" s="718" t="s">
        <v>18129</v>
      </c>
      <c r="E1201" s="740">
        <f t="shared" si="18"/>
        <v>0.23470588235294118</v>
      </c>
      <c r="F1201" s="742">
        <v>1596</v>
      </c>
      <c r="G1201" s="72" t="s">
        <v>17306</v>
      </c>
    </row>
    <row r="1202" spans="1:7">
      <c r="A1202" s="72">
        <v>1203</v>
      </c>
      <c r="B1202" s="158" t="s">
        <v>18141</v>
      </c>
      <c r="C1202" s="130" t="s">
        <v>74</v>
      </c>
      <c r="D1202" s="717" t="s">
        <v>18129</v>
      </c>
      <c r="E1202" s="740">
        <f t="shared" si="18"/>
        <v>0.55838235294117644</v>
      </c>
      <c r="F1202" s="741">
        <v>3797</v>
      </c>
      <c r="G1202" s="72" t="s">
        <v>16998</v>
      </c>
    </row>
    <row r="1203" spans="1:7">
      <c r="A1203" s="129">
        <v>1204</v>
      </c>
      <c r="B1203" s="150" t="s">
        <v>18142</v>
      </c>
      <c r="C1203" s="130" t="s">
        <v>74</v>
      </c>
      <c r="D1203" s="720" t="s">
        <v>18129</v>
      </c>
      <c r="E1203" s="740">
        <f t="shared" si="18"/>
        <v>0.24676470588235294</v>
      </c>
      <c r="F1203" s="757">
        <v>1678</v>
      </c>
      <c r="G1203" s="72" t="s">
        <v>17306</v>
      </c>
    </row>
    <row r="1204" spans="1:7">
      <c r="A1204" s="129">
        <v>1205</v>
      </c>
      <c r="B1204" s="136" t="s">
        <v>18143</v>
      </c>
      <c r="C1204" s="130" t="s">
        <v>74</v>
      </c>
      <c r="D1204" s="718" t="s">
        <v>18129</v>
      </c>
      <c r="E1204" s="740">
        <f t="shared" si="18"/>
        <v>0.49779411764705883</v>
      </c>
      <c r="F1204" s="742">
        <v>3385</v>
      </c>
      <c r="G1204" s="72" t="s">
        <v>17306</v>
      </c>
    </row>
    <row r="1205" spans="1:7">
      <c r="A1205" s="72">
        <v>1206</v>
      </c>
      <c r="B1205" s="158" t="s">
        <v>18144</v>
      </c>
      <c r="C1205" s="130" t="s">
        <v>74</v>
      </c>
      <c r="D1205" s="717" t="s">
        <v>18129</v>
      </c>
      <c r="E1205" s="740">
        <f t="shared" si="18"/>
        <v>0.48970588235294116</v>
      </c>
      <c r="F1205" s="741">
        <v>3330</v>
      </c>
      <c r="G1205" s="72" t="s">
        <v>16998</v>
      </c>
    </row>
    <row r="1206" spans="1:7">
      <c r="A1206" s="72">
        <v>1207</v>
      </c>
      <c r="B1206" s="136" t="s">
        <v>17692</v>
      </c>
      <c r="C1206" s="130" t="s">
        <v>74</v>
      </c>
      <c r="D1206" s="718" t="s">
        <v>18129</v>
      </c>
      <c r="E1206" s="740">
        <f t="shared" si="18"/>
        <v>0.26705882352941174</v>
      </c>
      <c r="F1206" s="742">
        <v>1816</v>
      </c>
      <c r="G1206" s="72" t="s">
        <v>17306</v>
      </c>
    </row>
    <row r="1207" spans="1:7">
      <c r="A1207" s="129">
        <v>1208</v>
      </c>
      <c r="B1207" s="158" t="s">
        <v>18145</v>
      </c>
      <c r="C1207" s="130" t="s">
        <v>74</v>
      </c>
      <c r="D1207" s="717" t="s">
        <v>18129</v>
      </c>
      <c r="E1207" s="740">
        <f t="shared" si="18"/>
        <v>0.42088235294117649</v>
      </c>
      <c r="F1207" s="741">
        <v>2862</v>
      </c>
      <c r="G1207" s="72" t="s">
        <v>16998</v>
      </c>
    </row>
    <row r="1208" spans="1:7">
      <c r="A1208" s="129">
        <v>1209</v>
      </c>
      <c r="B1208" s="136" t="s">
        <v>17282</v>
      </c>
      <c r="C1208" s="130" t="s">
        <v>74</v>
      </c>
      <c r="D1208" s="718" t="s">
        <v>18129</v>
      </c>
      <c r="E1208" s="740">
        <f t="shared" si="18"/>
        <v>0.45323529411764707</v>
      </c>
      <c r="F1208" s="742">
        <v>3082</v>
      </c>
      <c r="G1208" s="72" t="s">
        <v>17306</v>
      </c>
    </row>
    <row r="1209" spans="1:7">
      <c r="A1209" s="72">
        <v>1210</v>
      </c>
      <c r="B1209" s="158" t="s">
        <v>17282</v>
      </c>
      <c r="C1209" s="130" t="s">
        <v>74</v>
      </c>
      <c r="D1209" s="717" t="s">
        <v>18129</v>
      </c>
      <c r="E1209" s="740">
        <f t="shared" si="18"/>
        <v>0.23470588235294118</v>
      </c>
      <c r="F1209" s="741">
        <v>1596</v>
      </c>
      <c r="G1209" s="72" t="s">
        <v>16998</v>
      </c>
    </row>
    <row r="1210" spans="1:7">
      <c r="A1210" s="72">
        <v>1211</v>
      </c>
      <c r="B1210" s="150" t="s">
        <v>18146</v>
      </c>
      <c r="C1210" s="130" t="s">
        <v>74</v>
      </c>
      <c r="D1210" s="720" t="s">
        <v>18129</v>
      </c>
      <c r="E1210" s="740">
        <f t="shared" si="18"/>
        <v>0.36014705882352943</v>
      </c>
      <c r="F1210" s="757">
        <v>2449</v>
      </c>
      <c r="G1210" s="72" t="s">
        <v>17306</v>
      </c>
    </row>
    <row r="1211" spans="1:7">
      <c r="A1211" s="129">
        <v>1212</v>
      </c>
      <c r="B1211" s="136" t="s">
        <v>17058</v>
      </c>
      <c r="C1211" s="130" t="s">
        <v>74</v>
      </c>
      <c r="D1211" s="718" t="s">
        <v>18129</v>
      </c>
      <c r="E1211" s="740">
        <f t="shared" si="18"/>
        <v>0.24279411764705883</v>
      </c>
      <c r="F1211" s="742">
        <v>1651</v>
      </c>
      <c r="G1211" s="72" t="s">
        <v>17306</v>
      </c>
    </row>
    <row r="1212" spans="1:7">
      <c r="A1212" s="129">
        <v>1213</v>
      </c>
      <c r="B1212" s="158" t="s">
        <v>18147</v>
      </c>
      <c r="C1212" s="130" t="s">
        <v>74</v>
      </c>
      <c r="D1212" s="717" t="s">
        <v>18129</v>
      </c>
      <c r="E1212" s="740">
        <f t="shared" si="18"/>
        <v>0.62323529411764711</v>
      </c>
      <c r="F1212" s="741">
        <v>4238</v>
      </c>
      <c r="G1212" s="72" t="s">
        <v>16998</v>
      </c>
    </row>
    <row r="1213" spans="1:7">
      <c r="A1213" s="72">
        <v>1214</v>
      </c>
      <c r="B1213" s="136" t="s">
        <v>18148</v>
      </c>
      <c r="C1213" s="130" t="s">
        <v>74</v>
      </c>
      <c r="D1213" s="718" t="s">
        <v>18129</v>
      </c>
      <c r="E1213" s="740">
        <f t="shared" si="18"/>
        <v>0.49779411764705883</v>
      </c>
      <c r="F1213" s="742">
        <v>3385</v>
      </c>
      <c r="G1213" s="72" t="s">
        <v>17306</v>
      </c>
    </row>
    <row r="1214" spans="1:7">
      <c r="A1214" s="72">
        <v>1215</v>
      </c>
      <c r="B1214" s="136" t="s">
        <v>17288</v>
      </c>
      <c r="C1214" s="130" t="s">
        <v>74</v>
      </c>
      <c r="D1214" s="718" t="s">
        <v>18129</v>
      </c>
      <c r="E1214" s="740">
        <f t="shared" si="18"/>
        <v>0.43705882352941178</v>
      </c>
      <c r="F1214" s="742">
        <v>2972</v>
      </c>
      <c r="G1214" s="72" t="s">
        <v>17306</v>
      </c>
    </row>
    <row r="1215" spans="1:7">
      <c r="A1215" s="129">
        <v>1216</v>
      </c>
      <c r="B1215" s="150" t="s">
        <v>17288</v>
      </c>
      <c r="C1215" s="130" t="s">
        <v>74</v>
      </c>
      <c r="D1215" s="720" t="s">
        <v>18129</v>
      </c>
      <c r="E1215" s="740">
        <f t="shared" si="18"/>
        <v>0.41279411764705881</v>
      </c>
      <c r="F1215" s="757">
        <v>2807</v>
      </c>
      <c r="G1215" s="72" t="s">
        <v>17306</v>
      </c>
    </row>
    <row r="1216" spans="1:7">
      <c r="A1216" s="129">
        <v>1217</v>
      </c>
      <c r="B1216" s="150" t="s">
        <v>18149</v>
      </c>
      <c r="C1216" s="130" t="s">
        <v>74</v>
      </c>
      <c r="D1216" s="720" t="s">
        <v>18129</v>
      </c>
      <c r="E1216" s="740">
        <f t="shared" si="18"/>
        <v>0.4451470588235294</v>
      </c>
      <c r="F1216" s="757">
        <v>3027</v>
      </c>
      <c r="G1216" s="72" t="s">
        <v>17306</v>
      </c>
    </row>
    <row r="1217" spans="1:7">
      <c r="A1217" s="72">
        <v>1218</v>
      </c>
      <c r="B1217" s="158" t="s">
        <v>17315</v>
      </c>
      <c r="C1217" s="130" t="s">
        <v>74</v>
      </c>
      <c r="D1217" s="717" t="s">
        <v>18129</v>
      </c>
      <c r="E1217" s="740">
        <f t="shared" si="18"/>
        <v>0.3926470588235294</v>
      </c>
      <c r="F1217" s="741">
        <v>2670</v>
      </c>
      <c r="G1217" s="72" t="s">
        <v>16998</v>
      </c>
    </row>
    <row r="1218" spans="1:7">
      <c r="A1218" s="72">
        <v>1219</v>
      </c>
      <c r="B1218" s="136" t="s">
        <v>17317</v>
      </c>
      <c r="C1218" s="130" t="s">
        <v>74</v>
      </c>
      <c r="D1218" s="718" t="s">
        <v>18129</v>
      </c>
      <c r="E1218" s="740">
        <f t="shared" si="18"/>
        <v>0.79720588235294121</v>
      </c>
      <c r="F1218" s="742">
        <v>5421</v>
      </c>
      <c r="G1218" s="72" t="s">
        <v>17306</v>
      </c>
    </row>
    <row r="1219" spans="1:7">
      <c r="A1219" s="129">
        <v>1220</v>
      </c>
      <c r="B1219" s="136" t="s">
        <v>18150</v>
      </c>
      <c r="C1219" s="130" t="s">
        <v>74</v>
      </c>
      <c r="D1219" s="718" t="s">
        <v>18129</v>
      </c>
      <c r="E1219" s="740">
        <f t="shared" si="18"/>
        <v>0.48558823529411765</v>
      </c>
      <c r="F1219" s="742">
        <v>3302</v>
      </c>
      <c r="G1219" s="72" t="s">
        <v>17306</v>
      </c>
    </row>
    <row r="1220" spans="1:7">
      <c r="A1220" s="129">
        <v>1221</v>
      </c>
      <c r="B1220" s="150" t="s">
        <v>18151</v>
      </c>
      <c r="C1220" s="130" t="s">
        <v>74</v>
      </c>
      <c r="D1220" s="720" t="s">
        <v>18129</v>
      </c>
      <c r="E1220" s="740">
        <f t="shared" si="18"/>
        <v>0.18205882352941177</v>
      </c>
      <c r="F1220" s="757">
        <v>1238</v>
      </c>
      <c r="G1220" s="72" t="s">
        <v>17306</v>
      </c>
    </row>
    <row r="1221" spans="1:7">
      <c r="A1221" s="72">
        <v>1222</v>
      </c>
      <c r="B1221" s="158" t="s">
        <v>18152</v>
      </c>
      <c r="C1221" s="130" t="s">
        <v>74</v>
      </c>
      <c r="D1221" s="717" t="s">
        <v>18129</v>
      </c>
      <c r="E1221" s="740">
        <f t="shared" ref="E1221:E1284" si="19">F1221/6800</f>
        <v>0.46132352941176469</v>
      </c>
      <c r="F1221" s="741">
        <v>3137</v>
      </c>
      <c r="G1221" s="72" t="s">
        <v>16998</v>
      </c>
    </row>
    <row r="1222" spans="1:7">
      <c r="A1222" s="72">
        <v>1223</v>
      </c>
      <c r="B1222" s="136" t="s">
        <v>18153</v>
      </c>
      <c r="C1222" s="130" t="s">
        <v>74</v>
      </c>
      <c r="D1222" s="718" t="s">
        <v>18129</v>
      </c>
      <c r="E1222" s="740">
        <f t="shared" si="19"/>
        <v>0.65558823529411769</v>
      </c>
      <c r="F1222" s="742">
        <v>4458</v>
      </c>
      <c r="G1222" s="72" t="s">
        <v>17306</v>
      </c>
    </row>
    <row r="1223" spans="1:7">
      <c r="A1223" s="129">
        <v>1224</v>
      </c>
      <c r="B1223" s="158" t="s">
        <v>18154</v>
      </c>
      <c r="C1223" s="130" t="s">
        <v>74</v>
      </c>
      <c r="D1223" s="717" t="s">
        <v>18129</v>
      </c>
      <c r="E1223" s="740">
        <f t="shared" si="19"/>
        <v>0.4289705882352941</v>
      </c>
      <c r="F1223" s="741">
        <v>2917</v>
      </c>
      <c r="G1223" s="72" t="s">
        <v>16998</v>
      </c>
    </row>
    <row r="1224" spans="1:7">
      <c r="A1224" s="129">
        <v>1225</v>
      </c>
      <c r="B1224" s="150" t="s">
        <v>18155</v>
      </c>
      <c r="C1224" s="130" t="s">
        <v>74</v>
      </c>
      <c r="D1224" s="720" t="s">
        <v>18129</v>
      </c>
      <c r="E1224" s="740">
        <f t="shared" si="19"/>
        <v>9.720588235294117E-2</v>
      </c>
      <c r="F1224" s="757">
        <v>661</v>
      </c>
      <c r="G1224" s="72" t="s">
        <v>17306</v>
      </c>
    </row>
    <row r="1225" spans="1:7">
      <c r="A1225" s="72">
        <v>1226</v>
      </c>
      <c r="B1225" s="136" t="s">
        <v>18156</v>
      </c>
      <c r="C1225" s="130" t="s">
        <v>74</v>
      </c>
      <c r="D1225" s="718" t="s">
        <v>18129</v>
      </c>
      <c r="E1225" s="740">
        <f t="shared" si="19"/>
        <v>0.39661764705882352</v>
      </c>
      <c r="F1225" s="742">
        <v>2697</v>
      </c>
      <c r="G1225" s="72" t="s">
        <v>17306</v>
      </c>
    </row>
    <row r="1226" spans="1:7">
      <c r="A1226" s="72">
        <v>1227</v>
      </c>
      <c r="B1226" s="136" t="s">
        <v>18157</v>
      </c>
      <c r="C1226" s="130" t="s">
        <v>74</v>
      </c>
      <c r="D1226" s="718" t="s">
        <v>18129</v>
      </c>
      <c r="E1226" s="740">
        <f t="shared" si="19"/>
        <v>0.69191176470588234</v>
      </c>
      <c r="F1226" s="742">
        <v>4705</v>
      </c>
      <c r="G1226" s="72" t="s">
        <v>17306</v>
      </c>
    </row>
    <row r="1227" spans="1:7">
      <c r="A1227" s="129">
        <v>1228</v>
      </c>
      <c r="B1227" s="158" t="s">
        <v>17936</v>
      </c>
      <c r="C1227" s="130" t="s">
        <v>74</v>
      </c>
      <c r="D1227" s="717" t="s">
        <v>18129</v>
      </c>
      <c r="E1227" s="740">
        <f t="shared" si="19"/>
        <v>0.91455882352941176</v>
      </c>
      <c r="F1227" s="741">
        <v>6219</v>
      </c>
      <c r="G1227" s="72" t="s">
        <v>16998</v>
      </c>
    </row>
    <row r="1228" spans="1:7" ht="30">
      <c r="A1228" s="129">
        <v>1229</v>
      </c>
      <c r="B1228" s="163" t="s">
        <v>18158</v>
      </c>
      <c r="C1228" s="130" t="s">
        <v>74</v>
      </c>
      <c r="D1228" s="163" t="s">
        <v>18159</v>
      </c>
      <c r="E1228" s="740">
        <f t="shared" si="19"/>
        <v>0.62720588235294117</v>
      </c>
      <c r="F1228" s="131">
        <v>4265</v>
      </c>
      <c r="G1228" s="72" t="s">
        <v>17074</v>
      </c>
    </row>
    <row r="1229" spans="1:7" ht="30">
      <c r="A1229" s="72">
        <v>1230</v>
      </c>
      <c r="B1229" s="163" t="s">
        <v>18160</v>
      </c>
      <c r="C1229" s="130" t="s">
        <v>74</v>
      </c>
      <c r="D1229" s="163" t="s">
        <v>18159</v>
      </c>
      <c r="E1229" s="740">
        <f t="shared" si="19"/>
        <v>0.11338235294117648</v>
      </c>
      <c r="F1229" s="131">
        <v>771</v>
      </c>
      <c r="G1229" s="72" t="s">
        <v>17074</v>
      </c>
    </row>
    <row r="1230" spans="1:7" ht="30">
      <c r="A1230" s="72">
        <v>1231</v>
      </c>
      <c r="B1230" s="163" t="s">
        <v>18161</v>
      </c>
      <c r="C1230" s="130" t="s">
        <v>74</v>
      </c>
      <c r="D1230" s="163" t="s">
        <v>18159</v>
      </c>
      <c r="E1230" s="740">
        <f t="shared" si="19"/>
        <v>1.598529411764706</v>
      </c>
      <c r="F1230" s="131">
        <v>10870</v>
      </c>
      <c r="G1230" s="72" t="s">
        <v>17074</v>
      </c>
    </row>
    <row r="1231" spans="1:7" ht="30">
      <c r="A1231" s="129">
        <v>1232</v>
      </c>
      <c r="B1231" s="166" t="s">
        <v>18162</v>
      </c>
      <c r="C1231" s="130" t="s">
        <v>74</v>
      </c>
      <c r="D1231" s="717" t="s">
        <v>18159</v>
      </c>
      <c r="E1231" s="740">
        <f t="shared" si="19"/>
        <v>0.1011764705882353</v>
      </c>
      <c r="F1231" s="131">
        <v>688</v>
      </c>
      <c r="G1231" s="72" t="s">
        <v>16998</v>
      </c>
    </row>
    <row r="1232" spans="1:7" ht="30">
      <c r="A1232" s="129">
        <v>1233</v>
      </c>
      <c r="B1232" s="163" t="s">
        <v>18163</v>
      </c>
      <c r="C1232" s="130" t="s">
        <v>74</v>
      </c>
      <c r="D1232" s="732" t="s">
        <v>18164</v>
      </c>
      <c r="E1232" s="740">
        <f t="shared" si="19"/>
        <v>0.4248529411764706</v>
      </c>
      <c r="F1232" s="131">
        <v>2889</v>
      </c>
      <c r="G1232" s="72" t="s">
        <v>17074</v>
      </c>
    </row>
    <row r="1233" spans="1:7" ht="30">
      <c r="A1233" s="72">
        <v>1234</v>
      </c>
      <c r="B1233" s="163" t="s">
        <v>18165</v>
      </c>
      <c r="C1233" s="130" t="s">
        <v>74</v>
      </c>
      <c r="D1233" s="732" t="s">
        <v>18164</v>
      </c>
      <c r="E1233" s="740">
        <f t="shared" si="19"/>
        <v>0.53411764705882347</v>
      </c>
      <c r="F1233" s="131">
        <v>3632</v>
      </c>
      <c r="G1233" s="72" t="s">
        <v>17074</v>
      </c>
    </row>
    <row r="1234" spans="1:7" ht="30">
      <c r="A1234" s="72">
        <v>1235</v>
      </c>
      <c r="B1234" s="163" t="s">
        <v>18166</v>
      </c>
      <c r="C1234" s="130" t="s">
        <v>74</v>
      </c>
      <c r="D1234" s="732" t="s">
        <v>18164</v>
      </c>
      <c r="E1234" s="740">
        <f t="shared" si="19"/>
        <v>0.45735294117647057</v>
      </c>
      <c r="F1234" s="131">
        <v>3110</v>
      </c>
      <c r="G1234" s="72" t="s">
        <v>17074</v>
      </c>
    </row>
    <row r="1235" spans="1:7" ht="30">
      <c r="A1235" s="129">
        <v>1236</v>
      </c>
      <c r="B1235" s="163" t="s">
        <v>18167</v>
      </c>
      <c r="C1235" s="130" t="s">
        <v>74</v>
      </c>
      <c r="D1235" s="732" t="s">
        <v>18164</v>
      </c>
      <c r="E1235" s="740">
        <f t="shared" si="19"/>
        <v>0.17808823529411766</v>
      </c>
      <c r="F1235" s="131">
        <v>1211</v>
      </c>
      <c r="G1235" s="72" t="s">
        <v>17074</v>
      </c>
    </row>
    <row r="1236" spans="1:7" ht="30">
      <c r="A1236" s="129">
        <v>1237</v>
      </c>
      <c r="B1236" s="163" t="s">
        <v>18168</v>
      </c>
      <c r="C1236" s="130" t="s">
        <v>74</v>
      </c>
      <c r="D1236" s="732" t="s">
        <v>18164</v>
      </c>
      <c r="E1236" s="740">
        <f t="shared" si="19"/>
        <v>0.43294117647058822</v>
      </c>
      <c r="F1236" s="131">
        <v>2944</v>
      </c>
      <c r="G1236" s="72" t="s">
        <v>17074</v>
      </c>
    </row>
    <row r="1237" spans="1:7" ht="30">
      <c r="A1237" s="72">
        <v>1238</v>
      </c>
      <c r="B1237" s="163" t="s">
        <v>18169</v>
      </c>
      <c r="C1237" s="130" t="s">
        <v>74</v>
      </c>
      <c r="D1237" s="732" t="s">
        <v>18164</v>
      </c>
      <c r="E1237" s="740">
        <f t="shared" si="19"/>
        <v>0.50588235294117645</v>
      </c>
      <c r="F1237" s="131">
        <v>3440</v>
      </c>
      <c r="G1237" s="72" t="s">
        <v>17074</v>
      </c>
    </row>
    <row r="1238" spans="1:7">
      <c r="A1238" s="72">
        <v>1239</v>
      </c>
      <c r="B1238" s="152" t="s">
        <v>17394</v>
      </c>
      <c r="C1238" s="130" t="s">
        <v>74</v>
      </c>
      <c r="D1238" s="721" t="s">
        <v>18170</v>
      </c>
      <c r="E1238" s="740">
        <f t="shared" si="19"/>
        <v>0.59897058823529414</v>
      </c>
      <c r="F1238" s="750">
        <v>4073</v>
      </c>
      <c r="G1238" s="748" t="s">
        <v>17160</v>
      </c>
    </row>
    <row r="1239" spans="1:7">
      <c r="A1239" s="129">
        <v>1240</v>
      </c>
      <c r="B1239" s="152" t="s">
        <v>18171</v>
      </c>
      <c r="C1239" s="130" t="s">
        <v>74</v>
      </c>
      <c r="D1239" s="721" t="s">
        <v>18170</v>
      </c>
      <c r="E1239" s="740">
        <f t="shared" si="19"/>
        <v>5.6617647058823529E-2</v>
      </c>
      <c r="F1239" s="750">
        <v>385</v>
      </c>
      <c r="G1239" s="748" t="s">
        <v>17160</v>
      </c>
    </row>
    <row r="1240" spans="1:7">
      <c r="A1240" s="129">
        <v>1241</v>
      </c>
      <c r="B1240" s="152" t="s">
        <v>18172</v>
      </c>
      <c r="C1240" s="130" t="s">
        <v>74</v>
      </c>
      <c r="D1240" s="721" t="s">
        <v>18170</v>
      </c>
      <c r="E1240" s="740">
        <f t="shared" si="19"/>
        <v>0.12955882352941175</v>
      </c>
      <c r="F1240" s="750">
        <v>881</v>
      </c>
      <c r="G1240" s="748" t="s">
        <v>17160</v>
      </c>
    </row>
    <row r="1241" spans="1:7">
      <c r="A1241" s="72">
        <v>1242</v>
      </c>
      <c r="B1241" s="153" t="s">
        <v>18173</v>
      </c>
      <c r="C1241" s="130" t="s">
        <v>74</v>
      </c>
      <c r="D1241" s="722" t="s">
        <v>18170</v>
      </c>
      <c r="E1241" s="740">
        <f t="shared" si="19"/>
        <v>0.27514705882352941</v>
      </c>
      <c r="F1241" s="751">
        <v>1871</v>
      </c>
      <c r="G1241" s="748" t="s">
        <v>17160</v>
      </c>
    </row>
    <row r="1242" spans="1:7">
      <c r="A1242" s="72">
        <v>1243</v>
      </c>
      <c r="B1242" s="153" t="s">
        <v>18174</v>
      </c>
      <c r="C1242" s="130" t="s">
        <v>74</v>
      </c>
      <c r="D1242" s="722" t="s">
        <v>18170</v>
      </c>
      <c r="E1242" s="740">
        <f t="shared" si="19"/>
        <v>0.12132352941176471</v>
      </c>
      <c r="F1242" s="751">
        <v>825</v>
      </c>
      <c r="G1242" s="748" t="s">
        <v>17160</v>
      </c>
    </row>
    <row r="1243" spans="1:7">
      <c r="A1243" s="129">
        <v>1244</v>
      </c>
      <c r="B1243" s="153" t="s">
        <v>18175</v>
      </c>
      <c r="C1243" s="130" t="s">
        <v>74</v>
      </c>
      <c r="D1243" s="722" t="s">
        <v>18170</v>
      </c>
      <c r="E1243" s="740">
        <f t="shared" si="19"/>
        <v>0.36426470588235293</v>
      </c>
      <c r="F1243" s="751">
        <v>2477</v>
      </c>
      <c r="G1243" s="748" t="s">
        <v>17160</v>
      </c>
    </row>
    <row r="1244" spans="1:7">
      <c r="A1244" s="129">
        <v>1245</v>
      </c>
      <c r="B1244" s="150" t="s">
        <v>18176</v>
      </c>
      <c r="C1244" s="130" t="s">
        <v>74</v>
      </c>
      <c r="D1244" s="720" t="s">
        <v>18177</v>
      </c>
      <c r="E1244" s="740">
        <f t="shared" si="19"/>
        <v>0.26720588235294118</v>
      </c>
      <c r="F1244" s="757">
        <v>1817</v>
      </c>
      <c r="G1244" s="72" t="s">
        <v>17421</v>
      </c>
    </row>
    <row r="1245" spans="1:7">
      <c r="A1245" s="72">
        <v>1246</v>
      </c>
      <c r="B1245" s="150" t="s">
        <v>18178</v>
      </c>
      <c r="C1245" s="130" t="s">
        <v>74</v>
      </c>
      <c r="D1245" s="720" t="s">
        <v>18177</v>
      </c>
      <c r="E1245" s="740">
        <f t="shared" si="19"/>
        <v>0.77294117647058824</v>
      </c>
      <c r="F1245" s="757">
        <v>5256</v>
      </c>
      <c r="G1245" s="72" t="s">
        <v>17421</v>
      </c>
    </row>
    <row r="1246" spans="1:7">
      <c r="A1246" s="72">
        <v>1247</v>
      </c>
      <c r="B1246" s="150" t="s">
        <v>18179</v>
      </c>
      <c r="C1246" s="130" t="s">
        <v>74</v>
      </c>
      <c r="D1246" s="720" t="s">
        <v>18177</v>
      </c>
      <c r="E1246" s="740">
        <f t="shared" si="19"/>
        <v>0.16602941176470587</v>
      </c>
      <c r="F1246" s="757">
        <v>1129</v>
      </c>
      <c r="G1246" s="72" t="s">
        <v>17421</v>
      </c>
    </row>
    <row r="1247" spans="1:7">
      <c r="A1247" s="129">
        <v>1248</v>
      </c>
      <c r="B1247" s="150" t="s">
        <v>18180</v>
      </c>
      <c r="C1247" s="130" t="s">
        <v>74</v>
      </c>
      <c r="D1247" s="720" t="s">
        <v>18177</v>
      </c>
      <c r="E1247" s="740">
        <f t="shared" si="19"/>
        <v>0.33191176470588235</v>
      </c>
      <c r="F1247" s="757">
        <v>2257</v>
      </c>
      <c r="G1247" s="72" t="s">
        <v>17421</v>
      </c>
    </row>
    <row r="1248" spans="1:7">
      <c r="A1248" s="129">
        <v>1249</v>
      </c>
      <c r="B1248" s="150" t="s">
        <v>18181</v>
      </c>
      <c r="C1248" s="130" t="s">
        <v>74</v>
      </c>
      <c r="D1248" s="720" t="s">
        <v>18177</v>
      </c>
      <c r="E1248" s="740">
        <f t="shared" si="19"/>
        <v>0.54235294117647059</v>
      </c>
      <c r="F1248" s="757">
        <v>3688</v>
      </c>
      <c r="G1248" s="72" t="s">
        <v>17421</v>
      </c>
    </row>
    <row r="1249" spans="1:7">
      <c r="A1249" s="72">
        <v>1250</v>
      </c>
      <c r="B1249" s="150" t="s">
        <v>18182</v>
      </c>
      <c r="C1249" s="130" t="s">
        <v>74</v>
      </c>
      <c r="D1249" s="720" t="s">
        <v>18177</v>
      </c>
      <c r="E1249" s="740">
        <f t="shared" si="19"/>
        <v>1.0077941176470588</v>
      </c>
      <c r="F1249" s="757">
        <v>6853</v>
      </c>
      <c r="G1249" s="72" t="s">
        <v>17421</v>
      </c>
    </row>
    <row r="1250" spans="1:7">
      <c r="A1250" s="72">
        <v>1251</v>
      </c>
      <c r="B1250" s="150" t="s">
        <v>18183</v>
      </c>
      <c r="C1250" s="130" t="s">
        <v>74</v>
      </c>
      <c r="D1250" s="720" t="s">
        <v>18177</v>
      </c>
      <c r="E1250" s="740">
        <f t="shared" si="19"/>
        <v>0.75676470588235289</v>
      </c>
      <c r="F1250" s="757">
        <v>5146</v>
      </c>
      <c r="G1250" s="72" t="s">
        <v>17421</v>
      </c>
    </row>
    <row r="1251" spans="1:7">
      <c r="A1251" s="129">
        <v>1252</v>
      </c>
      <c r="B1251" s="150" t="s">
        <v>18184</v>
      </c>
      <c r="C1251" s="130" t="s">
        <v>74</v>
      </c>
      <c r="D1251" s="720" t="s">
        <v>18177</v>
      </c>
      <c r="E1251" s="740">
        <f t="shared" si="19"/>
        <v>2.4411764705882352E-2</v>
      </c>
      <c r="F1251" s="757">
        <v>166</v>
      </c>
      <c r="G1251" s="72" t="s">
        <v>17421</v>
      </c>
    </row>
    <row r="1252" spans="1:7">
      <c r="A1252" s="129">
        <v>1253</v>
      </c>
      <c r="B1252" s="150" t="s">
        <v>18106</v>
      </c>
      <c r="C1252" s="130" t="s">
        <v>74</v>
      </c>
      <c r="D1252" s="720" t="s">
        <v>18177</v>
      </c>
      <c r="E1252" s="740">
        <f t="shared" si="19"/>
        <v>0.38455882352941179</v>
      </c>
      <c r="F1252" s="757">
        <v>2615</v>
      </c>
      <c r="G1252" s="72" t="s">
        <v>17421</v>
      </c>
    </row>
    <row r="1253" spans="1:7">
      <c r="A1253" s="72">
        <v>1254</v>
      </c>
      <c r="B1253" s="150" t="s">
        <v>18185</v>
      </c>
      <c r="C1253" s="130" t="s">
        <v>74</v>
      </c>
      <c r="D1253" s="720" t="s">
        <v>18177</v>
      </c>
      <c r="E1253" s="740">
        <f t="shared" si="19"/>
        <v>0.30764705882352938</v>
      </c>
      <c r="F1253" s="757">
        <v>2092</v>
      </c>
      <c r="G1253" s="72" t="s">
        <v>17421</v>
      </c>
    </row>
    <row r="1254" spans="1:7">
      <c r="A1254" s="72">
        <v>1255</v>
      </c>
      <c r="B1254" s="150" t="s">
        <v>18186</v>
      </c>
      <c r="C1254" s="130" t="s">
        <v>74</v>
      </c>
      <c r="D1254" s="720" t="s">
        <v>18177</v>
      </c>
      <c r="E1254" s="740">
        <f t="shared" si="19"/>
        <v>0.61926470588235294</v>
      </c>
      <c r="F1254" s="757">
        <v>4211</v>
      </c>
      <c r="G1254" s="72" t="s">
        <v>17421</v>
      </c>
    </row>
    <row r="1255" spans="1:7">
      <c r="A1255" s="129">
        <v>1256</v>
      </c>
      <c r="B1255" s="150" t="s">
        <v>18187</v>
      </c>
      <c r="C1255" s="130" t="s">
        <v>74</v>
      </c>
      <c r="D1255" s="720" t="s">
        <v>18177</v>
      </c>
      <c r="E1255" s="740">
        <f t="shared" si="19"/>
        <v>1.0563235294117648</v>
      </c>
      <c r="F1255" s="757">
        <v>7183</v>
      </c>
      <c r="G1255" s="72" t="s">
        <v>17421</v>
      </c>
    </row>
    <row r="1256" spans="1:7">
      <c r="A1256" s="129">
        <v>1257</v>
      </c>
      <c r="B1256" s="150" t="s">
        <v>18188</v>
      </c>
      <c r="C1256" s="130" t="s">
        <v>74</v>
      </c>
      <c r="D1256" s="720" t="s">
        <v>18177</v>
      </c>
      <c r="E1256" s="740">
        <f t="shared" si="19"/>
        <v>0.36838235294117649</v>
      </c>
      <c r="F1256" s="757">
        <v>2505</v>
      </c>
      <c r="G1256" s="72" t="s">
        <v>17421</v>
      </c>
    </row>
    <row r="1257" spans="1:7">
      <c r="A1257" s="72">
        <v>1258</v>
      </c>
      <c r="B1257" s="150" t="s">
        <v>18189</v>
      </c>
      <c r="C1257" s="130" t="s">
        <v>74</v>
      </c>
      <c r="D1257" s="720" t="s">
        <v>18177</v>
      </c>
      <c r="E1257" s="740">
        <f t="shared" si="19"/>
        <v>0.4958823529411765</v>
      </c>
      <c r="F1257" s="757">
        <v>3372</v>
      </c>
      <c r="G1257" s="72" t="s">
        <v>17421</v>
      </c>
    </row>
    <row r="1258" spans="1:7">
      <c r="A1258" s="72">
        <v>1259</v>
      </c>
      <c r="B1258" s="150" t="s">
        <v>18190</v>
      </c>
      <c r="C1258" s="130" t="s">
        <v>74</v>
      </c>
      <c r="D1258" s="720" t="s">
        <v>18177</v>
      </c>
      <c r="E1258" s="740">
        <f t="shared" si="19"/>
        <v>0.18220588235294119</v>
      </c>
      <c r="F1258" s="757">
        <v>1239</v>
      </c>
      <c r="G1258" s="72" t="s">
        <v>17421</v>
      </c>
    </row>
    <row r="1259" spans="1:7">
      <c r="A1259" s="129">
        <v>1260</v>
      </c>
      <c r="B1259" s="150" t="s">
        <v>18191</v>
      </c>
      <c r="C1259" s="130" t="s">
        <v>74</v>
      </c>
      <c r="D1259" s="720" t="s">
        <v>18177</v>
      </c>
      <c r="E1259" s="740">
        <f t="shared" si="19"/>
        <v>0.29147058823529409</v>
      </c>
      <c r="F1259" s="757">
        <v>1982</v>
      </c>
      <c r="G1259" s="72" t="s">
        <v>17421</v>
      </c>
    </row>
    <row r="1260" spans="1:7">
      <c r="A1260" s="129">
        <v>1261</v>
      </c>
      <c r="B1260" s="150" t="s">
        <v>18192</v>
      </c>
      <c r="C1260" s="130" t="s">
        <v>74</v>
      </c>
      <c r="D1260" s="720" t="s">
        <v>18177</v>
      </c>
      <c r="E1260" s="740">
        <f t="shared" si="19"/>
        <v>0.2348529411764706</v>
      </c>
      <c r="F1260" s="757">
        <v>1597</v>
      </c>
      <c r="G1260" s="72" t="s">
        <v>17421</v>
      </c>
    </row>
    <row r="1261" spans="1:7">
      <c r="A1261" s="72">
        <v>1262</v>
      </c>
      <c r="B1261" s="150" t="s">
        <v>18193</v>
      </c>
      <c r="C1261" s="130" t="s">
        <v>74</v>
      </c>
      <c r="D1261" s="720" t="s">
        <v>18177</v>
      </c>
      <c r="E1261" s="740">
        <f t="shared" si="19"/>
        <v>0.29147058823529409</v>
      </c>
      <c r="F1261" s="757">
        <v>1982</v>
      </c>
      <c r="G1261" s="72" t="s">
        <v>17421</v>
      </c>
    </row>
    <row r="1262" spans="1:7">
      <c r="A1262" s="72">
        <v>1263</v>
      </c>
      <c r="B1262" s="150" t="s">
        <v>17302</v>
      </c>
      <c r="C1262" s="130" t="s">
        <v>74</v>
      </c>
      <c r="D1262" s="720" t="s">
        <v>18177</v>
      </c>
      <c r="E1262" s="740">
        <f t="shared" si="19"/>
        <v>0.27926470588235291</v>
      </c>
      <c r="F1262" s="757">
        <v>1899</v>
      </c>
      <c r="G1262" s="72" t="s">
        <v>17421</v>
      </c>
    </row>
    <row r="1263" spans="1:7">
      <c r="A1263" s="129">
        <v>1264</v>
      </c>
      <c r="B1263" s="150" t="s">
        <v>18194</v>
      </c>
      <c r="C1263" s="130" t="s">
        <v>74</v>
      </c>
      <c r="D1263" s="720" t="s">
        <v>18177</v>
      </c>
      <c r="E1263" s="740">
        <f t="shared" si="19"/>
        <v>0.32382352941176473</v>
      </c>
      <c r="F1263" s="757">
        <v>2202</v>
      </c>
      <c r="G1263" s="72" t="s">
        <v>17421</v>
      </c>
    </row>
    <row r="1264" spans="1:7">
      <c r="A1264" s="129">
        <v>1265</v>
      </c>
      <c r="B1264" s="150" t="s">
        <v>18195</v>
      </c>
      <c r="C1264" s="130" t="s">
        <v>74</v>
      </c>
      <c r="D1264" s="720" t="s">
        <v>18196</v>
      </c>
      <c r="E1264" s="740">
        <f t="shared" si="19"/>
        <v>0.2386764705882353</v>
      </c>
      <c r="F1264" s="757">
        <v>1623</v>
      </c>
      <c r="G1264" s="72" t="s">
        <v>17421</v>
      </c>
    </row>
    <row r="1265" spans="1:7">
      <c r="A1265" s="72">
        <v>1266</v>
      </c>
      <c r="B1265" s="150" t="s">
        <v>18197</v>
      </c>
      <c r="C1265" s="130" t="s">
        <v>74</v>
      </c>
      <c r="D1265" s="720" t="s">
        <v>18196</v>
      </c>
      <c r="E1265" s="740">
        <f t="shared" si="19"/>
        <v>0.57455882352941179</v>
      </c>
      <c r="F1265" s="757">
        <v>3907</v>
      </c>
      <c r="G1265" s="72" t="s">
        <v>17421</v>
      </c>
    </row>
    <row r="1266" spans="1:7">
      <c r="A1266" s="72">
        <v>1267</v>
      </c>
      <c r="B1266" s="150" t="s">
        <v>18198</v>
      </c>
      <c r="C1266" s="130" t="s">
        <v>74</v>
      </c>
      <c r="D1266" s="720" t="s">
        <v>18196</v>
      </c>
      <c r="E1266" s="740">
        <f t="shared" si="19"/>
        <v>0.35602941176470587</v>
      </c>
      <c r="F1266" s="757">
        <v>2421</v>
      </c>
      <c r="G1266" s="72" t="s">
        <v>17421</v>
      </c>
    </row>
    <row r="1267" spans="1:7">
      <c r="A1267" s="129">
        <v>1268</v>
      </c>
      <c r="B1267" s="150" t="s">
        <v>18199</v>
      </c>
      <c r="C1267" s="130" t="s">
        <v>74</v>
      </c>
      <c r="D1267" s="720" t="s">
        <v>18196</v>
      </c>
      <c r="E1267" s="740">
        <f t="shared" si="19"/>
        <v>0.27514705882352941</v>
      </c>
      <c r="F1267" s="757">
        <v>1871</v>
      </c>
      <c r="G1267" s="72" t="s">
        <v>17421</v>
      </c>
    </row>
    <row r="1268" spans="1:7">
      <c r="A1268" s="129">
        <v>1269</v>
      </c>
      <c r="B1268" s="150" t="s">
        <v>18200</v>
      </c>
      <c r="C1268" s="130" t="s">
        <v>74</v>
      </c>
      <c r="D1268" s="720" t="s">
        <v>18196</v>
      </c>
      <c r="E1268" s="740">
        <f t="shared" si="19"/>
        <v>0.55838235294117644</v>
      </c>
      <c r="F1268" s="757">
        <v>3797</v>
      </c>
      <c r="G1268" s="72" t="s">
        <v>17421</v>
      </c>
    </row>
    <row r="1269" spans="1:7">
      <c r="A1269" s="72">
        <v>1270</v>
      </c>
      <c r="B1269" s="150" t="s">
        <v>18201</v>
      </c>
      <c r="C1269" s="130" t="s">
        <v>74</v>
      </c>
      <c r="D1269" s="720" t="s">
        <v>18196</v>
      </c>
      <c r="E1269" s="740">
        <f t="shared" si="19"/>
        <v>0.32367647058823529</v>
      </c>
      <c r="F1269" s="757">
        <v>2201</v>
      </c>
      <c r="G1269" s="72" t="s">
        <v>17421</v>
      </c>
    </row>
    <row r="1270" spans="1:7">
      <c r="A1270" s="72">
        <v>1271</v>
      </c>
      <c r="B1270" s="150" t="s">
        <v>18202</v>
      </c>
      <c r="C1270" s="130" t="s">
        <v>74</v>
      </c>
      <c r="D1270" s="720" t="s">
        <v>18196</v>
      </c>
      <c r="E1270" s="740">
        <f t="shared" si="19"/>
        <v>0.28735294117647059</v>
      </c>
      <c r="F1270" s="757">
        <v>1954</v>
      </c>
      <c r="G1270" s="72" t="s">
        <v>17421</v>
      </c>
    </row>
    <row r="1271" spans="1:7">
      <c r="A1271" s="129">
        <v>1272</v>
      </c>
      <c r="B1271" s="150" t="s">
        <v>18202</v>
      </c>
      <c r="C1271" s="130" t="s">
        <v>74</v>
      </c>
      <c r="D1271" s="720" t="s">
        <v>18196</v>
      </c>
      <c r="E1271" s="740">
        <f t="shared" si="19"/>
        <v>0.5220588235294118</v>
      </c>
      <c r="F1271" s="757">
        <v>3550</v>
      </c>
      <c r="G1271" s="72" t="s">
        <v>17421</v>
      </c>
    </row>
    <row r="1272" spans="1:7">
      <c r="A1272" s="129">
        <v>1273</v>
      </c>
      <c r="B1272" s="150" t="s">
        <v>18203</v>
      </c>
      <c r="C1272" s="130" t="s">
        <v>74</v>
      </c>
      <c r="D1272" s="720" t="s">
        <v>18196</v>
      </c>
      <c r="E1272" s="740">
        <f t="shared" si="19"/>
        <v>0.30352941176470588</v>
      </c>
      <c r="F1272" s="757">
        <v>2064</v>
      </c>
      <c r="G1272" s="72" t="s">
        <v>17421</v>
      </c>
    </row>
    <row r="1273" spans="1:7">
      <c r="A1273" s="72">
        <v>1274</v>
      </c>
      <c r="B1273" s="150" t="s">
        <v>17373</v>
      </c>
      <c r="C1273" s="130" t="s">
        <v>74</v>
      </c>
      <c r="D1273" s="720" t="s">
        <v>18196</v>
      </c>
      <c r="E1273" s="740">
        <f t="shared" si="19"/>
        <v>0.10926470588235294</v>
      </c>
      <c r="F1273" s="757">
        <v>743</v>
      </c>
      <c r="G1273" s="72" t="s">
        <v>17421</v>
      </c>
    </row>
    <row r="1274" spans="1:7">
      <c r="A1274" s="72">
        <v>1275</v>
      </c>
      <c r="B1274" s="150" t="s">
        <v>17325</v>
      </c>
      <c r="C1274" s="130" t="s">
        <v>74</v>
      </c>
      <c r="D1274" s="720" t="s">
        <v>18196</v>
      </c>
      <c r="E1274" s="740">
        <f t="shared" si="19"/>
        <v>0.47749999999999998</v>
      </c>
      <c r="F1274" s="757">
        <v>3247</v>
      </c>
      <c r="G1274" s="72" t="s">
        <v>17421</v>
      </c>
    </row>
    <row r="1275" spans="1:7">
      <c r="A1275" s="129">
        <v>1276</v>
      </c>
      <c r="B1275" s="150" t="s">
        <v>18204</v>
      </c>
      <c r="C1275" s="130" t="s">
        <v>74</v>
      </c>
      <c r="D1275" s="720" t="s">
        <v>18196</v>
      </c>
      <c r="E1275" s="740">
        <f t="shared" si="19"/>
        <v>0.3075</v>
      </c>
      <c r="F1275" s="757">
        <v>2091</v>
      </c>
      <c r="G1275" s="72" t="s">
        <v>17421</v>
      </c>
    </row>
    <row r="1276" spans="1:7">
      <c r="A1276" s="129">
        <v>1277</v>
      </c>
      <c r="B1276" s="150" t="s">
        <v>18205</v>
      </c>
      <c r="C1276" s="130" t="s">
        <v>74</v>
      </c>
      <c r="D1276" s="720" t="s">
        <v>18196</v>
      </c>
      <c r="E1276" s="740">
        <f t="shared" si="19"/>
        <v>0.14161764705882354</v>
      </c>
      <c r="F1276" s="757">
        <v>963</v>
      </c>
      <c r="G1276" s="72" t="s">
        <v>17421</v>
      </c>
    </row>
    <row r="1277" spans="1:7">
      <c r="A1277" s="72">
        <v>1278</v>
      </c>
      <c r="B1277" s="150" t="s">
        <v>18206</v>
      </c>
      <c r="C1277" s="130" t="s">
        <v>74</v>
      </c>
      <c r="D1277" s="720" t="s">
        <v>18196</v>
      </c>
      <c r="E1277" s="740">
        <f t="shared" si="19"/>
        <v>0.49779411764705883</v>
      </c>
      <c r="F1277" s="757">
        <v>3385</v>
      </c>
      <c r="G1277" s="72" t="s">
        <v>17421</v>
      </c>
    </row>
    <row r="1278" spans="1:7">
      <c r="A1278" s="72">
        <v>1279</v>
      </c>
      <c r="B1278" s="150" t="s">
        <v>18207</v>
      </c>
      <c r="C1278" s="130" t="s">
        <v>74</v>
      </c>
      <c r="D1278" s="720" t="s">
        <v>18196</v>
      </c>
      <c r="E1278" s="740">
        <f t="shared" si="19"/>
        <v>0.1861764705882353</v>
      </c>
      <c r="F1278" s="757">
        <v>1266</v>
      </c>
      <c r="G1278" s="72" t="s">
        <v>17421</v>
      </c>
    </row>
    <row r="1279" spans="1:7">
      <c r="A1279" s="129">
        <v>1280</v>
      </c>
      <c r="B1279" s="150" t="s">
        <v>17091</v>
      </c>
      <c r="C1279" s="130" t="s">
        <v>74</v>
      </c>
      <c r="D1279" s="720" t="s">
        <v>18196</v>
      </c>
      <c r="E1279" s="740">
        <f t="shared" si="19"/>
        <v>0.4289705882352941</v>
      </c>
      <c r="F1279" s="757">
        <v>2917</v>
      </c>
      <c r="G1279" s="72" t="s">
        <v>17421</v>
      </c>
    </row>
    <row r="1280" spans="1:7">
      <c r="A1280" s="129">
        <v>1281</v>
      </c>
      <c r="B1280" s="150" t="s">
        <v>17820</v>
      </c>
      <c r="C1280" s="130" t="s">
        <v>74</v>
      </c>
      <c r="D1280" s="720" t="s">
        <v>18196</v>
      </c>
      <c r="E1280" s="740">
        <f t="shared" si="19"/>
        <v>0.43294117647058822</v>
      </c>
      <c r="F1280" s="757">
        <v>2944</v>
      </c>
      <c r="G1280" s="72" t="s">
        <v>17421</v>
      </c>
    </row>
    <row r="1281" spans="1:7">
      <c r="A1281" s="72">
        <v>1282</v>
      </c>
      <c r="B1281" s="150" t="s">
        <v>17094</v>
      </c>
      <c r="C1281" s="130" t="s">
        <v>74</v>
      </c>
      <c r="D1281" s="720" t="s">
        <v>18196</v>
      </c>
      <c r="E1281" s="740">
        <f t="shared" si="19"/>
        <v>4.4558823529411762E-2</v>
      </c>
      <c r="F1281" s="757">
        <v>303</v>
      </c>
      <c r="G1281" s="72" t="s">
        <v>17421</v>
      </c>
    </row>
    <row r="1282" spans="1:7">
      <c r="A1282" s="72">
        <v>1283</v>
      </c>
      <c r="B1282" s="150" t="s">
        <v>18208</v>
      </c>
      <c r="C1282" s="130" t="s">
        <v>74</v>
      </c>
      <c r="D1282" s="720" t="s">
        <v>18196</v>
      </c>
      <c r="E1282" s="740">
        <f t="shared" si="19"/>
        <v>0.31558823529411767</v>
      </c>
      <c r="F1282" s="757">
        <v>2146</v>
      </c>
      <c r="G1282" s="72" t="s">
        <v>17421</v>
      </c>
    </row>
    <row r="1283" spans="1:7">
      <c r="A1283" s="129">
        <v>1284</v>
      </c>
      <c r="B1283" s="150" t="s">
        <v>18209</v>
      </c>
      <c r="C1283" s="130" t="s">
        <v>74</v>
      </c>
      <c r="D1283" s="720" t="s">
        <v>18196</v>
      </c>
      <c r="E1283" s="740">
        <f t="shared" si="19"/>
        <v>0.255</v>
      </c>
      <c r="F1283" s="757">
        <v>1734</v>
      </c>
      <c r="G1283" s="72" t="s">
        <v>17421</v>
      </c>
    </row>
    <row r="1284" spans="1:7">
      <c r="A1284" s="129">
        <v>1285</v>
      </c>
      <c r="B1284" s="150" t="s">
        <v>18210</v>
      </c>
      <c r="C1284" s="130" t="s">
        <v>74</v>
      </c>
      <c r="D1284" s="720" t="s">
        <v>18196</v>
      </c>
      <c r="E1284" s="740">
        <f t="shared" si="19"/>
        <v>0.26308823529411762</v>
      </c>
      <c r="F1284" s="757">
        <v>1789</v>
      </c>
      <c r="G1284" s="72" t="s">
        <v>17421</v>
      </c>
    </row>
    <row r="1285" spans="1:7">
      <c r="A1285" s="72">
        <v>1286</v>
      </c>
      <c r="B1285" s="150" t="s">
        <v>18211</v>
      </c>
      <c r="C1285" s="130" t="s">
        <v>74</v>
      </c>
      <c r="D1285" s="720" t="s">
        <v>18196</v>
      </c>
      <c r="E1285" s="740">
        <f t="shared" ref="E1285:E1348" si="20">F1285/6800</f>
        <v>0.6757352941176471</v>
      </c>
      <c r="F1285" s="757">
        <v>4595</v>
      </c>
      <c r="G1285" s="72" t="s">
        <v>17421</v>
      </c>
    </row>
    <row r="1286" spans="1:7">
      <c r="A1286" s="72">
        <v>1287</v>
      </c>
      <c r="B1286" s="150" t="s">
        <v>17009</v>
      </c>
      <c r="C1286" s="130" t="s">
        <v>74</v>
      </c>
      <c r="D1286" s="720" t="s">
        <v>18196</v>
      </c>
      <c r="E1286" s="740">
        <f t="shared" si="20"/>
        <v>0.14161764705882354</v>
      </c>
      <c r="F1286" s="757">
        <v>963</v>
      </c>
      <c r="G1286" s="72" t="s">
        <v>17421</v>
      </c>
    </row>
    <row r="1287" spans="1:7">
      <c r="A1287" s="129">
        <v>1288</v>
      </c>
      <c r="B1287" s="150" t="s">
        <v>18212</v>
      </c>
      <c r="C1287" s="130" t="s">
        <v>74</v>
      </c>
      <c r="D1287" s="720" t="s">
        <v>18196</v>
      </c>
      <c r="E1287" s="740">
        <f t="shared" si="20"/>
        <v>0.39661764705882352</v>
      </c>
      <c r="F1287" s="757">
        <v>2697</v>
      </c>
      <c r="G1287" s="72" t="s">
        <v>17421</v>
      </c>
    </row>
    <row r="1288" spans="1:7">
      <c r="A1288" s="129">
        <v>1289</v>
      </c>
      <c r="B1288" s="150" t="s">
        <v>17687</v>
      </c>
      <c r="C1288" s="130" t="s">
        <v>74</v>
      </c>
      <c r="D1288" s="720" t="s">
        <v>18196</v>
      </c>
      <c r="E1288" s="740">
        <f t="shared" si="20"/>
        <v>0.2023529411764706</v>
      </c>
      <c r="F1288" s="757">
        <v>1376</v>
      </c>
      <c r="G1288" s="72" t="s">
        <v>17421</v>
      </c>
    </row>
    <row r="1289" spans="1:7" s="141" customFormat="1">
      <c r="A1289" s="784">
        <v>1290</v>
      </c>
      <c r="B1289" s="139" t="s">
        <v>17687</v>
      </c>
      <c r="C1289" s="130" t="s">
        <v>74</v>
      </c>
      <c r="D1289" s="140" t="s">
        <v>18196</v>
      </c>
      <c r="E1289" s="740">
        <f t="shared" si="20"/>
        <v>0.2023529411764706</v>
      </c>
      <c r="F1289" s="743">
        <v>1376</v>
      </c>
      <c r="G1289" s="744" t="s">
        <v>17041</v>
      </c>
    </row>
    <row r="1290" spans="1:7">
      <c r="A1290" s="72">
        <v>1291</v>
      </c>
      <c r="B1290" s="150" t="s">
        <v>18213</v>
      </c>
      <c r="C1290" s="130" t="s">
        <v>74</v>
      </c>
      <c r="D1290" s="720" t="s">
        <v>18196</v>
      </c>
      <c r="E1290" s="740">
        <f t="shared" si="20"/>
        <v>0.29544117647058826</v>
      </c>
      <c r="F1290" s="757">
        <v>2009</v>
      </c>
      <c r="G1290" s="72" t="s">
        <v>17421</v>
      </c>
    </row>
    <row r="1291" spans="1:7">
      <c r="A1291" s="129">
        <v>1292</v>
      </c>
      <c r="B1291" s="150" t="s">
        <v>18214</v>
      </c>
      <c r="C1291" s="130" t="s">
        <v>74</v>
      </c>
      <c r="D1291" s="720" t="s">
        <v>18196</v>
      </c>
      <c r="E1291" s="740">
        <f t="shared" si="20"/>
        <v>0.17808823529411766</v>
      </c>
      <c r="F1291" s="757">
        <v>1211</v>
      </c>
      <c r="G1291" s="72" t="s">
        <v>17421</v>
      </c>
    </row>
    <row r="1292" spans="1:7">
      <c r="A1292" s="129">
        <v>1293</v>
      </c>
      <c r="B1292" s="150" t="s">
        <v>18215</v>
      </c>
      <c r="C1292" s="130" t="s">
        <v>74</v>
      </c>
      <c r="D1292" s="720" t="s">
        <v>18196</v>
      </c>
      <c r="E1292" s="740">
        <f t="shared" si="20"/>
        <v>0.62323529411764711</v>
      </c>
      <c r="F1292" s="757">
        <v>4238</v>
      </c>
      <c r="G1292" s="72" t="s">
        <v>17421</v>
      </c>
    </row>
    <row r="1293" spans="1:7">
      <c r="A1293" s="72">
        <v>1294</v>
      </c>
      <c r="B1293" s="150" t="s">
        <v>18216</v>
      </c>
      <c r="C1293" s="130" t="s">
        <v>74</v>
      </c>
      <c r="D1293" s="720" t="s">
        <v>18196</v>
      </c>
      <c r="E1293" s="740">
        <f t="shared" si="20"/>
        <v>0.36426470588235293</v>
      </c>
      <c r="F1293" s="757">
        <v>2477</v>
      </c>
      <c r="G1293" s="72" t="s">
        <v>17421</v>
      </c>
    </row>
    <row r="1294" spans="1:7">
      <c r="A1294" s="72">
        <v>1295</v>
      </c>
      <c r="B1294" s="150" t="s">
        <v>18217</v>
      </c>
      <c r="C1294" s="130" t="s">
        <v>74</v>
      </c>
      <c r="D1294" s="720" t="s">
        <v>18196</v>
      </c>
      <c r="E1294" s="740">
        <f t="shared" si="20"/>
        <v>0.32367647058823529</v>
      </c>
      <c r="F1294" s="757">
        <v>2201</v>
      </c>
      <c r="G1294" s="72" t="s">
        <v>17421</v>
      </c>
    </row>
    <row r="1295" spans="1:7">
      <c r="A1295" s="129">
        <v>1296</v>
      </c>
      <c r="B1295" s="150" t="s">
        <v>18218</v>
      </c>
      <c r="C1295" s="130" t="s">
        <v>74</v>
      </c>
      <c r="D1295" s="720" t="s">
        <v>18196</v>
      </c>
      <c r="E1295" s="740">
        <f t="shared" si="20"/>
        <v>0.4652941176470588</v>
      </c>
      <c r="F1295" s="757">
        <v>3164</v>
      </c>
      <c r="G1295" s="72" t="s">
        <v>17421</v>
      </c>
    </row>
    <row r="1296" spans="1:7">
      <c r="A1296" s="129">
        <v>1297</v>
      </c>
      <c r="B1296" s="150" t="s">
        <v>18219</v>
      </c>
      <c r="C1296" s="130" t="s">
        <v>74</v>
      </c>
      <c r="D1296" s="720" t="s">
        <v>18196</v>
      </c>
      <c r="E1296" s="740">
        <f t="shared" si="20"/>
        <v>0.14970588235294119</v>
      </c>
      <c r="F1296" s="757">
        <v>1018</v>
      </c>
      <c r="G1296" s="72" t="s">
        <v>17421</v>
      </c>
    </row>
    <row r="1297" spans="1:7">
      <c r="A1297" s="72">
        <v>1298</v>
      </c>
      <c r="B1297" s="150" t="s">
        <v>18220</v>
      </c>
      <c r="C1297" s="130" t="s">
        <v>74</v>
      </c>
      <c r="D1297" s="720" t="s">
        <v>18196</v>
      </c>
      <c r="E1297" s="740">
        <f t="shared" si="20"/>
        <v>0.24279411764705883</v>
      </c>
      <c r="F1297" s="757">
        <v>1651</v>
      </c>
      <c r="G1297" s="72" t="s">
        <v>17421</v>
      </c>
    </row>
    <row r="1298" spans="1:7">
      <c r="A1298" s="72">
        <v>1299</v>
      </c>
      <c r="B1298" s="150" t="s">
        <v>18221</v>
      </c>
      <c r="C1298" s="130" t="s">
        <v>74</v>
      </c>
      <c r="D1298" s="720" t="s">
        <v>18196</v>
      </c>
      <c r="E1298" s="740">
        <f t="shared" si="20"/>
        <v>1.1977941176470588</v>
      </c>
      <c r="F1298" s="757">
        <v>8145</v>
      </c>
      <c r="G1298" s="72" t="s">
        <v>17421</v>
      </c>
    </row>
    <row r="1299" spans="1:7">
      <c r="A1299" s="129">
        <v>1300</v>
      </c>
      <c r="B1299" s="150" t="s">
        <v>18222</v>
      </c>
      <c r="C1299" s="130" t="s">
        <v>74</v>
      </c>
      <c r="D1299" s="720" t="s">
        <v>18196</v>
      </c>
      <c r="E1299" s="740">
        <f t="shared" si="20"/>
        <v>0.19823529411764707</v>
      </c>
      <c r="F1299" s="757">
        <v>1348</v>
      </c>
      <c r="G1299" s="72" t="s">
        <v>17421</v>
      </c>
    </row>
    <row r="1300" spans="1:7">
      <c r="A1300" s="129">
        <v>1301</v>
      </c>
      <c r="B1300" s="150" t="s">
        <v>18223</v>
      </c>
      <c r="C1300" s="130" t="s">
        <v>74</v>
      </c>
      <c r="D1300" s="720" t="s">
        <v>18196</v>
      </c>
      <c r="E1300" s="740">
        <f t="shared" si="20"/>
        <v>0.45720588235294118</v>
      </c>
      <c r="F1300" s="757">
        <v>3109</v>
      </c>
      <c r="G1300" s="72" t="s">
        <v>17421</v>
      </c>
    </row>
    <row r="1301" spans="1:7">
      <c r="A1301" s="72">
        <v>1302</v>
      </c>
      <c r="B1301" s="150" t="s">
        <v>18224</v>
      </c>
      <c r="C1301" s="130" t="s">
        <v>74</v>
      </c>
      <c r="D1301" s="720" t="s">
        <v>18196</v>
      </c>
      <c r="E1301" s="740">
        <f t="shared" si="20"/>
        <v>8.0882352941176475E-2</v>
      </c>
      <c r="F1301" s="757">
        <v>550</v>
      </c>
      <c r="G1301" s="72" t="s">
        <v>17421</v>
      </c>
    </row>
    <row r="1302" spans="1:7">
      <c r="A1302" s="72">
        <v>1303</v>
      </c>
      <c r="B1302" s="150" t="s">
        <v>18225</v>
      </c>
      <c r="C1302" s="130" t="s">
        <v>74</v>
      </c>
      <c r="D1302" s="720" t="s">
        <v>18196</v>
      </c>
      <c r="E1302" s="740">
        <f t="shared" si="20"/>
        <v>0.36426470588235293</v>
      </c>
      <c r="F1302" s="757">
        <v>2477</v>
      </c>
      <c r="G1302" s="72" t="s">
        <v>17421</v>
      </c>
    </row>
    <row r="1303" spans="1:7">
      <c r="A1303" s="129">
        <v>1304</v>
      </c>
      <c r="B1303" s="150" t="s">
        <v>18226</v>
      </c>
      <c r="C1303" s="130" t="s">
        <v>74</v>
      </c>
      <c r="D1303" s="720" t="s">
        <v>18196</v>
      </c>
      <c r="E1303" s="740">
        <f t="shared" si="20"/>
        <v>8.0882352941176475E-2</v>
      </c>
      <c r="F1303" s="757">
        <v>550</v>
      </c>
      <c r="G1303" s="72" t="s">
        <v>17421</v>
      </c>
    </row>
    <row r="1304" spans="1:7">
      <c r="A1304" s="129">
        <v>1305</v>
      </c>
      <c r="B1304" s="150" t="s">
        <v>18227</v>
      </c>
      <c r="C1304" s="130" t="s">
        <v>74</v>
      </c>
      <c r="D1304" s="720" t="s">
        <v>18196</v>
      </c>
      <c r="E1304" s="740">
        <f t="shared" si="20"/>
        <v>0.18205882352941177</v>
      </c>
      <c r="F1304" s="757">
        <v>1238</v>
      </c>
      <c r="G1304" s="72" t="s">
        <v>17421</v>
      </c>
    </row>
    <row r="1305" spans="1:7">
      <c r="A1305" s="72">
        <v>1306</v>
      </c>
      <c r="B1305" s="150" t="s">
        <v>17851</v>
      </c>
      <c r="C1305" s="130" t="s">
        <v>74</v>
      </c>
      <c r="D1305" s="720" t="s">
        <v>18196</v>
      </c>
      <c r="E1305" s="740">
        <f t="shared" si="20"/>
        <v>0.12132352941176471</v>
      </c>
      <c r="F1305" s="757">
        <v>825</v>
      </c>
      <c r="G1305" s="72" t="s">
        <v>17421</v>
      </c>
    </row>
    <row r="1306" spans="1:7">
      <c r="A1306" s="72">
        <v>1307</v>
      </c>
      <c r="B1306" s="150" t="s">
        <v>17961</v>
      </c>
      <c r="C1306" s="130" t="s">
        <v>74</v>
      </c>
      <c r="D1306" s="720" t="s">
        <v>18196</v>
      </c>
      <c r="E1306" s="740">
        <f t="shared" si="20"/>
        <v>0.83367647058823524</v>
      </c>
      <c r="F1306" s="757">
        <v>5669</v>
      </c>
      <c r="G1306" s="72" t="s">
        <v>17421</v>
      </c>
    </row>
    <row r="1307" spans="1:7">
      <c r="A1307" s="129">
        <v>1308</v>
      </c>
      <c r="B1307" s="150" t="s">
        <v>18228</v>
      </c>
      <c r="C1307" s="130" t="s">
        <v>74</v>
      </c>
      <c r="D1307" s="720" t="s">
        <v>18196</v>
      </c>
      <c r="E1307" s="740">
        <f t="shared" si="20"/>
        <v>0.18205882352941177</v>
      </c>
      <c r="F1307" s="757">
        <v>1238</v>
      </c>
      <c r="G1307" s="72" t="s">
        <v>17421</v>
      </c>
    </row>
    <row r="1308" spans="1:7">
      <c r="A1308" s="129">
        <v>1309</v>
      </c>
      <c r="B1308" s="150" t="s">
        <v>17787</v>
      </c>
      <c r="C1308" s="130" t="s">
        <v>74</v>
      </c>
      <c r="D1308" s="720" t="s">
        <v>18196</v>
      </c>
      <c r="E1308" s="740">
        <f t="shared" si="20"/>
        <v>6.0735294117647061E-2</v>
      </c>
      <c r="F1308" s="757">
        <v>413</v>
      </c>
      <c r="G1308" s="72" t="s">
        <v>17421</v>
      </c>
    </row>
    <row r="1309" spans="1:7">
      <c r="A1309" s="72">
        <v>1310</v>
      </c>
      <c r="B1309" s="150" t="s">
        <v>18229</v>
      </c>
      <c r="C1309" s="130" t="s">
        <v>74</v>
      </c>
      <c r="D1309" s="720" t="s">
        <v>18196</v>
      </c>
      <c r="E1309" s="740">
        <f t="shared" si="20"/>
        <v>8.8970588235294121E-2</v>
      </c>
      <c r="F1309" s="757">
        <v>605</v>
      </c>
      <c r="G1309" s="72" t="s">
        <v>17421</v>
      </c>
    </row>
    <row r="1310" spans="1:7">
      <c r="A1310" s="72">
        <v>1311</v>
      </c>
      <c r="B1310" s="150" t="s">
        <v>17604</v>
      </c>
      <c r="C1310" s="130" t="s">
        <v>74</v>
      </c>
      <c r="D1310" s="720" t="s">
        <v>18196</v>
      </c>
      <c r="E1310" s="740">
        <f t="shared" si="20"/>
        <v>0.14970588235294119</v>
      </c>
      <c r="F1310" s="757">
        <v>1018</v>
      </c>
      <c r="G1310" s="72" t="s">
        <v>17421</v>
      </c>
    </row>
    <row r="1311" spans="1:7">
      <c r="A1311" s="129">
        <v>1312</v>
      </c>
      <c r="B1311" s="150" t="s">
        <v>18230</v>
      </c>
      <c r="C1311" s="130" t="s">
        <v>74</v>
      </c>
      <c r="D1311" s="720" t="s">
        <v>18196</v>
      </c>
      <c r="E1311" s="740">
        <f t="shared" si="20"/>
        <v>8.0882352941176478E-3</v>
      </c>
      <c r="F1311" s="757">
        <v>55</v>
      </c>
      <c r="G1311" s="72" t="s">
        <v>17421</v>
      </c>
    </row>
    <row r="1312" spans="1:7">
      <c r="A1312" s="129">
        <v>1313</v>
      </c>
      <c r="B1312" s="150" t="s">
        <v>18231</v>
      </c>
      <c r="C1312" s="130" t="s">
        <v>74</v>
      </c>
      <c r="D1312" s="720" t="s">
        <v>18196</v>
      </c>
      <c r="E1312" s="740">
        <f t="shared" si="20"/>
        <v>0.2225</v>
      </c>
      <c r="F1312" s="757">
        <v>1513</v>
      </c>
      <c r="G1312" s="72" t="s">
        <v>17421</v>
      </c>
    </row>
    <row r="1313" spans="1:7">
      <c r="A1313" s="72">
        <v>1314</v>
      </c>
      <c r="B1313" s="150" t="s">
        <v>17339</v>
      </c>
      <c r="C1313" s="130" t="s">
        <v>74</v>
      </c>
      <c r="D1313" s="720" t="s">
        <v>18196</v>
      </c>
      <c r="E1313" s="740">
        <f t="shared" si="20"/>
        <v>0.46544117647058825</v>
      </c>
      <c r="F1313" s="757">
        <v>3165</v>
      </c>
      <c r="G1313" s="72" t="s">
        <v>17421</v>
      </c>
    </row>
    <row r="1314" spans="1:7">
      <c r="A1314" s="72">
        <v>1315</v>
      </c>
      <c r="B1314" s="150" t="s">
        <v>18232</v>
      </c>
      <c r="C1314" s="130" t="s">
        <v>74</v>
      </c>
      <c r="D1314" s="720" t="s">
        <v>18196</v>
      </c>
      <c r="E1314" s="740">
        <f t="shared" si="20"/>
        <v>0.46132352941176469</v>
      </c>
      <c r="F1314" s="757">
        <v>3137</v>
      </c>
      <c r="G1314" s="72" t="s">
        <v>17421</v>
      </c>
    </row>
    <row r="1315" spans="1:7">
      <c r="A1315" s="129">
        <v>1316</v>
      </c>
      <c r="B1315" s="150" t="s">
        <v>18233</v>
      </c>
      <c r="C1315" s="130" t="s">
        <v>74</v>
      </c>
      <c r="D1315" s="720" t="s">
        <v>18196</v>
      </c>
      <c r="E1315" s="740">
        <f t="shared" si="20"/>
        <v>0.28735294117647059</v>
      </c>
      <c r="F1315" s="757">
        <v>1954</v>
      </c>
      <c r="G1315" s="72" t="s">
        <v>17421</v>
      </c>
    </row>
    <row r="1316" spans="1:7">
      <c r="A1316" s="129">
        <v>1317</v>
      </c>
      <c r="B1316" s="150" t="s">
        <v>17862</v>
      </c>
      <c r="C1316" s="130" t="s">
        <v>74</v>
      </c>
      <c r="D1316" s="720" t="s">
        <v>18196</v>
      </c>
      <c r="E1316" s="740">
        <f t="shared" si="20"/>
        <v>0.22661764705882353</v>
      </c>
      <c r="F1316" s="757">
        <v>1541</v>
      </c>
      <c r="G1316" s="72" t="s">
        <v>17421</v>
      </c>
    </row>
    <row r="1317" spans="1:7">
      <c r="A1317" s="72">
        <v>1318</v>
      </c>
      <c r="B1317" s="150" t="s">
        <v>18234</v>
      </c>
      <c r="C1317" s="130" t="s">
        <v>74</v>
      </c>
      <c r="D1317" s="720" t="s">
        <v>18196</v>
      </c>
      <c r="E1317" s="740">
        <f t="shared" si="20"/>
        <v>0.2023529411764706</v>
      </c>
      <c r="F1317" s="757">
        <v>1376</v>
      </c>
      <c r="G1317" s="72" t="s">
        <v>17421</v>
      </c>
    </row>
    <row r="1318" spans="1:7">
      <c r="A1318" s="72">
        <v>1319</v>
      </c>
      <c r="B1318" s="150" t="s">
        <v>18235</v>
      </c>
      <c r="C1318" s="130" t="s">
        <v>74</v>
      </c>
      <c r="D1318" s="720" t="s">
        <v>18196</v>
      </c>
      <c r="E1318" s="740">
        <f t="shared" si="20"/>
        <v>0.50176470588235289</v>
      </c>
      <c r="F1318" s="757">
        <v>3412</v>
      </c>
      <c r="G1318" s="72" t="s">
        <v>17421</v>
      </c>
    </row>
    <row r="1319" spans="1:7">
      <c r="A1319" s="129">
        <v>1320</v>
      </c>
      <c r="B1319" s="150" t="s">
        <v>17866</v>
      </c>
      <c r="C1319" s="130" t="s">
        <v>74</v>
      </c>
      <c r="D1319" s="720" t="s">
        <v>18196</v>
      </c>
      <c r="E1319" s="740">
        <f t="shared" si="20"/>
        <v>0.17</v>
      </c>
      <c r="F1319" s="757">
        <v>1156</v>
      </c>
      <c r="G1319" s="72" t="s">
        <v>17421</v>
      </c>
    </row>
    <row r="1320" spans="1:7">
      <c r="A1320" s="129">
        <v>1321</v>
      </c>
      <c r="B1320" s="150" t="s">
        <v>18236</v>
      </c>
      <c r="C1320" s="130" t="s">
        <v>74</v>
      </c>
      <c r="D1320" s="720" t="s">
        <v>18196</v>
      </c>
      <c r="E1320" s="740">
        <f t="shared" si="20"/>
        <v>0.49779411764705883</v>
      </c>
      <c r="F1320" s="757">
        <v>3385</v>
      </c>
      <c r="G1320" s="72" t="s">
        <v>17421</v>
      </c>
    </row>
    <row r="1321" spans="1:7">
      <c r="A1321" s="72">
        <v>1322</v>
      </c>
      <c r="B1321" s="150" t="s">
        <v>18237</v>
      </c>
      <c r="C1321" s="130" t="s">
        <v>74</v>
      </c>
      <c r="D1321" s="720" t="s">
        <v>18196</v>
      </c>
      <c r="E1321" s="740">
        <f t="shared" si="20"/>
        <v>0.26705882352941174</v>
      </c>
      <c r="F1321" s="757">
        <v>1816</v>
      </c>
      <c r="G1321" s="72" t="s">
        <v>17421</v>
      </c>
    </row>
    <row r="1322" spans="1:7">
      <c r="A1322" s="72">
        <v>1323</v>
      </c>
      <c r="B1322" s="150" t="s">
        <v>17161</v>
      </c>
      <c r="C1322" s="130" t="s">
        <v>74</v>
      </c>
      <c r="D1322" s="720" t="s">
        <v>18196</v>
      </c>
      <c r="E1322" s="740">
        <f t="shared" si="20"/>
        <v>0.34794117647058825</v>
      </c>
      <c r="F1322" s="757">
        <v>2366</v>
      </c>
      <c r="G1322" s="72" t="s">
        <v>17421</v>
      </c>
    </row>
    <row r="1323" spans="1:7">
      <c r="A1323" s="129">
        <v>1324</v>
      </c>
      <c r="B1323" s="150" t="s">
        <v>18238</v>
      </c>
      <c r="C1323" s="130" t="s">
        <v>74</v>
      </c>
      <c r="D1323" s="720" t="s">
        <v>18196</v>
      </c>
      <c r="E1323" s="740">
        <f t="shared" si="20"/>
        <v>0.25088235294117645</v>
      </c>
      <c r="F1323" s="757">
        <v>1706</v>
      </c>
      <c r="G1323" s="72" t="s">
        <v>17421</v>
      </c>
    </row>
    <row r="1324" spans="1:7">
      <c r="A1324" s="129">
        <v>1325</v>
      </c>
      <c r="B1324" s="150" t="s">
        <v>18239</v>
      </c>
      <c r="C1324" s="130" t="s">
        <v>74</v>
      </c>
      <c r="D1324" s="720" t="s">
        <v>18196</v>
      </c>
      <c r="E1324" s="740">
        <f t="shared" si="20"/>
        <v>0.1011764705882353</v>
      </c>
      <c r="F1324" s="757">
        <v>688</v>
      </c>
      <c r="G1324" s="72" t="s">
        <v>17421</v>
      </c>
    </row>
    <row r="1325" spans="1:7">
      <c r="A1325" s="72">
        <v>1326</v>
      </c>
      <c r="B1325" s="150" t="s">
        <v>18240</v>
      </c>
      <c r="C1325" s="130" t="s">
        <v>74</v>
      </c>
      <c r="D1325" s="720" t="s">
        <v>18196</v>
      </c>
      <c r="E1325" s="740">
        <f t="shared" si="20"/>
        <v>0.52602941176470586</v>
      </c>
      <c r="F1325" s="757">
        <v>3577</v>
      </c>
      <c r="G1325" s="72" t="s">
        <v>17421</v>
      </c>
    </row>
    <row r="1326" spans="1:7">
      <c r="A1326" s="72">
        <v>1327</v>
      </c>
      <c r="B1326" s="150" t="s">
        <v>18241</v>
      </c>
      <c r="C1326" s="130" t="s">
        <v>74</v>
      </c>
      <c r="D1326" s="720" t="s">
        <v>18196</v>
      </c>
      <c r="E1326" s="740">
        <f t="shared" si="20"/>
        <v>0.50588235294117645</v>
      </c>
      <c r="F1326" s="757">
        <v>3440</v>
      </c>
      <c r="G1326" s="72" t="s">
        <v>17421</v>
      </c>
    </row>
    <row r="1327" spans="1:7">
      <c r="A1327" s="129">
        <v>1328</v>
      </c>
      <c r="B1327" s="150" t="s">
        <v>18242</v>
      </c>
      <c r="C1327" s="130" t="s">
        <v>74</v>
      </c>
      <c r="D1327" s="720" t="s">
        <v>18196</v>
      </c>
      <c r="E1327" s="740">
        <f t="shared" si="20"/>
        <v>0.17397058823529413</v>
      </c>
      <c r="F1327" s="757">
        <v>1183</v>
      </c>
      <c r="G1327" s="72" t="s">
        <v>17421</v>
      </c>
    </row>
    <row r="1328" spans="1:7">
      <c r="A1328" s="129">
        <v>1329</v>
      </c>
      <c r="B1328" s="150" t="s">
        <v>18243</v>
      </c>
      <c r="C1328" s="130" t="s">
        <v>74</v>
      </c>
      <c r="D1328" s="720" t="s">
        <v>18196</v>
      </c>
      <c r="E1328" s="740">
        <f t="shared" si="20"/>
        <v>0.12132352941176471</v>
      </c>
      <c r="F1328" s="757">
        <v>825</v>
      </c>
      <c r="G1328" s="72" t="s">
        <v>17421</v>
      </c>
    </row>
    <row r="1329" spans="1:7">
      <c r="A1329" s="72">
        <v>1330</v>
      </c>
      <c r="B1329" s="150" t="s">
        <v>17521</v>
      </c>
      <c r="C1329" s="130" t="s">
        <v>74</v>
      </c>
      <c r="D1329" s="720" t="s">
        <v>18196</v>
      </c>
      <c r="E1329" s="740">
        <f t="shared" si="20"/>
        <v>0.25088235294117645</v>
      </c>
      <c r="F1329" s="757">
        <v>1706</v>
      </c>
      <c r="G1329" s="72" t="s">
        <v>17421</v>
      </c>
    </row>
    <row r="1330" spans="1:7">
      <c r="A1330" s="72">
        <v>1331</v>
      </c>
      <c r="B1330" s="150" t="s">
        <v>18244</v>
      </c>
      <c r="C1330" s="130" t="s">
        <v>74</v>
      </c>
      <c r="D1330" s="720" t="s">
        <v>18196</v>
      </c>
      <c r="E1330" s="740">
        <f t="shared" si="20"/>
        <v>0.24279411764705883</v>
      </c>
      <c r="F1330" s="757">
        <v>1651</v>
      </c>
      <c r="G1330" s="72" t="s">
        <v>17421</v>
      </c>
    </row>
    <row r="1331" spans="1:7">
      <c r="A1331" s="129">
        <v>1332</v>
      </c>
      <c r="B1331" s="150" t="s">
        <v>18245</v>
      </c>
      <c r="C1331" s="130" t="s">
        <v>74</v>
      </c>
      <c r="D1331" s="720" t="s">
        <v>18196</v>
      </c>
      <c r="E1331" s="740">
        <f t="shared" si="20"/>
        <v>0.15382352941176469</v>
      </c>
      <c r="F1331" s="757">
        <v>1046</v>
      </c>
      <c r="G1331" s="72" t="s">
        <v>17421</v>
      </c>
    </row>
    <row r="1332" spans="1:7">
      <c r="A1332" s="129">
        <v>1333</v>
      </c>
      <c r="B1332" s="150" t="s">
        <v>18246</v>
      </c>
      <c r="C1332" s="130" t="s">
        <v>74</v>
      </c>
      <c r="D1332" s="720" t="s">
        <v>18196</v>
      </c>
      <c r="E1332" s="740">
        <f t="shared" si="20"/>
        <v>7.2794117647058829E-2</v>
      </c>
      <c r="F1332" s="757">
        <v>495</v>
      </c>
      <c r="G1332" s="72" t="s">
        <v>17421</v>
      </c>
    </row>
    <row r="1333" spans="1:7">
      <c r="A1333" s="72">
        <v>1334</v>
      </c>
      <c r="B1333" s="150" t="s">
        <v>18092</v>
      </c>
      <c r="C1333" s="130" t="s">
        <v>74</v>
      </c>
      <c r="D1333" s="720" t="s">
        <v>18196</v>
      </c>
      <c r="E1333" s="740">
        <f t="shared" si="20"/>
        <v>0.2023529411764706</v>
      </c>
      <c r="F1333" s="757">
        <v>1376</v>
      </c>
      <c r="G1333" s="72" t="s">
        <v>17421</v>
      </c>
    </row>
    <row r="1334" spans="1:7">
      <c r="A1334" s="72">
        <v>1335</v>
      </c>
      <c r="B1334" s="150" t="s">
        <v>18247</v>
      </c>
      <c r="C1334" s="130" t="s">
        <v>74</v>
      </c>
      <c r="D1334" s="720" t="s">
        <v>18196</v>
      </c>
      <c r="E1334" s="740">
        <f t="shared" si="20"/>
        <v>0.39250000000000002</v>
      </c>
      <c r="F1334" s="757">
        <v>2669</v>
      </c>
      <c r="G1334" s="72" t="s">
        <v>17421</v>
      </c>
    </row>
    <row r="1335" spans="1:7">
      <c r="A1335" s="129">
        <v>1336</v>
      </c>
      <c r="B1335" s="150" t="s">
        <v>18248</v>
      </c>
      <c r="C1335" s="130" t="s">
        <v>74</v>
      </c>
      <c r="D1335" s="720" t="s">
        <v>18196</v>
      </c>
      <c r="E1335" s="740">
        <f t="shared" si="20"/>
        <v>0.2225</v>
      </c>
      <c r="F1335" s="757">
        <v>1513</v>
      </c>
      <c r="G1335" s="72" t="s">
        <v>17421</v>
      </c>
    </row>
    <row r="1336" spans="1:7">
      <c r="A1336" s="129">
        <v>1337</v>
      </c>
      <c r="B1336" s="150" t="s">
        <v>18249</v>
      </c>
      <c r="C1336" s="130" t="s">
        <v>74</v>
      </c>
      <c r="D1336" s="720" t="s">
        <v>18196</v>
      </c>
      <c r="E1336" s="740">
        <f t="shared" si="20"/>
        <v>0.2225</v>
      </c>
      <c r="F1336" s="757">
        <v>1513</v>
      </c>
      <c r="G1336" s="72" t="s">
        <v>17421</v>
      </c>
    </row>
    <row r="1337" spans="1:7">
      <c r="A1337" s="72">
        <v>1338</v>
      </c>
      <c r="B1337" s="150" t="s">
        <v>18250</v>
      </c>
      <c r="C1337" s="130" t="s">
        <v>74</v>
      </c>
      <c r="D1337" s="720" t="s">
        <v>18196</v>
      </c>
      <c r="E1337" s="740">
        <f t="shared" si="20"/>
        <v>0.12955882352941175</v>
      </c>
      <c r="F1337" s="757">
        <v>881</v>
      </c>
      <c r="G1337" s="72" t="s">
        <v>17421</v>
      </c>
    </row>
    <row r="1338" spans="1:7">
      <c r="A1338" s="72">
        <v>1339</v>
      </c>
      <c r="B1338" s="150" t="s">
        <v>18251</v>
      </c>
      <c r="C1338" s="130" t="s">
        <v>74</v>
      </c>
      <c r="D1338" s="720" t="s">
        <v>18196</v>
      </c>
      <c r="E1338" s="740">
        <f t="shared" si="20"/>
        <v>0.14573529411764705</v>
      </c>
      <c r="F1338" s="757">
        <v>991</v>
      </c>
      <c r="G1338" s="72" t="s">
        <v>17421</v>
      </c>
    </row>
    <row r="1339" spans="1:7">
      <c r="A1339" s="129">
        <v>1340</v>
      </c>
      <c r="B1339" s="150" t="s">
        <v>18252</v>
      </c>
      <c r="C1339" s="130" t="s">
        <v>74</v>
      </c>
      <c r="D1339" s="720" t="s">
        <v>18196</v>
      </c>
      <c r="E1339" s="740">
        <f t="shared" si="20"/>
        <v>0.33176470588235296</v>
      </c>
      <c r="F1339" s="757">
        <v>2256</v>
      </c>
      <c r="G1339" s="72" t="s">
        <v>17421</v>
      </c>
    </row>
    <row r="1340" spans="1:7">
      <c r="A1340" s="129">
        <v>1341</v>
      </c>
      <c r="B1340" s="150" t="s">
        <v>18253</v>
      </c>
      <c r="C1340" s="130" t="s">
        <v>74</v>
      </c>
      <c r="D1340" s="720" t="s">
        <v>18196</v>
      </c>
      <c r="E1340" s="740">
        <f t="shared" si="20"/>
        <v>0.12132352941176471</v>
      </c>
      <c r="F1340" s="757">
        <v>825</v>
      </c>
      <c r="G1340" s="72" t="s">
        <v>17421</v>
      </c>
    </row>
    <row r="1341" spans="1:7">
      <c r="A1341" s="72">
        <v>1342</v>
      </c>
      <c r="B1341" s="150" t="s">
        <v>18254</v>
      </c>
      <c r="C1341" s="130" t="s">
        <v>74</v>
      </c>
      <c r="D1341" s="720" t="s">
        <v>18196</v>
      </c>
      <c r="E1341" s="740">
        <f t="shared" si="20"/>
        <v>0.14161764705882354</v>
      </c>
      <c r="F1341" s="757">
        <v>963</v>
      </c>
      <c r="G1341" s="72" t="s">
        <v>17421</v>
      </c>
    </row>
    <row r="1342" spans="1:7">
      <c r="A1342" s="72">
        <v>1343</v>
      </c>
      <c r="B1342" s="150" t="s">
        <v>17347</v>
      </c>
      <c r="C1342" s="130" t="s">
        <v>74</v>
      </c>
      <c r="D1342" s="720" t="s">
        <v>18196</v>
      </c>
      <c r="E1342" s="740">
        <f t="shared" si="20"/>
        <v>0.11323529411764706</v>
      </c>
      <c r="F1342" s="757">
        <v>770</v>
      </c>
      <c r="G1342" s="72" t="s">
        <v>17421</v>
      </c>
    </row>
    <row r="1343" spans="1:7">
      <c r="A1343" s="129">
        <v>1344</v>
      </c>
      <c r="B1343" s="150" t="s">
        <v>18255</v>
      </c>
      <c r="C1343" s="130" t="s">
        <v>74</v>
      </c>
      <c r="D1343" s="720" t="s">
        <v>18196</v>
      </c>
      <c r="E1343" s="740">
        <f t="shared" si="20"/>
        <v>0.73250000000000004</v>
      </c>
      <c r="F1343" s="757">
        <v>4981</v>
      </c>
      <c r="G1343" s="72" t="s">
        <v>17421</v>
      </c>
    </row>
    <row r="1344" spans="1:7">
      <c r="A1344" s="129">
        <v>1345</v>
      </c>
      <c r="B1344" s="150" t="s">
        <v>18256</v>
      </c>
      <c r="C1344" s="130" t="s">
        <v>74</v>
      </c>
      <c r="D1344" s="720" t="s">
        <v>18196</v>
      </c>
      <c r="E1344" s="740">
        <f t="shared" si="20"/>
        <v>0.26308823529411762</v>
      </c>
      <c r="F1344" s="757">
        <v>1789</v>
      </c>
      <c r="G1344" s="72" t="s">
        <v>17421</v>
      </c>
    </row>
    <row r="1345" spans="1:7">
      <c r="A1345" s="72">
        <v>1346</v>
      </c>
      <c r="B1345" s="150" t="s">
        <v>18257</v>
      </c>
      <c r="C1345" s="130" t="s">
        <v>74</v>
      </c>
      <c r="D1345" s="720" t="s">
        <v>18196</v>
      </c>
      <c r="E1345" s="740">
        <f t="shared" si="20"/>
        <v>0.45735294117647057</v>
      </c>
      <c r="F1345" s="757">
        <v>3110</v>
      </c>
      <c r="G1345" s="72" t="s">
        <v>17421</v>
      </c>
    </row>
    <row r="1346" spans="1:7">
      <c r="A1346" s="72">
        <v>1347</v>
      </c>
      <c r="B1346" s="150" t="s">
        <v>18057</v>
      </c>
      <c r="C1346" s="130" t="s">
        <v>74</v>
      </c>
      <c r="D1346" s="720" t="s">
        <v>18196</v>
      </c>
      <c r="E1346" s="740">
        <f t="shared" si="20"/>
        <v>0.12132352941176471</v>
      </c>
      <c r="F1346" s="757">
        <v>825</v>
      </c>
      <c r="G1346" s="72" t="s">
        <v>17421</v>
      </c>
    </row>
    <row r="1347" spans="1:7">
      <c r="A1347" s="129">
        <v>1348</v>
      </c>
      <c r="B1347" s="150" t="s">
        <v>18258</v>
      </c>
      <c r="C1347" s="130" t="s">
        <v>74</v>
      </c>
      <c r="D1347" s="720" t="s">
        <v>18196</v>
      </c>
      <c r="E1347" s="740">
        <f t="shared" si="20"/>
        <v>0.12132352941176471</v>
      </c>
      <c r="F1347" s="757">
        <v>825</v>
      </c>
      <c r="G1347" s="72" t="s">
        <v>17421</v>
      </c>
    </row>
    <row r="1348" spans="1:7">
      <c r="A1348" s="129">
        <v>1349</v>
      </c>
      <c r="B1348" s="150" t="s">
        <v>18259</v>
      </c>
      <c r="C1348" s="130" t="s">
        <v>74</v>
      </c>
      <c r="D1348" s="720" t="s">
        <v>18196</v>
      </c>
      <c r="E1348" s="740">
        <f t="shared" si="20"/>
        <v>5.2647058823529415E-2</v>
      </c>
      <c r="F1348" s="757">
        <v>358</v>
      </c>
      <c r="G1348" s="72" t="s">
        <v>17421</v>
      </c>
    </row>
    <row r="1349" spans="1:7">
      <c r="A1349" s="72">
        <v>1350</v>
      </c>
      <c r="B1349" s="150" t="s">
        <v>17315</v>
      </c>
      <c r="C1349" s="130" t="s">
        <v>74</v>
      </c>
      <c r="D1349" s="720" t="s">
        <v>18196</v>
      </c>
      <c r="E1349" s="740">
        <f t="shared" ref="E1349:E1412" si="21">F1349/6800</f>
        <v>0.38044117647058823</v>
      </c>
      <c r="F1349" s="757">
        <v>2587</v>
      </c>
      <c r="G1349" s="72" t="s">
        <v>17421</v>
      </c>
    </row>
    <row r="1350" spans="1:7">
      <c r="A1350" s="72">
        <v>1351</v>
      </c>
      <c r="B1350" s="150" t="s">
        <v>18260</v>
      </c>
      <c r="C1350" s="130" t="s">
        <v>74</v>
      </c>
      <c r="D1350" s="720" t="s">
        <v>18196</v>
      </c>
      <c r="E1350" s="740">
        <f t="shared" si="21"/>
        <v>0.30352941176470588</v>
      </c>
      <c r="F1350" s="757">
        <v>2064</v>
      </c>
      <c r="G1350" s="72" t="s">
        <v>17421</v>
      </c>
    </row>
    <row r="1351" spans="1:7">
      <c r="A1351" s="129">
        <v>1352</v>
      </c>
      <c r="B1351" s="150" t="s">
        <v>18261</v>
      </c>
      <c r="C1351" s="130" t="s">
        <v>74</v>
      </c>
      <c r="D1351" s="720" t="s">
        <v>18196</v>
      </c>
      <c r="E1351" s="740">
        <f t="shared" si="21"/>
        <v>0.40470588235294119</v>
      </c>
      <c r="F1351" s="757">
        <v>2752</v>
      </c>
      <c r="G1351" s="72" t="s">
        <v>17421</v>
      </c>
    </row>
    <row r="1352" spans="1:7">
      <c r="A1352" s="129">
        <v>1353</v>
      </c>
      <c r="B1352" s="150" t="s">
        <v>18262</v>
      </c>
      <c r="C1352" s="130" t="s">
        <v>74</v>
      </c>
      <c r="D1352" s="720" t="s">
        <v>18196</v>
      </c>
      <c r="E1352" s="740">
        <f t="shared" si="21"/>
        <v>0.36823529411764705</v>
      </c>
      <c r="F1352" s="757">
        <v>2504</v>
      </c>
      <c r="G1352" s="72" t="s">
        <v>17421</v>
      </c>
    </row>
    <row r="1353" spans="1:7">
      <c r="A1353" s="72">
        <v>1354</v>
      </c>
      <c r="B1353" s="150" t="s">
        <v>18263</v>
      </c>
      <c r="C1353" s="130" t="s">
        <v>74</v>
      </c>
      <c r="D1353" s="720" t="s">
        <v>18196</v>
      </c>
      <c r="E1353" s="740">
        <f t="shared" si="21"/>
        <v>0.31970588235294117</v>
      </c>
      <c r="F1353" s="757">
        <v>2174</v>
      </c>
      <c r="G1353" s="72" t="s">
        <v>17421</v>
      </c>
    </row>
    <row r="1354" spans="1:7">
      <c r="A1354" s="72">
        <v>1355</v>
      </c>
      <c r="B1354" s="150" t="s">
        <v>18264</v>
      </c>
      <c r="C1354" s="130" t="s">
        <v>74</v>
      </c>
      <c r="D1354" s="720" t="s">
        <v>18196</v>
      </c>
      <c r="E1354" s="740">
        <f t="shared" si="21"/>
        <v>0.32367647058823529</v>
      </c>
      <c r="F1354" s="757">
        <v>2201</v>
      </c>
      <c r="G1354" s="72" t="s">
        <v>17421</v>
      </c>
    </row>
    <row r="1355" spans="1:7">
      <c r="A1355" s="129">
        <v>1356</v>
      </c>
      <c r="B1355" s="150" t="s">
        <v>18265</v>
      </c>
      <c r="C1355" s="130" t="s">
        <v>74</v>
      </c>
      <c r="D1355" s="720" t="s">
        <v>18196</v>
      </c>
      <c r="E1355" s="740">
        <f t="shared" si="21"/>
        <v>0.10926470588235294</v>
      </c>
      <c r="F1355" s="757">
        <v>743</v>
      </c>
      <c r="G1355" s="72" t="s">
        <v>17421</v>
      </c>
    </row>
    <row r="1356" spans="1:7">
      <c r="A1356" s="129">
        <v>1357</v>
      </c>
      <c r="B1356" s="137" t="s">
        <v>18266</v>
      </c>
      <c r="C1356" s="130" t="s">
        <v>74</v>
      </c>
      <c r="D1356" s="718" t="s">
        <v>18196</v>
      </c>
      <c r="E1356" s="740">
        <f t="shared" si="21"/>
        <v>0.1011764705882353</v>
      </c>
      <c r="F1356" s="768">
        <v>688</v>
      </c>
      <c r="G1356" s="72" t="s">
        <v>17421</v>
      </c>
    </row>
    <row r="1357" spans="1:7">
      <c r="A1357" s="72">
        <v>1358</v>
      </c>
      <c r="B1357" s="150" t="s">
        <v>18267</v>
      </c>
      <c r="C1357" s="130" t="s">
        <v>74</v>
      </c>
      <c r="D1357" s="720" t="s">
        <v>18196</v>
      </c>
      <c r="E1357" s="740">
        <f t="shared" si="21"/>
        <v>0.29941176470588238</v>
      </c>
      <c r="F1357" s="757">
        <v>2036</v>
      </c>
      <c r="G1357" s="72" t="s">
        <v>17421</v>
      </c>
    </row>
    <row r="1358" spans="1:7">
      <c r="A1358" s="72">
        <v>1359</v>
      </c>
      <c r="B1358" s="150" t="s">
        <v>18268</v>
      </c>
      <c r="C1358" s="130" t="s">
        <v>74</v>
      </c>
      <c r="D1358" s="720" t="s">
        <v>18196</v>
      </c>
      <c r="E1358" s="740">
        <f t="shared" si="21"/>
        <v>0.44911764705882351</v>
      </c>
      <c r="F1358" s="757">
        <v>3054</v>
      </c>
      <c r="G1358" s="72" t="s">
        <v>17421</v>
      </c>
    </row>
    <row r="1359" spans="1:7">
      <c r="A1359" s="129">
        <v>1360</v>
      </c>
      <c r="B1359" s="150" t="s">
        <v>18269</v>
      </c>
      <c r="C1359" s="130" t="s">
        <v>74</v>
      </c>
      <c r="D1359" s="720" t="s">
        <v>18196</v>
      </c>
      <c r="E1359" s="740">
        <f t="shared" si="21"/>
        <v>8.8970588235294121E-2</v>
      </c>
      <c r="F1359" s="757">
        <v>605</v>
      </c>
      <c r="G1359" s="72" t="s">
        <v>17421</v>
      </c>
    </row>
    <row r="1360" spans="1:7">
      <c r="A1360" s="129">
        <v>1361</v>
      </c>
      <c r="B1360" s="150" t="s">
        <v>18270</v>
      </c>
      <c r="C1360" s="130" t="s">
        <v>74</v>
      </c>
      <c r="D1360" s="720" t="s">
        <v>18196</v>
      </c>
      <c r="E1360" s="740">
        <f t="shared" si="21"/>
        <v>0.65955882352941175</v>
      </c>
      <c r="F1360" s="757">
        <v>4485</v>
      </c>
      <c r="G1360" s="72" t="s">
        <v>17421</v>
      </c>
    </row>
    <row r="1361" spans="1:7">
      <c r="A1361" s="72">
        <v>1362</v>
      </c>
      <c r="B1361" s="150" t="s">
        <v>17032</v>
      </c>
      <c r="C1361" s="130" t="s">
        <v>74</v>
      </c>
      <c r="D1361" s="720" t="s">
        <v>18196</v>
      </c>
      <c r="E1361" s="740">
        <f t="shared" si="21"/>
        <v>0.34397058823529414</v>
      </c>
      <c r="F1361" s="757">
        <v>2339</v>
      </c>
      <c r="G1361" s="72" t="s">
        <v>17421</v>
      </c>
    </row>
    <row r="1362" spans="1:7">
      <c r="A1362" s="72">
        <v>1363</v>
      </c>
      <c r="B1362" s="150" t="s">
        <v>17032</v>
      </c>
      <c r="C1362" s="130" t="s">
        <v>74</v>
      </c>
      <c r="D1362" s="720" t="s">
        <v>18196</v>
      </c>
      <c r="E1362" s="740">
        <f t="shared" si="21"/>
        <v>7.2794117647058829E-2</v>
      </c>
      <c r="F1362" s="757">
        <v>495</v>
      </c>
      <c r="G1362" s="72" t="s">
        <v>17421</v>
      </c>
    </row>
    <row r="1363" spans="1:7">
      <c r="A1363" s="129">
        <v>1364</v>
      </c>
      <c r="B1363" s="150" t="s">
        <v>18271</v>
      </c>
      <c r="C1363" s="130" t="s">
        <v>74</v>
      </c>
      <c r="D1363" s="720" t="s">
        <v>18196</v>
      </c>
      <c r="E1363" s="740">
        <f t="shared" si="21"/>
        <v>0.36426470588235293</v>
      </c>
      <c r="F1363" s="757">
        <v>2477</v>
      </c>
      <c r="G1363" s="72" t="s">
        <v>17421</v>
      </c>
    </row>
    <row r="1364" spans="1:7">
      <c r="A1364" s="129">
        <v>1365</v>
      </c>
      <c r="B1364" s="150" t="s">
        <v>18272</v>
      </c>
      <c r="C1364" s="130" t="s">
        <v>74</v>
      </c>
      <c r="D1364" s="720" t="s">
        <v>18196</v>
      </c>
      <c r="E1364" s="740">
        <f t="shared" si="21"/>
        <v>0.46132352941176469</v>
      </c>
      <c r="F1364" s="757">
        <v>3137</v>
      </c>
      <c r="G1364" s="72" t="s">
        <v>17421</v>
      </c>
    </row>
    <row r="1365" spans="1:7">
      <c r="A1365" s="72">
        <v>1366</v>
      </c>
      <c r="B1365" s="150" t="s">
        <v>18273</v>
      </c>
      <c r="C1365" s="130" t="s">
        <v>74</v>
      </c>
      <c r="D1365" s="720" t="s">
        <v>18196</v>
      </c>
      <c r="E1365" s="740">
        <f t="shared" si="21"/>
        <v>0.15779411764705883</v>
      </c>
      <c r="F1365" s="757">
        <v>1073</v>
      </c>
      <c r="G1365" s="72" t="s">
        <v>17421</v>
      </c>
    </row>
    <row r="1366" spans="1:7">
      <c r="A1366" s="72">
        <v>1367</v>
      </c>
      <c r="B1366" s="150" t="s">
        <v>18274</v>
      </c>
      <c r="C1366" s="130" t="s">
        <v>74</v>
      </c>
      <c r="D1366" s="720" t="s">
        <v>18196</v>
      </c>
      <c r="E1366" s="740">
        <f t="shared" si="21"/>
        <v>0.14161764705882354</v>
      </c>
      <c r="F1366" s="757">
        <v>963</v>
      </c>
      <c r="G1366" s="72" t="s">
        <v>17421</v>
      </c>
    </row>
    <row r="1367" spans="1:7">
      <c r="A1367" s="129">
        <v>1368</v>
      </c>
      <c r="B1367" s="150" t="s">
        <v>17294</v>
      </c>
      <c r="C1367" s="130" t="s">
        <v>74</v>
      </c>
      <c r="D1367" s="720" t="s">
        <v>18196</v>
      </c>
      <c r="E1367" s="740">
        <f t="shared" si="21"/>
        <v>0.34794117647058825</v>
      </c>
      <c r="F1367" s="757">
        <v>2366</v>
      </c>
      <c r="G1367" s="72" t="s">
        <v>17421</v>
      </c>
    </row>
    <row r="1368" spans="1:7">
      <c r="A1368" s="129">
        <v>1369</v>
      </c>
      <c r="B1368" s="150" t="s">
        <v>18275</v>
      </c>
      <c r="C1368" s="130" t="s">
        <v>74</v>
      </c>
      <c r="D1368" s="720" t="s">
        <v>18196</v>
      </c>
      <c r="E1368" s="740">
        <f t="shared" si="21"/>
        <v>0.18205882352941177</v>
      </c>
      <c r="F1368" s="757">
        <v>1238</v>
      </c>
      <c r="G1368" s="72" t="s">
        <v>17421</v>
      </c>
    </row>
    <row r="1369" spans="1:7">
      <c r="A1369" s="72">
        <v>1370</v>
      </c>
      <c r="B1369" s="150" t="s">
        <v>18154</v>
      </c>
      <c r="C1369" s="130" t="s">
        <v>74</v>
      </c>
      <c r="D1369" s="720" t="s">
        <v>18196</v>
      </c>
      <c r="E1369" s="740">
        <f t="shared" si="21"/>
        <v>0.40470588235294119</v>
      </c>
      <c r="F1369" s="757">
        <v>2752</v>
      </c>
      <c r="G1369" s="72" t="s">
        <v>17421</v>
      </c>
    </row>
    <row r="1370" spans="1:7">
      <c r="A1370" s="72">
        <v>1371</v>
      </c>
      <c r="B1370" s="150" t="s">
        <v>18276</v>
      </c>
      <c r="C1370" s="130" t="s">
        <v>74</v>
      </c>
      <c r="D1370" s="720" t="s">
        <v>18196</v>
      </c>
      <c r="E1370" s="740">
        <f t="shared" si="21"/>
        <v>0.47352941176470587</v>
      </c>
      <c r="F1370" s="757">
        <v>3220</v>
      </c>
      <c r="G1370" s="72" t="s">
        <v>17421</v>
      </c>
    </row>
    <row r="1371" spans="1:7">
      <c r="A1371" s="129">
        <v>1372</v>
      </c>
      <c r="B1371" s="150" t="s">
        <v>18277</v>
      </c>
      <c r="C1371" s="130" t="s">
        <v>74</v>
      </c>
      <c r="D1371" s="720" t="s">
        <v>18196</v>
      </c>
      <c r="E1371" s="740">
        <f t="shared" si="21"/>
        <v>0.44911764705882351</v>
      </c>
      <c r="F1371" s="757">
        <v>3054</v>
      </c>
      <c r="G1371" s="72" t="s">
        <v>17421</v>
      </c>
    </row>
    <row r="1372" spans="1:7">
      <c r="A1372" s="129">
        <v>1373</v>
      </c>
      <c r="B1372" s="150" t="s">
        <v>18278</v>
      </c>
      <c r="C1372" s="130" t="s">
        <v>74</v>
      </c>
      <c r="D1372" s="720" t="s">
        <v>18196</v>
      </c>
      <c r="E1372" s="740">
        <f t="shared" si="21"/>
        <v>0.40867647058823531</v>
      </c>
      <c r="F1372" s="757">
        <v>2779</v>
      </c>
      <c r="G1372" s="72" t="s">
        <v>17421</v>
      </c>
    </row>
    <row r="1373" spans="1:7">
      <c r="A1373" s="72">
        <v>1374</v>
      </c>
      <c r="B1373" s="150" t="s">
        <v>18279</v>
      </c>
      <c r="C1373" s="130" t="s">
        <v>74</v>
      </c>
      <c r="D1373" s="720" t="s">
        <v>18196</v>
      </c>
      <c r="E1373" s="740">
        <f t="shared" si="21"/>
        <v>0.32367647058823529</v>
      </c>
      <c r="F1373" s="757">
        <v>2201</v>
      </c>
      <c r="G1373" s="72" t="s">
        <v>17421</v>
      </c>
    </row>
    <row r="1374" spans="1:7">
      <c r="A1374" s="72">
        <v>1375</v>
      </c>
      <c r="B1374" s="150" t="s">
        <v>17633</v>
      </c>
      <c r="C1374" s="130" t="s">
        <v>74</v>
      </c>
      <c r="D1374" s="720" t="s">
        <v>18196</v>
      </c>
      <c r="E1374" s="740">
        <f t="shared" si="21"/>
        <v>0.16588235294117648</v>
      </c>
      <c r="F1374" s="757">
        <v>1128</v>
      </c>
      <c r="G1374" s="72" t="s">
        <v>17421</v>
      </c>
    </row>
    <row r="1375" spans="1:7">
      <c r="A1375" s="129">
        <v>1376</v>
      </c>
      <c r="B1375" s="150" t="s">
        <v>18280</v>
      </c>
      <c r="C1375" s="130" t="s">
        <v>74</v>
      </c>
      <c r="D1375" s="720" t="s">
        <v>18196</v>
      </c>
      <c r="E1375" s="740">
        <f t="shared" si="21"/>
        <v>0.26705882352941174</v>
      </c>
      <c r="F1375" s="757">
        <v>1816</v>
      </c>
      <c r="G1375" s="72" t="s">
        <v>17421</v>
      </c>
    </row>
    <row r="1376" spans="1:7">
      <c r="A1376" s="129">
        <v>1377</v>
      </c>
      <c r="B1376" s="150" t="s">
        <v>18281</v>
      </c>
      <c r="C1376" s="130" t="s">
        <v>74</v>
      </c>
      <c r="D1376" s="720" t="s">
        <v>18196</v>
      </c>
      <c r="E1376" s="740">
        <f t="shared" si="21"/>
        <v>0.4289705882352941</v>
      </c>
      <c r="F1376" s="757">
        <v>2917</v>
      </c>
      <c r="G1376" s="72" t="s">
        <v>17421</v>
      </c>
    </row>
    <row r="1377" spans="1:7">
      <c r="A1377" s="72">
        <v>1378</v>
      </c>
      <c r="B1377" s="150" t="s">
        <v>18282</v>
      </c>
      <c r="C1377" s="130" t="s">
        <v>74</v>
      </c>
      <c r="D1377" s="720" t="s">
        <v>18196</v>
      </c>
      <c r="E1377" s="740">
        <f t="shared" si="21"/>
        <v>0.27514705882352941</v>
      </c>
      <c r="F1377" s="757">
        <v>1871</v>
      </c>
      <c r="G1377" s="72" t="s">
        <v>17421</v>
      </c>
    </row>
    <row r="1378" spans="1:7">
      <c r="A1378" s="72">
        <v>1379</v>
      </c>
      <c r="B1378" s="150" t="s">
        <v>17303</v>
      </c>
      <c r="C1378" s="130" t="s">
        <v>74</v>
      </c>
      <c r="D1378" s="720" t="s">
        <v>18196</v>
      </c>
      <c r="E1378" s="740">
        <f t="shared" si="21"/>
        <v>0.48970588235294116</v>
      </c>
      <c r="F1378" s="757">
        <v>3330</v>
      </c>
      <c r="G1378" s="72" t="s">
        <v>17421</v>
      </c>
    </row>
    <row r="1379" spans="1:7">
      <c r="A1379" s="129">
        <v>1380</v>
      </c>
      <c r="B1379" s="150" t="s">
        <v>18283</v>
      </c>
      <c r="C1379" s="130" t="s">
        <v>74</v>
      </c>
      <c r="D1379" s="720" t="s">
        <v>18196</v>
      </c>
      <c r="E1379" s="740">
        <f t="shared" si="21"/>
        <v>0.44102941176470589</v>
      </c>
      <c r="F1379" s="757">
        <v>2999</v>
      </c>
      <c r="G1379" s="72" t="s">
        <v>17421</v>
      </c>
    </row>
    <row r="1380" spans="1:7">
      <c r="A1380" s="129">
        <v>1381</v>
      </c>
      <c r="B1380" s="175" t="s">
        <v>18284</v>
      </c>
      <c r="C1380" s="130" t="s">
        <v>74</v>
      </c>
      <c r="D1380" s="735" t="s">
        <v>18285</v>
      </c>
      <c r="E1380" s="740">
        <f t="shared" si="21"/>
        <v>0.16588235294117648</v>
      </c>
      <c r="F1380" s="769">
        <v>1128</v>
      </c>
      <c r="G1380" s="72" t="s">
        <v>17160</v>
      </c>
    </row>
    <row r="1381" spans="1:7">
      <c r="A1381" s="72">
        <v>1382</v>
      </c>
      <c r="B1381" s="175" t="s">
        <v>18286</v>
      </c>
      <c r="C1381" s="130" t="s">
        <v>74</v>
      </c>
      <c r="D1381" s="735" t="s">
        <v>18285</v>
      </c>
      <c r="E1381" s="740">
        <f t="shared" si="21"/>
        <v>8.8970588235294121E-2</v>
      </c>
      <c r="F1381" s="769">
        <v>605</v>
      </c>
      <c r="G1381" s="72" t="s">
        <v>17160</v>
      </c>
    </row>
    <row r="1382" spans="1:7">
      <c r="A1382" s="72">
        <v>1383</v>
      </c>
      <c r="B1382" s="175" t="s">
        <v>18287</v>
      </c>
      <c r="C1382" s="130" t="s">
        <v>74</v>
      </c>
      <c r="D1382" s="735" t="s">
        <v>18285</v>
      </c>
      <c r="E1382" s="740">
        <f t="shared" si="21"/>
        <v>0.28323529411764709</v>
      </c>
      <c r="F1382" s="769">
        <v>1926</v>
      </c>
      <c r="G1382" s="72" t="s">
        <v>17160</v>
      </c>
    </row>
    <row r="1383" spans="1:7">
      <c r="A1383" s="129">
        <v>1384</v>
      </c>
      <c r="B1383" s="175" t="s">
        <v>18288</v>
      </c>
      <c r="C1383" s="130" t="s">
        <v>74</v>
      </c>
      <c r="D1383" s="735" t="s">
        <v>18285</v>
      </c>
      <c r="E1383" s="740">
        <f t="shared" si="21"/>
        <v>5.6617647058823529E-2</v>
      </c>
      <c r="F1383" s="769">
        <v>385</v>
      </c>
      <c r="G1383" s="72" t="s">
        <v>17160</v>
      </c>
    </row>
    <row r="1384" spans="1:7">
      <c r="A1384" s="129">
        <v>1385</v>
      </c>
      <c r="B1384" s="175" t="s">
        <v>17819</v>
      </c>
      <c r="C1384" s="130" t="s">
        <v>74</v>
      </c>
      <c r="D1384" s="735" t="s">
        <v>18285</v>
      </c>
      <c r="E1384" s="740">
        <f t="shared" si="21"/>
        <v>0.24279411764705883</v>
      </c>
      <c r="F1384" s="769">
        <v>1651</v>
      </c>
      <c r="G1384" s="72" t="s">
        <v>17160</v>
      </c>
    </row>
    <row r="1385" spans="1:7">
      <c r="A1385" s="72">
        <v>1386</v>
      </c>
      <c r="B1385" s="175" t="s">
        <v>18289</v>
      </c>
      <c r="C1385" s="130" t="s">
        <v>74</v>
      </c>
      <c r="D1385" s="735" t="s">
        <v>18285</v>
      </c>
      <c r="E1385" s="740">
        <f t="shared" si="21"/>
        <v>0.30352941176470588</v>
      </c>
      <c r="F1385" s="769">
        <v>2064</v>
      </c>
      <c r="G1385" s="72" t="s">
        <v>17160</v>
      </c>
    </row>
    <row r="1386" spans="1:7">
      <c r="A1386" s="72">
        <v>1387</v>
      </c>
      <c r="B1386" s="175" t="s">
        <v>17822</v>
      </c>
      <c r="C1386" s="130" t="s">
        <v>74</v>
      </c>
      <c r="D1386" s="735" t="s">
        <v>18285</v>
      </c>
      <c r="E1386" s="740">
        <f t="shared" si="21"/>
        <v>0.17</v>
      </c>
      <c r="F1386" s="769">
        <v>1156</v>
      </c>
      <c r="G1386" s="72" t="s">
        <v>17160</v>
      </c>
    </row>
    <row r="1387" spans="1:7">
      <c r="A1387" s="129">
        <v>1388</v>
      </c>
      <c r="B1387" s="175" t="s">
        <v>18290</v>
      </c>
      <c r="C1387" s="130" t="s">
        <v>74</v>
      </c>
      <c r="D1387" s="735" t="s">
        <v>18285</v>
      </c>
      <c r="E1387" s="740">
        <f t="shared" si="21"/>
        <v>0.72838235294117648</v>
      </c>
      <c r="F1387" s="769">
        <v>4953</v>
      </c>
      <c r="G1387" s="72" t="s">
        <v>17160</v>
      </c>
    </row>
    <row r="1388" spans="1:7">
      <c r="A1388" s="129">
        <v>1389</v>
      </c>
      <c r="B1388" s="175" t="s">
        <v>18291</v>
      </c>
      <c r="C1388" s="130" t="s">
        <v>74</v>
      </c>
      <c r="D1388" s="735" t="s">
        <v>18285</v>
      </c>
      <c r="E1388" s="740">
        <f t="shared" si="21"/>
        <v>0.25897058823529412</v>
      </c>
      <c r="F1388" s="769">
        <v>1761</v>
      </c>
      <c r="G1388" s="72" t="s">
        <v>17160</v>
      </c>
    </row>
    <row r="1389" spans="1:7">
      <c r="A1389" s="72">
        <v>1390</v>
      </c>
      <c r="B1389" s="175" t="s">
        <v>18292</v>
      </c>
      <c r="C1389" s="130" t="s">
        <v>74</v>
      </c>
      <c r="D1389" s="735" t="s">
        <v>18285</v>
      </c>
      <c r="E1389" s="740">
        <f t="shared" si="21"/>
        <v>4.8529411764705883E-2</v>
      </c>
      <c r="F1389" s="769">
        <v>330</v>
      </c>
      <c r="G1389" s="72" t="s">
        <v>17160</v>
      </c>
    </row>
    <row r="1390" spans="1:7">
      <c r="A1390" s="72">
        <v>1391</v>
      </c>
      <c r="B1390" s="175" t="s">
        <v>18293</v>
      </c>
      <c r="C1390" s="130" t="s">
        <v>74</v>
      </c>
      <c r="D1390" s="735" t="s">
        <v>18285</v>
      </c>
      <c r="E1390" s="740">
        <f t="shared" si="21"/>
        <v>0.25897058823529412</v>
      </c>
      <c r="F1390" s="769">
        <v>1761</v>
      </c>
      <c r="G1390" s="72" t="s">
        <v>17160</v>
      </c>
    </row>
    <row r="1391" spans="1:7">
      <c r="A1391" s="129">
        <v>1392</v>
      </c>
      <c r="B1391" s="175" t="s">
        <v>18294</v>
      </c>
      <c r="C1391" s="130" t="s">
        <v>74</v>
      </c>
      <c r="D1391" s="735" t="s">
        <v>18285</v>
      </c>
      <c r="E1391" s="740">
        <f t="shared" si="21"/>
        <v>0.4451470588235294</v>
      </c>
      <c r="F1391" s="769">
        <v>3027</v>
      </c>
      <c r="G1391" s="72" t="s">
        <v>17160</v>
      </c>
    </row>
    <row r="1392" spans="1:7">
      <c r="A1392" s="129">
        <v>1393</v>
      </c>
      <c r="B1392" s="175" t="s">
        <v>18295</v>
      </c>
      <c r="C1392" s="130" t="s">
        <v>74</v>
      </c>
      <c r="D1392" s="735" t="s">
        <v>18285</v>
      </c>
      <c r="E1392" s="740">
        <f t="shared" si="21"/>
        <v>0.15382352941176469</v>
      </c>
      <c r="F1392" s="769">
        <v>1046</v>
      </c>
      <c r="G1392" s="72" t="s">
        <v>17160</v>
      </c>
    </row>
    <row r="1393" spans="1:7">
      <c r="A1393" s="72">
        <v>1394</v>
      </c>
      <c r="B1393" s="175" t="s">
        <v>18296</v>
      </c>
      <c r="C1393" s="130" t="s">
        <v>74</v>
      </c>
      <c r="D1393" s="735" t="s">
        <v>18285</v>
      </c>
      <c r="E1393" s="740">
        <f t="shared" si="21"/>
        <v>0.12147058823529412</v>
      </c>
      <c r="F1393" s="769">
        <v>826</v>
      </c>
      <c r="G1393" s="72" t="s">
        <v>17160</v>
      </c>
    </row>
    <row r="1394" spans="1:7">
      <c r="A1394" s="72">
        <v>1395</v>
      </c>
      <c r="B1394" s="175" t="s">
        <v>17869</v>
      </c>
      <c r="C1394" s="130" t="s">
        <v>74</v>
      </c>
      <c r="D1394" s="735" t="s">
        <v>18285</v>
      </c>
      <c r="E1394" s="740">
        <f t="shared" si="21"/>
        <v>0.29544117647058826</v>
      </c>
      <c r="F1394" s="769">
        <v>2009</v>
      </c>
      <c r="G1394" s="72" t="s">
        <v>17160</v>
      </c>
    </row>
    <row r="1395" spans="1:7">
      <c r="A1395" s="129">
        <v>1396</v>
      </c>
      <c r="B1395" s="175" t="s">
        <v>18297</v>
      </c>
      <c r="C1395" s="130" t="s">
        <v>74</v>
      </c>
      <c r="D1395" s="735" t="s">
        <v>18285</v>
      </c>
      <c r="E1395" s="740">
        <f t="shared" si="21"/>
        <v>0.37632352941176472</v>
      </c>
      <c r="F1395" s="769">
        <v>2559</v>
      </c>
      <c r="G1395" s="72" t="s">
        <v>17160</v>
      </c>
    </row>
    <row r="1396" spans="1:7">
      <c r="A1396" s="129">
        <v>1397</v>
      </c>
      <c r="B1396" s="175" t="s">
        <v>18298</v>
      </c>
      <c r="C1396" s="130" t="s">
        <v>74</v>
      </c>
      <c r="D1396" s="735" t="s">
        <v>18285</v>
      </c>
      <c r="E1396" s="740">
        <f t="shared" si="21"/>
        <v>0.14573529411764705</v>
      </c>
      <c r="F1396" s="769">
        <v>991</v>
      </c>
      <c r="G1396" s="72" t="s">
        <v>17160</v>
      </c>
    </row>
    <row r="1397" spans="1:7">
      <c r="A1397" s="72">
        <v>1398</v>
      </c>
      <c r="B1397" s="175" t="s">
        <v>18299</v>
      </c>
      <c r="C1397" s="130" t="s">
        <v>74</v>
      </c>
      <c r="D1397" s="735" t="s">
        <v>18285</v>
      </c>
      <c r="E1397" s="740">
        <f t="shared" si="21"/>
        <v>2.0294117647058824E-2</v>
      </c>
      <c r="F1397" s="769">
        <v>138</v>
      </c>
      <c r="G1397" s="72" t="s">
        <v>17160</v>
      </c>
    </row>
    <row r="1398" spans="1:7">
      <c r="A1398" s="72">
        <v>1399</v>
      </c>
      <c r="B1398" s="175" t="s">
        <v>18300</v>
      </c>
      <c r="C1398" s="130" t="s">
        <v>74</v>
      </c>
      <c r="D1398" s="735" t="s">
        <v>18285</v>
      </c>
      <c r="E1398" s="740">
        <f t="shared" si="21"/>
        <v>8.0882352941176475E-2</v>
      </c>
      <c r="F1398" s="769">
        <v>550</v>
      </c>
      <c r="G1398" s="72" t="s">
        <v>17160</v>
      </c>
    </row>
    <row r="1399" spans="1:7">
      <c r="A1399" s="129">
        <v>1400</v>
      </c>
      <c r="B1399" s="175" t="s">
        <v>18301</v>
      </c>
      <c r="C1399" s="130" t="s">
        <v>74</v>
      </c>
      <c r="D1399" s="735" t="s">
        <v>18285</v>
      </c>
      <c r="E1399" s="740">
        <f t="shared" si="21"/>
        <v>0.35617647058823532</v>
      </c>
      <c r="F1399" s="769">
        <v>2422</v>
      </c>
      <c r="G1399" s="72" t="s">
        <v>17160</v>
      </c>
    </row>
    <row r="1400" spans="1:7">
      <c r="A1400" s="129">
        <v>1401</v>
      </c>
      <c r="B1400" s="175" t="s">
        <v>18302</v>
      </c>
      <c r="C1400" s="130" t="s">
        <v>74</v>
      </c>
      <c r="D1400" s="735" t="s">
        <v>18285</v>
      </c>
      <c r="E1400" s="740">
        <f t="shared" si="21"/>
        <v>0.37235294117647061</v>
      </c>
      <c r="F1400" s="769">
        <v>2532</v>
      </c>
      <c r="G1400" s="72" t="s">
        <v>17160</v>
      </c>
    </row>
    <row r="1401" spans="1:7">
      <c r="A1401" s="72">
        <v>1402</v>
      </c>
      <c r="B1401" s="175" t="s">
        <v>18303</v>
      </c>
      <c r="C1401" s="130" t="s">
        <v>74</v>
      </c>
      <c r="D1401" s="735" t="s">
        <v>18285</v>
      </c>
      <c r="E1401" s="740">
        <f t="shared" si="21"/>
        <v>2.4264705882352942E-2</v>
      </c>
      <c r="F1401" s="769">
        <v>165</v>
      </c>
      <c r="G1401" s="72" t="s">
        <v>17160</v>
      </c>
    </row>
    <row r="1402" spans="1:7">
      <c r="A1402" s="72">
        <v>1403</v>
      </c>
      <c r="B1402" s="175" t="s">
        <v>18304</v>
      </c>
      <c r="C1402" s="130" t="s">
        <v>74</v>
      </c>
      <c r="D1402" s="735" t="s">
        <v>18285</v>
      </c>
      <c r="E1402" s="740">
        <f t="shared" si="21"/>
        <v>0.43705882352941178</v>
      </c>
      <c r="F1402" s="769">
        <v>2972</v>
      </c>
      <c r="G1402" s="72" t="s">
        <v>17160</v>
      </c>
    </row>
    <row r="1403" spans="1:7">
      <c r="A1403" s="129">
        <v>1404</v>
      </c>
      <c r="B1403" s="175" t="s">
        <v>18305</v>
      </c>
      <c r="C1403" s="130" t="s">
        <v>74</v>
      </c>
      <c r="D1403" s="735" t="s">
        <v>18285</v>
      </c>
      <c r="E1403" s="740">
        <f t="shared" si="21"/>
        <v>0.41676470588235293</v>
      </c>
      <c r="F1403" s="769">
        <v>2834</v>
      </c>
      <c r="G1403" s="72" t="s">
        <v>17160</v>
      </c>
    </row>
    <row r="1404" spans="1:7">
      <c r="A1404" s="129">
        <v>1405</v>
      </c>
      <c r="B1404" s="175" t="s">
        <v>18306</v>
      </c>
      <c r="C1404" s="130" t="s">
        <v>74</v>
      </c>
      <c r="D1404" s="735" t="s">
        <v>18285</v>
      </c>
      <c r="E1404" s="740">
        <f t="shared" si="21"/>
        <v>0.39250000000000002</v>
      </c>
      <c r="F1404" s="769">
        <v>2669</v>
      </c>
      <c r="G1404" s="72" t="s">
        <v>17160</v>
      </c>
    </row>
    <row r="1405" spans="1:7">
      <c r="A1405" s="72">
        <v>1406</v>
      </c>
      <c r="B1405" s="175" t="s">
        <v>18307</v>
      </c>
      <c r="C1405" s="130" t="s">
        <v>74</v>
      </c>
      <c r="D1405" s="735" t="s">
        <v>18285</v>
      </c>
      <c r="E1405" s="740">
        <f t="shared" si="21"/>
        <v>0.11735294117647059</v>
      </c>
      <c r="F1405" s="769">
        <v>798</v>
      </c>
      <c r="G1405" s="72" t="s">
        <v>17160</v>
      </c>
    </row>
    <row r="1406" spans="1:7">
      <c r="A1406" s="72">
        <v>1407</v>
      </c>
      <c r="B1406" s="175" t="s">
        <v>18308</v>
      </c>
      <c r="C1406" s="130" t="s">
        <v>74</v>
      </c>
      <c r="D1406" s="735" t="s">
        <v>18285</v>
      </c>
      <c r="E1406" s="740">
        <f t="shared" si="21"/>
        <v>0.72029411764705886</v>
      </c>
      <c r="F1406" s="769">
        <v>4898</v>
      </c>
      <c r="G1406" s="72" t="s">
        <v>17160</v>
      </c>
    </row>
    <row r="1407" spans="1:7">
      <c r="A1407" s="129">
        <v>1408</v>
      </c>
      <c r="B1407" s="175" t="s">
        <v>17916</v>
      </c>
      <c r="C1407" s="130" t="s">
        <v>74</v>
      </c>
      <c r="D1407" s="735" t="s">
        <v>18285</v>
      </c>
      <c r="E1407" s="740">
        <f t="shared" si="21"/>
        <v>0.23073529411764707</v>
      </c>
      <c r="F1407" s="769">
        <v>1569</v>
      </c>
      <c r="G1407" s="72" t="s">
        <v>17160</v>
      </c>
    </row>
    <row r="1408" spans="1:7">
      <c r="A1408" s="129">
        <v>1409</v>
      </c>
      <c r="B1408" s="174" t="s">
        <v>18309</v>
      </c>
      <c r="C1408" s="130" t="s">
        <v>74</v>
      </c>
      <c r="D1408" s="734" t="s">
        <v>18285</v>
      </c>
      <c r="E1408" s="740">
        <f t="shared" si="21"/>
        <v>0.22661764705882353</v>
      </c>
      <c r="F1408" s="770">
        <v>1541</v>
      </c>
      <c r="G1408" s="72" t="s">
        <v>17160</v>
      </c>
    </row>
    <row r="1409" spans="1:7">
      <c r="A1409" s="72">
        <v>1410</v>
      </c>
      <c r="B1409" s="175" t="s">
        <v>18310</v>
      </c>
      <c r="C1409" s="130" t="s">
        <v>74</v>
      </c>
      <c r="D1409" s="735" t="s">
        <v>18285</v>
      </c>
      <c r="E1409" s="740">
        <f t="shared" si="21"/>
        <v>5.2647058823529415E-2</v>
      </c>
      <c r="F1409" s="769">
        <v>358</v>
      </c>
      <c r="G1409" s="72" t="s">
        <v>17160</v>
      </c>
    </row>
    <row r="1410" spans="1:7">
      <c r="A1410" s="72">
        <v>1411</v>
      </c>
      <c r="B1410" s="175" t="s">
        <v>18311</v>
      </c>
      <c r="C1410" s="130" t="s">
        <v>74</v>
      </c>
      <c r="D1410" s="735" t="s">
        <v>18285</v>
      </c>
      <c r="E1410" s="740">
        <f t="shared" si="21"/>
        <v>0.11323529411764706</v>
      </c>
      <c r="F1410" s="769">
        <v>770</v>
      </c>
      <c r="G1410" s="72" t="s">
        <v>17160</v>
      </c>
    </row>
    <row r="1411" spans="1:7">
      <c r="A1411" s="129">
        <v>1412</v>
      </c>
      <c r="B1411" s="174" t="s">
        <v>18312</v>
      </c>
      <c r="C1411" s="130" t="s">
        <v>74</v>
      </c>
      <c r="D1411" s="734" t="s">
        <v>18285</v>
      </c>
      <c r="E1411" s="740">
        <f t="shared" si="21"/>
        <v>6.4705882352941183E-2</v>
      </c>
      <c r="F1411" s="770">
        <v>440</v>
      </c>
      <c r="G1411" s="72" t="s">
        <v>17160</v>
      </c>
    </row>
    <row r="1412" spans="1:7">
      <c r="A1412" s="129">
        <v>1413</v>
      </c>
      <c r="B1412" s="175" t="s">
        <v>18313</v>
      </c>
      <c r="C1412" s="130" t="s">
        <v>74</v>
      </c>
      <c r="D1412" s="735" t="s">
        <v>18285</v>
      </c>
      <c r="E1412" s="740">
        <f t="shared" si="21"/>
        <v>0.49779411764705883</v>
      </c>
      <c r="F1412" s="769">
        <v>3385</v>
      </c>
      <c r="G1412" s="72" t="s">
        <v>17160</v>
      </c>
    </row>
    <row r="1413" spans="1:7">
      <c r="A1413" s="72">
        <v>1414</v>
      </c>
      <c r="B1413" s="175" t="s">
        <v>18314</v>
      </c>
      <c r="C1413" s="130" t="s">
        <v>74</v>
      </c>
      <c r="D1413" s="735" t="s">
        <v>18285</v>
      </c>
      <c r="E1413" s="740">
        <f t="shared" ref="E1413:E1476" si="22">F1413/6800</f>
        <v>0.41279411764705881</v>
      </c>
      <c r="F1413" s="769">
        <v>2807</v>
      </c>
      <c r="G1413" s="72" t="s">
        <v>17160</v>
      </c>
    </row>
    <row r="1414" spans="1:7">
      <c r="A1414" s="72">
        <v>1415</v>
      </c>
      <c r="B1414" s="164" t="s">
        <v>18315</v>
      </c>
      <c r="C1414" s="130" t="s">
        <v>74</v>
      </c>
      <c r="D1414" s="731" t="s">
        <v>18316</v>
      </c>
      <c r="E1414" s="740">
        <f t="shared" si="22"/>
        <v>0.82147058823529406</v>
      </c>
      <c r="F1414" s="761">
        <v>5586</v>
      </c>
      <c r="G1414" s="72" t="s">
        <v>17000</v>
      </c>
    </row>
    <row r="1415" spans="1:7">
      <c r="A1415" s="129">
        <v>1416</v>
      </c>
      <c r="B1415" s="164" t="s">
        <v>18317</v>
      </c>
      <c r="C1415" s="130" t="s">
        <v>74</v>
      </c>
      <c r="D1415" s="731" t="s">
        <v>18316</v>
      </c>
      <c r="E1415" s="740">
        <f t="shared" si="22"/>
        <v>0.2023529411764706</v>
      </c>
      <c r="F1415" s="761">
        <v>1376</v>
      </c>
      <c r="G1415" s="72" t="s">
        <v>17000</v>
      </c>
    </row>
    <row r="1416" spans="1:7">
      <c r="A1416" s="129">
        <v>1417</v>
      </c>
      <c r="B1416" s="164" t="s">
        <v>17781</v>
      </c>
      <c r="C1416" s="130" t="s">
        <v>74</v>
      </c>
      <c r="D1416" s="731" t="s">
        <v>18316</v>
      </c>
      <c r="E1416" s="740">
        <f t="shared" si="22"/>
        <v>0.98338235294117649</v>
      </c>
      <c r="F1416" s="761">
        <v>6687</v>
      </c>
      <c r="G1416" s="72" t="s">
        <v>17000</v>
      </c>
    </row>
    <row r="1417" spans="1:7">
      <c r="A1417" s="72">
        <v>1418</v>
      </c>
      <c r="B1417" s="164" t="s">
        <v>18318</v>
      </c>
      <c r="C1417" s="130" t="s">
        <v>74</v>
      </c>
      <c r="D1417" s="731" t="s">
        <v>18316</v>
      </c>
      <c r="E1417" s="740">
        <f t="shared" si="22"/>
        <v>0.84176470588235297</v>
      </c>
      <c r="F1417" s="761">
        <v>5724</v>
      </c>
      <c r="G1417" s="72" t="s">
        <v>17000</v>
      </c>
    </row>
    <row r="1418" spans="1:7">
      <c r="A1418" s="72">
        <v>1419</v>
      </c>
      <c r="B1418" s="164" t="s">
        <v>18319</v>
      </c>
      <c r="C1418" s="130" t="s">
        <v>74</v>
      </c>
      <c r="D1418" s="731" t="s">
        <v>18316</v>
      </c>
      <c r="E1418" s="740">
        <f t="shared" si="22"/>
        <v>0.10529411764705883</v>
      </c>
      <c r="F1418" s="761">
        <v>716</v>
      </c>
      <c r="G1418" s="72" t="s">
        <v>17000</v>
      </c>
    </row>
    <row r="1419" spans="1:7">
      <c r="A1419" s="129">
        <v>1420</v>
      </c>
      <c r="B1419" s="164" t="s">
        <v>18320</v>
      </c>
      <c r="C1419" s="130" t="s">
        <v>74</v>
      </c>
      <c r="D1419" s="731" t="s">
        <v>18316</v>
      </c>
      <c r="E1419" s="740">
        <f t="shared" si="22"/>
        <v>0.21044117647058824</v>
      </c>
      <c r="F1419" s="761">
        <v>1431</v>
      </c>
      <c r="G1419" s="72" t="s">
        <v>17000</v>
      </c>
    </row>
    <row r="1420" spans="1:7">
      <c r="A1420" s="129">
        <v>1421</v>
      </c>
      <c r="B1420" s="164" t="s">
        <v>18321</v>
      </c>
      <c r="C1420" s="130" t="s">
        <v>74</v>
      </c>
      <c r="D1420" s="731" t="s">
        <v>18316</v>
      </c>
      <c r="E1420" s="740">
        <f t="shared" si="22"/>
        <v>0.19426470588235295</v>
      </c>
      <c r="F1420" s="761">
        <v>1321</v>
      </c>
      <c r="G1420" s="72" t="s">
        <v>17000</v>
      </c>
    </row>
    <row r="1421" spans="1:7">
      <c r="A1421" s="72">
        <v>1422</v>
      </c>
      <c r="B1421" s="164" t="s">
        <v>18322</v>
      </c>
      <c r="C1421" s="130" t="s">
        <v>74</v>
      </c>
      <c r="D1421" s="731" t="s">
        <v>18316</v>
      </c>
      <c r="E1421" s="740">
        <f t="shared" si="22"/>
        <v>0.10926470588235294</v>
      </c>
      <c r="F1421" s="761">
        <v>743</v>
      </c>
      <c r="G1421" s="72" t="s">
        <v>17000</v>
      </c>
    </row>
    <row r="1422" spans="1:7">
      <c r="A1422" s="72">
        <v>1423</v>
      </c>
      <c r="B1422" s="164" t="s">
        <v>18323</v>
      </c>
      <c r="C1422" s="130" t="s">
        <v>74</v>
      </c>
      <c r="D1422" s="731" t="s">
        <v>18316</v>
      </c>
      <c r="E1422" s="740">
        <f t="shared" si="22"/>
        <v>0.11735294117647059</v>
      </c>
      <c r="F1422" s="761">
        <v>798</v>
      </c>
      <c r="G1422" s="72" t="s">
        <v>17000</v>
      </c>
    </row>
    <row r="1423" spans="1:7">
      <c r="A1423" s="129">
        <v>1424</v>
      </c>
      <c r="B1423" s="164" t="s">
        <v>18324</v>
      </c>
      <c r="C1423" s="130" t="s">
        <v>74</v>
      </c>
      <c r="D1423" s="731" t="s">
        <v>18316</v>
      </c>
      <c r="E1423" s="740">
        <f t="shared" si="22"/>
        <v>9.7058823529411767E-2</v>
      </c>
      <c r="F1423" s="761">
        <v>660</v>
      </c>
      <c r="G1423" s="72" t="s">
        <v>17000</v>
      </c>
    </row>
    <row r="1424" spans="1:7">
      <c r="A1424" s="129">
        <v>1425</v>
      </c>
      <c r="B1424" s="164" t="s">
        <v>18325</v>
      </c>
      <c r="C1424" s="130" t="s">
        <v>74</v>
      </c>
      <c r="D1424" s="731" t="s">
        <v>18316</v>
      </c>
      <c r="E1424" s="740">
        <f t="shared" si="22"/>
        <v>0.16191176470588237</v>
      </c>
      <c r="F1424" s="761">
        <v>1101</v>
      </c>
      <c r="G1424" s="72" t="s">
        <v>17000</v>
      </c>
    </row>
    <row r="1425" spans="1:7">
      <c r="A1425" s="72">
        <v>1426</v>
      </c>
      <c r="B1425" s="164" t="s">
        <v>18326</v>
      </c>
      <c r="C1425" s="130" t="s">
        <v>74</v>
      </c>
      <c r="D1425" s="731" t="s">
        <v>18316</v>
      </c>
      <c r="E1425" s="740">
        <f t="shared" si="22"/>
        <v>0.16588235294117648</v>
      </c>
      <c r="F1425" s="761">
        <v>1128</v>
      </c>
      <c r="G1425" s="72" t="s">
        <v>17000</v>
      </c>
    </row>
    <row r="1426" spans="1:7">
      <c r="A1426" s="72">
        <v>1427</v>
      </c>
      <c r="B1426" s="164" t="s">
        <v>17674</v>
      </c>
      <c r="C1426" s="130" t="s">
        <v>74</v>
      </c>
      <c r="D1426" s="731" t="s">
        <v>18316</v>
      </c>
      <c r="E1426" s="740">
        <f t="shared" si="22"/>
        <v>0.50985294117647062</v>
      </c>
      <c r="F1426" s="761">
        <v>3467</v>
      </c>
      <c r="G1426" s="72" t="s">
        <v>17000</v>
      </c>
    </row>
    <row r="1427" spans="1:7">
      <c r="A1427" s="129">
        <v>1428</v>
      </c>
      <c r="B1427" s="164" t="s">
        <v>18327</v>
      </c>
      <c r="C1427" s="130" t="s">
        <v>74</v>
      </c>
      <c r="D1427" s="731" t="s">
        <v>18316</v>
      </c>
      <c r="E1427" s="740">
        <f t="shared" si="22"/>
        <v>0.39250000000000002</v>
      </c>
      <c r="F1427" s="761">
        <v>2669</v>
      </c>
      <c r="G1427" s="72" t="s">
        <v>17000</v>
      </c>
    </row>
    <row r="1428" spans="1:7">
      <c r="A1428" s="129">
        <v>1429</v>
      </c>
      <c r="B1428" s="152" t="s">
        <v>18328</v>
      </c>
      <c r="C1428" s="130" t="s">
        <v>74</v>
      </c>
      <c r="D1428" s="736" t="s">
        <v>18329</v>
      </c>
      <c r="E1428" s="740">
        <f t="shared" si="22"/>
        <v>0.43705882352941178</v>
      </c>
      <c r="F1428" s="750">
        <v>2972</v>
      </c>
      <c r="G1428" s="72" t="s">
        <v>17160</v>
      </c>
    </row>
    <row r="1429" spans="1:7">
      <c r="A1429" s="72">
        <v>1430</v>
      </c>
      <c r="B1429" s="152" t="s">
        <v>18220</v>
      </c>
      <c r="C1429" s="130" t="s">
        <v>74</v>
      </c>
      <c r="D1429" s="736" t="s">
        <v>18329</v>
      </c>
      <c r="E1429" s="740">
        <f t="shared" si="22"/>
        <v>0.41676470588235293</v>
      </c>
      <c r="F1429" s="750">
        <v>2834</v>
      </c>
      <c r="G1429" s="72" t="s">
        <v>17160</v>
      </c>
    </row>
    <row r="1430" spans="1:7">
      <c r="A1430" s="72">
        <v>1431</v>
      </c>
      <c r="B1430" s="152" t="s">
        <v>18330</v>
      </c>
      <c r="C1430" s="130" t="s">
        <v>74</v>
      </c>
      <c r="D1430" s="736" t="s">
        <v>18329</v>
      </c>
      <c r="E1430" s="740">
        <f t="shared" si="22"/>
        <v>9.7058823529411767E-2</v>
      </c>
      <c r="F1430" s="750">
        <v>660</v>
      </c>
      <c r="G1430" s="72" t="s">
        <v>17160</v>
      </c>
    </row>
    <row r="1431" spans="1:7">
      <c r="A1431" s="129">
        <v>1432</v>
      </c>
      <c r="B1431" s="152" t="s">
        <v>18331</v>
      </c>
      <c r="C1431" s="130" t="s">
        <v>74</v>
      </c>
      <c r="D1431" s="736" t="s">
        <v>18329</v>
      </c>
      <c r="E1431" s="740">
        <f t="shared" si="22"/>
        <v>0.43308823529411766</v>
      </c>
      <c r="F1431" s="750">
        <v>2945</v>
      </c>
      <c r="G1431" s="72" t="s">
        <v>17160</v>
      </c>
    </row>
    <row r="1432" spans="1:7">
      <c r="A1432" s="129">
        <v>1433</v>
      </c>
      <c r="B1432" s="152" t="s">
        <v>18332</v>
      </c>
      <c r="C1432" s="130" t="s">
        <v>74</v>
      </c>
      <c r="D1432" s="736" t="s">
        <v>18329</v>
      </c>
      <c r="E1432" s="740">
        <f t="shared" si="22"/>
        <v>0.1011764705882353</v>
      </c>
      <c r="F1432" s="750">
        <v>688</v>
      </c>
      <c r="G1432" s="72" t="s">
        <v>17160</v>
      </c>
    </row>
    <row r="1433" spans="1:7">
      <c r="A1433" s="72">
        <v>1434</v>
      </c>
      <c r="B1433" s="152" t="s">
        <v>18333</v>
      </c>
      <c r="C1433" s="130" t="s">
        <v>74</v>
      </c>
      <c r="D1433" s="736" t="s">
        <v>18329</v>
      </c>
      <c r="E1433" s="740">
        <f t="shared" si="22"/>
        <v>0.35205882352941176</v>
      </c>
      <c r="F1433" s="750">
        <v>2394</v>
      </c>
      <c r="G1433" s="72" t="s">
        <v>17160</v>
      </c>
    </row>
    <row r="1434" spans="1:7">
      <c r="A1434" s="72">
        <v>1435</v>
      </c>
      <c r="B1434" s="161" t="s">
        <v>18334</v>
      </c>
      <c r="C1434" s="130" t="s">
        <v>74</v>
      </c>
      <c r="D1434" s="730" t="s">
        <v>18335</v>
      </c>
      <c r="E1434" s="740">
        <f t="shared" si="22"/>
        <v>0.15382352941176469</v>
      </c>
      <c r="F1434" s="760">
        <v>1046</v>
      </c>
      <c r="G1434" s="72" t="s">
        <v>17160</v>
      </c>
    </row>
    <row r="1435" spans="1:7">
      <c r="A1435" s="129">
        <v>1436</v>
      </c>
      <c r="B1435" s="161" t="s">
        <v>18336</v>
      </c>
      <c r="C1435" s="130" t="s">
        <v>74</v>
      </c>
      <c r="D1435" s="730" t="s">
        <v>18335</v>
      </c>
      <c r="E1435" s="740">
        <f t="shared" si="22"/>
        <v>0.49367647058823527</v>
      </c>
      <c r="F1435" s="760">
        <v>3357</v>
      </c>
      <c r="G1435" s="72" t="s">
        <v>17160</v>
      </c>
    </row>
    <row r="1436" spans="1:7">
      <c r="A1436" s="129">
        <v>1437</v>
      </c>
      <c r="B1436" s="171" t="s">
        <v>18337</v>
      </c>
      <c r="C1436" s="130" t="s">
        <v>74</v>
      </c>
      <c r="D1436" s="733" t="s">
        <v>18335</v>
      </c>
      <c r="E1436" s="740">
        <f t="shared" si="22"/>
        <v>0.34397058823529414</v>
      </c>
      <c r="F1436" s="765">
        <v>2339</v>
      </c>
      <c r="G1436" s="72" t="s">
        <v>17160</v>
      </c>
    </row>
    <row r="1437" spans="1:7">
      <c r="A1437" s="72">
        <v>1438</v>
      </c>
      <c r="B1437" s="161" t="s">
        <v>18338</v>
      </c>
      <c r="C1437" s="130" t="s">
        <v>74</v>
      </c>
      <c r="D1437" s="730" t="s">
        <v>18335</v>
      </c>
      <c r="E1437" s="740">
        <f t="shared" si="22"/>
        <v>0.10514705882352941</v>
      </c>
      <c r="F1437" s="760">
        <v>715</v>
      </c>
      <c r="G1437" s="72" t="s">
        <v>17160</v>
      </c>
    </row>
    <row r="1438" spans="1:7">
      <c r="A1438" s="72">
        <v>1439</v>
      </c>
      <c r="B1438" s="161" t="s">
        <v>18339</v>
      </c>
      <c r="C1438" s="130" t="s">
        <v>74</v>
      </c>
      <c r="D1438" s="730" t="s">
        <v>18335</v>
      </c>
      <c r="E1438" s="740">
        <f t="shared" si="22"/>
        <v>0.6029411764705882</v>
      </c>
      <c r="F1438" s="760">
        <v>4100</v>
      </c>
      <c r="G1438" s="72" t="s">
        <v>17160</v>
      </c>
    </row>
    <row r="1439" spans="1:7">
      <c r="A1439" s="129">
        <v>1440</v>
      </c>
      <c r="B1439" s="171" t="s">
        <v>18340</v>
      </c>
      <c r="C1439" s="130" t="s">
        <v>74</v>
      </c>
      <c r="D1439" s="733" t="s">
        <v>18335</v>
      </c>
      <c r="E1439" s="740">
        <f t="shared" si="22"/>
        <v>0.98735294117647054</v>
      </c>
      <c r="F1439" s="765">
        <v>6714</v>
      </c>
      <c r="G1439" s="72" t="s">
        <v>17160</v>
      </c>
    </row>
    <row r="1440" spans="1:7">
      <c r="A1440" s="129">
        <v>1441</v>
      </c>
      <c r="B1440" s="161" t="s">
        <v>18341</v>
      </c>
      <c r="C1440" s="130" t="s">
        <v>74</v>
      </c>
      <c r="D1440" s="730" t="s">
        <v>18335</v>
      </c>
      <c r="E1440" s="740">
        <f t="shared" si="22"/>
        <v>0.14573529411764705</v>
      </c>
      <c r="F1440" s="760">
        <v>991</v>
      </c>
      <c r="G1440" s="72" t="s">
        <v>17160</v>
      </c>
    </row>
    <row r="1441" spans="1:7">
      <c r="A1441" s="72">
        <v>1442</v>
      </c>
      <c r="B1441" s="161" t="s">
        <v>18342</v>
      </c>
      <c r="C1441" s="130" t="s">
        <v>74</v>
      </c>
      <c r="D1441" s="730" t="s">
        <v>18335</v>
      </c>
      <c r="E1441" s="740">
        <f t="shared" si="22"/>
        <v>0.1376470588235294</v>
      </c>
      <c r="F1441" s="760">
        <v>936</v>
      </c>
      <c r="G1441" s="72" t="s">
        <v>17160</v>
      </c>
    </row>
    <row r="1442" spans="1:7">
      <c r="A1442" s="72">
        <v>1443</v>
      </c>
      <c r="B1442" s="161" t="s">
        <v>18343</v>
      </c>
      <c r="C1442" s="130" t="s">
        <v>74</v>
      </c>
      <c r="D1442" s="730" t="s">
        <v>18335</v>
      </c>
      <c r="E1442" s="740">
        <f t="shared" si="22"/>
        <v>0.29941176470588238</v>
      </c>
      <c r="F1442" s="760">
        <v>2036</v>
      </c>
      <c r="G1442" s="72" t="s">
        <v>17160</v>
      </c>
    </row>
    <row r="1443" spans="1:7">
      <c r="A1443" s="129">
        <v>1444</v>
      </c>
      <c r="B1443" s="161" t="s">
        <v>18344</v>
      </c>
      <c r="C1443" s="130" t="s">
        <v>74</v>
      </c>
      <c r="D1443" s="730" t="s">
        <v>18335</v>
      </c>
      <c r="E1443" s="740">
        <f t="shared" si="22"/>
        <v>0.16588235294117648</v>
      </c>
      <c r="F1443" s="760">
        <v>1128</v>
      </c>
      <c r="G1443" s="72" t="s">
        <v>17160</v>
      </c>
    </row>
    <row r="1444" spans="1:7">
      <c r="A1444" s="129">
        <v>1445</v>
      </c>
      <c r="B1444" s="161" t="s">
        <v>18286</v>
      </c>
      <c r="C1444" s="130" t="s">
        <v>74</v>
      </c>
      <c r="D1444" s="730" t="s">
        <v>18335</v>
      </c>
      <c r="E1444" s="740">
        <f t="shared" si="22"/>
        <v>0.1376470588235294</v>
      </c>
      <c r="F1444" s="760">
        <v>936</v>
      </c>
      <c r="G1444" s="72" t="s">
        <v>17160</v>
      </c>
    </row>
    <row r="1445" spans="1:7">
      <c r="A1445" s="72">
        <v>1446</v>
      </c>
      <c r="B1445" s="161" t="s">
        <v>18345</v>
      </c>
      <c r="C1445" s="130" t="s">
        <v>74</v>
      </c>
      <c r="D1445" s="730" t="s">
        <v>18335</v>
      </c>
      <c r="E1445" s="740">
        <f t="shared" si="22"/>
        <v>0.33588235294117647</v>
      </c>
      <c r="F1445" s="760">
        <v>2284</v>
      </c>
      <c r="G1445" s="72" t="s">
        <v>17160</v>
      </c>
    </row>
    <row r="1446" spans="1:7">
      <c r="A1446" s="72">
        <v>1447</v>
      </c>
      <c r="B1446" s="161" t="s">
        <v>18346</v>
      </c>
      <c r="C1446" s="130" t="s">
        <v>74</v>
      </c>
      <c r="D1446" s="730" t="s">
        <v>18335</v>
      </c>
      <c r="E1446" s="740">
        <f t="shared" si="22"/>
        <v>0.12147058823529412</v>
      </c>
      <c r="F1446" s="760">
        <v>826</v>
      </c>
      <c r="G1446" s="72" t="s">
        <v>17160</v>
      </c>
    </row>
    <row r="1447" spans="1:7">
      <c r="A1447" s="129">
        <v>1448</v>
      </c>
      <c r="B1447" s="161" t="s">
        <v>18347</v>
      </c>
      <c r="C1447" s="130" t="s">
        <v>74</v>
      </c>
      <c r="D1447" s="730" t="s">
        <v>18335</v>
      </c>
      <c r="E1447" s="740">
        <f t="shared" si="22"/>
        <v>3.6470588235294116E-2</v>
      </c>
      <c r="F1447" s="760">
        <v>248</v>
      </c>
      <c r="G1447" s="72" t="s">
        <v>17160</v>
      </c>
    </row>
    <row r="1448" spans="1:7">
      <c r="A1448" s="129">
        <v>1449</v>
      </c>
      <c r="B1448" s="161" t="s">
        <v>18348</v>
      </c>
      <c r="C1448" s="130" t="s">
        <v>74</v>
      </c>
      <c r="D1448" s="730" t="s">
        <v>18335</v>
      </c>
      <c r="E1448" s="740">
        <f t="shared" si="22"/>
        <v>0.46132352941176469</v>
      </c>
      <c r="F1448" s="760">
        <v>3137</v>
      </c>
      <c r="G1448" s="72" t="s">
        <v>17160</v>
      </c>
    </row>
    <row r="1449" spans="1:7">
      <c r="A1449" s="72">
        <v>1450</v>
      </c>
      <c r="B1449" s="161" t="s">
        <v>18348</v>
      </c>
      <c r="C1449" s="130" t="s">
        <v>74</v>
      </c>
      <c r="D1449" s="730" t="s">
        <v>18335</v>
      </c>
      <c r="E1449" s="740">
        <f t="shared" si="22"/>
        <v>0.1376470588235294</v>
      </c>
      <c r="F1449" s="760">
        <v>936</v>
      </c>
      <c r="G1449" s="72" t="s">
        <v>17160</v>
      </c>
    </row>
    <row r="1450" spans="1:7">
      <c r="A1450" s="72">
        <v>1451</v>
      </c>
      <c r="B1450" s="161" t="s">
        <v>18349</v>
      </c>
      <c r="C1450" s="130" t="s">
        <v>74</v>
      </c>
      <c r="D1450" s="730" t="s">
        <v>18335</v>
      </c>
      <c r="E1450" s="740">
        <f t="shared" si="22"/>
        <v>0.13352941176470587</v>
      </c>
      <c r="F1450" s="760">
        <v>908</v>
      </c>
      <c r="G1450" s="72" t="s">
        <v>17160</v>
      </c>
    </row>
    <row r="1451" spans="1:7">
      <c r="A1451" s="129">
        <v>1452</v>
      </c>
      <c r="B1451" s="161" t="s">
        <v>18350</v>
      </c>
      <c r="C1451" s="130" t="s">
        <v>74</v>
      </c>
      <c r="D1451" s="730" t="s">
        <v>18335</v>
      </c>
      <c r="E1451" s="740">
        <f t="shared" si="22"/>
        <v>0.10514705882352941</v>
      </c>
      <c r="F1451" s="760">
        <v>715</v>
      </c>
      <c r="G1451" s="72" t="s">
        <v>17160</v>
      </c>
    </row>
    <row r="1452" spans="1:7">
      <c r="A1452" s="129">
        <v>1453</v>
      </c>
      <c r="B1452" s="161" t="s">
        <v>17827</v>
      </c>
      <c r="C1452" s="130" t="s">
        <v>74</v>
      </c>
      <c r="D1452" s="730" t="s">
        <v>18335</v>
      </c>
      <c r="E1452" s="740">
        <f t="shared" si="22"/>
        <v>0.22661764705882353</v>
      </c>
      <c r="F1452" s="760">
        <v>1541</v>
      </c>
      <c r="G1452" s="72" t="s">
        <v>17160</v>
      </c>
    </row>
    <row r="1453" spans="1:7">
      <c r="A1453" s="72">
        <v>1454</v>
      </c>
      <c r="B1453" s="161" t="s">
        <v>18351</v>
      </c>
      <c r="C1453" s="130" t="s">
        <v>74</v>
      </c>
      <c r="D1453" s="730" t="s">
        <v>18335</v>
      </c>
      <c r="E1453" s="740">
        <f t="shared" si="22"/>
        <v>0.24691176470588236</v>
      </c>
      <c r="F1453" s="760">
        <v>1679</v>
      </c>
      <c r="G1453" s="72" t="s">
        <v>17160</v>
      </c>
    </row>
    <row r="1454" spans="1:7">
      <c r="A1454" s="72">
        <v>1455</v>
      </c>
      <c r="B1454" s="171" t="s">
        <v>18352</v>
      </c>
      <c r="C1454" s="130" t="s">
        <v>74</v>
      </c>
      <c r="D1454" s="733" t="s">
        <v>18335</v>
      </c>
      <c r="E1454" s="740">
        <f t="shared" si="22"/>
        <v>0.25897058823529412</v>
      </c>
      <c r="F1454" s="765">
        <v>1761</v>
      </c>
      <c r="G1454" s="72" t="s">
        <v>17160</v>
      </c>
    </row>
    <row r="1455" spans="1:7">
      <c r="A1455" s="129">
        <v>1456</v>
      </c>
      <c r="B1455" s="161" t="s">
        <v>18353</v>
      </c>
      <c r="C1455" s="130" t="s">
        <v>74</v>
      </c>
      <c r="D1455" s="730" t="s">
        <v>18335</v>
      </c>
      <c r="E1455" s="740">
        <f t="shared" si="22"/>
        <v>0.20632352941176471</v>
      </c>
      <c r="F1455" s="760">
        <v>1403</v>
      </c>
      <c r="G1455" s="72" t="s">
        <v>17160</v>
      </c>
    </row>
    <row r="1456" spans="1:7">
      <c r="A1456" s="129">
        <v>1457</v>
      </c>
      <c r="B1456" s="161" t="s">
        <v>18354</v>
      </c>
      <c r="C1456" s="130" t="s">
        <v>74</v>
      </c>
      <c r="D1456" s="730" t="s">
        <v>18335</v>
      </c>
      <c r="E1456" s="740">
        <f t="shared" si="22"/>
        <v>0.38441176470588234</v>
      </c>
      <c r="F1456" s="760">
        <v>2614</v>
      </c>
      <c r="G1456" s="72" t="s">
        <v>17160</v>
      </c>
    </row>
    <row r="1457" spans="1:7">
      <c r="A1457" s="72">
        <v>1458</v>
      </c>
      <c r="B1457" s="171" t="s">
        <v>18355</v>
      </c>
      <c r="C1457" s="130" t="s">
        <v>74</v>
      </c>
      <c r="D1457" s="733" t="s">
        <v>18335</v>
      </c>
      <c r="E1457" s="740">
        <f t="shared" si="22"/>
        <v>0.12955882352941175</v>
      </c>
      <c r="F1457" s="765">
        <v>881</v>
      </c>
      <c r="G1457" s="72" t="s">
        <v>17160</v>
      </c>
    </row>
    <row r="1458" spans="1:7">
      <c r="A1458" s="72">
        <v>1459</v>
      </c>
      <c r="B1458" s="161" t="s">
        <v>17845</v>
      </c>
      <c r="C1458" s="130" t="s">
        <v>74</v>
      </c>
      <c r="D1458" s="730" t="s">
        <v>18335</v>
      </c>
      <c r="E1458" s="740">
        <f t="shared" si="22"/>
        <v>0.16191176470588237</v>
      </c>
      <c r="F1458" s="760">
        <v>1101</v>
      </c>
      <c r="G1458" s="72" t="s">
        <v>17160</v>
      </c>
    </row>
    <row r="1459" spans="1:7">
      <c r="A1459" s="129">
        <v>1460</v>
      </c>
      <c r="B1459" s="161" t="s">
        <v>18356</v>
      </c>
      <c r="C1459" s="130" t="s">
        <v>74</v>
      </c>
      <c r="D1459" s="730" t="s">
        <v>18335</v>
      </c>
      <c r="E1459" s="740">
        <f t="shared" si="22"/>
        <v>0.14970588235294119</v>
      </c>
      <c r="F1459" s="760">
        <v>1018</v>
      </c>
      <c r="G1459" s="72" t="s">
        <v>17160</v>
      </c>
    </row>
    <row r="1460" spans="1:7">
      <c r="A1460" s="129">
        <v>1461</v>
      </c>
      <c r="B1460" s="161" t="s">
        <v>18357</v>
      </c>
      <c r="C1460" s="130" t="s">
        <v>74</v>
      </c>
      <c r="D1460" s="730" t="s">
        <v>18335</v>
      </c>
      <c r="E1460" s="740">
        <f t="shared" si="22"/>
        <v>0.48970588235294116</v>
      </c>
      <c r="F1460" s="760">
        <v>3330</v>
      </c>
      <c r="G1460" s="72" t="s">
        <v>17160</v>
      </c>
    </row>
    <row r="1461" spans="1:7">
      <c r="A1461" s="72">
        <v>1462</v>
      </c>
      <c r="B1461" s="161" t="s">
        <v>18358</v>
      </c>
      <c r="C1461" s="130" t="s">
        <v>74</v>
      </c>
      <c r="D1461" s="730" t="s">
        <v>18335</v>
      </c>
      <c r="E1461" s="740">
        <f t="shared" si="22"/>
        <v>7.2794117647058829E-2</v>
      </c>
      <c r="F1461" s="760">
        <v>495</v>
      </c>
      <c r="G1461" s="72" t="s">
        <v>17160</v>
      </c>
    </row>
    <row r="1462" spans="1:7">
      <c r="A1462" s="72">
        <v>1463</v>
      </c>
      <c r="B1462" s="161" t="s">
        <v>18359</v>
      </c>
      <c r="C1462" s="130" t="s">
        <v>74</v>
      </c>
      <c r="D1462" s="730" t="s">
        <v>18335</v>
      </c>
      <c r="E1462" s="740">
        <f t="shared" si="22"/>
        <v>0.37235294117647061</v>
      </c>
      <c r="F1462" s="760">
        <v>2532</v>
      </c>
      <c r="G1462" s="72" t="s">
        <v>17160</v>
      </c>
    </row>
    <row r="1463" spans="1:7">
      <c r="A1463" s="129">
        <v>1464</v>
      </c>
      <c r="B1463" s="161" t="s">
        <v>18360</v>
      </c>
      <c r="C1463" s="130" t="s">
        <v>74</v>
      </c>
      <c r="D1463" s="730" t="s">
        <v>18335</v>
      </c>
      <c r="E1463" s="740">
        <f t="shared" si="22"/>
        <v>0.79323529411764704</v>
      </c>
      <c r="F1463" s="760">
        <v>5394</v>
      </c>
      <c r="G1463" s="72" t="s">
        <v>17160</v>
      </c>
    </row>
    <row r="1464" spans="1:7">
      <c r="A1464" s="129">
        <v>1465</v>
      </c>
      <c r="B1464" s="161" t="s">
        <v>18361</v>
      </c>
      <c r="C1464" s="130" t="s">
        <v>74</v>
      </c>
      <c r="D1464" s="730" t="s">
        <v>18335</v>
      </c>
      <c r="E1464" s="740">
        <f t="shared" si="22"/>
        <v>0.4451470588235294</v>
      </c>
      <c r="F1464" s="760">
        <v>3027</v>
      </c>
      <c r="G1464" s="72" t="s">
        <v>17160</v>
      </c>
    </row>
    <row r="1465" spans="1:7">
      <c r="A1465" s="72">
        <v>1466</v>
      </c>
      <c r="B1465" s="161" t="s">
        <v>18362</v>
      </c>
      <c r="C1465" s="130" t="s">
        <v>74</v>
      </c>
      <c r="D1465" s="730" t="s">
        <v>18335</v>
      </c>
      <c r="E1465" s="740">
        <f t="shared" si="22"/>
        <v>0.43705882352941178</v>
      </c>
      <c r="F1465" s="760">
        <v>2972</v>
      </c>
      <c r="G1465" s="72" t="s">
        <v>17160</v>
      </c>
    </row>
    <row r="1466" spans="1:7">
      <c r="A1466" s="72">
        <v>1467</v>
      </c>
      <c r="B1466" s="171" t="s">
        <v>18294</v>
      </c>
      <c r="C1466" s="130" t="s">
        <v>74</v>
      </c>
      <c r="D1466" s="733" t="s">
        <v>18335</v>
      </c>
      <c r="E1466" s="740">
        <f t="shared" si="22"/>
        <v>0.12955882352941175</v>
      </c>
      <c r="F1466" s="765">
        <v>881</v>
      </c>
      <c r="G1466" s="72" t="s">
        <v>17160</v>
      </c>
    </row>
    <row r="1467" spans="1:7">
      <c r="A1467" s="129">
        <v>1468</v>
      </c>
      <c r="B1467" s="161" t="s">
        <v>18363</v>
      </c>
      <c r="C1467" s="130" t="s">
        <v>74</v>
      </c>
      <c r="D1467" s="730" t="s">
        <v>18335</v>
      </c>
      <c r="E1467" s="740">
        <f t="shared" si="22"/>
        <v>0.23073529411764707</v>
      </c>
      <c r="F1467" s="760">
        <v>1569</v>
      </c>
      <c r="G1467" s="72" t="s">
        <v>17160</v>
      </c>
    </row>
    <row r="1468" spans="1:7">
      <c r="A1468" s="129">
        <v>1469</v>
      </c>
      <c r="B1468" s="161" t="s">
        <v>18364</v>
      </c>
      <c r="C1468" s="130" t="s">
        <v>74</v>
      </c>
      <c r="D1468" s="730" t="s">
        <v>18335</v>
      </c>
      <c r="E1468" s="740">
        <f t="shared" si="22"/>
        <v>8.8970588235294121E-2</v>
      </c>
      <c r="F1468" s="760">
        <v>605</v>
      </c>
      <c r="G1468" s="72" t="s">
        <v>17160</v>
      </c>
    </row>
    <row r="1469" spans="1:7">
      <c r="A1469" s="72">
        <v>1470</v>
      </c>
      <c r="B1469" s="161" t="s">
        <v>18365</v>
      </c>
      <c r="C1469" s="130" t="s">
        <v>74</v>
      </c>
      <c r="D1469" s="730" t="s">
        <v>18335</v>
      </c>
      <c r="E1469" s="740">
        <f t="shared" si="22"/>
        <v>9.7058823529411767E-2</v>
      </c>
      <c r="F1469" s="760">
        <v>660</v>
      </c>
      <c r="G1469" s="72" t="s">
        <v>17160</v>
      </c>
    </row>
    <row r="1470" spans="1:7">
      <c r="A1470" s="72">
        <v>1471</v>
      </c>
      <c r="B1470" s="161" t="s">
        <v>18366</v>
      </c>
      <c r="C1470" s="130" t="s">
        <v>74</v>
      </c>
      <c r="D1470" s="730" t="s">
        <v>18335</v>
      </c>
      <c r="E1470" s="740">
        <f t="shared" si="22"/>
        <v>0.17</v>
      </c>
      <c r="F1470" s="760">
        <v>1156</v>
      </c>
      <c r="G1470" s="72" t="s">
        <v>17160</v>
      </c>
    </row>
    <row r="1471" spans="1:7">
      <c r="A1471" s="129">
        <v>1472</v>
      </c>
      <c r="B1471" s="161" t="s">
        <v>18367</v>
      </c>
      <c r="C1471" s="130" t="s">
        <v>74</v>
      </c>
      <c r="D1471" s="730" t="s">
        <v>18335</v>
      </c>
      <c r="E1471" s="740">
        <f t="shared" si="22"/>
        <v>7.2794117647058829E-2</v>
      </c>
      <c r="F1471" s="760">
        <v>495</v>
      </c>
      <c r="G1471" s="72" t="s">
        <v>17160</v>
      </c>
    </row>
    <row r="1472" spans="1:7">
      <c r="A1472" s="129">
        <v>1473</v>
      </c>
      <c r="B1472" s="161" t="s">
        <v>18368</v>
      </c>
      <c r="C1472" s="130" t="s">
        <v>74</v>
      </c>
      <c r="D1472" s="730" t="s">
        <v>18335</v>
      </c>
      <c r="E1472" s="740">
        <f t="shared" si="22"/>
        <v>0.15382352941176469</v>
      </c>
      <c r="F1472" s="760">
        <v>1046</v>
      </c>
      <c r="G1472" s="72" t="s">
        <v>17160</v>
      </c>
    </row>
    <row r="1473" spans="1:7">
      <c r="A1473" s="72">
        <v>1474</v>
      </c>
      <c r="B1473" s="161" t="s">
        <v>18369</v>
      </c>
      <c r="C1473" s="130" t="s">
        <v>74</v>
      </c>
      <c r="D1473" s="730" t="s">
        <v>18335</v>
      </c>
      <c r="E1473" s="740">
        <f t="shared" si="22"/>
        <v>0.32779411764705885</v>
      </c>
      <c r="F1473" s="760">
        <v>2229</v>
      </c>
      <c r="G1473" s="72" t="s">
        <v>17160</v>
      </c>
    </row>
    <row r="1474" spans="1:7">
      <c r="A1474" s="72">
        <v>1475</v>
      </c>
      <c r="B1474" s="161" t="s">
        <v>18370</v>
      </c>
      <c r="C1474" s="130" t="s">
        <v>74</v>
      </c>
      <c r="D1474" s="730" t="s">
        <v>18335</v>
      </c>
      <c r="E1474" s="740">
        <f t="shared" si="22"/>
        <v>0.2225</v>
      </c>
      <c r="F1474" s="760">
        <v>1513</v>
      </c>
      <c r="G1474" s="72" t="s">
        <v>17160</v>
      </c>
    </row>
    <row r="1475" spans="1:7">
      <c r="A1475" s="129">
        <v>1476</v>
      </c>
      <c r="B1475" s="171" t="s">
        <v>18370</v>
      </c>
      <c r="C1475" s="130" t="s">
        <v>74</v>
      </c>
      <c r="D1475" s="733" t="s">
        <v>18335</v>
      </c>
      <c r="E1475" s="740">
        <f t="shared" si="22"/>
        <v>0.34</v>
      </c>
      <c r="F1475" s="765">
        <v>2312</v>
      </c>
      <c r="G1475" s="72" t="s">
        <v>17160</v>
      </c>
    </row>
    <row r="1476" spans="1:7">
      <c r="A1476" s="129">
        <v>1477</v>
      </c>
      <c r="B1476" s="161" t="s">
        <v>18371</v>
      </c>
      <c r="C1476" s="130" t="s">
        <v>74</v>
      </c>
      <c r="D1476" s="730" t="s">
        <v>18335</v>
      </c>
      <c r="E1476" s="740">
        <f t="shared" si="22"/>
        <v>0.34</v>
      </c>
      <c r="F1476" s="760">
        <v>2312</v>
      </c>
      <c r="G1476" s="72" t="s">
        <v>17160</v>
      </c>
    </row>
    <row r="1477" spans="1:7">
      <c r="A1477" s="72">
        <v>1478</v>
      </c>
      <c r="B1477" s="171" t="s">
        <v>18372</v>
      </c>
      <c r="C1477" s="130" t="s">
        <v>74</v>
      </c>
      <c r="D1477" s="733" t="s">
        <v>18335</v>
      </c>
      <c r="E1477" s="740">
        <f t="shared" ref="E1477:E1540" si="23">F1477/6800</f>
        <v>0.19823529411764707</v>
      </c>
      <c r="F1477" s="765">
        <v>1348</v>
      </c>
      <c r="G1477" s="72" t="s">
        <v>17160</v>
      </c>
    </row>
    <row r="1478" spans="1:7">
      <c r="A1478" s="72">
        <v>1479</v>
      </c>
      <c r="B1478" s="161" t="s">
        <v>18373</v>
      </c>
      <c r="C1478" s="130" t="s">
        <v>74</v>
      </c>
      <c r="D1478" s="730" t="s">
        <v>18335</v>
      </c>
      <c r="E1478" s="740">
        <f t="shared" si="23"/>
        <v>0.17808823529411766</v>
      </c>
      <c r="F1478" s="760">
        <v>1211</v>
      </c>
      <c r="G1478" s="72" t="s">
        <v>17160</v>
      </c>
    </row>
    <row r="1479" spans="1:7">
      <c r="A1479" s="129">
        <v>1480</v>
      </c>
      <c r="B1479" s="161" t="s">
        <v>18374</v>
      </c>
      <c r="C1479" s="130" t="s">
        <v>74</v>
      </c>
      <c r="D1479" s="730" t="s">
        <v>18335</v>
      </c>
      <c r="E1479" s="740">
        <f t="shared" si="23"/>
        <v>0.35205882352941176</v>
      </c>
      <c r="F1479" s="760">
        <v>2394</v>
      </c>
      <c r="G1479" s="72" t="s">
        <v>17160</v>
      </c>
    </row>
    <row r="1480" spans="1:7">
      <c r="A1480" s="129">
        <v>1481</v>
      </c>
      <c r="B1480" s="161" t="s">
        <v>18375</v>
      </c>
      <c r="C1480" s="130" t="s">
        <v>74</v>
      </c>
      <c r="D1480" s="730" t="s">
        <v>18335</v>
      </c>
      <c r="E1480" s="740">
        <f t="shared" si="23"/>
        <v>0.65147058823529413</v>
      </c>
      <c r="F1480" s="760">
        <v>4430</v>
      </c>
      <c r="G1480" s="72" t="s">
        <v>17160</v>
      </c>
    </row>
    <row r="1481" spans="1:7">
      <c r="A1481" s="72">
        <v>1482</v>
      </c>
      <c r="B1481" s="171" t="s">
        <v>18376</v>
      </c>
      <c r="C1481" s="130" t="s">
        <v>74</v>
      </c>
      <c r="D1481" s="733" t="s">
        <v>18335</v>
      </c>
      <c r="E1481" s="740">
        <f t="shared" si="23"/>
        <v>0.17808823529411766</v>
      </c>
      <c r="F1481" s="765">
        <v>1211</v>
      </c>
      <c r="G1481" s="72" t="s">
        <v>17160</v>
      </c>
    </row>
    <row r="1482" spans="1:7">
      <c r="A1482" s="72">
        <v>1483</v>
      </c>
      <c r="B1482" s="161" t="s">
        <v>18377</v>
      </c>
      <c r="C1482" s="130" t="s">
        <v>74</v>
      </c>
      <c r="D1482" s="730" t="s">
        <v>18335</v>
      </c>
      <c r="E1482" s="740">
        <f t="shared" si="23"/>
        <v>0.14970588235294119</v>
      </c>
      <c r="F1482" s="760">
        <v>1018</v>
      </c>
      <c r="G1482" s="72" t="s">
        <v>17160</v>
      </c>
    </row>
    <row r="1483" spans="1:7">
      <c r="A1483" s="129">
        <v>1484</v>
      </c>
      <c r="B1483" s="161" t="s">
        <v>18378</v>
      </c>
      <c r="C1483" s="130" t="s">
        <v>74</v>
      </c>
      <c r="D1483" s="730" t="s">
        <v>18335</v>
      </c>
      <c r="E1483" s="740">
        <f t="shared" si="23"/>
        <v>2.4264705882352942E-2</v>
      </c>
      <c r="F1483" s="760">
        <v>165</v>
      </c>
      <c r="G1483" s="72" t="s">
        <v>17160</v>
      </c>
    </row>
    <row r="1484" spans="1:7">
      <c r="A1484" s="129">
        <v>1485</v>
      </c>
      <c r="B1484" s="161" t="s">
        <v>18298</v>
      </c>
      <c r="C1484" s="130" t="s">
        <v>74</v>
      </c>
      <c r="D1484" s="730" t="s">
        <v>18335</v>
      </c>
      <c r="E1484" s="740">
        <f t="shared" si="23"/>
        <v>0.39250000000000002</v>
      </c>
      <c r="F1484" s="760">
        <v>2669</v>
      </c>
      <c r="G1484" s="72" t="s">
        <v>17160</v>
      </c>
    </row>
    <row r="1485" spans="1:7">
      <c r="A1485" s="72">
        <v>1486</v>
      </c>
      <c r="B1485" s="161" t="s">
        <v>18379</v>
      </c>
      <c r="C1485" s="130" t="s">
        <v>74</v>
      </c>
      <c r="D1485" s="730" t="s">
        <v>18335</v>
      </c>
      <c r="E1485" s="740">
        <f t="shared" si="23"/>
        <v>7.2794117647058829E-2</v>
      </c>
      <c r="F1485" s="760">
        <v>495</v>
      </c>
      <c r="G1485" s="72" t="s">
        <v>17160</v>
      </c>
    </row>
    <row r="1486" spans="1:7">
      <c r="A1486" s="72">
        <v>1487</v>
      </c>
      <c r="B1486" s="161" t="s">
        <v>18380</v>
      </c>
      <c r="C1486" s="130" t="s">
        <v>74</v>
      </c>
      <c r="D1486" s="730" t="s">
        <v>18335</v>
      </c>
      <c r="E1486" s="740">
        <f t="shared" si="23"/>
        <v>0.14970588235294119</v>
      </c>
      <c r="F1486" s="760">
        <v>1018</v>
      </c>
      <c r="G1486" s="72" t="s">
        <v>17160</v>
      </c>
    </row>
    <row r="1487" spans="1:7">
      <c r="A1487" s="129">
        <v>1488</v>
      </c>
      <c r="B1487" s="161" t="s">
        <v>18381</v>
      </c>
      <c r="C1487" s="130" t="s">
        <v>74</v>
      </c>
      <c r="D1487" s="730" t="s">
        <v>18335</v>
      </c>
      <c r="E1487" s="740">
        <f t="shared" si="23"/>
        <v>0.11338235294117648</v>
      </c>
      <c r="F1487" s="760">
        <v>771</v>
      </c>
      <c r="G1487" s="72" t="s">
        <v>17160</v>
      </c>
    </row>
    <row r="1488" spans="1:7">
      <c r="A1488" s="129">
        <v>1489</v>
      </c>
      <c r="B1488" s="161" t="s">
        <v>18382</v>
      </c>
      <c r="C1488" s="130" t="s">
        <v>74</v>
      </c>
      <c r="D1488" s="730" t="s">
        <v>18335</v>
      </c>
      <c r="E1488" s="740">
        <f t="shared" si="23"/>
        <v>0.52602941176470586</v>
      </c>
      <c r="F1488" s="760">
        <v>3577</v>
      </c>
      <c r="G1488" s="72" t="s">
        <v>17160</v>
      </c>
    </row>
    <row r="1489" spans="1:7">
      <c r="A1489" s="72">
        <v>1490</v>
      </c>
      <c r="B1489" s="171" t="s">
        <v>18383</v>
      </c>
      <c r="C1489" s="130" t="s">
        <v>74</v>
      </c>
      <c r="D1489" s="733" t="s">
        <v>18335</v>
      </c>
      <c r="E1489" s="740">
        <f t="shared" si="23"/>
        <v>0.23882352941176471</v>
      </c>
      <c r="F1489" s="765">
        <v>1624</v>
      </c>
      <c r="G1489" s="72" t="s">
        <v>17160</v>
      </c>
    </row>
    <row r="1490" spans="1:7">
      <c r="A1490" s="72">
        <v>1491</v>
      </c>
      <c r="B1490" s="171" t="s">
        <v>18384</v>
      </c>
      <c r="C1490" s="130" t="s">
        <v>74</v>
      </c>
      <c r="D1490" s="733" t="s">
        <v>18335</v>
      </c>
      <c r="E1490" s="740">
        <f t="shared" si="23"/>
        <v>7.2794117647058829E-2</v>
      </c>
      <c r="F1490" s="765">
        <v>495</v>
      </c>
      <c r="G1490" s="72" t="s">
        <v>17160</v>
      </c>
    </row>
    <row r="1491" spans="1:7">
      <c r="A1491" s="129">
        <v>1492</v>
      </c>
      <c r="B1491" s="161" t="s">
        <v>18385</v>
      </c>
      <c r="C1491" s="130" t="s">
        <v>74</v>
      </c>
      <c r="D1491" s="730" t="s">
        <v>18335</v>
      </c>
      <c r="E1491" s="740">
        <f t="shared" si="23"/>
        <v>9.7058823529411767E-2</v>
      </c>
      <c r="F1491" s="760">
        <v>660</v>
      </c>
      <c r="G1491" s="72" t="s">
        <v>17160</v>
      </c>
    </row>
    <row r="1492" spans="1:7">
      <c r="A1492" s="129">
        <v>1493</v>
      </c>
      <c r="B1492" s="161" t="s">
        <v>18386</v>
      </c>
      <c r="C1492" s="130" t="s">
        <v>74</v>
      </c>
      <c r="D1492" s="730" t="s">
        <v>18335</v>
      </c>
      <c r="E1492" s="740">
        <f t="shared" si="23"/>
        <v>0.11735294117647059</v>
      </c>
      <c r="F1492" s="760">
        <v>798</v>
      </c>
      <c r="G1492" s="72" t="s">
        <v>17160</v>
      </c>
    </row>
    <row r="1493" spans="1:7">
      <c r="A1493" s="72">
        <v>1494</v>
      </c>
      <c r="B1493" s="171" t="s">
        <v>18387</v>
      </c>
      <c r="C1493" s="130" t="s">
        <v>74</v>
      </c>
      <c r="D1493" s="733" t="s">
        <v>18335</v>
      </c>
      <c r="E1493" s="740">
        <f t="shared" si="23"/>
        <v>0.5625</v>
      </c>
      <c r="F1493" s="765">
        <v>3825</v>
      </c>
      <c r="G1493" s="72" t="s">
        <v>17160</v>
      </c>
    </row>
    <row r="1494" spans="1:7">
      <c r="A1494" s="72">
        <v>1495</v>
      </c>
      <c r="B1494" s="161" t="s">
        <v>18388</v>
      </c>
      <c r="C1494" s="130" t="s">
        <v>74</v>
      </c>
      <c r="D1494" s="730" t="s">
        <v>18335</v>
      </c>
      <c r="E1494" s="740">
        <f t="shared" si="23"/>
        <v>0.15382352941176469</v>
      </c>
      <c r="F1494" s="760">
        <v>1046</v>
      </c>
      <c r="G1494" s="72" t="s">
        <v>17160</v>
      </c>
    </row>
    <row r="1495" spans="1:7">
      <c r="A1495" s="129">
        <v>1496</v>
      </c>
      <c r="B1495" s="171" t="s">
        <v>17898</v>
      </c>
      <c r="C1495" s="130" t="s">
        <v>74</v>
      </c>
      <c r="D1495" s="733" t="s">
        <v>18335</v>
      </c>
      <c r="E1495" s="740">
        <f t="shared" si="23"/>
        <v>0.66764705882352937</v>
      </c>
      <c r="F1495" s="765">
        <v>4540</v>
      </c>
      <c r="G1495" s="72" t="s">
        <v>17160</v>
      </c>
    </row>
    <row r="1496" spans="1:7">
      <c r="A1496" s="129">
        <v>1497</v>
      </c>
      <c r="B1496" s="161" t="s">
        <v>18389</v>
      </c>
      <c r="C1496" s="130" t="s">
        <v>74</v>
      </c>
      <c r="D1496" s="730" t="s">
        <v>18335</v>
      </c>
      <c r="E1496" s="740">
        <f t="shared" si="23"/>
        <v>0.26705882352941174</v>
      </c>
      <c r="F1496" s="760">
        <v>1816</v>
      </c>
      <c r="G1496" s="72" t="s">
        <v>17160</v>
      </c>
    </row>
    <row r="1497" spans="1:7">
      <c r="A1497" s="72">
        <v>1498</v>
      </c>
      <c r="B1497" s="161" t="s">
        <v>17628</v>
      </c>
      <c r="C1497" s="130" t="s">
        <v>74</v>
      </c>
      <c r="D1497" s="730" t="s">
        <v>18335</v>
      </c>
      <c r="E1497" s="740">
        <f t="shared" si="23"/>
        <v>0.71220588235294113</v>
      </c>
      <c r="F1497" s="760">
        <v>4843</v>
      </c>
      <c r="G1497" s="72" t="s">
        <v>17160</v>
      </c>
    </row>
    <row r="1498" spans="1:7">
      <c r="A1498" s="72">
        <v>1499</v>
      </c>
      <c r="B1498" s="161" t="s">
        <v>18390</v>
      </c>
      <c r="C1498" s="130" t="s">
        <v>74</v>
      </c>
      <c r="D1498" s="730" t="s">
        <v>18335</v>
      </c>
      <c r="E1498" s="740">
        <f t="shared" si="23"/>
        <v>0.25088235294117645</v>
      </c>
      <c r="F1498" s="760">
        <v>1706</v>
      </c>
      <c r="G1498" s="72" t="s">
        <v>17160</v>
      </c>
    </row>
    <row r="1499" spans="1:7">
      <c r="A1499" s="129">
        <v>1500</v>
      </c>
      <c r="B1499" s="161" t="s">
        <v>18391</v>
      </c>
      <c r="C1499" s="130" t="s">
        <v>74</v>
      </c>
      <c r="D1499" s="730" t="s">
        <v>18335</v>
      </c>
      <c r="E1499" s="740">
        <f t="shared" si="23"/>
        <v>0.23470588235294118</v>
      </c>
      <c r="F1499" s="760">
        <v>1596</v>
      </c>
      <c r="G1499" s="72" t="s">
        <v>17160</v>
      </c>
    </row>
    <row r="1500" spans="1:7">
      <c r="A1500" s="129">
        <v>1501</v>
      </c>
      <c r="B1500" s="161" t="s">
        <v>18392</v>
      </c>
      <c r="C1500" s="130" t="s">
        <v>74</v>
      </c>
      <c r="D1500" s="730" t="s">
        <v>18335</v>
      </c>
      <c r="E1500" s="740">
        <f t="shared" si="23"/>
        <v>0.95911764705882352</v>
      </c>
      <c r="F1500" s="760">
        <v>6522</v>
      </c>
      <c r="G1500" s="72" t="s">
        <v>17160</v>
      </c>
    </row>
    <row r="1501" spans="1:7">
      <c r="A1501" s="72">
        <v>1502</v>
      </c>
      <c r="B1501" s="161" t="s">
        <v>18393</v>
      </c>
      <c r="C1501" s="130" t="s">
        <v>74</v>
      </c>
      <c r="D1501" s="730" t="s">
        <v>18335</v>
      </c>
      <c r="E1501" s="740">
        <f t="shared" si="23"/>
        <v>0.13352941176470587</v>
      </c>
      <c r="F1501" s="760">
        <v>908</v>
      </c>
      <c r="G1501" s="72" t="s">
        <v>17160</v>
      </c>
    </row>
    <row r="1502" spans="1:7">
      <c r="A1502" s="72">
        <v>1503</v>
      </c>
      <c r="B1502" s="161" t="s">
        <v>18394</v>
      </c>
      <c r="C1502" s="130" t="s">
        <v>74</v>
      </c>
      <c r="D1502" s="730" t="s">
        <v>18335</v>
      </c>
      <c r="E1502" s="740">
        <f t="shared" si="23"/>
        <v>0.18205882352941177</v>
      </c>
      <c r="F1502" s="760">
        <v>1238</v>
      </c>
      <c r="G1502" s="72" t="s">
        <v>17160</v>
      </c>
    </row>
    <row r="1503" spans="1:7">
      <c r="A1503" s="129">
        <v>1504</v>
      </c>
      <c r="B1503" s="161" t="s">
        <v>18395</v>
      </c>
      <c r="C1503" s="130" t="s">
        <v>74</v>
      </c>
      <c r="D1503" s="730" t="s">
        <v>18335</v>
      </c>
      <c r="E1503" s="740">
        <f t="shared" si="23"/>
        <v>4.0441176470588237E-2</v>
      </c>
      <c r="F1503" s="760">
        <v>275</v>
      </c>
      <c r="G1503" s="72" t="s">
        <v>17160</v>
      </c>
    </row>
    <row r="1504" spans="1:7">
      <c r="A1504" s="129">
        <v>1505</v>
      </c>
      <c r="B1504" s="161" t="s">
        <v>17910</v>
      </c>
      <c r="C1504" s="130" t="s">
        <v>74</v>
      </c>
      <c r="D1504" s="730" t="s">
        <v>18335</v>
      </c>
      <c r="E1504" s="740">
        <f t="shared" si="23"/>
        <v>0.26705882352941174</v>
      </c>
      <c r="F1504" s="760">
        <v>1816</v>
      </c>
      <c r="G1504" s="72" t="s">
        <v>17160</v>
      </c>
    </row>
    <row r="1505" spans="1:7">
      <c r="A1505" s="72">
        <v>1506</v>
      </c>
      <c r="B1505" s="161" t="s">
        <v>18396</v>
      </c>
      <c r="C1505" s="130" t="s">
        <v>74</v>
      </c>
      <c r="D1505" s="730" t="s">
        <v>18335</v>
      </c>
      <c r="E1505" s="740">
        <f t="shared" si="23"/>
        <v>8.5000000000000006E-2</v>
      </c>
      <c r="F1505" s="760">
        <v>578</v>
      </c>
      <c r="G1505" s="72" t="s">
        <v>17160</v>
      </c>
    </row>
    <row r="1506" spans="1:7">
      <c r="A1506" s="72">
        <v>1507</v>
      </c>
      <c r="B1506" s="161" t="s">
        <v>17916</v>
      </c>
      <c r="C1506" s="130" t="s">
        <v>74</v>
      </c>
      <c r="D1506" s="730" t="s">
        <v>18335</v>
      </c>
      <c r="E1506" s="740">
        <f t="shared" si="23"/>
        <v>0.25897058823529412</v>
      </c>
      <c r="F1506" s="760">
        <v>1761</v>
      </c>
      <c r="G1506" s="72" t="s">
        <v>17160</v>
      </c>
    </row>
    <row r="1507" spans="1:7">
      <c r="A1507" s="129">
        <v>1508</v>
      </c>
      <c r="B1507" s="161" t="s">
        <v>18397</v>
      </c>
      <c r="C1507" s="130" t="s">
        <v>74</v>
      </c>
      <c r="D1507" s="730" t="s">
        <v>18335</v>
      </c>
      <c r="E1507" s="740">
        <f t="shared" si="23"/>
        <v>6.88235294117647E-2</v>
      </c>
      <c r="F1507" s="760">
        <v>468</v>
      </c>
      <c r="G1507" s="72" t="s">
        <v>17160</v>
      </c>
    </row>
    <row r="1508" spans="1:7">
      <c r="A1508" s="129">
        <v>1509</v>
      </c>
      <c r="B1508" s="171" t="s">
        <v>18398</v>
      </c>
      <c r="C1508" s="130" t="s">
        <v>74</v>
      </c>
      <c r="D1508" s="733" t="s">
        <v>18335</v>
      </c>
      <c r="E1508" s="740">
        <f t="shared" si="23"/>
        <v>0.15382352941176469</v>
      </c>
      <c r="F1508" s="765">
        <v>1046</v>
      </c>
      <c r="G1508" s="72" t="s">
        <v>17160</v>
      </c>
    </row>
    <row r="1509" spans="1:7">
      <c r="A1509" s="72">
        <v>1510</v>
      </c>
      <c r="B1509" s="161" t="s">
        <v>18399</v>
      </c>
      <c r="C1509" s="130" t="s">
        <v>74</v>
      </c>
      <c r="D1509" s="730" t="s">
        <v>18335</v>
      </c>
      <c r="E1509" s="740">
        <f t="shared" si="23"/>
        <v>0.60705882352941176</v>
      </c>
      <c r="F1509" s="760">
        <v>4128</v>
      </c>
      <c r="G1509" s="72" t="s">
        <v>17160</v>
      </c>
    </row>
    <row r="1510" spans="1:7">
      <c r="A1510" s="72">
        <v>1511</v>
      </c>
      <c r="B1510" s="161" t="s">
        <v>18400</v>
      </c>
      <c r="C1510" s="130" t="s">
        <v>74</v>
      </c>
      <c r="D1510" s="730" t="s">
        <v>18335</v>
      </c>
      <c r="E1510" s="740">
        <f t="shared" si="23"/>
        <v>7.6911764705882346E-2</v>
      </c>
      <c r="F1510" s="760">
        <v>523</v>
      </c>
      <c r="G1510" s="72" t="s">
        <v>17160</v>
      </c>
    </row>
    <row r="1511" spans="1:7">
      <c r="A1511" s="129">
        <v>1512</v>
      </c>
      <c r="B1511" s="161" t="s">
        <v>18401</v>
      </c>
      <c r="C1511" s="130" t="s">
        <v>74</v>
      </c>
      <c r="D1511" s="730" t="s">
        <v>18335</v>
      </c>
      <c r="E1511" s="740">
        <f t="shared" si="23"/>
        <v>0.1861764705882353</v>
      </c>
      <c r="F1511" s="760">
        <v>1266</v>
      </c>
      <c r="G1511" s="72" t="s">
        <v>17160</v>
      </c>
    </row>
    <row r="1512" spans="1:7">
      <c r="A1512" s="129">
        <v>1513</v>
      </c>
      <c r="B1512" s="161" t="s">
        <v>18402</v>
      </c>
      <c r="C1512" s="130" t="s">
        <v>74</v>
      </c>
      <c r="D1512" s="730" t="s">
        <v>18335</v>
      </c>
      <c r="E1512" s="740">
        <f t="shared" si="23"/>
        <v>0.5220588235294118</v>
      </c>
      <c r="F1512" s="760">
        <v>3550</v>
      </c>
      <c r="G1512" s="72" t="s">
        <v>17160</v>
      </c>
    </row>
    <row r="1513" spans="1:7">
      <c r="A1513" s="72">
        <v>1514</v>
      </c>
      <c r="B1513" s="171" t="s">
        <v>18403</v>
      </c>
      <c r="C1513" s="130" t="s">
        <v>74</v>
      </c>
      <c r="D1513" s="733" t="s">
        <v>18335</v>
      </c>
      <c r="E1513" s="740">
        <f t="shared" si="23"/>
        <v>4.8529411764705883E-2</v>
      </c>
      <c r="F1513" s="765">
        <v>330</v>
      </c>
      <c r="G1513" s="72" t="s">
        <v>17160</v>
      </c>
    </row>
    <row r="1514" spans="1:7">
      <c r="A1514" s="72">
        <v>1515</v>
      </c>
      <c r="B1514" s="161" t="s">
        <v>18404</v>
      </c>
      <c r="C1514" s="130" t="s">
        <v>74</v>
      </c>
      <c r="D1514" s="730" t="s">
        <v>18335</v>
      </c>
      <c r="E1514" s="740">
        <f t="shared" si="23"/>
        <v>0.67176470588235293</v>
      </c>
      <c r="F1514" s="760">
        <v>4568</v>
      </c>
      <c r="G1514" s="72" t="s">
        <v>17160</v>
      </c>
    </row>
    <row r="1515" spans="1:7">
      <c r="A1515" s="129">
        <v>1516</v>
      </c>
      <c r="B1515" s="171" t="s">
        <v>18405</v>
      </c>
      <c r="C1515" s="130" t="s">
        <v>74</v>
      </c>
      <c r="D1515" s="733" t="s">
        <v>18406</v>
      </c>
      <c r="E1515" s="740">
        <f t="shared" si="23"/>
        <v>0.4248529411764706</v>
      </c>
      <c r="F1515" s="765">
        <v>2889</v>
      </c>
      <c r="G1515" s="72" t="s">
        <v>17160</v>
      </c>
    </row>
    <row r="1516" spans="1:7">
      <c r="A1516" s="129">
        <v>1517</v>
      </c>
      <c r="B1516" s="161" t="s">
        <v>18407</v>
      </c>
      <c r="C1516" s="130" t="s">
        <v>74</v>
      </c>
      <c r="D1516" s="730" t="s">
        <v>18406</v>
      </c>
      <c r="E1516" s="740">
        <f t="shared" si="23"/>
        <v>0.46132352941176469</v>
      </c>
      <c r="F1516" s="760">
        <v>3137</v>
      </c>
      <c r="G1516" s="72" t="s">
        <v>17160</v>
      </c>
    </row>
    <row r="1517" spans="1:7">
      <c r="A1517" s="72">
        <v>1518</v>
      </c>
      <c r="B1517" s="161" t="s">
        <v>18408</v>
      </c>
      <c r="C1517" s="130" t="s">
        <v>74</v>
      </c>
      <c r="D1517" s="730" t="s">
        <v>18406</v>
      </c>
      <c r="E1517" s="740">
        <f t="shared" si="23"/>
        <v>0.39661764705882352</v>
      </c>
      <c r="F1517" s="760">
        <v>2697</v>
      </c>
      <c r="G1517" s="72" t="s">
        <v>17160</v>
      </c>
    </row>
    <row r="1518" spans="1:7">
      <c r="A1518" s="72">
        <v>1519</v>
      </c>
      <c r="B1518" s="161" t="s">
        <v>18409</v>
      </c>
      <c r="C1518" s="130" t="s">
        <v>74</v>
      </c>
      <c r="D1518" s="730" t="s">
        <v>18406</v>
      </c>
      <c r="E1518" s="740">
        <f t="shared" si="23"/>
        <v>0.46941176470588236</v>
      </c>
      <c r="F1518" s="760">
        <v>3192</v>
      </c>
      <c r="G1518" s="72" t="s">
        <v>17160</v>
      </c>
    </row>
    <row r="1519" spans="1:7" s="141" customFormat="1">
      <c r="A1519" s="140">
        <v>1520</v>
      </c>
      <c r="B1519" s="142" t="s">
        <v>18410</v>
      </c>
      <c r="C1519" s="130" t="s">
        <v>74</v>
      </c>
      <c r="D1519" s="143" t="s">
        <v>18406</v>
      </c>
      <c r="E1519" s="740">
        <f t="shared" si="23"/>
        <v>0.28323529411764709</v>
      </c>
      <c r="F1519" s="745">
        <v>1926</v>
      </c>
      <c r="G1519" s="744" t="s">
        <v>17041</v>
      </c>
    </row>
    <row r="1520" spans="1:7">
      <c r="A1520" s="129">
        <v>1521</v>
      </c>
      <c r="B1520" s="161" t="s">
        <v>18411</v>
      </c>
      <c r="C1520" s="130" t="s">
        <v>74</v>
      </c>
      <c r="D1520" s="730" t="s">
        <v>18406</v>
      </c>
      <c r="E1520" s="740">
        <f t="shared" si="23"/>
        <v>0.38044117647058823</v>
      </c>
      <c r="F1520" s="760">
        <v>2587</v>
      </c>
      <c r="G1520" s="72" t="s">
        <v>17160</v>
      </c>
    </row>
    <row r="1521" spans="1:7">
      <c r="A1521" s="72">
        <v>1522</v>
      </c>
      <c r="B1521" s="161" t="s">
        <v>18412</v>
      </c>
      <c r="C1521" s="130" t="s">
        <v>74</v>
      </c>
      <c r="D1521" s="730" t="s">
        <v>18406</v>
      </c>
      <c r="E1521" s="740">
        <f t="shared" si="23"/>
        <v>0.46544117647058825</v>
      </c>
      <c r="F1521" s="760">
        <v>3165</v>
      </c>
      <c r="G1521" s="72" t="s">
        <v>17160</v>
      </c>
    </row>
    <row r="1522" spans="1:7">
      <c r="A1522" s="72">
        <v>1523</v>
      </c>
      <c r="B1522" s="161" t="s">
        <v>18413</v>
      </c>
      <c r="C1522" s="130" t="s">
        <v>74</v>
      </c>
      <c r="D1522" s="730" t="s">
        <v>18406</v>
      </c>
      <c r="E1522" s="740">
        <f t="shared" si="23"/>
        <v>0.28323529411764709</v>
      </c>
      <c r="F1522" s="760">
        <v>1926</v>
      </c>
      <c r="G1522" s="72" t="s">
        <v>17160</v>
      </c>
    </row>
    <row r="1523" spans="1:7">
      <c r="A1523" s="129">
        <v>1524</v>
      </c>
      <c r="B1523" s="171" t="s">
        <v>18414</v>
      </c>
      <c r="C1523" s="130" t="s">
        <v>74</v>
      </c>
      <c r="D1523" s="733" t="s">
        <v>18406</v>
      </c>
      <c r="E1523" s="740">
        <f t="shared" si="23"/>
        <v>0.34397058823529414</v>
      </c>
      <c r="F1523" s="765">
        <v>2339</v>
      </c>
      <c r="G1523" s="72" t="s">
        <v>17160</v>
      </c>
    </row>
    <row r="1524" spans="1:7">
      <c r="A1524" s="129">
        <v>1525</v>
      </c>
      <c r="B1524" s="161" t="s">
        <v>18415</v>
      </c>
      <c r="C1524" s="130" t="s">
        <v>74</v>
      </c>
      <c r="D1524" s="730" t="s">
        <v>18406</v>
      </c>
      <c r="E1524" s="740">
        <f t="shared" si="23"/>
        <v>0.42088235294117649</v>
      </c>
      <c r="F1524" s="760">
        <v>2862</v>
      </c>
      <c r="G1524" s="72" t="s">
        <v>17160</v>
      </c>
    </row>
    <row r="1525" spans="1:7">
      <c r="A1525" s="72">
        <v>1526</v>
      </c>
      <c r="B1525" s="161" t="s">
        <v>18416</v>
      </c>
      <c r="C1525" s="130" t="s">
        <v>74</v>
      </c>
      <c r="D1525" s="730" t="s">
        <v>18406</v>
      </c>
      <c r="E1525" s="740">
        <f t="shared" si="23"/>
        <v>0.39250000000000002</v>
      </c>
      <c r="F1525" s="760">
        <v>2669</v>
      </c>
      <c r="G1525" s="72" t="s">
        <v>17160</v>
      </c>
    </row>
    <row r="1526" spans="1:7">
      <c r="A1526" s="72">
        <v>1527</v>
      </c>
      <c r="B1526" s="171" t="s">
        <v>18417</v>
      </c>
      <c r="C1526" s="130" t="s">
        <v>74</v>
      </c>
      <c r="D1526" s="733" t="s">
        <v>18406</v>
      </c>
      <c r="E1526" s="740">
        <f t="shared" si="23"/>
        <v>0.1011764705882353</v>
      </c>
      <c r="F1526" s="765">
        <v>688</v>
      </c>
      <c r="G1526" s="72" t="s">
        <v>17160</v>
      </c>
    </row>
    <row r="1527" spans="1:7">
      <c r="A1527" s="129">
        <v>1528</v>
      </c>
      <c r="B1527" s="161" t="s">
        <v>18418</v>
      </c>
      <c r="C1527" s="130" t="s">
        <v>74</v>
      </c>
      <c r="D1527" s="730" t="s">
        <v>18406</v>
      </c>
      <c r="E1527" s="740">
        <f t="shared" si="23"/>
        <v>0.39661764705882352</v>
      </c>
      <c r="F1527" s="760">
        <v>2697</v>
      </c>
      <c r="G1527" s="72" t="s">
        <v>17160</v>
      </c>
    </row>
    <row r="1528" spans="1:7">
      <c r="A1528" s="129">
        <v>1529</v>
      </c>
      <c r="B1528" s="171" t="s">
        <v>18419</v>
      </c>
      <c r="C1528" s="130" t="s">
        <v>74</v>
      </c>
      <c r="D1528" s="733" t="s">
        <v>18406</v>
      </c>
      <c r="E1528" s="740">
        <f t="shared" si="23"/>
        <v>0.12147058823529412</v>
      </c>
      <c r="F1528" s="765">
        <v>826</v>
      </c>
      <c r="G1528" s="72" t="s">
        <v>17160</v>
      </c>
    </row>
    <row r="1529" spans="1:7">
      <c r="A1529" s="72">
        <v>1530</v>
      </c>
      <c r="B1529" s="161" t="s">
        <v>18420</v>
      </c>
      <c r="C1529" s="130" t="s">
        <v>74</v>
      </c>
      <c r="D1529" s="730" t="s">
        <v>18406</v>
      </c>
      <c r="E1529" s="740">
        <f t="shared" si="23"/>
        <v>0.21441176470588236</v>
      </c>
      <c r="F1529" s="760">
        <v>1458</v>
      </c>
      <c r="G1529" s="72" t="s">
        <v>17160</v>
      </c>
    </row>
    <row r="1530" spans="1:7">
      <c r="A1530" s="72">
        <v>1531</v>
      </c>
      <c r="B1530" s="161" t="s">
        <v>18421</v>
      </c>
      <c r="C1530" s="130" t="s">
        <v>74</v>
      </c>
      <c r="D1530" s="730" t="s">
        <v>18406</v>
      </c>
      <c r="E1530" s="740">
        <f t="shared" si="23"/>
        <v>0.38044117647058823</v>
      </c>
      <c r="F1530" s="760">
        <v>2587</v>
      </c>
      <c r="G1530" s="72" t="s">
        <v>17160</v>
      </c>
    </row>
    <row r="1531" spans="1:7">
      <c r="A1531" s="129">
        <v>1532</v>
      </c>
      <c r="B1531" s="161" t="s">
        <v>18422</v>
      </c>
      <c r="C1531" s="130" t="s">
        <v>74</v>
      </c>
      <c r="D1531" s="730" t="s">
        <v>18406</v>
      </c>
      <c r="E1531" s="740">
        <f t="shared" si="23"/>
        <v>0.33176470588235296</v>
      </c>
      <c r="F1531" s="760">
        <v>2256</v>
      </c>
      <c r="G1531" s="72" t="s">
        <v>17160</v>
      </c>
    </row>
    <row r="1532" spans="1:7">
      <c r="A1532" s="129">
        <v>1533</v>
      </c>
      <c r="B1532" s="161" t="s">
        <v>17874</v>
      </c>
      <c r="C1532" s="130" t="s">
        <v>74</v>
      </c>
      <c r="D1532" s="730" t="s">
        <v>18406</v>
      </c>
      <c r="E1532" s="740">
        <f t="shared" si="23"/>
        <v>0.6960294117647059</v>
      </c>
      <c r="F1532" s="760">
        <v>4733</v>
      </c>
      <c r="G1532" s="72" t="s">
        <v>17160</v>
      </c>
    </row>
    <row r="1533" spans="1:7">
      <c r="A1533" s="72">
        <v>1534</v>
      </c>
      <c r="B1533" s="161" t="s">
        <v>18423</v>
      </c>
      <c r="C1533" s="130" t="s">
        <v>74</v>
      </c>
      <c r="D1533" s="730" t="s">
        <v>18406</v>
      </c>
      <c r="E1533" s="740">
        <f t="shared" si="23"/>
        <v>0.43294117647058822</v>
      </c>
      <c r="F1533" s="760">
        <v>2944</v>
      </c>
      <c r="G1533" s="72" t="s">
        <v>17160</v>
      </c>
    </row>
    <row r="1534" spans="1:7">
      <c r="A1534" s="72">
        <v>1535</v>
      </c>
      <c r="B1534" s="161" t="s">
        <v>18424</v>
      </c>
      <c r="C1534" s="130" t="s">
        <v>74</v>
      </c>
      <c r="D1534" s="730" t="s">
        <v>18406</v>
      </c>
      <c r="E1534" s="740">
        <f t="shared" si="23"/>
        <v>0.32779411764705885</v>
      </c>
      <c r="F1534" s="760">
        <v>2229</v>
      </c>
      <c r="G1534" s="72" t="s">
        <v>17160</v>
      </c>
    </row>
    <row r="1535" spans="1:7">
      <c r="A1535" s="129">
        <v>1536</v>
      </c>
      <c r="B1535" s="171" t="s">
        <v>18425</v>
      </c>
      <c r="C1535" s="130" t="s">
        <v>74</v>
      </c>
      <c r="D1535" s="733" t="s">
        <v>18406</v>
      </c>
      <c r="E1535" s="740">
        <f t="shared" si="23"/>
        <v>0.66367647058823531</v>
      </c>
      <c r="F1535" s="765">
        <v>4513</v>
      </c>
      <c r="G1535" s="72" t="s">
        <v>17160</v>
      </c>
    </row>
    <row r="1536" spans="1:7">
      <c r="A1536" s="129">
        <v>1537</v>
      </c>
      <c r="B1536" s="161" t="s">
        <v>18426</v>
      </c>
      <c r="C1536" s="130" t="s">
        <v>74</v>
      </c>
      <c r="D1536" s="730" t="s">
        <v>18406</v>
      </c>
      <c r="E1536" s="740">
        <f t="shared" si="23"/>
        <v>8.0882352941176475E-2</v>
      </c>
      <c r="F1536" s="760">
        <v>550</v>
      </c>
      <c r="G1536" s="72" t="s">
        <v>17160</v>
      </c>
    </row>
    <row r="1537" spans="1:7">
      <c r="A1537" s="72">
        <v>1538</v>
      </c>
      <c r="B1537" s="161" t="s">
        <v>18427</v>
      </c>
      <c r="C1537" s="130" t="s">
        <v>74</v>
      </c>
      <c r="D1537" s="730" t="s">
        <v>18406</v>
      </c>
      <c r="E1537" s="740">
        <f t="shared" si="23"/>
        <v>0.62720588235294117</v>
      </c>
      <c r="F1537" s="760">
        <v>4265</v>
      </c>
      <c r="G1537" s="72" t="s">
        <v>17160</v>
      </c>
    </row>
    <row r="1538" spans="1:7">
      <c r="A1538" s="72">
        <v>1539</v>
      </c>
      <c r="B1538" s="161" t="s">
        <v>18428</v>
      </c>
      <c r="C1538" s="130" t="s">
        <v>74</v>
      </c>
      <c r="D1538" s="730" t="s">
        <v>18406</v>
      </c>
      <c r="E1538" s="740">
        <f t="shared" si="23"/>
        <v>0.12955882352941175</v>
      </c>
      <c r="F1538" s="760">
        <v>881</v>
      </c>
      <c r="G1538" s="72" t="s">
        <v>17160</v>
      </c>
    </row>
    <row r="1539" spans="1:7">
      <c r="A1539" s="129">
        <v>1540</v>
      </c>
      <c r="B1539" s="161" t="s">
        <v>18429</v>
      </c>
      <c r="C1539" s="130" t="s">
        <v>74</v>
      </c>
      <c r="D1539" s="730" t="s">
        <v>18406</v>
      </c>
      <c r="E1539" s="740">
        <f t="shared" si="23"/>
        <v>0.2023529411764706</v>
      </c>
      <c r="F1539" s="760">
        <v>1376</v>
      </c>
      <c r="G1539" s="72" t="s">
        <v>17160</v>
      </c>
    </row>
    <row r="1540" spans="1:7">
      <c r="A1540" s="129">
        <v>1541</v>
      </c>
      <c r="B1540" s="161" t="s">
        <v>18430</v>
      </c>
      <c r="C1540" s="130" t="s">
        <v>74</v>
      </c>
      <c r="D1540" s="730" t="s">
        <v>18406</v>
      </c>
      <c r="E1540" s="740">
        <f t="shared" si="23"/>
        <v>0.2023529411764706</v>
      </c>
      <c r="F1540" s="760">
        <v>1376</v>
      </c>
      <c r="G1540" s="72" t="s">
        <v>17160</v>
      </c>
    </row>
    <row r="1541" spans="1:7">
      <c r="A1541" s="72">
        <v>1542</v>
      </c>
      <c r="B1541" s="171" t="s">
        <v>18431</v>
      </c>
      <c r="C1541" s="130" t="s">
        <v>74</v>
      </c>
      <c r="D1541" s="733" t="s">
        <v>18406</v>
      </c>
      <c r="E1541" s="740">
        <f t="shared" ref="E1541:E1604" si="24">F1541/6800</f>
        <v>5.3970588235294117E-2</v>
      </c>
      <c r="F1541" s="765">
        <v>367</v>
      </c>
      <c r="G1541" s="72" t="s">
        <v>17160</v>
      </c>
    </row>
    <row r="1542" spans="1:7">
      <c r="A1542" s="72">
        <v>1543</v>
      </c>
      <c r="B1542" s="161" t="s">
        <v>18432</v>
      </c>
      <c r="C1542" s="130" t="s">
        <v>74</v>
      </c>
      <c r="D1542" s="730" t="s">
        <v>18406</v>
      </c>
      <c r="E1542" s="740">
        <f t="shared" si="24"/>
        <v>3.4558823529411767E-2</v>
      </c>
      <c r="F1542" s="760">
        <v>235</v>
      </c>
      <c r="G1542" s="72" t="s">
        <v>17160</v>
      </c>
    </row>
    <row r="1543" spans="1:7">
      <c r="A1543" s="129">
        <v>1544</v>
      </c>
      <c r="B1543" s="161" t="s">
        <v>18433</v>
      </c>
      <c r="C1543" s="130" t="s">
        <v>74</v>
      </c>
      <c r="D1543" s="730" t="s">
        <v>18406</v>
      </c>
      <c r="E1543" s="740">
        <f t="shared" si="24"/>
        <v>0.17</v>
      </c>
      <c r="F1543" s="760">
        <v>1156</v>
      </c>
      <c r="G1543" s="72" t="s">
        <v>17160</v>
      </c>
    </row>
    <row r="1544" spans="1:7">
      <c r="A1544" s="129">
        <v>1545</v>
      </c>
      <c r="B1544" s="161" t="s">
        <v>18434</v>
      </c>
      <c r="C1544" s="130" t="s">
        <v>74</v>
      </c>
      <c r="D1544" s="730" t="s">
        <v>18406</v>
      </c>
      <c r="E1544" s="740">
        <f t="shared" si="24"/>
        <v>0.39661764705882352</v>
      </c>
      <c r="F1544" s="760">
        <v>2697</v>
      </c>
      <c r="G1544" s="72" t="s">
        <v>17160</v>
      </c>
    </row>
    <row r="1545" spans="1:7">
      <c r="A1545" s="72">
        <v>1546</v>
      </c>
      <c r="B1545" s="161" t="s">
        <v>18435</v>
      </c>
      <c r="C1545" s="130" t="s">
        <v>74</v>
      </c>
      <c r="D1545" s="730" t="s">
        <v>18406</v>
      </c>
      <c r="E1545" s="740">
        <f t="shared" si="24"/>
        <v>1.1169117647058824</v>
      </c>
      <c r="F1545" s="760">
        <v>7595</v>
      </c>
      <c r="G1545" s="72" t="s">
        <v>17160</v>
      </c>
    </row>
    <row r="1546" spans="1:7">
      <c r="A1546" s="72">
        <v>1547</v>
      </c>
      <c r="B1546" s="161" t="s">
        <v>18436</v>
      </c>
      <c r="C1546" s="130" t="s">
        <v>74</v>
      </c>
      <c r="D1546" s="730" t="s">
        <v>18406</v>
      </c>
      <c r="E1546" s="740">
        <f t="shared" si="24"/>
        <v>0.14161764705882354</v>
      </c>
      <c r="F1546" s="760">
        <v>963</v>
      </c>
      <c r="G1546" s="72" t="s">
        <v>17160</v>
      </c>
    </row>
    <row r="1547" spans="1:7" ht="30">
      <c r="A1547" s="129">
        <v>1548</v>
      </c>
      <c r="B1547" s="130" t="s">
        <v>18437</v>
      </c>
      <c r="C1547" s="130" t="s">
        <v>74</v>
      </c>
      <c r="D1547" s="130" t="s">
        <v>18438</v>
      </c>
      <c r="E1547" s="740">
        <f t="shared" si="24"/>
        <v>0.53014705882352942</v>
      </c>
      <c r="F1547" s="131">
        <v>3605</v>
      </c>
      <c r="G1547" s="72" t="s">
        <v>17074</v>
      </c>
    </row>
    <row r="1548" spans="1:7" ht="30">
      <c r="A1548" s="129">
        <v>1549</v>
      </c>
      <c r="B1548" s="130" t="s">
        <v>18439</v>
      </c>
      <c r="C1548" s="130" t="s">
        <v>74</v>
      </c>
      <c r="D1548" s="130" t="s">
        <v>18438</v>
      </c>
      <c r="E1548" s="740">
        <f t="shared" si="24"/>
        <v>0.23470588235294118</v>
      </c>
      <c r="F1548" s="131">
        <v>1596</v>
      </c>
      <c r="G1548" s="72" t="s">
        <v>17074</v>
      </c>
    </row>
    <row r="1549" spans="1:7" ht="30">
      <c r="A1549" s="72">
        <v>1550</v>
      </c>
      <c r="B1549" s="130" t="s">
        <v>18440</v>
      </c>
      <c r="C1549" s="130" t="s">
        <v>74</v>
      </c>
      <c r="D1549" s="130" t="s">
        <v>18438</v>
      </c>
      <c r="E1549" s="740">
        <f t="shared" si="24"/>
        <v>0.25088235294117645</v>
      </c>
      <c r="F1549" s="131">
        <v>1706</v>
      </c>
      <c r="G1549" s="72" t="s">
        <v>17074</v>
      </c>
    </row>
    <row r="1550" spans="1:7" ht="30">
      <c r="A1550" s="72">
        <v>1551</v>
      </c>
      <c r="B1550" s="130" t="s">
        <v>18441</v>
      </c>
      <c r="C1550" s="130" t="s">
        <v>74</v>
      </c>
      <c r="D1550" s="130" t="s">
        <v>18438</v>
      </c>
      <c r="E1550" s="740">
        <f t="shared" si="24"/>
        <v>0.39250000000000002</v>
      </c>
      <c r="F1550" s="131">
        <v>2669</v>
      </c>
      <c r="G1550" s="72" t="s">
        <v>17074</v>
      </c>
    </row>
    <row r="1551" spans="1:7" ht="30">
      <c r="A1551" s="129">
        <v>1552</v>
      </c>
      <c r="B1551" s="130" t="s">
        <v>18442</v>
      </c>
      <c r="C1551" s="130" t="s">
        <v>74</v>
      </c>
      <c r="D1551" s="130" t="s">
        <v>18438</v>
      </c>
      <c r="E1551" s="740">
        <f t="shared" si="24"/>
        <v>0.22661764705882353</v>
      </c>
      <c r="F1551" s="131">
        <v>1541</v>
      </c>
      <c r="G1551" s="72" t="s">
        <v>17074</v>
      </c>
    </row>
    <row r="1552" spans="1:7" ht="30">
      <c r="A1552" s="129">
        <v>1553</v>
      </c>
      <c r="B1552" s="130" t="s">
        <v>18443</v>
      </c>
      <c r="C1552" s="130" t="s">
        <v>74</v>
      </c>
      <c r="D1552" s="130" t="s">
        <v>18438</v>
      </c>
      <c r="E1552" s="740">
        <f t="shared" si="24"/>
        <v>0.65558823529411769</v>
      </c>
      <c r="F1552" s="131">
        <v>4458</v>
      </c>
      <c r="G1552" s="72" t="s">
        <v>17074</v>
      </c>
    </row>
    <row r="1553" spans="1:7" ht="30">
      <c r="A1553" s="72">
        <v>1554</v>
      </c>
      <c r="B1553" s="130" t="s">
        <v>18444</v>
      </c>
      <c r="C1553" s="130" t="s">
        <v>74</v>
      </c>
      <c r="D1553" s="130" t="s">
        <v>18438</v>
      </c>
      <c r="E1553" s="740">
        <f t="shared" si="24"/>
        <v>0.4248529411764706</v>
      </c>
      <c r="F1553" s="131">
        <v>2889</v>
      </c>
      <c r="G1553" s="72" t="s">
        <v>17074</v>
      </c>
    </row>
    <row r="1554" spans="1:7" ht="30">
      <c r="A1554" s="72">
        <v>1555</v>
      </c>
      <c r="B1554" s="130" t="s">
        <v>18445</v>
      </c>
      <c r="C1554" s="130" t="s">
        <v>74</v>
      </c>
      <c r="D1554" s="130" t="s">
        <v>18438</v>
      </c>
      <c r="E1554" s="740">
        <f t="shared" si="24"/>
        <v>0.35617647058823532</v>
      </c>
      <c r="F1554" s="131">
        <v>2422</v>
      </c>
      <c r="G1554" s="72" t="s">
        <v>17074</v>
      </c>
    </row>
    <row r="1555" spans="1:7" ht="30">
      <c r="A1555" s="129">
        <v>1556</v>
      </c>
      <c r="B1555" s="130" t="s">
        <v>18446</v>
      </c>
      <c r="C1555" s="130" t="s">
        <v>74</v>
      </c>
      <c r="D1555" s="130" t="s">
        <v>18438</v>
      </c>
      <c r="E1555" s="740">
        <f t="shared" si="24"/>
        <v>0.34808823529411764</v>
      </c>
      <c r="F1555" s="131">
        <v>2367</v>
      </c>
      <c r="G1555" s="72" t="s">
        <v>17074</v>
      </c>
    </row>
    <row r="1556" spans="1:7" ht="30">
      <c r="A1556" s="129">
        <v>1557</v>
      </c>
      <c r="B1556" s="130" t="s">
        <v>18447</v>
      </c>
      <c r="C1556" s="130" t="s">
        <v>74</v>
      </c>
      <c r="D1556" s="130" t="s">
        <v>18438</v>
      </c>
      <c r="E1556" s="740">
        <f t="shared" si="24"/>
        <v>0.32779411764705885</v>
      </c>
      <c r="F1556" s="131">
        <v>2229</v>
      </c>
      <c r="G1556" s="72" t="s">
        <v>17074</v>
      </c>
    </row>
    <row r="1557" spans="1:7" ht="30">
      <c r="A1557" s="72">
        <v>1558</v>
      </c>
      <c r="B1557" s="130" t="s">
        <v>18448</v>
      </c>
      <c r="C1557" s="130" t="s">
        <v>74</v>
      </c>
      <c r="D1557" s="130" t="s">
        <v>18438</v>
      </c>
      <c r="E1557" s="740">
        <f t="shared" si="24"/>
        <v>0.25897058823529412</v>
      </c>
      <c r="F1557" s="131">
        <v>1761</v>
      </c>
      <c r="G1557" s="72" t="s">
        <v>17074</v>
      </c>
    </row>
    <row r="1558" spans="1:7" ht="30">
      <c r="A1558" s="72">
        <v>1559</v>
      </c>
      <c r="B1558" s="130" t="s">
        <v>18449</v>
      </c>
      <c r="C1558" s="130" t="s">
        <v>74</v>
      </c>
      <c r="D1558" s="130" t="s">
        <v>18438</v>
      </c>
      <c r="E1558" s="740">
        <f t="shared" si="24"/>
        <v>0.34</v>
      </c>
      <c r="F1558" s="131">
        <v>2312</v>
      </c>
      <c r="G1558" s="72" t="s">
        <v>17074</v>
      </c>
    </row>
    <row r="1559" spans="1:7" ht="30">
      <c r="A1559" s="129">
        <v>1560</v>
      </c>
      <c r="B1559" s="130" t="s">
        <v>18450</v>
      </c>
      <c r="C1559" s="130" t="s">
        <v>74</v>
      </c>
      <c r="D1559" s="130" t="s">
        <v>18438</v>
      </c>
      <c r="E1559" s="740">
        <f t="shared" si="24"/>
        <v>0.21441176470588236</v>
      </c>
      <c r="F1559" s="131">
        <v>1458</v>
      </c>
      <c r="G1559" s="72" t="s">
        <v>17074</v>
      </c>
    </row>
    <row r="1560" spans="1:7" ht="30">
      <c r="A1560" s="129">
        <v>1561</v>
      </c>
      <c r="B1560" s="130" t="s">
        <v>18451</v>
      </c>
      <c r="C1560" s="130" t="s">
        <v>74</v>
      </c>
      <c r="D1560" s="130" t="s">
        <v>18438</v>
      </c>
      <c r="E1560" s="740">
        <f t="shared" si="24"/>
        <v>0.57867647058823535</v>
      </c>
      <c r="F1560" s="131">
        <v>3935</v>
      </c>
      <c r="G1560" s="72" t="s">
        <v>17074</v>
      </c>
    </row>
    <row r="1561" spans="1:7" ht="30">
      <c r="A1561" s="72">
        <v>1562</v>
      </c>
      <c r="B1561" s="130" t="s">
        <v>18452</v>
      </c>
      <c r="C1561" s="130" t="s">
        <v>74</v>
      </c>
      <c r="D1561" s="130" t="s">
        <v>18438</v>
      </c>
      <c r="E1561" s="740">
        <f t="shared" si="24"/>
        <v>0.34397058823529414</v>
      </c>
      <c r="F1561" s="131">
        <v>2339</v>
      </c>
      <c r="G1561" s="72" t="s">
        <v>17074</v>
      </c>
    </row>
    <row r="1562" spans="1:7" ht="30">
      <c r="A1562" s="72">
        <v>1563</v>
      </c>
      <c r="B1562" s="130" t="s">
        <v>18453</v>
      </c>
      <c r="C1562" s="130" t="s">
        <v>74</v>
      </c>
      <c r="D1562" s="130" t="s">
        <v>18438</v>
      </c>
      <c r="E1562" s="740">
        <f t="shared" si="24"/>
        <v>0.31970588235294117</v>
      </c>
      <c r="F1562" s="131">
        <v>2174</v>
      </c>
      <c r="G1562" s="72" t="s">
        <v>17074</v>
      </c>
    </row>
    <row r="1563" spans="1:7" ht="30">
      <c r="A1563" s="129">
        <v>1564</v>
      </c>
      <c r="B1563" s="130" t="s">
        <v>18454</v>
      </c>
      <c r="C1563" s="130" t="s">
        <v>74</v>
      </c>
      <c r="D1563" s="130" t="s">
        <v>18438</v>
      </c>
      <c r="E1563" s="740">
        <f t="shared" si="24"/>
        <v>0.24691176470588236</v>
      </c>
      <c r="F1563" s="131">
        <v>1679</v>
      </c>
      <c r="G1563" s="72" t="s">
        <v>17074</v>
      </c>
    </row>
    <row r="1564" spans="1:7" ht="30">
      <c r="A1564" s="129">
        <v>1565</v>
      </c>
      <c r="B1564" s="130" t="s">
        <v>18455</v>
      </c>
      <c r="C1564" s="130" t="s">
        <v>74</v>
      </c>
      <c r="D1564" s="130" t="s">
        <v>18438</v>
      </c>
      <c r="E1564" s="740">
        <f t="shared" si="24"/>
        <v>0.34808823529411764</v>
      </c>
      <c r="F1564" s="131">
        <v>2367</v>
      </c>
      <c r="G1564" s="72" t="s">
        <v>17074</v>
      </c>
    </row>
    <row r="1565" spans="1:7" ht="30">
      <c r="A1565" s="72">
        <v>1566</v>
      </c>
      <c r="B1565" s="130" t="s">
        <v>18456</v>
      </c>
      <c r="C1565" s="130" t="s">
        <v>74</v>
      </c>
      <c r="D1565" s="130" t="s">
        <v>18438</v>
      </c>
      <c r="E1565" s="740">
        <f t="shared" si="24"/>
        <v>0.4248529411764706</v>
      </c>
      <c r="F1565" s="131">
        <v>2889</v>
      </c>
      <c r="G1565" s="72" t="s">
        <v>17074</v>
      </c>
    </row>
    <row r="1566" spans="1:7" ht="30">
      <c r="A1566" s="72">
        <v>1567</v>
      </c>
      <c r="B1566" s="130" t="s">
        <v>18457</v>
      </c>
      <c r="C1566" s="130" t="s">
        <v>74</v>
      </c>
      <c r="D1566" s="130" t="s">
        <v>18438</v>
      </c>
      <c r="E1566" s="740">
        <f t="shared" si="24"/>
        <v>0.32779411764705885</v>
      </c>
      <c r="F1566" s="131">
        <v>2229</v>
      </c>
      <c r="G1566" s="72" t="s">
        <v>17074</v>
      </c>
    </row>
    <row r="1567" spans="1:7" ht="30">
      <c r="A1567" s="129">
        <v>1568</v>
      </c>
      <c r="B1567" s="130" t="s">
        <v>18458</v>
      </c>
      <c r="C1567" s="130" t="s">
        <v>74</v>
      </c>
      <c r="D1567" s="130" t="s">
        <v>18438</v>
      </c>
      <c r="E1567" s="740">
        <f t="shared" si="24"/>
        <v>0.66367647058823531</v>
      </c>
      <c r="F1567" s="131">
        <v>4513</v>
      </c>
      <c r="G1567" s="72" t="s">
        <v>17074</v>
      </c>
    </row>
    <row r="1568" spans="1:7" ht="30">
      <c r="A1568" s="129">
        <v>1569</v>
      </c>
      <c r="B1568" s="130" t="s">
        <v>18459</v>
      </c>
      <c r="C1568" s="130" t="s">
        <v>74</v>
      </c>
      <c r="D1568" s="130" t="s">
        <v>18438</v>
      </c>
      <c r="E1568" s="740">
        <f t="shared" si="24"/>
        <v>0.44102941176470589</v>
      </c>
      <c r="F1568" s="131">
        <v>2999</v>
      </c>
      <c r="G1568" s="72" t="s">
        <v>17074</v>
      </c>
    </row>
    <row r="1569" spans="1:7" ht="30">
      <c r="A1569" s="72">
        <v>1570</v>
      </c>
      <c r="B1569" s="130" t="s">
        <v>18460</v>
      </c>
      <c r="C1569" s="130" t="s">
        <v>74</v>
      </c>
      <c r="D1569" s="130" t="s">
        <v>18438</v>
      </c>
      <c r="E1569" s="740">
        <f t="shared" si="24"/>
        <v>0.35617647058823532</v>
      </c>
      <c r="F1569" s="131">
        <v>2422</v>
      </c>
      <c r="G1569" s="72" t="s">
        <v>17074</v>
      </c>
    </row>
    <row r="1570" spans="1:7" ht="30">
      <c r="A1570" s="72">
        <v>1571</v>
      </c>
      <c r="B1570" s="130" t="s">
        <v>18461</v>
      </c>
      <c r="C1570" s="130" t="s">
        <v>74</v>
      </c>
      <c r="D1570" s="130" t="s">
        <v>18438</v>
      </c>
      <c r="E1570" s="740">
        <f t="shared" si="24"/>
        <v>1.6176470588235296E-2</v>
      </c>
      <c r="F1570" s="131">
        <v>110</v>
      </c>
      <c r="G1570" s="72" t="s">
        <v>17074</v>
      </c>
    </row>
    <row r="1571" spans="1:7" ht="30">
      <c r="A1571" s="129">
        <v>1572</v>
      </c>
      <c r="B1571" s="130" t="s">
        <v>18462</v>
      </c>
      <c r="C1571" s="130" t="s">
        <v>74</v>
      </c>
      <c r="D1571" s="130" t="s">
        <v>18438</v>
      </c>
      <c r="E1571" s="740">
        <f t="shared" si="24"/>
        <v>0.25897058823529412</v>
      </c>
      <c r="F1571" s="131">
        <v>1761</v>
      </c>
      <c r="G1571" s="72" t="s">
        <v>17074</v>
      </c>
    </row>
    <row r="1572" spans="1:7" ht="30">
      <c r="A1572" s="129">
        <v>1573</v>
      </c>
      <c r="B1572" s="130" t="s">
        <v>18463</v>
      </c>
      <c r="C1572" s="130" t="s">
        <v>74</v>
      </c>
      <c r="D1572" s="130" t="s">
        <v>18438</v>
      </c>
      <c r="E1572" s="740">
        <f t="shared" si="24"/>
        <v>0.40867647058823531</v>
      </c>
      <c r="F1572" s="131">
        <v>2779</v>
      </c>
      <c r="G1572" s="72" t="s">
        <v>17074</v>
      </c>
    </row>
    <row r="1573" spans="1:7" ht="30">
      <c r="A1573" s="72">
        <v>1574</v>
      </c>
      <c r="B1573" s="130" t="s">
        <v>18464</v>
      </c>
      <c r="C1573" s="130" t="s">
        <v>74</v>
      </c>
      <c r="D1573" s="130" t="s">
        <v>18438</v>
      </c>
      <c r="E1573" s="740">
        <f t="shared" si="24"/>
        <v>0.25088235294117645</v>
      </c>
      <c r="F1573" s="131">
        <v>1706</v>
      </c>
      <c r="G1573" s="72" t="s">
        <v>17074</v>
      </c>
    </row>
    <row r="1574" spans="1:7" ht="30">
      <c r="A1574" s="72">
        <v>1575</v>
      </c>
      <c r="B1574" s="130" t="s">
        <v>18465</v>
      </c>
      <c r="C1574" s="130" t="s">
        <v>74</v>
      </c>
      <c r="D1574" s="130" t="s">
        <v>18438</v>
      </c>
      <c r="E1574" s="740">
        <f t="shared" si="24"/>
        <v>0.57058823529411762</v>
      </c>
      <c r="F1574" s="131">
        <v>3880</v>
      </c>
      <c r="G1574" s="72" t="s">
        <v>17074</v>
      </c>
    </row>
    <row r="1575" spans="1:7" ht="30">
      <c r="A1575" s="129">
        <v>1576</v>
      </c>
      <c r="B1575" s="130" t="s">
        <v>18466</v>
      </c>
      <c r="C1575" s="130" t="s">
        <v>74</v>
      </c>
      <c r="D1575" s="130" t="s">
        <v>18438</v>
      </c>
      <c r="E1575" s="740">
        <f t="shared" si="24"/>
        <v>0.33588235294117647</v>
      </c>
      <c r="F1575" s="131">
        <v>2284</v>
      </c>
      <c r="G1575" s="72" t="s">
        <v>17074</v>
      </c>
    </row>
    <row r="1576" spans="1:7" ht="30">
      <c r="A1576" s="129">
        <v>1577</v>
      </c>
      <c r="B1576" s="130" t="s">
        <v>18467</v>
      </c>
      <c r="C1576" s="130" t="s">
        <v>74</v>
      </c>
      <c r="D1576" s="130" t="s">
        <v>18438</v>
      </c>
      <c r="E1576" s="740">
        <f t="shared" si="24"/>
        <v>0.46941176470588236</v>
      </c>
      <c r="F1576" s="131">
        <v>3192</v>
      </c>
      <c r="G1576" s="72" t="s">
        <v>17074</v>
      </c>
    </row>
    <row r="1577" spans="1:7" ht="30">
      <c r="A1577" s="72">
        <v>1578</v>
      </c>
      <c r="B1577" s="130" t="s">
        <v>18468</v>
      </c>
      <c r="C1577" s="130" t="s">
        <v>74</v>
      </c>
      <c r="D1577" s="130" t="s">
        <v>18438</v>
      </c>
      <c r="E1577" s="740">
        <f t="shared" si="24"/>
        <v>0.37632352941176472</v>
      </c>
      <c r="F1577" s="131">
        <v>2559</v>
      </c>
      <c r="G1577" s="72" t="s">
        <v>17074</v>
      </c>
    </row>
    <row r="1578" spans="1:7" ht="30">
      <c r="A1578" s="72">
        <v>1579</v>
      </c>
      <c r="B1578" s="130" t="s">
        <v>18469</v>
      </c>
      <c r="C1578" s="130" t="s">
        <v>74</v>
      </c>
      <c r="D1578" s="130" t="s">
        <v>18438</v>
      </c>
      <c r="E1578" s="740">
        <f t="shared" si="24"/>
        <v>0.50985294117647062</v>
      </c>
      <c r="F1578" s="131">
        <v>3467</v>
      </c>
      <c r="G1578" s="72" t="s">
        <v>17074</v>
      </c>
    </row>
    <row r="1579" spans="1:7" ht="30">
      <c r="A1579" s="129">
        <v>1580</v>
      </c>
      <c r="B1579" s="130" t="s">
        <v>18470</v>
      </c>
      <c r="C1579" s="130" t="s">
        <v>74</v>
      </c>
      <c r="D1579" s="130" t="s">
        <v>18438</v>
      </c>
      <c r="E1579" s="740">
        <f t="shared" si="24"/>
        <v>0.12147058823529412</v>
      </c>
      <c r="F1579" s="131">
        <v>826</v>
      </c>
      <c r="G1579" s="72" t="s">
        <v>17074</v>
      </c>
    </row>
    <row r="1580" spans="1:7" ht="30">
      <c r="A1580" s="129">
        <v>1581</v>
      </c>
      <c r="B1580" s="130" t="s">
        <v>18471</v>
      </c>
      <c r="C1580" s="130" t="s">
        <v>74</v>
      </c>
      <c r="D1580" s="130" t="s">
        <v>18438</v>
      </c>
      <c r="E1580" s="740">
        <f t="shared" si="24"/>
        <v>0.13352941176470587</v>
      </c>
      <c r="F1580" s="131">
        <v>908</v>
      </c>
      <c r="G1580" s="72" t="s">
        <v>17074</v>
      </c>
    </row>
    <row r="1581" spans="1:7" ht="30">
      <c r="A1581" s="72">
        <v>1582</v>
      </c>
      <c r="B1581" s="130" t="s">
        <v>18472</v>
      </c>
      <c r="C1581" s="130" t="s">
        <v>74</v>
      </c>
      <c r="D1581" s="130" t="s">
        <v>18438</v>
      </c>
      <c r="E1581" s="740">
        <f t="shared" si="24"/>
        <v>0.55029411764705882</v>
      </c>
      <c r="F1581" s="131">
        <v>3742</v>
      </c>
      <c r="G1581" s="72" t="s">
        <v>17074</v>
      </c>
    </row>
    <row r="1582" spans="1:7" ht="30">
      <c r="A1582" s="72">
        <v>1583</v>
      </c>
      <c r="B1582" s="130" t="s">
        <v>18473</v>
      </c>
      <c r="C1582" s="130" t="s">
        <v>74</v>
      </c>
      <c r="D1582" s="130" t="s">
        <v>18438</v>
      </c>
      <c r="E1582" s="740">
        <f t="shared" si="24"/>
        <v>0.36426470588235293</v>
      </c>
      <c r="F1582" s="131">
        <v>2477</v>
      </c>
      <c r="G1582" s="72" t="s">
        <v>17074</v>
      </c>
    </row>
    <row r="1583" spans="1:7" ht="30">
      <c r="A1583" s="129">
        <v>1584</v>
      </c>
      <c r="B1583" s="130" t="s">
        <v>18474</v>
      </c>
      <c r="C1583" s="130" t="s">
        <v>74</v>
      </c>
      <c r="D1583" s="130" t="s">
        <v>18438</v>
      </c>
      <c r="E1583" s="740">
        <f t="shared" si="24"/>
        <v>0.26308823529411762</v>
      </c>
      <c r="F1583" s="131">
        <v>1789</v>
      </c>
      <c r="G1583" s="72" t="s">
        <v>17074</v>
      </c>
    </row>
    <row r="1584" spans="1:7" ht="30">
      <c r="A1584" s="129">
        <v>1585</v>
      </c>
      <c r="B1584" s="130" t="s">
        <v>18475</v>
      </c>
      <c r="C1584" s="130" t="s">
        <v>74</v>
      </c>
      <c r="D1584" s="130" t="s">
        <v>18438</v>
      </c>
      <c r="E1584" s="740">
        <f t="shared" si="24"/>
        <v>0.74867647058823528</v>
      </c>
      <c r="F1584" s="131">
        <v>5091</v>
      </c>
      <c r="G1584" s="72" t="s">
        <v>17074</v>
      </c>
    </row>
    <row r="1585" spans="1:7">
      <c r="A1585" s="72">
        <v>1586</v>
      </c>
      <c r="B1585" s="136" t="s">
        <v>18476</v>
      </c>
      <c r="C1585" s="130" t="s">
        <v>74</v>
      </c>
      <c r="D1585" s="718" t="s">
        <v>18477</v>
      </c>
      <c r="E1585" s="740">
        <f t="shared" si="24"/>
        <v>0.16191176470588237</v>
      </c>
      <c r="F1585" s="742">
        <v>1101</v>
      </c>
      <c r="G1585" s="72" t="s">
        <v>17160</v>
      </c>
    </row>
    <row r="1586" spans="1:7">
      <c r="A1586" s="72">
        <v>1587</v>
      </c>
      <c r="B1586" s="149" t="s">
        <v>18478</v>
      </c>
      <c r="C1586" s="130" t="s">
        <v>74</v>
      </c>
      <c r="D1586" s="720" t="s">
        <v>18477</v>
      </c>
      <c r="E1586" s="740">
        <f t="shared" si="24"/>
        <v>3.6470588235294116E-2</v>
      </c>
      <c r="F1586" s="749">
        <v>248</v>
      </c>
      <c r="G1586" s="72" t="s">
        <v>17160</v>
      </c>
    </row>
    <row r="1587" spans="1:7">
      <c r="A1587" s="129">
        <v>1588</v>
      </c>
      <c r="B1587" s="136" t="s">
        <v>18479</v>
      </c>
      <c r="C1587" s="130" t="s">
        <v>74</v>
      </c>
      <c r="D1587" s="718" t="s">
        <v>18477</v>
      </c>
      <c r="E1587" s="740">
        <f t="shared" si="24"/>
        <v>0.40058823529411763</v>
      </c>
      <c r="F1587" s="742">
        <v>2724</v>
      </c>
      <c r="G1587" s="72" t="s">
        <v>17160</v>
      </c>
    </row>
    <row r="1588" spans="1:7">
      <c r="A1588" s="129">
        <v>1589</v>
      </c>
      <c r="B1588" s="149" t="s">
        <v>18480</v>
      </c>
      <c r="C1588" s="130" t="s">
        <v>74</v>
      </c>
      <c r="D1588" s="720" t="s">
        <v>18477</v>
      </c>
      <c r="E1588" s="740">
        <f t="shared" si="24"/>
        <v>0.2711764705882353</v>
      </c>
      <c r="F1588" s="749">
        <v>1844</v>
      </c>
      <c r="G1588" s="72" t="s">
        <v>17160</v>
      </c>
    </row>
    <row r="1589" spans="1:7">
      <c r="A1589" s="72">
        <v>1590</v>
      </c>
      <c r="B1589" s="136" t="s">
        <v>18481</v>
      </c>
      <c r="C1589" s="130" t="s">
        <v>74</v>
      </c>
      <c r="D1589" s="718" t="s">
        <v>18477</v>
      </c>
      <c r="E1589" s="740">
        <f t="shared" si="24"/>
        <v>0.31161764705882355</v>
      </c>
      <c r="F1589" s="742">
        <v>2119</v>
      </c>
      <c r="G1589" s="72" t="s">
        <v>17160</v>
      </c>
    </row>
    <row r="1590" spans="1:7">
      <c r="A1590" s="72">
        <v>1591</v>
      </c>
      <c r="B1590" s="149" t="s">
        <v>18482</v>
      </c>
      <c r="C1590" s="130" t="s">
        <v>74</v>
      </c>
      <c r="D1590" s="720" t="s">
        <v>18477</v>
      </c>
      <c r="E1590" s="740">
        <f t="shared" si="24"/>
        <v>0.58676470588235297</v>
      </c>
      <c r="F1590" s="749">
        <v>3990</v>
      </c>
      <c r="G1590" s="72" t="s">
        <v>17160</v>
      </c>
    </row>
    <row r="1591" spans="1:7">
      <c r="A1591" s="129">
        <v>1592</v>
      </c>
      <c r="B1591" s="136" t="s">
        <v>18483</v>
      </c>
      <c r="C1591" s="130" t="s">
        <v>74</v>
      </c>
      <c r="D1591" s="718" t="s">
        <v>18477</v>
      </c>
      <c r="E1591" s="740">
        <f t="shared" si="24"/>
        <v>0.62720588235294117</v>
      </c>
      <c r="F1591" s="742">
        <v>4265</v>
      </c>
      <c r="G1591" s="72" t="s">
        <v>17160</v>
      </c>
    </row>
    <row r="1592" spans="1:7">
      <c r="A1592" s="129">
        <v>1593</v>
      </c>
      <c r="B1592" s="136" t="s">
        <v>18484</v>
      </c>
      <c r="C1592" s="130" t="s">
        <v>74</v>
      </c>
      <c r="D1592" s="718" t="s">
        <v>18477</v>
      </c>
      <c r="E1592" s="740">
        <f t="shared" si="24"/>
        <v>0.45323529411764707</v>
      </c>
      <c r="F1592" s="742">
        <v>3082</v>
      </c>
      <c r="G1592" s="72" t="s">
        <v>17160</v>
      </c>
    </row>
    <row r="1593" spans="1:7">
      <c r="A1593" s="72">
        <v>1594</v>
      </c>
      <c r="B1593" s="149" t="s">
        <v>18485</v>
      </c>
      <c r="C1593" s="130" t="s">
        <v>74</v>
      </c>
      <c r="D1593" s="720" t="s">
        <v>18477</v>
      </c>
      <c r="E1593" s="740">
        <f t="shared" si="24"/>
        <v>1.8494117647058823</v>
      </c>
      <c r="F1593" s="749">
        <v>12576</v>
      </c>
      <c r="G1593" s="72" t="s">
        <v>17160</v>
      </c>
    </row>
    <row r="1594" spans="1:7">
      <c r="A1594" s="72">
        <v>1595</v>
      </c>
      <c r="B1594" s="136" t="s">
        <v>18486</v>
      </c>
      <c r="C1594" s="130" t="s">
        <v>74</v>
      </c>
      <c r="D1594" s="718" t="s">
        <v>18477</v>
      </c>
      <c r="E1594" s="740">
        <f t="shared" si="24"/>
        <v>0.14161764705882354</v>
      </c>
      <c r="F1594" s="742">
        <v>963</v>
      </c>
      <c r="G1594" s="72" t="s">
        <v>17160</v>
      </c>
    </row>
    <row r="1595" spans="1:7">
      <c r="A1595" s="129">
        <v>1596</v>
      </c>
      <c r="B1595" s="149" t="s">
        <v>18487</v>
      </c>
      <c r="C1595" s="130" t="s">
        <v>74</v>
      </c>
      <c r="D1595" s="720" t="s">
        <v>18477</v>
      </c>
      <c r="E1595" s="740">
        <f t="shared" si="24"/>
        <v>0.19426470588235295</v>
      </c>
      <c r="F1595" s="749">
        <v>1321</v>
      </c>
      <c r="G1595" s="72" t="s">
        <v>17160</v>
      </c>
    </row>
    <row r="1596" spans="1:7">
      <c r="A1596" s="129">
        <v>1597</v>
      </c>
      <c r="B1596" s="149" t="s">
        <v>18488</v>
      </c>
      <c r="C1596" s="130" t="s">
        <v>74</v>
      </c>
      <c r="D1596" s="720" t="s">
        <v>18477</v>
      </c>
      <c r="E1596" s="740">
        <f t="shared" si="24"/>
        <v>0.12941176470588237</v>
      </c>
      <c r="F1596" s="749">
        <v>880</v>
      </c>
      <c r="G1596" s="72" t="s">
        <v>17160</v>
      </c>
    </row>
    <row r="1597" spans="1:7">
      <c r="A1597" s="72">
        <v>1598</v>
      </c>
      <c r="B1597" s="149" t="s">
        <v>18489</v>
      </c>
      <c r="C1597" s="130" t="s">
        <v>74</v>
      </c>
      <c r="D1597" s="720" t="s">
        <v>18477</v>
      </c>
      <c r="E1597" s="740">
        <f t="shared" si="24"/>
        <v>0.31161764705882355</v>
      </c>
      <c r="F1597" s="749">
        <v>2119</v>
      </c>
      <c r="G1597" s="72" t="s">
        <v>17160</v>
      </c>
    </row>
    <row r="1598" spans="1:7">
      <c r="A1598" s="72">
        <v>1599</v>
      </c>
      <c r="B1598" s="149" t="s">
        <v>18490</v>
      </c>
      <c r="C1598" s="130" t="s">
        <v>74</v>
      </c>
      <c r="D1598" s="720" t="s">
        <v>18477</v>
      </c>
      <c r="E1598" s="740">
        <f t="shared" si="24"/>
        <v>0.16191176470588237</v>
      </c>
      <c r="F1598" s="749">
        <v>1101</v>
      </c>
      <c r="G1598" s="72" t="s">
        <v>17160</v>
      </c>
    </row>
    <row r="1599" spans="1:7">
      <c r="A1599" s="129">
        <v>1600</v>
      </c>
      <c r="B1599" s="149" t="s">
        <v>18491</v>
      </c>
      <c r="C1599" s="130" t="s">
        <v>74</v>
      </c>
      <c r="D1599" s="720" t="s">
        <v>18477</v>
      </c>
      <c r="E1599" s="740">
        <f t="shared" si="24"/>
        <v>0.95499999999999996</v>
      </c>
      <c r="F1599" s="749">
        <v>6494</v>
      </c>
      <c r="G1599" s="72" t="s">
        <v>17160</v>
      </c>
    </row>
    <row r="1600" spans="1:7">
      <c r="A1600" s="129">
        <v>1601</v>
      </c>
      <c r="B1600" s="159" t="s">
        <v>18492</v>
      </c>
      <c r="C1600" s="130" t="s">
        <v>74</v>
      </c>
      <c r="D1600" s="728" t="s">
        <v>18493</v>
      </c>
      <c r="E1600" s="740">
        <f t="shared" si="24"/>
        <v>0.1861764705882353</v>
      </c>
      <c r="F1600" s="758">
        <v>1266</v>
      </c>
      <c r="G1600" s="72" t="s">
        <v>17160</v>
      </c>
    </row>
    <row r="1601" spans="1:7">
      <c r="A1601" s="72">
        <v>1602</v>
      </c>
      <c r="B1601" s="159" t="s">
        <v>18492</v>
      </c>
      <c r="C1601" s="130" t="s">
        <v>74</v>
      </c>
      <c r="D1601" s="728" t="s">
        <v>18493</v>
      </c>
      <c r="E1601" s="740">
        <f t="shared" si="24"/>
        <v>0.50176470588235289</v>
      </c>
      <c r="F1601" s="758">
        <v>3412</v>
      </c>
      <c r="G1601" s="72" t="s">
        <v>17160</v>
      </c>
    </row>
    <row r="1602" spans="1:7">
      <c r="A1602" s="72">
        <v>1603</v>
      </c>
      <c r="B1602" s="159" t="s">
        <v>18492</v>
      </c>
      <c r="C1602" s="130" t="s">
        <v>74</v>
      </c>
      <c r="D1602" s="728" t="s">
        <v>18493</v>
      </c>
      <c r="E1602" s="740">
        <f t="shared" si="24"/>
        <v>0.21044117647058824</v>
      </c>
      <c r="F1602" s="758">
        <v>1431</v>
      </c>
      <c r="G1602" s="72" t="s">
        <v>17160</v>
      </c>
    </row>
    <row r="1603" spans="1:7">
      <c r="A1603" s="129">
        <v>1604</v>
      </c>
      <c r="B1603" s="159" t="s">
        <v>18494</v>
      </c>
      <c r="C1603" s="130" t="s">
        <v>74</v>
      </c>
      <c r="D1603" s="728" t="s">
        <v>18493</v>
      </c>
      <c r="E1603" s="740">
        <f t="shared" si="24"/>
        <v>0.4289705882352941</v>
      </c>
      <c r="F1603" s="758">
        <v>2917</v>
      </c>
      <c r="G1603" s="72" t="s">
        <v>17160</v>
      </c>
    </row>
    <row r="1604" spans="1:7">
      <c r="A1604" s="129">
        <v>1605</v>
      </c>
      <c r="B1604" s="159" t="s">
        <v>18495</v>
      </c>
      <c r="C1604" s="130" t="s">
        <v>74</v>
      </c>
      <c r="D1604" s="728" t="s">
        <v>18493</v>
      </c>
      <c r="E1604" s="740">
        <f t="shared" si="24"/>
        <v>0.61911764705882355</v>
      </c>
      <c r="F1604" s="758">
        <v>4210</v>
      </c>
      <c r="G1604" s="72" t="s">
        <v>17160</v>
      </c>
    </row>
    <row r="1605" spans="1:7">
      <c r="A1605" s="72">
        <v>1606</v>
      </c>
      <c r="B1605" s="159" t="s">
        <v>18496</v>
      </c>
      <c r="C1605" s="130" t="s">
        <v>74</v>
      </c>
      <c r="D1605" s="728" t="s">
        <v>18493</v>
      </c>
      <c r="E1605" s="740">
        <f t="shared" ref="E1605:E1668" si="25">F1605/6800</f>
        <v>0.33191176470588235</v>
      </c>
      <c r="F1605" s="758">
        <v>2257</v>
      </c>
      <c r="G1605" s="72" t="s">
        <v>17160</v>
      </c>
    </row>
    <row r="1606" spans="1:7" s="141" customFormat="1">
      <c r="A1606" s="784">
        <v>1607</v>
      </c>
      <c r="B1606" s="139" t="s">
        <v>18497</v>
      </c>
      <c r="C1606" s="130" t="s">
        <v>74</v>
      </c>
      <c r="D1606" s="140" t="s">
        <v>18493</v>
      </c>
      <c r="E1606" s="740">
        <f t="shared" si="25"/>
        <v>0.24279411764705883</v>
      </c>
      <c r="F1606" s="771">
        <v>1651</v>
      </c>
      <c r="G1606" s="744" t="s">
        <v>17041</v>
      </c>
    </row>
    <row r="1607" spans="1:7">
      <c r="A1607" s="129">
        <v>1608</v>
      </c>
      <c r="B1607" s="159" t="s">
        <v>18498</v>
      </c>
      <c r="C1607" s="130" t="s">
        <v>74</v>
      </c>
      <c r="D1607" s="728" t="s">
        <v>18493</v>
      </c>
      <c r="E1607" s="740">
        <f t="shared" si="25"/>
        <v>0.44102941176470589</v>
      </c>
      <c r="F1607" s="758">
        <v>2999</v>
      </c>
      <c r="G1607" s="72" t="s">
        <v>17160</v>
      </c>
    </row>
    <row r="1608" spans="1:7" s="141" customFormat="1">
      <c r="A1608" s="140">
        <v>1609</v>
      </c>
      <c r="B1608" s="142" t="s">
        <v>18499</v>
      </c>
      <c r="C1608" s="130" t="s">
        <v>74</v>
      </c>
      <c r="D1608" s="140" t="s">
        <v>18493</v>
      </c>
      <c r="E1608" s="740">
        <f t="shared" si="25"/>
        <v>6.0735294117647061E-2</v>
      </c>
      <c r="F1608" s="745">
        <v>413</v>
      </c>
      <c r="G1608" s="744" t="s">
        <v>17041</v>
      </c>
    </row>
    <row r="1609" spans="1:7">
      <c r="A1609" s="72">
        <v>1610</v>
      </c>
      <c r="B1609" s="159" t="s">
        <v>18500</v>
      </c>
      <c r="C1609" s="130" t="s">
        <v>74</v>
      </c>
      <c r="D1609" s="728" t="s">
        <v>18493</v>
      </c>
      <c r="E1609" s="740">
        <f t="shared" si="25"/>
        <v>0.25088235294117645</v>
      </c>
      <c r="F1609" s="758">
        <v>1706</v>
      </c>
      <c r="G1609" s="72" t="s">
        <v>17160</v>
      </c>
    </row>
    <row r="1610" spans="1:7">
      <c r="A1610" s="72">
        <v>1611</v>
      </c>
      <c r="B1610" s="159" t="s">
        <v>18501</v>
      </c>
      <c r="C1610" s="130" t="s">
        <v>74</v>
      </c>
      <c r="D1610" s="728" t="s">
        <v>18493</v>
      </c>
      <c r="E1610" s="740">
        <f t="shared" si="25"/>
        <v>0.19426470588235295</v>
      </c>
      <c r="F1610" s="758">
        <v>1321</v>
      </c>
      <c r="G1610" s="72" t="s">
        <v>17160</v>
      </c>
    </row>
    <row r="1611" spans="1:7">
      <c r="A1611" s="129">
        <v>1612</v>
      </c>
      <c r="B1611" s="159" t="s">
        <v>18502</v>
      </c>
      <c r="C1611" s="130" t="s">
        <v>74</v>
      </c>
      <c r="D1611" s="728" t="s">
        <v>18493</v>
      </c>
      <c r="E1611" s="740">
        <f t="shared" si="25"/>
        <v>0.2225</v>
      </c>
      <c r="F1611" s="758">
        <v>1513</v>
      </c>
      <c r="G1611" s="72" t="s">
        <v>17160</v>
      </c>
    </row>
    <row r="1612" spans="1:7">
      <c r="A1612" s="129">
        <v>1613</v>
      </c>
      <c r="B1612" s="159" t="s">
        <v>17495</v>
      </c>
      <c r="C1612" s="130" t="s">
        <v>74</v>
      </c>
      <c r="D1612" s="728" t="s">
        <v>18493</v>
      </c>
      <c r="E1612" s="740">
        <f t="shared" si="25"/>
        <v>0.26705882352941174</v>
      </c>
      <c r="F1612" s="758">
        <v>1816</v>
      </c>
      <c r="G1612" s="72" t="s">
        <v>17160</v>
      </c>
    </row>
    <row r="1613" spans="1:7">
      <c r="A1613" s="72">
        <v>1614</v>
      </c>
      <c r="B1613" s="159" t="s">
        <v>18503</v>
      </c>
      <c r="C1613" s="130" t="s">
        <v>74</v>
      </c>
      <c r="D1613" s="728" t="s">
        <v>18493</v>
      </c>
      <c r="E1613" s="740">
        <f t="shared" si="25"/>
        <v>0.2023529411764706</v>
      </c>
      <c r="F1613" s="758">
        <v>1376</v>
      </c>
      <c r="G1613" s="72" t="s">
        <v>17160</v>
      </c>
    </row>
    <row r="1614" spans="1:7">
      <c r="A1614" s="72">
        <v>1615</v>
      </c>
      <c r="B1614" s="159" t="s">
        <v>18504</v>
      </c>
      <c r="C1614" s="130" t="s">
        <v>74</v>
      </c>
      <c r="D1614" s="728" t="s">
        <v>18493</v>
      </c>
      <c r="E1614" s="740">
        <f t="shared" si="25"/>
        <v>0.12955882352941175</v>
      </c>
      <c r="F1614" s="758">
        <v>881</v>
      </c>
      <c r="G1614" s="72" t="s">
        <v>17160</v>
      </c>
    </row>
    <row r="1615" spans="1:7" s="141" customFormat="1">
      <c r="A1615" s="140">
        <v>1616</v>
      </c>
      <c r="B1615" s="142" t="s">
        <v>18505</v>
      </c>
      <c r="C1615" s="130" t="s">
        <v>74</v>
      </c>
      <c r="D1615" s="140" t="s">
        <v>18493</v>
      </c>
      <c r="E1615" s="740">
        <f t="shared" si="25"/>
        <v>0.21441176470588236</v>
      </c>
      <c r="F1615" s="745">
        <v>1458</v>
      </c>
      <c r="G1615" s="744" t="s">
        <v>17041</v>
      </c>
    </row>
    <row r="1616" spans="1:7">
      <c r="A1616" s="129">
        <v>1617</v>
      </c>
      <c r="B1616" s="159" t="s">
        <v>18506</v>
      </c>
      <c r="C1616" s="130" t="s">
        <v>74</v>
      </c>
      <c r="D1616" s="728" t="s">
        <v>18493</v>
      </c>
      <c r="E1616" s="740">
        <f t="shared" si="25"/>
        <v>0.12955882352941175</v>
      </c>
      <c r="F1616" s="758">
        <v>881</v>
      </c>
      <c r="G1616" s="72" t="s">
        <v>17160</v>
      </c>
    </row>
    <row r="1617" spans="1:7" s="141" customFormat="1">
      <c r="A1617" s="784">
        <v>1618</v>
      </c>
      <c r="B1617" s="142" t="s">
        <v>18507</v>
      </c>
      <c r="C1617" s="130" t="s">
        <v>74</v>
      </c>
      <c r="D1617" s="140" t="s">
        <v>18493</v>
      </c>
      <c r="E1617" s="740">
        <f t="shared" si="25"/>
        <v>0.46132352941176469</v>
      </c>
      <c r="F1617" s="745">
        <v>3137</v>
      </c>
      <c r="G1617" s="744" t="s">
        <v>17041</v>
      </c>
    </row>
    <row r="1618" spans="1:7">
      <c r="A1618" s="72">
        <v>1619</v>
      </c>
      <c r="B1618" s="159" t="s">
        <v>18508</v>
      </c>
      <c r="C1618" s="130" t="s">
        <v>74</v>
      </c>
      <c r="D1618" s="728" t="s">
        <v>18493</v>
      </c>
      <c r="E1618" s="740">
        <f t="shared" si="25"/>
        <v>0.43294117647058822</v>
      </c>
      <c r="F1618" s="758">
        <v>2944</v>
      </c>
      <c r="G1618" s="72" t="s">
        <v>17160</v>
      </c>
    </row>
    <row r="1619" spans="1:7">
      <c r="A1619" s="129">
        <v>1620</v>
      </c>
      <c r="B1619" s="159" t="s">
        <v>18509</v>
      </c>
      <c r="C1619" s="130" t="s">
        <v>74</v>
      </c>
      <c r="D1619" s="728" t="s">
        <v>18493</v>
      </c>
      <c r="E1619" s="740">
        <f t="shared" si="25"/>
        <v>0.21044117647058824</v>
      </c>
      <c r="F1619" s="758">
        <v>1431</v>
      </c>
      <c r="G1619" s="72" t="s">
        <v>17160</v>
      </c>
    </row>
    <row r="1620" spans="1:7">
      <c r="A1620" s="129">
        <v>1621</v>
      </c>
      <c r="B1620" s="159" t="s">
        <v>18510</v>
      </c>
      <c r="C1620" s="130" t="s">
        <v>74</v>
      </c>
      <c r="D1620" s="728" t="s">
        <v>18493</v>
      </c>
      <c r="E1620" s="740">
        <f t="shared" si="25"/>
        <v>0.61514705882352938</v>
      </c>
      <c r="F1620" s="758">
        <v>4183</v>
      </c>
      <c r="G1620" s="72" t="s">
        <v>17160</v>
      </c>
    </row>
    <row r="1621" spans="1:7">
      <c r="A1621" s="72">
        <v>1622</v>
      </c>
      <c r="B1621" s="159" t="s">
        <v>18346</v>
      </c>
      <c r="C1621" s="130" t="s">
        <v>74</v>
      </c>
      <c r="D1621" s="728" t="s">
        <v>18493</v>
      </c>
      <c r="E1621" s="740">
        <f t="shared" si="25"/>
        <v>0.4248529411764706</v>
      </c>
      <c r="F1621" s="758">
        <v>2889</v>
      </c>
      <c r="G1621" s="72" t="s">
        <v>17160</v>
      </c>
    </row>
    <row r="1622" spans="1:7">
      <c r="A1622" s="72">
        <v>1623</v>
      </c>
      <c r="B1622" s="159" t="s">
        <v>18511</v>
      </c>
      <c r="C1622" s="130" t="s">
        <v>74</v>
      </c>
      <c r="D1622" s="728" t="s">
        <v>18493</v>
      </c>
      <c r="E1622" s="740">
        <f t="shared" si="25"/>
        <v>0.23073529411764707</v>
      </c>
      <c r="F1622" s="758">
        <v>1569</v>
      </c>
      <c r="G1622" s="72" t="s">
        <v>17160</v>
      </c>
    </row>
    <row r="1623" spans="1:7">
      <c r="A1623" s="129">
        <v>1624</v>
      </c>
      <c r="B1623" s="159" t="s">
        <v>18512</v>
      </c>
      <c r="C1623" s="130" t="s">
        <v>74</v>
      </c>
      <c r="D1623" s="728" t="s">
        <v>18493</v>
      </c>
      <c r="E1623" s="740">
        <f t="shared" si="25"/>
        <v>0.2023529411764706</v>
      </c>
      <c r="F1623" s="758">
        <v>1376</v>
      </c>
      <c r="G1623" s="72" t="s">
        <v>17160</v>
      </c>
    </row>
    <row r="1624" spans="1:7">
      <c r="A1624" s="129">
        <v>1625</v>
      </c>
      <c r="B1624" s="159" t="s">
        <v>17176</v>
      </c>
      <c r="C1624" s="130" t="s">
        <v>74</v>
      </c>
      <c r="D1624" s="728" t="s">
        <v>18493</v>
      </c>
      <c r="E1624" s="740">
        <f t="shared" si="25"/>
        <v>0.23470588235294118</v>
      </c>
      <c r="F1624" s="758">
        <v>1596</v>
      </c>
      <c r="G1624" s="72" t="s">
        <v>17160</v>
      </c>
    </row>
    <row r="1625" spans="1:7">
      <c r="A1625" s="72">
        <v>1626</v>
      </c>
      <c r="B1625" s="159" t="s">
        <v>18412</v>
      </c>
      <c r="C1625" s="130" t="s">
        <v>74</v>
      </c>
      <c r="D1625" s="728" t="s">
        <v>18493</v>
      </c>
      <c r="E1625" s="740">
        <f t="shared" si="25"/>
        <v>0.41279411764705881</v>
      </c>
      <c r="F1625" s="758">
        <v>2807</v>
      </c>
      <c r="G1625" s="72" t="s">
        <v>17160</v>
      </c>
    </row>
    <row r="1626" spans="1:7">
      <c r="A1626" s="72">
        <v>1627</v>
      </c>
      <c r="B1626" s="159" t="s">
        <v>18513</v>
      </c>
      <c r="C1626" s="130" t="s">
        <v>74</v>
      </c>
      <c r="D1626" s="728" t="s">
        <v>18493</v>
      </c>
      <c r="E1626" s="740">
        <f t="shared" si="25"/>
        <v>0.30352941176470588</v>
      </c>
      <c r="F1626" s="758">
        <v>2064</v>
      </c>
      <c r="G1626" s="72" t="s">
        <v>17160</v>
      </c>
    </row>
    <row r="1627" spans="1:7">
      <c r="A1627" s="129">
        <v>1628</v>
      </c>
      <c r="B1627" s="159" t="s">
        <v>18514</v>
      </c>
      <c r="C1627" s="130" t="s">
        <v>74</v>
      </c>
      <c r="D1627" s="728" t="s">
        <v>18493</v>
      </c>
      <c r="E1627" s="740">
        <f t="shared" si="25"/>
        <v>0.32367647058823529</v>
      </c>
      <c r="F1627" s="758">
        <v>2201</v>
      </c>
      <c r="G1627" s="72" t="s">
        <v>17160</v>
      </c>
    </row>
    <row r="1628" spans="1:7" s="141" customFormat="1">
      <c r="A1628" s="140">
        <v>1629</v>
      </c>
      <c r="B1628" s="142" t="s">
        <v>18515</v>
      </c>
      <c r="C1628" s="130" t="s">
        <v>74</v>
      </c>
      <c r="D1628" s="140" t="s">
        <v>18493</v>
      </c>
      <c r="E1628" s="740">
        <f t="shared" si="25"/>
        <v>0.16191176470588237</v>
      </c>
      <c r="F1628" s="745">
        <v>1101</v>
      </c>
      <c r="G1628" s="744" t="s">
        <v>17041</v>
      </c>
    </row>
    <row r="1629" spans="1:7">
      <c r="A1629" s="72">
        <v>1630</v>
      </c>
      <c r="B1629" s="159" t="s">
        <v>18516</v>
      </c>
      <c r="C1629" s="130" t="s">
        <v>74</v>
      </c>
      <c r="D1629" s="728" t="s">
        <v>18493</v>
      </c>
      <c r="E1629" s="740">
        <f t="shared" si="25"/>
        <v>0.40470588235294119</v>
      </c>
      <c r="F1629" s="758">
        <v>2752</v>
      </c>
      <c r="G1629" s="72" t="s">
        <v>17160</v>
      </c>
    </row>
    <row r="1630" spans="1:7">
      <c r="A1630" s="72">
        <v>1631</v>
      </c>
      <c r="B1630" s="159" t="s">
        <v>17329</v>
      </c>
      <c r="C1630" s="130" t="s">
        <v>74</v>
      </c>
      <c r="D1630" s="728" t="s">
        <v>18493</v>
      </c>
      <c r="E1630" s="740">
        <f t="shared" si="25"/>
        <v>0.20632352941176471</v>
      </c>
      <c r="F1630" s="758">
        <v>1403</v>
      </c>
      <c r="G1630" s="72" t="s">
        <v>17160</v>
      </c>
    </row>
    <row r="1631" spans="1:7">
      <c r="A1631" s="129">
        <v>1632</v>
      </c>
      <c r="B1631" s="159" t="s">
        <v>18517</v>
      </c>
      <c r="C1631" s="130" t="s">
        <v>74</v>
      </c>
      <c r="D1631" s="728" t="s">
        <v>18493</v>
      </c>
      <c r="E1631" s="740">
        <f t="shared" si="25"/>
        <v>0.42088235294117649</v>
      </c>
      <c r="F1631" s="758">
        <v>2862</v>
      </c>
      <c r="G1631" s="72" t="s">
        <v>17160</v>
      </c>
    </row>
    <row r="1632" spans="1:7">
      <c r="A1632" s="129">
        <v>1633</v>
      </c>
      <c r="B1632" s="159" t="s">
        <v>18105</v>
      </c>
      <c r="C1632" s="130" t="s">
        <v>74</v>
      </c>
      <c r="D1632" s="728" t="s">
        <v>18493</v>
      </c>
      <c r="E1632" s="740">
        <f t="shared" si="25"/>
        <v>0.15382352941176469</v>
      </c>
      <c r="F1632" s="758">
        <v>1046</v>
      </c>
      <c r="G1632" s="72" t="s">
        <v>17160</v>
      </c>
    </row>
    <row r="1633" spans="1:7">
      <c r="A1633" s="72">
        <v>1634</v>
      </c>
      <c r="B1633" s="159" t="s">
        <v>18105</v>
      </c>
      <c r="C1633" s="130" t="s">
        <v>74</v>
      </c>
      <c r="D1633" s="728" t="s">
        <v>18493</v>
      </c>
      <c r="E1633" s="740">
        <f t="shared" si="25"/>
        <v>0.12544117647058822</v>
      </c>
      <c r="F1633" s="758">
        <v>853</v>
      </c>
      <c r="G1633" s="72" t="s">
        <v>17160</v>
      </c>
    </row>
    <row r="1634" spans="1:7">
      <c r="A1634" s="72">
        <v>1635</v>
      </c>
      <c r="B1634" s="159" t="s">
        <v>18518</v>
      </c>
      <c r="C1634" s="130" t="s">
        <v>74</v>
      </c>
      <c r="D1634" s="728" t="s">
        <v>18493</v>
      </c>
      <c r="E1634" s="740">
        <f t="shared" si="25"/>
        <v>0.43705882352941178</v>
      </c>
      <c r="F1634" s="758">
        <v>2972</v>
      </c>
      <c r="G1634" s="72" t="s">
        <v>17160</v>
      </c>
    </row>
    <row r="1635" spans="1:7">
      <c r="A1635" s="129">
        <v>1636</v>
      </c>
      <c r="B1635" s="159" t="s">
        <v>18519</v>
      </c>
      <c r="C1635" s="130" t="s">
        <v>74</v>
      </c>
      <c r="D1635" s="728" t="s">
        <v>18493</v>
      </c>
      <c r="E1635" s="740">
        <f t="shared" si="25"/>
        <v>0.2023529411764706</v>
      </c>
      <c r="F1635" s="758">
        <v>1376</v>
      </c>
      <c r="G1635" s="72" t="s">
        <v>17160</v>
      </c>
    </row>
    <row r="1636" spans="1:7">
      <c r="A1636" s="129">
        <v>1637</v>
      </c>
      <c r="B1636" s="159" t="s">
        <v>18520</v>
      </c>
      <c r="C1636" s="130" t="s">
        <v>74</v>
      </c>
      <c r="D1636" s="728" t="s">
        <v>18493</v>
      </c>
      <c r="E1636" s="740">
        <f t="shared" si="25"/>
        <v>0.1376470588235294</v>
      </c>
      <c r="F1636" s="758">
        <v>936</v>
      </c>
      <c r="G1636" s="72" t="s">
        <v>17160</v>
      </c>
    </row>
    <row r="1637" spans="1:7">
      <c r="A1637" s="72">
        <v>1638</v>
      </c>
      <c r="B1637" s="159" t="s">
        <v>18216</v>
      </c>
      <c r="C1637" s="130" t="s">
        <v>74</v>
      </c>
      <c r="D1637" s="728" t="s">
        <v>18493</v>
      </c>
      <c r="E1637" s="740">
        <f t="shared" si="25"/>
        <v>0.70411764705882351</v>
      </c>
      <c r="F1637" s="758">
        <v>4788</v>
      </c>
      <c r="G1637" s="72" t="s">
        <v>17160</v>
      </c>
    </row>
    <row r="1638" spans="1:7">
      <c r="A1638" s="72">
        <v>1639</v>
      </c>
      <c r="B1638" s="159" t="s">
        <v>18521</v>
      </c>
      <c r="C1638" s="130" t="s">
        <v>74</v>
      </c>
      <c r="D1638" s="728" t="s">
        <v>18493</v>
      </c>
      <c r="E1638" s="740">
        <f t="shared" si="25"/>
        <v>0.2023529411764706</v>
      </c>
      <c r="F1638" s="758">
        <v>1376</v>
      </c>
      <c r="G1638" s="72" t="s">
        <v>17160</v>
      </c>
    </row>
    <row r="1639" spans="1:7">
      <c r="A1639" s="129">
        <v>1640</v>
      </c>
      <c r="B1639" s="159" t="s">
        <v>18522</v>
      </c>
      <c r="C1639" s="130" t="s">
        <v>74</v>
      </c>
      <c r="D1639" s="728" t="s">
        <v>18493</v>
      </c>
      <c r="E1639" s="740">
        <f t="shared" si="25"/>
        <v>0.21852941176470589</v>
      </c>
      <c r="F1639" s="758">
        <v>1486</v>
      </c>
      <c r="G1639" s="72" t="s">
        <v>17160</v>
      </c>
    </row>
    <row r="1640" spans="1:7">
      <c r="A1640" s="129">
        <v>1641</v>
      </c>
      <c r="B1640" s="159" t="s">
        <v>18523</v>
      </c>
      <c r="C1640" s="130" t="s">
        <v>74</v>
      </c>
      <c r="D1640" s="728" t="s">
        <v>18493</v>
      </c>
      <c r="E1640" s="740">
        <f t="shared" si="25"/>
        <v>0.36014705882352943</v>
      </c>
      <c r="F1640" s="758">
        <v>2449</v>
      </c>
      <c r="G1640" s="72" t="s">
        <v>17160</v>
      </c>
    </row>
    <row r="1641" spans="1:7" s="141" customFormat="1">
      <c r="A1641" s="784">
        <v>1642</v>
      </c>
      <c r="B1641" s="139" t="s">
        <v>18524</v>
      </c>
      <c r="C1641" s="130" t="s">
        <v>74</v>
      </c>
      <c r="D1641" s="140" t="s">
        <v>18493</v>
      </c>
      <c r="E1641" s="740">
        <f t="shared" si="25"/>
        <v>0.40867647058823531</v>
      </c>
      <c r="F1641" s="771">
        <v>2779</v>
      </c>
      <c r="G1641" s="744" t="s">
        <v>17041</v>
      </c>
    </row>
    <row r="1642" spans="1:7" s="141" customFormat="1">
      <c r="A1642" s="784">
        <v>1643</v>
      </c>
      <c r="B1642" s="142" t="s">
        <v>18525</v>
      </c>
      <c r="C1642" s="130" t="s">
        <v>74</v>
      </c>
      <c r="D1642" s="140" t="s">
        <v>18493</v>
      </c>
      <c r="E1642" s="740">
        <f t="shared" si="25"/>
        <v>0.31970588235294117</v>
      </c>
      <c r="F1642" s="745">
        <v>2174</v>
      </c>
      <c r="G1642" s="744" t="s">
        <v>17041</v>
      </c>
    </row>
    <row r="1643" spans="1:7">
      <c r="A1643" s="129">
        <v>1644</v>
      </c>
      <c r="B1643" s="159" t="s">
        <v>18526</v>
      </c>
      <c r="C1643" s="130" t="s">
        <v>74</v>
      </c>
      <c r="D1643" s="728" t="s">
        <v>18493</v>
      </c>
      <c r="E1643" s="740">
        <f t="shared" si="25"/>
        <v>0.12955882352941175</v>
      </c>
      <c r="F1643" s="758">
        <v>881</v>
      </c>
      <c r="G1643" s="72" t="s">
        <v>17160</v>
      </c>
    </row>
    <row r="1644" spans="1:7">
      <c r="A1644" s="129">
        <v>1645</v>
      </c>
      <c r="B1644" s="159" t="s">
        <v>18527</v>
      </c>
      <c r="C1644" s="130" t="s">
        <v>74</v>
      </c>
      <c r="D1644" s="728" t="s">
        <v>18493</v>
      </c>
      <c r="E1644" s="740">
        <f t="shared" si="25"/>
        <v>9.3088235294117652E-2</v>
      </c>
      <c r="F1644" s="758">
        <v>633</v>
      </c>
      <c r="G1644" s="72" t="s">
        <v>17160</v>
      </c>
    </row>
    <row r="1645" spans="1:7">
      <c r="A1645" s="72">
        <v>1646</v>
      </c>
      <c r="B1645" s="159" t="s">
        <v>18528</v>
      </c>
      <c r="C1645" s="130" t="s">
        <v>74</v>
      </c>
      <c r="D1645" s="728" t="s">
        <v>18493</v>
      </c>
      <c r="E1645" s="740">
        <f t="shared" si="25"/>
        <v>0.12955882352941175</v>
      </c>
      <c r="F1645" s="758">
        <v>881</v>
      </c>
      <c r="G1645" s="72" t="s">
        <v>17160</v>
      </c>
    </row>
    <row r="1646" spans="1:7">
      <c r="A1646" s="72">
        <v>1647</v>
      </c>
      <c r="B1646" s="159" t="s">
        <v>18529</v>
      </c>
      <c r="C1646" s="130" t="s">
        <v>74</v>
      </c>
      <c r="D1646" s="728" t="s">
        <v>18493</v>
      </c>
      <c r="E1646" s="740">
        <f t="shared" si="25"/>
        <v>0.46941176470588236</v>
      </c>
      <c r="F1646" s="758">
        <v>3192</v>
      </c>
      <c r="G1646" s="72" t="s">
        <v>17160</v>
      </c>
    </row>
    <row r="1647" spans="1:7">
      <c r="A1647" s="129">
        <v>1648</v>
      </c>
      <c r="B1647" s="159" t="s">
        <v>17334</v>
      </c>
      <c r="C1647" s="130" t="s">
        <v>74</v>
      </c>
      <c r="D1647" s="728" t="s">
        <v>18493</v>
      </c>
      <c r="E1647" s="740">
        <f t="shared" si="25"/>
        <v>0.62720588235294117</v>
      </c>
      <c r="F1647" s="758">
        <v>4265</v>
      </c>
      <c r="G1647" s="72" t="s">
        <v>17160</v>
      </c>
    </row>
    <row r="1648" spans="1:7">
      <c r="A1648" s="129">
        <v>1649</v>
      </c>
      <c r="B1648" s="159" t="s">
        <v>17055</v>
      </c>
      <c r="C1648" s="130" t="s">
        <v>74</v>
      </c>
      <c r="D1648" s="728" t="s">
        <v>18493</v>
      </c>
      <c r="E1648" s="740">
        <f t="shared" si="25"/>
        <v>0.16191176470588237</v>
      </c>
      <c r="F1648" s="758">
        <v>1101</v>
      </c>
      <c r="G1648" s="72" t="s">
        <v>17160</v>
      </c>
    </row>
    <row r="1649" spans="1:7">
      <c r="A1649" s="72">
        <v>1650</v>
      </c>
      <c r="B1649" s="159" t="s">
        <v>18530</v>
      </c>
      <c r="C1649" s="130" t="s">
        <v>74</v>
      </c>
      <c r="D1649" s="728" t="s">
        <v>18493</v>
      </c>
      <c r="E1649" s="740">
        <f t="shared" si="25"/>
        <v>0.2023529411764706</v>
      </c>
      <c r="F1649" s="758">
        <v>1376</v>
      </c>
      <c r="G1649" s="72" t="s">
        <v>17160</v>
      </c>
    </row>
    <row r="1650" spans="1:7">
      <c r="A1650" s="72">
        <v>1651</v>
      </c>
      <c r="B1650" s="159" t="s">
        <v>18531</v>
      </c>
      <c r="C1650" s="130" t="s">
        <v>74</v>
      </c>
      <c r="D1650" s="728" t="s">
        <v>18493</v>
      </c>
      <c r="E1650" s="740">
        <f t="shared" si="25"/>
        <v>0.27514705882352941</v>
      </c>
      <c r="F1650" s="758">
        <v>1871</v>
      </c>
      <c r="G1650" s="72" t="s">
        <v>17160</v>
      </c>
    </row>
    <row r="1651" spans="1:7">
      <c r="A1651" s="129">
        <v>1652</v>
      </c>
      <c r="B1651" s="159" t="s">
        <v>18532</v>
      </c>
      <c r="C1651" s="130" t="s">
        <v>74</v>
      </c>
      <c r="D1651" s="728" t="s">
        <v>18493</v>
      </c>
      <c r="E1651" s="740">
        <f t="shared" si="25"/>
        <v>0.25088235294117645</v>
      </c>
      <c r="F1651" s="758">
        <v>1706</v>
      </c>
      <c r="G1651" s="72" t="s">
        <v>17160</v>
      </c>
    </row>
    <row r="1652" spans="1:7">
      <c r="A1652" s="129">
        <v>1653</v>
      </c>
      <c r="B1652" s="159" t="s">
        <v>18533</v>
      </c>
      <c r="C1652" s="130" t="s">
        <v>74</v>
      </c>
      <c r="D1652" s="728" t="s">
        <v>18493</v>
      </c>
      <c r="E1652" s="740">
        <f t="shared" si="25"/>
        <v>0.77294117647058824</v>
      </c>
      <c r="F1652" s="758">
        <v>5256</v>
      </c>
      <c r="G1652" s="72" t="s">
        <v>17160</v>
      </c>
    </row>
    <row r="1653" spans="1:7">
      <c r="A1653" s="72">
        <v>1654</v>
      </c>
      <c r="B1653" s="159" t="s">
        <v>18534</v>
      </c>
      <c r="C1653" s="130" t="s">
        <v>74</v>
      </c>
      <c r="D1653" s="728" t="s">
        <v>18493</v>
      </c>
      <c r="E1653" s="740">
        <f t="shared" si="25"/>
        <v>0.4289705882352941</v>
      </c>
      <c r="F1653" s="758">
        <v>2917</v>
      </c>
      <c r="G1653" s="72" t="s">
        <v>17160</v>
      </c>
    </row>
    <row r="1654" spans="1:7">
      <c r="A1654" s="72">
        <v>1655</v>
      </c>
      <c r="B1654" s="159" t="s">
        <v>18535</v>
      </c>
      <c r="C1654" s="130" t="s">
        <v>74</v>
      </c>
      <c r="D1654" s="728" t="s">
        <v>18493</v>
      </c>
      <c r="E1654" s="740">
        <f t="shared" si="25"/>
        <v>0.19426470588235295</v>
      </c>
      <c r="F1654" s="758">
        <v>1321</v>
      </c>
      <c r="G1654" s="72" t="s">
        <v>17160</v>
      </c>
    </row>
    <row r="1655" spans="1:7">
      <c r="A1655" s="129">
        <v>1656</v>
      </c>
      <c r="B1655" s="159" t="s">
        <v>18536</v>
      </c>
      <c r="C1655" s="130" t="s">
        <v>74</v>
      </c>
      <c r="D1655" s="728" t="s">
        <v>18493</v>
      </c>
      <c r="E1655" s="740">
        <f t="shared" si="25"/>
        <v>0.17808823529411766</v>
      </c>
      <c r="F1655" s="758">
        <v>1211</v>
      </c>
      <c r="G1655" s="72" t="s">
        <v>17160</v>
      </c>
    </row>
    <row r="1656" spans="1:7">
      <c r="A1656" s="129">
        <v>1657</v>
      </c>
      <c r="B1656" s="159" t="s">
        <v>18537</v>
      </c>
      <c r="C1656" s="130" t="s">
        <v>74</v>
      </c>
      <c r="D1656" s="728" t="s">
        <v>18493</v>
      </c>
      <c r="E1656" s="740">
        <f t="shared" si="25"/>
        <v>0.31161764705882355</v>
      </c>
      <c r="F1656" s="758">
        <v>2119</v>
      </c>
      <c r="G1656" s="72" t="s">
        <v>17160</v>
      </c>
    </row>
    <row r="1657" spans="1:7">
      <c r="A1657" s="72">
        <v>1658</v>
      </c>
      <c r="B1657" s="159" t="s">
        <v>18538</v>
      </c>
      <c r="C1657" s="130" t="s">
        <v>74</v>
      </c>
      <c r="D1657" s="728" t="s">
        <v>18493</v>
      </c>
      <c r="E1657" s="740">
        <f t="shared" si="25"/>
        <v>0.21441176470588236</v>
      </c>
      <c r="F1657" s="758">
        <v>1458</v>
      </c>
      <c r="G1657" s="72" t="s">
        <v>17160</v>
      </c>
    </row>
    <row r="1658" spans="1:7" s="141" customFormat="1">
      <c r="A1658" s="784">
        <v>1659</v>
      </c>
      <c r="B1658" s="139" t="s">
        <v>17786</v>
      </c>
      <c r="C1658" s="130" t="s">
        <v>74</v>
      </c>
      <c r="D1658" s="140" t="s">
        <v>18493</v>
      </c>
      <c r="E1658" s="740">
        <f t="shared" si="25"/>
        <v>0.40470588235294119</v>
      </c>
      <c r="F1658" s="771">
        <v>2752</v>
      </c>
      <c r="G1658" s="744" t="s">
        <v>17041</v>
      </c>
    </row>
    <row r="1659" spans="1:7">
      <c r="A1659" s="129">
        <v>1660</v>
      </c>
      <c r="B1659" s="159" t="s">
        <v>18539</v>
      </c>
      <c r="C1659" s="130" t="s">
        <v>74</v>
      </c>
      <c r="D1659" s="728" t="s">
        <v>18493</v>
      </c>
      <c r="E1659" s="740">
        <f t="shared" si="25"/>
        <v>0.14573529411764705</v>
      </c>
      <c r="F1659" s="758">
        <v>991</v>
      </c>
      <c r="G1659" s="72" t="s">
        <v>17160</v>
      </c>
    </row>
    <row r="1660" spans="1:7" s="141" customFormat="1">
      <c r="A1660" s="140">
        <v>1661</v>
      </c>
      <c r="B1660" s="139" t="s">
        <v>18540</v>
      </c>
      <c r="C1660" s="130" t="s">
        <v>74</v>
      </c>
      <c r="D1660" s="140" t="s">
        <v>18493</v>
      </c>
      <c r="E1660" s="740">
        <f t="shared" si="25"/>
        <v>0.34397058823529414</v>
      </c>
      <c r="F1660" s="743">
        <v>2339</v>
      </c>
      <c r="G1660" s="744" t="s">
        <v>17041</v>
      </c>
    </row>
    <row r="1661" spans="1:7">
      <c r="A1661" s="72">
        <v>1662</v>
      </c>
      <c r="B1661" s="159" t="s">
        <v>18541</v>
      </c>
      <c r="C1661" s="130" t="s">
        <v>74</v>
      </c>
      <c r="D1661" s="728" t="s">
        <v>18493</v>
      </c>
      <c r="E1661" s="740">
        <f t="shared" si="25"/>
        <v>0.2023529411764706</v>
      </c>
      <c r="F1661" s="758">
        <v>1376</v>
      </c>
      <c r="G1661" s="72" t="s">
        <v>17160</v>
      </c>
    </row>
    <row r="1662" spans="1:7">
      <c r="A1662" s="72">
        <v>1663</v>
      </c>
      <c r="B1662" s="159" t="s">
        <v>18542</v>
      </c>
      <c r="C1662" s="130" t="s">
        <v>74</v>
      </c>
      <c r="D1662" s="728" t="s">
        <v>18493</v>
      </c>
      <c r="E1662" s="740">
        <f t="shared" si="25"/>
        <v>0.33588235294117647</v>
      </c>
      <c r="F1662" s="758">
        <v>2284</v>
      </c>
      <c r="G1662" s="72" t="s">
        <v>17160</v>
      </c>
    </row>
    <row r="1663" spans="1:7">
      <c r="A1663" s="129">
        <v>1664</v>
      </c>
      <c r="B1663" s="159" t="s">
        <v>18543</v>
      </c>
      <c r="C1663" s="130" t="s">
        <v>74</v>
      </c>
      <c r="D1663" s="728" t="s">
        <v>18493</v>
      </c>
      <c r="E1663" s="740">
        <f t="shared" si="25"/>
        <v>0.2711764705882353</v>
      </c>
      <c r="F1663" s="758">
        <v>1844</v>
      </c>
      <c r="G1663" s="72" t="s">
        <v>17160</v>
      </c>
    </row>
    <row r="1664" spans="1:7">
      <c r="A1664" s="129">
        <v>1665</v>
      </c>
      <c r="B1664" s="159" t="s">
        <v>18544</v>
      </c>
      <c r="C1664" s="130" t="s">
        <v>74</v>
      </c>
      <c r="D1664" s="728" t="s">
        <v>18493</v>
      </c>
      <c r="E1664" s="740">
        <f t="shared" si="25"/>
        <v>6.0735294117647061E-2</v>
      </c>
      <c r="F1664" s="758">
        <v>413</v>
      </c>
      <c r="G1664" s="72" t="s">
        <v>17160</v>
      </c>
    </row>
    <row r="1665" spans="1:7">
      <c r="A1665" s="72">
        <v>1666</v>
      </c>
      <c r="B1665" s="159" t="s">
        <v>18545</v>
      </c>
      <c r="C1665" s="130" t="s">
        <v>74</v>
      </c>
      <c r="D1665" s="728" t="s">
        <v>18493</v>
      </c>
      <c r="E1665" s="740">
        <f t="shared" si="25"/>
        <v>0.62323529411764711</v>
      </c>
      <c r="F1665" s="758">
        <v>4238</v>
      </c>
      <c r="G1665" s="72" t="s">
        <v>17160</v>
      </c>
    </row>
    <row r="1666" spans="1:7">
      <c r="A1666" s="72">
        <v>1667</v>
      </c>
      <c r="B1666" s="159" t="s">
        <v>18546</v>
      </c>
      <c r="C1666" s="130" t="s">
        <v>74</v>
      </c>
      <c r="D1666" s="728" t="s">
        <v>18493</v>
      </c>
      <c r="E1666" s="740">
        <f t="shared" si="25"/>
        <v>0.19823529411764707</v>
      </c>
      <c r="F1666" s="758">
        <v>1348</v>
      </c>
      <c r="G1666" s="72" t="s">
        <v>17160</v>
      </c>
    </row>
    <row r="1667" spans="1:7">
      <c r="A1667" s="129">
        <v>1668</v>
      </c>
      <c r="B1667" s="159" t="s">
        <v>18547</v>
      </c>
      <c r="C1667" s="130" t="s">
        <v>74</v>
      </c>
      <c r="D1667" s="728" t="s">
        <v>18493</v>
      </c>
      <c r="E1667" s="740">
        <f t="shared" si="25"/>
        <v>0.33588235294117647</v>
      </c>
      <c r="F1667" s="758">
        <v>2284</v>
      </c>
      <c r="G1667" s="72" t="s">
        <v>17160</v>
      </c>
    </row>
    <row r="1668" spans="1:7">
      <c r="A1668" s="129">
        <v>1669</v>
      </c>
      <c r="B1668" s="159" t="s">
        <v>18548</v>
      </c>
      <c r="C1668" s="130" t="s">
        <v>74</v>
      </c>
      <c r="D1668" s="728" t="s">
        <v>18493</v>
      </c>
      <c r="E1668" s="740">
        <f t="shared" si="25"/>
        <v>0.21852941176470589</v>
      </c>
      <c r="F1668" s="758">
        <v>1486</v>
      </c>
      <c r="G1668" s="72" t="s">
        <v>17160</v>
      </c>
    </row>
    <row r="1669" spans="1:7" s="141" customFormat="1">
      <c r="A1669" s="784">
        <v>1670</v>
      </c>
      <c r="B1669" s="139" t="s">
        <v>18549</v>
      </c>
      <c r="C1669" s="130" t="s">
        <v>74</v>
      </c>
      <c r="D1669" s="140" t="s">
        <v>18493</v>
      </c>
      <c r="E1669" s="740">
        <f t="shared" ref="E1669:E1732" si="26">F1669/6800</f>
        <v>0.3075</v>
      </c>
      <c r="F1669" s="771">
        <v>2091</v>
      </c>
      <c r="G1669" s="744" t="s">
        <v>17041</v>
      </c>
    </row>
    <row r="1670" spans="1:7">
      <c r="A1670" s="72">
        <v>1671</v>
      </c>
      <c r="B1670" s="159" t="s">
        <v>18550</v>
      </c>
      <c r="C1670" s="130" t="s">
        <v>74</v>
      </c>
      <c r="D1670" s="728" t="s">
        <v>18493</v>
      </c>
      <c r="E1670" s="740">
        <f t="shared" si="26"/>
        <v>0.2023529411764706</v>
      </c>
      <c r="F1670" s="758">
        <v>1376</v>
      </c>
      <c r="G1670" s="72" t="s">
        <v>17160</v>
      </c>
    </row>
    <row r="1671" spans="1:7" s="141" customFormat="1">
      <c r="A1671" s="140">
        <v>1672</v>
      </c>
      <c r="B1671" s="139" t="s">
        <v>17278</v>
      </c>
      <c r="C1671" s="130" t="s">
        <v>74</v>
      </c>
      <c r="D1671" s="140" t="s">
        <v>18493</v>
      </c>
      <c r="E1671" s="740">
        <f t="shared" si="26"/>
        <v>6.6029411764705878E-2</v>
      </c>
      <c r="F1671" s="771">
        <v>449</v>
      </c>
      <c r="G1671" s="744" t="s">
        <v>17041</v>
      </c>
    </row>
    <row r="1672" spans="1:7">
      <c r="A1672" s="129">
        <v>1673</v>
      </c>
      <c r="B1672" s="159" t="s">
        <v>18551</v>
      </c>
      <c r="C1672" s="130" t="s">
        <v>74</v>
      </c>
      <c r="D1672" s="728" t="s">
        <v>18493</v>
      </c>
      <c r="E1672" s="740">
        <f t="shared" si="26"/>
        <v>0.23220588235294118</v>
      </c>
      <c r="F1672" s="758">
        <v>1579</v>
      </c>
      <c r="G1672" s="72" t="s">
        <v>17160</v>
      </c>
    </row>
    <row r="1673" spans="1:7">
      <c r="A1673" s="72">
        <v>1674</v>
      </c>
      <c r="B1673" s="159" t="s">
        <v>18552</v>
      </c>
      <c r="C1673" s="130" t="s">
        <v>74</v>
      </c>
      <c r="D1673" s="728" t="s">
        <v>18493</v>
      </c>
      <c r="E1673" s="740">
        <f t="shared" si="26"/>
        <v>0.46294117647058824</v>
      </c>
      <c r="F1673" s="758">
        <v>3148</v>
      </c>
      <c r="G1673" s="72" t="s">
        <v>17160</v>
      </c>
    </row>
    <row r="1674" spans="1:7">
      <c r="A1674" s="72">
        <v>1675</v>
      </c>
      <c r="B1674" s="159" t="s">
        <v>18553</v>
      </c>
      <c r="C1674" s="130" t="s">
        <v>74</v>
      </c>
      <c r="D1674" s="728" t="s">
        <v>18493</v>
      </c>
      <c r="E1674" s="740">
        <f t="shared" si="26"/>
        <v>0.58676470588235297</v>
      </c>
      <c r="F1674" s="758">
        <v>3990</v>
      </c>
      <c r="G1674" s="72" t="s">
        <v>17160</v>
      </c>
    </row>
    <row r="1675" spans="1:7">
      <c r="A1675" s="129">
        <v>1676</v>
      </c>
      <c r="B1675" s="159" t="s">
        <v>18554</v>
      </c>
      <c r="C1675" s="130" t="s">
        <v>74</v>
      </c>
      <c r="D1675" s="728" t="s">
        <v>18493</v>
      </c>
      <c r="E1675" s="740">
        <f t="shared" si="26"/>
        <v>0.33176470588235296</v>
      </c>
      <c r="F1675" s="758">
        <v>2256</v>
      </c>
      <c r="G1675" s="72" t="s">
        <v>17160</v>
      </c>
    </row>
    <row r="1676" spans="1:7">
      <c r="A1676" s="129">
        <v>1677</v>
      </c>
      <c r="B1676" s="159" t="s">
        <v>18555</v>
      </c>
      <c r="C1676" s="130" t="s">
        <v>74</v>
      </c>
      <c r="D1676" s="728" t="s">
        <v>18493</v>
      </c>
      <c r="E1676" s="740">
        <f t="shared" si="26"/>
        <v>0.23073529411764707</v>
      </c>
      <c r="F1676" s="758">
        <v>1569</v>
      </c>
      <c r="G1676" s="72" t="s">
        <v>17160</v>
      </c>
    </row>
    <row r="1677" spans="1:7">
      <c r="A1677" s="72">
        <v>1678</v>
      </c>
      <c r="B1677" s="159" t="s">
        <v>18556</v>
      </c>
      <c r="C1677" s="130" t="s">
        <v>74</v>
      </c>
      <c r="D1677" s="728" t="s">
        <v>18493</v>
      </c>
      <c r="E1677" s="740">
        <f t="shared" si="26"/>
        <v>0.19014705882352942</v>
      </c>
      <c r="F1677" s="758">
        <v>1293</v>
      </c>
      <c r="G1677" s="72" t="s">
        <v>17160</v>
      </c>
    </row>
    <row r="1678" spans="1:7" s="141" customFormat="1">
      <c r="A1678" s="784">
        <v>1679</v>
      </c>
      <c r="B1678" s="139" t="s">
        <v>18557</v>
      </c>
      <c r="C1678" s="130" t="s">
        <v>74</v>
      </c>
      <c r="D1678" s="140" t="s">
        <v>18493</v>
      </c>
      <c r="E1678" s="740">
        <f t="shared" si="26"/>
        <v>0.40470588235294119</v>
      </c>
      <c r="F1678" s="771">
        <v>2752</v>
      </c>
      <c r="G1678" s="744" t="s">
        <v>17041</v>
      </c>
    </row>
    <row r="1679" spans="1:7">
      <c r="A1679" s="129">
        <v>1680</v>
      </c>
      <c r="B1679" s="159" t="s">
        <v>18558</v>
      </c>
      <c r="C1679" s="130" t="s">
        <v>74</v>
      </c>
      <c r="D1679" s="728" t="s">
        <v>18493</v>
      </c>
      <c r="E1679" s="740">
        <f t="shared" si="26"/>
        <v>0.23073529411764707</v>
      </c>
      <c r="F1679" s="758">
        <v>1569</v>
      </c>
      <c r="G1679" s="72" t="s">
        <v>17160</v>
      </c>
    </row>
    <row r="1680" spans="1:7">
      <c r="A1680" s="129">
        <v>1681</v>
      </c>
      <c r="B1680" s="159" t="s">
        <v>18242</v>
      </c>
      <c r="C1680" s="130" t="s">
        <v>74</v>
      </c>
      <c r="D1680" s="728" t="s">
        <v>18493</v>
      </c>
      <c r="E1680" s="740">
        <f t="shared" si="26"/>
        <v>0.22661764705882353</v>
      </c>
      <c r="F1680" s="758">
        <v>1541</v>
      </c>
      <c r="G1680" s="72" t="s">
        <v>17160</v>
      </c>
    </row>
    <row r="1681" spans="1:7">
      <c r="A1681" s="72">
        <v>1682</v>
      </c>
      <c r="B1681" s="159" t="s">
        <v>18559</v>
      </c>
      <c r="C1681" s="130" t="s">
        <v>74</v>
      </c>
      <c r="D1681" s="728" t="s">
        <v>18493</v>
      </c>
      <c r="E1681" s="740">
        <f t="shared" si="26"/>
        <v>0.31558823529411767</v>
      </c>
      <c r="F1681" s="758">
        <v>2146</v>
      </c>
      <c r="G1681" s="72" t="s">
        <v>17160</v>
      </c>
    </row>
    <row r="1682" spans="1:7">
      <c r="A1682" s="72">
        <v>1683</v>
      </c>
      <c r="B1682" s="159" t="s">
        <v>18560</v>
      </c>
      <c r="C1682" s="130" t="s">
        <v>74</v>
      </c>
      <c r="D1682" s="728" t="s">
        <v>18493</v>
      </c>
      <c r="E1682" s="740">
        <f t="shared" si="26"/>
        <v>0.26308823529411762</v>
      </c>
      <c r="F1682" s="758">
        <v>1789</v>
      </c>
      <c r="G1682" s="72" t="s">
        <v>17160</v>
      </c>
    </row>
    <row r="1683" spans="1:7">
      <c r="A1683" s="129">
        <v>1684</v>
      </c>
      <c r="B1683" s="159" t="s">
        <v>18561</v>
      </c>
      <c r="C1683" s="130" t="s">
        <v>74</v>
      </c>
      <c r="D1683" s="728" t="s">
        <v>18493</v>
      </c>
      <c r="E1683" s="740">
        <f t="shared" si="26"/>
        <v>0.16191176470588237</v>
      </c>
      <c r="F1683" s="758">
        <v>1101</v>
      </c>
      <c r="G1683" s="72" t="s">
        <v>17160</v>
      </c>
    </row>
    <row r="1684" spans="1:7" s="141" customFormat="1">
      <c r="A1684" s="140">
        <v>1685</v>
      </c>
      <c r="B1684" s="139" t="s">
        <v>18561</v>
      </c>
      <c r="C1684" s="130" t="s">
        <v>74</v>
      </c>
      <c r="D1684" s="140" t="s">
        <v>18493</v>
      </c>
      <c r="E1684" s="740">
        <f t="shared" si="26"/>
        <v>0.65147058823529413</v>
      </c>
      <c r="F1684" s="771">
        <v>4430</v>
      </c>
      <c r="G1684" s="744" t="s">
        <v>17041</v>
      </c>
    </row>
    <row r="1685" spans="1:7">
      <c r="A1685" s="72">
        <v>1686</v>
      </c>
      <c r="B1685" s="159" t="s">
        <v>18562</v>
      </c>
      <c r="C1685" s="130" t="s">
        <v>74</v>
      </c>
      <c r="D1685" s="728" t="s">
        <v>18493</v>
      </c>
      <c r="E1685" s="740">
        <f t="shared" si="26"/>
        <v>0.22661764705882353</v>
      </c>
      <c r="F1685" s="758">
        <v>1541</v>
      </c>
      <c r="G1685" s="72" t="s">
        <v>17160</v>
      </c>
    </row>
    <row r="1686" spans="1:7">
      <c r="A1686" s="72">
        <v>1687</v>
      </c>
      <c r="B1686" s="159" t="s">
        <v>18563</v>
      </c>
      <c r="C1686" s="130" t="s">
        <v>74</v>
      </c>
      <c r="D1686" s="728" t="s">
        <v>18493</v>
      </c>
      <c r="E1686" s="740">
        <f t="shared" si="26"/>
        <v>0.20632352941176471</v>
      </c>
      <c r="F1686" s="758">
        <v>1403</v>
      </c>
      <c r="G1686" s="72" t="s">
        <v>17160</v>
      </c>
    </row>
    <row r="1687" spans="1:7">
      <c r="A1687" s="129">
        <v>1688</v>
      </c>
      <c r="B1687" s="159" t="s">
        <v>18564</v>
      </c>
      <c r="C1687" s="130" t="s">
        <v>74</v>
      </c>
      <c r="D1687" s="728" t="s">
        <v>18493</v>
      </c>
      <c r="E1687" s="740">
        <f t="shared" si="26"/>
        <v>0.21852941176470589</v>
      </c>
      <c r="F1687" s="758">
        <v>1486</v>
      </c>
      <c r="G1687" s="72" t="s">
        <v>17160</v>
      </c>
    </row>
    <row r="1688" spans="1:7">
      <c r="A1688" s="129">
        <v>1689</v>
      </c>
      <c r="B1688" s="159" t="s">
        <v>18565</v>
      </c>
      <c r="C1688" s="130" t="s">
        <v>74</v>
      </c>
      <c r="D1688" s="728" t="s">
        <v>18493</v>
      </c>
      <c r="E1688" s="740">
        <f t="shared" si="26"/>
        <v>0.30352941176470588</v>
      </c>
      <c r="F1688" s="758">
        <v>2064</v>
      </c>
      <c r="G1688" s="72" t="s">
        <v>17160</v>
      </c>
    </row>
    <row r="1689" spans="1:7">
      <c r="A1689" s="72">
        <v>1690</v>
      </c>
      <c r="B1689" s="159" t="s">
        <v>18566</v>
      </c>
      <c r="C1689" s="130" t="s">
        <v>74</v>
      </c>
      <c r="D1689" s="728" t="s">
        <v>18493</v>
      </c>
      <c r="E1689" s="740">
        <f t="shared" si="26"/>
        <v>0.40470588235294119</v>
      </c>
      <c r="F1689" s="758">
        <v>2752</v>
      </c>
      <c r="G1689" s="72" t="s">
        <v>17160</v>
      </c>
    </row>
    <row r="1690" spans="1:7">
      <c r="A1690" s="72">
        <v>1691</v>
      </c>
      <c r="B1690" s="159" t="s">
        <v>18567</v>
      </c>
      <c r="C1690" s="130" t="s">
        <v>74</v>
      </c>
      <c r="D1690" s="728" t="s">
        <v>18493</v>
      </c>
      <c r="E1690" s="740">
        <f t="shared" si="26"/>
        <v>0.40470588235294119</v>
      </c>
      <c r="F1690" s="758">
        <v>2752</v>
      </c>
      <c r="G1690" s="72" t="s">
        <v>17160</v>
      </c>
    </row>
    <row r="1691" spans="1:7">
      <c r="A1691" s="129">
        <v>1692</v>
      </c>
      <c r="B1691" s="159" t="s">
        <v>18568</v>
      </c>
      <c r="C1691" s="130" t="s">
        <v>74</v>
      </c>
      <c r="D1691" s="728" t="s">
        <v>18493</v>
      </c>
      <c r="E1691" s="740">
        <f t="shared" si="26"/>
        <v>0.4289705882352941</v>
      </c>
      <c r="F1691" s="758">
        <v>2917</v>
      </c>
      <c r="G1691" s="72" t="s">
        <v>17160</v>
      </c>
    </row>
    <row r="1692" spans="1:7">
      <c r="A1692" s="129">
        <v>1693</v>
      </c>
      <c r="B1692" s="159" t="s">
        <v>18569</v>
      </c>
      <c r="C1692" s="130" t="s">
        <v>74</v>
      </c>
      <c r="D1692" s="728" t="s">
        <v>18493</v>
      </c>
      <c r="E1692" s="740">
        <f t="shared" si="26"/>
        <v>0.40867647058823531</v>
      </c>
      <c r="F1692" s="758">
        <v>2779</v>
      </c>
      <c r="G1692" s="72" t="s">
        <v>17160</v>
      </c>
    </row>
    <row r="1693" spans="1:7">
      <c r="A1693" s="72">
        <v>1694</v>
      </c>
      <c r="B1693" s="159" t="s">
        <v>18570</v>
      </c>
      <c r="C1693" s="130" t="s">
        <v>74</v>
      </c>
      <c r="D1693" s="728" t="s">
        <v>18493</v>
      </c>
      <c r="E1693" s="740">
        <f t="shared" si="26"/>
        <v>0.2023529411764706</v>
      </c>
      <c r="F1693" s="758">
        <v>1376</v>
      </c>
      <c r="G1693" s="72" t="s">
        <v>17160</v>
      </c>
    </row>
    <row r="1694" spans="1:7">
      <c r="A1694" s="72">
        <v>1695</v>
      </c>
      <c r="B1694" s="159" t="s">
        <v>18571</v>
      </c>
      <c r="C1694" s="130" t="s">
        <v>74</v>
      </c>
      <c r="D1694" s="728" t="s">
        <v>18493</v>
      </c>
      <c r="E1694" s="740">
        <f t="shared" si="26"/>
        <v>0.50176470588235289</v>
      </c>
      <c r="F1694" s="758">
        <v>3412</v>
      </c>
      <c r="G1694" s="72" t="s">
        <v>17160</v>
      </c>
    </row>
    <row r="1695" spans="1:7">
      <c r="A1695" s="129">
        <v>1696</v>
      </c>
      <c r="B1695" s="159" t="s">
        <v>18572</v>
      </c>
      <c r="C1695" s="130" t="s">
        <v>74</v>
      </c>
      <c r="D1695" s="728" t="s">
        <v>18493</v>
      </c>
      <c r="E1695" s="740">
        <f t="shared" si="26"/>
        <v>0.42088235294117649</v>
      </c>
      <c r="F1695" s="758">
        <v>2862</v>
      </c>
      <c r="G1695" s="72" t="s">
        <v>17160</v>
      </c>
    </row>
    <row r="1696" spans="1:7">
      <c r="A1696" s="129">
        <v>1697</v>
      </c>
      <c r="B1696" s="159" t="s">
        <v>18573</v>
      </c>
      <c r="C1696" s="130" t="s">
        <v>74</v>
      </c>
      <c r="D1696" s="728" t="s">
        <v>18493</v>
      </c>
      <c r="E1696" s="740">
        <f t="shared" si="26"/>
        <v>0.23073529411764707</v>
      </c>
      <c r="F1696" s="758">
        <v>1569</v>
      </c>
      <c r="G1696" s="72" t="s">
        <v>17160</v>
      </c>
    </row>
    <row r="1697" spans="1:7">
      <c r="A1697" s="72">
        <v>1698</v>
      </c>
      <c r="B1697" s="159" t="s">
        <v>18574</v>
      </c>
      <c r="C1697" s="130" t="s">
        <v>74</v>
      </c>
      <c r="D1697" s="728" t="s">
        <v>18493</v>
      </c>
      <c r="E1697" s="740">
        <f t="shared" si="26"/>
        <v>0.26705882352941174</v>
      </c>
      <c r="F1697" s="758">
        <v>1816</v>
      </c>
      <c r="G1697" s="72" t="s">
        <v>17160</v>
      </c>
    </row>
    <row r="1698" spans="1:7" s="141" customFormat="1">
      <c r="A1698" s="784">
        <v>1699</v>
      </c>
      <c r="B1698" s="142" t="s">
        <v>18575</v>
      </c>
      <c r="C1698" s="130" t="s">
        <v>74</v>
      </c>
      <c r="D1698" s="140" t="s">
        <v>18493</v>
      </c>
      <c r="E1698" s="740">
        <f t="shared" si="26"/>
        <v>0.23470588235294118</v>
      </c>
      <c r="F1698" s="745">
        <v>1596</v>
      </c>
      <c r="G1698" s="744" t="s">
        <v>17041</v>
      </c>
    </row>
    <row r="1699" spans="1:7">
      <c r="A1699" s="129">
        <v>1700</v>
      </c>
      <c r="B1699" s="159" t="s">
        <v>17523</v>
      </c>
      <c r="C1699" s="130" t="s">
        <v>74</v>
      </c>
      <c r="D1699" s="728" t="s">
        <v>18493</v>
      </c>
      <c r="E1699" s="740">
        <f t="shared" si="26"/>
        <v>0.4248529411764706</v>
      </c>
      <c r="F1699" s="758">
        <v>2889</v>
      </c>
      <c r="G1699" s="72" t="s">
        <v>17160</v>
      </c>
    </row>
    <row r="1700" spans="1:7">
      <c r="A1700" s="129">
        <v>1701</v>
      </c>
      <c r="B1700" s="160" t="s">
        <v>17347</v>
      </c>
      <c r="C1700" s="130" t="s">
        <v>74</v>
      </c>
      <c r="D1700" s="729" t="s">
        <v>18493</v>
      </c>
      <c r="E1700" s="740">
        <f t="shared" si="26"/>
        <v>0.37632352941176472</v>
      </c>
      <c r="F1700" s="759">
        <v>2559</v>
      </c>
      <c r="G1700" s="72" t="s">
        <v>17160</v>
      </c>
    </row>
    <row r="1701" spans="1:7">
      <c r="A1701" s="72">
        <v>1702</v>
      </c>
      <c r="B1701" s="159" t="s">
        <v>18576</v>
      </c>
      <c r="C1701" s="130" t="s">
        <v>74</v>
      </c>
      <c r="D1701" s="728" t="s">
        <v>18493</v>
      </c>
      <c r="E1701" s="740">
        <f t="shared" si="26"/>
        <v>0.19014705882352942</v>
      </c>
      <c r="F1701" s="758">
        <v>1293</v>
      </c>
      <c r="G1701" s="72" t="s">
        <v>17160</v>
      </c>
    </row>
    <row r="1702" spans="1:7">
      <c r="A1702" s="72">
        <v>1703</v>
      </c>
      <c r="B1702" s="159" t="s">
        <v>18577</v>
      </c>
      <c r="C1702" s="130" t="s">
        <v>74</v>
      </c>
      <c r="D1702" s="728" t="s">
        <v>18493</v>
      </c>
      <c r="E1702" s="740">
        <f t="shared" si="26"/>
        <v>0.2023529411764706</v>
      </c>
      <c r="F1702" s="758">
        <v>1376</v>
      </c>
      <c r="G1702" s="72" t="s">
        <v>17160</v>
      </c>
    </row>
    <row r="1703" spans="1:7">
      <c r="A1703" s="129">
        <v>1704</v>
      </c>
      <c r="B1703" s="159" t="s">
        <v>18578</v>
      </c>
      <c r="C1703" s="130" t="s">
        <v>74</v>
      </c>
      <c r="D1703" s="728" t="s">
        <v>18493</v>
      </c>
      <c r="E1703" s="740">
        <f t="shared" si="26"/>
        <v>0.47749999999999998</v>
      </c>
      <c r="F1703" s="758">
        <v>3247</v>
      </c>
      <c r="G1703" s="72" t="s">
        <v>17160</v>
      </c>
    </row>
    <row r="1704" spans="1:7">
      <c r="A1704" s="129">
        <v>1705</v>
      </c>
      <c r="B1704" s="159" t="s">
        <v>18579</v>
      </c>
      <c r="C1704" s="130" t="s">
        <v>74</v>
      </c>
      <c r="D1704" s="728" t="s">
        <v>18493</v>
      </c>
      <c r="E1704" s="740">
        <f t="shared" si="26"/>
        <v>0.40470588235294119</v>
      </c>
      <c r="F1704" s="758">
        <v>2752</v>
      </c>
      <c r="G1704" s="72" t="s">
        <v>17160</v>
      </c>
    </row>
    <row r="1705" spans="1:7">
      <c r="A1705" s="72">
        <v>1706</v>
      </c>
      <c r="B1705" s="159" t="s">
        <v>18580</v>
      </c>
      <c r="C1705" s="130" t="s">
        <v>74</v>
      </c>
      <c r="D1705" s="728" t="s">
        <v>18493</v>
      </c>
      <c r="E1705" s="740">
        <f t="shared" si="26"/>
        <v>0.31970588235294117</v>
      </c>
      <c r="F1705" s="758">
        <v>2174</v>
      </c>
      <c r="G1705" s="72" t="s">
        <v>17160</v>
      </c>
    </row>
    <row r="1706" spans="1:7">
      <c r="A1706" s="72">
        <v>1707</v>
      </c>
      <c r="B1706" s="159" t="s">
        <v>18581</v>
      </c>
      <c r="C1706" s="130" t="s">
        <v>74</v>
      </c>
      <c r="D1706" s="728" t="s">
        <v>18493</v>
      </c>
      <c r="E1706" s="740">
        <f t="shared" si="26"/>
        <v>0.46132352941176469</v>
      </c>
      <c r="F1706" s="758">
        <v>3137</v>
      </c>
      <c r="G1706" s="72" t="s">
        <v>17160</v>
      </c>
    </row>
    <row r="1707" spans="1:7">
      <c r="A1707" s="129">
        <v>1708</v>
      </c>
      <c r="B1707" s="159" t="s">
        <v>18582</v>
      </c>
      <c r="C1707" s="130" t="s">
        <v>74</v>
      </c>
      <c r="D1707" s="728" t="s">
        <v>18493</v>
      </c>
      <c r="E1707" s="740">
        <f t="shared" si="26"/>
        <v>0.17808823529411766</v>
      </c>
      <c r="F1707" s="758">
        <v>1211</v>
      </c>
      <c r="G1707" s="72" t="s">
        <v>17160</v>
      </c>
    </row>
    <row r="1708" spans="1:7">
      <c r="A1708" s="129">
        <v>1709</v>
      </c>
      <c r="B1708" s="159" t="s">
        <v>18583</v>
      </c>
      <c r="C1708" s="130" t="s">
        <v>74</v>
      </c>
      <c r="D1708" s="728" t="s">
        <v>18493</v>
      </c>
      <c r="E1708" s="740">
        <f t="shared" si="26"/>
        <v>0.62323529411764711</v>
      </c>
      <c r="F1708" s="758">
        <v>4238</v>
      </c>
      <c r="G1708" s="72" t="s">
        <v>17160</v>
      </c>
    </row>
    <row r="1709" spans="1:7">
      <c r="A1709" s="72">
        <v>1710</v>
      </c>
      <c r="B1709" s="159" t="s">
        <v>18584</v>
      </c>
      <c r="C1709" s="130" t="s">
        <v>74</v>
      </c>
      <c r="D1709" s="728" t="s">
        <v>18493</v>
      </c>
      <c r="E1709" s="740">
        <f t="shared" si="26"/>
        <v>0.35617647058823532</v>
      </c>
      <c r="F1709" s="758">
        <v>2422</v>
      </c>
      <c r="G1709" s="72" t="s">
        <v>17160</v>
      </c>
    </row>
    <row r="1710" spans="1:7">
      <c r="A1710" s="72">
        <v>1711</v>
      </c>
      <c r="B1710" s="159" t="s">
        <v>17660</v>
      </c>
      <c r="C1710" s="130" t="s">
        <v>74</v>
      </c>
      <c r="D1710" s="728" t="s">
        <v>18493</v>
      </c>
      <c r="E1710" s="740">
        <f t="shared" si="26"/>
        <v>4.4558823529411762E-2</v>
      </c>
      <c r="F1710" s="758">
        <v>303</v>
      </c>
      <c r="G1710" s="72" t="s">
        <v>17160</v>
      </c>
    </row>
    <row r="1711" spans="1:7">
      <c r="A1711" s="129">
        <v>1712</v>
      </c>
      <c r="B1711" s="159" t="s">
        <v>18585</v>
      </c>
      <c r="C1711" s="130" t="s">
        <v>74</v>
      </c>
      <c r="D1711" s="728" t="s">
        <v>18493</v>
      </c>
      <c r="E1711" s="740">
        <f t="shared" si="26"/>
        <v>0.10926470588235294</v>
      </c>
      <c r="F1711" s="758">
        <v>743</v>
      </c>
      <c r="G1711" s="72" t="s">
        <v>17160</v>
      </c>
    </row>
    <row r="1712" spans="1:7">
      <c r="A1712" s="129">
        <v>1713</v>
      </c>
      <c r="B1712" s="159" t="s">
        <v>18586</v>
      </c>
      <c r="C1712" s="130" t="s">
        <v>74</v>
      </c>
      <c r="D1712" s="728" t="s">
        <v>18493</v>
      </c>
      <c r="E1712" s="740">
        <f t="shared" si="26"/>
        <v>0.21441176470588236</v>
      </c>
      <c r="F1712" s="758">
        <v>1458</v>
      </c>
      <c r="G1712" s="72" t="s">
        <v>17160</v>
      </c>
    </row>
    <row r="1713" spans="1:7">
      <c r="A1713" s="72">
        <v>1714</v>
      </c>
      <c r="B1713" s="159" t="s">
        <v>18587</v>
      </c>
      <c r="C1713" s="130" t="s">
        <v>74</v>
      </c>
      <c r="D1713" s="728" t="s">
        <v>18493</v>
      </c>
      <c r="E1713" s="740">
        <f t="shared" si="26"/>
        <v>5.2647058823529415E-2</v>
      </c>
      <c r="F1713" s="758">
        <v>358</v>
      </c>
      <c r="G1713" s="72" t="s">
        <v>17160</v>
      </c>
    </row>
    <row r="1714" spans="1:7">
      <c r="A1714" s="72">
        <v>1715</v>
      </c>
      <c r="B1714" s="159" t="s">
        <v>18588</v>
      </c>
      <c r="C1714" s="130" t="s">
        <v>74</v>
      </c>
      <c r="D1714" s="728" t="s">
        <v>18493</v>
      </c>
      <c r="E1714" s="740">
        <f t="shared" si="26"/>
        <v>0.22661764705882353</v>
      </c>
      <c r="F1714" s="758">
        <v>1541</v>
      </c>
      <c r="G1714" s="72" t="s">
        <v>17160</v>
      </c>
    </row>
    <row r="1715" spans="1:7" s="141" customFormat="1">
      <c r="A1715" s="140">
        <v>1716</v>
      </c>
      <c r="B1715" s="139" t="s">
        <v>10379</v>
      </c>
      <c r="C1715" s="130" t="s">
        <v>74</v>
      </c>
      <c r="D1715" s="140" t="s">
        <v>18493</v>
      </c>
      <c r="E1715" s="740">
        <f t="shared" si="26"/>
        <v>7.6911764705882346E-2</v>
      </c>
      <c r="F1715" s="771">
        <v>523</v>
      </c>
      <c r="G1715" s="744" t="s">
        <v>17041</v>
      </c>
    </row>
    <row r="1716" spans="1:7">
      <c r="A1716" s="129">
        <v>1717</v>
      </c>
      <c r="B1716" s="159" t="s">
        <v>18589</v>
      </c>
      <c r="C1716" s="130" t="s">
        <v>74</v>
      </c>
      <c r="D1716" s="728" t="s">
        <v>18493</v>
      </c>
      <c r="E1716" s="740">
        <f t="shared" si="26"/>
        <v>0.1376470588235294</v>
      </c>
      <c r="F1716" s="758">
        <v>936</v>
      </c>
      <c r="G1716" s="72" t="s">
        <v>17160</v>
      </c>
    </row>
    <row r="1717" spans="1:7">
      <c r="A1717" s="72">
        <v>1718</v>
      </c>
      <c r="B1717" s="159" t="s">
        <v>18590</v>
      </c>
      <c r="C1717" s="130" t="s">
        <v>74</v>
      </c>
      <c r="D1717" s="728" t="s">
        <v>18493</v>
      </c>
      <c r="E1717" s="740">
        <f t="shared" si="26"/>
        <v>8.8970588235294121E-2</v>
      </c>
      <c r="F1717" s="758">
        <v>605</v>
      </c>
      <c r="G1717" s="72" t="s">
        <v>17160</v>
      </c>
    </row>
    <row r="1718" spans="1:7">
      <c r="A1718" s="72">
        <v>1719</v>
      </c>
      <c r="B1718" s="159" t="s">
        <v>17032</v>
      </c>
      <c r="C1718" s="130" t="s">
        <v>74</v>
      </c>
      <c r="D1718" s="728" t="s">
        <v>18493</v>
      </c>
      <c r="E1718" s="740">
        <f t="shared" si="26"/>
        <v>0.40470588235294119</v>
      </c>
      <c r="F1718" s="758">
        <v>2752</v>
      </c>
      <c r="G1718" s="72" t="s">
        <v>17160</v>
      </c>
    </row>
    <row r="1719" spans="1:7">
      <c r="A1719" s="129">
        <v>1720</v>
      </c>
      <c r="B1719" s="159" t="s">
        <v>17355</v>
      </c>
      <c r="C1719" s="130" t="s">
        <v>74</v>
      </c>
      <c r="D1719" s="728" t="s">
        <v>18493</v>
      </c>
      <c r="E1719" s="740">
        <f t="shared" si="26"/>
        <v>0.19823529411764707</v>
      </c>
      <c r="F1719" s="758">
        <v>1348</v>
      </c>
      <c r="G1719" s="72" t="s">
        <v>17160</v>
      </c>
    </row>
    <row r="1720" spans="1:7">
      <c r="A1720" s="129">
        <v>1721</v>
      </c>
      <c r="B1720" s="159" t="s">
        <v>18591</v>
      </c>
      <c r="C1720" s="130" t="s">
        <v>74</v>
      </c>
      <c r="D1720" s="728" t="s">
        <v>18493</v>
      </c>
      <c r="E1720" s="740">
        <f t="shared" si="26"/>
        <v>0.16191176470588237</v>
      </c>
      <c r="F1720" s="758">
        <v>1101</v>
      </c>
      <c r="G1720" s="72" t="s">
        <v>17160</v>
      </c>
    </row>
    <row r="1721" spans="1:7" s="141" customFormat="1">
      <c r="A1721" s="784">
        <v>1722</v>
      </c>
      <c r="B1721" s="139" t="s">
        <v>18592</v>
      </c>
      <c r="C1721" s="130" t="s">
        <v>74</v>
      </c>
      <c r="D1721" s="140" t="s">
        <v>18493</v>
      </c>
      <c r="E1721" s="740">
        <f t="shared" si="26"/>
        <v>0.41676470588235293</v>
      </c>
      <c r="F1721" s="771">
        <v>2834</v>
      </c>
      <c r="G1721" s="744" t="s">
        <v>17041</v>
      </c>
    </row>
    <row r="1722" spans="1:7">
      <c r="A1722" s="72">
        <v>1723</v>
      </c>
      <c r="B1722" s="159" t="s">
        <v>18593</v>
      </c>
      <c r="C1722" s="130" t="s">
        <v>74</v>
      </c>
      <c r="D1722" s="728" t="s">
        <v>18493</v>
      </c>
      <c r="E1722" s="740">
        <f t="shared" si="26"/>
        <v>0.13352941176470587</v>
      </c>
      <c r="F1722" s="758">
        <v>908</v>
      </c>
      <c r="G1722" s="72" t="s">
        <v>17160</v>
      </c>
    </row>
    <row r="1723" spans="1:7">
      <c r="A1723" s="129">
        <v>1724</v>
      </c>
      <c r="B1723" s="159" t="s">
        <v>18594</v>
      </c>
      <c r="C1723" s="130" t="s">
        <v>74</v>
      </c>
      <c r="D1723" s="728" t="s">
        <v>18493</v>
      </c>
      <c r="E1723" s="740">
        <f t="shared" si="26"/>
        <v>0.12544117647058822</v>
      </c>
      <c r="F1723" s="758">
        <v>853</v>
      </c>
      <c r="G1723" s="72" t="s">
        <v>17160</v>
      </c>
    </row>
    <row r="1724" spans="1:7">
      <c r="A1724" s="129">
        <v>1725</v>
      </c>
      <c r="B1724" s="160" t="s">
        <v>18274</v>
      </c>
      <c r="C1724" s="130" t="s">
        <v>74</v>
      </c>
      <c r="D1724" s="729" t="s">
        <v>18493</v>
      </c>
      <c r="E1724" s="740">
        <f t="shared" si="26"/>
        <v>0.23470588235294118</v>
      </c>
      <c r="F1724" s="759">
        <v>1596</v>
      </c>
      <c r="G1724" s="72" t="s">
        <v>17160</v>
      </c>
    </row>
    <row r="1725" spans="1:7">
      <c r="A1725" s="72">
        <v>1726</v>
      </c>
      <c r="B1725" s="159" t="s">
        <v>18274</v>
      </c>
      <c r="C1725" s="130" t="s">
        <v>74</v>
      </c>
      <c r="D1725" s="728" t="s">
        <v>18493</v>
      </c>
      <c r="E1725" s="740">
        <f t="shared" si="26"/>
        <v>0.1861764705882353</v>
      </c>
      <c r="F1725" s="758">
        <v>1266</v>
      </c>
      <c r="G1725" s="72" t="s">
        <v>17160</v>
      </c>
    </row>
    <row r="1726" spans="1:7" s="141" customFormat="1">
      <c r="A1726" s="784">
        <v>1727</v>
      </c>
      <c r="B1726" s="139" t="s">
        <v>18595</v>
      </c>
      <c r="C1726" s="130" t="s">
        <v>74</v>
      </c>
      <c r="D1726" s="140" t="s">
        <v>18493</v>
      </c>
      <c r="E1726" s="740">
        <f t="shared" si="26"/>
        <v>0.41279411764705881</v>
      </c>
      <c r="F1726" s="771">
        <v>2807</v>
      </c>
      <c r="G1726" s="744" t="s">
        <v>17041</v>
      </c>
    </row>
    <row r="1727" spans="1:7">
      <c r="A1727" s="129">
        <v>1728</v>
      </c>
      <c r="B1727" s="159" t="s">
        <v>18596</v>
      </c>
      <c r="C1727" s="130" t="s">
        <v>74</v>
      </c>
      <c r="D1727" s="728" t="s">
        <v>18493</v>
      </c>
      <c r="E1727" s="740">
        <f t="shared" si="26"/>
        <v>0.35205882352941176</v>
      </c>
      <c r="F1727" s="758">
        <v>2394</v>
      </c>
      <c r="G1727" s="72" t="s">
        <v>17160</v>
      </c>
    </row>
    <row r="1728" spans="1:7">
      <c r="A1728" s="129">
        <v>1729</v>
      </c>
      <c r="B1728" s="159" t="s">
        <v>18597</v>
      </c>
      <c r="C1728" s="130" t="s">
        <v>74</v>
      </c>
      <c r="D1728" s="728" t="s">
        <v>18493</v>
      </c>
      <c r="E1728" s="740">
        <f t="shared" si="26"/>
        <v>0.34397058823529414</v>
      </c>
      <c r="F1728" s="758">
        <v>2339</v>
      </c>
      <c r="G1728" s="72" t="s">
        <v>17160</v>
      </c>
    </row>
    <row r="1729" spans="1:7">
      <c r="A1729" s="72">
        <v>1730</v>
      </c>
      <c r="B1729" s="160" t="s">
        <v>17034</v>
      </c>
      <c r="C1729" s="130" t="s">
        <v>74</v>
      </c>
      <c r="D1729" s="729" t="s">
        <v>18493</v>
      </c>
      <c r="E1729" s="740">
        <f t="shared" si="26"/>
        <v>0.25088235294117645</v>
      </c>
      <c r="F1729" s="759">
        <v>1706</v>
      </c>
      <c r="G1729" s="72" t="s">
        <v>17160</v>
      </c>
    </row>
    <row r="1730" spans="1:7">
      <c r="A1730" s="72">
        <v>1731</v>
      </c>
      <c r="B1730" s="159" t="s">
        <v>18598</v>
      </c>
      <c r="C1730" s="130" t="s">
        <v>74</v>
      </c>
      <c r="D1730" s="728" t="s">
        <v>18493</v>
      </c>
      <c r="E1730" s="740">
        <f t="shared" si="26"/>
        <v>0.40470588235294119</v>
      </c>
      <c r="F1730" s="758">
        <v>2752</v>
      </c>
      <c r="G1730" s="72" t="s">
        <v>17160</v>
      </c>
    </row>
    <row r="1731" spans="1:7">
      <c r="A1731" s="129">
        <v>1732</v>
      </c>
      <c r="B1731" s="159" t="s">
        <v>18599</v>
      </c>
      <c r="C1731" s="130" t="s">
        <v>74</v>
      </c>
      <c r="D1731" s="728" t="s">
        <v>18493</v>
      </c>
      <c r="E1731" s="740">
        <f t="shared" si="26"/>
        <v>0.23470588235294118</v>
      </c>
      <c r="F1731" s="758">
        <v>1596</v>
      </c>
      <c r="G1731" s="72" t="s">
        <v>17160</v>
      </c>
    </row>
    <row r="1732" spans="1:7">
      <c r="A1732" s="129">
        <v>1733</v>
      </c>
      <c r="B1732" s="159" t="s">
        <v>18600</v>
      </c>
      <c r="C1732" s="130" t="s">
        <v>74</v>
      </c>
      <c r="D1732" s="728" t="s">
        <v>18493</v>
      </c>
      <c r="E1732" s="740">
        <f t="shared" si="26"/>
        <v>0.28323529411764709</v>
      </c>
      <c r="F1732" s="758">
        <v>1926</v>
      </c>
      <c r="G1732" s="72" t="s">
        <v>17160</v>
      </c>
    </row>
    <row r="1733" spans="1:7">
      <c r="A1733" s="72">
        <v>1734</v>
      </c>
      <c r="B1733" s="159" t="s">
        <v>18601</v>
      </c>
      <c r="C1733" s="130" t="s">
        <v>74</v>
      </c>
      <c r="D1733" s="728" t="s">
        <v>18493</v>
      </c>
      <c r="E1733" s="740">
        <f t="shared" ref="E1733:E1796" si="27">F1733/6800</f>
        <v>0.36426470588235293</v>
      </c>
      <c r="F1733" s="758">
        <v>2477</v>
      </c>
      <c r="G1733" s="72" t="s">
        <v>17160</v>
      </c>
    </row>
    <row r="1734" spans="1:7">
      <c r="A1734" s="72">
        <v>1735</v>
      </c>
      <c r="B1734" s="159" t="s">
        <v>18602</v>
      </c>
      <c r="C1734" s="130" t="s">
        <v>74</v>
      </c>
      <c r="D1734" s="728" t="s">
        <v>18493</v>
      </c>
      <c r="E1734" s="740">
        <f t="shared" si="27"/>
        <v>0.25088235294117645</v>
      </c>
      <c r="F1734" s="758">
        <v>1706</v>
      </c>
      <c r="G1734" s="72" t="s">
        <v>17160</v>
      </c>
    </row>
    <row r="1735" spans="1:7">
      <c r="A1735" s="129">
        <v>1736</v>
      </c>
      <c r="B1735" s="159" t="s">
        <v>18603</v>
      </c>
      <c r="C1735" s="130" t="s">
        <v>74</v>
      </c>
      <c r="D1735" s="728" t="s">
        <v>18493</v>
      </c>
      <c r="E1735" s="740">
        <f t="shared" si="27"/>
        <v>0.14573529411764705</v>
      </c>
      <c r="F1735" s="758">
        <v>991</v>
      </c>
      <c r="G1735" s="72" t="s">
        <v>17160</v>
      </c>
    </row>
    <row r="1736" spans="1:7">
      <c r="A1736" s="129">
        <v>1737</v>
      </c>
      <c r="B1736" s="159" t="s">
        <v>18604</v>
      </c>
      <c r="C1736" s="130" t="s">
        <v>74</v>
      </c>
      <c r="D1736" s="728" t="s">
        <v>18493</v>
      </c>
      <c r="E1736" s="740">
        <f t="shared" si="27"/>
        <v>0.11735294117647059</v>
      </c>
      <c r="F1736" s="758">
        <v>798</v>
      </c>
      <c r="G1736" s="72" t="s">
        <v>17160</v>
      </c>
    </row>
    <row r="1737" spans="1:7">
      <c r="A1737" s="72">
        <v>1738</v>
      </c>
      <c r="B1737" s="159" t="s">
        <v>18605</v>
      </c>
      <c r="C1737" s="130" t="s">
        <v>74</v>
      </c>
      <c r="D1737" s="728" t="s">
        <v>18493</v>
      </c>
      <c r="E1737" s="740">
        <f t="shared" si="27"/>
        <v>0.41676470588235293</v>
      </c>
      <c r="F1737" s="758">
        <v>2834</v>
      </c>
      <c r="G1737" s="72" t="s">
        <v>17160</v>
      </c>
    </row>
    <row r="1738" spans="1:7">
      <c r="A1738" s="72">
        <v>1739</v>
      </c>
      <c r="B1738" s="159" t="s">
        <v>17713</v>
      </c>
      <c r="C1738" s="130" t="s">
        <v>74</v>
      </c>
      <c r="D1738" s="728" t="s">
        <v>18493</v>
      </c>
      <c r="E1738" s="740">
        <f t="shared" si="27"/>
        <v>0.1861764705882353</v>
      </c>
      <c r="F1738" s="758">
        <v>1266</v>
      </c>
      <c r="G1738" s="72" t="s">
        <v>17160</v>
      </c>
    </row>
    <row r="1739" spans="1:7">
      <c r="A1739" s="129">
        <v>1740</v>
      </c>
      <c r="B1739" s="159" t="s">
        <v>18606</v>
      </c>
      <c r="C1739" s="130" t="s">
        <v>74</v>
      </c>
      <c r="D1739" s="728" t="s">
        <v>18493</v>
      </c>
      <c r="E1739" s="740">
        <f t="shared" si="27"/>
        <v>0.35617647058823532</v>
      </c>
      <c r="F1739" s="758">
        <v>2422</v>
      </c>
      <c r="G1739" s="72" t="s">
        <v>17160</v>
      </c>
    </row>
    <row r="1740" spans="1:7">
      <c r="A1740" s="129">
        <v>1741</v>
      </c>
      <c r="B1740" s="159" t="s">
        <v>18607</v>
      </c>
      <c r="C1740" s="130" t="s">
        <v>74</v>
      </c>
      <c r="D1740" s="728" t="s">
        <v>18493</v>
      </c>
      <c r="E1740" s="740">
        <f t="shared" si="27"/>
        <v>0.50588235294117645</v>
      </c>
      <c r="F1740" s="758">
        <v>3440</v>
      </c>
      <c r="G1740" s="72" t="s">
        <v>17160</v>
      </c>
    </row>
    <row r="1741" spans="1:7" s="141" customFormat="1">
      <c r="A1741" s="784">
        <v>1742</v>
      </c>
      <c r="B1741" s="139" t="s">
        <v>18608</v>
      </c>
      <c r="C1741" s="130" t="s">
        <v>74</v>
      </c>
      <c r="D1741" s="140" t="s">
        <v>18493</v>
      </c>
      <c r="E1741" s="740">
        <f t="shared" si="27"/>
        <v>0.36014705882352943</v>
      </c>
      <c r="F1741" s="771">
        <v>2449</v>
      </c>
      <c r="G1741" s="744" t="s">
        <v>17041</v>
      </c>
    </row>
    <row r="1742" spans="1:7" s="141" customFormat="1">
      <c r="A1742" s="784">
        <v>1743</v>
      </c>
      <c r="B1742" s="142" t="s">
        <v>18609</v>
      </c>
      <c r="C1742" s="130" t="s">
        <v>74</v>
      </c>
      <c r="D1742" s="140" t="s">
        <v>18493</v>
      </c>
      <c r="E1742" s="740">
        <f t="shared" si="27"/>
        <v>0.21852941176470589</v>
      </c>
      <c r="F1742" s="745">
        <v>1486</v>
      </c>
      <c r="G1742" s="744" t="s">
        <v>17041</v>
      </c>
    </row>
    <row r="1743" spans="1:7">
      <c r="A1743" s="129">
        <v>1744</v>
      </c>
      <c r="B1743" s="159" t="s">
        <v>18610</v>
      </c>
      <c r="C1743" s="130" t="s">
        <v>74</v>
      </c>
      <c r="D1743" s="728" t="s">
        <v>18493</v>
      </c>
      <c r="E1743" s="740">
        <f t="shared" si="27"/>
        <v>0.34397058823529414</v>
      </c>
      <c r="F1743" s="758">
        <v>2339</v>
      </c>
      <c r="G1743" s="72" t="s">
        <v>17160</v>
      </c>
    </row>
    <row r="1744" spans="1:7">
      <c r="A1744" s="129">
        <v>1745</v>
      </c>
      <c r="B1744" s="159" t="s">
        <v>17036</v>
      </c>
      <c r="C1744" s="130" t="s">
        <v>74</v>
      </c>
      <c r="D1744" s="728" t="s">
        <v>18493</v>
      </c>
      <c r="E1744" s="740">
        <f t="shared" si="27"/>
        <v>0.10926470588235294</v>
      </c>
      <c r="F1744" s="758">
        <v>743</v>
      </c>
      <c r="G1744" s="72" t="s">
        <v>17160</v>
      </c>
    </row>
    <row r="1745" spans="1:7">
      <c r="A1745" s="72">
        <v>1746</v>
      </c>
      <c r="B1745" s="159" t="s">
        <v>18611</v>
      </c>
      <c r="C1745" s="130" t="s">
        <v>74</v>
      </c>
      <c r="D1745" s="728" t="s">
        <v>18493</v>
      </c>
      <c r="E1745" s="740">
        <f t="shared" si="27"/>
        <v>4.0441176470588237E-2</v>
      </c>
      <c r="F1745" s="758">
        <v>275</v>
      </c>
      <c r="G1745" s="72" t="s">
        <v>17160</v>
      </c>
    </row>
    <row r="1746" spans="1:7">
      <c r="A1746" s="72">
        <v>1747</v>
      </c>
      <c r="B1746" s="159" t="s">
        <v>18612</v>
      </c>
      <c r="C1746" s="130" t="s">
        <v>74</v>
      </c>
      <c r="D1746" s="728" t="s">
        <v>18493</v>
      </c>
      <c r="E1746" s="740">
        <f t="shared" si="27"/>
        <v>3.2352941176470591E-2</v>
      </c>
      <c r="F1746" s="758">
        <v>220</v>
      </c>
      <c r="G1746" s="72" t="s">
        <v>17160</v>
      </c>
    </row>
    <row r="1747" spans="1:7" s="141" customFormat="1">
      <c r="A1747" s="140">
        <v>1748</v>
      </c>
      <c r="B1747" s="142" t="s">
        <v>18613</v>
      </c>
      <c r="C1747" s="130" t="s">
        <v>74</v>
      </c>
      <c r="D1747" s="140" t="s">
        <v>18493</v>
      </c>
      <c r="E1747" s="740">
        <f t="shared" si="27"/>
        <v>0.20632352941176471</v>
      </c>
      <c r="F1747" s="745">
        <v>1403</v>
      </c>
      <c r="G1747" s="744" t="s">
        <v>17041</v>
      </c>
    </row>
    <row r="1748" spans="1:7">
      <c r="A1748" s="129">
        <v>1749</v>
      </c>
      <c r="B1748" s="160" t="s">
        <v>18614</v>
      </c>
      <c r="C1748" s="130" t="s">
        <v>74</v>
      </c>
      <c r="D1748" s="729" t="s">
        <v>18493</v>
      </c>
      <c r="E1748" s="740">
        <f t="shared" si="27"/>
        <v>0.17397058823529413</v>
      </c>
      <c r="F1748" s="759">
        <v>1183</v>
      </c>
      <c r="G1748" s="72" t="s">
        <v>17160</v>
      </c>
    </row>
    <row r="1749" spans="1:7">
      <c r="A1749" s="72">
        <v>1750</v>
      </c>
      <c r="B1749" s="159" t="s">
        <v>18155</v>
      </c>
      <c r="C1749" s="130" t="s">
        <v>74</v>
      </c>
      <c r="D1749" s="728" t="s">
        <v>18493</v>
      </c>
      <c r="E1749" s="740">
        <f t="shared" si="27"/>
        <v>0.40470588235294119</v>
      </c>
      <c r="F1749" s="758">
        <v>2752</v>
      </c>
      <c r="G1749" s="72" t="s">
        <v>17160</v>
      </c>
    </row>
    <row r="1750" spans="1:7">
      <c r="A1750" s="72">
        <v>1751</v>
      </c>
      <c r="B1750" s="159" t="s">
        <v>18615</v>
      </c>
      <c r="C1750" s="130" t="s">
        <v>74</v>
      </c>
      <c r="D1750" s="728" t="s">
        <v>18493</v>
      </c>
      <c r="E1750" s="740">
        <f t="shared" si="27"/>
        <v>0.6029411764705882</v>
      </c>
      <c r="F1750" s="758">
        <v>4100</v>
      </c>
      <c r="G1750" s="72" t="s">
        <v>17160</v>
      </c>
    </row>
    <row r="1751" spans="1:7">
      <c r="A1751" s="129">
        <v>1752</v>
      </c>
      <c r="B1751" s="159" t="s">
        <v>18616</v>
      </c>
      <c r="C1751" s="130" t="s">
        <v>74</v>
      </c>
      <c r="D1751" s="728" t="s">
        <v>18493</v>
      </c>
      <c r="E1751" s="740">
        <f t="shared" si="27"/>
        <v>0.13352941176470587</v>
      </c>
      <c r="F1751" s="758">
        <v>908</v>
      </c>
      <c r="G1751" s="72" t="s">
        <v>17160</v>
      </c>
    </row>
    <row r="1752" spans="1:7">
      <c r="A1752" s="129">
        <v>1753</v>
      </c>
      <c r="B1752" s="159" t="s">
        <v>18617</v>
      </c>
      <c r="C1752" s="130" t="s">
        <v>74</v>
      </c>
      <c r="D1752" s="728" t="s">
        <v>18493</v>
      </c>
      <c r="E1752" s="740">
        <f t="shared" si="27"/>
        <v>0.3885294117647059</v>
      </c>
      <c r="F1752" s="758">
        <v>2642</v>
      </c>
      <c r="G1752" s="72" t="s">
        <v>17160</v>
      </c>
    </row>
    <row r="1753" spans="1:7">
      <c r="A1753" s="72">
        <v>1754</v>
      </c>
      <c r="B1753" s="159" t="s">
        <v>18618</v>
      </c>
      <c r="C1753" s="130" t="s">
        <v>74</v>
      </c>
      <c r="D1753" s="728" t="s">
        <v>18493</v>
      </c>
      <c r="E1753" s="740">
        <f t="shared" si="27"/>
        <v>0.27514705882352941</v>
      </c>
      <c r="F1753" s="758">
        <v>1871</v>
      </c>
      <c r="G1753" s="72" t="s">
        <v>17160</v>
      </c>
    </row>
    <row r="1754" spans="1:7">
      <c r="A1754" s="72">
        <v>1755</v>
      </c>
      <c r="B1754" s="159" t="s">
        <v>18619</v>
      </c>
      <c r="C1754" s="130" t="s">
        <v>74</v>
      </c>
      <c r="D1754" s="728" t="s">
        <v>18493</v>
      </c>
      <c r="E1754" s="740">
        <f t="shared" si="27"/>
        <v>0.29941176470588238</v>
      </c>
      <c r="F1754" s="758">
        <v>2036</v>
      </c>
      <c r="G1754" s="72" t="s">
        <v>17160</v>
      </c>
    </row>
    <row r="1755" spans="1:7">
      <c r="A1755" s="129">
        <v>1756</v>
      </c>
      <c r="B1755" s="159" t="s">
        <v>18620</v>
      </c>
      <c r="C1755" s="130" t="s">
        <v>74</v>
      </c>
      <c r="D1755" s="728" t="s">
        <v>18493</v>
      </c>
      <c r="E1755" s="740">
        <f t="shared" si="27"/>
        <v>0.13352941176470587</v>
      </c>
      <c r="F1755" s="758">
        <v>908</v>
      </c>
      <c r="G1755" s="72" t="s">
        <v>17160</v>
      </c>
    </row>
    <row r="1756" spans="1:7">
      <c r="A1756" s="129">
        <v>1757</v>
      </c>
      <c r="B1756" s="159" t="s">
        <v>18621</v>
      </c>
      <c r="C1756" s="130" t="s">
        <v>74</v>
      </c>
      <c r="D1756" s="728" t="s">
        <v>18493</v>
      </c>
      <c r="E1756" s="740">
        <f t="shared" si="27"/>
        <v>0.11735294117647059</v>
      </c>
      <c r="F1756" s="758">
        <v>798</v>
      </c>
      <c r="G1756" s="72" t="s">
        <v>17160</v>
      </c>
    </row>
    <row r="1757" spans="1:7">
      <c r="A1757" s="72">
        <v>1758</v>
      </c>
      <c r="B1757" s="159" t="s">
        <v>18622</v>
      </c>
      <c r="C1757" s="130" t="s">
        <v>74</v>
      </c>
      <c r="D1757" s="728" t="s">
        <v>18493</v>
      </c>
      <c r="E1757" s="740">
        <f t="shared" si="27"/>
        <v>0.14573529411764705</v>
      </c>
      <c r="F1757" s="758">
        <v>991</v>
      </c>
      <c r="G1757" s="72" t="s">
        <v>17160</v>
      </c>
    </row>
    <row r="1758" spans="1:7">
      <c r="A1758" s="72">
        <v>1759</v>
      </c>
      <c r="B1758" s="159" t="s">
        <v>17166</v>
      </c>
      <c r="C1758" s="130" t="s">
        <v>74</v>
      </c>
      <c r="D1758" s="728" t="s">
        <v>18493</v>
      </c>
      <c r="E1758" s="740">
        <f t="shared" si="27"/>
        <v>0.19426470588235295</v>
      </c>
      <c r="F1758" s="758">
        <v>1321</v>
      </c>
      <c r="G1758" s="72" t="s">
        <v>17160</v>
      </c>
    </row>
    <row r="1759" spans="1:7">
      <c r="A1759" s="129">
        <v>1760</v>
      </c>
      <c r="B1759" s="159" t="s">
        <v>17166</v>
      </c>
      <c r="C1759" s="130" t="s">
        <v>74</v>
      </c>
      <c r="D1759" s="728" t="s">
        <v>18493</v>
      </c>
      <c r="E1759" s="740">
        <f t="shared" si="27"/>
        <v>0.33176470588235296</v>
      </c>
      <c r="F1759" s="758">
        <v>2256</v>
      </c>
      <c r="G1759" s="72" t="s">
        <v>17160</v>
      </c>
    </row>
    <row r="1760" spans="1:7">
      <c r="A1760" s="129">
        <v>1761</v>
      </c>
      <c r="B1760" s="159" t="s">
        <v>18623</v>
      </c>
      <c r="C1760" s="130" t="s">
        <v>74</v>
      </c>
      <c r="D1760" s="728" t="s">
        <v>18493</v>
      </c>
      <c r="E1760" s="740">
        <f t="shared" si="27"/>
        <v>0.24691176470588236</v>
      </c>
      <c r="F1760" s="758">
        <v>1679</v>
      </c>
      <c r="G1760" s="72" t="s">
        <v>17160</v>
      </c>
    </row>
    <row r="1761" spans="1:7">
      <c r="A1761" s="72">
        <v>1762</v>
      </c>
      <c r="B1761" s="159" t="s">
        <v>18624</v>
      </c>
      <c r="C1761" s="130" t="s">
        <v>74</v>
      </c>
      <c r="D1761" s="728" t="s">
        <v>18493</v>
      </c>
      <c r="E1761" s="740">
        <f t="shared" si="27"/>
        <v>0.17397058823529413</v>
      </c>
      <c r="F1761" s="758">
        <v>1183</v>
      </c>
      <c r="G1761" s="72" t="s">
        <v>17160</v>
      </c>
    </row>
    <row r="1762" spans="1:7">
      <c r="A1762" s="72">
        <v>1763</v>
      </c>
      <c r="B1762" s="159" t="s">
        <v>18625</v>
      </c>
      <c r="C1762" s="130" t="s">
        <v>74</v>
      </c>
      <c r="D1762" s="728" t="s">
        <v>18493</v>
      </c>
      <c r="E1762" s="740">
        <f t="shared" si="27"/>
        <v>0.26308823529411762</v>
      </c>
      <c r="F1762" s="758">
        <v>1789</v>
      </c>
      <c r="G1762" s="72" t="s">
        <v>17160</v>
      </c>
    </row>
    <row r="1763" spans="1:7">
      <c r="A1763" s="129">
        <v>1764</v>
      </c>
      <c r="B1763" s="159" t="s">
        <v>18626</v>
      </c>
      <c r="C1763" s="130" t="s">
        <v>74</v>
      </c>
      <c r="D1763" s="728" t="s">
        <v>18493</v>
      </c>
      <c r="E1763" s="740">
        <f t="shared" si="27"/>
        <v>0.20632352941176471</v>
      </c>
      <c r="F1763" s="758">
        <v>1403</v>
      </c>
      <c r="G1763" s="72" t="s">
        <v>17160</v>
      </c>
    </row>
    <row r="1764" spans="1:7">
      <c r="A1764" s="129">
        <v>1765</v>
      </c>
      <c r="B1764" s="159" t="s">
        <v>18627</v>
      </c>
      <c r="C1764" s="130" t="s">
        <v>74</v>
      </c>
      <c r="D1764" s="728" t="s">
        <v>18493</v>
      </c>
      <c r="E1764" s="740">
        <f t="shared" si="27"/>
        <v>0.59897058823529414</v>
      </c>
      <c r="F1764" s="758">
        <v>4073</v>
      </c>
      <c r="G1764" s="72" t="s">
        <v>17160</v>
      </c>
    </row>
    <row r="1765" spans="1:7">
      <c r="A1765" s="72">
        <v>1766</v>
      </c>
      <c r="B1765" s="159" t="s">
        <v>18628</v>
      </c>
      <c r="C1765" s="130" t="s">
        <v>74</v>
      </c>
      <c r="D1765" s="728" t="s">
        <v>18493</v>
      </c>
      <c r="E1765" s="740">
        <f t="shared" si="27"/>
        <v>0.13352941176470587</v>
      </c>
      <c r="F1765" s="758">
        <v>908</v>
      </c>
      <c r="G1765" s="72" t="s">
        <v>17160</v>
      </c>
    </row>
    <row r="1766" spans="1:7">
      <c r="A1766" s="72">
        <v>1767</v>
      </c>
      <c r="B1766" s="159" t="s">
        <v>18629</v>
      </c>
      <c r="C1766" s="130" t="s">
        <v>74</v>
      </c>
      <c r="D1766" s="728" t="s">
        <v>18493</v>
      </c>
      <c r="E1766" s="740">
        <f t="shared" si="27"/>
        <v>0.44102941176470589</v>
      </c>
      <c r="F1766" s="758">
        <v>2999</v>
      </c>
      <c r="G1766" s="72" t="s">
        <v>17160</v>
      </c>
    </row>
    <row r="1767" spans="1:7">
      <c r="A1767" s="129">
        <v>1768</v>
      </c>
      <c r="B1767" s="159" t="s">
        <v>18630</v>
      </c>
      <c r="C1767" s="130" t="s">
        <v>74</v>
      </c>
      <c r="D1767" s="728" t="s">
        <v>18493</v>
      </c>
      <c r="E1767" s="740">
        <f t="shared" si="27"/>
        <v>0.40867647058823531</v>
      </c>
      <c r="F1767" s="758">
        <v>2779</v>
      </c>
      <c r="G1767" s="72" t="s">
        <v>17160</v>
      </c>
    </row>
    <row r="1768" spans="1:7">
      <c r="A1768" s="129">
        <v>1769</v>
      </c>
      <c r="B1768" s="159" t="s">
        <v>18631</v>
      </c>
      <c r="C1768" s="130" t="s">
        <v>74</v>
      </c>
      <c r="D1768" s="728" t="s">
        <v>18493</v>
      </c>
      <c r="E1768" s="740">
        <f t="shared" si="27"/>
        <v>0.50176470588235289</v>
      </c>
      <c r="F1768" s="758">
        <v>3412</v>
      </c>
      <c r="G1768" s="72" t="s">
        <v>17160</v>
      </c>
    </row>
    <row r="1769" spans="1:7">
      <c r="A1769" s="72">
        <v>1770</v>
      </c>
      <c r="B1769" s="159" t="s">
        <v>18632</v>
      </c>
      <c r="C1769" s="130" t="s">
        <v>74</v>
      </c>
      <c r="D1769" s="728" t="s">
        <v>18493</v>
      </c>
      <c r="E1769" s="740">
        <f t="shared" si="27"/>
        <v>9.7058823529411767E-2</v>
      </c>
      <c r="F1769" s="758">
        <v>660</v>
      </c>
      <c r="G1769" s="72" t="s">
        <v>17160</v>
      </c>
    </row>
    <row r="1770" spans="1:7">
      <c r="A1770" s="72">
        <v>1771</v>
      </c>
      <c r="B1770" s="160" t="s">
        <v>18633</v>
      </c>
      <c r="C1770" s="130" t="s">
        <v>74</v>
      </c>
      <c r="D1770" s="729" t="s">
        <v>18493</v>
      </c>
      <c r="E1770" s="740">
        <f t="shared" si="27"/>
        <v>0.16191176470588237</v>
      </c>
      <c r="F1770" s="759">
        <v>1101</v>
      </c>
      <c r="G1770" s="72" t="s">
        <v>17160</v>
      </c>
    </row>
    <row r="1771" spans="1:7">
      <c r="A1771" s="129">
        <v>1772</v>
      </c>
      <c r="B1771" s="159" t="s">
        <v>18634</v>
      </c>
      <c r="C1771" s="130" t="s">
        <v>74</v>
      </c>
      <c r="D1771" s="728" t="s">
        <v>18493</v>
      </c>
      <c r="E1771" s="740">
        <f t="shared" si="27"/>
        <v>0.4289705882352941</v>
      </c>
      <c r="F1771" s="758">
        <v>2917</v>
      </c>
      <c r="G1771" s="72" t="s">
        <v>17160</v>
      </c>
    </row>
    <row r="1772" spans="1:7">
      <c r="A1772" s="129">
        <v>1773</v>
      </c>
      <c r="B1772" s="159" t="s">
        <v>18635</v>
      </c>
      <c r="C1772" s="130" t="s">
        <v>74</v>
      </c>
      <c r="D1772" s="728" t="s">
        <v>18493</v>
      </c>
      <c r="E1772" s="740">
        <f t="shared" si="27"/>
        <v>0.12147058823529412</v>
      </c>
      <c r="F1772" s="758">
        <v>826</v>
      </c>
      <c r="G1772" s="72" t="s">
        <v>17160</v>
      </c>
    </row>
    <row r="1773" spans="1:7">
      <c r="A1773" s="72">
        <v>1774</v>
      </c>
      <c r="B1773" s="159" t="s">
        <v>18636</v>
      </c>
      <c r="C1773" s="130" t="s">
        <v>74</v>
      </c>
      <c r="D1773" s="728" t="s">
        <v>18493</v>
      </c>
      <c r="E1773" s="740">
        <f t="shared" si="27"/>
        <v>0.40470588235294119</v>
      </c>
      <c r="F1773" s="758">
        <v>2752</v>
      </c>
      <c r="G1773" s="72" t="s">
        <v>17160</v>
      </c>
    </row>
    <row r="1774" spans="1:7">
      <c r="A1774" s="72">
        <v>1775</v>
      </c>
      <c r="B1774" s="159" t="s">
        <v>18637</v>
      </c>
      <c r="C1774" s="130" t="s">
        <v>74</v>
      </c>
      <c r="D1774" s="728" t="s">
        <v>18493</v>
      </c>
      <c r="E1774" s="740">
        <f t="shared" si="27"/>
        <v>0.23882352941176471</v>
      </c>
      <c r="F1774" s="758">
        <v>1624</v>
      </c>
      <c r="G1774" s="72" t="s">
        <v>17160</v>
      </c>
    </row>
    <row r="1775" spans="1:7">
      <c r="A1775" s="129">
        <v>1776</v>
      </c>
      <c r="B1775" s="159" t="s">
        <v>17465</v>
      </c>
      <c r="C1775" s="130" t="s">
        <v>74</v>
      </c>
      <c r="D1775" s="728" t="s">
        <v>18493</v>
      </c>
      <c r="E1775" s="740">
        <f t="shared" si="27"/>
        <v>0.2023529411764706</v>
      </c>
      <c r="F1775" s="758">
        <v>1376</v>
      </c>
      <c r="G1775" s="72" t="s">
        <v>17160</v>
      </c>
    </row>
    <row r="1776" spans="1:7" s="141" customFormat="1">
      <c r="A1776" s="140">
        <v>1777</v>
      </c>
      <c r="B1776" s="139" t="s">
        <v>18638</v>
      </c>
      <c r="C1776" s="130" t="s">
        <v>74</v>
      </c>
      <c r="D1776" s="140" t="s">
        <v>18493</v>
      </c>
      <c r="E1776" s="740">
        <f t="shared" si="27"/>
        <v>0.63941176470588235</v>
      </c>
      <c r="F1776" s="771">
        <v>4348</v>
      </c>
      <c r="G1776" s="744" t="s">
        <v>17041</v>
      </c>
    </row>
    <row r="1777" spans="1:7">
      <c r="A1777" s="72">
        <v>1778</v>
      </c>
      <c r="B1777" s="160" t="s">
        <v>18639</v>
      </c>
      <c r="C1777" s="130" t="s">
        <v>74</v>
      </c>
      <c r="D1777" s="729" t="s">
        <v>18493</v>
      </c>
      <c r="E1777" s="740">
        <f t="shared" si="27"/>
        <v>0.13352941176470587</v>
      </c>
      <c r="F1777" s="759">
        <v>908</v>
      </c>
      <c r="G1777" s="72" t="s">
        <v>17160</v>
      </c>
    </row>
    <row r="1778" spans="1:7">
      <c r="A1778" s="72">
        <v>1779</v>
      </c>
      <c r="B1778" s="159" t="s">
        <v>18640</v>
      </c>
      <c r="C1778" s="130" t="s">
        <v>74</v>
      </c>
      <c r="D1778" s="728" t="s">
        <v>18493</v>
      </c>
      <c r="E1778" s="740">
        <f t="shared" si="27"/>
        <v>8.5000000000000006E-2</v>
      </c>
      <c r="F1778" s="758">
        <v>578</v>
      </c>
      <c r="G1778" s="72" t="s">
        <v>17160</v>
      </c>
    </row>
    <row r="1779" spans="1:7">
      <c r="A1779" s="129">
        <v>1780</v>
      </c>
      <c r="B1779" s="168" t="s">
        <v>18641</v>
      </c>
      <c r="C1779" s="130" t="s">
        <v>74</v>
      </c>
      <c r="D1779" s="183" t="s">
        <v>18642</v>
      </c>
      <c r="E1779" s="740">
        <f t="shared" si="27"/>
        <v>0.80529411764705883</v>
      </c>
      <c r="F1779" s="763">
        <v>5476</v>
      </c>
      <c r="G1779" s="72" t="s">
        <v>17160</v>
      </c>
    </row>
    <row r="1780" spans="1:7">
      <c r="A1780" s="129">
        <v>1781</v>
      </c>
      <c r="B1780" s="168" t="s">
        <v>18643</v>
      </c>
      <c r="C1780" s="130" t="s">
        <v>74</v>
      </c>
      <c r="D1780" s="183" t="s">
        <v>18642</v>
      </c>
      <c r="E1780" s="740">
        <f t="shared" si="27"/>
        <v>0.15779411764705883</v>
      </c>
      <c r="F1780" s="763">
        <v>1073</v>
      </c>
      <c r="G1780" s="72" t="s">
        <v>17160</v>
      </c>
    </row>
    <row r="1781" spans="1:7">
      <c r="A1781" s="72">
        <v>1782</v>
      </c>
      <c r="B1781" s="167" t="s">
        <v>18644</v>
      </c>
      <c r="C1781" s="130" t="s">
        <v>74</v>
      </c>
      <c r="D1781" s="732" t="s">
        <v>18642</v>
      </c>
      <c r="E1781" s="740">
        <f t="shared" si="27"/>
        <v>0.27926470588235291</v>
      </c>
      <c r="F1781" s="762">
        <v>1899</v>
      </c>
      <c r="G1781" s="72" t="s">
        <v>17160</v>
      </c>
    </row>
    <row r="1782" spans="1:7">
      <c r="A1782" s="72">
        <v>1783</v>
      </c>
      <c r="B1782" s="167" t="s">
        <v>18644</v>
      </c>
      <c r="C1782" s="130" t="s">
        <v>74</v>
      </c>
      <c r="D1782" s="732" t="s">
        <v>18642</v>
      </c>
      <c r="E1782" s="740">
        <f t="shared" si="27"/>
        <v>5.6617647058823529E-2</v>
      </c>
      <c r="F1782" s="762">
        <v>385</v>
      </c>
      <c r="G1782" s="72" t="s">
        <v>17160</v>
      </c>
    </row>
    <row r="1783" spans="1:7">
      <c r="A1783" s="129">
        <v>1784</v>
      </c>
      <c r="B1783" s="167" t="s">
        <v>18645</v>
      </c>
      <c r="C1783" s="130" t="s">
        <v>74</v>
      </c>
      <c r="D1783" s="732" t="s">
        <v>18642</v>
      </c>
      <c r="E1783" s="740">
        <f t="shared" si="27"/>
        <v>0.2023529411764706</v>
      </c>
      <c r="F1783" s="762">
        <v>1376</v>
      </c>
      <c r="G1783" s="72" t="s">
        <v>17160</v>
      </c>
    </row>
    <row r="1784" spans="1:7">
      <c r="A1784" s="129">
        <v>1785</v>
      </c>
      <c r="B1784" s="168" t="s">
        <v>18646</v>
      </c>
      <c r="C1784" s="130" t="s">
        <v>74</v>
      </c>
      <c r="D1784" s="183" t="s">
        <v>18642</v>
      </c>
      <c r="E1784" s="740">
        <f t="shared" si="27"/>
        <v>0.40470588235294119</v>
      </c>
      <c r="F1784" s="763">
        <v>2752</v>
      </c>
      <c r="G1784" s="72" t="s">
        <v>17160</v>
      </c>
    </row>
    <row r="1785" spans="1:7">
      <c r="A1785" s="72">
        <v>1786</v>
      </c>
      <c r="B1785" s="168" t="s">
        <v>18647</v>
      </c>
      <c r="C1785" s="130" t="s">
        <v>74</v>
      </c>
      <c r="D1785" s="183" t="s">
        <v>18642</v>
      </c>
      <c r="E1785" s="740">
        <f t="shared" si="27"/>
        <v>0.2386764705882353</v>
      </c>
      <c r="F1785" s="763">
        <v>1623</v>
      </c>
      <c r="G1785" s="72" t="s">
        <v>17160</v>
      </c>
    </row>
    <row r="1786" spans="1:7">
      <c r="A1786" s="72">
        <v>1787</v>
      </c>
      <c r="B1786" s="168" t="s">
        <v>17065</v>
      </c>
      <c r="C1786" s="130" t="s">
        <v>74</v>
      </c>
      <c r="D1786" s="183" t="s">
        <v>18642</v>
      </c>
      <c r="E1786" s="740">
        <f t="shared" si="27"/>
        <v>6.0735294117647061E-2</v>
      </c>
      <c r="F1786" s="763">
        <v>413</v>
      </c>
      <c r="G1786" s="72" t="s">
        <v>17160</v>
      </c>
    </row>
    <row r="1787" spans="1:7">
      <c r="A1787" s="129">
        <v>1788</v>
      </c>
      <c r="B1787" s="168" t="s">
        <v>18648</v>
      </c>
      <c r="C1787" s="130" t="s">
        <v>74</v>
      </c>
      <c r="D1787" s="183" t="s">
        <v>18642</v>
      </c>
      <c r="E1787" s="740">
        <f t="shared" si="27"/>
        <v>0.19426470588235295</v>
      </c>
      <c r="F1787" s="763">
        <v>1321</v>
      </c>
      <c r="G1787" s="72" t="s">
        <v>17160</v>
      </c>
    </row>
    <row r="1788" spans="1:7">
      <c r="A1788" s="129">
        <v>1789</v>
      </c>
      <c r="B1788" s="156" t="s">
        <v>18649</v>
      </c>
      <c r="C1788" s="130" t="s">
        <v>74</v>
      </c>
      <c r="D1788" s="726" t="s">
        <v>18650</v>
      </c>
      <c r="E1788" s="740">
        <f t="shared" si="27"/>
        <v>0.17397058823529413</v>
      </c>
      <c r="F1788" s="755">
        <v>1183</v>
      </c>
      <c r="G1788" s="72" t="s">
        <v>17160</v>
      </c>
    </row>
    <row r="1789" spans="1:7">
      <c r="A1789" s="72">
        <v>1790</v>
      </c>
      <c r="B1789" s="156" t="s">
        <v>18651</v>
      </c>
      <c r="C1789" s="130" t="s">
        <v>74</v>
      </c>
      <c r="D1789" s="726" t="s">
        <v>18650</v>
      </c>
      <c r="E1789" s="740">
        <f t="shared" si="27"/>
        <v>0.19426470588235295</v>
      </c>
      <c r="F1789" s="755">
        <v>1321</v>
      </c>
      <c r="G1789" s="72" t="s">
        <v>17160</v>
      </c>
    </row>
    <row r="1790" spans="1:7">
      <c r="A1790" s="72">
        <v>1791</v>
      </c>
      <c r="B1790" s="156" t="s">
        <v>18652</v>
      </c>
      <c r="C1790" s="130" t="s">
        <v>74</v>
      </c>
      <c r="D1790" s="726" t="s">
        <v>18650</v>
      </c>
      <c r="E1790" s="740">
        <f t="shared" si="27"/>
        <v>0.25897058823529412</v>
      </c>
      <c r="F1790" s="755">
        <v>1761</v>
      </c>
      <c r="G1790" s="72" t="s">
        <v>17160</v>
      </c>
    </row>
    <row r="1791" spans="1:7">
      <c r="A1791" s="129">
        <v>1792</v>
      </c>
      <c r="B1791" s="156" t="s">
        <v>18653</v>
      </c>
      <c r="C1791" s="130" t="s">
        <v>74</v>
      </c>
      <c r="D1791" s="726" t="s">
        <v>18650</v>
      </c>
      <c r="E1791" s="740">
        <f t="shared" si="27"/>
        <v>0.18205882352941177</v>
      </c>
      <c r="F1791" s="755">
        <v>1238</v>
      </c>
      <c r="G1791" s="72" t="s">
        <v>17160</v>
      </c>
    </row>
    <row r="1792" spans="1:7">
      <c r="A1792" s="129">
        <v>1793</v>
      </c>
      <c r="B1792" s="157" t="s">
        <v>18654</v>
      </c>
      <c r="C1792" s="130" t="s">
        <v>74</v>
      </c>
      <c r="D1792" s="727" t="s">
        <v>18650</v>
      </c>
      <c r="E1792" s="740">
        <f t="shared" si="27"/>
        <v>0.14970588235294119</v>
      </c>
      <c r="F1792" s="756">
        <v>1018</v>
      </c>
      <c r="G1792" s="72" t="s">
        <v>17160</v>
      </c>
    </row>
    <row r="1793" spans="1:7">
      <c r="A1793" s="72">
        <v>1794</v>
      </c>
      <c r="B1793" s="156" t="s">
        <v>18655</v>
      </c>
      <c r="C1793" s="130" t="s">
        <v>74</v>
      </c>
      <c r="D1793" s="726" t="s">
        <v>18650</v>
      </c>
      <c r="E1793" s="740">
        <f t="shared" si="27"/>
        <v>0.23073529411764707</v>
      </c>
      <c r="F1793" s="755">
        <v>1569</v>
      </c>
      <c r="G1793" s="72" t="s">
        <v>17160</v>
      </c>
    </row>
    <row r="1794" spans="1:7">
      <c r="A1794" s="72">
        <v>1795</v>
      </c>
      <c r="B1794" s="156" t="s">
        <v>18656</v>
      </c>
      <c r="C1794" s="130" t="s">
        <v>74</v>
      </c>
      <c r="D1794" s="726" t="s">
        <v>18650</v>
      </c>
      <c r="E1794" s="740">
        <f t="shared" si="27"/>
        <v>0.25088235294117645</v>
      </c>
      <c r="F1794" s="755">
        <v>1706</v>
      </c>
      <c r="G1794" s="72" t="s">
        <v>17160</v>
      </c>
    </row>
    <row r="1795" spans="1:7">
      <c r="A1795" s="129">
        <v>1796</v>
      </c>
      <c r="B1795" s="156" t="s">
        <v>18657</v>
      </c>
      <c r="C1795" s="130" t="s">
        <v>74</v>
      </c>
      <c r="D1795" s="726" t="s">
        <v>18650</v>
      </c>
      <c r="E1795" s="740">
        <f t="shared" si="27"/>
        <v>0.46941176470588236</v>
      </c>
      <c r="F1795" s="755">
        <v>3192</v>
      </c>
      <c r="G1795" s="72" t="s">
        <v>17160</v>
      </c>
    </row>
    <row r="1796" spans="1:7">
      <c r="A1796" s="129">
        <v>1797</v>
      </c>
      <c r="B1796" s="156" t="s">
        <v>18658</v>
      </c>
      <c r="C1796" s="130" t="s">
        <v>74</v>
      </c>
      <c r="D1796" s="726" t="s">
        <v>18650</v>
      </c>
      <c r="E1796" s="740">
        <f t="shared" si="27"/>
        <v>3.2352941176470591E-2</v>
      </c>
      <c r="F1796" s="755">
        <v>220</v>
      </c>
      <c r="G1796" s="72" t="s">
        <v>17160</v>
      </c>
    </row>
    <row r="1797" spans="1:7">
      <c r="A1797" s="72">
        <v>1798</v>
      </c>
      <c r="B1797" s="156" t="s">
        <v>18659</v>
      </c>
      <c r="C1797" s="130" t="s">
        <v>74</v>
      </c>
      <c r="D1797" s="726" t="s">
        <v>18650</v>
      </c>
      <c r="E1797" s="740">
        <f t="shared" ref="E1797:E1860" si="28">F1797/6800</f>
        <v>8.8970588235294121E-2</v>
      </c>
      <c r="F1797" s="755">
        <v>605</v>
      </c>
      <c r="G1797" s="72" t="s">
        <v>17160</v>
      </c>
    </row>
    <row r="1798" spans="1:7">
      <c r="A1798" s="72">
        <v>1799</v>
      </c>
      <c r="B1798" s="157" t="s">
        <v>18660</v>
      </c>
      <c r="C1798" s="130" t="s">
        <v>74</v>
      </c>
      <c r="D1798" s="727" t="s">
        <v>18650</v>
      </c>
      <c r="E1798" s="740">
        <f t="shared" si="28"/>
        <v>0.28323529411764709</v>
      </c>
      <c r="F1798" s="756">
        <v>1926</v>
      </c>
      <c r="G1798" s="72" t="s">
        <v>17160</v>
      </c>
    </row>
    <row r="1799" spans="1:7">
      <c r="A1799" s="129">
        <v>1800</v>
      </c>
      <c r="B1799" s="156" t="s">
        <v>18661</v>
      </c>
      <c r="C1799" s="130" t="s">
        <v>74</v>
      </c>
      <c r="D1799" s="726" t="s">
        <v>18650</v>
      </c>
      <c r="E1799" s="740">
        <f t="shared" si="28"/>
        <v>1.2205882352941176E-2</v>
      </c>
      <c r="F1799" s="755">
        <v>83</v>
      </c>
      <c r="G1799" s="72" t="s">
        <v>17160</v>
      </c>
    </row>
    <row r="1800" spans="1:7">
      <c r="A1800" s="129">
        <v>1801</v>
      </c>
      <c r="B1800" s="156" t="s">
        <v>18662</v>
      </c>
      <c r="C1800" s="130" t="s">
        <v>74</v>
      </c>
      <c r="D1800" s="726" t="s">
        <v>18650</v>
      </c>
      <c r="E1800" s="740">
        <f t="shared" si="28"/>
        <v>0.24691176470588236</v>
      </c>
      <c r="F1800" s="755">
        <v>1679</v>
      </c>
      <c r="G1800" s="72" t="s">
        <v>17160</v>
      </c>
    </row>
    <row r="1801" spans="1:7">
      <c r="A1801" s="72">
        <v>1802</v>
      </c>
      <c r="B1801" s="156" t="s">
        <v>18262</v>
      </c>
      <c r="C1801" s="130" t="s">
        <v>74</v>
      </c>
      <c r="D1801" s="726" t="s">
        <v>18650</v>
      </c>
      <c r="E1801" s="740">
        <f t="shared" si="28"/>
        <v>0.34808823529411764</v>
      </c>
      <c r="F1801" s="755">
        <v>2367</v>
      </c>
      <c r="G1801" s="72" t="s">
        <v>17160</v>
      </c>
    </row>
    <row r="1802" spans="1:7">
      <c r="A1802" s="72">
        <v>1803</v>
      </c>
      <c r="B1802" s="157" t="s">
        <v>18663</v>
      </c>
      <c r="C1802" s="130" t="s">
        <v>74</v>
      </c>
      <c r="D1802" s="727" t="s">
        <v>18650</v>
      </c>
      <c r="E1802" s="740">
        <f t="shared" si="28"/>
        <v>0.39250000000000002</v>
      </c>
      <c r="F1802" s="756">
        <v>2669</v>
      </c>
      <c r="G1802" s="72" t="s">
        <v>17160</v>
      </c>
    </row>
    <row r="1803" spans="1:7">
      <c r="A1803" s="129">
        <v>1804</v>
      </c>
      <c r="B1803" s="156" t="s">
        <v>18664</v>
      </c>
      <c r="C1803" s="130" t="s">
        <v>74</v>
      </c>
      <c r="D1803" s="726" t="s">
        <v>18650</v>
      </c>
      <c r="E1803" s="740">
        <f t="shared" si="28"/>
        <v>9.720588235294117E-2</v>
      </c>
      <c r="F1803" s="755">
        <v>661</v>
      </c>
      <c r="G1803" s="72" t="s">
        <v>17160</v>
      </c>
    </row>
    <row r="1804" spans="1:7">
      <c r="A1804" s="129">
        <v>1805</v>
      </c>
      <c r="B1804" s="156" t="s">
        <v>18665</v>
      </c>
      <c r="C1804" s="130" t="s">
        <v>74</v>
      </c>
      <c r="D1804" s="726" t="s">
        <v>18650</v>
      </c>
      <c r="E1804" s="740">
        <f t="shared" si="28"/>
        <v>0.23470588235294118</v>
      </c>
      <c r="F1804" s="755">
        <v>1596</v>
      </c>
      <c r="G1804" s="72" t="s">
        <v>17160</v>
      </c>
    </row>
    <row r="1805" spans="1:7">
      <c r="A1805" s="72">
        <v>1806</v>
      </c>
      <c r="B1805" s="161" t="s">
        <v>18666</v>
      </c>
      <c r="C1805" s="130" t="s">
        <v>74</v>
      </c>
      <c r="D1805" s="730" t="s">
        <v>18667</v>
      </c>
      <c r="E1805" s="740">
        <f t="shared" si="28"/>
        <v>4.4558823529411762E-2</v>
      </c>
      <c r="F1805" s="760">
        <v>303</v>
      </c>
      <c r="G1805" s="72" t="s">
        <v>17160</v>
      </c>
    </row>
    <row r="1806" spans="1:7">
      <c r="A1806" s="72">
        <v>1807</v>
      </c>
      <c r="B1806" s="161" t="s">
        <v>18668</v>
      </c>
      <c r="C1806" s="130" t="s">
        <v>74</v>
      </c>
      <c r="D1806" s="730" t="s">
        <v>18667</v>
      </c>
      <c r="E1806" s="740">
        <f t="shared" si="28"/>
        <v>0.25897058823529412</v>
      </c>
      <c r="F1806" s="760">
        <v>1761</v>
      </c>
      <c r="G1806" s="72" t="s">
        <v>17160</v>
      </c>
    </row>
    <row r="1807" spans="1:7">
      <c r="A1807" s="129">
        <v>1808</v>
      </c>
      <c r="B1807" s="161" t="s">
        <v>18669</v>
      </c>
      <c r="C1807" s="130" t="s">
        <v>74</v>
      </c>
      <c r="D1807" s="730" t="s">
        <v>18667</v>
      </c>
      <c r="E1807" s="740">
        <f t="shared" si="28"/>
        <v>4.4558823529411762E-2</v>
      </c>
      <c r="F1807" s="760">
        <v>303</v>
      </c>
      <c r="G1807" s="72" t="s">
        <v>17160</v>
      </c>
    </row>
    <row r="1808" spans="1:7">
      <c r="A1808" s="129">
        <v>1809</v>
      </c>
      <c r="B1808" s="161" t="s">
        <v>18670</v>
      </c>
      <c r="C1808" s="130" t="s">
        <v>74</v>
      </c>
      <c r="D1808" s="730" t="s">
        <v>18667</v>
      </c>
      <c r="E1808" s="740">
        <f t="shared" si="28"/>
        <v>0.28323529411764709</v>
      </c>
      <c r="F1808" s="760">
        <v>1926</v>
      </c>
      <c r="G1808" s="72" t="s">
        <v>17160</v>
      </c>
    </row>
    <row r="1809" spans="1:7">
      <c r="A1809" s="72">
        <v>1810</v>
      </c>
      <c r="B1809" s="161" t="s">
        <v>18671</v>
      </c>
      <c r="C1809" s="130" t="s">
        <v>74</v>
      </c>
      <c r="D1809" s="730" t="s">
        <v>18667</v>
      </c>
      <c r="E1809" s="740">
        <f t="shared" si="28"/>
        <v>4.4558823529411762E-2</v>
      </c>
      <c r="F1809" s="760">
        <v>303</v>
      </c>
      <c r="G1809" s="72" t="s">
        <v>17160</v>
      </c>
    </row>
    <row r="1810" spans="1:7">
      <c r="A1810" s="72">
        <v>1811</v>
      </c>
      <c r="B1810" s="161" t="s">
        <v>18672</v>
      </c>
      <c r="C1810" s="130" t="s">
        <v>74</v>
      </c>
      <c r="D1810" s="730" t="s">
        <v>18667</v>
      </c>
      <c r="E1810" s="740">
        <f t="shared" si="28"/>
        <v>4.0441176470588237E-2</v>
      </c>
      <c r="F1810" s="760">
        <v>275</v>
      </c>
      <c r="G1810" s="72" t="s">
        <v>17160</v>
      </c>
    </row>
    <row r="1811" spans="1:7">
      <c r="A1811" s="129">
        <v>1812</v>
      </c>
      <c r="B1811" s="161" t="s">
        <v>18673</v>
      </c>
      <c r="C1811" s="130" t="s">
        <v>74</v>
      </c>
      <c r="D1811" s="730" t="s">
        <v>18667</v>
      </c>
      <c r="E1811" s="740">
        <f t="shared" si="28"/>
        <v>7.2941176470588232E-2</v>
      </c>
      <c r="F1811" s="760">
        <v>496</v>
      </c>
      <c r="G1811" s="72" t="s">
        <v>17160</v>
      </c>
    </row>
    <row r="1812" spans="1:7">
      <c r="A1812" s="129">
        <v>1813</v>
      </c>
      <c r="B1812" s="161" t="s">
        <v>18674</v>
      </c>
      <c r="C1812" s="130" t="s">
        <v>74</v>
      </c>
      <c r="D1812" s="730" t="s">
        <v>18667</v>
      </c>
      <c r="E1812" s="740">
        <f t="shared" si="28"/>
        <v>8.1029411764705878E-2</v>
      </c>
      <c r="F1812" s="760">
        <v>551</v>
      </c>
      <c r="G1812" s="72" t="s">
        <v>17160</v>
      </c>
    </row>
    <row r="1813" spans="1:7">
      <c r="A1813" s="72">
        <v>1814</v>
      </c>
      <c r="B1813" s="161" t="s">
        <v>18675</v>
      </c>
      <c r="C1813" s="130" t="s">
        <v>74</v>
      </c>
      <c r="D1813" s="730" t="s">
        <v>18667</v>
      </c>
      <c r="E1813" s="740">
        <f t="shared" si="28"/>
        <v>5.6617647058823529E-2</v>
      </c>
      <c r="F1813" s="760">
        <v>385</v>
      </c>
      <c r="G1813" s="72" t="s">
        <v>17160</v>
      </c>
    </row>
    <row r="1814" spans="1:7">
      <c r="A1814" s="72">
        <v>1815</v>
      </c>
      <c r="B1814" s="161" t="s">
        <v>18676</v>
      </c>
      <c r="C1814" s="130" t="s">
        <v>74</v>
      </c>
      <c r="D1814" s="730" t="s">
        <v>18667</v>
      </c>
      <c r="E1814" s="740">
        <f t="shared" si="28"/>
        <v>5.6617647058823529E-2</v>
      </c>
      <c r="F1814" s="760">
        <v>385</v>
      </c>
      <c r="G1814" s="72" t="s">
        <v>17160</v>
      </c>
    </row>
    <row r="1815" spans="1:7">
      <c r="A1815" s="129">
        <v>1816</v>
      </c>
      <c r="B1815" s="161" t="s">
        <v>18677</v>
      </c>
      <c r="C1815" s="130" t="s">
        <v>74</v>
      </c>
      <c r="D1815" s="730" t="s">
        <v>18667</v>
      </c>
      <c r="E1815" s="740">
        <f t="shared" si="28"/>
        <v>4.8529411764705883E-2</v>
      </c>
      <c r="F1815" s="760">
        <v>330</v>
      </c>
      <c r="G1815" s="72" t="s">
        <v>17160</v>
      </c>
    </row>
    <row r="1816" spans="1:7">
      <c r="A1816" s="129">
        <v>1817</v>
      </c>
      <c r="B1816" s="161" t="s">
        <v>18678</v>
      </c>
      <c r="C1816" s="130" t="s">
        <v>74</v>
      </c>
      <c r="D1816" s="730" t="s">
        <v>18667</v>
      </c>
      <c r="E1816" s="740">
        <f t="shared" si="28"/>
        <v>0.28323529411764709</v>
      </c>
      <c r="F1816" s="760">
        <v>1926</v>
      </c>
      <c r="G1816" s="72" t="s">
        <v>17160</v>
      </c>
    </row>
    <row r="1817" spans="1:7">
      <c r="A1817" s="72">
        <v>1818</v>
      </c>
      <c r="B1817" s="161" t="s">
        <v>18152</v>
      </c>
      <c r="C1817" s="130" t="s">
        <v>74</v>
      </c>
      <c r="D1817" s="730" t="s">
        <v>18667</v>
      </c>
      <c r="E1817" s="740">
        <f t="shared" si="28"/>
        <v>2.838235294117647E-2</v>
      </c>
      <c r="F1817" s="760">
        <v>193</v>
      </c>
      <c r="G1817" s="72" t="s">
        <v>17160</v>
      </c>
    </row>
    <row r="1818" spans="1:7">
      <c r="A1818" s="72">
        <v>1819</v>
      </c>
      <c r="B1818" s="161" t="s">
        <v>18679</v>
      </c>
      <c r="C1818" s="130" t="s">
        <v>74</v>
      </c>
      <c r="D1818" s="730" t="s">
        <v>18667</v>
      </c>
      <c r="E1818" s="740">
        <f t="shared" si="28"/>
        <v>5.6617647058823529E-2</v>
      </c>
      <c r="F1818" s="760">
        <v>385</v>
      </c>
      <c r="G1818" s="72" t="s">
        <v>17160</v>
      </c>
    </row>
    <row r="1819" spans="1:7">
      <c r="A1819" s="129">
        <v>1820</v>
      </c>
      <c r="B1819" s="161" t="s">
        <v>18680</v>
      </c>
      <c r="C1819" s="130" t="s">
        <v>74</v>
      </c>
      <c r="D1819" s="730" t="s">
        <v>18667</v>
      </c>
      <c r="E1819" s="740">
        <f t="shared" si="28"/>
        <v>7.2794117647058829E-2</v>
      </c>
      <c r="F1819" s="760">
        <v>495</v>
      </c>
      <c r="G1819" s="72" t="s">
        <v>17160</v>
      </c>
    </row>
    <row r="1820" spans="1:7">
      <c r="A1820" s="129">
        <v>1821</v>
      </c>
      <c r="B1820" s="161" t="s">
        <v>18681</v>
      </c>
      <c r="C1820" s="130" t="s">
        <v>74</v>
      </c>
      <c r="D1820" s="730" t="s">
        <v>18667</v>
      </c>
      <c r="E1820" s="740">
        <f t="shared" si="28"/>
        <v>3.2352941176470591E-2</v>
      </c>
      <c r="F1820" s="760">
        <v>220</v>
      </c>
      <c r="G1820" s="72" t="s">
        <v>17160</v>
      </c>
    </row>
    <row r="1821" spans="1:7">
      <c r="A1821" s="72">
        <v>1822</v>
      </c>
      <c r="B1821" s="156" t="s">
        <v>18682</v>
      </c>
      <c r="C1821" s="130" t="s">
        <v>74</v>
      </c>
      <c r="D1821" s="726" t="s">
        <v>18683</v>
      </c>
      <c r="E1821" s="740">
        <f t="shared" si="28"/>
        <v>0.46544117647058825</v>
      </c>
      <c r="F1821" s="755">
        <v>3165</v>
      </c>
      <c r="G1821" s="72" t="s">
        <v>17160</v>
      </c>
    </row>
    <row r="1822" spans="1:7">
      <c r="A1822" s="72">
        <v>1823</v>
      </c>
      <c r="B1822" s="156" t="s">
        <v>18684</v>
      </c>
      <c r="C1822" s="130" t="s">
        <v>74</v>
      </c>
      <c r="D1822" s="726" t="s">
        <v>18683</v>
      </c>
      <c r="E1822" s="740">
        <f t="shared" si="28"/>
        <v>0.40867647058823531</v>
      </c>
      <c r="F1822" s="755">
        <v>2779</v>
      </c>
      <c r="G1822" s="72" t="s">
        <v>17160</v>
      </c>
    </row>
    <row r="1823" spans="1:7">
      <c r="A1823" s="129">
        <v>1824</v>
      </c>
      <c r="B1823" s="156" t="s">
        <v>17324</v>
      </c>
      <c r="C1823" s="130" t="s">
        <v>74</v>
      </c>
      <c r="D1823" s="726" t="s">
        <v>18683</v>
      </c>
      <c r="E1823" s="740">
        <f t="shared" si="28"/>
        <v>0.65955882352941175</v>
      </c>
      <c r="F1823" s="755">
        <v>4485</v>
      </c>
      <c r="G1823" s="72" t="s">
        <v>17160</v>
      </c>
    </row>
    <row r="1824" spans="1:7">
      <c r="A1824" s="129">
        <v>1825</v>
      </c>
      <c r="B1824" s="156" t="s">
        <v>18685</v>
      </c>
      <c r="C1824" s="130" t="s">
        <v>74</v>
      </c>
      <c r="D1824" s="726" t="s">
        <v>18683</v>
      </c>
      <c r="E1824" s="740">
        <f t="shared" si="28"/>
        <v>0.17397058823529413</v>
      </c>
      <c r="F1824" s="755">
        <v>1183</v>
      </c>
      <c r="G1824" s="72" t="s">
        <v>17160</v>
      </c>
    </row>
    <row r="1825" spans="1:7">
      <c r="A1825" s="72">
        <v>1826</v>
      </c>
      <c r="B1825" s="156" t="s">
        <v>18686</v>
      </c>
      <c r="C1825" s="130" t="s">
        <v>74</v>
      </c>
      <c r="D1825" s="726" t="s">
        <v>18683</v>
      </c>
      <c r="E1825" s="740">
        <f t="shared" si="28"/>
        <v>1.2827941176470588</v>
      </c>
      <c r="F1825" s="755">
        <v>8723</v>
      </c>
      <c r="G1825" s="72" t="s">
        <v>17160</v>
      </c>
    </row>
    <row r="1826" spans="1:7">
      <c r="A1826" s="72">
        <v>1827</v>
      </c>
      <c r="B1826" s="156" t="s">
        <v>18686</v>
      </c>
      <c r="C1826" s="130" t="s">
        <v>74</v>
      </c>
      <c r="D1826" s="726" t="s">
        <v>18683</v>
      </c>
      <c r="E1826" s="740">
        <f t="shared" si="28"/>
        <v>0.71632352941176469</v>
      </c>
      <c r="F1826" s="755">
        <v>4871</v>
      </c>
      <c r="G1826" s="72" t="s">
        <v>17160</v>
      </c>
    </row>
    <row r="1827" spans="1:7">
      <c r="A1827" s="129">
        <v>1828</v>
      </c>
      <c r="B1827" s="156" t="s">
        <v>18686</v>
      </c>
      <c r="C1827" s="130" t="s">
        <v>74</v>
      </c>
      <c r="D1827" s="726" t="s">
        <v>18683</v>
      </c>
      <c r="E1827" s="740">
        <f t="shared" si="28"/>
        <v>0.34397058823529414</v>
      </c>
      <c r="F1827" s="755">
        <v>2339</v>
      </c>
      <c r="G1827" s="72" t="s">
        <v>17160</v>
      </c>
    </row>
    <row r="1828" spans="1:7">
      <c r="A1828" s="129">
        <v>1829</v>
      </c>
      <c r="B1828" s="157" t="s">
        <v>18687</v>
      </c>
      <c r="C1828" s="130" t="s">
        <v>74</v>
      </c>
      <c r="D1828" s="727" t="s">
        <v>18683</v>
      </c>
      <c r="E1828" s="740">
        <f t="shared" si="28"/>
        <v>0.3075</v>
      </c>
      <c r="F1828" s="756">
        <v>2091</v>
      </c>
      <c r="G1828" s="72" t="s">
        <v>17160</v>
      </c>
    </row>
    <row r="1829" spans="1:7">
      <c r="A1829" s="72">
        <v>1830</v>
      </c>
      <c r="B1829" s="156" t="s">
        <v>18688</v>
      </c>
      <c r="C1829" s="130" t="s">
        <v>74</v>
      </c>
      <c r="D1829" s="726" t="s">
        <v>18683</v>
      </c>
      <c r="E1829" s="740">
        <f t="shared" si="28"/>
        <v>0.23073529411764707</v>
      </c>
      <c r="F1829" s="755">
        <v>1569</v>
      </c>
      <c r="G1829" s="72" t="s">
        <v>17160</v>
      </c>
    </row>
    <row r="1830" spans="1:7">
      <c r="A1830" s="72">
        <v>1831</v>
      </c>
      <c r="B1830" s="156" t="s">
        <v>18689</v>
      </c>
      <c r="C1830" s="130" t="s">
        <v>74</v>
      </c>
      <c r="D1830" s="726" t="s">
        <v>18683</v>
      </c>
      <c r="E1830" s="740">
        <f t="shared" si="28"/>
        <v>0.28323529411764709</v>
      </c>
      <c r="F1830" s="755">
        <v>1926</v>
      </c>
      <c r="G1830" s="72" t="s">
        <v>17160</v>
      </c>
    </row>
    <row r="1831" spans="1:7">
      <c r="A1831" s="129">
        <v>1832</v>
      </c>
      <c r="B1831" s="156" t="s">
        <v>17649</v>
      </c>
      <c r="C1831" s="130" t="s">
        <v>74</v>
      </c>
      <c r="D1831" s="726" t="s">
        <v>18683</v>
      </c>
      <c r="E1831" s="740">
        <f t="shared" si="28"/>
        <v>1.3719117647058823</v>
      </c>
      <c r="F1831" s="755">
        <v>9329</v>
      </c>
      <c r="G1831" s="72" t="s">
        <v>17160</v>
      </c>
    </row>
    <row r="1832" spans="1:7">
      <c r="A1832" s="129">
        <v>1833</v>
      </c>
      <c r="B1832" s="156" t="s">
        <v>17009</v>
      </c>
      <c r="C1832" s="130" t="s">
        <v>74</v>
      </c>
      <c r="D1832" s="726" t="s">
        <v>18683</v>
      </c>
      <c r="E1832" s="740">
        <f t="shared" si="28"/>
        <v>0.19823529411764707</v>
      </c>
      <c r="F1832" s="755">
        <v>1348</v>
      </c>
      <c r="G1832" s="72" t="s">
        <v>17160</v>
      </c>
    </row>
    <row r="1833" spans="1:7">
      <c r="A1833" s="72">
        <v>1834</v>
      </c>
      <c r="B1833" s="156" t="s">
        <v>18690</v>
      </c>
      <c r="C1833" s="130" t="s">
        <v>74</v>
      </c>
      <c r="D1833" s="726" t="s">
        <v>18683</v>
      </c>
      <c r="E1833" s="740">
        <f t="shared" si="28"/>
        <v>0.53411764705882347</v>
      </c>
      <c r="F1833" s="755">
        <v>3632</v>
      </c>
      <c r="G1833" s="72" t="s">
        <v>17160</v>
      </c>
    </row>
    <row r="1834" spans="1:7">
      <c r="A1834" s="72">
        <v>1835</v>
      </c>
      <c r="B1834" s="156" t="s">
        <v>18691</v>
      </c>
      <c r="C1834" s="130" t="s">
        <v>74</v>
      </c>
      <c r="D1834" s="726" t="s">
        <v>18683</v>
      </c>
      <c r="E1834" s="740">
        <f t="shared" si="28"/>
        <v>0.63132352941176473</v>
      </c>
      <c r="F1834" s="755">
        <v>4293</v>
      </c>
      <c r="G1834" s="72" t="s">
        <v>17160</v>
      </c>
    </row>
    <row r="1835" spans="1:7">
      <c r="A1835" s="129">
        <v>1836</v>
      </c>
      <c r="B1835" s="156" t="s">
        <v>18691</v>
      </c>
      <c r="C1835" s="130" t="s">
        <v>74</v>
      </c>
      <c r="D1835" s="726" t="s">
        <v>18683</v>
      </c>
      <c r="E1835" s="740">
        <f t="shared" si="28"/>
        <v>0.9105882352941177</v>
      </c>
      <c r="F1835" s="755">
        <v>6192</v>
      </c>
      <c r="G1835" s="72" t="s">
        <v>17160</v>
      </c>
    </row>
    <row r="1836" spans="1:7">
      <c r="A1836" s="129">
        <v>1837</v>
      </c>
      <c r="B1836" s="156" t="s">
        <v>18692</v>
      </c>
      <c r="C1836" s="130" t="s">
        <v>74</v>
      </c>
      <c r="D1836" s="726" t="s">
        <v>18683</v>
      </c>
      <c r="E1836" s="740">
        <f t="shared" si="28"/>
        <v>0.5220588235294118</v>
      </c>
      <c r="F1836" s="755">
        <v>3550</v>
      </c>
      <c r="G1836" s="72" t="s">
        <v>17160</v>
      </c>
    </row>
    <row r="1837" spans="1:7">
      <c r="A1837" s="72">
        <v>1838</v>
      </c>
      <c r="B1837" s="156" t="s">
        <v>18693</v>
      </c>
      <c r="C1837" s="130" t="s">
        <v>74</v>
      </c>
      <c r="D1837" s="726" t="s">
        <v>18683</v>
      </c>
      <c r="E1837" s="740">
        <f t="shared" si="28"/>
        <v>1.3597058823529411</v>
      </c>
      <c r="F1837" s="755">
        <v>9246</v>
      </c>
      <c r="G1837" s="72" t="s">
        <v>17160</v>
      </c>
    </row>
    <row r="1838" spans="1:7">
      <c r="A1838" s="72">
        <v>1839</v>
      </c>
      <c r="B1838" s="156" t="s">
        <v>17838</v>
      </c>
      <c r="C1838" s="130" t="s">
        <v>74</v>
      </c>
      <c r="D1838" s="726" t="s">
        <v>18683</v>
      </c>
      <c r="E1838" s="740">
        <f t="shared" si="28"/>
        <v>1.4488235294117646</v>
      </c>
      <c r="F1838" s="755">
        <v>9852</v>
      </c>
      <c r="G1838" s="72" t="s">
        <v>17160</v>
      </c>
    </row>
    <row r="1839" spans="1:7">
      <c r="A1839" s="129">
        <v>1840</v>
      </c>
      <c r="B1839" s="156" t="s">
        <v>17653</v>
      </c>
      <c r="C1839" s="130" t="s">
        <v>74</v>
      </c>
      <c r="D1839" s="726" t="s">
        <v>18683</v>
      </c>
      <c r="E1839" s="740">
        <f t="shared" si="28"/>
        <v>0.92676470588235293</v>
      </c>
      <c r="F1839" s="755">
        <v>6302</v>
      </c>
      <c r="G1839" s="72" t="s">
        <v>17160</v>
      </c>
    </row>
    <row r="1840" spans="1:7">
      <c r="A1840" s="129">
        <v>1841</v>
      </c>
      <c r="B1840" s="156" t="s">
        <v>18694</v>
      </c>
      <c r="C1840" s="130" t="s">
        <v>74</v>
      </c>
      <c r="D1840" s="726" t="s">
        <v>18683</v>
      </c>
      <c r="E1840" s="740">
        <f t="shared" si="28"/>
        <v>8.8970588235294121E-2</v>
      </c>
      <c r="F1840" s="755">
        <v>605</v>
      </c>
      <c r="G1840" s="72" t="s">
        <v>17160</v>
      </c>
    </row>
    <row r="1841" spans="1:7">
      <c r="A1841" s="72">
        <v>1842</v>
      </c>
      <c r="B1841" s="156" t="s">
        <v>18694</v>
      </c>
      <c r="C1841" s="130" t="s">
        <v>74</v>
      </c>
      <c r="D1841" s="726" t="s">
        <v>18683</v>
      </c>
      <c r="E1841" s="740">
        <f t="shared" si="28"/>
        <v>0.2225</v>
      </c>
      <c r="F1841" s="755">
        <v>1513</v>
      </c>
      <c r="G1841" s="72" t="s">
        <v>17160</v>
      </c>
    </row>
    <row r="1842" spans="1:7">
      <c r="A1842" s="72">
        <v>1843</v>
      </c>
      <c r="B1842" s="156" t="s">
        <v>18695</v>
      </c>
      <c r="C1842" s="130" t="s">
        <v>74</v>
      </c>
      <c r="D1842" s="726" t="s">
        <v>18683</v>
      </c>
      <c r="E1842" s="740">
        <f t="shared" si="28"/>
        <v>0.20647058823529413</v>
      </c>
      <c r="F1842" s="755">
        <v>1404</v>
      </c>
      <c r="G1842" s="72" t="s">
        <v>17160</v>
      </c>
    </row>
    <row r="1843" spans="1:7">
      <c r="A1843" s="129">
        <v>1844</v>
      </c>
      <c r="B1843" s="156" t="s">
        <v>18318</v>
      </c>
      <c r="C1843" s="130" t="s">
        <v>74</v>
      </c>
      <c r="D1843" s="726" t="s">
        <v>18683</v>
      </c>
      <c r="E1843" s="740">
        <f t="shared" si="28"/>
        <v>0.23882352941176471</v>
      </c>
      <c r="F1843" s="755">
        <v>1624</v>
      </c>
      <c r="G1843" s="72" t="s">
        <v>17160</v>
      </c>
    </row>
    <row r="1844" spans="1:7">
      <c r="A1844" s="129">
        <v>1845</v>
      </c>
      <c r="B1844" s="156" t="s">
        <v>18696</v>
      </c>
      <c r="C1844" s="130" t="s">
        <v>74</v>
      </c>
      <c r="D1844" s="726" t="s">
        <v>18683</v>
      </c>
      <c r="E1844" s="740">
        <f t="shared" si="28"/>
        <v>5.2647058823529415E-2</v>
      </c>
      <c r="F1844" s="755">
        <v>358</v>
      </c>
      <c r="G1844" s="72" t="s">
        <v>17160</v>
      </c>
    </row>
    <row r="1845" spans="1:7">
      <c r="A1845" s="72">
        <v>1846</v>
      </c>
      <c r="B1845" s="156" t="s">
        <v>18523</v>
      </c>
      <c r="C1845" s="130" t="s">
        <v>74</v>
      </c>
      <c r="D1845" s="726" t="s">
        <v>18683</v>
      </c>
      <c r="E1845" s="740">
        <f t="shared" si="28"/>
        <v>0.13352941176470587</v>
      </c>
      <c r="F1845" s="755">
        <v>908</v>
      </c>
      <c r="G1845" s="72" t="s">
        <v>17160</v>
      </c>
    </row>
    <row r="1846" spans="1:7">
      <c r="A1846" s="72">
        <v>1847</v>
      </c>
      <c r="B1846" s="156" t="s">
        <v>18524</v>
      </c>
      <c r="C1846" s="130" t="s">
        <v>74</v>
      </c>
      <c r="D1846" s="726" t="s">
        <v>18683</v>
      </c>
      <c r="E1846" s="740">
        <f t="shared" si="28"/>
        <v>0.25088235294117645</v>
      </c>
      <c r="F1846" s="755">
        <v>1706</v>
      </c>
      <c r="G1846" s="72" t="s">
        <v>17160</v>
      </c>
    </row>
    <row r="1847" spans="1:7">
      <c r="A1847" s="129">
        <v>1848</v>
      </c>
      <c r="B1847" s="156" t="s">
        <v>18524</v>
      </c>
      <c r="C1847" s="130" t="s">
        <v>74</v>
      </c>
      <c r="D1847" s="726" t="s">
        <v>18683</v>
      </c>
      <c r="E1847" s="740">
        <f t="shared" si="28"/>
        <v>0.32367647058823529</v>
      </c>
      <c r="F1847" s="755">
        <v>2201</v>
      </c>
      <c r="G1847" s="72" t="s">
        <v>17160</v>
      </c>
    </row>
    <row r="1848" spans="1:7">
      <c r="A1848" s="129">
        <v>1849</v>
      </c>
      <c r="B1848" s="156" t="s">
        <v>18697</v>
      </c>
      <c r="C1848" s="130" t="s">
        <v>74</v>
      </c>
      <c r="D1848" s="726" t="s">
        <v>18683</v>
      </c>
      <c r="E1848" s="740">
        <f t="shared" si="28"/>
        <v>0.41676470588235293</v>
      </c>
      <c r="F1848" s="755">
        <v>2834</v>
      </c>
      <c r="G1848" s="72" t="s">
        <v>17160</v>
      </c>
    </row>
    <row r="1849" spans="1:7">
      <c r="A1849" s="72">
        <v>1850</v>
      </c>
      <c r="B1849" s="156" t="s">
        <v>18698</v>
      </c>
      <c r="C1849" s="130" t="s">
        <v>74</v>
      </c>
      <c r="D1849" s="726" t="s">
        <v>18683</v>
      </c>
      <c r="E1849" s="740">
        <f t="shared" si="28"/>
        <v>1.0683823529411764</v>
      </c>
      <c r="F1849" s="755">
        <v>7265</v>
      </c>
      <c r="G1849" s="72" t="s">
        <v>17160</v>
      </c>
    </row>
    <row r="1850" spans="1:7">
      <c r="A1850" s="72">
        <v>1851</v>
      </c>
      <c r="B1850" s="156" t="s">
        <v>18699</v>
      </c>
      <c r="C1850" s="130" t="s">
        <v>74</v>
      </c>
      <c r="D1850" s="726" t="s">
        <v>18683</v>
      </c>
      <c r="E1850" s="740">
        <f t="shared" si="28"/>
        <v>0.12955882352941175</v>
      </c>
      <c r="F1850" s="755">
        <v>881</v>
      </c>
      <c r="G1850" s="72" t="s">
        <v>17160</v>
      </c>
    </row>
    <row r="1851" spans="1:7">
      <c r="A1851" s="129">
        <v>1852</v>
      </c>
      <c r="B1851" s="156" t="s">
        <v>18700</v>
      </c>
      <c r="C1851" s="130" t="s">
        <v>74</v>
      </c>
      <c r="D1851" s="726" t="s">
        <v>18683</v>
      </c>
      <c r="E1851" s="740">
        <f t="shared" si="28"/>
        <v>0.27926470588235291</v>
      </c>
      <c r="F1851" s="755">
        <v>1899</v>
      </c>
      <c r="G1851" s="72" t="s">
        <v>17160</v>
      </c>
    </row>
    <row r="1852" spans="1:7">
      <c r="A1852" s="129">
        <v>1853</v>
      </c>
      <c r="B1852" s="156" t="s">
        <v>18701</v>
      </c>
      <c r="C1852" s="130" t="s">
        <v>74</v>
      </c>
      <c r="D1852" s="726" t="s">
        <v>18683</v>
      </c>
      <c r="E1852" s="740">
        <f t="shared" si="28"/>
        <v>0.53823529411764703</v>
      </c>
      <c r="F1852" s="755">
        <v>3660</v>
      </c>
      <c r="G1852" s="72" t="s">
        <v>17160</v>
      </c>
    </row>
    <row r="1853" spans="1:7">
      <c r="A1853" s="72">
        <v>1854</v>
      </c>
      <c r="B1853" s="156" t="s">
        <v>18702</v>
      </c>
      <c r="C1853" s="130" t="s">
        <v>74</v>
      </c>
      <c r="D1853" s="726" t="s">
        <v>18683</v>
      </c>
      <c r="E1853" s="740">
        <f t="shared" si="28"/>
        <v>0.16191176470588237</v>
      </c>
      <c r="F1853" s="755">
        <v>1101</v>
      </c>
      <c r="G1853" s="72" t="s">
        <v>17160</v>
      </c>
    </row>
    <row r="1854" spans="1:7">
      <c r="A1854" s="72">
        <v>1855</v>
      </c>
      <c r="B1854" s="156" t="s">
        <v>18703</v>
      </c>
      <c r="C1854" s="130" t="s">
        <v>74</v>
      </c>
      <c r="D1854" s="726" t="s">
        <v>18683</v>
      </c>
      <c r="E1854" s="740">
        <f t="shared" si="28"/>
        <v>0.5422058823529412</v>
      </c>
      <c r="F1854" s="755">
        <v>3687</v>
      </c>
      <c r="G1854" s="72" t="s">
        <v>17160</v>
      </c>
    </row>
    <row r="1855" spans="1:7">
      <c r="A1855" s="129">
        <v>1856</v>
      </c>
      <c r="B1855" s="156" t="s">
        <v>18704</v>
      </c>
      <c r="C1855" s="130" t="s">
        <v>74</v>
      </c>
      <c r="D1855" s="726" t="s">
        <v>18683</v>
      </c>
      <c r="E1855" s="740">
        <f t="shared" si="28"/>
        <v>7.6911764705882346E-2</v>
      </c>
      <c r="F1855" s="755">
        <v>523</v>
      </c>
      <c r="G1855" s="72" t="s">
        <v>17160</v>
      </c>
    </row>
    <row r="1856" spans="1:7">
      <c r="A1856" s="129">
        <v>1857</v>
      </c>
      <c r="B1856" s="156" t="s">
        <v>18651</v>
      </c>
      <c r="C1856" s="130" t="s">
        <v>74</v>
      </c>
      <c r="D1856" s="726" t="s">
        <v>18683</v>
      </c>
      <c r="E1856" s="740">
        <f t="shared" si="28"/>
        <v>0.14161764705882354</v>
      </c>
      <c r="F1856" s="755">
        <v>963</v>
      </c>
      <c r="G1856" s="72" t="s">
        <v>17160</v>
      </c>
    </row>
    <row r="1857" spans="1:7">
      <c r="A1857" s="72">
        <v>1858</v>
      </c>
      <c r="B1857" s="156" t="s">
        <v>18705</v>
      </c>
      <c r="C1857" s="130" t="s">
        <v>74</v>
      </c>
      <c r="D1857" s="726" t="s">
        <v>18683</v>
      </c>
      <c r="E1857" s="740">
        <f t="shared" si="28"/>
        <v>0.46132352941176469</v>
      </c>
      <c r="F1857" s="755">
        <v>3137</v>
      </c>
      <c r="G1857" s="72" t="s">
        <v>17160</v>
      </c>
    </row>
    <row r="1858" spans="1:7">
      <c r="A1858" s="72">
        <v>1859</v>
      </c>
      <c r="B1858" s="156" t="s">
        <v>18706</v>
      </c>
      <c r="C1858" s="130" t="s">
        <v>74</v>
      </c>
      <c r="D1858" s="726" t="s">
        <v>18683</v>
      </c>
      <c r="E1858" s="740">
        <f t="shared" si="28"/>
        <v>0.27514705882352941</v>
      </c>
      <c r="F1858" s="755">
        <v>1871</v>
      </c>
      <c r="G1858" s="72" t="s">
        <v>17160</v>
      </c>
    </row>
    <row r="1859" spans="1:7">
      <c r="A1859" s="129">
        <v>1860</v>
      </c>
      <c r="B1859" s="156" t="s">
        <v>18707</v>
      </c>
      <c r="C1859" s="130" t="s">
        <v>74</v>
      </c>
      <c r="D1859" s="726" t="s">
        <v>18683</v>
      </c>
      <c r="E1859" s="740">
        <f t="shared" si="28"/>
        <v>5.6617647058823529E-2</v>
      </c>
      <c r="F1859" s="755">
        <v>385</v>
      </c>
      <c r="G1859" s="72" t="s">
        <v>17160</v>
      </c>
    </row>
    <row r="1860" spans="1:7">
      <c r="A1860" s="129">
        <v>1861</v>
      </c>
      <c r="B1860" s="156" t="s">
        <v>18708</v>
      </c>
      <c r="C1860" s="130" t="s">
        <v>74</v>
      </c>
      <c r="D1860" s="726" t="s">
        <v>18683</v>
      </c>
      <c r="E1860" s="740">
        <f t="shared" si="28"/>
        <v>4.0441176470588237E-2</v>
      </c>
      <c r="F1860" s="755">
        <v>275</v>
      </c>
      <c r="G1860" s="72" t="s">
        <v>17160</v>
      </c>
    </row>
    <row r="1861" spans="1:7">
      <c r="A1861" s="72">
        <v>1862</v>
      </c>
      <c r="B1861" s="156" t="s">
        <v>18709</v>
      </c>
      <c r="C1861" s="130" t="s">
        <v>74</v>
      </c>
      <c r="D1861" s="726" t="s">
        <v>18683</v>
      </c>
      <c r="E1861" s="740">
        <f t="shared" ref="E1861:E1924" si="29">F1861/6800</f>
        <v>1.3354411764705882</v>
      </c>
      <c r="F1861" s="755">
        <v>9081</v>
      </c>
      <c r="G1861" s="72" t="s">
        <v>17160</v>
      </c>
    </row>
    <row r="1862" spans="1:7">
      <c r="A1862" s="72">
        <v>1863</v>
      </c>
      <c r="B1862" s="156" t="s">
        <v>18710</v>
      </c>
      <c r="C1862" s="130" t="s">
        <v>74</v>
      </c>
      <c r="D1862" s="726" t="s">
        <v>18683</v>
      </c>
      <c r="E1862" s="740">
        <f t="shared" si="29"/>
        <v>0.12544117647058822</v>
      </c>
      <c r="F1862" s="755">
        <v>853</v>
      </c>
      <c r="G1862" s="72" t="s">
        <v>17160</v>
      </c>
    </row>
    <row r="1863" spans="1:7">
      <c r="A1863" s="129">
        <v>1864</v>
      </c>
      <c r="B1863" s="156" t="s">
        <v>18711</v>
      </c>
      <c r="C1863" s="130" t="s">
        <v>74</v>
      </c>
      <c r="D1863" s="726" t="s">
        <v>18683</v>
      </c>
      <c r="E1863" s="740">
        <f t="shared" si="29"/>
        <v>0.38441176470588234</v>
      </c>
      <c r="F1863" s="755">
        <v>2614</v>
      </c>
      <c r="G1863" s="72" t="s">
        <v>17160</v>
      </c>
    </row>
    <row r="1864" spans="1:7">
      <c r="A1864" s="129">
        <v>1865</v>
      </c>
      <c r="B1864" s="156" t="s">
        <v>18711</v>
      </c>
      <c r="C1864" s="130" t="s">
        <v>74</v>
      </c>
      <c r="D1864" s="726" t="s">
        <v>18683</v>
      </c>
      <c r="E1864" s="740">
        <f t="shared" si="29"/>
        <v>0.35617647058823532</v>
      </c>
      <c r="F1864" s="755">
        <v>2422</v>
      </c>
      <c r="G1864" s="72" t="s">
        <v>17160</v>
      </c>
    </row>
    <row r="1865" spans="1:7">
      <c r="A1865" s="72">
        <v>1866</v>
      </c>
      <c r="B1865" s="157" t="s">
        <v>18712</v>
      </c>
      <c r="C1865" s="130" t="s">
        <v>74</v>
      </c>
      <c r="D1865" s="727" t="s">
        <v>18683</v>
      </c>
      <c r="E1865" s="740">
        <f t="shared" si="29"/>
        <v>0.26308823529411762</v>
      </c>
      <c r="F1865" s="756">
        <v>1789</v>
      </c>
      <c r="G1865" s="72" t="s">
        <v>17160</v>
      </c>
    </row>
    <row r="1866" spans="1:7">
      <c r="A1866" s="72">
        <v>1867</v>
      </c>
      <c r="B1866" s="156" t="s">
        <v>18713</v>
      </c>
      <c r="C1866" s="130" t="s">
        <v>74</v>
      </c>
      <c r="D1866" s="726" t="s">
        <v>18683</v>
      </c>
      <c r="E1866" s="740">
        <f t="shared" si="29"/>
        <v>0.51794117647058824</v>
      </c>
      <c r="F1866" s="755">
        <v>3522</v>
      </c>
      <c r="G1866" s="72" t="s">
        <v>17160</v>
      </c>
    </row>
    <row r="1867" spans="1:7">
      <c r="A1867" s="129">
        <v>1868</v>
      </c>
      <c r="B1867" s="156" t="s">
        <v>18714</v>
      </c>
      <c r="C1867" s="130" t="s">
        <v>74</v>
      </c>
      <c r="D1867" s="726" t="s">
        <v>18683</v>
      </c>
      <c r="E1867" s="740">
        <f t="shared" si="29"/>
        <v>0.2023529411764706</v>
      </c>
      <c r="F1867" s="755">
        <v>1376</v>
      </c>
      <c r="G1867" s="72" t="s">
        <v>17160</v>
      </c>
    </row>
    <row r="1868" spans="1:7">
      <c r="A1868" s="129">
        <v>1869</v>
      </c>
      <c r="B1868" s="156" t="s">
        <v>18715</v>
      </c>
      <c r="C1868" s="130" t="s">
        <v>74</v>
      </c>
      <c r="D1868" s="726" t="s">
        <v>18683</v>
      </c>
      <c r="E1868" s="740">
        <f t="shared" si="29"/>
        <v>1.4486764705882353</v>
      </c>
      <c r="F1868" s="755">
        <v>9851</v>
      </c>
      <c r="G1868" s="72" t="s">
        <v>17160</v>
      </c>
    </row>
    <row r="1869" spans="1:7">
      <c r="A1869" s="72">
        <v>1870</v>
      </c>
      <c r="B1869" s="156" t="s">
        <v>18716</v>
      </c>
      <c r="C1869" s="130" t="s">
        <v>74</v>
      </c>
      <c r="D1869" s="726" t="s">
        <v>18683</v>
      </c>
      <c r="E1869" s="740">
        <f t="shared" si="29"/>
        <v>0.255</v>
      </c>
      <c r="F1869" s="755">
        <v>1734</v>
      </c>
      <c r="G1869" s="72" t="s">
        <v>17160</v>
      </c>
    </row>
    <row r="1870" spans="1:7">
      <c r="A1870" s="72">
        <v>1871</v>
      </c>
      <c r="B1870" s="156" t="s">
        <v>18717</v>
      </c>
      <c r="C1870" s="130" t="s">
        <v>74</v>
      </c>
      <c r="D1870" s="726" t="s">
        <v>18683</v>
      </c>
      <c r="E1870" s="740">
        <f t="shared" si="29"/>
        <v>0.32367647058823529</v>
      </c>
      <c r="F1870" s="755">
        <v>2201</v>
      </c>
      <c r="G1870" s="72" t="s">
        <v>17160</v>
      </c>
    </row>
    <row r="1871" spans="1:7">
      <c r="A1871" s="129">
        <v>1872</v>
      </c>
      <c r="B1871" s="156" t="s">
        <v>18718</v>
      </c>
      <c r="C1871" s="130" t="s">
        <v>74</v>
      </c>
      <c r="D1871" s="726" t="s">
        <v>18683</v>
      </c>
      <c r="E1871" s="740">
        <f t="shared" si="29"/>
        <v>0.34397058823529414</v>
      </c>
      <c r="F1871" s="755">
        <v>2339</v>
      </c>
      <c r="G1871" s="72" t="s">
        <v>17160</v>
      </c>
    </row>
    <row r="1872" spans="1:7">
      <c r="A1872" s="129">
        <v>1873</v>
      </c>
      <c r="B1872" s="156" t="s">
        <v>18719</v>
      </c>
      <c r="C1872" s="130" t="s">
        <v>74</v>
      </c>
      <c r="D1872" s="726" t="s">
        <v>18683</v>
      </c>
      <c r="E1872" s="740">
        <f t="shared" si="29"/>
        <v>0.26308823529411762</v>
      </c>
      <c r="F1872" s="755">
        <v>1789</v>
      </c>
      <c r="G1872" s="72" t="s">
        <v>17160</v>
      </c>
    </row>
    <row r="1873" spans="1:7">
      <c r="A1873" s="72">
        <v>1874</v>
      </c>
      <c r="B1873" s="156" t="s">
        <v>18720</v>
      </c>
      <c r="C1873" s="130" t="s">
        <v>74</v>
      </c>
      <c r="D1873" s="726" t="s">
        <v>18683</v>
      </c>
      <c r="E1873" s="740">
        <f t="shared" si="29"/>
        <v>1.0764705882352941</v>
      </c>
      <c r="F1873" s="755">
        <v>7320</v>
      </c>
      <c r="G1873" s="72" t="s">
        <v>17160</v>
      </c>
    </row>
    <row r="1874" spans="1:7">
      <c r="A1874" s="72">
        <v>1875</v>
      </c>
      <c r="B1874" s="156" t="s">
        <v>18674</v>
      </c>
      <c r="C1874" s="130" t="s">
        <v>74</v>
      </c>
      <c r="D1874" s="726" t="s">
        <v>18683</v>
      </c>
      <c r="E1874" s="740">
        <f t="shared" si="29"/>
        <v>5.2647058823529415E-2</v>
      </c>
      <c r="F1874" s="755">
        <v>358</v>
      </c>
      <c r="G1874" s="72" t="s">
        <v>17160</v>
      </c>
    </row>
    <row r="1875" spans="1:7">
      <c r="A1875" s="129">
        <v>1876</v>
      </c>
      <c r="B1875" s="156" t="s">
        <v>18674</v>
      </c>
      <c r="C1875" s="130" t="s">
        <v>74</v>
      </c>
      <c r="D1875" s="726" t="s">
        <v>18683</v>
      </c>
      <c r="E1875" s="740">
        <f t="shared" si="29"/>
        <v>0.27514705882352941</v>
      </c>
      <c r="F1875" s="755">
        <v>1871</v>
      </c>
      <c r="G1875" s="72" t="s">
        <v>17160</v>
      </c>
    </row>
    <row r="1876" spans="1:7">
      <c r="A1876" s="129">
        <v>1877</v>
      </c>
      <c r="B1876" s="156" t="s">
        <v>18721</v>
      </c>
      <c r="C1876" s="130" t="s">
        <v>74</v>
      </c>
      <c r="D1876" s="726" t="s">
        <v>18683</v>
      </c>
      <c r="E1876" s="740">
        <f t="shared" si="29"/>
        <v>0.75264705882352945</v>
      </c>
      <c r="F1876" s="755">
        <v>5118</v>
      </c>
      <c r="G1876" s="72" t="s">
        <v>17160</v>
      </c>
    </row>
    <row r="1877" spans="1:7">
      <c r="A1877" s="72">
        <v>1878</v>
      </c>
      <c r="B1877" s="156" t="s">
        <v>18722</v>
      </c>
      <c r="C1877" s="130" t="s">
        <v>74</v>
      </c>
      <c r="D1877" s="726" t="s">
        <v>18683</v>
      </c>
      <c r="E1877" s="740">
        <f t="shared" si="29"/>
        <v>0.11338235294117648</v>
      </c>
      <c r="F1877" s="755">
        <v>771</v>
      </c>
      <c r="G1877" s="72" t="s">
        <v>17160</v>
      </c>
    </row>
    <row r="1878" spans="1:7">
      <c r="A1878" s="72">
        <v>1879</v>
      </c>
      <c r="B1878" s="156" t="s">
        <v>18723</v>
      </c>
      <c r="C1878" s="130" t="s">
        <v>74</v>
      </c>
      <c r="D1878" s="726" t="s">
        <v>18683</v>
      </c>
      <c r="E1878" s="740">
        <f t="shared" si="29"/>
        <v>0.45323529411764707</v>
      </c>
      <c r="F1878" s="755">
        <v>3082</v>
      </c>
      <c r="G1878" s="72" t="s">
        <v>17160</v>
      </c>
    </row>
    <row r="1879" spans="1:7">
      <c r="A1879" s="129">
        <v>1880</v>
      </c>
      <c r="B1879" s="156" t="s">
        <v>18724</v>
      </c>
      <c r="C1879" s="130" t="s">
        <v>74</v>
      </c>
      <c r="D1879" s="726" t="s">
        <v>18683</v>
      </c>
      <c r="E1879" s="740">
        <f t="shared" si="29"/>
        <v>0.2711764705882353</v>
      </c>
      <c r="F1879" s="755">
        <v>1844</v>
      </c>
      <c r="G1879" s="72" t="s">
        <v>17160</v>
      </c>
    </row>
    <row r="1880" spans="1:7">
      <c r="A1880" s="129">
        <v>1881</v>
      </c>
      <c r="B1880" s="156" t="s">
        <v>18725</v>
      </c>
      <c r="C1880" s="130" t="s">
        <v>74</v>
      </c>
      <c r="D1880" s="726" t="s">
        <v>18683</v>
      </c>
      <c r="E1880" s="740">
        <f t="shared" si="29"/>
        <v>0.22661764705882353</v>
      </c>
      <c r="F1880" s="755">
        <v>1541</v>
      </c>
      <c r="G1880" s="72" t="s">
        <v>17160</v>
      </c>
    </row>
    <row r="1881" spans="1:7">
      <c r="A1881" s="72">
        <v>1882</v>
      </c>
      <c r="B1881" s="156" t="s">
        <v>18655</v>
      </c>
      <c r="C1881" s="130" t="s">
        <v>74</v>
      </c>
      <c r="D1881" s="726" t="s">
        <v>18683</v>
      </c>
      <c r="E1881" s="740">
        <f t="shared" si="29"/>
        <v>6.4705882352941183E-2</v>
      </c>
      <c r="F1881" s="755">
        <v>440</v>
      </c>
      <c r="G1881" s="72" t="s">
        <v>17160</v>
      </c>
    </row>
    <row r="1882" spans="1:7">
      <c r="A1882" s="72">
        <v>1883</v>
      </c>
      <c r="B1882" s="156" t="s">
        <v>18726</v>
      </c>
      <c r="C1882" s="130" t="s">
        <v>74</v>
      </c>
      <c r="D1882" s="726" t="s">
        <v>18683</v>
      </c>
      <c r="E1882" s="740">
        <f t="shared" si="29"/>
        <v>0.39661764705882352</v>
      </c>
      <c r="F1882" s="755">
        <v>2697</v>
      </c>
      <c r="G1882" s="72" t="s">
        <v>17160</v>
      </c>
    </row>
    <row r="1883" spans="1:7">
      <c r="A1883" s="129">
        <v>1884</v>
      </c>
      <c r="B1883" s="156" t="s">
        <v>18727</v>
      </c>
      <c r="C1883" s="130" t="s">
        <v>74</v>
      </c>
      <c r="D1883" s="726" t="s">
        <v>18683</v>
      </c>
      <c r="E1883" s="740">
        <f t="shared" si="29"/>
        <v>0.25897058823529412</v>
      </c>
      <c r="F1883" s="755">
        <v>1761</v>
      </c>
      <c r="G1883" s="72" t="s">
        <v>17160</v>
      </c>
    </row>
    <row r="1884" spans="1:7">
      <c r="A1884" s="129">
        <v>1885</v>
      </c>
      <c r="B1884" s="156" t="s">
        <v>18728</v>
      </c>
      <c r="C1884" s="130" t="s">
        <v>74</v>
      </c>
      <c r="D1884" s="726" t="s">
        <v>18683</v>
      </c>
      <c r="E1884" s="740">
        <f t="shared" si="29"/>
        <v>0.24691176470588236</v>
      </c>
      <c r="F1884" s="755">
        <v>1679</v>
      </c>
      <c r="G1884" s="72" t="s">
        <v>17160</v>
      </c>
    </row>
    <row r="1885" spans="1:7">
      <c r="A1885" s="72">
        <v>1886</v>
      </c>
      <c r="B1885" s="156" t="s">
        <v>18729</v>
      </c>
      <c r="C1885" s="130" t="s">
        <v>74</v>
      </c>
      <c r="D1885" s="726" t="s">
        <v>18683</v>
      </c>
      <c r="E1885" s="740">
        <f t="shared" si="29"/>
        <v>0.12955882352941175</v>
      </c>
      <c r="F1885" s="755">
        <v>881</v>
      </c>
      <c r="G1885" s="72" t="s">
        <v>17160</v>
      </c>
    </row>
    <row r="1886" spans="1:7">
      <c r="A1886" s="72">
        <v>1887</v>
      </c>
      <c r="B1886" s="156" t="s">
        <v>18730</v>
      </c>
      <c r="C1886" s="130" t="s">
        <v>74</v>
      </c>
      <c r="D1886" s="726" t="s">
        <v>18683</v>
      </c>
      <c r="E1886" s="740">
        <f t="shared" si="29"/>
        <v>0.35205882352941176</v>
      </c>
      <c r="F1886" s="755">
        <v>2394</v>
      </c>
      <c r="G1886" s="72" t="s">
        <v>17160</v>
      </c>
    </row>
    <row r="1887" spans="1:7">
      <c r="A1887" s="129">
        <v>1888</v>
      </c>
      <c r="B1887" s="156" t="s">
        <v>18731</v>
      </c>
      <c r="C1887" s="130" t="s">
        <v>74</v>
      </c>
      <c r="D1887" s="726" t="s">
        <v>18683</v>
      </c>
      <c r="E1887" s="740">
        <f t="shared" si="29"/>
        <v>0.1011764705882353</v>
      </c>
      <c r="F1887" s="755">
        <v>688</v>
      </c>
      <c r="G1887" s="72" t="s">
        <v>17160</v>
      </c>
    </row>
    <row r="1888" spans="1:7">
      <c r="A1888" s="129">
        <v>1889</v>
      </c>
      <c r="B1888" s="157" t="s">
        <v>18732</v>
      </c>
      <c r="C1888" s="130" t="s">
        <v>74</v>
      </c>
      <c r="D1888" s="727" t="s">
        <v>18683</v>
      </c>
      <c r="E1888" s="740">
        <f t="shared" si="29"/>
        <v>0.21044117647058824</v>
      </c>
      <c r="F1888" s="756">
        <v>1431</v>
      </c>
      <c r="G1888" s="72" t="s">
        <v>17160</v>
      </c>
    </row>
    <row r="1889" spans="1:7">
      <c r="A1889" s="72">
        <v>1890</v>
      </c>
      <c r="B1889" s="156" t="s">
        <v>18114</v>
      </c>
      <c r="C1889" s="130" t="s">
        <v>74</v>
      </c>
      <c r="D1889" s="726" t="s">
        <v>18683</v>
      </c>
      <c r="E1889" s="740">
        <f t="shared" si="29"/>
        <v>0.68794117647058828</v>
      </c>
      <c r="F1889" s="755">
        <v>4678</v>
      </c>
      <c r="G1889" s="72" t="s">
        <v>17160</v>
      </c>
    </row>
    <row r="1890" spans="1:7">
      <c r="A1890" s="72">
        <v>1891</v>
      </c>
      <c r="B1890" s="156" t="s">
        <v>18733</v>
      </c>
      <c r="C1890" s="130" t="s">
        <v>74</v>
      </c>
      <c r="D1890" s="726" t="s">
        <v>18683</v>
      </c>
      <c r="E1890" s="740">
        <f t="shared" si="29"/>
        <v>0.28323529411764709</v>
      </c>
      <c r="F1890" s="755">
        <v>1926</v>
      </c>
      <c r="G1890" s="72" t="s">
        <v>17160</v>
      </c>
    </row>
    <row r="1891" spans="1:7">
      <c r="A1891" s="129">
        <v>1892</v>
      </c>
      <c r="B1891" s="156" t="s">
        <v>18734</v>
      </c>
      <c r="C1891" s="130" t="s">
        <v>74</v>
      </c>
      <c r="D1891" s="726" t="s">
        <v>18683</v>
      </c>
      <c r="E1891" s="740">
        <f t="shared" si="29"/>
        <v>0.93073529411764711</v>
      </c>
      <c r="F1891" s="755">
        <v>6329</v>
      </c>
      <c r="G1891" s="72" t="s">
        <v>17160</v>
      </c>
    </row>
    <row r="1892" spans="1:7">
      <c r="A1892" s="129">
        <v>1893</v>
      </c>
      <c r="B1892" s="156" t="s">
        <v>18735</v>
      </c>
      <c r="C1892" s="130" t="s">
        <v>74</v>
      </c>
      <c r="D1892" s="726" t="s">
        <v>18683</v>
      </c>
      <c r="E1892" s="740">
        <f t="shared" si="29"/>
        <v>0.24691176470588236</v>
      </c>
      <c r="F1892" s="755">
        <v>1679</v>
      </c>
      <c r="G1892" s="72" t="s">
        <v>17160</v>
      </c>
    </row>
    <row r="1893" spans="1:7">
      <c r="A1893" s="72">
        <v>1894</v>
      </c>
      <c r="B1893" s="156" t="s">
        <v>18252</v>
      </c>
      <c r="C1893" s="130" t="s">
        <v>74</v>
      </c>
      <c r="D1893" s="726" t="s">
        <v>18683</v>
      </c>
      <c r="E1893" s="740">
        <f t="shared" si="29"/>
        <v>0.63529411764705879</v>
      </c>
      <c r="F1893" s="755">
        <v>4320</v>
      </c>
      <c r="G1893" s="72" t="s">
        <v>17160</v>
      </c>
    </row>
    <row r="1894" spans="1:7">
      <c r="A1894" s="72">
        <v>1895</v>
      </c>
      <c r="B1894" s="156" t="s">
        <v>17347</v>
      </c>
      <c r="C1894" s="130" t="s">
        <v>74</v>
      </c>
      <c r="D1894" s="726" t="s">
        <v>18683</v>
      </c>
      <c r="E1894" s="740">
        <f t="shared" si="29"/>
        <v>0.12147058823529412</v>
      </c>
      <c r="F1894" s="755">
        <v>826</v>
      </c>
      <c r="G1894" s="72" t="s">
        <v>17160</v>
      </c>
    </row>
    <row r="1895" spans="1:7">
      <c r="A1895" s="129">
        <v>1896</v>
      </c>
      <c r="B1895" s="156" t="s">
        <v>18736</v>
      </c>
      <c r="C1895" s="130" t="s">
        <v>74</v>
      </c>
      <c r="D1895" s="726" t="s">
        <v>18683</v>
      </c>
      <c r="E1895" s="740">
        <f t="shared" si="29"/>
        <v>0.43294117647058822</v>
      </c>
      <c r="F1895" s="755">
        <v>2944</v>
      </c>
      <c r="G1895" s="72" t="s">
        <v>17160</v>
      </c>
    </row>
    <row r="1896" spans="1:7">
      <c r="A1896" s="129">
        <v>1897</v>
      </c>
      <c r="B1896" s="156" t="s">
        <v>18737</v>
      </c>
      <c r="C1896" s="130" t="s">
        <v>74</v>
      </c>
      <c r="D1896" s="726" t="s">
        <v>18683</v>
      </c>
      <c r="E1896" s="740">
        <f t="shared" si="29"/>
        <v>0.37235294117647061</v>
      </c>
      <c r="F1896" s="755">
        <v>2532</v>
      </c>
      <c r="G1896" s="72" t="s">
        <v>17160</v>
      </c>
    </row>
    <row r="1897" spans="1:7">
      <c r="A1897" s="72">
        <v>1898</v>
      </c>
      <c r="B1897" s="156" t="s">
        <v>18738</v>
      </c>
      <c r="C1897" s="130" t="s">
        <v>74</v>
      </c>
      <c r="D1897" s="726" t="s">
        <v>18683</v>
      </c>
      <c r="E1897" s="740">
        <f t="shared" si="29"/>
        <v>0.36823529411764705</v>
      </c>
      <c r="F1897" s="755">
        <v>2504</v>
      </c>
      <c r="G1897" s="72" t="s">
        <v>17160</v>
      </c>
    </row>
    <row r="1898" spans="1:7">
      <c r="A1898" s="72">
        <v>1899</v>
      </c>
      <c r="B1898" s="156" t="s">
        <v>18739</v>
      </c>
      <c r="C1898" s="130" t="s">
        <v>74</v>
      </c>
      <c r="D1898" s="726" t="s">
        <v>18683</v>
      </c>
      <c r="E1898" s="740">
        <f t="shared" si="29"/>
        <v>0.10926470588235294</v>
      </c>
      <c r="F1898" s="755">
        <v>743</v>
      </c>
      <c r="G1898" s="72" t="s">
        <v>17160</v>
      </c>
    </row>
    <row r="1899" spans="1:7">
      <c r="A1899" s="129">
        <v>1900</v>
      </c>
      <c r="B1899" s="156" t="s">
        <v>18260</v>
      </c>
      <c r="C1899" s="130" t="s">
        <v>74</v>
      </c>
      <c r="D1899" s="726" t="s">
        <v>18683</v>
      </c>
      <c r="E1899" s="740">
        <f t="shared" si="29"/>
        <v>0.15779411764705883</v>
      </c>
      <c r="F1899" s="755">
        <v>1073</v>
      </c>
      <c r="G1899" s="72" t="s">
        <v>17160</v>
      </c>
    </row>
    <row r="1900" spans="1:7">
      <c r="A1900" s="129">
        <v>1901</v>
      </c>
      <c r="B1900" s="157" t="s">
        <v>18740</v>
      </c>
      <c r="C1900" s="130" t="s">
        <v>74</v>
      </c>
      <c r="D1900" s="727" t="s">
        <v>18683</v>
      </c>
      <c r="E1900" s="740">
        <f t="shared" si="29"/>
        <v>0.43294117647058822</v>
      </c>
      <c r="F1900" s="756">
        <v>2944</v>
      </c>
      <c r="G1900" s="72" t="s">
        <v>17160</v>
      </c>
    </row>
    <row r="1901" spans="1:7">
      <c r="A1901" s="72">
        <v>1902</v>
      </c>
      <c r="B1901" s="156" t="s">
        <v>18741</v>
      </c>
      <c r="C1901" s="130" t="s">
        <v>74</v>
      </c>
      <c r="D1901" s="726" t="s">
        <v>18683</v>
      </c>
      <c r="E1901" s="740">
        <f t="shared" si="29"/>
        <v>0.10926470588235294</v>
      </c>
      <c r="F1901" s="755">
        <v>743</v>
      </c>
      <c r="G1901" s="72" t="s">
        <v>17160</v>
      </c>
    </row>
    <row r="1902" spans="1:7">
      <c r="A1902" s="72">
        <v>1903</v>
      </c>
      <c r="B1902" s="156" t="s">
        <v>18742</v>
      </c>
      <c r="C1902" s="130" t="s">
        <v>74</v>
      </c>
      <c r="D1902" s="726" t="s">
        <v>18683</v>
      </c>
      <c r="E1902" s="740">
        <f t="shared" si="29"/>
        <v>0.11338235294117648</v>
      </c>
      <c r="F1902" s="755">
        <v>771</v>
      </c>
      <c r="G1902" s="72" t="s">
        <v>17160</v>
      </c>
    </row>
    <row r="1903" spans="1:7">
      <c r="A1903" s="129">
        <v>1904</v>
      </c>
      <c r="B1903" s="156" t="s">
        <v>18743</v>
      </c>
      <c r="C1903" s="130" t="s">
        <v>74</v>
      </c>
      <c r="D1903" s="726" t="s">
        <v>18683</v>
      </c>
      <c r="E1903" s="740">
        <f t="shared" si="29"/>
        <v>0.4451470588235294</v>
      </c>
      <c r="F1903" s="755">
        <v>3027</v>
      </c>
      <c r="G1903" s="72" t="s">
        <v>17160</v>
      </c>
    </row>
    <row r="1904" spans="1:7">
      <c r="A1904" s="129">
        <v>1905</v>
      </c>
      <c r="B1904" s="156" t="s">
        <v>18744</v>
      </c>
      <c r="C1904" s="130" t="s">
        <v>74</v>
      </c>
      <c r="D1904" s="726" t="s">
        <v>18683</v>
      </c>
      <c r="E1904" s="740">
        <f t="shared" si="29"/>
        <v>0.12147058823529412</v>
      </c>
      <c r="F1904" s="755">
        <v>826</v>
      </c>
      <c r="G1904" s="72" t="s">
        <v>17160</v>
      </c>
    </row>
    <row r="1905" spans="1:7">
      <c r="A1905" s="72">
        <v>1906</v>
      </c>
      <c r="B1905" s="156" t="s">
        <v>18745</v>
      </c>
      <c r="C1905" s="130" t="s">
        <v>74</v>
      </c>
      <c r="D1905" s="726" t="s">
        <v>18683</v>
      </c>
      <c r="E1905" s="740">
        <f t="shared" si="29"/>
        <v>0.16191176470588237</v>
      </c>
      <c r="F1905" s="755">
        <v>1101</v>
      </c>
      <c r="G1905" s="72" t="s">
        <v>17160</v>
      </c>
    </row>
    <row r="1906" spans="1:7">
      <c r="A1906" s="72">
        <v>1907</v>
      </c>
      <c r="B1906" s="156" t="s">
        <v>18746</v>
      </c>
      <c r="C1906" s="130" t="s">
        <v>74</v>
      </c>
      <c r="D1906" s="726" t="s">
        <v>18683</v>
      </c>
      <c r="E1906" s="740">
        <f t="shared" si="29"/>
        <v>0.25897058823529412</v>
      </c>
      <c r="F1906" s="755">
        <v>1761</v>
      </c>
      <c r="G1906" s="72" t="s">
        <v>17160</v>
      </c>
    </row>
    <row r="1907" spans="1:7">
      <c r="A1907" s="129">
        <v>1908</v>
      </c>
      <c r="B1907" s="156" t="s">
        <v>17660</v>
      </c>
      <c r="C1907" s="130" t="s">
        <v>74</v>
      </c>
      <c r="D1907" s="726" t="s">
        <v>18683</v>
      </c>
      <c r="E1907" s="740">
        <f t="shared" si="29"/>
        <v>0.24691176470588236</v>
      </c>
      <c r="F1907" s="755">
        <v>1679</v>
      </c>
      <c r="G1907" s="72" t="s">
        <v>17160</v>
      </c>
    </row>
    <row r="1908" spans="1:7">
      <c r="A1908" s="129">
        <v>1909</v>
      </c>
      <c r="B1908" s="156" t="s">
        <v>17660</v>
      </c>
      <c r="C1908" s="130" t="s">
        <v>74</v>
      </c>
      <c r="D1908" s="726" t="s">
        <v>18683</v>
      </c>
      <c r="E1908" s="740">
        <f t="shared" si="29"/>
        <v>0.23470588235294118</v>
      </c>
      <c r="F1908" s="755">
        <v>1596</v>
      </c>
      <c r="G1908" s="72" t="s">
        <v>17160</v>
      </c>
    </row>
    <row r="1909" spans="1:7">
      <c r="A1909" s="72">
        <v>1910</v>
      </c>
      <c r="B1909" s="156" t="s">
        <v>18747</v>
      </c>
      <c r="C1909" s="130" t="s">
        <v>74</v>
      </c>
      <c r="D1909" s="726" t="s">
        <v>18683</v>
      </c>
      <c r="E1909" s="740">
        <f t="shared" si="29"/>
        <v>0.2913235294117647</v>
      </c>
      <c r="F1909" s="755">
        <v>1981</v>
      </c>
      <c r="G1909" s="72" t="s">
        <v>17160</v>
      </c>
    </row>
    <row r="1910" spans="1:7">
      <c r="A1910" s="72">
        <v>1911</v>
      </c>
      <c r="B1910" s="157" t="s">
        <v>18748</v>
      </c>
      <c r="C1910" s="130" t="s">
        <v>74</v>
      </c>
      <c r="D1910" s="727" t="s">
        <v>18683</v>
      </c>
      <c r="E1910" s="740">
        <f t="shared" si="29"/>
        <v>0.31558823529411767</v>
      </c>
      <c r="F1910" s="756">
        <v>2146</v>
      </c>
      <c r="G1910" s="72" t="s">
        <v>17160</v>
      </c>
    </row>
    <row r="1911" spans="1:7">
      <c r="A1911" s="129">
        <v>1912</v>
      </c>
      <c r="B1911" s="156" t="s">
        <v>18585</v>
      </c>
      <c r="C1911" s="130" t="s">
        <v>74</v>
      </c>
      <c r="D1911" s="726" t="s">
        <v>18683</v>
      </c>
      <c r="E1911" s="740">
        <f t="shared" si="29"/>
        <v>8.0882352941176475E-2</v>
      </c>
      <c r="F1911" s="755">
        <v>550</v>
      </c>
      <c r="G1911" s="72" t="s">
        <v>17160</v>
      </c>
    </row>
    <row r="1912" spans="1:7">
      <c r="A1912" s="129">
        <v>1913</v>
      </c>
      <c r="B1912" s="156" t="s">
        <v>18749</v>
      </c>
      <c r="C1912" s="130" t="s">
        <v>74</v>
      </c>
      <c r="D1912" s="726" t="s">
        <v>18683</v>
      </c>
      <c r="E1912" s="740">
        <f t="shared" si="29"/>
        <v>0.12544117647058822</v>
      </c>
      <c r="F1912" s="755">
        <v>853</v>
      </c>
      <c r="G1912" s="72" t="s">
        <v>17160</v>
      </c>
    </row>
    <row r="1913" spans="1:7">
      <c r="A1913" s="72">
        <v>1914</v>
      </c>
      <c r="B1913" s="156" t="s">
        <v>17353</v>
      </c>
      <c r="C1913" s="130" t="s">
        <v>74</v>
      </c>
      <c r="D1913" s="726" t="s">
        <v>18683</v>
      </c>
      <c r="E1913" s="740">
        <f t="shared" si="29"/>
        <v>0.30352941176470588</v>
      </c>
      <c r="F1913" s="755">
        <v>2064</v>
      </c>
      <c r="G1913" s="72" t="s">
        <v>17160</v>
      </c>
    </row>
    <row r="1914" spans="1:7">
      <c r="A1914" s="72">
        <v>1915</v>
      </c>
      <c r="B1914" s="156" t="s">
        <v>18750</v>
      </c>
      <c r="C1914" s="130" t="s">
        <v>74</v>
      </c>
      <c r="D1914" s="726" t="s">
        <v>18683</v>
      </c>
      <c r="E1914" s="740">
        <f t="shared" si="29"/>
        <v>0.54235294117647059</v>
      </c>
      <c r="F1914" s="755">
        <v>3688</v>
      </c>
      <c r="G1914" s="72" t="s">
        <v>17160</v>
      </c>
    </row>
    <row r="1915" spans="1:7">
      <c r="A1915" s="129">
        <v>1916</v>
      </c>
      <c r="B1915" s="157" t="s">
        <v>17662</v>
      </c>
      <c r="C1915" s="130" t="s">
        <v>74</v>
      </c>
      <c r="D1915" s="727" t="s">
        <v>18683</v>
      </c>
      <c r="E1915" s="740">
        <f t="shared" si="29"/>
        <v>0.81338235294117645</v>
      </c>
      <c r="F1915" s="756">
        <v>5531</v>
      </c>
      <c r="G1915" s="72" t="s">
        <v>17160</v>
      </c>
    </row>
    <row r="1916" spans="1:7">
      <c r="A1916" s="129">
        <v>1917</v>
      </c>
      <c r="B1916" s="156" t="s">
        <v>17029</v>
      </c>
      <c r="C1916" s="130" t="s">
        <v>74</v>
      </c>
      <c r="D1916" s="726" t="s">
        <v>18683</v>
      </c>
      <c r="E1916" s="740">
        <f t="shared" si="29"/>
        <v>0.23882352941176471</v>
      </c>
      <c r="F1916" s="755">
        <v>1624</v>
      </c>
      <c r="G1916" s="72" t="s">
        <v>17160</v>
      </c>
    </row>
    <row r="1917" spans="1:7">
      <c r="A1917" s="72">
        <v>1918</v>
      </c>
      <c r="B1917" s="156" t="s">
        <v>18268</v>
      </c>
      <c r="C1917" s="130" t="s">
        <v>74</v>
      </c>
      <c r="D1917" s="726" t="s">
        <v>18683</v>
      </c>
      <c r="E1917" s="740">
        <f t="shared" si="29"/>
        <v>0.28323529411764709</v>
      </c>
      <c r="F1917" s="755">
        <v>1926</v>
      </c>
      <c r="G1917" s="72" t="s">
        <v>17160</v>
      </c>
    </row>
    <row r="1918" spans="1:7">
      <c r="A1918" s="72">
        <v>1919</v>
      </c>
      <c r="B1918" s="156" t="s">
        <v>18751</v>
      </c>
      <c r="C1918" s="130" t="s">
        <v>74</v>
      </c>
      <c r="D1918" s="726" t="s">
        <v>18683</v>
      </c>
      <c r="E1918" s="740">
        <f t="shared" si="29"/>
        <v>0.2023529411764706</v>
      </c>
      <c r="F1918" s="755">
        <v>1376</v>
      </c>
      <c r="G1918" s="72" t="s">
        <v>17160</v>
      </c>
    </row>
    <row r="1919" spans="1:7">
      <c r="A1919" s="129">
        <v>1920</v>
      </c>
      <c r="B1919" s="156" t="s">
        <v>18752</v>
      </c>
      <c r="C1919" s="130" t="s">
        <v>74</v>
      </c>
      <c r="D1919" s="726" t="s">
        <v>18683</v>
      </c>
      <c r="E1919" s="740">
        <f t="shared" si="29"/>
        <v>0.16588235294117648</v>
      </c>
      <c r="F1919" s="755">
        <v>1128</v>
      </c>
      <c r="G1919" s="72" t="s">
        <v>17160</v>
      </c>
    </row>
    <row r="1920" spans="1:7">
      <c r="A1920" s="129">
        <v>1921</v>
      </c>
      <c r="B1920" s="156" t="s">
        <v>18753</v>
      </c>
      <c r="C1920" s="130" t="s">
        <v>74</v>
      </c>
      <c r="D1920" s="726" t="s">
        <v>18683</v>
      </c>
      <c r="E1920" s="740">
        <f t="shared" si="29"/>
        <v>8.0882352941176475E-2</v>
      </c>
      <c r="F1920" s="755">
        <v>550</v>
      </c>
      <c r="G1920" s="72" t="s">
        <v>17160</v>
      </c>
    </row>
    <row r="1921" spans="1:7">
      <c r="A1921" s="72">
        <v>1922</v>
      </c>
      <c r="B1921" s="156" t="s">
        <v>17901</v>
      </c>
      <c r="C1921" s="130" t="s">
        <v>74</v>
      </c>
      <c r="D1921" s="726" t="s">
        <v>18683</v>
      </c>
      <c r="E1921" s="740">
        <f t="shared" si="29"/>
        <v>0.21044117647058824</v>
      </c>
      <c r="F1921" s="755">
        <v>1431</v>
      </c>
      <c r="G1921" s="72" t="s">
        <v>17160</v>
      </c>
    </row>
    <row r="1922" spans="1:7">
      <c r="A1922" s="72">
        <v>1923</v>
      </c>
      <c r="B1922" s="156" t="s">
        <v>18754</v>
      </c>
      <c r="C1922" s="130" t="s">
        <v>74</v>
      </c>
      <c r="D1922" s="726" t="s">
        <v>18683</v>
      </c>
      <c r="E1922" s="740">
        <f t="shared" si="29"/>
        <v>0.10926470588235294</v>
      </c>
      <c r="F1922" s="755">
        <v>743</v>
      </c>
      <c r="G1922" s="72" t="s">
        <v>17160</v>
      </c>
    </row>
    <row r="1923" spans="1:7">
      <c r="A1923" s="129">
        <v>1924</v>
      </c>
      <c r="B1923" s="156" t="s">
        <v>17356</v>
      </c>
      <c r="C1923" s="130" t="s">
        <v>74</v>
      </c>
      <c r="D1923" s="726" t="s">
        <v>18683</v>
      </c>
      <c r="E1923" s="740">
        <f t="shared" si="29"/>
        <v>0.62323529411764711</v>
      </c>
      <c r="F1923" s="755">
        <v>4238</v>
      </c>
      <c r="G1923" s="72" t="s">
        <v>17160</v>
      </c>
    </row>
    <row r="1924" spans="1:7">
      <c r="A1924" s="129">
        <v>1925</v>
      </c>
      <c r="B1924" s="156" t="s">
        <v>17356</v>
      </c>
      <c r="C1924" s="130" t="s">
        <v>74</v>
      </c>
      <c r="D1924" s="726" t="s">
        <v>18683</v>
      </c>
      <c r="E1924" s="740">
        <f t="shared" si="29"/>
        <v>0.83367647058823524</v>
      </c>
      <c r="F1924" s="755">
        <v>5669</v>
      </c>
      <c r="G1924" s="72" t="s">
        <v>17160</v>
      </c>
    </row>
    <row r="1925" spans="1:7">
      <c r="A1925" s="72">
        <v>1926</v>
      </c>
      <c r="B1925" s="156" t="s">
        <v>18755</v>
      </c>
      <c r="C1925" s="130" t="s">
        <v>74</v>
      </c>
      <c r="D1925" s="726" t="s">
        <v>18683</v>
      </c>
      <c r="E1925" s="740">
        <f t="shared" ref="E1925:E1988" si="30">F1925/6800</f>
        <v>0.14161764705882354</v>
      </c>
      <c r="F1925" s="755">
        <v>963</v>
      </c>
      <c r="G1925" s="72" t="s">
        <v>17160</v>
      </c>
    </row>
    <row r="1926" spans="1:7">
      <c r="A1926" s="72">
        <v>1927</v>
      </c>
      <c r="B1926" s="156" t="s">
        <v>18594</v>
      </c>
      <c r="C1926" s="130" t="s">
        <v>74</v>
      </c>
      <c r="D1926" s="726" t="s">
        <v>18683</v>
      </c>
      <c r="E1926" s="740">
        <f t="shared" si="30"/>
        <v>0.23882352941176471</v>
      </c>
      <c r="F1926" s="755">
        <v>1624</v>
      </c>
      <c r="G1926" s="72" t="s">
        <v>17160</v>
      </c>
    </row>
    <row r="1927" spans="1:7">
      <c r="A1927" s="129">
        <v>1928</v>
      </c>
      <c r="B1927" s="156" t="s">
        <v>18756</v>
      </c>
      <c r="C1927" s="130" t="s">
        <v>74</v>
      </c>
      <c r="D1927" s="726" t="s">
        <v>18683</v>
      </c>
      <c r="E1927" s="740">
        <f t="shared" si="30"/>
        <v>0.59897058823529414</v>
      </c>
      <c r="F1927" s="755">
        <v>4073</v>
      </c>
      <c r="G1927" s="72" t="s">
        <v>17160</v>
      </c>
    </row>
    <row r="1928" spans="1:7">
      <c r="A1928" s="129">
        <v>1929</v>
      </c>
      <c r="B1928" s="156" t="s">
        <v>18757</v>
      </c>
      <c r="C1928" s="130" t="s">
        <v>74</v>
      </c>
      <c r="D1928" s="726" t="s">
        <v>18683</v>
      </c>
      <c r="E1928" s="740">
        <f t="shared" si="30"/>
        <v>0.82147058823529406</v>
      </c>
      <c r="F1928" s="755">
        <v>5586</v>
      </c>
      <c r="G1928" s="72" t="s">
        <v>17160</v>
      </c>
    </row>
    <row r="1929" spans="1:7">
      <c r="A1929" s="72">
        <v>1930</v>
      </c>
      <c r="B1929" s="156" t="s">
        <v>18758</v>
      </c>
      <c r="C1929" s="130" t="s">
        <v>74</v>
      </c>
      <c r="D1929" s="726" t="s">
        <v>18683</v>
      </c>
      <c r="E1929" s="740">
        <f t="shared" si="30"/>
        <v>0.21852941176470589</v>
      </c>
      <c r="F1929" s="755">
        <v>1486</v>
      </c>
      <c r="G1929" s="72" t="s">
        <v>17160</v>
      </c>
    </row>
    <row r="1930" spans="1:7">
      <c r="A1930" s="72">
        <v>1931</v>
      </c>
      <c r="B1930" s="156" t="s">
        <v>18759</v>
      </c>
      <c r="C1930" s="130" t="s">
        <v>74</v>
      </c>
      <c r="D1930" s="726" t="s">
        <v>18683</v>
      </c>
      <c r="E1930" s="740">
        <f t="shared" si="30"/>
        <v>0.33176470588235296</v>
      </c>
      <c r="F1930" s="755">
        <v>2256</v>
      </c>
      <c r="G1930" s="72" t="s">
        <v>17160</v>
      </c>
    </row>
    <row r="1931" spans="1:7">
      <c r="A1931" s="129">
        <v>1932</v>
      </c>
      <c r="B1931" s="156" t="s">
        <v>18605</v>
      </c>
      <c r="C1931" s="130" t="s">
        <v>74</v>
      </c>
      <c r="D1931" s="726" t="s">
        <v>18683</v>
      </c>
      <c r="E1931" s="740">
        <f t="shared" si="30"/>
        <v>0.16191176470588237</v>
      </c>
      <c r="F1931" s="755">
        <v>1101</v>
      </c>
      <c r="G1931" s="72" t="s">
        <v>17160</v>
      </c>
    </row>
    <row r="1932" spans="1:7">
      <c r="A1932" s="129">
        <v>1933</v>
      </c>
      <c r="B1932" s="156" t="s">
        <v>18760</v>
      </c>
      <c r="C1932" s="130" t="s">
        <v>74</v>
      </c>
      <c r="D1932" s="726" t="s">
        <v>18683</v>
      </c>
      <c r="E1932" s="740">
        <f t="shared" si="30"/>
        <v>5.6617647058823529E-2</v>
      </c>
      <c r="F1932" s="755">
        <v>385</v>
      </c>
      <c r="G1932" s="72" t="s">
        <v>17160</v>
      </c>
    </row>
    <row r="1933" spans="1:7">
      <c r="A1933" s="72">
        <v>1934</v>
      </c>
      <c r="B1933" s="157" t="s">
        <v>18761</v>
      </c>
      <c r="C1933" s="130" t="s">
        <v>74</v>
      </c>
      <c r="D1933" s="727" t="s">
        <v>18683</v>
      </c>
      <c r="E1933" s="740">
        <f t="shared" si="30"/>
        <v>0.55838235294117644</v>
      </c>
      <c r="F1933" s="756">
        <v>3797</v>
      </c>
      <c r="G1933" s="72" t="s">
        <v>17160</v>
      </c>
    </row>
    <row r="1934" spans="1:7">
      <c r="A1934" s="72">
        <v>1935</v>
      </c>
      <c r="B1934" s="156" t="s">
        <v>18762</v>
      </c>
      <c r="C1934" s="130" t="s">
        <v>74</v>
      </c>
      <c r="D1934" s="726" t="s">
        <v>18683</v>
      </c>
      <c r="E1934" s="740">
        <f t="shared" si="30"/>
        <v>0.10926470588235294</v>
      </c>
      <c r="F1934" s="755">
        <v>743</v>
      </c>
      <c r="G1934" s="72" t="s">
        <v>17160</v>
      </c>
    </row>
    <row r="1935" spans="1:7">
      <c r="A1935" s="129">
        <v>1936</v>
      </c>
      <c r="B1935" s="156" t="s">
        <v>18763</v>
      </c>
      <c r="C1935" s="130" t="s">
        <v>74</v>
      </c>
      <c r="D1935" s="726" t="s">
        <v>18683</v>
      </c>
      <c r="E1935" s="740">
        <f t="shared" si="30"/>
        <v>0.14970588235294119</v>
      </c>
      <c r="F1935" s="755">
        <v>1018</v>
      </c>
      <c r="G1935" s="72" t="s">
        <v>17160</v>
      </c>
    </row>
    <row r="1936" spans="1:7">
      <c r="A1936" s="129">
        <v>1937</v>
      </c>
      <c r="B1936" s="157" t="s">
        <v>18764</v>
      </c>
      <c r="C1936" s="130" t="s">
        <v>74</v>
      </c>
      <c r="D1936" s="727" t="s">
        <v>18683</v>
      </c>
      <c r="E1936" s="740">
        <f t="shared" si="30"/>
        <v>3.2352941176470591E-2</v>
      </c>
      <c r="F1936" s="756">
        <v>220</v>
      </c>
      <c r="G1936" s="72" t="s">
        <v>17160</v>
      </c>
    </row>
    <row r="1937" spans="1:7">
      <c r="A1937" s="72">
        <v>1938</v>
      </c>
      <c r="B1937" s="156" t="s">
        <v>18765</v>
      </c>
      <c r="C1937" s="130" t="s">
        <v>74</v>
      </c>
      <c r="D1937" s="726" t="s">
        <v>18683</v>
      </c>
      <c r="E1937" s="740">
        <f t="shared" si="30"/>
        <v>1.0117647058823529</v>
      </c>
      <c r="F1937" s="755">
        <v>6880</v>
      </c>
      <c r="G1937" s="72" t="s">
        <v>17160</v>
      </c>
    </row>
    <row r="1938" spans="1:7">
      <c r="A1938" s="72">
        <v>1939</v>
      </c>
      <c r="B1938" s="156" t="s">
        <v>17036</v>
      </c>
      <c r="C1938" s="130" t="s">
        <v>74</v>
      </c>
      <c r="D1938" s="726" t="s">
        <v>18683</v>
      </c>
      <c r="E1938" s="740">
        <f t="shared" si="30"/>
        <v>0.52602941176470586</v>
      </c>
      <c r="F1938" s="755">
        <v>3577</v>
      </c>
      <c r="G1938" s="72" t="s">
        <v>17160</v>
      </c>
    </row>
    <row r="1939" spans="1:7">
      <c r="A1939" s="129">
        <v>1940</v>
      </c>
      <c r="B1939" s="156" t="s">
        <v>18766</v>
      </c>
      <c r="C1939" s="130" t="s">
        <v>74</v>
      </c>
      <c r="D1939" s="726" t="s">
        <v>18683</v>
      </c>
      <c r="E1939" s="740">
        <f t="shared" si="30"/>
        <v>0.35617647058823532</v>
      </c>
      <c r="F1939" s="755">
        <v>2422</v>
      </c>
      <c r="G1939" s="72" t="s">
        <v>17160</v>
      </c>
    </row>
    <row r="1940" spans="1:7">
      <c r="A1940" s="129">
        <v>1941</v>
      </c>
      <c r="B1940" s="156" t="s">
        <v>17408</v>
      </c>
      <c r="C1940" s="130" t="s">
        <v>74</v>
      </c>
      <c r="D1940" s="726" t="s">
        <v>18683</v>
      </c>
      <c r="E1940" s="740">
        <f t="shared" si="30"/>
        <v>0.36014705882352943</v>
      </c>
      <c r="F1940" s="755">
        <v>2449</v>
      </c>
      <c r="G1940" s="72" t="s">
        <v>17160</v>
      </c>
    </row>
    <row r="1941" spans="1:7">
      <c r="A1941" s="72">
        <v>1942</v>
      </c>
      <c r="B1941" s="156" t="s">
        <v>18767</v>
      </c>
      <c r="C1941" s="130" t="s">
        <v>74</v>
      </c>
      <c r="D1941" s="726" t="s">
        <v>18683</v>
      </c>
      <c r="E1941" s="740">
        <f t="shared" si="30"/>
        <v>0.21852941176470589</v>
      </c>
      <c r="F1941" s="755">
        <v>1486</v>
      </c>
      <c r="G1941" s="72" t="s">
        <v>17160</v>
      </c>
    </row>
    <row r="1942" spans="1:7">
      <c r="A1942" s="72">
        <v>1943</v>
      </c>
      <c r="B1942" s="156" t="s">
        <v>18768</v>
      </c>
      <c r="C1942" s="130" t="s">
        <v>74</v>
      </c>
      <c r="D1942" s="726" t="s">
        <v>18683</v>
      </c>
      <c r="E1942" s="740">
        <f t="shared" si="30"/>
        <v>0.28323529411764709</v>
      </c>
      <c r="F1942" s="755">
        <v>1926</v>
      </c>
      <c r="G1942" s="72" t="s">
        <v>17160</v>
      </c>
    </row>
    <row r="1943" spans="1:7">
      <c r="A1943" s="129">
        <v>1944</v>
      </c>
      <c r="B1943" s="156" t="s">
        <v>18769</v>
      </c>
      <c r="C1943" s="130" t="s">
        <v>74</v>
      </c>
      <c r="D1943" s="726" t="s">
        <v>18683</v>
      </c>
      <c r="E1943" s="740">
        <f t="shared" si="30"/>
        <v>0.50588235294117645</v>
      </c>
      <c r="F1943" s="755">
        <v>3440</v>
      </c>
      <c r="G1943" s="72" t="s">
        <v>17160</v>
      </c>
    </row>
    <row r="1944" spans="1:7">
      <c r="A1944" s="129">
        <v>1945</v>
      </c>
      <c r="B1944" s="156" t="s">
        <v>18770</v>
      </c>
      <c r="C1944" s="130" t="s">
        <v>74</v>
      </c>
      <c r="D1944" s="726" t="s">
        <v>18683</v>
      </c>
      <c r="E1944" s="740">
        <f t="shared" si="30"/>
        <v>8.0882352941176475E-2</v>
      </c>
      <c r="F1944" s="755">
        <v>550</v>
      </c>
      <c r="G1944" s="72" t="s">
        <v>17160</v>
      </c>
    </row>
    <row r="1945" spans="1:7">
      <c r="A1945" s="72">
        <v>1946</v>
      </c>
      <c r="B1945" s="156" t="s">
        <v>18771</v>
      </c>
      <c r="C1945" s="130" t="s">
        <v>74</v>
      </c>
      <c r="D1945" s="726" t="s">
        <v>18683</v>
      </c>
      <c r="E1945" s="740">
        <f t="shared" si="30"/>
        <v>0.31558823529411767</v>
      </c>
      <c r="F1945" s="755">
        <v>2146</v>
      </c>
      <c r="G1945" s="72" t="s">
        <v>17160</v>
      </c>
    </row>
    <row r="1946" spans="1:7">
      <c r="A1946" s="72">
        <v>1947</v>
      </c>
      <c r="B1946" s="156" t="s">
        <v>18772</v>
      </c>
      <c r="C1946" s="130" t="s">
        <v>74</v>
      </c>
      <c r="D1946" s="726" t="s">
        <v>18683</v>
      </c>
      <c r="E1946" s="740">
        <f t="shared" si="30"/>
        <v>0.50985294117647062</v>
      </c>
      <c r="F1946" s="755">
        <v>3467</v>
      </c>
      <c r="G1946" s="72" t="s">
        <v>17160</v>
      </c>
    </row>
    <row r="1947" spans="1:7">
      <c r="A1947" s="129">
        <v>1948</v>
      </c>
      <c r="B1947" s="156" t="s">
        <v>18773</v>
      </c>
      <c r="C1947" s="130" t="s">
        <v>74</v>
      </c>
      <c r="D1947" s="726" t="s">
        <v>18683</v>
      </c>
      <c r="E1947" s="740">
        <f t="shared" si="30"/>
        <v>0.2023529411764706</v>
      </c>
      <c r="F1947" s="755">
        <v>1376</v>
      </c>
      <c r="G1947" s="72" t="s">
        <v>17160</v>
      </c>
    </row>
    <row r="1948" spans="1:7">
      <c r="A1948" s="129">
        <v>1949</v>
      </c>
      <c r="B1948" s="156" t="s">
        <v>18774</v>
      </c>
      <c r="C1948" s="130" t="s">
        <v>74</v>
      </c>
      <c r="D1948" s="726" t="s">
        <v>18683</v>
      </c>
      <c r="E1948" s="740">
        <f t="shared" si="30"/>
        <v>0.41279411764705881</v>
      </c>
      <c r="F1948" s="755">
        <v>2807</v>
      </c>
      <c r="G1948" s="72" t="s">
        <v>17160</v>
      </c>
    </row>
    <row r="1949" spans="1:7">
      <c r="A1949" s="72">
        <v>1950</v>
      </c>
      <c r="B1949" s="156" t="s">
        <v>17166</v>
      </c>
      <c r="C1949" s="130" t="s">
        <v>74</v>
      </c>
      <c r="D1949" s="726" t="s">
        <v>18683</v>
      </c>
      <c r="E1949" s="740">
        <f t="shared" si="30"/>
        <v>8.0882352941176475E-2</v>
      </c>
      <c r="F1949" s="755">
        <v>550</v>
      </c>
      <c r="G1949" s="72" t="s">
        <v>17160</v>
      </c>
    </row>
    <row r="1950" spans="1:7">
      <c r="A1950" s="72">
        <v>1951</v>
      </c>
      <c r="B1950" s="156" t="s">
        <v>18775</v>
      </c>
      <c r="C1950" s="130" t="s">
        <v>74</v>
      </c>
      <c r="D1950" s="726" t="s">
        <v>18683</v>
      </c>
      <c r="E1950" s="740">
        <f t="shared" si="30"/>
        <v>0.82147058823529406</v>
      </c>
      <c r="F1950" s="755">
        <v>5586</v>
      </c>
      <c r="G1950" s="72" t="s">
        <v>17160</v>
      </c>
    </row>
    <row r="1951" spans="1:7">
      <c r="A1951" s="129">
        <v>1952</v>
      </c>
      <c r="B1951" s="156" t="s">
        <v>17299</v>
      </c>
      <c r="C1951" s="130" t="s">
        <v>74</v>
      </c>
      <c r="D1951" s="726" t="s">
        <v>18683</v>
      </c>
      <c r="E1951" s="740">
        <f t="shared" si="30"/>
        <v>0.70823529411764707</v>
      </c>
      <c r="F1951" s="755">
        <v>4816</v>
      </c>
      <c r="G1951" s="72" t="s">
        <v>17160</v>
      </c>
    </row>
    <row r="1952" spans="1:7">
      <c r="A1952" s="129">
        <v>1953</v>
      </c>
      <c r="B1952" s="156" t="s">
        <v>18776</v>
      </c>
      <c r="C1952" s="130" t="s">
        <v>74</v>
      </c>
      <c r="D1952" s="726" t="s">
        <v>18683</v>
      </c>
      <c r="E1952" s="740">
        <f t="shared" si="30"/>
        <v>0.36014705882352943</v>
      </c>
      <c r="F1952" s="755">
        <v>2449</v>
      </c>
      <c r="G1952" s="72" t="s">
        <v>17160</v>
      </c>
    </row>
    <row r="1953" spans="1:7">
      <c r="A1953" s="72">
        <v>1954</v>
      </c>
      <c r="B1953" s="156" t="s">
        <v>18777</v>
      </c>
      <c r="C1953" s="130" t="s">
        <v>74</v>
      </c>
      <c r="D1953" s="726" t="s">
        <v>18683</v>
      </c>
      <c r="E1953" s="740">
        <f t="shared" si="30"/>
        <v>0.18205882352941177</v>
      </c>
      <c r="F1953" s="755">
        <v>1238</v>
      </c>
      <c r="G1953" s="72" t="s">
        <v>17160</v>
      </c>
    </row>
    <row r="1954" spans="1:7">
      <c r="A1954" s="72">
        <v>1955</v>
      </c>
      <c r="B1954" s="156" t="s">
        <v>18778</v>
      </c>
      <c r="C1954" s="130" t="s">
        <v>74</v>
      </c>
      <c r="D1954" s="726" t="s">
        <v>18683</v>
      </c>
      <c r="E1954" s="740">
        <f t="shared" si="30"/>
        <v>0.63132352941176473</v>
      </c>
      <c r="F1954" s="755">
        <v>4293</v>
      </c>
      <c r="G1954" s="72" t="s">
        <v>17160</v>
      </c>
    </row>
    <row r="1955" spans="1:7">
      <c r="A1955" s="129">
        <v>1956</v>
      </c>
      <c r="B1955" s="156" t="s">
        <v>18779</v>
      </c>
      <c r="C1955" s="130" t="s">
        <v>74</v>
      </c>
      <c r="D1955" s="726" t="s">
        <v>18683</v>
      </c>
      <c r="E1955" s="740">
        <f t="shared" si="30"/>
        <v>7.6911764705882346E-2</v>
      </c>
      <c r="F1955" s="755">
        <v>523</v>
      </c>
      <c r="G1955" s="72" t="s">
        <v>17160</v>
      </c>
    </row>
    <row r="1956" spans="1:7">
      <c r="A1956" s="129">
        <v>1957</v>
      </c>
      <c r="B1956" s="156" t="s">
        <v>18780</v>
      </c>
      <c r="C1956" s="130" t="s">
        <v>74</v>
      </c>
      <c r="D1956" s="726" t="s">
        <v>18683</v>
      </c>
      <c r="E1956" s="740">
        <f t="shared" si="30"/>
        <v>0.31970588235294117</v>
      </c>
      <c r="F1956" s="755">
        <v>2174</v>
      </c>
      <c r="G1956" s="72" t="s">
        <v>17160</v>
      </c>
    </row>
    <row r="1957" spans="1:7">
      <c r="A1957" s="72">
        <v>1958</v>
      </c>
      <c r="B1957" s="156" t="s">
        <v>18781</v>
      </c>
      <c r="C1957" s="130" t="s">
        <v>74</v>
      </c>
      <c r="D1957" s="726" t="s">
        <v>18683</v>
      </c>
      <c r="E1957" s="740">
        <f t="shared" si="30"/>
        <v>0.17397058823529413</v>
      </c>
      <c r="F1957" s="755">
        <v>1183</v>
      </c>
      <c r="G1957" s="72" t="s">
        <v>17160</v>
      </c>
    </row>
    <row r="1958" spans="1:7">
      <c r="A1958" s="72">
        <v>1959</v>
      </c>
      <c r="B1958" s="136" t="s">
        <v>18782</v>
      </c>
      <c r="C1958" s="130" t="s">
        <v>74</v>
      </c>
      <c r="D1958" s="718" t="s">
        <v>18783</v>
      </c>
      <c r="E1958" s="740">
        <f t="shared" si="30"/>
        <v>0.53014705882352942</v>
      </c>
      <c r="F1958" s="742">
        <v>3605</v>
      </c>
      <c r="G1958" s="72" t="s">
        <v>17306</v>
      </c>
    </row>
    <row r="1959" spans="1:7">
      <c r="A1959" s="129">
        <v>1960</v>
      </c>
      <c r="B1959" s="150" t="s">
        <v>18784</v>
      </c>
      <c r="C1959" s="130" t="s">
        <v>74</v>
      </c>
      <c r="D1959" s="720" t="s">
        <v>18783</v>
      </c>
      <c r="E1959" s="740">
        <f t="shared" si="30"/>
        <v>0.6029411764705882</v>
      </c>
      <c r="F1959" s="757">
        <v>4100</v>
      </c>
      <c r="G1959" s="72" t="s">
        <v>17306</v>
      </c>
    </row>
    <row r="1960" spans="1:7">
      <c r="A1960" s="129">
        <v>1961</v>
      </c>
      <c r="B1960" s="150" t="s">
        <v>18785</v>
      </c>
      <c r="C1960" s="130" t="s">
        <v>74</v>
      </c>
      <c r="D1960" s="720" t="s">
        <v>18783</v>
      </c>
      <c r="E1960" s="740">
        <f t="shared" si="30"/>
        <v>0.1376470588235294</v>
      </c>
      <c r="F1960" s="757">
        <v>936</v>
      </c>
      <c r="G1960" s="72" t="s">
        <v>17306</v>
      </c>
    </row>
    <row r="1961" spans="1:7">
      <c r="A1961" s="72">
        <v>1962</v>
      </c>
      <c r="B1961" s="136" t="s">
        <v>18786</v>
      </c>
      <c r="C1961" s="130" t="s">
        <v>74</v>
      </c>
      <c r="D1961" s="718" t="s">
        <v>18783</v>
      </c>
      <c r="E1961" s="740">
        <f t="shared" si="30"/>
        <v>1.1816176470588236</v>
      </c>
      <c r="F1961" s="742">
        <v>8035</v>
      </c>
      <c r="G1961" s="72" t="s">
        <v>17306</v>
      </c>
    </row>
    <row r="1962" spans="1:7">
      <c r="A1962" s="72">
        <v>1963</v>
      </c>
      <c r="B1962" s="136" t="s">
        <v>18787</v>
      </c>
      <c r="C1962" s="130" t="s">
        <v>74</v>
      </c>
      <c r="D1962" s="718" t="s">
        <v>18783</v>
      </c>
      <c r="E1962" s="740">
        <f t="shared" si="30"/>
        <v>0.93485294117647055</v>
      </c>
      <c r="F1962" s="742">
        <v>6357</v>
      </c>
      <c r="G1962" s="72" t="s">
        <v>17306</v>
      </c>
    </row>
    <row r="1963" spans="1:7">
      <c r="A1963" s="129">
        <v>1964</v>
      </c>
      <c r="B1963" s="136" t="s">
        <v>18787</v>
      </c>
      <c r="C1963" s="130" t="s">
        <v>74</v>
      </c>
      <c r="D1963" s="718" t="s">
        <v>18783</v>
      </c>
      <c r="E1963" s="740">
        <f t="shared" si="30"/>
        <v>0.72838235294117648</v>
      </c>
      <c r="F1963" s="742">
        <v>4953</v>
      </c>
      <c r="G1963" s="72" t="s">
        <v>17306</v>
      </c>
    </row>
    <row r="1964" spans="1:7">
      <c r="A1964" s="129">
        <v>1965</v>
      </c>
      <c r="B1964" s="136" t="s">
        <v>18788</v>
      </c>
      <c r="C1964" s="130" t="s">
        <v>74</v>
      </c>
      <c r="D1964" s="718" t="s">
        <v>18783</v>
      </c>
      <c r="E1964" s="740">
        <f t="shared" si="30"/>
        <v>0.19823529411764707</v>
      </c>
      <c r="F1964" s="742">
        <v>1348</v>
      </c>
      <c r="G1964" s="72" t="s">
        <v>17306</v>
      </c>
    </row>
    <row r="1965" spans="1:7">
      <c r="A1965" s="72">
        <v>1966</v>
      </c>
      <c r="B1965" s="136" t="s">
        <v>18789</v>
      </c>
      <c r="C1965" s="130" t="s">
        <v>74</v>
      </c>
      <c r="D1965" s="718" t="s">
        <v>18783</v>
      </c>
      <c r="E1965" s="740">
        <f t="shared" si="30"/>
        <v>0.83367647058823524</v>
      </c>
      <c r="F1965" s="742">
        <v>5669</v>
      </c>
      <c r="G1965" s="72" t="s">
        <v>17306</v>
      </c>
    </row>
    <row r="1966" spans="1:7">
      <c r="A1966" s="72">
        <v>1967</v>
      </c>
      <c r="B1966" s="150" t="s">
        <v>18790</v>
      </c>
      <c r="C1966" s="130" t="s">
        <v>74</v>
      </c>
      <c r="D1966" s="720" t="s">
        <v>18783</v>
      </c>
      <c r="E1966" s="740">
        <f t="shared" si="30"/>
        <v>0.75264705882352945</v>
      </c>
      <c r="F1966" s="757">
        <v>5118</v>
      </c>
      <c r="G1966" s="72" t="s">
        <v>17306</v>
      </c>
    </row>
    <row r="1967" spans="1:7">
      <c r="A1967" s="129">
        <v>1968</v>
      </c>
      <c r="B1967" s="136" t="s">
        <v>18791</v>
      </c>
      <c r="C1967" s="130" t="s">
        <v>74</v>
      </c>
      <c r="D1967" s="718" t="s">
        <v>18783</v>
      </c>
      <c r="E1967" s="740">
        <f t="shared" si="30"/>
        <v>0.65955882352941175</v>
      </c>
      <c r="F1967" s="742">
        <v>4485</v>
      </c>
      <c r="G1967" s="72" t="s">
        <v>17306</v>
      </c>
    </row>
    <row r="1968" spans="1:7">
      <c r="A1968" s="129">
        <v>1969</v>
      </c>
      <c r="B1968" s="136" t="s">
        <v>18792</v>
      </c>
      <c r="C1968" s="130" t="s">
        <v>74</v>
      </c>
      <c r="D1968" s="718" t="s">
        <v>18783</v>
      </c>
      <c r="E1968" s="740">
        <f t="shared" si="30"/>
        <v>0.74455882352941172</v>
      </c>
      <c r="F1968" s="742">
        <v>5063</v>
      </c>
      <c r="G1968" s="72" t="s">
        <v>17306</v>
      </c>
    </row>
    <row r="1969" spans="1:7">
      <c r="A1969" s="72">
        <v>1970</v>
      </c>
      <c r="B1969" s="136" t="s">
        <v>18793</v>
      </c>
      <c r="C1969" s="130" t="s">
        <v>74</v>
      </c>
      <c r="D1969" s="718" t="s">
        <v>18783</v>
      </c>
      <c r="E1969" s="740">
        <f t="shared" si="30"/>
        <v>0.94691176470588234</v>
      </c>
      <c r="F1969" s="742">
        <v>6439</v>
      </c>
      <c r="G1969" s="72" t="s">
        <v>17306</v>
      </c>
    </row>
    <row r="1970" spans="1:7">
      <c r="A1970" s="72">
        <v>1971</v>
      </c>
      <c r="B1970" s="136" t="s">
        <v>18794</v>
      </c>
      <c r="C1970" s="130" t="s">
        <v>74</v>
      </c>
      <c r="D1970" s="718" t="s">
        <v>18783</v>
      </c>
      <c r="E1970" s="740">
        <f t="shared" si="30"/>
        <v>0.24279411764705883</v>
      </c>
      <c r="F1970" s="742">
        <v>1651</v>
      </c>
      <c r="G1970" s="72" t="s">
        <v>17306</v>
      </c>
    </row>
    <row r="1971" spans="1:7">
      <c r="A1971" s="129">
        <v>1972</v>
      </c>
      <c r="B1971" s="136" t="s">
        <v>17393</v>
      </c>
      <c r="C1971" s="130" t="s">
        <v>74</v>
      </c>
      <c r="D1971" s="718" t="s">
        <v>18783</v>
      </c>
      <c r="E1971" s="740">
        <f t="shared" si="30"/>
        <v>0.91867647058823532</v>
      </c>
      <c r="F1971" s="742">
        <v>6247</v>
      </c>
      <c r="G1971" s="72" t="s">
        <v>17306</v>
      </c>
    </row>
    <row r="1972" spans="1:7">
      <c r="A1972" s="129">
        <v>1973</v>
      </c>
      <c r="B1972" s="136" t="s">
        <v>18795</v>
      </c>
      <c r="C1972" s="130" t="s">
        <v>74</v>
      </c>
      <c r="D1972" s="718" t="s">
        <v>18783</v>
      </c>
      <c r="E1972" s="740">
        <f t="shared" si="30"/>
        <v>8.5000000000000006E-2</v>
      </c>
      <c r="F1972" s="742">
        <v>578</v>
      </c>
      <c r="G1972" s="72" t="s">
        <v>17306</v>
      </c>
    </row>
    <row r="1973" spans="1:7">
      <c r="A1973" s="72">
        <v>1974</v>
      </c>
      <c r="B1973" s="136" t="s">
        <v>18796</v>
      </c>
      <c r="C1973" s="130" t="s">
        <v>74</v>
      </c>
      <c r="D1973" s="718" t="s">
        <v>18783</v>
      </c>
      <c r="E1973" s="740">
        <f t="shared" si="30"/>
        <v>0.14573529411764705</v>
      </c>
      <c r="F1973" s="742">
        <v>991</v>
      </c>
      <c r="G1973" s="72" t="s">
        <v>17306</v>
      </c>
    </row>
    <row r="1974" spans="1:7">
      <c r="A1974" s="72">
        <v>1975</v>
      </c>
      <c r="B1974" s="150" t="s">
        <v>18797</v>
      </c>
      <c r="C1974" s="130" t="s">
        <v>74</v>
      </c>
      <c r="D1974" s="720" t="s">
        <v>18783</v>
      </c>
      <c r="E1974" s="740">
        <f t="shared" si="30"/>
        <v>0.48558823529411765</v>
      </c>
      <c r="F1974" s="757">
        <v>3302</v>
      </c>
      <c r="G1974" s="72" t="s">
        <v>17306</v>
      </c>
    </row>
    <row r="1975" spans="1:7">
      <c r="A1975" s="129">
        <v>1976</v>
      </c>
      <c r="B1975" s="150" t="s">
        <v>18798</v>
      </c>
      <c r="C1975" s="130" t="s">
        <v>74</v>
      </c>
      <c r="D1975" s="720" t="s">
        <v>18783</v>
      </c>
      <c r="E1975" s="740">
        <f t="shared" si="30"/>
        <v>0.25897058823529412</v>
      </c>
      <c r="F1975" s="757">
        <v>1761</v>
      </c>
      <c r="G1975" s="72" t="s">
        <v>17306</v>
      </c>
    </row>
    <row r="1976" spans="1:7">
      <c r="A1976" s="129">
        <v>1977</v>
      </c>
      <c r="B1976" s="150" t="s">
        <v>18799</v>
      </c>
      <c r="C1976" s="130" t="s">
        <v>74</v>
      </c>
      <c r="D1976" s="720" t="s">
        <v>18783</v>
      </c>
      <c r="E1976" s="740">
        <f t="shared" si="30"/>
        <v>0.84985294117647059</v>
      </c>
      <c r="F1976" s="757">
        <v>5779</v>
      </c>
      <c r="G1976" s="72" t="s">
        <v>17306</v>
      </c>
    </row>
    <row r="1977" spans="1:7">
      <c r="A1977" s="72">
        <v>1978</v>
      </c>
      <c r="B1977" s="136" t="s">
        <v>18800</v>
      </c>
      <c r="C1977" s="130" t="s">
        <v>74</v>
      </c>
      <c r="D1977" s="718" t="s">
        <v>18783</v>
      </c>
      <c r="E1977" s="740">
        <f t="shared" si="30"/>
        <v>0.49779411764705883</v>
      </c>
      <c r="F1977" s="742">
        <v>3385</v>
      </c>
      <c r="G1977" s="72" t="s">
        <v>17306</v>
      </c>
    </row>
    <row r="1978" spans="1:7">
      <c r="A1978" s="72">
        <v>1979</v>
      </c>
      <c r="B1978" s="150" t="s">
        <v>18801</v>
      </c>
      <c r="C1978" s="130" t="s">
        <v>74</v>
      </c>
      <c r="D1978" s="720" t="s">
        <v>18783</v>
      </c>
      <c r="E1978" s="740">
        <f t="shared" si="30"/>
        <v>0.24691176470588236</v>
      </c>
      <c r="F1978" s="757">
        <v>1679</v>
      </c>
      <c r="G1978" s="72" t="s">
        <v>17306</v>
      </c>
    </row>
    <row r="1979" spans="1:7">
      <c r="A1979" s="129">
        <v>1980</v>
      </c>
      <c r="B1979" s="136" t="s">
        <v>18802</v>
      </c>
      <c r="C1979" s="130" t="s">
        <v>74</v>
      </c>
      <c r="D1979" s="718" t="s">
        <v>18783</v>
      </c>
      <c r="E1979" s="740">
        <f t="shared" si="30"/>
        <v>0.35617647058823532</v>
      </c>
      <c r="F1979" s="742">
        <v>2422</v>
      </c>
      <c r="G1979" s="72" t="s">
        <v>17306</v>
      </c>
    </row>
    <row r="1980" spans="1:7" ht="28.5">
      <c r="A1980" s="129">
        <v>1981</v>
      </c>
      <c r="B1980" s="150" t="s">
        <v>18010</v>
      </c>
      <c r="C1980" s="130" t="s">
        <v>74</v>
      </c>
      <c r="D1980" s="720" t="s">
        <v>18783</v>
      </c>
      <c r="E1980" s="740">
        <f t="shared" si="30"/>
        <v>0.80941176470588239</v>
      </c>
      <c r="F1980" s="757">
        <v>5504</v>
      </c>
      <c r="G1980" s="72" t="s">
        <v>17306</v>
      </c>
    </row>
    <row r="1981" spans="1:7">
      <c r="A1981" s="72">
        <v>1982</v>
      </c>
      <c r="B1981" s="150" t="s">
        <v>18803</v>
      </c>
      <c r="C1981" s="130" t="s">
        <v>74</v>
      </c>
      <c r="D1981" s="720" t="s">
        <v>18783</v>
      </c>
      <c r="E1981" s="740">
        <f t="shared" si="30"/>
        <v>0.63132352941176473</v>
      </c>
      <c r="F1981" s="757">
        <v>4293</v>
      </c>
      <c r="G1981" s="72" t="s">
        <v>17306</v>
      </c>
    </row>
    <row r="1982" spans="1:7">
      <c r="A1982" s="72">
        <v>1983</v>
      </c>
      <c r="B1982" s="150" t="s">
        <v>18804</v>
      </c>
      <c r="C1982" s="130" t="s">
        <v>74</v>
      </c>
      <c r="D1982" s="720" t="s">
        <v>18783</v>
      </c>
      <c r="E1982" s="740">
        <f t="shared" si="30"/>
        <v>1.0035294117647058</v>
      </c>
      <c r="F1982" s="757">
        <v>6824</v>
      </c>
      <c r="G1982" s="72" t="s">
        <v>17306</v>
      </c>
    </row>
    <row r="1983" spans="1:7">
      <c r="A1983" s="129">
        <v>1984</v>
      </c>
      <c r="B1983" s="136" t="s">
        <v>17413</v>
      </c>
      <c r="C1983" s="130" t="s">
        <v>74</v>
      </c>
      <c r="D1983" s="718" t="s">
        <v>18783</v>
      </c>
      <c r="E1983" s="740">
        <f t="shared" si="30"/>
        <v>0.2711764705882353</v>
      </c>
      <c r="F1983" s="742">
        <v>1844</v>
      </c>
      <c r="G1983" s="72" t="s">
        <v>17306</v>
      </c>
    </row>
    <row r="1984" spans="1:7">
      <c r="A1984" s="129">
        <v>1985</v>
      </c>
      <c r="B1984" s="136" t="s">
        <v>18805</v>
      </c>
      <c r="C1984" s="130" t="s">
        <v>74</v>
      </c>
      <c r="D1984" s="718" t="s">
        <v>18783</v>
      </c>
      <c r="E1984" s="740">
        <f t="shared" si="30"/>
        <v>0.65955882352941175</v>
      </c>
      <c r="F1984" s="742">
        <v>4485</v>
      </c>
      <c r="G1984" s="72" t="s">
        <v>17306</v>
      </c>
    </row>
    <row r="1985" spans="1:7">
      <c r="A1985" s="72">
        <v>1986</v>
      </c>
      <c r="B1985" s="136" t="s">
        <v>18781</v>
      </c>
      <c r="C1985" s="130" t="s">
        <v>74</v>
      </c>
      <c r="D1985" s="718" t="s">
        <v>18783</v>
      </c>
      <c r="E1985" s="740">
        <f t="shared" si="30"/>
        <v>0.65147058823529413</v>
      </c>
      <c r="F1985" s="742">
        <v>4430</v>
      </c>
      <c r="G1985" s="72" t="s">
        <v>17306</v>
      </c>
    </row>
    <row r="1986" spans="1:7">
      <c r="A1986" s="72">
        <v>1987</v>
      </c>
      <c r="B1986" s="150" t="s">
        <v>18806</v>
      </c>
      <c r="C1986" s="130" t="s">
        <v>74</v>
      </c>
      <c r="D1986" s="720" t="s">
        <v>18783</v>
      </c>
      <c r="E1986" s="740">
        <f t="shared" si="30"/>
        <v>0.44926470588235295</v>
      </c>
      <c r="F1986" s="757">
        <v>3055</v>
      </c>
      <c r="G1986" s="72" t="s">
        <v>17306</v>
      </c>
    </row>
    <row r="1987" spans="1:7" ht="30">
      <c r="A1987" s="129">
        <v>1988</v>
      </c>
      <c r="B1987" s="133" t="s">
        <v>18807</v>
      </c>
      <c r="C1987" s="130" t="s">
        <v>74</v>
      </c>
      <c r="D1987" s="129" t="s">
        <v>18808</v>
      </c>
      <c r="E1987" s="740">
        <f t="shared" si="30"/>
        <v>0.40058823529411763</v>
      </c>
      <c r="F1987" s="131">
        <v>2724</v>
      </c>
      <c r="G1987" s="72" t="s">
        <v>16998</v>
      </c>
    </row>
    <row r="1988" spans="1:7" ht="30">
      <c r="A1988" s="129">
        <v>1989</v>
      </c>
      <c r="B1988" s="133" t="s">
        <v>18809</v>
      </c>
      <c r="C1988" s="130" t="s">
        <v>74</v>
      </c>
      <c r="D1988" s="129" t="s">
        <v>18808</v>
      </c>
      <c r="E1988" s="740">
        <f t="shared" si="30"/>
        <v>0.63132352941176473</v>
      </c>
      <c r="F1988" s="772">
        <f>[2]KHADAGPRASAD!$M$41</f>
        <v>4293</v>
      </c>
      <c r="G1988" s="748" t="s">
        <v>17126</v>
      </c>
    </row>
    <row r="1989" spans="1:7" ht="30">
      <c r="A1989" s="72">
        <v>1990</v>
      </c>
      <c r="B1989" s="133" t="s">
        <v>18810</v>
      </c>
      <c r="C1989" s="130" t="s">
        <v>74</v>
      </c>
      <c r="D1989" s="129" t="s">
        <v>18808</v>
      </c>
      <c r="E1989" s="740">
        <f t="shared" ref="E1989:E2052" si="31">F1989/6800</f>
        <v>0.40470588235294119</v>
      </c>
      <c r="F1989" s="764">
        <f>[2]KHADAGPRASAD!$M$7</f>
        <v>2752</v>
      </c>
      <c r="G1989" s="748" t="s">
        <v>17126</v>
      </c>
    </row>
    <row r="1990" spans="1:7" ht="30">
      <c r="A1990" s="72">
        <v>1991</v>
      </c>
      <c r="B1990" s="133" t="s">
        <v>18811</v>
      </c>
      <c r="C1990" s="130" t="s">
        <v>74</v>
      </c>
      <c r="D1990" s="129" t="s">
        <v>18808</v>
      </c>
      <c r="E1990" s="740">
        <f t="shared" si="31"/>
        <v>0.12147058823529412</v>
      </c>
      <c r="F1990" s="764">
        <f>[2]KHADAGPRASAD!$M$10</f>
        <v>826</v>
      </c>
      <c r="G1990" s="748" t="s">
        <v>17126</v>
      </c>
    </row>
    <row r="1991" spans="1:7" ht="30">
      <c r="A1991" s="129">
        <v>1992</v>
      </c>
      <c r="B1991" s="133" t="s">
        <v>18812</v>
      </c>
      <c r="C1991" s="130" t="s">
        <v>74</v>
      </c>
      <c r="D1991" s="129" t="s">
        <v>18808</v>
      </c>
      <c r="E1991" s="740">
        <f t="shared" si="31"/>
        <v>0.48161764705882354</v>
      </c>
      <c r="F1991" s="772">
        <f>[2]KHADAGPRASAD!$M$18</f>
        <v>3275</v>
      </c>
      <c r="G1991" s="748" t="s">
        <v>17126</v>
      </c>
    </row>
    <row r="1992" spans="1:7" ht="30">
      <c r="A1992" s="129">
        <v>1993</v>
      </c>
      <c r="B1992" s="133" t="s">
        <v>18813</v>
      </c>
      <c r="C1992" s="130" t="s">
        <v>74</v>
      </c>
      <c r="D1992" s="129" t="s">
        <v>18808</v>
      </c>
      <c r="E1992" s="740">
        <f t="shared" si="31"/>
        <v>0.68794117647058828</v>
      </c>
      <c r="F1992" s="764">
        <f>[2]KHADAGPRASAD!$M$5</f>
        <v>4678</v>
      </c>
      <c r="G1992" s="748" t="s">
        <v>17126</v>
      </c>
    </row>
    <row r="1993" spans="1:7" ht="30">
      <c r="A1993" s="72">
        <v>1994</v>
      </c>
      <c r="B1993" s="133" t="s">
        <v>18814</v>
      </c>
      <c r="C1993" s="130" t="s">
        <v>74</v>
      </c>
      <c r="D1993" s="129" t="s">
        <v>18808</v>
      </c>
      <c r="E1993" s="740">
        <f t="shared" si="31"/>
        <v>1.1127941176470588</v>
      </c>
      <c r="F1993" s="764">
        <f>[2]KHADAGPRASAD!$M$14</f>
        <v>7567</v>
      </c>
      <c r="G1993" s="748" t="s">
        <v>17126</v>
      </c>
    </row>
    <row r="1994" spans="1:7" ht="30">
      <c r="A1994" s="72">
        <v>1995</v>
      </c>
      <c r="B1994" s="133" t="s">
        <v>18815</v>
      </c>
      <c r="C1994" s="130" t="s">
        <v>74</v>
      </c>
      <c r="D1994" s="129" t="s">
        <v>18808</v>
      </c>
      <c r="E1994" s="740">
        <f t="shared" si="31"/>
        <v>0.67985294117647055</v>
      </c>
      <c r="F1994" s="772">
        <f>[2]KHADAGPRASAD!$M$49</f>
        <v>4623</v>
      </c>
      <c r="G1994" s="748" t="s">
        <v>17126</v>
      </c>
    </row>
    <row r="1995" spans="1:7" ht="30">
      <c r="A1995" s="129">
        <v>1996</v>
      </c>
      <c r="B1995" s="133" t="s">
        <v>18816</v>
      </c>
      <c r="C1995" s="130" t="s">
        <v>74</v>
      </c>
      <c r="D1995" s="129" t="s">
        <v>18808</v>
      </c>
      <c r="E1995" s="740">
        <f t="shared" si="31"/>
        <v>0.48558823529411765</v>
      </c>
      <c r="F1995" s="772">
        <f>[2]KHADAGPRASAD!$M$47</f>
        <v>3302</v>
      </c>
      <c r="G1995" s="748" t="s">
        <v>17126</v>
      </c>
    </row>
    <row r="1996" spans="1:7" ht="30">
      <c r="A1996" s="129">
        <v>1997</v>
      </c>
      <c r="B1996" s="133" t="s">
        <v>18817</v>
      </c>
      <c r="C1996" s="130" t="s">
        <v>74</v>
      </c>
      <c r="D1996" s="129" t="s">
        <v>18808</v>
      </c>
      <c r="E1996" s="740">
        <f t="shared" si="31"/>
        <v>0.26308823529411762</v>
      </c>
      <c r="F1996" s="772">
        <f>[2]KHADAGPRASAD!$M$26</f>
        <v>1789</v>
      </c>
      <c r="G1996" s="72" t="s">
        <v>17126</v>
      </c>
    </row>
    <row r="1997" spans="1:7" ht="30">
      <c r="A1997" s="72">
        <v>1998</v>
      </c>
      <c r="B1997" s="133" t="s">
        <v>18818</v>
      </c>
      <c r="C1997" s="130" t="s">
        <v>74</v>
      </c>
      <c r="D1997" s="129" t="s">
        <v>18808</v>
      </c>
      <c r="E1997" s="740">
        <f t="shared" si="31"/>
        <v>3.2352941176470591E-2</v>
      </c>
      <c r="F1997" s="772">
        <f>[2]KHADAGPRASAD!$M$40</f>
        <v>220</v>
      </c>
      <c r="G1997" s="72" t="s">
        <v>17126</v>
      </c>
    </row>
    <row r="1998" spans="1:7" ht="30">
      <c r="A1998" s="72">
        <v>1999</v>
      </c>
      <c r="B1998" s="133" t="s">
        <v>18819</v>
      </c>
      <c r="C1998" s="130" t="s">
        <v>74</v>
      </c>
      <c r="D1998" s="129" t="s">
        <v>18808</v>
      </c>
      <c r="E1998" s="740">
        <f t="shared" si="31"/>
        <v>0.26308823529411762</v>
      </c>
      <c r="F1998" s="772">
        <f>[2]KHADAGPRASAD!$M$26</f>
        <v>1789</v>
      </c>
      <c r="G1998" s="72" t="s">
        <v>17126</v>
      </c>
    </row>
    <row r="1999" spans="1:7" ht="30">
      <c r="A1999" s="129">
        <v>2000</v>
      </c>
      <c r="B1999" s="133" t="s">
        <v>18820</v>
      </c>
      <c r="C1999" s="130" t="s">
        <v>74</v>
      </c>
      <c r="D1999" s="129" t="s">
        <v>18808</v>
      </c>
      <c r="E1999" s="740">
        <f t="shared" si="31"/>
        <v>0.76485294117647062</v>
      </c>
      <c r="F1999" s="440">
        <f>[2]KHADAGPRASAD!$M$16</f>
        <v>5201</v>
      </c>
      <c r="G1999" s="72" t="s">
        <v>17126</v>
      </c>
    </row>
    <row r="2000" spans="1:7" ht="30">
      <c r="A2000" s="129">
        <v>2001</v>
      </c>
      <c r="B2000" s="133" t="s">
        <v>18820</v>
      </c>
      <c r="C2000" s="130" t="s">
        <v>74</v>
      </c>
      <c r="D2000" s="129" t="s">
        <v>18808</v>
      </c>
      <c r="E2000" s="740">
        <f t="shared" si="31"/>
        <v>0.76485294117647062</v>
      </c>
      <c r="F2000" s="440">
        <f>[2]KHADAGPRASAD!$M$16</f>
        <v>5201</v>
      </c>
      <c r="G2000" s="748" t="s">
        <v>17126</v>
      </c>
    </row>
    <row r="2001" spans="1:7" ht="30">
      <c r="A2001" s="72">
        <v>2002</v>
      </c>
      <c r="B2001" s="133" t="s">
        <v>18821</v>
      </c>
      <c r="C2001" s="130" t="s">
        <v>74</v>
      </c>
      <c r="D2001" s="129" t="s">
        <v>18808</v>
      </c>
      <c r="E2001" s="740">
        <f t="shared" si="31"/>
        <v>0.24279411764705883</v>
      </c>
      <c r="F2001" s="772">
        <f>[2]KHADAGPRASAD!$M$37</f>
        <v>1651</v>
      </c>
      <c r="G2001" s="72" t="s">
        <v>17126</v>
      </c>
    </row>
    <row r="2002" spans="1:7" s="141" customFormat="1">
      <c r="A2002" s="784">
        <v>2003</v>
      </c>
      <c r="B2002" s="142" t="s">
        <v>18822</v>
      </c>
      <c r="C2002" s="130" t="s">
        <v>74</v>
      </c>
      <c r="D2002" s="143" t="s">
        <v>18823</v>
      </c>
      <c r="E2002" s="740">
        <f t="shared" si="31"/>
        <v>0.64749999999999996</v>
      </c>
      <c r="F2002" s="745">
        <v>4403</v>
      </c>
      <c r="G2002" s="744" t="s">
        <v>17041</v>
      </c>
    </row>
    <row r="2003" spans="1:7">
      <c r="A2003" s="129">
        <v>2004</v>
      </c>
      <c r="B2003" s="154" t="s">
        <v>18824</v>
      </c>
      <c r="C2003" s="130" t="s">
        <v>74</v>
      </c>
      <c r="D2003" s="723" t="s">
        <v>18825</v>
      </c>
      <c r="E2003" s="740">
        <f t="shared" si="31"/>
        <v>0.31161764705882355</v>
      </c>
      <c r="F2003" s="752">
        <v>2119</v>
      </c>
      <c r="G2003" s="72" t="s">
        <v>17160</v>
      </c>
    </row>
    <row r="2004" spans="1:7">
      <c r="A2004" s="129">
        <v>2005</v>
      </c>
      <c r="B2004" s="154" t="s">
        <v>18826</v>
      </c>
      <c r="C2004" s="130" t="s">
        <v>74</v>
      </c>
      <c r="D2004" s="723" t="s">
        <v>18825</v>
      </c>
      <c r="E2004" s="740">
        <f t="shared" si="31"/>
        <v>0.17808823529411766</v>
      </c>
      <c r="F2004" s="752">
        <v>1211</v>
      </c>
      <c r="G2004" s="72" t="s">
        <v>17160</v>
      </c>
    </row>
    <row r="2005" spans="1:7">
      <c r="A2005" s="72">
        <v>2006</v>
      </c>
      <c r="B2005" s="154" t="s">
        <v>18827</v>
      </c>
      <c r="C2005" s="130" t="s">
        <v>74</v>
      </c>
      <c r="D2005" s="723" t="s">
        <v>18825</v>
      </c>
      <c r="E2005" s="740">
        <f t="shared" si="31"/>
        <v>0.27926470588235291</v>
      </c>
      <c r="F2005" s="752">
        <v>1899</v>
      </c>
      <c r="G2005" s="72" t="s">
        <v>17160</v>
      </c>
    </row>
    <row r="2006" spans="1:7">
      <c r="A2006" s="72">
        <v>2007</v>
      </c>
      <c r="B2006" s="154" t="s">
        <v>18828</v>
      </c>
      <c r="C2006" s="130" t="s">
        <v>74</v>
      </c>
      <c r="D2006" s="723" t="s">
        <v>18825</v>
      </c>
      <c r="E2006" s="740">
        <f t="shared" si="31"/>
        <v>0.18205882352941177</v>
      </c>
      <c r="F2006" s="752">
        <v>1238</v>
      </c>
      <c r="G2006" s="72" t="s">
        <v>17160</v>
      </c>
    </row>
    <row r="2007" spans="1:7">
      <c r="A2007" s="129">
        <v>2008</v>
      </c>
      <c r="B2007" s="154" t="s">
        <v>18829</v>
      </c>
      <c r="C2007" s="130" t="s">
        <v>74</v>
      </c>
      <c r="D2007" s="723" t="s">
        <v>18825</v>
      </c>
      <c r="E2007" s="740">
        <f t="shared" si="31"/>
        <v>0.29544117647058826</v>
      </c>
      <c r="F2007" s="752">
        <v>2009</v>
      </c>
      <c r="G2007" s="72" t="s">
        <v>17160</v>
      </c>
    </row>
    <row r="2008" spans="1:7">
      <c r="A2008" s="129">
        <v>2009</v>
      </c>
      <c r="B2008" s="154" t="s">
        <v>18830</v>
      </c>
      <c r="C2008" s="130" t="s">
        <v>74</v>
      </c>
      <c r="D2008" s="723" t="s">
        <v>18825</v>
      </c>
      <c r="E2008" s="740">
        <f t="shared" si="31"/>
        <v>9.3088235294117652E-2</v>
      </c>
      <c r="F2008" s="752">
        <v>633</v>
      </c>
      <c r="G2008" s="72" t="s">
        <v>17160</v>
      </c>
    </row>
    <row r="2009" spans="1:7">
      <c r="A2009" s="72">
        <v>2010</v>
      </c>
      <c r="B2009" s="154" t="s">
        <v>18831</v>
      </c>
      <c r="C2009" s="130" t="s">
        <v>74</v>
      </c>
      <c r="D2009" s="723" t="s">
        <v>18825</v>
      </c>
      <c r="E2009" s="740">
        <f t="shared" si="31"/>
        <v>0.19014705882352942</v>
      </c>
      <c r="F2009" s="752">
        <v>1293</v>
      </c>
      <c r="G2009" s="72" t="s">
        <v>17160</v>
      </c>
    </row>
    <row r="2010" spans="1:7">
      <c r="A2010" s="72">
        <v>2011</v>
      </c>
      <c r="B2010" s="154" t="s">
        <v>18832</v>
      </c>
      <c r="C2010" s="130" t="s">
        <v>74</v>
      </c>
      <c r="D2010" s="723" t="s">
        <v>18825</v>
      </c>
      <c r="E2010" s="740">
        <f t="shared" si="31"/>
        <v>0.34794117647058825</v>
      </c>
      <c r="F2010" s="752">
        <v>2366</v>
      </c>
      <c r="G2010" s="72" t="s">
        <v>17160</v>
      </c>
    </row>
    <row r="2011" spans="1:7">
      <c r="A2011" s="129">
        <v>2012</v>
      </c>
      <c r="B2011" s="154" t="s">
        <v>18833</v>
      </c>
      <c r="C2011" s="130" t="s">
        <v>74</v>
      </c>
      <c r="D2011" s="723" t="s">
        <v>18825</v>
      </c>
      <c r="E2011" s="740">
        <f t="shared" si="31"/>
        <v>0.40470588235294119</v>
      </c>
      <c r="F2011" s="752">
        <v>2752</v>
      </c>
      <c r="G2011" s="72" t="s">
        <v>17160</v>
      </c>
    </row>
    <row r="2012" spans="1:7">
      <c r="A2012" s="129">
        <v>2013</v>
      </c>
      <c r="B2012" s="154" t="s">
        <v>18834</v>
      </c>
      <c r="C2012" s="130" t="s">
        <v>74</v>
      </c>
      <c r="D2012" s="723" t="s">
        <v>18825</v>
      </c>
      <c r="E2012" s="740">
        <f t="shared" si="31"/>
        <v>0.14161764705882354</v>
      </c>
      <c r="F2012" s="752">
        <v>963</v>
      </c>
      <c r="G2012" s="72" t="s">
        <v>17160</v>
      </c>
    </row>
    <row r="2013" spans="1:7">
      <c r="A2013" s="72">
        <v>2014</v>
      </c>
      <c r="B2013" s="154" t="s">
        <v>18115</v>
      </c>
      <c r="C2013" s="130" t="s">
        <v>74</v>
      </c>
      <c r="D2013" s="723" t="s">
        <v>18825</v>
      </c>
      <c r="E2013" s="740">
        <f t="shared" si="31"/>
        <v>0.46941176470588236</v>
      </c>
      <c r="F2013" s="752">
        <v>3192</v>
      </c>
      <c r="G2013" s="72" t="s">
        <v>17160</v>
      </c>
    </row>
    <row r="2014" spans="1:7">
      <c r="A2014" s="72">
        <v>2015</v>
      </c>
      <c r="B2014" s="154" t="s">
        <v>18835</v>
      </c>
      <c r="C2014" s="130" t="s">
        <v>74</v>
      </c>
      <c r="D2014" s="723" t="s">
        <v>18825</v>
      </c>
      <c r="E2014" s="740">
        <f t="shared" si="31"/>
        <v>0.38044117647058823</v>
      </c>
      <c r="F2014" s="752">
        <v>2587</v>
      </c>
      <c r="G2014" s="72" t="s">
        <v>17160</v>
      </c>
    </row>
    <row r="2015" spans="1:7">
      <c r="A2015" s="129">
        <v>2016</v>
      </c>
      <c r="B2015" s="154" t="s">
        <v>17348</v>
      </c>
      <c r="C2015" s="130" t="s">
        <v>74</v>
      </c>
      <c r="D2015" s="723" t="s">
        <v>18825</v>
      </c>
      <c r="E2015" s="740">
        <f t="shared" si="31"/>
        <v>0.31970588235294117</v>
      </c>
      <c r="F2015" s="752">
        <v>2174</v>
      </c>
      <c r="G2015" s="72" t="s">
        <v>17160</v>
      </c>
    </row>
    <row r="2016" spans="1:7">
      <c r="A2016" s="129">
        <v>2017</v>
      </c>
      <c r="B2016" s="154" t="s">
        <v>18579</v>
      </c>
      <c r="C2016" s="130" t="s">
        <v>74</v>
      </c>
      <c r="D2016" s="723" t="s">
        <v>18825</v>
      </c>
      <c r="E2016" s="740">
        <f t="shared" si="31"/>
        <v>1.0238235294117648</v>
      </c>
      <c r="F2016" s="752">
        <v>6962</v>
      </c>
      <c r="G2016" s="72" t="s">
        <v>17160</v>
      </c>
    </row>
    <row r="2017" spans="1:7">
      <c r="A2017" s="72">
        <v>2018</v>
      </c>
      <c r="B2017" s="154" t="s">
        <v>18836</v>
      </c>
      <c r="C2017" s="130" t="s">
        <v>74</v>
      </c>
      <c r="D2017" s="723" t="s">
        <v>18825</v>
      </c>
      <c r="E2017" s="740">
        <f t="shared" si="31"/>
        <v>0.17</v>
      </c>
      <c r="F2017" s="752">
        <v>1156</v>
      </c>
      <c r="G2017" s="72" t="s">
        <v>17160</v>
      </c>
    </row>
    <row r="2018" spans="1:7">
      <c r="A2018" s="72">
        <v>2019</v>
      </c>
      <c r="B2018" s="154" t="s">
        <v>18837</v>
      </c>
      <c r="C2018" s="130" t="s">
        <v>74</v>
      </c>
      <c r="D2018" s="723" t="s">
        <v>18825</v>
      </c>
      <c r="E2018" s="740">
        <f t="shared" si="31"/>
        <v>0.57867647058823535</v>
      </c>
      <c r="F2018" s="752">
        <v>3935</v>
      </c>
      <c r="G2018" s="72" t="s">
        <v>17160</v>
      </c>
    </row>
    <row r="2019" spans="1:7">
      <c r="A2019" s="129">
        <v>2020</v>
      </c>
      <c r="B2019" s="154" t="s">
        <v>18838</v>
      </c>
      <c r="C2019" s="130" t="s">
        <v>74</v>
      </c>
      <c r="D2019" s="723" t="s">
        <v>18825</v>
      </c>
      <c r="E2019" s="740">
        <f t="shared" si="31"/>
        <v>0.2711764705882353</v>
      </c>
      <c r="F2019" s="752">
        <v>1844</v>
      </c>
      <c r="G2019" s="72" t="s">
        <v>17160</v>
      </c>
    </row>
    <row r="2020" spans="1:7">
      <c r="A2020" s="129">
        <v>2021</v>
      </c>
      <c r="B2020" s="154" t="s">
        <v>18839</v>
      </c>
      <c r="C2020" s="130" t="s">
        <v>74</v>
      </c>
      <c r="D2020" s="723" t="s">
        <v>18825</v>
      </c>
      <c r="E2020" s="740">
        <f t="shared" si="31"/>
        <v>0.4451470588235294</v>
      </c>
      <c r="F2020" s="752">
        <v>3027</v>
      </c>
      <c r="G2020" s="72" t="s">
        <v>17160</v>
      </c>
    </row>
    <row r="2021" spans="1:7">
      <c r="A2021" s="72">
        <v>2022</v>
      </c>
      <c r="B2021" s="154" t="s">
        <v>18840</v>
      </c>
      <c r="C2021" s="130" t="s">
        <v>74</v>
      </c>
      <c r="D2021" s="723" t="s">
        <v>18825</v>
      </c>
      <c r="E2021" s="740">
        <f t="shared" si="31"/>
        <v>0.24691176470588236</v>
      </c>
      <c r="F2021" s="752">
        <v>1679</v>
      </c>
      <c r="G2021" s="72" t="s">
        <v>17160</v>
      </c>
    </row>
    <row r="2022" spans="1:7" ht="30">
      <c r="A2022" s="72">
        <v>2023</v>
      </c>
      <c r="B2022" s="166" t="s">
        <v>18841</v>
      </c>
      <c r="C2022" s="130" t="s">
        <v>74</v>
      </c>
      <c r="D2022" s="163" t="s">
        <v>18842</v>
      </c>
      <c r="E2022" s="740">
        <f t="shared" si="31"/>
        <v>8.0882352941176475E-2</v>
      </c>
      <c r="F2022" s="772">
        <f>[2]kochilamada!$M$19</f>
        <v>550</v>
      </c>
      <c r="G2022" s="748" t="s">
        <v>17126</v>
      </c>
    </row>
    <row r="2023" spans="1:7" ht="30">
      <c r="A2023" s="129">
        <v>2024</v>
      </c>
      <c r="B2023" s="166" t="s">
        <v>18843</v>
      </c>
      <c r="C2023" s="130" t="s">
        <v>74</v>
      </c>
      <c r="D2023" s="163" t="s">
        <v>18842</v>
      </c>
      <c r="E2023" s="740">
        <f t="shared" si="31"/>
        <v>0.11735294117647059</v>
      </c>
      <c r="F2023" s="772">
        <f>[2]kochilamada!$M$15</f>
        <v>798</v>
      </c>
      <c r="G2023" s="748" t="s">
        <v>17126</v>
      </c>
    </row>
    <row r="2024" spans="1:7" ht="30">
      <c r="A2024" s="129">
        <v>2025</v>
      </c>
      <c r="B2024" s="166" t="s">
        <v>18844</v>
      </c>
      <c r="C2024" s="130" t="s">
        <v>74</v>
      </c>
      <c r="D2024" s="717" t="s">
        <v>18845</v>
      </c>
      <c r="E2024" s="740">
        <f t="shared" si="31"/>
        <v>7.2941176470588232E-2</v>
      </c>
      <c r="F2024" s="131">
        <f>[2]kochilamada!$M$18</f>
        <v>496</v>
      </c>
      <c r="G2024" s="72" t="s">
        <v>16998</v>
      </c>
    </row>
    <row r="2025" spans="1:7" ht="30">
      <c r="A2025" s="72">
        <v>2026</v>
      </c>
      <c r="B2025" s="166" t="s">
        <v>18846</v>
      </c>
      <c r="C2025" s="130" t="s">
        <v>74</v>
      </c>
      <c r="D2025" s="163" t="s">
        <v>18842</v>
      </c>
      <c r="E2025" s="740">
        <f t="shared" si="31"/>
        <v>0.17</v>
      </c>
      <c r="F2025" s="772">
        <f>[2]kochilamada!$M$11</f>
        <v>1156</v>
      </c>
      <c r="G2025" s="748" t="s">
        <v>17126</v>
      </c>
    </row>
    <row r="2026" spans="1:7" ht="30">
      <c r="A2026" s="72">
        <v>2027</v>
      </c>
      <c r="B2026" s="166" t="s">
        <v>18847</v>
      </c>
      <c r="C2026" s="130" t="s">
        <v>74</v>
      </c>
      <c r="D2026" s="163" t="s">
        <v>18842</v>
      </c>
      <c r="E2026" s="740">
        <f t="shared" si="31"/>
        <v>0.21044117647058824</v>
      </c>
      <c r="F2026" s="772">
        <f>[2]kochilamada!$M$8</f>
        <v>1431</v>
      </c>
      <c r="G2026" s="72" t="s">
        <v>17126</v>
      </c>
    </row>
    <row r="2027" spans="1:7" ht="30">
      <c r="A2027" s="129">
        <v>2028</v>
      </c>
      <c r="B2027" s="166" t="s">
        <v>18848</v>
      </c>
      <c r="C2027" s="130" t="s">
        <v>74</v>
      </c>
      <c r="D2027" s="163" t="s">
        <v>18842</v>
      </c>
      <c r="E2027" s="740">
        <f t="shared" si="31"/>
        <v>8.0882352941176475E-2</v>
      </c>
      <c r="F2027" s="772">
        <f>[2]kochilamada!$M$7</f>
        <v>550</v>
      </c>
      <c r="G2027" s="72" t="s">
        <v>17126</v>
      </c>
    </row>
    <row r="2028" spans="1:7" ht="30">
      <c r="A2028" s="129">
        <v>2029</v>
      </c>
      <c r="B2028" s="166" t="s">
        <v>18848</v>
      </c>
      <c r="C2028" s="130" t="s">
        <v>74</v>
      </c>
      <c r="D2028" s="163" t="s">
        <v>18842</v>
      </c>
      <c r="E2028" s="740">
        <f t="shared" si="31"/>
        <v>8.0882352941176475E-2</v>
      </c>
      <c r="F2028" s="772">
        <f>[2]kochilamada!$M$7</f>
        <v>550</v>
      </c>
      <c r="G2028" s="748" t="s">
        <v>17126</v>
      </c>
    </row>
    <row r="2029" spans="1:7" ht="30">
      <c r="A2029" s="72">
        <v>2030</v>
      </c>
      <c r="B2029" s="166" t="s">
        <v>18849</v>
      </c>
      <c r="C2029" s="130" t="s">
        <v>74</v>
      </c>
      <c r="D2029" s="163" t="s">
        <v>18842</v>
      </c>
      <c r="E2029" s="740">
        <f t="shared" si="31"/>
        <v>0.3075</v>
      </c>
      <c r="F2029" s="772">
        <f>[2]kochilamada!$M$5</f>
        <v>2091</v>
      </c>
      <c r="G2029" s="72" t="s">
        <v>17126</v>
      </c>
    </row>
    <row r="2030" spans="1:7">
      <c r="A2030" s="72">
        <v>2031</v>
      </c>
      <c r="B2030" s="154" t="s">
        <v>18850</v>
      </c>
      <c r="C2030" s="130" t="s">
        <v>74</v>
      </c>
      <c r="D2030" s="723" t="s">
        <v>18851</v>
      </c>
      <c r="E2030" s="740">
        <f t="shared" si="31"/>
        <v>3.2352941176470591E-2</v>
      </c>
      <c r="F2030" s="752">
        <v>220</v>
      </c>
      <c r="G2030" s="72" t="s">
        <v>17160</v>
      </c>
    </row>
    <row r="2031" spans="1:7">
      <c r="A2031" s="129">
        <v>2032</v>
      </c>
      <c r="B2031" s="154" t="s">
        <v>18852</v>
      </c>
      <c r="C2031" s="130" t="s">
        <v>74</v>
      </c>
      <c r="D2031" s="723" t="s">
        <v>18851</v>
      </c>
      <c r="E2031" s="740">
        <f t="shared" si="31"/>
        <v>0.57867647058823535</v>
      </c>
      <c r="F2031" s="752">
        <v>3935</v>
      </c>
      <c r="G2031" s="72" t="s">
        <v>17160</v>
      </c>
    </row>
    <row r="2032" spans="1:7">
      <c r="A2032" s="129">
        <v>2033</v>
      </c>
      <c r="B2032" s="154" t="s">
        <v>18853</v>
      </c>
      <c r="C2032" s="130" t="s">
        <v>74</v>
      </c>
      <c r="D2032" s="723" t="s">
        <v>18851</v>
      </c>
      <c r="E2032" s="740">
        <f t="shared" si="31"/>
        <v>0.34808823529411764</v>
      </c>
      <c r="F2032" s="752">
        <v>2367</v>
      </c>
      <c r="G2032" s="72" t="s">
        <v>17160</v>
      </c>
    </row>
    <row r="2033" spans="1:7">
      <c r="A2033" s="72">
        <v>2034</v>
      </c>
      <c r="B2033" s="154" t="s">
        <v>18854</v>
      </c>
      <c r="C2033" s="130" t="s">
        <v>74</v>
      </c>
      <c r="D2033" s="723" t="s">
        <v>18851</v>
      </c>
      <c r="E2033" s="740">
        <f t="shared" si="31"/>
        <v>0.22661764705882353</v>
      </c>
      <c r="F2033" s="752">
        <v>1541</v>
      </c>
      <c r="G2033" s="72" t="s">
        <v>17160</v>
      </c>
    </row>
    <row r="2034" spans="1:7">
      <c r="A2034" s="72">
        <v>2035</v>
      </c>
      <c r="B2034" s="154" t="s">
        <v>18855</v>
      </c>
      <c r="C2034" s="130" t="s">
        <v>74</v>
      </c>
      <c r="D2034" s="723" t="s">
        <v>18851</v>
      </c>
      <c r="E2034" s="740">
        <f t="shared" si="31"/>
        <v>0.4248529411764706</v>
      </c>
      <c r="F2034" s="752">
        <v>2889</v>
      </c>
      <c r="G2034" s="72" t="s">
        <v>17160</v>
      </c>
    </row>
    <row r="2035" spans="1:7">
      <c r="A2035" s="129">
        <v>2036</v>
      </c>
      <c r="B2035" s="154" t="s">
        <v>18856</v>
      </c>
      <c r="C2035" s="130" t="s">
        <v>74</v>
      </c>
      <c r="D2035" s="723" t="s">
        <v>18851</v>
      </c>
      <c r="E2035" s="740">
        <f t="shared" si="31"/>
        <v>0.46544117647058825</v>
      </c>
      <c r="F2035" s="752">
        <v>3165</v>
      </c>
      <c r="G2035" s="72" t="s">
        <v>17160</v>
      </c>
    </row>
    <row r="2036" spans="1:7">
      <c r="A2036" s="129">
        <v>2037</v>
      </c>
      <c r="B2036" s="154" t="s">
        <v>18857</v>
      </c>
      <c r="C2036" s="130" t="s">
        <v>74</v>
      </c>
      <c r="D2036" s="723" t="s">
        <v>18851</v>
      </c>
      <c r="E2036" s="740">
        <f t="shared" si="31"/>
        <v>0.25897058823529412</v>
      </c>
      <c r="F2036" s="752">
        <v>1761</v>
      </c>
      <c r="G2036" s="72" t="s">
        <v>17160</v>
      </c>
    </row>
    <row r="2037" spans="1:7">
      <c r="A2037" s="72">
        <v>2038</v>
      </c>
      <c r="B2037" s="154" t="s">
        <v>18858</v>
      </c>
      <c r="C2037" s="130" t="s">
        <v>74</v>
      </c>
      <c r="D2037" s="723" t="s">
        <v>18851</v>
      </c>
      <c r="E2037" s="740">
        <f t="shared" si="31"/>
        <v>0.31161764705882355</v>
      </c>
      <c r="F2037" s="752">
        <v>2119</v>
      </c>
      <c r="G2037" s="72" t="s">
        <v>17160</v>
      </c>
    </row>
    <row r="2038" spans="1:7">
      <c r="A2038" s="72">
        <v>2039</v>
      </c>
      <c r="B2038" s="154" t="s">
        <v>18859</v>
      </c>
      <c r="C2038" s="130" t="s">
        <v>74</v>
      </c>
      <c r="D2038" s="723" t="s">
        <v>18851</v>
      </c>
      <c r="E2038" s="740">
        <f t="shared" si="31"/>
        <v>0.45323529411764707</v>
      </c>
      <c r="F2038" s="752">
        <v>3082</v>
      </c>
      <c r="G2038" s="72" t="s">
        <v>17160</v>
      </c>
    </row>
    <row r="2039" spans="1:7">
      <c r="A2039" s="129">
        <v>2040</v>
      </c>
      <c r="B2039" s="154" t="s">
        <v>18860</v>
      </c>
      <c r="C2039" s="130" t="s">
        <v>74</v>
      </c>
      <c r="D2039" s="723" t="s">
        <v>18851</v>
      </c>
      <c r="E2039" s="740">
        <f t="shared" si="31"/>
        <v>0.57058823529411762</v>
      </c>
      <c r="F2039" s="752">
        <v>3880</v>
      </c>
      <c r="G2039" s="72" t="s">
        <v>17160</v>
      </c>
    </row>
    <row r="2040" spans="1:7">
      <c r="A2040" s="129">
        <v>2041</v>
      </c>
      <c r="B2040" s="154" t="s">
        <v>18861</v>
      </c>
      <c r="C2040" s="130" t="s">
        <v>74</v>
      </c>
      <c r="D2040" s="723" t="s">
        <v>18851</v>
      </c>
      <c r="E2040" s="740">
        <f t="shared" si="31"/>
        <v>0.40470588235294119</v>
      </c>
      <c r="F2040" s="752">
        <v>2752</v>
      </c>
      <c r="G2040" s="72" t="s">
        <v>17160</v>
      </c>
    </row>
    <row r="2041" spans="1:7">
      <c r="A2041" s="72">
        <v>2042</v>
      </c>
      <c r="B2041" s="154" t="s">
        <v>18862</v>
      </c>
      <c r="C2041" s="130" t="s">
        <v>74</v>
      </c>
      <c r="D2041" s="723" t="s">
        <v>18851</v>
      </c>
      <c r="E2041" s="740">
        <f t="shared" si="31"/>
        <v>0.23470588235294118</v>
      </c>
      <c r="F2041" s="752">
        <v>1596</v>
      </c>
      <c r="G2041" s="72" t="s">
        <v>17160</v>
      </c>
    </row>
    <row r="2042" spans="1:7">
      <c r="A2042" s="72">
        <v>2043</v>
      </c>
      <c r="B2042" s="154" t="s">
        <v>18863</v>
      </c>
      <c r="C2042" s="130" t="s">
        <v>74</v>
      </c>
      <c r="D2042" s="723" t="s">
        <v>18851</v>
      </c>
      <c r="E2042" s="740">
        <f t="shared" si="31"/>
        <v>0.44102941176470589</v>
      </c>
      <c r="F2042" s="752">
        <v>2999</v>
      </c>
      <c r="G2042" s="72" t="s">
        <v>17160</v>
      </c>
    </row>
    <row r="2043" spans="1:7">
      <c r="A2043" s="129">
        <v>2044</v>
      </c>
      <c r="B2043" s="154" t="s">
        <v>18864</v>
      </c>
      <c r="C2043" s="130" t="s">
        <v>74</v>
      </c>
      <c r="D2043" s="723" t="s">
        <v>18851</v>
      </c>
      <c r="E2043" s="740">
        <f t="shared" si="31"/>
        <v>0.23470588235294118</v>
      </c>
      <c r="F2043" s="752">
        <v>1596</v>
      </c>
      <c r="G2043" s="72" t="s">
        <v>17160</v>
      </c>
    </row>
    <row r="2044" spans="1:7">
      <c r="A2044" s="129">
        <v>2045</v>
      </c>
      <c r="B2044" s="154" t="s">
        <v>18865</v>
      </c>
      <c r="C2044" s="130" t="s">
        <v>74</v>
      </c>
      <c r="D2044" s="723" t="s">
        <v>18851</v>
      </c>
      <c r="E2044" s="740">
        <f t="shared" si="31"/>
        <v>0.45323529411764707</v>
      </c>
      <c r="F2044" s="752">
        <v>3082</v>
      </c>
      <c r="G2044" s="72" t="s">
        <v>17160</v>
      </c>
    </row>
    <row r="2045" spans="1:7">
      <c r="A2045" s="72">
        <v>2046</v>
      </c>
      <c r="B2045" s="174" t="s">
        <v>18866</v>
      </c>
      <c r="C2045" s="130" t="s">
        <v>74</v>
      </c>
      <c r="D2045" s="734" t="s">
        <v>18867</v>
      </c>
      <c r="E2045" s="740">
        <f t="shared" si="31"/>
        <v>0.67588235294117649</v>
      </c>
      <c r="F2045" s="770">
        <v>4596</v>
      </c>
      <c r="G2045" s="72" t="s">
        <v>17160</v>
      </c>
    </row>
    <row r="2046" spans="1:7" s="141" customFormat="1">
      <c r="A2046" s="784">
        <v>2047</v>
      </c>
      <c r="B2046" s="142" t="s">
        <v>18868</v>
      </c>
      <c r="C2046" s="130" t="s">
        <v>74</v>
      </c>
      <c r="D2046" s="143" t="s">
        <v>18867</v>
      </c>
      <c r="E2046" s="740">
        <f t="shared" si="31"/>
        <v>0.10926470588235294</v>
      </c>
      <c r="F2046" s="745">
        <v>743</v>
      </c>
      <c r="G2046" s="744" t="s">
        <v>17041</v>
      </c>
    </row>
    <row r="2047" spans="1:7">
      <c r="A2047" s="129">
        <v>2048</v>
      </c>
      <c r="B2047" s="175" t="s">
        <v>18869</v>
      </c>
      <c r="C2047" s="130" t="s">
        <v>74</v>
      </c>
      <c r="D2047" s="735" t="s">
        <v>18867</v>
      </c>
      <c r="E2047" s="740">
        <f t="shared" si="31"/>
        <v>1.2019117647058823</v>
      </c>
      <c r="F2047" s="769">
        <v>8173</v>
      </c>
      <c r="G2047" s="72" t="s">
        <v>17160</v>
      </c>
    </row>
    <row r="2048" spans="1:7">
      <c r="A2048" s="129">
        <v>2049</v>
      </c>
      <c r="B2048" s="175" t="s">
        <v>17644</v>
      </c>
      <c r="C2048" s="130" t="s">
        <v>74</v>
      </c>
      <c r="D2048" s="735" t="s">
        <v>18867</v>
      </c>
      <c r="E2048" s="740">
        <f t="shared" si="31"/>
        <v>0.77294117647058824</v>
      </c>
      <c r="F2048" s="769">
        <v>5256</v>
      </c>
      <c r="G2048" s="72" t="s">
        <v>17160</v>
      </c>
    </row>
    <row r="2049" spans="1:7">
      <c r="A2049" s="72">
        <v>2050</v>
      </c>
      <c r="B2049" s="175" t="s">
        <v>18870</v>
      </c>
      <c r="C2049" s="130" t="s">
        <v>74</v>
      </c>
      <c r="D2049" s="735" t="s">
        <v>18867</v>
      </c>
      <c r="E2049" s="740">
        <f t="shared" si="31"/>
        <v>0.29941176470588238</v>
      </c>
      <c r="F2049" s="769">
        <v>2036</v>
      </c>
      <c r="G2049" s="72" t="s">
        <v>17160</v>
      </c>
    </row>
    <row r="2050" spans="1:7">
      <c r="A2050" s="72">
        <v>2051</v>
      </c>
      <c r="B2050" s="175" t="s">
        <v>18871</v>
      </c>
      <c r="C2050" s="130" t="s">
        <v>74</v>
      </c>
      <c r="D2050" s="735" t="s">
        <v>18867</v>
      </c>
      <c r="E2050" s="740">
        <f t="shared" si="31"/>
        <v>0.1861764705882353</v>
      </c>
      <c r="F2050" s="769">
        <v>1266</v>
      </c>
      <c r="G2050" s="72" t="s">
        <v>17160</v>
      </c>
    </row>
    <row r="2051" spans="1:7">
      <c r="A2051" s="129">
        <v>2052</v>
      </c>
      <c r="B2051" s="175" t="s">
        <v>18872</v>
      </c>
      <c r="C2051" s="130" t="s">
        <v>74</v>
      </c>
      <c r="D2051" s="735" t="s">
        <v>18867</v>
      </c>
      <c r="E2051" s="740">
        <f t="shared" si="31"/>
        <v>0.24279411764705883</v>
      </c>
      <c r="F2051" s="769">
        <v>1651</v>
      </c>
      <c r="G2051" s="72" t="s">
        <v>17160</v>
      </c>
    </row>
    <row r="2052" spans="1:7">
      <c r="A2052" s="129">
        <v>2053</v>
      </c>
      <c r="B2052" s="175" t="s">
        <v>18872</v>
      </c>
      <c r="C2052" s="130" t="s">
        <v>74</v>
      </c>
      <c r="D2052" s="735" t="s">
        <v>18867</v>
      </c>
      <c r="E2052" s="740">
        <f t="shared" si="31"/>
        <v>0.41676470588235293</v>
      </c>
      <c r="F2052" s="769">
        <v>2834</v>
      </c>
      <c r="G2052" s="72" t="s">
        <v>17160</v>
      </c>
    </row>
    <row r="2053" spans="1:7">
      <c r="A2053" s="72">
        <v>2054</v>
      </c>
      <c r="B2053" s="174" t="s">
        <v>18873</v>
      </c>
      <c r="C2053" s="130" t="s">
        <v>74</v>
      </c>
      <c r="D2053" s="734" t="s">
        <v>18867</v>
      </c>
      <c r="E2053" s="740">
        <f t="shared" ref="E2053:E2116" si="32">F2053/6800</f>
        <v>0.29941176470588238</v>
      </c>
      <c r="F2053" s="770">
        <v>2036</v>
      </c>
      <c r="G2053" s="72" t="s">
        <v>17160</v>
      </c>
    </row>
    <row r="2054" spans="1:7">
      <c r="A2054" s="72">
        <v>2055</v>
      </c>
      <c r="B2054" s="175" t="s">
        <v>18874</v>
      </c>
      <c r="C2054" s="130" t="s">
        <v>74</v>
      </c>
      <c r="D2054" s="735" t="s">
        <v>18867</v>
      </c>
      <c r="E2054" s="740">
        <f t="shared" si="32"/>
        <v>0.50985294117647062</v>
      </c>
      <c r="F2054" s="769">
        <v>3467</v>
      </c>
      <c r="G2054" s="72" t="s">
        <v>17160</v>
      </c>
    </row>
    <row r="2055" spans="1:7">
      <c r="A2055" s="129">
        <v>2056</v>
      </c>
      <c r="B2055" s="175" t="s">
        <v>18875</v>
      </c>
      <c r="C2055" s="130" t="s">
        <v>74</v>
      </c>
      <c r="D2055" s="735" t="s">
        <v>18867</v>
      </c>
      <c r="E2055" s="740">
        <f t="shared" si="32"/>
        <v>0.38044117647058823</v>
      </c>
      <c r="F2055" s="769">
        <v>2587</v>
      </c>
      <c r="G2055" s="72" t="s">
        <v>17160</v>
      </c>
    </row>
    <row r="2056" spans="1:7">
      <c r="A2056" s="129">
        <v>2057</v>
      </c>
      <c r="B2056" s="175" t="s">
        <v>18876</v>
      </c>
      <c r="C2056" s="130" t="s">
        <v>74</v>
      </c>
      <c r="D2056" s="735" t="s">
        <v>18867</v>
      </c>
      <c r="E2056" s="740">
        <f t="shared" si="32"/>
        <v>0.33588235294117647</v>
      </c>
      <c r="F2056" s="769">
        <v>2284</v>
      </c>
      <c r="G2056" s="72" t="s">
        <v>17160</v>
      </c>
    </row>
    <row r="2057" spans="1:7">
      <c r="A2057" s="72">
        <v>2058</v>
      </c>
      <c r="B2057" s="175" t="s">
        <v>18877</v>
      </c>
      <c r="C2057" s="130" t="s">
        <v>74</v>
      </c>
      <c r="D2057" s="735" t="s">
        <v>18867</v>
      </c>
      <c r="E2057" s="740">
        <f t="shared" si="32"/>
        <v>0.42088235294117649</v>
      </c>
      <c r="F2057" s="769">
        <v>2862</v>
      </c>
      <c r="G2057" s="72" t="s">
        <v>17160</v>
      </c>
    </row>
    <row r="2058" spans="1:7" s="141" customFormat="1">
      <c r="A2058" s="784">
        <v>2059</v>
      </c>
      <c r="B2058" s="142" t="s">
        <v>18878</v>
      </c>
      <c r="C2058" s="130" t="s">
        <v>74</v>
      </c>
      <c r="D2058" s="143" t="s">
        <v>18867</v>
      </c>
      <c r="E2058" s="740">
        <f t="shared" si="32"/>
        <v>0.17</v>
      </c>
      <c r="F2058" s="745">
        <v>1156</v>
      </c>
      <c r="G2058" s="744" t="s">
        <v>17041</v>
      </c>
    </row>
    <row r="2059" spans="1:7">
      <c r="A2059" s="129">
        <v>2060</v>
      </c>
      <c r="B2059" s="174" t="s">
        <v>17832</v>
      </c>
      <c r="C2059" s="130" t="s">
        <v>74</v>
      </c>
      <c r="D2059" s="734" t="s">
        <v>18867</v>
      </c>
      <c r="E2059" s="740">
        <f t="shared" si="32"/>
        <v>0.49779411764705883</v>
      </c>
      <c r="F2059" s="770">
        <v>3385</v>
      </c>
      <c r="G2059" s="72" t="s">
        <v>17160</v>
      </c>
    </row>
    <row r="2060" spans="1:7">
      <c r="A2060" s="129">
        <v>2061</v>
      </c>
      <c r="B2060" s="175" t="s">
        <v>17158</v>
      </c>
      <c r="C2060" s="130" t="s">
        <v>74</v>
      </c>
      <c r="D2060" s="735" t="s">
        <v>18867</v>
      </c>
      <c r="E2060" s="740">
        <f t="shared" si="32"/>
        <v>6.0735294117647061E-2</v>
      </c>
      <c r="F2060" s="769">
        <v>413</v>
      </c>
      <c r="G2060" s="72" t="s">
        <v>17160</v>
      </c>
    </row>
    <row r="2061" spans="1:7">
      <c r="A2061" s="72">
        <v>2062</v>
      </c>
      <c r="B2061" s="135" t="s">
        <v>18879</v>
      </c>
      <c r="C2061" s="130" t="s">
        <v>74</v>
      </c>
      <c r="D2061" s="717" t="s">
        <v>18867</v>
      </c>
      <c r="E2061" s="740">
        <f t="shared" si="32"/>
        <v>0.33191176470588235</v>
      </c>
      <c r="F2061" s="741">
        <v>2257</v>
      </c>
      <c r="G2061" s="72" t="s">
        <v>16998</v>
      </c>
    </row>
    <row r="2062" spans="1:7">
      <c r="A2062" s="72">
        <v>2063</v>
      </c>
      <c r="B2062" s="175" t="s">
        <v>18880</v>
      </c>
      <c r="C2062" s="130" t="s">
        <v>74</v>
      </c>
      <c r="D2062" s="735" t="s">
        <v>18867</v>
      </c>
      <c r="E2062" s="740">
        <f t="shared" si="32"/>
        <v>0.37235294117647061</v>
      </c>
      <c r="F2062" s="769">
        <v>2532</v>
      </c>
      <c r="G2062" s="72" t="s">
        <v>17160</v>
      </c>
    </row>
    <row r="2063" spans="1:7">
      <c r="A2063" s="129">
        <v>2064</v>
      </c>
      <c r="B2063" s="175" t="s">
        <v>18881</v>
      </c>
      <c r="C2063" s="130" t="s">
        <v>74</v>
      </c>
      <c r="D2063" s="735" t="s">
        <v>18867</v>
      </c>
      <c r="E2063" s="740">
        <f t="shared" si="32"/>
        <v>0.29941176470588238</v>
      </c>
      <c r="F2063" s="769">
        <v>2036</v>
      </c>
      <c r="G2063" s="72" t="s">
        <v>17160</v>
      </c>
    </row>
    <row r="2064" spans="1:7">
      <c r="A2064" s="129">
        <v>2065</v>
      </c>
      <c r="B2064" s="175" t="s">
        <v>18882</v>
      </c>
      <c r="C2064" s="130" t="s">
        <v>74</v>
      </c>
      <c r="D2064" s="735" t="s">
        <v>18867</v>
      </c>
      <c r="E2064" s="740">
        <f t="shared" si="32"/>
        <v>0.21441176470588236</v>
      </c>
      <c r="F2064" s="769">
        <v>1458</v>
      </c>
      <c r="G2064" s="72" t="s">
        <v>17160</v>
      </c>
    </row>
    <row r="2065" spans="1:7">
      <c r="A2065" s="72">
        <v>2066</v>
      </c>
      <c r="B2065" s="175" t="s">
        <v>18883</v>
      </c>
      <c r="C2065" s="130" t="s">
        <v>74</v>
      </c>
      <c r="D2065" s="735" t="s">
        <v>18867</v>
      </c>
      <c r="E2065" s="740">
        <f t="shared" si="32"/>
        <v>0.52602941176470586</v>
      </c>
      <c r="F2065" s="769">
        <v>3577</v>
      </c>
      <c r="G2065" s="72" t="s">
        <v>17160</v>
      </c>
    </row>
    <row r="2066" spans="1:7">
      <c r="A2066" s="72">
        <v>2067</v>
      </c>
      <c r="B2066" s="175" t="s">
        <v>18884</v>
      </c>
      <c r="C2066" s="130" t="s">
        <v>74</v>
      </c>
      <c r="D2066" s="735" t="s">
        <v>18867</v>
      </c>
      <c r="E2066" s="740">
        <f t="shared" si="32"/>
        <v>0.78102941176470586</v>
      </c>
      <c r="F2066" s="769">
        <v>5311</v>
      </c>
      <c r="G2066" s="72" t="s">
        <v>17160</v>
      </c>
    </row>
    <row r="2067" spans="1:7">
      <c r="A2067" s="129">
        <v>2068</v>
      </c>
      <c r="B2067" s="175" t="s">
        <v>18885</v>
      </c>
      <c r="C2067" s="130" t="s">
        <v>74</v>
      </c>
      <c r="D2067" s="735" t="s">
        <v>18867</v>
      </c>
      <c r="E2067" s="740">
        <f t="shared" si="32"/>
        <v>0.47749999999999998</v>
      </c>
      <c r="F2067" s="769">
        <v>3247</v>
      </c>
      <c r="G2067" s="72" t="s">
        <v>17160</v>
      </c>
    </row>
    <row r="2068" spans="1:7">
      <c r="A2068" s="129">
        <v>2069</v>
      </c>
      <c r="B2068" s="175" t="s">
        <v>18886</v>
      </c>
      <c r="C2068" s="130" t="s">
        <v>74</v>
      </c>
      <c r="D2068" s="735" t="s">
        <v>18867</v>
      </c>
      <c r="E2068" s="740">
        <f t="shared" si="32"/>
        <v>0.64338235294117652</v>
      </c>
      <c r="F2068" s="769">
        <v>4375</v>
      </c>
      <c r="G2068" s="72" t="s">
        <v>17160</v>
      </c>
    </row>
    <row r="2069" spans="1:7">
      <c r="A2069" s="72">
        <v>2070</v>
      </c>
      <c r="B2069" s="174" t="s">
        <v>18887</v>
      </c>
      <c r="C2069" s="130" t="s">
        <v>74</v>
      </c>
      <c r="D2069" s="734" t="s">
        <v>18867</v>
      </c>
      <c r="E2069" s="740">
        <f t="shared" si="32"/>
        <v>7.2794117647058829E-2</v>
      </c>
      <c r="F2069" s="770">
        <v>495</v>
      </c>
      <c r="G2069" s="72" t="s">
        <v>17160</v>
      </c>
    </row>
    <row r="2070" spans="1:7">
      <c r="A2070" s="72">
        <v>2071</v>
      </c>
      <c r="B2070" s="175" t="s">
        <v>18888</v>
      </c>
      <c r="C2070" s="130" t="s">
        <v>74</v>
      </c>
      <c r="D2070" s="735" t="s">
        <v>18867</v>
      </c>
      <c r="E2070" s="740">
        <f t="shared" si="32"/>
        <v>0.14161764705882354</v>
      </c>
      <c r="F2070" s="769">
        <v>963</v>
      </c>
      <c r="G2070" s="72" t="s">
        <v>17160</v>
      </c>
    </row>
    <row r="2071" spans="1:7">
      <c r="A2071" s="129">
        <v>2072</v>
      </c>
      <c r="B2071" s="175" t="s">
        <v>18889</v>
      </c>
      <c r="C2071" s="130" t="s">
        <v>74</v>
      </c>
      <c r="D2071" s="735" t="s">
        <v>18867</v>
      </c>
      <c r="E2071" s="740">
        <f t="shared" si="32"/>
        <v>0.37632352941176472</v>
      </c>
      <c r="F2071" s="769">
        <v>2559</v>
      </c>
      <c r="G2071" s="72" t="s">
        <v>17160</v>
      </c>
    </row>
    <row r="2072" spans="1:7">
      <c r="A2072" s="129">
        <v>2073</v>
      </c>
      <c r="B2072" s="174" t="s">
        <v>18890</v>
      </c>
      <c r="C2072" s="130" t="s">
        <v>74</v>
      </c>
      <c r="D2072" s="734" t="s">
        <v>18867</v>
      </c>
      <c r="E2072" s="740">
        <f t="shared" si="32"/>
        <v>0.50176470588235289</v>
      </c>
      <c r="F2072" s="770">
        <v>3412</v>
      </c>
      <c r="G2072" s="72" t="s">
        <v>17160</v>
      </c>
    </row>
    <row r="2073" spans="1:7">
      <c r="A2073" s="72">
        <v>2074</v>
      </c>
      <c r="B2073" s="175" t="s">
        <v>18891</v>
      </c>
      <c r="C2073" s="130" t="s">
        <v>74</v>
      </c>
      <c r="D2073" s="735" t="s">
        <v>18867</v>
      </c>
      <c r="E2073" s="740">
        <f t="shared" si="32"/>
        <v>0.57867647058823535</v>
      </c>
      <c r="F2073" s="769">
        <v>3935</v>
      </c>
      <c r="G2073" s="72" t="s">
        <v>17160</v>
      </c>
    </row>
    <row r="2074" spans="1:7" s="141" customFormat="1">
      <c r="A2074" s="784">
        <v>2075</v>
      </c>
      <c r="B2074" s="142" t="s">
        <v>18892</v>
      </c>
      <c r="C2074" s="130" t="s">
        <v>74</v>
      </c>
      <c r="D2074" s="143" t="s">
        <v>18867</v>
      </c>
      <c r="E2074" s="740">
        <f t="shared" si="32"/>
        <v>2.0294117647058824E-2</v>
      </c>
      <c r="F2074" s="745">
        <v>138</v>
      </c>
      <c r="G2074" s="744" t="s">
        <v>17041</v>
      </c>
    </row>
    <row r="2075" spans="1:7">
      <c r="A2075" s="129">
        <v>2076</v>
      </c>
      <c r="B2075" s="175" t="s">
        <v>18893</v>
      </c>
      <c r="C2075" s="130" t="s">
        <v>74</v>
      </c>
      <c r="D2075" s="735" t="s">
        <v>18867</v>
      </c>
      <c r="E2075" s="740">
        <f t="shared" si="32"/>
        <v>0.70014705882352946</v>
      </c>
      <c r="F2075" s="769">
        <v>4761</v>
      </c>
      <c r="G2075" s="72" t="s">
        <v>17160</v>
      </c>
    </row>
    <row r="2076" spans="1:7">
      <c r="A2076" s="129">
        <v>2077</v>
      </c>
      <c r="B2076" s="175" t="s">
        <v>18894</v>
      </c>
      <c r="C2076" s="130" t="s">
        <v>74</v>
      </c>
      <c r="D2076" s="735" t="s">
        <v>18867</v>
      </c>
      <c r="E2076" s="740">
        <f t="shared" si="32"/>
        <v>8.5000000000000006E-2</v>
      </c>
      <c r="F2076" s="769">
        <v>578</v>
      </c>
      <c r="G2076" s="72" t="s">
        <v>17160</v>
      </c>
    </row>
    <row r="2077" spans="1:7">
      <c r="A2077" s="72">
        <v>2078</v>
      </c>
      <c r="B2077" s="174" t="s">
        <v>18895</v>
      </c>
      <c r="C2077" s="130" t="s">
        <v>74</v>
      </c>
      <c r="D2077" s="734" t="s">
        <v>18867</v>
      </c>
      <c r="E2077" s="740">
        <f t="shared" si="32"/>
        <v>0.4451470588235294</v>
      </c>
      <c r="F2077" s="770">
        <v>3027</v>
      </c>
      <c r="G2077" s="72" t="s">
        <v>17160</v>
      </c>
    </row>
    <row r="2078" spans="1:7">
      <c r="A2078" s="72">
        <v>2079</v>
      </c>
      <c r="B2078" s="175" t="s">
        <v>18896</v>
      </c>
      <c r="C2078" s="130" t="s">
        <v>74</v>
      </c>
      <c r="D2078" s="735" t="s">
        <v>18867</v>
      </c>
      <c r="E2078" s="740">
        <f t="shared" si="32"/>
        <v>0.9510294117647059</v>
      </c>
      <c r="F2078" s="769">
        <v>6467</v>
      </c>
      <c r="G2078" s="72" t="s">
        <v>17160</v>
      </c>
    </row>
    <row r="2079" spans="1:7">
      <c r="A2079" s="129">
        <v>2080</v>
      </c>
      <c r="B2079" s="175" t="s">
        <v>18897</v>
      </c>
      <c r="C2079" s="130" t="s">
        <v>74</v>
      </c>
      <c r="D2079" s="735" t="s">
        <v>18867</v>
      </c>
      <c r="E2079" s="740">
        <f t="shared" si="32"/>
        <v>0.55852941176470583</v>
      </c>
      <c r="F2079" s="769">
        <v>3798</v>
      </c>
      <c r="G2079" s="72" t="s">
        <v>17160</v>
      </c>
    </row>
    <row r="2080" spans="1:7">
      <c r="A2080" s="129">
        <v>2081</v>
      </c>
      <c r="B2080" s="175" t="s">
        <v>18898</v>
      </c>
      <c r="C2080" s="130" t="s">
        <v>74</v>
      </c>
      <c r="D2080" s="735" t="s">
        <v>18867</v>
      </c>
      <c r="E2080" s="740">
        <f t="shared" si="32"/>
        <v>0.45323529411764707</v>
      </c>
      <c r="F2080" s="769">
        <v>3082</v>
      </c>
      <c r="G2080" s="72" t="s">
        <v>17160</v>
      </c>
    </row>
    <row r="2081" spans="1:7">
      <c r="A2081" s="72">
        <v>2082</v>
      </c>
      <c r="B2081" s="175" t="s">
        <v>18899</v>
      </c>
      <c r="C2081" s="130" t="s">
        <v>74</v>
      </c>
      <c r="D2081" s="735" t="s">
        <v>18867</v>
      </c>
      <c r="E2081" s="740">
        <f t="shared" si="32"/>
        <v>2.4264705882352942E-2</v>
      </c>
      <c r="F2081" s="769">
        <v>165</v>
      </c>
      <c r="G2081" s="72" t="s">
        <v>17160</v>
      </c>
    </row>
    <row r="2082" spans="1:7">
      <c r="A2082" s="72">
        <v>2083</v>
      </c>
      <c r="B2082" s="175" t="s">
        <v>18900</v>
      </c>
      <c r="C2082" s="130" t="s">
        <v>74</v>
      </c>
      <c r="D2082" s="735" t="s">
        <v>18867</v>
      </c>
      <c r="E2082" s="740">
        <f t="shared" si="32"/>
        <v>0.24691176470588236</v>
      </c>
      <c r="F2082" s="769">
        <v>1679</v>
      </c>
      <c r="G2082" s="72" t="s">
        <v>17160</v>
      </c>
    </row>
    <row r="2083" spans="1:7">
      <c r="A2083" s="129">
        <v>2084</v>
      </c>
      <c r="B2083" s="175" t="s">
        <v>17315</v>
      </c>
      <c r="C2083" s="130" t="s">
        <v>74</v>
      </c>
      <c r="D2083" s="735" t="s">
        <v>18867</v>
      </c>
      <c r="E2083" s="740">
        <f t="shared" si="32"/>
        <v>1.8494117647058823</v>
      </c>
      <c r="F2083" s="769">
        <v>12576</v>
      </c>
      <c r="G2083" s="72" t="s">
        <v>17160</v>
      </c>
    </row>
    <row r="2084" spans="1:7">
      <c r="A2084" s="129">
        <v>2085</v>
      </c>
      <c r="B2084" s="175" t="s">
        <v>18901</v>
      </c>
      <c r="C2084" s="130" t="s">
        <v>74</v>
      </c>
      <c r="D2084" s="735" t="s">
        <v>18867</v>
      </c>
      <c r="E2084" s="740">
        <f t="shared" si="32"/>
        <v>0.19014705882352942</v>
      </c>
      <c r="F2084" s="769">
        <v>1293</v>
      </c>
      <c r="G2084" s="72" t="s">
        <v>17160</v>
      </c>
    </row>
    <row r="2085" spans="1:7">
      <c r="A2085" s="72">
        <v>2086</v>
      </c>
      <c r="B2085" s="175" t="s">
        <v>18902</v>
      </c>
      <c r="C2085" s="130" t="s">
        <v>74</v>
      </c>
      <c r="D2085" s="735" t="s">
        <v>18867</v>
      </c>
      <c r="E2085" s="740">
        <f t="shared" si="32"/>
        <v>0.10514705882352941</v>
      </c>
      <c r="F2085" s="769">
        <v>715</v>
      </c>
      <c r="G2085" s="72" t="s">
        <v>17160</v>
      </c>
    </row>
    <row r="2086" spans="1:7">
      <c r="A2086" s="72">
        <v>2087</v>
      </c>
      <c r="B2086" s="174" t="s">
        <v>18903</v>
      </c>
      <c r="C2086" s="130" t="s">
        <v>74</v>
      </c>
      <c r="D2086" s="734" t="s">
        <v>18867</v>
      </c>
      <c r="E2086" s="740">
        <f t="shared" si="32"/>
        <v>0.16588235294117648</v>
      </c>
      <c r="F2086" s="770">
        <v>1128</v>
      </c>
      <c r="G2086" s="72" t="s">
        <v>17160</v>
      </c>
    </row>
    <row r="2087" spans="1:7">
      <c r="A2087" s="129">
        <v>2088</v>
      </c>
      <c r="B2087" s="175" t="s">
        <v>18904</v>
      </c>
      <c r="C2087" s="130" t="s">
        <v>74</v>
      </c>
      <c r="D2087" s="735" t="s">
        <v>18867</v>
      </c>
      <c r="E2087" s="740">
        <f t="shared" si="32"/>
        <v>0.15382352941176469</v>
      </c>
      <c r="F2087" s="769">
        <v>1046</v>
      </c>
      <c r="G2087" s="72" t="s">
        <v>17160</v>
      </c>
    </row>
    <row r="2088" spans="1:7">
      <c r="A2088" s="129">
        <v>2089</v>
      </c>
      <c r="B2088" s="175" t="s">
        <v>18905</v>
      </c>
      <c r="C2088" s="130" t="s">
        <v>74</v>
      </c>
      <c r="D2088" s="735" t="s">
        <v>18867</v>
      </c>
      <c r="E2088" s="740">
        <f t="shared" si="32"/>
        <v>0.17</v>
      </c>
      <c r="F2088" s="769">
        <v>1156</v>
      </c>
      <c r="G2088" s="72" t="s">
        <v>17160</v>
      </c>
    </row>
    <row r="2089" spans="1:7">
      <c r="A2089" s="72">
        <v>2090</v>
      </c>
      <c r="B2089" s="175" t="s">
        <v>17968</v>
      </c>
      <c r="C2089" s="130" t="s">
        <v>74</v>
      </c>
      <c r="D2089" s="735" t="s">
        <v>18867</v>
      </c>
      <c r="E2089" s="740">
        <f t="shared" si="32"/>
        <v>0.3885294117647059</v>
      </c>
      <c r="F2089" s="769">
        <v>2642</v>
      </c>
      <c r="G2089" s="72" t="s">
        <v>17160</v>
      </c>
    </row>
    <row r="2090" spans="1:7">
      <c r="A2090" s="72">
        <v>2091</v>
      </c>
      <c r="B2090" s="175" t="s">
        <v>18906</v>
      </c>
      <c r="C2090" s="130" t="s">
        <v>74</v>
      </c>
      <c r="D2090" s="735" t="s">
        <v>18867</v>
      </c>
      <c r="E2090" s="740">
        <f t="shared" si="32"/>
        <v>1.2989705882352942</v>
      </c>
      <c r="F2090" s="769">
        <v>8833</v>
      </c>
      <c r="G2090" s="72" t="s">
        <v>17160</v>
      </c>
    </row>
    <row r="2091" spans="1:7">
      <c r="A2091" s="129">
        <v>2092</v>
      </c>
      <c r="B2091" s="174" t="s">
        <v>17031</v>
      </c>
      <c r="C2091" s="130" t="s">
        <v>74</v>
      </c>
      <c r="D2091" s="734" t="s">
        <v>18867</v>
      </c>
      <c r="E2091" s="740">
        <f t="shared" si="32"/>
        <v>0.71632352941176469</v>
      </c>
      <c r="F2091" s="770">
        <v>4871</v>
      </c>
      <c r="G2091" s="72" t="s">
        <v>17160</v>
      </c>
    </row>
    <row r="2092" spans="1:7" s="141" customFormat="1">
      <c r="A2092" s="140">
        <v>2093</v>
      </c>
      <c r="B2092" s="142" t="s">
        <v>18907</v>
      </c>
      <c r="C2092" s="130" t="s">
        <v>74</v>
      </c>
      <c r="D2092" s="143" t="s">
        <v>18867</v>
      </c>
      <c r="E2092" s="740">
        <f t="shared" si="32"/>
        <v>0.31558823529411767</v>
      </c>
      <c r="F2092" s="745">
        <v>2146</v>
      </c>
      <c r="G2092" s="744" t="s">
        <v>17041</v>
      </c>
    </row>
    <row r="2093" spans="1:7">
      <c r="A2093" s="72">
        <v>2094</v>
      </c>
      <c r="B2093" s="175" t="s">
        <v>17297</v>
      </c>
      <c r="C2093" s="130" t="s">
        <v>74</v>
      </c>
      <c r="D2093" s="735" t="s">
        <v>18867</v>
      </c>
      <c r="E2093" s="740">
        <f t="shared" si="32"/>
        <v>0.36014705882352943</v>
      </c>
      <c r="F2093" s="769">
        <v>2449</v>
      </c>
      <c r="G2093" s="72" t="s">
        <v>17160</v>
      </c>
    </row>
    <row r="2094" spans="1:7" s="141" customFormat="1">
      <c r="A2094" s="784">
        <v>2095</v>
      </c>
      <c r="B2094" s="142" t="s">
        <v>18908</v>
      </c>
      <c r="C2094" s="130" t="s">
        <v>74</v>
      </c>
      <c r="D2094" s="143" t="s">
        <v>18867</v>
      </c>
      <c r="E2094" s="740">
        <f t="shared" si="32"/>
        <v>0.17</v>
      </c>
      <c r="F2094" s="745">
        <v>1156</v>
      </c>
      <c r="G2094" s="744" t="s">
        <v>17041</v>
      </c>
    </row>
    <row r="2095" spans="1:7">
      <c r="A2095" s="129">
        <v>2096</v>
      </c>
      <c r="B2095" s="175" t="s">
        <v>18306</v>
      </c>
      <c r="C2095" s="130" t="s">
        <v>74</v>
      </c>
      <c r="D2095" s="735" t="s">
        <v>18867</v>
      </c>
      <c r="E2095" s="740">
        <f t="shared" si="32"/>
        <v>1.9626470588235294</v>
      </c>
      <c r="F2095" s="769">
        <v>13346</v>
      </c>
      <c r="G2095" s="72" t="s">
        <v>17160</v>
      </c>
    </row>
    <row r="2096" spans="1:7">
      <c r="A2096" s="129">
        <v>2097</v>
      </c>
      <c r="B2096" s="175" t="s">
        <v>18605</v>
      </c>
      <c r="C2096" s="130" t="s">
        <v>74</v>
      </c>
      <c r="D2096" s="735" t="s">
        <v>18867</v>
      </c>
      <c r="E2096" s="740">
        <f t="shared" si="32"/>
        <v>0.26308823529411762</v>
      </c>
      <c r="F2096" s="769">
        <v>1789</v>
      </c>
      <c r="G2096" s="72" t="s">
        <v>17160</v>
      </c>
    </row>
    <row r="2097" spans="1:7">
      <c r="A2097" s="72">
        <v>2098</v>
      </c>
      <c r="B2097" s="175" t="s">
        <v>18909</v>
      </c>
      <c r="C2097" s="130" t="s">
        <v>74</v>
      </c>
      <c r="D2097" s="735" t="s">
        <v>18867</v>
      </c>
      <c r="E2097" s="740">
        <f t="shared" si="32"/>
        <v>0.17397058823529413</v>
      </c>
      <c r="F2097" s="769">
        <v>1183</v>
      </c>
      <c r="G2097" s="72" t="s">
        <v>17160</v>
      </c>
    </row>
    <row r="2098" spans="1:7">
      <c r="A2098" s="72">
        <v>2099</v>
      </c>
      <c r="B2098" s="175" t="s">
        <v>18910</v>
      </c>
      <c r="C2098" s="130" t="s">
        <v>74</v>
      </c>
      <c r="D2098" s="735" t="s">
        <v>18867</v>
      </c>
      <c r="E2098" s="740">
        <f t="shared" si="32"/>
        <v>0.57867647058823535</v>
      </c>
      <c r="F2098" s="769">
        <v>3935</v>
      </c>
      <c r="G2098" s="72" t="s">
        <v>17160</v>
      </c>
    </row>
    <row r="2099" spans="1:7">
      <c r="A2099" s="129">
        <v>2100</v>
      </c>
      <c r="B2099" s="175" t="s">
        <v>18911</v>
      </c>
      <c r="C2099" s="130" t="s">
        <v>74</v>
      </c>
      <c r="D2099" s="735" t="s">
        <v>18867</v>
      </c>
      <c r="E2099" s="740">
        <f t="shared" si="32"/>
        <v>2</v>
      </c>
      <c r="F2099" s="769">
        <v>13600</v>
      </c>
      <c r="G2099" s="72" t="s">
        <v>17160</v>
      </c>
    </row>
    <row r="2100" spans="1:7">
      <c r="A2100" s="129">
        <v>2101</v>
      </c>
      <c r="B2100" s="175" t="s">
        <v>18912</v>
      </c>
      <c r="C2100" s="130" t="s">
        <v>74</v>
      </c>
      <c r="D2100" s="735" t="s">
        <v>18867</v>
      </c>
      <c r="E2100" s="740">
        <f t="shared" si="32"/>
        <v>0.76073529411764707</v>
      </c>
      <c r="F2100" s="769">
        <v>5173</v>
      </c>
      <c r="G2100" s="72" t="s">
        <v>17160</v>
      </c>
    </row>
    <row r="2101" spans="1:7">
      <c r="A2101" s="72">
        <v>2102</v>
      </c>
      <c r="B2101" s="174" t="s">
        <v>17363</v>
      </c>
      <c r="C2101" s="130" t="s">
        <v>74</v>
      </c>
      <c r="D2101" s="734" t="s">
        <v>18867</v>
      </c>
      <c r="E2101" s="740">
        <f t="shared" si="32"/>
        <v>0.3075</v>
      </c>
      <c r="F2101" s="770">
        <v>2091</v>
      </c>
      <c r="G2101" s="72" t="s">
        <v>17160</v>
      </c>
    </row>
    <row r="2102" spans="1:7">
      <c r="A2102" s="72">
        <v>2103</v>
      </c>
      <c r="B2102" s="175" t="s">
        <v>18913</v>
      </c>
      <c r="C2102" s="130" t="s">
        <v>74</v>
      </c>
      <c r="D2102" s="735" t="s">
        <v>18867</v>
      </c>
      <c r="E2102" s="740">
        <f t="shared" si="32"/>
        <v>0.39661764705882352</v>
      </c>
      <c r="F2102" s="769">
        <v>2697</v>
      </c>
      <c r="G2102" s="72" t="s">
        <v>17160</v>
      </c>
    </row>
    <row r="2103" spans="1:7">
      <c r="A2103" s="129">
        <v>2104</v>
      </c>
      <c r="B2103" s="175" t="s">
        <v>18914</v>
      </c>
      <c r="C2103" s="130" t="s">
        <v>74</v>
      </c>
      <c r="D2103" s="735" t="s">
        <v>18867</v>
      </c>
      <c r="E2103" s="740">
        <f t="shared" si="32"/>
        <v>0.89441176470588235</v>
      </c>
      <c r="F2103" s="769">
        <v>6082</v>
      </c>
      <c r="G2103" s="72" t="s">
        <v>17160</v>
      </c>
    </row>
    <row r="2104" spans="1:7" s="141" customFormat="1">
      <c r="A2104" s="140">
        <v>2105</v>
      </c>
      <c r="B2104" s="142" t="s">
        <v>18915</v>
      </c>
      <c r="C2104" s="130" t="s">
        <v>74</v>
      </c>
      <c r="D2104" s="143" t="s">
        <v>18867</v>
      </c>
      <c r="E2104" s="740">
        <f t="shared" si="32"/>
        <v>1.8452941176470588</v>
      </c>
      <c r="F2104" s="745">
        <v>12548</v>
      </c>
      <c r="G2104" s="744" t="s">
        <v>17041</v>
      </c>
    </row>
    <row r="2105" spans="1:7">
      <c r="A2105" s="72">
        <v>2106</v>
      </c>
      <c r="B2105" s="175" t="s">
        <v>18916</v>
      </c>
      <c r="C2105" s="130" t="s">
        <v>74</v>
      </c>
      <c r="D2105" s="735" t="s">
        <v>18867</v>
      </c>
      <c r="E2105" s="740">
        <f t="shared" si="32"/>
        <v>0.76073529411764707</v>
      </c>
      <c r="F2105" s="769">
        <v>5173</v>
      </c>
      <c r="G2105" s="72" t="s">
        <v>17160</v>
      </c>
    </row>
    <row r="2106" spans="1:7">
      <c r="A2106" s="72">
        <v>2107</v>
      </c>
      <c r="B2106" s="174" t="s">
        <v>18917</v>
      </c>
      <c r="C2106" s="130" t="s">
        <v>74</v>
      </c>
      <c r="D2106" s="734" t="s">
        <v>18867</v>
      </c>
      <c r="E2106" s="740">
        <f t="shared" si="32"/>
        <v>0.44102941176470589</v>
      </c>
      <c r="F2106" s="770">
        <v>2999</v>
      </c>
      <c r="G2106" s="72" t="s">
        <v>17160</v>
      </c>
    </row>
    <row r="2107" spans="1:7">
      <c r="A2107" s="129">
        <v>2108</v>
      </c>
      <c r="B2107" s="175" t="s">
        <v>18918</v>
      </c>
      <c r="C2107" s="130" t="s">
        <v>74</v>
      </c>
      <c r="D2107" s="735" t="s">
        <v>18867</v>
      </c>
      <c r="E2107" s="740">
        <f t="shared" si="32"/>
        <v>0.17397058823529413</v>
      </c>
      <c r="F2107" s="769">
        <v>1183</v>
      </c>
      <c r="G2107" s="72" t="s">
        <v>17160</v>
      </c>
    </row>
    <row r="2108" spans="1:7">
      <c r="A2108" s="129">
        <v>2109</v>
      </c>
      <c r="B2108" s="175" t="s">
        <v>17801</v>
      </c>
      <c r="C2108" s="130" t="s">
        <v>74</v>
      </c>
      <c r="D2108" s="735" t="s">
        <v>18919</v>
      </c>
      <c r="E2108" s="740">
        <f t="shared" si="32"/>
        <v>0.17397058823529413</v>
      </c>
      <c r="F2108" s="769">
        <v>1183</v>
      </c>
      <c r="G2108" s="72" t="s">
        <v>17160</v>
      </c>
    </row>
    <row r="2109" spans="1:7">
      <c r="A2109" s="72">
        <v>2110</v>
      </c>
      <c r="B2109" s="175" t="s">
        <v>18920</v>
      </c>
      <c r="C2109" s="130" t="s">
        <v>74</v>
      </c>
      <c r="D2109" s="735" t="s">
        <v>18919</v>
      </c>
      <c r="E2109" s="740">
        <f t="shared" si="32"/>
        <v>0.30352941176470588</v>
      </c>
      <c r="F2109" s="769">
        <v>2064</v>
      </c>
      <c r="G2109" s="72" t="s">
        <v>17160</v>
      </c>
    </row>
    <row r="2110" spans="1:7">
      <c r="A2110" s="72">
        <v>2111</v>
      </c>
      <c r="B2110" s="135" t="s">
        <v>18921</v>
      </c>
      <c r="C2110" s="130" t="s">
        <v>74</v>
      </c>
      <c r="D2110" s="717" t="s">
        <v>18919</v>
      </c>
      <c r="E2110" s="740">
        <f t="shared" si="32"/>
        <v>0.38441176470588234</v>
      </c>
      <c r="F2110" s="741">
        <v>2614</v>
      </c>
      <c r="G2110" s="72" t="s">
        <v>16998</v>
      </c>
    </row>
    <row r="2111" spans="1:7">
      <c r="A2111" s="129">
        <v>2112</v>
      </c>
      <c r="B2111" s="175" t="s">
        <v>18922</v>
      </c>
      <c r="C2111" s="130" t="s">
        <v>74</v>
      </c>
      <c r="D2111" s="735" t="s">
        <v>18919</v>
      </c>
      <c r="E2111" s="740">
        <f t="shared" si="32"/>
        <v>0.26705882352941174</v>
      </c>
      <c r="F2111" s="769">
        <v>1816</v>
      </c>
      <c r="G2111" s="72" t="s">
        <v>17160</v>
      </c>
    </row>
    <row r="2112" spans="1:7">
      <c r="A2112" s="129">
        <v>2113</v>
      </c>
      <c r="B2112" s="175" t="s">
        <v>18923</v>
      </c>
      <c r="C2112" s="130" t="s">
        <v>74</v>
      </c>
      <c r="D2112" s="735" t="s">
        <v>18919</v>
      </c>
      <c r="E2112" s="740">
        <f t="shared" si="32"/>
        <v>5.6617647058823529E-2</v>
      </c>
      <c r="F2112" s="769">
        <v>385</v>
      </c>
      <c r="G2112" s="72" t="s">
        <v>17160</v>
      </c>
    </row>
    <row r="2113" spans="1:7">
      <c r="A2113" s="72">
        <v>2114</v>
      </c>
      <c r="B2113" s="175" t="s">
        <v>18924</v>
      </c>
      <c r="C2113" s="130" t="s">
        <v>74</v>
      </c>
      <c r="D2113" s="735" t="s">
        <v>18919</v>
      </c>
      <c r="E2113" s="740">
        <f t="shared" si="32"/>
        <v>0.18205882352941177</v>
      </c>
      <c r="F2113" s="769">
        <v>1238</v>
      </c>
      <c r="G2113" s="72" t="s">
        <v>17160</v>
      </c>
    </row>
    <row r="2114" spans="1:7">
      <c r="A2114" s="72">
        <v>2115</v>
      </c>
      <c r="B2114" s="175" t="s">
        <v>18925</v>
      </c>
      <c r="C2114" s="130" t="s">
        <v>74</v>
      </c>
      <c r="D2114" s="735" t="s">
        <v>18919</v>
      </c>
      <c r="E2114" s="740">
        <f t="shared" si="32"/>
        <v>0.8497058823529412</v>
      </c>
      <c r="F2114" s="769">
        <v>5778</v>
      </c>
      <c r="G2114" s="72" t="s">
        <v>17160</v>
      </c>
    </row>
    <row r="2115" spans="1:7" s="141" customFormat="1">
      <c r="A2115" s="140">
        <v>2116</v>
      </c>
      <c r="B2115" s="142" t="s">
        <v>18926</v>
      </c>
      <c r="C2115" s="130" t="s">
        <v>74</v>
      </c>
      <c r="D2115" s="143" t="s">
        <v>18919</v>
      </c>
      <c r="E2115" s="740">
        <f t="shared" si="32"/>
        <v>2.4264705882352942E-2</v>
      </c>
      <c r="F2115" s="745">
        <v>165</v>
      </c>
      <c r="G2115" s="744" t="s">
        <v>17041</v>
      </c>
    </row>
    <row r="2116" spans="1:7">
      <c r="A2116" s="129">
        <v>2117</v>
      </c>
      <c r="B2116" s="175" t="s">
        <v>18927</v>
      </c>
      <c r="C2116" s="130" t="s">
        <v>74</v>
      </c>
      <c r="D2116" s="735" t="s">
        <v>18919</v>
      </c>
      <c r="E2116" s="740">
        <f t="shared" si="32"/>
        <v>8.0882352941176475E-2</v>
      </c>
      <c r="F2116" s="769">
        <v>550</v>
      </c>
      <c r="G2116" s="72" t="s">
        <v>17160</v>
      </c>
    </row>
    <row r="2117" spans="1:7">
      <c r="A2117" s="72">
        <v>2118</v>
      </c>
      <c r="B2117" s="175" t="s">
        <v>18928</v>
      </c>
      <c r="C2117" s="130" t="s">
        <v>74</v>
      </c>
      <c r="D2117" s="735" t="s">
        <v>18919</v>
      </c>
      <c r="E2117" s="740">
        <f t="shared" ref="E2117:E2180" si="33">F2117/6800</f>
        <v>8.8970588235294121E-2</v>
      </c>
      <c r="F2117" s="769">
        <v>605</v>
      </c>
      <c r="G2117" s="72" t="s">
        <v>17160</v>
      </c>
    </row>
    <row r="2118" spans="1:7">
      <c r="A2118" s="72">
        <v>2119</v>
      </c>
      <c r="B2118" s="175" t="s">
        <v>18929</v>
      </c>
      <c r="C2118" s="130" t="s">
        <v>74</v>
      </c>
      <c r="D2118" s="735" t="s">
        <v>18919</v>
      </c>
      <c r="E2118" s="740">
        <f t="shared" si="33"/>
        <v>0.12955882352941175</v>
      </c>
      <c r="F2118" s="769">
        <v>881</v>
      </c>
      <c r="G2118" s="72" t="s">
        <v>17160</v>
      </c>
    </row>
    <row r="2119" spans="1:7">
      <c r="A2119" s="129">
        <v>2120</v>
      </c>
      <c r="B2119" s="175" t="s">
        <v>18930</v>
      </c>
      <c r="C2119" s="130" t="s">
        <v>74</v>
      </c>
      <c r="D2119" s="735" t="s">
        <v>18919</v>
      </c>
      <c r="E2119" s="740">
        <f t="shared" si="33"/>
        <v>0.26705882352941174</v>
      </c>
      <c r="F2119" s="769">
        <v>1816</v>
      </c>
      <c r="G2119" s="72" t="s">
        <v>17160</v>
      </c>
    </row>
    <row r="2120" spans="1:7">
      <c r="A2120" s="129">
        <v>2121</v>
      </c>
      <c r="B2120" s="175" t="s">
        <v>18931</v>
      </c>
      <c r="C2120" s="130" t="s">
        <v>74</v>
      </c>
      <c r="D2120" s="735" t="s">
        <v>18919</v>
      </c>
      <c r="E2120" s="740">
        <f t="shared" si="33"/>
        <v>6.88235294117647E-2</v>
      </c>
      <c r="F2120" s="769">
        <v>468</v>
      </c>
      <c r="G2120" s="72" t="s">
        <v>17160</v>
      </c>
    </row>
    <row r="2121" spans="1:7">
      <c r="A2121" s="72">
        <v>2122</v>
      </c>
      <c r="B2121" s="174" t="s">
        <v>18873</v>
      </c>
      <c r="C2121" s="130" t="s">
        <v>74</v>
      </c>
      <c r="D2121" s="734" t="s">
        <v>18919</v>
      </c>
      <c r="E2121" s="740">
        <f t="shared" si="33"/>
        <v>0.63132352941176473</v>
      </c>
      <c r="F2121" s="770">
        <v>4293</v>
      </c>
      <c r="G2121" s="72" t="s">
        <v>17160</v>
      </c>
    </row>
    <row r="2122" spans="1:7">
      <c r="A2122" s="72">
        <v>2123</v>
      </c>
      <c r="B2122" s="175" t="s">
        <v>18932</v>
      </c>
      <c r="C2122" s="130" t="s">
        <v>74</v>
      </c>
      <c r="D2122" s="735" t="s">
        <v>18919</v>
      </c>
      <c r="E2122" s="740">
        <f t="shared" si="33"/>
        <v>3.6470588235294116E-2</v>
      </c>
      <c r="F2122" s="769">
        <v>248</v>
      </c>
      <c r="G2122" s="72" t="s">
        <v>17160</v>
      </c>
    </row>
    <row r="2123" spans="1:7" s="141" customFormat="1">
      <c r="A2123" s="140">
        <v>2124</v>
      </c>
      <c r="B2123" s="142" t="s">
        <v>18933</v>
      </c>
      <c r="C2123" s="130" t="s">
        <v>74</v>
      </c>
      <c r="D2123" s="143" t="s">
        <v>18919</v>
      </c>
      <c r="E2123" s="740">
        <f t="shared" si="33"/>
        <v>8.0882352941176478E-3</v>
      </c>
      <c r="F2123" s="745">
        <v>55</v>
      </c>
      <c r="G2123" s="744" t="s">
        <v>17041</v>
      </c>
    </row>
    <row r="2124" spans="1:7">
      <c r="A2124" s="129">
        <v>2125</v>
      </c>
      <c r="B2124" s="175" t="s">
        <v>18934</v>
      </c>
      <c r="C2124" s="130" t="s">
        <v>74</v>
      </c>
      <c r="D2124" s="735" t="s">
        <v>18919</v>
      </c>
      <c r="E2124" s="740">
        <f t="shared" si="33"/>
        <v>0.56661764705882356</v>
      </c>
      <c r="F2124" s="769">
        <v>3853</v>
      </c>
      <c r="G2124" s="72" t="s">
        <v>17160</v>
      </c>
    </row>
    <row r="2125" spans="1:7">
      <c r="A2125" s="72">
        <v>2126</v>
      </c>
      <c r="B2125" s="175" t="s">
        <v>18935</v>
      </c>
      <c r="C2125" s="130" t="s">
        <v>74</v>
      </c>
      <c r="D2125" s="735" t="s">
        <v>18919</v>
      </c>
      <c r="E2125" s="740">
        <f t="shared" si="33"/>
        <v>7.2794117647058829E-2</v>
      </c>
      <c r="F2125" s="769">
        <v>495</v>
      </c>
      <c r="G2125" s="72" t="s">
        <v>17160</v>
      </c>
    </row>
    <row r="2126" spans="1:7">
      <c r="A2126" s="72">
        <v>2127</v>
      </c>
      <c r="B2126" s="175" t="s">
        <v>18936</v>
      </c>
      <c r="C2126" s="130" t="s">
        <v>74</v>
      </c>
      <c r="D2126" s="735" t="s">
        <v>18919</v>
      </c>
      <c r="E2126" s="740">
        <f t="shared" si="33"/>
        <v>0.96308823529411769</v>
      </c>
      <c r="F2126" s="769">
        <v>6549</v>
      </c>
      <c r="G2126" s="72" t="s">
        <v>17160</v>
      </c>
    </row>
    <row r="2127" spans="1:7">
      <c r="A2127" s="129">
        <v>2128</v>
      </c>
      <c r="B2127" s="174" t="s">
        <v>18937</v>
      </c>
      <c r="C2127" s="130" t="s">
        <v>74</v>
      </c>
      <c r="D2127" s="734" t="s">
        <v>18919</v>
      </c>
      <c r="E2127" s="740">
        <f t="shared" si="33"/>
        <v>0.3885294117647059</v>
      </c>
      <c r="F2127" s="770">
        <v>2642</v>
      </c>
      <c r="G2127" s="72" t="s">
        <v>17160</v>
      </c>
    </row>
    <row r="2128" spans="1:7">
      <c r="A2128" s="129">
        <v>2129</v>
      </c>
      <c r="B2128" s="175" t="s">
        <v>18938</v>
      </c>
      <c r="C2128" s="130" t="s">
        <v>74</v>
      </c>
      <c r="D2128" s="735" t="s">
        <v>18919</v>
      </c>
      <c r="E2128" s="740">
        <f t="shared" si="33"/>
        <v>8.0882352941176475E-2</v>
      </c>
      <c r="F2128" s="769">
        <v>550</v>
      </c>
      <c r="G2128" s="72" t="s">
        <v>17160</v>
      </c>
    </row>
    <row r="2129" spans="1:7">
      <c r="A2129" s="72">
        <v>2130</v>
      </c>
      <c r="B2129" s="175" t="s">
        <v>18939</v>
      </c>
      <c r="C2129" s="130" t="s">
        <v>74</v>
      </c>
      <c r="D2129" s="735" t="s">
        <v>18919</v>
      </c>
      <c r="E2129" s="740">
        <f t="shared" si="33"/>
        <v>0.63529411764705879</v>
      </c>
      <c r="F2129" s="769">
        <v>4320</v>
      </c>
      <c r="G2129" s="72" t="s">
        <v>17160</v>
      </c>
    </row>
    <row r="2130" spans="1:7">
      <c r="A2130" s="72">
        <v>2131</v>
      </c>
      <c r="B2130" s="175" t="s">
        <v>18882</v>
      </c>
      <c r="C2130" s="130" t="s">
        <v>74</v>
      </c>
      <c r="D2130" s="735" t="s">
        <v>18919</v>
      </c>
      <c r="E2130" s="740">
        <f t="shared" si="33"/>
        <v>1.4730882352941177</v>
      </c>
      <c r="F2130" s="769">
        <v>10017</v>
      </c>
      <c r="G2130" s="72" t="s">
        <v>17160</v>
      </c>
    </row>
    <row r="2131" spans="1:7">
      <c r="A2131" s="129">
        <v>2132</v>
      </c>
      <c r="B2131" s="175" t="s">
        <v>18940</v>
      </c>
      <c r="C2131" s="130" t="s">
        <v>74</v>
      </c>
      <c r="D2131" s="735" t="s">
        <v>18919</v>
      </c>
      <c r="E2131" s="740">
        <f t="shared" si="33"/>
        <v>0.38044117647058823</v>
      </c>
      <c r="F2131" s="769">
        <v>2587</v>
      </c>
      <c r="G2131" s="72" t="s">
        <v>17160</v>
      </c>
    </row>
    <row r="2132" spans="1:7">
      <c r="A2132" s="129">
        <v>2133</v>
      </c>
      <c r="B2132" s="175" t="s">
        <v>18884</v>
      </c>
      <c r="C2132" s="130" t="s">
        <v>74</v>
      </c>
      <c r="D2132" s="735" t="s">
        <v>18919</v>
      </c>
      <c r="E2132" s="740">
        <f t="shared" si="33"/>
        <v>0.89029411764705879</v>
      </c>
      <c r="F2132" s="769">
        <v>6054</v>
      </c>
      <c r="G2132" s="72" t="s">
        <v>17160</v>
      </c>
    </row>
    <row r="2133" spans="1:7">
      <c r="A2133" s="72">
        <v>2134</v>
      </c>
      <c r="B2133" s="174" t="s">
        <v>18941</v>
      </c>
      <c r="C2133" s="130" t="s">
        <v>74</v>
      </c>
      <c r="D2133" s="734" t="s">
        <v>18919</v>
      </c>
      <c r="E2133" s="740">
        <f t="shared" si="33"/>
        <v>0.14161764705882354</v>
      </c>
      <c r="F2133" s="770">
        <v>963</v>
      </c>
      <c r="G2133" s="72" t="s">
        <v>17160</v>
      </c>
    </row>
    <row r="2134" spans="1:7">
      <c r="A2134" s="72">
        <v>2135</v>
      </c>
      <c r="B2134" s="174" t="s">
        <v>18942</v>
      </c>
      <c r="C2134" s="130" t="s">
        <v>74</v>
      </c>
      <c r="D2134" s="734" t="s">
        <v>18919</v>
      </c>
      <c r="E2134" s="740">
        <f t="shared" si="33"/>
        <v>0.13352941176470587</v>
      </c>
      <c r="F2134" s="770">
        <v>908</v>
      </c>
      <c r="G2134" s="72" t="s">
        <v>17160</v>
      </c>
    </row>
    <row r="2135" spans="1:7">
      <c r="A2135" s="129">
        <v>2136</v>
      </c>
      <c r="B2135" s="175" t="s">
        <v>18943</v>
      </c>
      <c r="C2135" s="130" t="s">
        <v>74</v>
      </c>
      <c r="D2135" s="735" t="s">
        <v>18919</v>
      </c>
      <c r="E2135" s="740">
        <f t="shared" si="33"/>
        <v>4.0441176470588237E-2</v>
      </c>
      <c r="F2135" s="769">
        <v>275</v>
      </c>
      <c r="G2135" s="72" t="s">
        <v>17160</v>
      </c>
    </row>
    <row r="2136" spans="1:7">
      <c r="A2136" s="129">
        <v>2137</v>
      </c>
      <c r="B2136" s="175" t="s">
        <v>18944</v>
      </c>
      <c r="C2136" s="130" t="s">
        <v>74</v>
      </c>
      <c r="D2136" s="735" t="s">
        <v>18919</v>
      </c>
      <c r="E2136" s="740">
        <f t="shared" si="33"/>
        <v>0.44926470588235295</v>
      </c>
      <c r="F2136" s="769">
        <v>3055</v>
      </c>
      <c r="G2136" s="72" t="s">
        <v>17160</v>
      </c>
    </row>
    <row r="2137" spans="1:7">
      <c r="A2137" s="72">
        <v>2138</v>
      </c>
      <c r="B2137" s="175" t="s">
        <v>18945</v>
      </c>
      <c r="C2137" s="130" t="s">
        <v>74</v>
      </c>
      <c r="D2137" s="735" t="s">
        <v>18919</v>
      </c>
      <c r="E2137" s="740">
        <f t="shared" si="33"/>
        <v>3.2352941176470591E-2</v>
      </c>
      <c r="F2137" s="769">
        <v>220</v>
      </c>
      <c r="G2137" s="72" t="s">
        <v>17160</v>
      </c>
    </row>
    <row r="2138" spans="1:7">
      <c r="A2138" s="72">
        <v>2139</v>
      </c>
      <c r="B2138" s="175" t="s">
        <v>18946</v>
      </c>
      <c r="C2138" s="130" t="s">
        <v>74</v>
      </c>
      <c r="D2138" s="735" t="s">
        <v>18919</v>
      </c>
      <c r="E2138" s="740">
        <f t="shared" si="33"/>
        <v>7.2794117647058829E-2</v>
      </c>
      <c r="F2138" s="769">
        <v>495</v>
      </c>
      <c r="G2138" s="72" t="s">
        <v>17160</v>
      </c>
    </row>
    <row r="2139" spans="1:7">
      <c r="A2139" s="129">
        <v>2140</v>
      </c>
      <c r="B2139" s="175" t="s">
        <v>18947</v>
      </c>
      <c r="C2139" s="130" t="s">
        <v>74</v>
      </c>
      <c r="D2139" s="735" t="s">
        <v>18919</v>
      </c>
      <c r="E2139" s="740">
        <f t="shared" si="33"/>
        <v>2.838235294117647E-2</v>
      </c>
      <c r="F2139" s="769">
        <v>193</v>
      </c>
      <c r="G2139" s="72" t="s">
        <v>17160</v>
      </c>
    </row>
    <row r="2140" spans="1:7">
      <c r="A2140" s="129">
        <v>2141</v>
      </c>
      <c r="B2140" s="175" t="s">
        <v>18948</v>
      </c>
      <c r="C2140" s="130" t="s">
        <v>74</v>
      </c>
      <c r="D2140" s="735" t="s">
        <v>18919</v>
      </c>
      <c r="E2140" s="740">
        <f t="shared" si="33"/>
        <v>0.48161764705882354</v>
      </c>
      <c r="F2140" s="769">
        <v>3275</v>
      </c>
      <c r="G2140" s="72" t="s">
        <v>17160</v>
      </c>
    </row>
    <row r="2141" spans="1:7">
      <c r="A2141" s="72">
        <v>2142</v>
      </c>
      <c r="B2141" s="175" t="s">
        <v>18949</v>
      </c>
      <c r="C2141" s="130" t="s">
        <v>74</v>
      </c>
      <c r="D2141" s="735" t="s">
        <v>18919</v>
      </c>
      <c r="E2141" s="740">
        <f t="shared" si="33"/>
        <v>0.16191176470588237</v>
      </c>
      <c r="F2141" s="769">
        <v>1101</v>
      </c>
      <c r="G2141" s="72" t="s">
        <v>17160</v>
      </c>
    </row>
    <row r="2142" spans="1:7">
      <c r="A2142" s="72">
        <v>2143</v>
      </c>
      <c r="B2142" s="175" t="s">
        <v>18950</v>
      </c>
      <c r="C2142" s="130" t="s">
        <v>74</v>
      </c>
      <c r="D2142" s="735" t="s">
        <v>18919</v>
      </c>
      <c r="E2142" s="740">
        <f t="shared" si="33"/>
        <v>0.52617647058823525</v>
      </c>
      <c r="F2142" s="769">
        <v>3578</v>
      </c>
      <c r="G2142" s="72" t="s">
        <v>17160</v>
      </c>
    </row>
    <row r="2143" spans="1:7">
      <c r="A2143" s="129">
        <v>2144</v>
      </c>
      <c r="B2143" s="175" t="s">
        <v>18951</v>
      </c>
      <c r="C2143" s="130" t="s">
        <v>74</v>
      </c>
      <c r="D2143" s="735" t="s">
        <v>18919</v>
      </c>
      <c r="E2143" s="740">
        <f t="shared" si="33"/>
        <v>0.37632352941176472</v>
      </c>
      <c r="F2143" s="769">
        <v>2559</v>
      </c>
      <c r="G2143" s="72" t="s">
        <v>17160</v>
      </c>
    </row>
    <row r="2144" spans="1:7">
      <c r="A2144" s="129">
        <v>2145</v>
      </c>
      <c r="B2144" s="175" t="s">
        <v>18952</v>
      </c>
      <c r="C2144" s="130" t="s">
        <v>74</v>
      </c>
      <c r="D2144" s="735" t="s">
        <v>18919</v>
      </c>
      <c r="E2144" s="740">
        <f t="shared" si="33"/>
        <v>0.2023529411764706</v>
      </c>
      <c r="F2144" s="769">
        <v>1376</v>
      </c>
      <c r="G2144" s="72" t="s">
        <v>17160</v>
      </c>
    </row>
    <row r="2145" spans="1:7">
      <c r="A2145" s="72">
        <v>2146</v>
      </c>
      <c r="B2145" s="174" t="s">
        <v>18953</v>
      </c>
      <c r="C2145" s="130" t="s">
        <v>74</v>
      </c>
      <c r="D2145" s="734" t="s">
        <v>18919</v>
      </c>
      <c r="E2145" s="740">
        <f t="shared" si="33"/>
        <v>2.4264705882352942E-2</v>
      </c>
      <c r="F2145" s="770">
        <v>165</v>
      </c>
      <c r="G2145" s="72" t="s">
        <v>17160</v>
      </c>
    </row>
    <row r="2146" spans="1:7">
      <c r="A2146" s="72">
        <v>2147</v>
      </c>
      <c r="B2146" s="175" t="s">
        <v>18954</v>
      </c>
      <c r="C2146" s="130" t="s">
        <v>74</v>
      </c>
      <c r="D2146" s="735" t="s">
        <v>18919</v>
      </c>
      <c r="E2146" s="740">
        <f t="shared" si="33"/>
        <v>7.6911764705882346E-2</v>
      </c>
      <c r="F2146" s="769">
        <v>523</v>
      </c>
      <c r="G2146" s="72" t="s">
        <v>17160</v>
      </c>
    </row>
    <row r="2147" spans="1:7" s="141" customFormat="1">
      <c r="A2147" s="140">
        <v>2148</v>
      </c>
      <c r="B2147" s="142" t="s">
        <v>18955</v>
      </c>
      <c r="C2147" s="130" t="s">
        <v>74</v>
      </c>
      <c r="D2147" s="143" t="s">
        <v>18919</v>
      </c>
      <c r="E2147" s="740">
        <f t="shared" si="33"/>
        <v>2.0294117647058824E-2</v>
      </c>
      <c r="F2147" s="745">
        <v>138</v>
      </c>
      <c r="G2147" s="744" t="s">
        <v>17041</v>
      </c>
    </row>
    <row r="2148" spans="1:7">
      <c r="A2148" s="129">
        <v>2149</v>
      </c>
      <c r="B2148" s="175" t="s">
        <v>18956</v>
      </c>
      <c r="C2148" s="130" t="s">
        <v>74</v>
      </c>
      <c r="D2148" s="735" t="s">
        <v>18919</v>
      </c>
      <c r="E2148" s="740">
        <f t="shared" si="33"/>
        <v>8.8970588235294121E-2</v>
      </c>
      <c r="F2148" s="769">
        <v>605</v>
      </c>
      <c r="G2148" s="72" t="s">
        <v>17160</v>
      </c>
    </row>
    <row r="2149" spans="1:7">
      <c r="A2149" s="72">
        <v>2150</v>
      </c>
      <c r="B2149" s="174" t="s">
        <v>18957</v>
      </c>
      <c r="C2149" s="130" t="s">
        <v>74</v>
      </c>
      <c r="D2149" s="734" t="s">
        <v>18919</v>
      </c>
      <c r="E2149" s="740">
        <f t="shared" si="33"/>
        <v>4.8529411764705883E-2</v>
      </c>
      <c r="F2149" s="770">
        <v>330</v>
      </c>
      <c r="G2149" s="72" t="s">
        <v>17160</v>
      </c>
    </row>
    <row r="2150" spans="1:7">
      <c r="A2150" s="72">
        <v>2151</v>
      </c>
      <c r="B2150" s="175" t="s">
        <v>18958</v>
      </c>
      <c r="C2150" s="130" t="s">
        <v>74</v>
      </c>
      <c r="D2150" s="735" t="s">
        <v>18919</v>
      </c>
      <c r="E2150" s="740">
        <f t="shared" si="33"/>
        <v>9.3088235294117652E-2</v>
      </c>
      <c r="F2150" s="769">
        <v>633</v>
      </c>
      <c r="G2150" s="72" t="s">
        <v>17160</v>
      </c>
    </row>
    <row r="2151" spans="1:7" s="141" customFormat="1">
      <c r="A2151" s="140">
        <v>2152</v>
      </c>
      <c r="B2151" s="142" t="s">
        <v>18959</v>
      </c>
      <c r="C2151" s="130" t="s">
        <v>74</v>
      </c>
      <c r="D2151" s="143" t="s">
        <v>18919</v>
      </c>
      <c r="E2151" s="740">
        <f t="shared" si="33"/>
        <v>3.2352941176470591E-2</v>
      </c>
      <c r="F2151" s="745">
        <v>220</v>
      </c>
      <c r="G2151" s="744" t="s">
        <v>17041</v>
      </c>
    </row>
    <row r="2152" spans="1:7">
      <c r="A2152" s="129">
        <v>2153</v>
      </c>
      <c r="B2152" s="175" t="s">
        <v>18960</v>
      </c>
      <c r="C2152" s="130" t="s">
        <v>74</v>
      </c>
      <c r="D2152" s="735" t="s">
        <v>18919</v>
      </c>
      <c r="E2152" s="740">
        <f t="shared" si="33"/>
        <v>0.1861764705882353</v>
      </c>
      <c r="F2152" s="769">
        <v>1266</v>
      </c>
      <c r="G2152" s="72" t="s">
        <v>17160</v>
      </c>
    </row>
    <row r="2153" spans="1:7">
      <c r="A2153" s="72">
        <v>2154</v>
      </c>
      <c r="B2153" s="174" t="s">
        <v>18961</v>
      </c>
      <c r="C2153" s="130" t="s">
        <v>74</v>
      </c>
      <c r="D2153" s="734" t="s">
        <v>18919</v>
      </c>
      <c r="E2153" s="740">
        <f t="shared" si="33"/>
        <v>0.37235294117647061</v>
      </c>
      <c r="F2153" s="770">
        <v>2532</v>
      </c>
      <c r="G2153" s="72" t="s">
        <v>17160</v>
      </c>
    </row>
    <row r="2154" spans="1:7">
      <c r="A2154" s="72">
        <v>2155</v>
      </c>
      <c r="B2154" s="175" t="s">
        <v>18962</v>
      </c>
      <c r="C2154" s="130" t="s">
        <v>74</v>
      </c>
      <c r="D2154" s="735" t="s">
        <v>18919</v>
      </c>
      <c r="E2154" s="740">
        <f t="shared" si="33"/>
        <v>0.23882352941176471</v>
      </c>
      <c r="F2154" s="769">
        <v>1624</v>
      </c>
      <c r="G2154" s="72" t="s">
        <v>17160</v>
      </c>
    </row>
    <row r="2155" spans="1:7">
      <c r="A2155" s="129">
        <v>2156</v>
      </c>
      <c r="B2155" s="175" t="s">
        <v>18963</v>
      </c>
      <c r="C2155" s="130" t="s">
        <v>74</v>
      </c>
      <c r="D2155" s="735" t="s">
        <v>18919</v>
      </c>
      <c r="E2155" s="740">
        <f t="shared" si="33"/>
        <v>2.838235294117647E-2</v>
      </c>
      <c r="F2155" s="769">
        <v>193</v>
      </c>
      <c r="G2155" s="72" t="s">
        <v>17160</v>
      </c>
    </row>
    <row r="2156" spans="1:7">
      <c r="A2156" s="129">
        <v>2157</v>
      </c>
      <c r="B2156" s="175" t="s">
        <v>17451</v>
      </c>
      <c r="C2156" s="130" t="s">
        <v>74</v>
      </c>
      <c r="D2156" s="735" t="s">
        <v>18919</v>
      </c>
      <c r="E2156" s="740">
        <f t="shared" si="33"/>
        <v>6.88235294117647E-2</v>
      </c>
      <c r="F2156" s="769">
        <v>468</v>
      </c>
      <c r="G2156" s="72" t="s">
        <v>17160</v>
      </c>
    </row>
    <row r="2157" spans="1:7">
      <c r="A2157" s="72">
        <v>2158</v>
      </c>
      <c r="B2157" s="175" t="s">
        <v>17451</v>
      </c>
      <c r="C2157" s="130" t="s">
        <v>74</v>
      </c>
      <c r="D2157" s="735" t="s">
        <v>18919</v>
      </c>
      <c r="E2157" s="740">
        <f t="shared" si="33"/>
        <v>2.4264705882352942E-2</v>
      </c>
      <c r="F2157" s="769">
        <v>165</v>
      </c>
      <c r="G2157" s="72" t="s">
        <v>17160</v>
      </c>
    </row>
    <row r="2158" spans="1:7">
      <c r="A2158" s="72">
        <v>2159</v>
      </c>
      <c r="B2158" s="175" t="s">
        <v>18964</v>
      </c>
      <c r="C2158" s="130" t="s">
        <v>74</v>
      </c>
      <c r="D2158" s="735" t="s">
        <v>18919</v>
      </c>
      <c r="E2158" s="740">
        <f t="shared" si="33"/>
        <v>0.11338235294117648</v>
      </c>
      <c r="F2158" s="769">
        <v>771</v>
      </c>
      <c r="G2158" s="72" t="s">
        <v>17160</v>
      </c>
    </row>
    <row r="2159" spans="1:7" s="141" customFormat="1">
      <c r="A2159" s="140">
        <v>2160</v>
      </c>
      <c r="B2159" s="138" t="s">
        <v>18908</v>
      </c>
      <c r="C2159" s="130" t="s">
        <v>74</v>
      </c>
      <c r="D2159" s="143" t="s">
        <v>18919</v>
      </c>
      <c r="E2159" s="740">
        <f t="shared" si="33"/>
        <v>0.87</v>
      </c>
      <c r="F2159" s="745">
        <v>5916</v>
      </c>
      <c r="G2159" s="744" t="s">
        <v>17041</v>
      </c>
    </row>
    <row r="2160" spans="1:7">
      <c r="A2160" s="129">
        <v>2161</v>
      </c>
      <c r="B2160" s="175" t="s">
        <v>18965</v>
      </c>
      <c r="C2160" s="130" t="s">
        <v>74</v>
      </c>
      <c r="D2160" s="735" t="s">
        <v>18919</v>
      </c>
      <c r="E2160" s="740">
        <f t="shared" si="33"/>
        <v>4.0441176470588237E-2</v>
      </c>
      <c r="F2160" s="769">
        <v>275</v>
      </c>
      <c r="G2160" s="72" t="s">
        <v>17160</v>
      </c>
    </row>
    <row r="2161" spans="1:8">
      <c r="A2161" s="72">
        <v>2162</v>
      </c>
      <c r="B2161" s="174" t="s">
        <v>18966</v>
      </c>
      <c r="C2161" s="130" t="s">
        <v>74</v>
      </c>
      <c r="D2161" s="734" t="s">
        <v>18919</v>
      </c>
      <c r="E2161" s="740">
        <f t="shared" si="33"/>
        <v>0.36014705882352943</v>
      </c>
      <c r="F2161" s="770">
        <v>2449</v>
      </c>
      <c r="G2161" s="72" t="s">
        <v>17160</v>
      </c>
    </row>
    <row r="2162" spans="1:8">
      <c r="A2162" s="72">
        <v>2163</v>
      </c>
      <c r="B2162" s="174" t="s">
        <v>18967</v>
      </c>
      <c r="C2162" s="130" t="s">
        <v>74</v>
      </c>
      <c r="D2162" s="734" t="s">
        <v>18919</v>
      </c>
      <c r="E2162" s="740">
        <f t="shared" si="33"/>
        <v>0.10529411764705883</v>
      </c>
      <c r="F2162" s="770">
        <v>716</v>
      </c>
      <c r="G2162" s="72" t="s">
        <v>17160</v>
      </c>
    </row>
    <row r="2163" spans="1:8">
      <c r="A2163" s="129">
        <v>2164</v>
      </c>
      <c r="B2163" s="175" t="s">
        <v>18968</v>
      </c>
      <c r="C2163" s="130" t="s">
        <v>74</v>
      </c>
      <c r="D2163" s="735" t="s">
        <v>18919</v>
      </c>
      <c r="E2163" s="740">
        <f t="shared" si="33"/>
        <v>2.838235294117647E-2</v>
      </c>
      <c r="F2163" s="769">
        <v>193</v>
      </c>
      <c r="G2163" s="72" t="s">
        <v>17160</v>
      </c>
    </row>
    <row r="2164" spans="1:8">
      <c r="A2164" s="129">
        <v>2165</v>
      </c>
      <c r="B2164" s="175" t="s">
        <v>18969</v>
      </c>
      <c r="C2164" s="130" t="s">
        <v>74</v>
      </c>
      <c r="D2164" s="735" t="s">
        <v>18919</v>
      </c>
      <c r="E2164" s="740">
        <f t="shared" si="33"/>
        <v>0.21441176470588236</v>
      </c>
      <c r="F2164" s="769">
        <v>1458</v>
      </c>
      <c r="G2164" s="72" t="s">
        <v>17160</v>
      </c>
    </row>
    <row r="2165" spans="1:8">
      <c r="A2165" s="72">
        <v>2166</v>
      </c>
      <c r="B2165" s="174" t="s">
        <v>18970</v>
      </c>
      <c r="C2165" s="130" t="s">
        <v>74</v>
      </c>
      <c r="D2165" s="734" t="s">
        <v>18919</v>
      </c>
      <c r="E2165" s="740">
        <f t="shared" si="33"/>
        <v>1.2261764705882352</v>
      </c>
      <c r="F2165" s="770">
        <v>8338</v>
      </c>
      <c r="G2165" s="72" t="s">
        <v>17160</v>
      </c>
    </row>
    <row r="2166" spans="1:8" ht="30">
      <c r="A2166" s="72">
        <v>2167</v>
      </c>
      <c r="B2166" s="166" t="s">
        <v>18971</v>
      </c>
      <c r="C2166" s="130" t="s">
        <v>74</v>
      </c>
      <c r="D2166" s="163" t="s">
        <v>18972</v>
      </c>
      <c r="E2166" s="740">
        <f t="shared" si="33"/>
        <v>0.90249999999999997</v>
      </c>
      <c r="F2166" s="131">
        <v>6137</v>
      </c>
      <c r="G2166" s="72" t="s">
        <v>17074</v>
      </c>
    </row>
    <row r="2167" spans="1:8" ht="30">
      <c r="A2167" s="129">
        <v>2168</v>
      </c>
      <c r="B2167" s="166" t="s">
        <v>18973</v>
      </c>
      <c r="C2167" s="130" t="s">
        <v>74</v>
      </c>
      <c r="D2167" s="163" t="s">
        <v>18972</v>
      </c>
      <c r="E2167" s="740">
        <f t="shared" si="33"/>
        <v>1.04</v>
      </c>
      <c r="F2167" s="131">
        <v>7072</v>
      </c>
      <c r="G2167" s="72" t="s">
        <v>17074</v>
      </c>
    </row>
    <row r="2168" spans="1:8" ht="30">
      <c r="A2168" s="129">
        <v>2169</v>
      </c>
      <c r="B2168" s="166" t="s">
        <v>18974</v>
      </c>
      <c r="C2168" s="130" t="s">
        <v>74</v>
      </c>
      <c r="D2168" s="163" t="s">
        <v>18972</v>
      </c>
      <c r="E2168" s="740">
        <f t="shared" si="33"/>
        <v>0.48161764705882354</v>
      </c>
      <c r="F2168" s="131">
        <v>3275</v>
      </c>
      <c r="G2168" s="72" t="s">
        <v>17074</v>
      </c>
    </row>
    <row r="2169" spans="1:8" ht="30">
      <c r="A2169" s="72">
        <v>2170</v>
      </c>
      <c r="B2169" s="166" t="s">
        <v>18975</v>
      </c>
      <c r="C2169" s="130" t="s">
        <v>74</v>
      </c>
      <c r="D2169" s="163" t="s">
        <v>18972</v>
      </c>
      <c r="E2169" s="740">
        <f t="shared" si="33"/>
        <v>0.61911764705882355</v>
      </c>
      <c r="F2169" s="131">
        <v>4210</v>
      </c>
      <c r="G2169" s="72" t="s">
        <v>17074</v>
      </c>
    </row>
    <row r="2170" spans="1:8" ht="30">
      <c r="A2170" s="72">
        <v>2171</v>
      </c>
      <c r="B2170" s="166" t="s">
        <v>18976</v>
      </c>
      <c r="C2170" s="130" t="s">
        <v>74</v>
      </c>
      <c r="D2170" s="163" t="s">
        <v>18972</v>
      </c>
      <c r="E2170" s="740">
        <f t="shared" si="33"/>
        <v>0.89029411764705879</v>
      </c>
      <c r="F2170" s="131">
        <v>6054</v>
      </c>
      <c r="G2170" s="72" t="s">
        <v>17074</v>
      </c>
    </row>
    <row r="2171" spans="1:8" ht="30">
      <c r="A2171" s="129">
        <v>2172</v>
      </c>
      <c r="B2171" s="166" t="s">
        <v>18977</v>
      </c>
      <c r="C2171" s="130" t="s">
        <v>74</v>
      </c>
      <c r="D2171" s="163" t="s">
        <v>18972</v>
      </c>
      <c r="E2171" s="740">
        <f t="shared" si="33"/>
        <v>1.0561764705882353</v>
      </c>
      <c r="F2171" s="131">
        <v>7182</v>
      </c>
      <c r="G2171" s="72" t="s">
        <v>17074</v>
      </c>
    </row>
    <row r="2172" spans="1:8" ht="30">
      <c r="A2172" s="129">
        <v>2173</v>
      </c>
      <c r="B2172" s="166" t="s">
        <v>18978</v>
      </c>
      <c r="C2172" s="130" t="s">
        <v>74</v>
      </c>
      <c r="D2172" s="163" t="s">
        <v>18972</v>
      </c>
      <c r="E2172" s="740">
        <f t="shared" si="33"/>
        <v>0.72838235294117648</v>
      </c>
      <c r="F2172" s="131">
        <v>4953</v>
      </c>
      <c r="G2172" s="72" t="s">
        <v>17074</v>
      </c>
    </row>
    <row r="2173" spans="1:8" ht="30">
      <c r="A2173" s="72">
        <v>2174</v>
      </c>
      <c r="B2173" s="166" t="s">
        <v>18979</v>
      </c>
      <c r="C2173" s="130" t="s">
        <v>74</v>
      </c>
      <c r="D2173" s="163" t="s">
        <v>18972</v>
      </c>
      <c r="E2173" s="740">
        <f t="shared" si="33"/>
        <v>1.1411764705882352</v>
      </c>
      <c r="F2173" s="131">
        <v>7760</v>
      </c>
      <c r="G2173" s="72" t="s">
        <v>17074</v>
      </c>
      <c r="H2173" s="21"/>
    </row>
    <row r="2174" spans="1:8" ht="30">
      <c r="A2174" s="72">
        <v>2175</v>
      </c>
      <c r="B2174" s="166" t="s">
        <v>18980</v>
      </c>
      <c r="C2174" s="130" t="s">
        <v>74</v>
      </c>
      <c r="D2174" s="163" t="s">
        <v>18972</v>
      </c>
      <c r="E2174" s="740">
        <f t="shared" si="33"/>
        <v>0.80941176470588239</v>
      </c>
      <c r="F2174" s="131">
        <v>5504</v>
      </c>
      <c r="G2174" s="72" t="s">
        <v>17074</v>
      </c>
    </row>
    <row r="2175" spans="1:8" ht="30">
      <c r="A2175" s="129">
        <v>2176</v>
      </c>
      <c r="B2175" s="166" t="s">
        <v>18981</v>
      </c>
      <c r="C2175" s="130" t="s">
        <v>74</v>
      </c>
      <c r="D2175" s="163" t="s">
        <v>18972</v>
      </c>
      <c r="E2175" s="740">
        <f t="shared" si="33"/>
        <v>0.38044117647058823</v>
      </c>
      <c r="F2175" s="131">
        <v>2587</v>
      </c>
      <c r="G2175" s="72" t="s">
        <v>17074</v>
      </c>
    </row>
    <row r="2176" spans="1:8" ht="30">
      <c r="A2176" s="129">
        <v>2177</v>
      </c>
      <c r="B2176" s="166" t="s">
        <v>18982</v>
      </c>
      <c r="C2176" s="130" t="s">
        <v>74</v>
      </c>
      <c r="D2176" s="163" t="s">
        <v>18972</v>
      </c>
      <c r="E2176" s="740">
        <f t="shared" si="33"/>
        <v>0.45323529411764707</v>
      </c>
      <c r="F2176" s="131">
        <v>3082</v>
      </c>
      <c r="G2176" s="72" t="s">
        <v>17074</v>
      </c>
    </row>
    <row r="2177" spans="1:7" ht="30">
      <c r="A2177" s="72">
        <v>2178</v>
      </c>
      <c r="B2177" s="166" t="s">
        <v>18983</v>
      </c>
      <c r="C2177" s="130" t="s">
        <v>74</v>
      </c>
      <c r="D2177" s="163" t="s">
        <v>18972</v>
      </c>
      <c r="E2177" s="740">
        <f t="shared" si="33"/>
        <v>8.5000000000000006E-2</v>
      </c>
      <c r="F2177" s="131">
        <v>578</v>
      </c>
      <c r="G2177" s="72" t="s">
        <v>17074</v>
      </c>
    </row>
    <row r="2178" spans="1:7" ht="30">
      <c r="A2178" s="72">
        <v>2179</v>
      </c>
      <c r="B2178" s="166" t="s">
        <v>18984</v>
      </c>
      <c r="C2178" s="130" t="s">
        <v>74</v>
      </c>
      <c r="D2178" s="163" t="s">
        <v>18972</v>
      </c>
      <c r="E2178" s="740">
        <f t="shared" si="33"/>
        <v>0.97926470588235293</v>
      </c>
      <c r="F2178" s="131">
        <v>6659</v>
      </c>
      <c r="G2178" s="72" t="s">
        <v>17074</v>
      </c>
    </row>
    <row r="2179" spans="1:7" ht="30">
      <c r="A2179" s="129">
        <v>2180</v>
      </c>
      <c r="B2179" s="166" t="s">
        <v>18985</v>
      </c>
      <c r="C2179" s="130" t="s">
        <v>74</v>
      </c>
      <c r="D2179" s="163" t="s">
        <v>18972</v>
      </c>
      <c r="E2179" s="740">
        <f t="shared" si="33"/>
        <v>0.71220588235294113</v>
      </c>
      <c r="F2179" s="131">
        <v>4843</v>
      </c>
      <c r="G2179" s="72" t="s">
        <v>17074</v>
      </c>
    </row>
    <row r="2180" spans="1:7" ht="30">
      <c r="A2180" s="129">
        <v>2181</v>
      </c>
      <c r="B2180" s="166" t="s">
        <v>18986</v>
      </c>
      <c r="C2180" s="130" t="s">
        <v>74</v>
      </c>
      <c r="D2180" s="163" t="s">
        <v>18972</v>
      </c>
      <c r="E2180" s="740">
        <f t="shared" si="33"/>
        <v>0.26308823529411762</v>
      </c>
      <c r="F2180" s="131">
        <v>1789</v>
      </c>
      <c r="G2180" s="72" t="s">
        <v>17074</v>
      </c>
    </row>
    <row r="2181" spans="1:7" ht="30">
      <c r="A2181" s="72">
        <v>2182</v>
      </c>
      <c r="B2181" s="166" t="s">
        <v>18987</v>
      </c>
      <c r="C2181" s="130" t="s">
        <v>74</v>
      </c>
      <c r="D2181" s="163" t="s">
        <v>18972</v>
      </c>
      <c r="E2181" s="740">
        <f t="shared" ref="E2181:E2244" si="34">F2181/6800</f>
        <v>0.73250000000000004</v>
      </c>
      <c r="F2181" s="131">
        <v>4981</v>
      </c>
      <c r="G2181" s="72" t="s">
        <v>17074</v>
      </c>
    </row>
    <row r="2182" spans="1:7">
      <c r="A2182" s="72">
        <v>2183</v>
      </c>
      <c r="B2182" s="168" t="s">
        <v>18988</v>
      </c>
      <c r="C2182" s="130" t="s">
        <v>74</v>
      </c>
      <c r="D2182" s="183" t="s">
        <v>18989</v>
      </c>
      <c r="E2182" s="740">
        <f t="shared" si="34"/>
        <v>9.7058823529411767E-2</v>
      </c>
      <c r="F2182" s="763">
        <v>660</v>
      </c>
      <c r="G2182" s="72" t="s">
        <v>17160</v>
      </c>
    </row>
    <row r="2183" spans="1:7">
      <c r="A2183" s="129">
        <v>2184</v>
      </c>
      <c r="B2183" s="168" t="s">
        <v>18990</v>
      </c>
      <c r="C2183" s="130" t="s">
        <v>74</v>
      </c>
      <c r="D2183" s="183" t="s">
        <v>18989</v>
      </c>
      <c r="E2183" s="740">
        <f t="shared" si="34"/>
        <v>0.12955882352941175</v>
      </c>
      <c r="F2183" s="763">
        <v>881</v>
      </c>
      <c r="G2183" s="72" t="s">
        <v>17160</v>
      </c>
    </row>
    <row r="2184" spans="1:7">
      <c r="A2184" s="129">
        <v>2185</v>
      </c>
      <c r="B2184" s="167" t="s">
        <v>18138</v>
      </c>
      <c r="C2184" s="130" t="s">
        <v>74</v>
      </c>
      <c r="D2184" s="732" t="s">
        <v>18989</v>
      </c>
      <c r="E2184" s="740">
        <f t="shared" si="34"/>
        <v>0.23073529411764707</v>
      </c>
      <c r="F2184" s="762">
        <v>1569</v>
      </c>
      <c r="G2184" s="72" t="s">
        <v>17160</v>
      </c>
    </row>
    <row r="2185" spans="1:7">
      <c r="A2185" s="72">
        <v>2186</v>
      </c>
      <c r="B2185" s="168" t="s">
        <v>18991</v>
      </c>
      <c r="C2185" s="130" t="s">
        <v>74</v>
      </c>
      <c r="D2185" s="183" t="s">
        <v>18989</v>
      </c>
      <c r="E2185" s="740">
        <f t="shared" si="34"/>
        <v>0.55441176470588238</v>
      </c>
      <c r="F2185" s="763">
        <v>3770</v>
      </c>
      <c r="G2185" s="72" t="s">
        <v>17160</v>
      </c>
    </row>
    <row r="2186" spans="1:7">
      <c r="A2186" s="72">
        <v>2187</v>
      </c>
      <c r="B2186" s="168" t="s">
        <v>18992</v>
      </c>
      <c r="C2186" s="130" t="s">
        <v>74</v>
      </c>
      <c r="D2186" s="183" t="s">
        <v>18989</v>
      </c>
      <c r="E2186" s="740">
        <f t="shared" si="34"/>
        <v>0.2711764705882353</v>
      </c>
      <c r="F2186" s="763">
        <v>1844</v>
      </c>
      <c r="G2186" s="72" t="s">
        <v>17160</v>
      </c>
    </row>
    <row r="2187" spans="1:7">
      <c r="A2187" s="129">
        <v>2188</v>
      </c>
      <c r="B2187" s="168" t="s">
        <v>18993</v>
      </c>
      <c r="C2187" s="130" t="s">
        <v>74</v>
      </c>
      <c r="D2187" s="183" t="s">
        <v>18989</v>
      </c>
      <c r="E2187" s="740">
        <f t="shared" si="34"/>
        <v>0.3075</v>
      </c>
      <c r="F2187" s="763">
        <v>2091</v>
      </c>
      <c r="G2187" s="72" t="s">
        <v>17160</v>
      </c>
    </row>
    <row r="2188" spans="1:7" ht="25.5">
      <c r="A2188" s="129">
        <v>2189</v>
      </c>
      <c r="B2188" s="176" t="s">
        <v>18994</v>
      </c>
      <c r="C2188" s="130" t="s">
        <v>74</v>
      </c>
      <c r="D2188" s="719" t="s">
        <v>18995</v>
      </c>
      <c r="E2188" s="740">
        <f t="shared" si="34"/>
        <v>0.46941176470588236</v>
      </c>
      <c r="F2188" s="131">
        <v>3192</v>
      </c>
      <c r="G2188" s="72" t="s">
        <v>17126</v>
      </c>
    </row>
    <row r="2189" spans="1:7" ht="30">
      <c r="A2189" s="72">
        <v>2190</v>
      </c>
      <c r="B2189" s="177" t="s">
        <v>18996</v>
      </c>
      <c r="C2189" s="130" t="s">
        <v>74</v>
      </c>
      <c r="D2189" s="719" t="s">
        <v>18995</v>
      </c>
      <c r="E2189" s="740">
        <f t="shared" si="34"/>
        <v>0.1376470588235294</v>
      </c>
      <c r="F2189" s="131">
        <v>936</v>
      </c>
      <c r="G2189" s="72" t="s">
        <v>17126</v>
      </c>
    </row>
    <row r="2190" spans="1:7" ht="30">
      <c r="A2190" s="72">
        <v>2191</v>
      </c>
      <c r="B2190" s="130" t="s">
        <v>18997</v>
      </c>
      <c r="C2190" s="130" t="s">
        <v>74</v>
      </c>
      <c r="D2190" s="178" t="s">
        <v>18995</v>
      </c>
      <c r="E2190" s="740">
        <f t="shared" si="34"/>
        <v>0.95911764705882352</v>
      </c>
      <c r="F2190" s="131">
        <v>6522</v>
      </c>
      <c r="G2190" s="72" t="s">
        <v>17126</v>
      </c>
    </row>
    <row r="2191" spans="1:7" ht="30">
      <c r="A2191" s="129">
        <v>2192</v>
      </c>
      <c r="B2191" s="177" t="s">
        <v>18998</v>
      </c>
      <c r="C2191" s="130" t="s">
        <v>74</v>
      </c>
      <c r="D2191" s="719" t="s">
        <v>18995</v>
      </c>
      <c r="E2191" s="740">
        <f t="shared" si="34"/>
        <v>0.59897058823529414</v>
      </c>
      <c r="F2191" s="131">
        <v>4073</v>
      </c>
      <c r="G2191" s="72" t="s">
        <v>17126</v>
      </c>
    </row>
    <row r="2192" spans="1:7" ht="30">
      <c r="A2192" s="129">
        <v>2193</v>
      </c>
      <c r="B2192" s="177" t="s">
        <v>18999</v>
      </c>
      <c r="C2192" s="130" t="s">
        <v>74</v>
      </c>
      <c r="D2192" s="719" t="s">
        <v>18995</v>
      </c>
      <c r="E2192" s="740">
        <f t="shared" si="34"/>
        <v>0.7769117647058823</v>
      </c>
      <c r="F2192" s="131">
        <v>5283</v>
      </c>
      <c r="G2192" s="72" t="s">
        <v>17126</v>
      </c>
    </row>
    <row r="2193" spans="1:7" ht="25.5">
      <c r="A2193" s="72">
        <v>2194</v>
      </c>
      <c r="B2193" s="176" t="s">
        <v>19000</v>
      </c>
      <c r="C2193" s="130" t="s">
        <v>74</v>
      </c>
      <c r="D2193" s="719" t="s">
        <v>18995</v>
      </c>
      <c r="E2193" s="740">
        <f t="shared" si="34"/>
        <v>0.31955882352941178</v>
      </c>
      <c r="F2193" s="131">
        <v>2173</v>
      </c>
      <c r="G2193" s="72" t="s">
        <v>17126</v>
      </c>
    </row>
    <row r="2194" spans="1:7" ht="25.5">
      <c r="A2194" s="72">
        <v>2195</v>
      </c>
      <c r="B2194" s="176" t="s">
        <v>19001</v>
      </c>
      <c r="C2194" s="130" t="s">
        <v>74</v>
      </c>
      <c r="D2194" s="717" t="s">
        <v>19002</v>
      </c>
      <c r="E2194" s="740">
        <f t="shared" si="34"/>
        <v>0.43294117647058822</v>
      </c>
      <c r="F2194" s="131">
        <f>[3]KURUNTI!$M$94</f>
        <v>2944</v>
      </c>
      <c r="G2194" s="72" t="s">
        <v>16998</v>
      </c>
    </row>
    <row r="2195" spans="1:7" ht="30">
      <c r="A2195" s="129">
        <v>2196</v>
      </c>
      <c r="B2195" s="177" t="s">
        <v>19003</v>
      </c>
      <c r="C2195" s="130" t="s">
        <v>74</v>
      </c>
      <c r="D2195" s="719" t="s">
        <v>18995</v>
      </c>
      <c r="E2195" s="740">
        <f t="shared" si="34"/>
        <v>0.4451470588235294</v>
      </c>
      <c r="F2195" s="131">
        <v>3027</v>
      </c>
      <c r="G2195" s="72" t="s">
        <v>17126</v>
      </c>
    </row>
    <row r="2196" spans="1:7" ht="30">
      <c r="A2196" s="129">
        <v>2197</v>
      </c>
      <c r="B2196" s="177" t="s">
        <v>19004</v>
      </c>
      <c r="C2196" s="130" t="s">
        <v>74</v>
      </c>
      <c r="D2196" s="719" t="s">
        <v>18995</v>
      </c>
      <c r="E2196" s="740">
        <f t="shared" si="34"/>
        <v>1.5175000000000001</v>
      </c>
      <c r="F2196" s="131">
        <v>10319</v>
      </c>
      <c r="G2196" s="72" t="s">
        <v>17126</v>
      </c>
    </row>
    <row r="2197" spans="1:7" ht="30">
      <c r="A2197" s="72">
        <v>2198</v>
      </c>
      <c r="B2197" s="177" t="s">
        <v>19005</v>
      </c>
      <c r="C2197" s="130" t="s">
        <v>74</v>
      </c>
      <c r="D2197" s="163" t="s">
        <v>19002</v>
      </c>
      <c r="E2197" s="740">
        <f t="shared" si="34"/>
        <v>0.50588235294117645</v>
      </c>
      <c r="F2197" s="131">
        <v>3440</v>
      </c>
      <c r="G2197" s="72" t="s">
        <v>16998</v>
      </c>
    </row>
    <row r="2198" spans="1:7" ht="30">
      <c r="A2198" s="72">
        <v>2199</v>
      </c>
      <c r="B2198" s="177" t="s">
        <v>19006</v>
      </c>
      <c r="C2198" s="130" t="s">
        <v>74</v>
      </c>
      <c r="D2198" s="719" t="s">
        <v>18995</v>
      </c>
      <c r="E2198" s="740">
        <f t="shared" si="34"/>
        <v>0.4248529411764706</v>
      </c>
      <c r="F2198" s="131">
        <v>2889</v>
      </c>
      <c r="G2198" s="72" t="s">
        <v>17126</v>
      </c>
    </row>
    <row r="2199" spans="1:7" ht="30">
      <c r="A2199" s="129">
        <v>2200</v>
      </c>
      <c r="B2199" s="130" t="s">
        <v>19007</v>
      </c>
      <c r="C2199" s="130" t="s">
        <v>74</v>
      </c>
      <c r="D2199" s="178" t="s">
        <v>18995</v>
      </c>
      <c r="E2199" s="740">
        <f t="shared" si="34"/>
        <v>0.48161764705882354</v>
      </c>
      <c r="F2199" s="131">
        <v>3275</v>
      </c>
      <c r="G2199" s="72" t="s">
        <v>17126</v>
      </c>
    </row>
    <row r="2200" spans="1:7" ht="30">
      <c r="A2200" s="129">
        <v>2201</v>
      </c>
      <c r="B2200" s="179" t="s">
        <v>19008</v>
      </c>
      <c r="C2200" s="130" t="s">
        <v>74</v>
      </c>
      <c r="D2200" s="719" t="s">
        <v>18995</v>
      </c>
      <c r="E2200" s="740">
        <f t="shared" si="34"/>
        <v>0.32779411764705885</v>
      </c>
      <c r="F2200" s="131">
        <v>2229</v>
      </c>
      <c r="G2200" s="72" t="s">
        <v>17126</v>
      </c>
    </row>
    <row r="2201" spans="1:7" ht="30">
      <c r="A2201" s="72">
        <v>2202</v>
      </c>
      <c r="B2201" s="177" t="s">
        <v>19009</v>
      </c>
      <c r="C2201" s="130" t="s">
        <v>74</v>
      </c>
      <c r="D2201" s="719" t="s">
        <v>18995</v>
      </c>
      <c r="E2201" s="740">
        <f t="shared" si="34"/>
        <v>8.0882352941176475E-2</v>
      </c>
      <c r="F2201" s="131">
        <v>550</v>
      </c>
      <c r="G2201" s="72" t="s">
        <v>17126</v>
      </c>
    </row>
    <row r="2202" spans="1:7" ht="30">
      <c r="A2202" s="72">
        <v>2203</v>
      </c>
      <c r="B2202" s="130" t="s">
        <v>19010</v>
      </c>
      <c r="C2202" s="130" t="s">
        <v>74</v>
      </c>
      <c r="D2202" s="178" t="s">
        <v>18995</v>
      </c>
      <c r="E2202" s="740">
        <f t="shared" si="34"/>
        <v>0.24691176470588236</v>
      </c>
      <c r="F2202" s="131">
        <v>1679</v>
      </c>
      <c r="G2202" s="72" t="s">
        <v>17126</v>
      </c>
    </row>
    <row r="2203" spans="1:7" ht="25.5">
      <c r="A2203" s="129">
        <v>2204</v>
      </c>
      <c r="B2203" s="180" t="s">
        <v>19011</v>
      </c>
      <c r="C2203" s="130" t="s">
        <v>74</v>
      </c>
      <c r="D2203" s="717" t="s">
        <v>19002</v>
      </c>
      <c r="E2203" s="740">
        <f t="shared" si="34"/>
        <v>0.50176470588235289</v>
      </c>
      <c r="F2203" s="131">
        <v>3412</v>
      </c>
      <c r="G2203" s="72" t="s">
        <v>16998</v>
      </c>
    </row>
    <row r="2204" spans="1:7" ht="30">
      <c r="A2204" s="129">
        <v>2205</v>
      </c>
      <c r="B2204" s="177" t="s">
        <v>19012</v>
      </c>
      <c r="C2204" s="130" t="s">
        <v>74</v>
      </c>
      <c r="D2204" s="719" t="s">
        <v>18995</v>
      </c>
      <c r="E2204" s="740">
        <f t="shared" si="34"/>
        <v>0.12955882352941175</v>
      </c>
      <c r="F2204" s="131">
        <v>881</v>
      </c>
      <c r="G2204" s="72" t="s">
        <v>17126</v>
      </c>
    </row>
    <row r="2205" spans="1:7" ht="30">
      <c r="A2205" s="72">
        <v>2206</v>
      </c>
      <c r="B2205" s="177" t="s">
        <v>19013</v>
      </c>
      <c r="C2205" s="130" t="s">
        <v>74</v>
      </c>
      <c r="D2205" s="719" t="s">
        <v>18995</v>
      </c>
      <c r="E2205" s="740">
        <f t="shared" si="34"/>
        <v>0.59088235294117653</v>
      </c>
      <c r="F2205" s="131">
        <v>4018</v>
      </c>
      <c r="G2205" s="72" t="s">
        <v>17126</v>
      </c>
    </row>
    <row r="2206" spans="1:7" ht="25.5">
      <c r="A2206" s="72">
        <v>2207</v>
      </c>
      <c r="B2206" s="176" t="s">
        <v>19014</v>
      </c>
      <c r="C2206" s="130" t="s">
        <v>74</v>
      </c>
      <c r="D2206" s="719" t="s">
        <v>18995</v>
      </c>
      <c r="E2206" s="740">
        <f t="shared" si="34"/>
        <v>0.20632352941176471</v>
      </c>
      <c r="F2206" s="131">
        <v>1403</v>
      </c>
      <c r="G2206" s="72" t="s">
        <v>17126</v>
      </c>
    </row>
    <row r="2207" spans="1:7" ht="25.5">
      <c r="A2207" s="129">
        <v>2208</v>
      </c>
      <c r="B2207" s="176" t="s">
        <v>19015</v>
      </c>
      <c r="C2207" s="130" t="s">
        <v>74</v>
      </c>
      <c r="D2207" s="719" t="s">
        <v>18995</v>
      </c>
      <c r="E2207" s="740">
        <f t="shared" si="34"/>
        <v>0.19014705882352942</v>
      </c>
      <c r="F2207" s="131">
        <v>1293</v>
      </c>
      <c r="G2207" s="72" t="s">
        <v>17126</v>
      </c>
    </row>
    <row r="2208" spans="1:7" ht="30">
      <c r="A2208" s="129">
        <v>2209</v>
      </c>
      <c r="B2208" s="130" t="s">
        <v>19016</v>
      </c>
      <c r="C2208" s="130" t="s">
        <v>74</v>
      </c>
      <c r="D2208" s="178" t="s">
        <v>18995</v>
      </c>
      <c r="E2208" s="740">
        <f t="shared" si="34"/>
        <v>0.3885294117647059</v>
      </c>
      <c r="F2208" s="131">
        <v>2642</v>
      </c>
      <c r="G2208" s="72" t="s">
        <v>17126</v>
      </c>
    </row>
    <row r="2209" spans="1:7" ht="30">
      <c r="A2209" s="72">
        <v>2210</v>
      </c>
      <c r="B2209" s="130" t="s">
        <v>19017</v>
      </c>
      <c r="C2209" s="130" t="s">
        <v>74</v>
      </c>
      <c r="D2209" s="178" t="s">
        <v>18995</v>
      </c>
      <c r="E2209" s="740">
        <f t="shared" si="34"/>
        <v>0.56661764705882356</v>
      </c>
      <c r="F2209" s="131">
        <v>3853</v>
      </c>
      <c r="G2209" s="72" t="s">
        <v>17126</v>
      </c>
    </row>
    <row r="2210" spans="1:7" ht="30">
      <c r="A2210" s="72">
        <v>2211</v>
      </c>
      <c r="B2210" s="177" t="s">
        <v>19018</v>
      </c>
      <c r="C2210" s="130" t="s">
        <v>74</v>
      </c>
      <c r="D2210" s="719" t="s">
        <v>18995</v>
      </c>
      <c r="E2210" s="740">
        <f t="shared" si="34"/>
        <v>0.75264705882352945</v>
      </c>
      <c r="F2210" s="131">
        <v>5118</v>
      </c>
      <c r="G2210" s="72" t="s">
        <v>17126</v>
      </c>
    </row>
    <row r="2211" spans="1:7" ht="30">
      <c r="A2211" s="129">
        <v>2212</v>
      </c>
      <c r="B2211" s="177" t="s">
        <v>19019</v>
      </c>
      <c r="C2211" s="130" t="s">
        <v>74</v>
      </c>
      <c r="D2211" s="719" t="s">
        <v>18995</v>
      </c>
      <c r="E2211" s="740">
        <f t="shared" si="34"/>
        <v>0.49367647058823527</v>
      </c>
      <c r="F2211" s="131">
        <v>3357</v>
      </c>
      <c r="G2211" s="72" t="s">
        <v>17126</v>
      </c>
    </row>
    <row r="2212" spans="1:7" ht="25.5">
      <c r="A2212" s="129">
        <v>2213</v>
      </c>
      <c r="B2212" s="148" t="s">
        <v>19020</v>
      </c>
      <c r="C2212" s="130" t="s">
        <v>74</v>
      </c>
      <c r="D2212" s="178" t="s">
        <v>18995</v>
      </c>
      <c r="E2212" s="740">
        <f t="shared" si="34"/>
        <v>0.16588235294117648</v>
      </c>
      <c r="F2212" s="131">
        <v>1128</v>
      </c>
      <c r="G2212" s="72" t="s">
        <v>17126</v>
      </c>
    </row>
    <row r="2213" spans="1:7" ht="30">
      <c r="A2213" s="72">
        <v>2214</v>
      </c>
      <c r="B2213" s="177" t="s">
        <v>19021</v>
      </c>
      <c r="C2213" s="130" t="s">
        <v>74</v>
      </c>
      <c r="D2213" s="719" t="s">
        <v>18995</v>
      </c>
      <c r="E2213" s="740">
        <f t="shared" si="34"/>
        <v>0.48161764705882354</v>
      </c>
      <c r="F2213" s="131">
        <v>3275</v>
      </c>
      <c r="G2213" s="72" t="s">
        <v>17126</v>
      </c>
    </row>
    <row r="2214" spans="1:7" ht="25.5">
      <c r="A2214" s="72">
        <v>2215</v>
      </c>
      <c r="B2214" s="148" t="s">
        <v>19022</v>
      </c>
      <c r="C2214" s="130" t="s">
        <v>74</v>
      </c>
      <c r="D2214" s="178" t="s">
        <v>18995</v>
      </c>
      <c r="E2214" s="740">
        <f t="shared" si="34"/>
        <v>0.89838235294117652</v>
      </c>
      <c r="F2214" s="131">
        <v>6109</v>
      </c>
      <c r="G2214" s="72" t="s">
        <v>17126</v>
      </c>
    </row>
    <row r="2215" spans="1:7" ht="30">
      <c r="A2215" s="129">
        <v>2216</v>
      </c>
      <c r="B2215" s="177" t="s">
        <v>19023</v>
      </c>
      <c r="C2215" s="130" t="s">
        <v>74</v>
      </c>
      <c r="D2215" s="719" t="s">
        <v>18995</v>
      </c>
      <c r="E2215" s="740">
        <f t="shared" si="34"/>
        <v>9.7058823529411767E-2</v>
      </c>
      <c r="F2215" s="131">
        <v>660</v>
      </c>
      <c r="G2215" s="72" t="s">
        <v>17126</v>
      </c>
    </row>
    <row r="2216" spans="1:7" ht="30">
      <c r="A2216" s="129">
        <v>2217</v>
      </c>
      <c r="B2216" s="163" t="s">
        <v>19024</v>
      </c>
      <c r="C2216" s="130" t="s">
        <v>74</v>
      </c>
      <c r="D2216" s="163" t="s">
        <v>19025</v>
      </c>
      <c r="E2216" s="740">
        <f t="shared" si="34"/>
        <v>2.4264705882352942E-2</v>
      </c>
      <c r="F2216" s="131">
        <v>165</v>
      </c>
      <c r="G2216" s="72" t="s">
        <v>17126</v>
      </c>
    </row>
    <row r="2217" spans="1:7" ht="30">
      <c r="A2217" s="72">
        <v>2218</v>
      </c>
      <c r="B2217" s="163" t="s">
        <v>19026</v>
      </c>
      <c r="C2217" s="130" t="s">
        <v>74</v>
      </c>
      <c r="D2217" s="163" t="s">
        <v>19025</v>
      </c>
      <c r="E2217" s="740">
        <f t="shared" si="34"/>
        <v>8.5000000000000006E-2</v>
      </c>
      <c r="F2217" s="131">
        <v>578</v>
      </c>
      <c r="G2217" s="72" t="s">
        <v>17126</v>
      </c>
    </row>
    <row r="2218" spans="1:7" ht="30">
      <c r="A2218" s="72">
        <v>2219</v>
      </c>
      <c r="B2218" s="166" t="s">
        <v>19027</v>
      </c>
      <c r="C2218" s="130" t="s">
        <v>74</v>
      </c>
      <c r="D2218" s="163" t="s">
        <v>19025</v>
      </c>
      <c r="E2218" s="740">
        <f t="shared" si="34"/>
        <v>0.47352941176470587</v>
      </c>
      <c r="F2218" s="131">
        <v>3220</v>
      </c>
      <c r="G2218" s="72" t="s">
        <v>16998</v>
      </c>
    </row>
    <row r="2219" spans="1:7">
      <c r="A2219" s="129">
        <v>2220</v>
      </c>
      <c r="B2219" s="166" t="s">
        <v>19028</v>
      </c>
      <c r="C2219" s="130" t="s">
        <v>74</v>
      </c>
      <c r="D2219" s="163" t="s">
        <v>19025</v>
      </c>
      <c r="E2219" s="740">
        <f t="shared" si="34"/>
        <v>0.41676470588235293</v>
      </c>
      <c r="F2219" s="131">
        <v>2834</v>
      </c>
      <c r="G2219" s="72" t="s">
        <v>16998</v>
      </c>
    </row>
    <row r="2220" spans="1:7" ht="30">
      <c r="A2220" s="129">
        <v>2221</v>
      </c>
      <c r="B2220" s="163" t="s">
        <v>19029</v>
      </c>
      <c r="C2220" s="130" t="s">
        <v>74</v>
      </c>
      <c r="D2220" s="163" t="s">
        <v>19025</v>
      </c>
      <c r="E2220" s="740">
        <f t="shared" si="34"/>
        <v>0.11323529411764706</v>
      </c>
      <c r="F2220" s="131">
        <v>770</v>
      </c>
      <c r="G2220" s="72" t="s">
        <v>17126</v>
      </c>
    </row>
    <row r="2221" spans="1:7" ht="30">
      <c r="A2221" s="72">
        <v>2222</v>
      </c>
      <c r="B2221" s="166" t="s">
        <v>19030</v>
      </c>
      <c r="C2221" s="130" t="s">
        <v>74</v>
      </c>
      <c r="D2221" s="163" t="s">
        <v>19025</v>
      </c>
      <c r="E2221" s="740">
        <f t="shared" si="34"/>
        <v>5.2647058823529415E-2</v>
      </c>
      <c r="F2221" s="131">
        <v>358</v>
      </c>
      <c r="G2221" s="72" t="s">
        <v>16998</v>
      </c>
    </row>
    <row r="2222" spans="1:7">
      <c r="A2222" s="72">
        <v>2223</v>
      </c>
      <c r="B2222" s="150" t="s">
        <v>18077</v>
      </c>
      <c r="C2222" s="130" t="s">
        <v>74</v>
      </c>
      <c r="D2222" s="720" t="s">
        <v>19031</v>
      </c>
      <c r="E2222" s="740">
        <f t="shared" si="34"/>
        <v>0.45323529411764707</v>
      </c>
      <c r="F2222" s="757">
        <v>3082</v>
      </c>
      <c r="G2222" s="72" t="s">
        <v>17421</v>
      </c>
    </row>
    <row r="2223" spans="1:7">
      <c r="A2223" s="129">
        <v>2224</v>
      </c>
      <c r="B2223" s="150" t="s">
        <v>19032</v>
      </c>
      <c r="C2223" s="130" t="s">
        <v>74</v>
      </c>
      <c r="D2223" s="720" t="s">
        <v>19031</v>
      </c>
      <c r="E2223" s="740">
        <f t="shared" si="34"/>
        <v>0.44102941176470589</v>
      </c>
      <c r="F2223" s="757">
        <v>2999</v>
      </c>
      <c r="G2223" s="72" t="s">
        <v>17421</v>
      </c>
    </row>
    <row r="2224" spans="1:7">
      <c r="A2224" s="129">
        <v>2225</v>
      </c>
      <c r="B2224" s="150" t="s">
        <v>18921</v>
      </c>
      <c r="C2224" s="130" t="s">
        <v>74</v>
      </c>
      <c r="D2224" s="720" t="s">
        <v>19031</v>
      </c>
      <c r="E2224" s="740">
        <f t="shared" si="34"/>
        <v>8.0882352941176475E-2</v>
      </c>
      <c r="F2224" s="757">
        <v>550</v>
      </c>
      <c r="G2224" s="72" t="s">
        <v>17421</v>
      </c>
    </row>
    <row r="2225" spans="1:7">
      <c r="A2225" s="72">
        <v>2226</v>
      </c>
      <c r="B2225" s="150" t="s">
        <v>19033</v>
      </c>
      <c r="C2225" s="130" t="s">
        <v>74</v>
      </c>
      <c r="D2225" s="720" t="s">
        <v>19031</v>
      </c>
      <c r="E2225" s="740">
        <f t="shared" si="34"/>
        <v>0.23470588235294118</v>
      </c>
      <c r="F2225" s="757">
        <v>1596</v>
      </c>
      <c r="G2225" s="72" t="s">
        <v>17421</v>
      </c>
    </row>
    <row r="2226" spans="1:7">
      <c r="A2226" s="72">
        <v>2227</v>
      </c>
      <c r="B2226" s="150" t="s">
        <v>19034</v>
      </c>
      <c r="C2226" s="130" t="s">
        <v>74</v>
      </c>
      <c r="D2226" s="720" t="s">
        <v>19031</v>
      </c>
      <c r="E2226" s="740">
        <f t="shared" si="34"/>
        <v>0.26308823529411762</v>
      </c>
      <c r="F2226" s="757">
        <v>1789</v>
      </c>
      <c r="G2226" s="72" t="s">
        <v>17421</v>
      </c>
    </row>
    <row r="2227" spans="1:7">
      <c r="A2227" s="129">
        <v>2228</v>
      </c>
      <c r="B2227" s="150" t="s">
        <v>19035</v>
      </c>
      <c r="C2227" s="130" t="s">
        <v>74</v>
      </c>
      <c r="D2227" s="720" t="s">
        <v>19031</v>
      </c>
      <c r="E2227" s="740">
        <f t="shared" si="34"/>
        <v>0.45735294117647057</v>
      </c>
      <c r="F2227" s="757">
        <v>3110</v>
      </c>
      <c r="G2227" s="72" t="s">
        <v>17421</v>
      </c>
    </row>
    <row r="2228" spans="1:7">
      <c r="A2228" s="129">
        <v>2229</v>
      </c>
      <c r="B2228" s="150" t="s">
        <v>19036</v>
      </c>
      <c r="C2228" s="130" t="s">
        <v>74</v>
      </c>
      <c r="D2228" s="720" t="s">
        <v>19031</v>
      </c>
      <c r="E2228" s="740">
        <f t="shared" si="34"/>
        <v>0.49779411764705883</v>
      </c>
      <c r="F2228" s="757">
        <v>3385</v>
      </c>
      <c r="G2228" s="72" t="s">
        <v>17421</v>
      </c>
    </row>
    <row r="2229" spans="1:7">
      <c r="A2229" s="72">
        <v>2230</v>
      </c>
      <c r="B2229" s="137" t="s">
        <v>19037</v>
      </c>
      <c r="C2229" s="130" t="s">
        <v>74</v>
      </c>
      <c r="D2229" s="718" t="s">
        <v>19031</v>
      </c>
      <c r="E2229" s="740">
        <f t="shared" si="34"/>
        <v>0.43705882352941178</v>
      </c>
      <c r="F2229" s="768">
        <v>2972</v>
      </c>
      <c r="G2229" s="72" t="s">
        <v>17421</v>
      </c>
    </row>
    <row r="2230" spans="1:7">
      <c r="A2230" s="72">
        <v>2231</v>
      </c>
      <c r="B2230" s="150" t="s">
        <v>19038</v>
      </c>
      <c r="C2230" s="130" t="s">
        <v>74</v>
      </c>
      <c r="D2230" s="720" t="s">
        <v>19031</v>
      </c>
      <c r="E2230" s="740">
        <f t="shared" si="34"/>
        <v>0.28323529411764709</v>
      </c>
      <c r="F2230" s="757">
        <v>1926</v>
      </c>
      <c r="G2230" s="72" t="s">
        <v>17421</v>
      </c>
    </row>
    <row r="2231" spans="1:7">
      <c r="A2231" s="129">
        <v>2232</v>
      </c>
      <c r="B2231" s="150" t="s">
        <v>18216</v>
      </c>
      <c r="C2231" s="130" t="s">
        <v>74</v>
      </c>
      <c r="D2231" s="720" t="s">
        <v>19031</v>
      </c>
      <c r="E2231" s="740">
        <f t="shared" si="34"/>
        <v>0.31558823529411767</v>
      </c>
      <c r="F2231" s="757">
        <v>2146</v>
      </c>
      <c r="G2231" s="72" t="s">
        <v>17421</v>
      </c>
    </row>
    <row r="2232" spans="1:7">
      <c r="A2232" s="129">
        <v>2233</v>
      </c>
      <c r="B2232" s="150" t="s">
        <v>19039</v>
      </c>
      <c r="C2232" s="130" t="s">
        <v>74</v>
      </c>
      <c r="D2232" s="720" t="s">
        <v>19031</v>
      </c>
      <c r="E2232" s="740">
        <f t="shared" si="34"/>
        <v>0.29941176470588238</v>
      </c>
      <c r="F2232" s="757">
        <v>2036</v>
      </c>
      <c r="G2232" s="72" t="s">
        <v>17421</v>
      </c>
    </row>
    <row r="2233" spans="1:7">
      <c r="A2233" s="72">
        <v>2234</v>
      </c>
      <c r="B2233" s="150" t="s">
        <v>19040</v>
      </c>
      <c r="C2233" s="130" t="s">
        <v>74</v>
      </c>
      <c r="D2233" s="720" t="s">
        <v>19031</v>
      </c>
      <c r="E2233" s="740">
        <f t="shared" si="34"/>
        <v>0.10926470588235294</v>
      </c>
      <c r="F2233" s="757">
        <v>743</v>
      </c>
      <c r="G2233" s="72" t="s">
        <v>17421</v>
      </c>
    </row>
    <row r="2234" spans="1:7">
      <c r="A2234" s="72">
        <v>2235</v>
      </c>
      <c r="B2234" s="150" t="s">
        <v>19041</v>
      </c>
      <c r="C2234" s="130" t="s">
        <v>74</v>
      </c>
      <c r="D2234" s="720" t="s">
        <v>19031</v>
      </c>
      <c r="E2234" s="740">
        <f t="shared" si="34"/>
        <v>0.17808823529411766</v>
      </c>
      <c r="F2234" s="757">
        <v>1211</v>
      </c>
      <c r="G2234" s="72" t="s">
        <v>17421</v>
      </c>
    </row>
    <row r="2235" spans="1:7">
      <c r="A2235" s="129">
        <v>2236</v>
      </c>
      <c r="B2235" s="150" t="s">
        <v>19042</v>
      </c>
      <c r="C2235" s="130" t="s">
        <v>74</v>
      </c>
      <c r="D2235" s="720" t="s">
        <v>19031</v>
      </c>
      <c r="E2235" s="740">
        <f t="shared" si="34"/>
        <v>0.17</v>
      </c>
      <c r="F2235" s="757">
        <v>1156</v>
      </c>
      <c r="G2235" s="72" t="s">
        <v>17421</v>
      </c>
    </row>
    <row r="2236" spans="1:7">
      <c r="A2236" s="129">
        <v>2237</v>
      </c>
      <c r="B2236" s="150" t="s">
        <v>17855</v>
      </c>
      <c r="C2236" s="130" t="s">
        <v>74</v>
      </c>
      <c r="D2236" s="720" t="s">
        <v>19031</v>
      </c>
      <c r="E2236" s="740">
        <f t="shared" si="34"/>
        <v>0.19426470588235295</v>
      </c>
      <c r="F2236" s="757">
        <v>1321</v>
      </c>
      <c r="G2236" s="72" t="s">
        <v>17421</v>
      </c>
    </row>
    <row r="2237" spans="1:7">
      <c r="A2237" s="72">
        <v>2238</v>
      </c>
      <c r="B2237" s="150" t="s">
        <v>17604</v>
      </c>
      <c r="C2237" s="130" t="s">
        <v>74</v>
      </c>
      <c r="D2237" s="720" t="s">
        <v>19031</v>
      </c>
      <c r="E2237" s="740">
        <f t="shared" si="34"/>
        <v>5.2647058823529415E-2</v>
      </c>
      <c r="F2237" s="757">
        <v>358</v>
      </c>
      <c r="G2237" s="72" t="s">
        <v>17421</v>
      </c>
    </row>
    <row r="2238" spans="1:7">
      <c r="A2238" s="72">
        <v>2239</v>
      </c>
      <c r="B2238" s="150" t="s">
        <v>19043</v>
      </c>
      <c r="C2238" s="130" t="s">
        <v>74</v>
      </c>
      <c r="D2238" s="720" t="s">
        <v>19031</v>
      </c>
      <c r="E2238" s="740">
        <f t="shared" si="34"/>
        <v>0.15382352941176469</v>
      </c>
      <c r="F2238" s="757">
        <v>1046</v>
      </c>
      <c r="G2238" s="72" t="s">
        <v>17421</v>
      </c>
    </row>
    <row r="2239" spans="1:7">
      <c r="A2239" s="129">
        <v>2240</v>
      </c>
      <c r="B2239" s="150" t="s">
        <v>19044</v>
      </c>
      <c r="C2239" s="130" t="s">
        <v>74</v>
      </c>
      <c r="D2239" s="720" t="s">
        <v>19031</v>
      </c>
      <c r="E2239" s="740">
        <f t="shared" si="34"/>
        <v>0.18205882352941177</v>
      </c>
      <c r="F2239" s="757">
        <v>1238</v>
      </c>
      <c r="G2239" s="72" t="s">
        <v>17421</v>
      </c>
    </row>
    <row r="2240" spans="1:7">
      <c r="A2240" s="129">
        <v>2241</v>
      </c>
      <c r="B2240" s="150" t="s">
        <v>19045</v>
      </c>
      <c r="C2240" s="130" t="s">
        <v>74</v>
      </c>
      <c r="D2240" s="720" t="s">
        <v>19031</v>
      </c>
      <c r="E2240" s="740">
        <f t="shared" si="34"/>
        <v>0.5220588235294118</v>
      </c>
      <c r="F2240" s="757">
        <v>3550</v>
      </c>
      <c r="G2240" s="72" t="s">
        <v>17421</v>
      </c>
    </row>
    <row r="2241" spans="1:7">
      <c r="A2241" s="72">
        <v>2242</v>
      </c>
      <c r="B2241" s="150" t="s">
        <v>18721</v>
      </c>
      <c r="C2241" s="130" t="s">
        <v>74</v>
      </c>
      <c r="D2241" s="720" t="s">
        <v>19031</v>
      </c>
      <c r="E2241" s="740">
        <f t="shared" si="34"/>
        <v>0.32779411764705885</v>
      </c>
      <c r="F2241" s="757">
        <v>2229</v>
      </c>
      <c r="G2241" s="72" t="s">
        <v>17421</v>
      </c>
    </row>
    <row r="2242" spans="1:7">
      <c r="A2242" s="72">
        <v>2243</v>
      </c>
      <c r="B2242" s="150" t="s">
        <v>19046</v>
      </c>
      <c r="C2242" s="130" t="s">
        <v>74</v>
      </c>
      <c r="D2242" s="720" t="s">
        <v>19031</v>
      </c>
      <c r="E2242" s="740">
        <f t="shared" si="34"/>
        <v>0.24279411764705883</v>
      </c>
      <c r="F2242" s="757">
        <v>1651</v>
      </c>
      <c r="G2242" s="72" t="s">
        <v>17421</v>
      </c>
    </row>
    <row r="2243" spans="1:7">
      <c r="A2243" s="129">
        <v>2244</v>
      </c>
      <c r="B2243" s="150" t="s">
        <v>17279</v>
      </c>
      <c r="C2243" s="130" t="s">
        <v>74</v>
      </c>
      <c r="D2243" s="720" t="s">
        <v>19031</v>
      </c>
      <c r="E2243" s="740">
        <f t="shared" si="34"/>
        <v>8.8970588235294121E-2</v>
      </c>
      <c r="F2243" s="757">
        <v>605</v>
      </c>
      <c r="G2243" s="72" t="s">
        <v>17421</v>
      </c>
    </row>
    <row r="2244" spans="1:7">
      <c r="A2244" s="129">
        <v>2245</v>
      </c>
      <c r="B2244" s="150" t="s">
        <v>19047</v>
      </c>
      <c r="C2244" s="130" t="s">
        <v>74</v>
      </c>
      <c r="D2244" s="720" t="s">
        <v>19031</v>
      </c>
      <c r="E2244" s="740">
        <f t="shared" si="34"/>
        <v>0.33176470588235296</v>
      </c>
      <c r="F2244" s="757">
        <v>2256</v>
      </c>
      <c r="G2244" s="72" t="s">
        <v>17421</v>
      </c>
    </row>
    <row r="2245" spans="1:7">
      <c r="A2245" s="72">
        <v>2246</v>
      </c>
      <c r="B2245" s="150" t="s">
        <v>19048</v>
      </c>
      <c r="C2245" s="130" t="s">
        <v>74</v>
      </c>
      <c r="D2245" s="720" t="s">
        <v>19031</v>
      </c>
      <c r="E2245" s="740">
        <f t="shared" ref="E2245:E2308" si="35">F2245/6800</f>
        <v>9.3088235294117652E-2</v>
      </c>
      <c r="F2245" s="757">
        <v>633</v>
      </c>
      <c r="G2245" s="72" t="s">
        <v>17421</v>
      </c>
    </row>
    <row r="2246" spans="1:7">
      <c r="A2246" s="72">
        <v>2247</v>
      </c>
      <c r="B2246" s="150" t="s">
        <v>19049</v>
      </c>
      <c r="C2246" s="130" t="s">
        <v>74</v>
      </c>
      <c r="D2246" s="720" t="s">
        <v>19031</v>
      </c>
      <c r="E2246" s="740">
        <f t="shared" si="35"/>
        <v>0.21852941176470589</v>
      </c>
      <c r="F2246" s="757">
        <v>1486</v>
      </c>
      <c r="G2246" s="72" t="s">
        <v>17421</v>
      </c>
    </row>
    <row r="2247" spans="1:7">
      <c r="A2247" s="129">
        <v>2248</v>
      </c>
      <c r="B2247" s="150" t="s">
        <v>17282</v>
      </c>
      <c r="C2247" s="130" t="s">
        <v>74</v>
      </c>
      <c r="D2247" s="720" t="s">
        <v>19031</v>
      </c>
      <c r="E2247" s="740">
        <f t="shared" si="35"/>
        <v>0.36014705882352943</v>
      </c>
      <c r="F2247" s="757">
        <v>2449</v>
      </c>
      <c r="G2247" s="72" t="s">
        <v>17421</v>
      </c>
    </row>
    <row r="2248" spans="1:7">
      <c r="A2248" s="129">
        <v>2249</v>
      </c>
      <c r="B2248" s="150" t="s">
        <v>19050</v>
      </c>
      <c r="C2248" s="130" t="s">
        <v>74</v>
      </c>
      <c r="D2248" s="720" t="s">
        <v>19031</v>
      </c>
      <c r="E2248" s="740">
        <f t="shared" si="35"/>
        <v>0.36426470588235293</v>
      </c>
      <c r="F2248" s="757">
        <v>2477</v>
      </c>
      <c r="G2248" s="72" t="s">
        <v>17421</v>
      </c>
    </row>
    <row r="2249" spans="1:7">
      <c r="A2249" s="72">
        <v>2250</v>
      </c>
      <c r="B2249" s="150" t="s">
        <v>19051</v>
      </c>
      <c r="C2249" s="130" t="s">
        <v>74</v>
      </c>
      <c r="D2249" s="720" t="s">
        <v>19031</v>
      </c>
      <c r="E2249" s="740">
        <f t="shared" si="35"/>
        <v>0.17808823529411766</v>
      </c>
      <c r="F2249" s="757">
        <v>1211</v>
      </c>
      <c r="G2249" s="72" t="s">
        <v>17421</v>
      </c>
    </row>
    <row r="2250" spans="1:7">
      <c r="A2250" s="72">
        <v>2251</v>
      </c>
      <c r="B2250" s="150" t="s">
        <v>19052</v>
      </c>
      <c r="C2250" s="130" t="s">
        <v>74</v>
      </c>
      <c r="D2250" s="720" t="s">
        <v>19031</v>
      </c>
      <c r="E2250" s="740">
        <f t="shared" si="35"/>
        <v>0.34397058823529414</v>
      </c>
      <c r="F2250" s="757">
        <v>2339</v>
      </c>
      <c r="G2250" s="72" t="s">
        <v>17421</v>
      </c>
    </row>
    <row r="2251" spans="1:7">
      <c r="A2251" s="129">
        <v>2252</v>
      </c>
      <c r="B2251" s="150" t="s">
        <v>19053</v>
      </c>
      <c r="C2251" s="130" t="s">
        <v>74</v>
      </c>
      <c r="D2251" s="720" t="s">
        <v>19031</v>
      </c>
      <c r="E2251" s="740">
        <f t="shared" si="35"/>
        <v>0.2913235294117647</v>
      </c>
      <c r="F2251" s="757">
        <v>1981</v>
      </c>
      <c r="G2251" s="72" t="s">
        <v>17421</v>
      </c>
    </row>
    <row r="2252" spans="1:7">
      <c r="A2252" s="129">
        <v>2253</v>
      </c>
      <c r="B2252" s="150" t="s">
        <v>19054</v>
      </c>
      <c r="C2252" s="130" t="s">
        <v>74</v>
      </c>
      <c r="D2252" s="720" t="s">
        <v>19031</v>
      </c>
      <c r="E2252" s="740">
        <f t="shared" si="35"/>
        <v>0.21441176470588236</v>
      </c>
      <c r="F2252" s="757">
        <v>1458</v>
      </c>
      <c r="G2252" s="72" t="s">
        <v>17421</v>
      </c>
    </row>
    <row r="2253" spans="1:7">
      <c r="A2253" s="72">
        <v>2254</v>
      </c>
      <c r="B2253" s="150" t="s">
        <v>19055</v>
      </c>
      <c r="C2253" s="130" t="s">
        <v>74</v>
      </c>
      <c r="D2253" s="720" t="s">
        <v>19031</v>
      </c>
      <c r="E2253" s="740">
        <f t="shared" si="35"/>
        <v>0.47749999999999998</v>
      </c>
      <c r="F2253" s="757">
        <v>3247</v>
      </c>
      <c r="G2253" s="72" t="s">
        <v>17421</v>
      </c>
    </row>
    <row r="2254" spans="1:7">
      <c r="A2254" s="72">
        <v>2255</v>
      </c>
      <c r="B2254" s="150" t="s">
        <v>19056</v>
      </c>
      <c r="C2254" s="130" t="s">
        <v>74</v>
      </c>
      <c r="D2254" s="720" t="s">
        <v>19031</v>
      </c>
      <c r="E2254" s="740">
        <f t="shared" si="35"/>
        <v>0.82147058823529406</v>
      </c>
      <c r="F2254" s="757">
        <v>5586</v>
      </c>
      <c r="G2254" s="72" t="s">
        <v>17421</v>
      </c>
    </row>
    <row r="2255" spans="1:7">
      <c r="A2255" s="129">
        <v>2256</v>
      </c>
      <c r="B2255" s="150" t="s">
        <v>19057</v>
      </c>
      <c r="C2255" s="130" t="s">
        <v>74</v>
      </c>
      <c r="D2255" s="720" t="s">
        <v>19031</v>
      </c>
      <c r="E2255" s="740">
        <f t="shared" si="35"/>
        <v>0.29544117647058826</v>
      </c>
      <c r="F2255" s="757">
        <v>2009</v>
      </c>
      <c r="G2255" s="72" t="s">
        <v>17421</v>
      </c>
    </row>
    <row r="2256" spans="1:7">
      <c r="A2256" s="129">
        <v>2257</v>
      </c>
      <c r="B2256" s="150" t="s">
        <v>19058</v>
      </c>
      <c r="C2256" s="130" t="s">
        <v>74</v>
      </c>
      <c r="D2256" s="720" t="s">
        <v>19031</v>
      </c>
      <c r="E2256" s="740">
        <f t="shared" si="35"/>
        <v>9.3088235294117652E-2</v>
      </c>
      <c r="F2256" s="757">
        <v>633</v>
      </c>
      <c r="G2256" s="72" t="s">
        <v>17421</v>
      </c>
    </row>
    <row r="2257" spans="1:7">
      <c r="A2257" s="72">
        <v>2258</v>
      </c>
      <c r="B2257" s="150" t="s">
        <v>17971</v>
      </c>
      <c r="C2257" s="130" t="s">
        <v>74</v>
      </c>
      <c r="D2257" s="720" t="s">
        <v>19031</v>
      </c>
      <c r="E2257" s="740">
        <f t="shared" si="35"/>
        <v>0.41279411764705881</v>
      </c>
      <c r="F2257" s="757">
        <v>2807</v>
      </c>
      <c r="G2257" s="72" t="s">
        <v>17421</v>
      </c>
    </row>
    <row r="2258" spans="1:7">
      <c r="A2258" s="72">
        <v>2259</v>
      </c>
      <c r="B2258" s="150" t="s">
        <v>19059</v>
      </c>
      <c r="C2258" s="130" t="s">
        <v>74</v>
      </c>
      <c r="D2258" s="720" t="s">
        <v>19031</v>
      </c>
      <c r="E2258" s="740">
        <f t="shared" si="35"/>
        <v>4.8529411764705883E-2</v>
      </c>
      <c r="F2258" s="757">
        <v>330</v>
      </c>
      <c r="G2258" s="72" t="s">
        <v>17421</v>
      </c>
    </row>
    <row r="2259" spans="1:7">
      <c r="A2259" s="129">
        <v>2260</v>
      </c>
      <c r="B2259" s="150" t="s">
        <v>18275</v>
      </c>
      <c r="C2259" s="130" t="s">
        <v>74</v>
      </c>
      <c r="D2259" s="720" t="s">
        <v>19031</v>
      </c>
      <c r="E2259" s="740">
        <f t="shared" si="35"/>
        <v>0.1376470588235294</v>
      </c>
      <c r="F2259" s="757">
        <v>936</v>
      </c>
      <c r="G2259" s="72" t="s">
        <v>17421</v>
      </c>
    </row>
    <row r="2260" spans="1:7">
      <c r="A2260" s="129">
        <v>2261</v>
      </c>
      <c r="B2260" s="150" t="s">
        <v>18648</v>
      </c>
      <c r="C2260" s="130" t="s">
        <v>74</v>
      </c>
      <c r="D2260" s="720" t="s">
        <v>19031</v>
      </c>
      <c r="E2260" s="740">
        <f t="shared" si="35"/>
        <v>0.20632352941176471</v>
      </c>
      <c r="F2260" s="757">
        <v>1403</v>
      </c>
      <c r="G2260" s="72" t="s">
        <v>17421</v>
      </c>
    </row>
    <row r="2261" spans="1:7">
      <c r="A2261" s="72">
        <v>2262</v>
      </c>
      <c r="B2261" s="150" t="s">
        <v>18121</v>
      </c>
      <c r="C2261" s="130" t="s">
        <v>74</v>
      </c>
      <c r="D2261" s="720" t="s">
        <v>19031</v>
      </c>
      <c r="E2261" s="740">
        <f t="shared" si="35"/>
        <v>0.1861764705882353</v>
      </c>
      <c r="F2261" s="757">
        <v>1266</v>
      </c>
      <c r="G2261" s="72" t="s">
        <v>17421</v>
      </c>
    </row>
    <row r="2262" spans="1:7">
      <c r="A2262" s="72">
        <v>2263</v>
      </c>
      <c r="B2262" s="150" t="s">
        <v>19060</v>
      </c>
      <c r="C2262" s="130" t="s">
        <v>74</v>
      </c>
      <c r="D2262" s="720" t="s">
        <v>19031</v>
      </c>
      <c r="E2262" s="740">
        <f t="shared" si="35"/>
        <v>0.21852941176470589</v>
      </c>
      <c r="F2262" s="757">
        <v>1486</v>
      </c>
      <c r="G2262" s="72" t="s">
        <v>17421</v>
      </c>
    </row>
    <row r="2263" spans="1:7">
      <c r="A2263" s="129">
        <v>2264</v>
      </c>
      <c r="B2263" s="150" t="s">
        <v>19061</v>
      </c>
      <c r="C2263" s="130" t="s">
        <v>74</v>
      </c>
      <c r="D2263" s="720" t="s">
        <v>19031</v>
      </c>
      <c r="E2263" s="740">
        <f t="shared" si="35"/>
        <v>0.10514705882352941</v>
      </c>
      <c r="F2263" s="757">
        <v>715</v>
      </c>
      <c r="G2263" s="72" t="s">
        <v>17421</v>
      </c>
    </row>
    <row r="2264" spans="1:7">
      <c r="A2264" s="129">
        <v>2265</v>
      </c>
      <c r="B2264" s="150" t="s">
        <v>19062</v>
      </c>
      <c r="C2264" s="130" t="s">
        <v>74</v>
      </c>
      <c r="D2264" s="720" t="s">
        <v>19031</v>
      </c>
      <c r="E2264" s="740">
        <f t="shared" si="35"/>
        <v>0.67588235294117649</v>
      </c>
      <c r="F2264" s="757">
        <v>4596</v>
      </c>
      <c r="G2264" s="72" t="s">
        <v>17421</v>
      </c>
    </row>
    <row r="2265" spans="1:7">
      <c r="A2265" s="72">
        <v>2266</v>
      </c>
      <c r="B2265" s="150" t="s">
        <v>19063</v>
      </c>
      <c r="C2265" s="130" t="s">
        <v>74</v>
      </c>
      <c r="D2265" s="720" t="s">
        <v>19031</v>
      </c>
      <c r="E2265" s="740">
        <f t="shared" si="35"/>
        <v>0.24691176470588236</v>
      </c>
      <c r="F2265" s="757">
        <v>1679</v>
      </c>
      <c r="G2265" s="72" t="s">
        <v>17421</v>
      </c>
    </row>
    <row r="2266" spans="1:7">
      <c r="A2266" s="72">
        <v>2267</v>
      </c>
      <c r="B2266" s="150" t="s">
        <v>19064</v>
      </c>
      <c r="C2266" s="130" t="s">
        <v>74</v>
      </c>
      <c r="D2266" s="720" t="s">
        <v>19031</v>
      </c>
      <c r="E2266" s="740">
        <f t="shared" si="35"/>
        <v>0.16588235294117648</v>
      </c>
      <c r="F2266" s="757">
        <v>1128</v>
      </c>
      <c r="G2266" s="72" t="s">
        <v>17421</v>
      </c>
    </row>
    <row r="2267" spans="1:7">
      <c r="A2267" s="129">
        <v>2268</v>
      </c>
      <c r="B2267" s="150" t="s">
        <v>19065</v>
      </c>
      <c r="C2267" s="130" t="s">
        <v>74</v>
      </c>
      <c r="D2267" s="720" t="s">
        <v>19031</v>
      </c>
      <c r="E2267" s="740">
        <f t="shared" si="35"/>
        <v>0.26308823529411762</v>
      </c>
      <c r="F2267" s="757">
        <v>1789</v>
      </c>
      <c r="G2267" s="72" t="s">
        <v>17421</v>
      </c>
    </row>
    <row r="2268" spans="1:7">
      <c r="A2268" s="129">
        <v>2269</v>
      </c>
      <c r="B2268" s="150" t="s">
        <v>19066</v>
      </c>
      <c r="C2268" s="130" t="s">
        <v>74</v>
      </c>
      <c r="D2268" s="720" t="s">
        <v>19031</v>
      </c>
      <c r="E2268" s="740">
        <f t="shared" si="35"/>
        <v>0.14573529411764705</v>
      </c>
      <c r="F2268" s="757">
        <v>991</v>
      </c>
      <c r="G2268" s="72" t="s">
        <v>17421</v>
      </c>
    </row>
    <row r="2269" spans="1:7">
      <c r="A2269" s="72">
        <v>2270</v>
      </c>
      <c r="B2269" s="150" t="s">
        <v>17302</v>
      </c>
      <c r="C2269" s="130" t="s">
        <v>74</v>
      </c>
      <c r="D2269" s="720" t="s">
        <v>19031</v>
      </c>
      <c r="E2269" s="740">
        <f t="shared" si="35"/>
        <v>0.16588235294117648</v>
      </c>
      <c r="F2269" s="757">
        <v>1128</v>
      </c>
      <c r="G2269" s="72" t="s">
        <v>17421</v>
      </c>
    </row>
    <row r="2270" spans="1:7">
      <c r="A2270" s="72">
        <v>2271</v>
      </c>
      <c r="B2270" s="161" t="s">
        <v>19067</v>
      </c>
      <c r="C2270" s="130" t="s">
        <v>74</v>
      </c>
      <c r="D2270" s="730" t="s">
        <v>19068</v>
      </c>
      <c r="E2270" s="740">
        <f t="shared" si="35"/>
        <v>0.12147058823529412</v>
      </c>
      <c r="F2270" s="760">
        <v>826</v>
      </c>
      <c r="G2270" s="72" t="s">
        <v>17160</v>
      </c>
    </row>
    <row r="2271" spans="1:7">
      <c r="A2271" s="129">
        <v>2272</v>
      </c>
      <c r="B2271" s="161" t="s">
        <v>19069</v>
      </c>
      <c r="C2271" s="130" t="s">
        <v>74</v>
      </c>
      <c r="D2271" s="730" t="s">
        <v>19068</v>
      </c>
      <c r="E2271" s="740">
        <f t="shared" si="35"/>
        <v>0.93073529411764711</v>
      </c>
      <c r="F2271" s="760">
        <v>6329</v>
      </c>
      <c r="G2271" s="72" t="s">
        <v>17160</v>
      </c>
    </row>
    <row r="2272" spans="1:7">
      <c r="A2272" s="129">
        <v>2273</v>
      </c>
      <c r="B2272" s="161" t="s">
        <v>19070</v>
      </c>
      <c r="C2272" s="130" t="s">
        <v>74</v>
      </c>
      <c r="D2272" s="730" t="s">
        <v>19068</v>
      </c>
      <c r="E2272" s="740">
        <f t="shared" si="35"/>
        <v>0.14573529411764705</v>
      </c>
      <c r="F2272" s="760">
        <v>991</v>
      </c>
      <c r="G2272" s="72" t="s">
        <v>17160</v>
      </c>
    </row>
    <row r="2273" spans="1:7">
      <c r="A2273" s="72">
        <v>2274</v>
      </c>
      <c r="B2273" s="171" t="s">
        <v>17032</v>
      </c>
      <c r="C2273" s="130" t="s">
        <v>74</v>
      </c>
      <c r="D2273" s="733" t="s">
        <v>19068</v>
      </c>
      <c r="E2273" s="740">
        <f t="shared" si="35"/>
        <v>0.23058823529411765</v>
      </c>
      <c r="F2273" s="765">
        <v>1568</v>
      </c>
      <c r="G2273" s="72" t="s">
        <v>17160</v>
      </c>
    </row>
    <row r="2274" spans="1:7">
      <c r="A2274" s="72">
        <v>2275</v>
      </c>
      <c r="B2274" s="161" t="s">
        <v>19071</v>
      </c>
      <c r="C2274" s="130" t="s">
        <v>74</v>
      </c>
      <c r="D2274" s="730" t="s">
        <v>19068</v>
      </c>
      <c r="E2274" s="740">
        <f t="shared" si="35"/>
        <v>0.36823529411764705</v>
      </c>
      <c r="F2274" s="760">
        <v>2504</v>
      </c>
      <c r="G2274" s="72" t="s">
        <v>17160</v>
      </c>
    </row>
    <row r="2275" spans="1:7">
      <c r="A2275" s="129">
        <v>2276</v>
      </c>
      <c r="B2275" s="136" t="s">
        <v>19072</v>
      </c>
      <c r="C2275" s="130" t="s">
        <v>74</v>
      </c>
      <c r="D2275" s="718" t="s">
        <v>19073</v>
      </c>
      <c r="E2275" s="740">
        <f t="shared" si="35"/>
        <v>0.6029411764705882</v>
      </c>
      <c r="F2275" s="742">
        <v>4100</v>
      </c>
      <c r="G2275" s="72" t="s">
        <v>17306</v>
      </c>
    </row>
    <row r="2276" spans="1:7">
      <c r="A2276" s="129">
        <v>2277</v>
      </c>
      <c r="B2276" s="136" t="s">
        <v>19074</v>
      </c>
      <c r="C2276" s="130" t="s">
        <v>74</v>
      </c>
      <c r="D2276" s="718" t="s">
        <v>19073</v>
      </c>
      <c r="E2276" s="740">
        <f t="shared" si="35"/>
        <v>0.48970588235294116</v>
      </c>
      <c r="F2276" s="742">
        <v>3330</v>
      </c>
      <c r="G2276" s="72" t="s">
        <v>17306</v>
      </c>
    </row>
    <row r="2277" spans="1:7">
      <c r="A2277" s="72">
        <v>2278</v>
      </c>
      <c r="B2277" s="150" t="s">
        <v>19075</v>
      </c>
      <c r="C2277" s="130" t="s">
        <v>74</v>
      </c>
      <c r="D2277" s="720" t="s">
        <v>19073</v>
      </c>
      <c r="E2277" s="740">
        <f t="shared" si="35"/>
        <v>0.44102941176470589</v>
      </c>
      <c r="F2277" s="757">
        <v>2999</v>
      </c>
      <c r="G2277" s="72" t="s">
        <v>17306</v>
      </c>
    </row>
    <row r="2278" spans="1:7">
      <c r="A2278" s="72">
        <v>2279</v>
      </c>
      <c r="B2278" s="136" t="s">
        <v>19076</v>
      </c>
      <c r="C2278" s="130" t="s">
        <v>74</v>
      </c>
      <c r="D2278" s="718" t="s">
        <v>19073</v>
      </c>
      <c r="E2278" s="740">
        <f t="shared" si="35"/>
        <v>0.50176470588235289</v>
      </c>
      <c r="F2278" s="742">
        <v>3412</v>
      </c>
      <c r="G2278" s="72" t="s">
        <v>17306</v>
      </c>
    </row>
    <row r="2279" spans="1:7">
      <c r="A2279" s="129">
        <v>2280</v>
      </c>
      <c r="B2279" s="158" t="s">
        <v>19077</v>
      </c>
      <c r="C2279" s="130" t="s">
        <v>74</v>
      </c>
      <c r="D2279" s="717" t="s">
        <v>19073</v>
      </c>
      <c r="E2279" s="740">
        <f t="shared" si="35"/>
        <v>1.0522058823529412</v>
      </c>
      <c r="F2279" s="741">
        <v>7155</v>
      </c>
      <c r="G2279" s="72" t="s">
        <v>16998</v>
      </c>
    </row>
    <row r="2280" spans="1:7">
      <c r="A2280" s="129">
        <v>2281</v>
      </c>
      <c r="B2280" s="150" t="s">
        <v>19078</v>
      </c>
      <c r="C2280" s="130" t="s">
        <v>74</v>
      </c>
      <c r="D2280" s="720" t="s">
        <v>19073</v>
      </c>
      <c r="E2280" s="740">
        <f t="shared" si="35"/>
        <v>0.70411764705882351</v>
      </c>
      <c r="F2280" s="757">
        <v>4788</v>
      </c>
      <c r="G2280" s="72" t="s">
        <v>17306</v>
      </c>
    </row>
    <row r="2281" spans="1:7">
      <c r="A2281" s="72">
        <v>2282</v>
      </c>
      <c r="B2281" s="136" t="s">
        <v>19079</v>
      </c>
      <c r="C2281" s="130" t="s">
        <v>74</v>
      </c>
      <c r="D2281" s="718" t="s">
        <v>19073</v>
      </c>
      <c r="E2281" s="740">
        <f t="shared" si="35"/>
        <v>0.78514705882352942</v>
      </c>
      <c r="F2281" s="742">
        <v>5339</v>
      </c>
      <c r="G2281" s="72" t="s">
        <v>17306</v>
      </c>
    </row>
    <row r="2282" spans="1:7">
      <c r="A2282" s="72">
        <v>2283</v>
      </c>
      <c r="B2282" s="136" t="s">
        <v>19080</v>
      </c>
      <c r="C2282" s="130" t="s">
        <v>74</v>
      </c>
      <c r="D2282" s="718" t="s">
        <v>19073</v>
      </c>
      <c r="E2282" s="740">
        <f t="shared" si="35"/>
        <v>0.44102941176470589</v>
      </c>
      <c r="F2282" s="742">
        <v>2999</v>
      </c>
      <c r="G2282" s="72" t="s">
        <v>17306</v>
      </c>
    </row>
    <row r="2283" spans="1:7">
      <c r="A2283" s="129">
        <v>2284</v>
      </c>
      <c r="B2283" s="150" t="s">
        <v>19081</v>
      </c>
      <c r="C2283" s="130" t="s">
        <v>74</v>
      </c>
      <c r="D2283" s="720" t="s">
        <v>19073</v>
      </c>
      <c r="E2283" s="740">
        <f t="shared" si="35"/>
        <v>0.85794117647058821</v>
      </c>
      <c r="F2283" s="757">
        <v>5834</v>
      </c>
      <c r="G2283" s="72" t="s">
        <v>17306</v>
      </c>
    </row>
    <row r="2284" spans="1:7">
      <c r="A2284" s="129">
        <v>2285</v>
      </c>
      <c r="B2284" s="136" t="s">
        <v>19082</v>
      </c>
      <c r="C2284" s="130" t="s">
        <v>74</v>
      </c>
      <c r="D2284" s="718" t="s">
        <v>19073</v>
      </c>
      <c r="E2284" s="740">
        <f t="shared" si="35"/>
        <v>0.5220588235294118</v>
      </c>
      <c r="F2284" s="742">
        <v>3550</v>
      </c>
      <c r="G2284" s="72" t="s">
        <v>17306</v>
      </c>
    </row>
    <row r="2285" spans="1:7">
      <c r="A2285" s="72">
        <v>2286</v>
      </c>
      <c r="B2285" s="150" t="s">
        <v>19083</v>
      </c>
      <c r="C2285" s="130" t="s">
        <v>74</v>
      </c>
      <c r="D2285" s="720" t="s">
        <v>19073</v>
      </c>
      <c r="E2285" s="740">
        <f t="shared" si="35"/>
        <v>0.94691176470588234</v>
      </c>
      <c r="F2285" s="757">
        <v>6439</v>
      </c>
      <c r="G2285" s="72" t="s">
        <v>17306</v>
      </c>
    </row>
    <row r="2286" spans="1:7">
      <c r="A2286" s="72">
        <v>2287</v>
      </c>
      <c r="B2286" s="136" t="s">
        <v>19084</v>
      </c>
      <c r="C2286" s="130" t="s">
        <v>74</v>
      </c>
      <c r="D2286" s="718" t="s">
        <v>19073</v>
      </c>
      <c r="E2286" s="740">
        <f t="shared" si="35"/>
        <v>0.62323529411764711</v>
      </c>
      <c r="F2286" s="742">
        <v>4238</v>
      </c>
      <c r="G2286" s="72" t="s">
        <v>17306</v>
      </c>
    </row>
    <row r="2287" spans="1:7">
      <c r="A2287" s="129">
        <v>2288</v>
      </c>
      <c r="B2287" s="150" t="s">
        <v>19085</v>
      </c>
      <c r="C2287" s="130" t="s">
        <v>74</v>
      </c>
      <c r="D2287" s="720" t="s">
        <v>19073</v>
      </c>
      <c r="E2287" s="740">
        <f t="shared" si="35"/>
        <v>0.61911764705882355</v>
      </c>
      <c r="F2287" s="757">
        <v>4210</v>
      </c>
      <c r="G2287" s="72" t="s">
        <v>17306</v>
      </c>
    </row>
    <row r="2288" spans="1:7">
      <c r="A2288" s="129">
        <v>2289</v>
      </c>
      <c r="B2288" s="136" t="s">
        <v>19086</v>
      </c>
      <c r="C2288" s="130" t="s">
        <v>74</v>
      </c>
      <c r="D2288" s="718" t="s">
        <v>19073</v>
      </c>
      <c r="E2288" s="740">
        <f t="shared" si="35"/>
        <v>0.84176470588235297</v>
      </c>
      <c r="F2288" s="742">
        <v>5724</v>
      </c>
      <c r="G2288" s="72" t="s">
        <v>17306</v>
      </c>
    </row>
    <row r="2289" spans="1:7">
      <c r="A2289" s="72">
        <v>2290</v>
      </c>
      <c r="B2289" s="150" t="s">
        <v>19087</v>
      </c>
      <c r="C2289" s="130" t="s">
        <v>74</v>
      </c>
      <c r="D2289" s="720" t="s">
        <v>19073</v>
      </c>
      <c r="E2289" s="740">
        <f t="shared" si="35"/>
        <v>0.66367647058823531</v>
      </c>
      <c r="F2289" s="757">
        <v>4513</v>
      </c>
      <c r="G2289" s="72" t="s">
        <v>17306</v>
      </c>
    </row>
    <row r="2290" spans="1:7" ht="25.5">
      <c r="A2290" s="72">
        <v>2291</v>
      </c>
      <c r="B2290" s="158" t="s">
        <v>19088</v>
      </c>
      <c r="C2290" s="130" t="s">
        <v>74</v>
      </c>
      <c r="D2290" s="717" t="s">
        <v>19073</v>
      </c>
      <c r="E2290" s="740">
        <f t="shared" si="35"/>
        <v>0.32367647058823529</v>
      </c>
      <c r="F2290" s="741">
        <v>2201</v>
      </c>
      <c r="G2290" s="72" t="s">
        <v>16998</v>
      </c>
    </row>
    <row r="2291" spans="1:7">
      <c r="A2291" s="129">
        <v>2292</v>
      </c>
      <c r="B2291" s="136" t="s">
        <v>19089</v>
      </c>
      <c r="C2291" s="130" t="s">
        <v>74</v>
      </c>
      <c r="D2291" s="718" t="s">
        <v>19073</v>
      </c>
      <c r="E2291" s="740">
        <f t="shared" si="35"/>
        <v>5.2647058823529415E-2</v>
      </c>
      <c r="F2291" s="742">
        <v>358</v>
      </c>
      <c r="G2291" s="72" t="s">
        <v>17306</v>
      </c>
    </row>
    <row r="2292" spans="1:7">
      <c r="A2292" s="129">
        <v>2293</v>
      </c>
      <c r="B2292" s="136" t="s">
        <v>19090</v>
      </c>
      <c r="C2292" s="130" t="s">
        <v>74</v>
      </c>
      <c r="D2292" s="718" t="s">
        <v>19073</v>
      </c>
      <c r="E2292" s="740">
        <f t="shared" si="35"/>
        <v>1.5216176470588236</v>
      </c>
      <c r="F2292" s="742">
        <v>10347</v>
      </c>
      <c r="G2292" s="72" t="s">
        <v>17306</v>
      </c>
    </row>
    <row r="2293" spans="1:7">
      <c r="A2293" s="72">
        <v>2294</v>
      </c>
      <c r="B2293" s="136" t="s">
        <v>19091</v>
      </c>
      <c r="C2293" s="130" t="s">
        <v>74</v>
      </c>
      <c r="D2293" s="718" t="s">
        <v>19073</v>
      </c>
      <c r="E2293" s="740">
        <f t="shared" si="35"/>
        <v>0.50176470588235289</v>
      </c>
      <c r="F2293" s="742">
        <v>3412</v>
      </c>
      <c r="G2293" s="72" t="s">
        <v>17306</v>
      </c>
    </row>
    <row r="2294" spans="1:7">
      <c r="A2294" s="72">
        <v>2295</v>
      </c>
      <c r="B2294" s="158" t="s">
        <v>19092</v>
      </c>
      <c r="C2294" s="130" t="s">
        <v>74</v>
      </c>
      <c r="D2294" s="717" t="s">
        <v>19073</v>
      </c>
      <c r="E2294" s="740">
        <f t="shared" si="35"/>
        <v>0.48161764705882354</v>
      </c>
      <c r="F2294" s="741">
        <v>3275</v>
      </c>
      <c r="G2294" s="72" t="s">
        <v>16998</v>
      </c>
    </row>
    <row r="2295" spans="1:7">
      <c r="A2295" s="129">
        <v>2296</v>
      </c>
      <c r="B2295" s="136" t="s">
        <v>19093</v>
      </c>
      <c r="C2295" s="130" t="s">
        <v>74</v>
      </c>
      <c r="D2295" s="718" t="s">
        <v>19073</v>
      </c>
      <c r="E2295" s="740">
        <f t="shared" si="35"/>
        <v>0.45323529411764707</v>
      </c>
      <c r="F2295" s="742">
        <v>3082</v>
      </c>
      <c r="G2295" s="72" t="s">
        <v>17306</v>
      </c>
    </row>
    <row r="2296" spans="1:7">
      <c r="A2296" s="129">
        <v>2297</v>
      </c>
      <c r="B2296" s="136" t="s">
        <v>19094</v>
      </c>
      <c r="C2296" s="130" t="s">
        <v>74</v>
      </c>
      <c r="D2296" s="718" t="s">
        <v>19073</v>
      </c>
      <c r="E2296" s="740">
        <f t="shared" si="35"/>
        <v>0.89029411764705879</v>
      </c>
      <c r="F2296" s="742">
        <v>6054</v>
      </c>
      <c r="G2296" s="72" t="s">
        <v>17306</v>
      </c>
    </row>
    <row r="2297" spans="1:7">
      <c r="A2297" s="72">
        <v>2298</v>
      </c>
      <c r="B2297" s="136" t="s">
        <v>19095</v>
      </c>
      <c r="C2297" s="130" t="s">
        <v>74</v>
      </c>
      <c r="D2297" s="718" t="s">
        <v>19073</v>
      </c>
      <c r="E2297" s="740">
        <f t="shared" si="35"/>
        <v>0.29941176470588238</v>
      </c>
      <c r="F2297" s="742">
        <v>2036</v>
      </c>
      <c r="G2297" s="72" t="s">
        <v>17306</v>
      </c>
    </row>
    <row r="2298" spans="1:7">
      <c r="A2298" s="72">
        <v>2299</v>
      </c>
      <c r="B2298" s="150" t="s">
        <v>19095</v>
      </c>
      <c r="C2298" s="130" t="s">
        <v>74</v>
      </c>
      <c r="D2298" s="720" t="s">
        <v>19073</v>
      </c>
      <c r="E2298" s="740">
        <f t="shared" si="35"/>
        <v>0.34</v>
      </c>
      <c r="F2298" s="757">
        <v>2312</v>
      </c>
      <c r="G2298" s="72" t="s">
        <v>17306</v>
      </c>
    </row>
    <row r="2299" spans="1:7">
      <c r="A2299" s="129">
        <v>2300</v>
      </c>
      <c r="B2299" s="150" t="s">
        <v>19096</v>
      </c>
      <c r="C2299" s="130" t="s">
        <v>74</v>
      </c>
      <c r="D2299" s="720" t="s">
        <v>19073</v>
      </c>
      <c r="E2299" s="740">
        <f t="shared" si="35"/>
        <v>0.50176470588235289</v>
      </c>
      <c r="F2299" s="757">
        <v>3412</v>
      </c>
      <c r="G2299" s="72" t="s">
        <v>17306</v>
      </c>
    </row>
    <row r="2300" spans="1:7">
      <c r="A2300" s="129">
        <v>2301</v>
      </c>
      <c r="B2300" s="150" t="s">
        <v>19097</v>
      </c>
      <c r="C2300" s="130" t="s">
        <v>74</v>
      </c>
      <c r="D2300" s="720" t="s">
        <v>19073</v>
      </c>
      <c r="E2300" s="740">
        <f t="shared" si="35"/>
        <v>0.71220588235294113</v>
      </c>
      <c r="F2300" s="757">
        <v>4843</v>
      </c>
      <c r="G2300" s="72" t="s">
        <v>17306</v>
      </c>
    </row>
    <row r="2301" spans="1:7">
      <c r="A2301" s="72">
        <v>2302</v>
      </c>
      <c r="B2301" s="136" t="s">
        <v>19098</v>
      </c>
      <c r="C2301" s="130" t="s">
        <v>74</v>
      </c>
      <c r="D2301" s="718" t="s">
        <v>19073</v>
      </c>
      <c r="E2301" s="740">
        <f t="shared" si="35"/>
        <v>0.32779411764705885</v>
      </c>
      <c r="F2301" s="742">
        <v>2229</v>
      </c>
      <c r="G2301" s="72" t="s">
        <v>17306</v>
      </c>
    </row>
    <row r="2302" spans="1:7">
      <c r="A2302" s="72">
        <v>2303</v>
      </c>
      <c r="B2302" s="158" t="s">
        <v>19099</v>
      </c>
      <c r="C2302" s="130" t="s">
        <v>74</v>
      </c>
      <c r="D2302" s="737" t="s">
        <v>19073</v>
      </c>
      <c r="E2302" s="740">
        <f t="shared" si="35"/>
        <v>0.6029411764705882</v>
      </c>
      <c r="F2302" s="741">
        <v>4100</v>
      </c>
      <c r="G2302" s="72" t="s">
        <v>16998</v>
      </c>
    </row>
    <row r="2303" spans="1:7">
      <c r="A2303" s="129">
        <v>2304</v>
      </c>
      <c r="B2303" s="150" t="s">
        <v>17414</v>
      </c>
      <c r="C2303" s="130" t="s">
        <v>74</v>
      </c>
      <c r="D2303" s="720" t="s">
        <v>19073</v>
      </c>
      <c r="E2303" s="740">
        <f t="shared" si="35"/>
        <v>0.9105882352941177</v>
      </c>
      <c r="F2303" s="757">
        <v>6192</v>
      </c>
      <c r="G2303" s="72" t="s">
        <v>17306</v>
      </c>
    </row>
    <row r="2304" spans="1:7">
      <c r="A2304" s="129">
        <v>2305</v>
      </c>
      <c r="B2304" s="164" t="s">
        <v>19100</v>
      </c>
      <c r="C2304" s="130" t="s">
        <v>74</v>
      </c>
      <c r="D2304" s="731" t="s">
        <v>19101</v>
      </c>
      <c r="E2304" s="740">
        <f t="shared" si="35"/>
        <v>0.68794117647058828</v>
      </c>
      <c r="F2304" s="761">
        <v>4678</v>
      </c>
      <c r="G2304" s="72" t="s">
        <v>17000</v>
      </c>
    </row>
    <row r="2305" spans="1:7">
      <c r="A2305" s="72">
        <v>2306</v>
      </c>
      <c r="B2305" s="164" t="s">
        <v>19102</v>
      </c>
      <c r="C2305" s="130" t="s">
        <v>74</v>
      </c>
      <c r="D2305" s="731" t="s">
        <v>19101</v>
      </c>
      <c r="E2305" s="740">
        <f t="shared" si="35"/>
        <v>0.5220588235294118</v>
      </c>
      <c r="F2305" s="761">
        <v>3550</v>
      </c>
      <c r="G2305" s="72" t="s">
        <v>17000</v>
      </c>
    </row>
    <row r="2306" spans="1:7">
      <c r="A2306" s="72">
        <v>2307</v>
      </c>
      <c r="B2306" s="164" t="s">
        <v>19103</v>
      </c>
      <c r="C2306" s="130" t="s">
        <v>74</v>
      </c>
      <c r="D2306" s="731" t="s">
        <v>19101</v>
      </c>
      <c r="E2306" s="740">
        <f t="shared" si="35"/>
        <v>0.19014705882352942</v>
      </c>
      <c r="F2306" s="761">
        <v>1293</v>
      </c>
      <c r="G2306" s="72" t="s">
        <v>17000</v>
      </c>
    </row>
    <row r="2307" spans="1:7">
      <c r="A2307" s="129">
        <v>2308</v>
      </c>
      <c r="B2307" s="164" t="s">
        <v>19104</v>
      </c>
      <c r="C2307" s="130" t="s">
        <v>74</v>
      </c>
      <c r="D2307" s="731" t="s">
        <v>19101</v>
      </c>
      <c r="E2307" s="740">
        <f t="shared" si="35"/>
        <v>0.74867647058823528</v>
      </c>
      <c r="F2307" s="761">
        <v>5091</v>
      </c>
      <c r="G2307" s="72" t="s">
        <v>17000</v>
      </c>
    </row>
    <row r="2308" spans="1:7">
      <c r="A2308" s="129">
        <v>2309</v>
      </c>
      <c r="B2308" s="164" t="s">
        <v>19105</v>
      </c>
      <c r="C2308" s="130" t="s">
        <v>74</v>
      </c>
      <c r="D2308" s="731" t="s">
        <v>19101</v>
      </c>
      <c r="E2308" s="740">
        <f t="shared" si="35"/>
        <v>0.255</v>
      </c>
      <c r="F2308" s="761">
        <v>1734</v>
      </c>
      <c r="G2308" s="72" t="s">
        <v>17000</v>
      </c>
    </row>
    <row r="2309" spans="1:7">
      <c r="A2309" s="72">
        <v>2310</v>
      </c>
      <c r="B2309" s="164" t="s">
        <v>19106</v>
      </c>
      <c r="C2309" s="130" t="s">
        <v>74</v>
      </c>
      <c r="D2309" s="731" t="s">
        <v>19101</v>
      </c>
      <c r="E2309" s="740">
        <f t="shared" ref="E2309:E2372" si="36">F2309/6800</f>
        <v>6.4705882352941183E-2</v>
      </c>
      <c r="F2309" s="761">
        <v>440</v>
      </c>
      <c r="G2309" s="72" t="s">
        <v>17000</v>
      </c>
    </row>
    <row r="2310" spans="1:7">
      <c r="A2310" s="72">
        <v>2311</v>
      </c>
      <c r="B2310" s="164" t="s">
        <v>19107</v>
      </c>
      <c r="C2310" s="130" t="s">
        <v>74</v>
      </c>
      <c r="D2310" s="731" t="s">
        <v>19101</v>
      </c>
      <c r="E2310" s="740">
        <f t="shared" si="36"/>
        <v>0.34</v>
      </c>
      <c r="F2310" s="761">
        <v>2312</v>
      </c>
      <c r="G2310" s="72" t="s">
        <v>17000</v>
      </c>
    </row>
    <row r="2311" spans="1:7">
      <c r="A2311" s="129">
        <v>2312</v>
      </c>
      <c r="B2311" s="164" t="s">
        <v>18107</v>
      </c>
      <c r="C2311" s="130" t="s">
        <v>74</v>
      </c>
      <c r="D2311" s="731" t="s">
        <v>19101</v>
      </c>
      <c r="E2311" s="740">
        <f t="shared" si="36"/>
        <v>0.88617647058823534</v>
      </c>
      <c r="F2311" s="761">
        <v>6026</v>
      </c>
      <c r="G2311" s="72" t="s">
        <v>17000</v>
      </c>
    </row>
    <row r="2312" spans="1:7">
      <c r="A2312" s="129">
        <v>2313</v>
      </c>
      <c r="B2312" s="164" t="s">
        <v>19108</v>
      </c>
      <c r="C2312" s="130" t="s">
        <v>74</v>
      </c>
      <c r="D2312" s="731" t="s">
        <v>19101</v>
      </c>
      <c r="E2312" s="740">
        <f t="shared" si="36"/>
        <v>1.4770588235294118</v>
      </c>
      <c r="F2312" s="761">
        <v>10044</v>
      </c>
      <c r="G2312" s="72" t="s">
        <v>17000</v>
      </c>
    </row>
    <row r="2313" spans="1:7">
      <c r="A2313" s="72">
        <v>2314</v>
      </c>
      <c r="B2313" s="164" t="s">
        <v>19109</v>
      </c>
      <c r="C2313" s="130" t="s">
        <v>74</v>
      </c>
      <c r="D2313" s="731" t="s">
        <v>19101</v>
      </c>
      <c r="E2313" s="740">
        <f t="shared" si="36"/>
        <v>0.31970588235294117</v>
      </c>
      <c r="F2313" s="761">
        <v>2174</v>
      </c>
      <c r="G2313" s="72" t="s">
        <v>17000</v>
      </c>
    </row>
    <row r="2314" spans="1:7">
      <c r="A2314" s="72">
        <v>2315</v>
      </c>
      <c r="B2314" s="164" t="s">
        <v>19110</v>
      </c>
      <c r="C2314" s="130" t="s">
        <v>74</v>
      </c>
      <c r="D2314" s="731" t="s">
        <v>19101</v>
      </c>
      <c r="E2314" s="740">
        <f t="shared" si="36"/>
        <v>0.4248529411764706</v>
      </c>
      <c r="F2314" s="761">
        <v>2889</v>
      </c>
      <c r="G2314" s="72" t="s">
        <v>17000</v>
      </c>
    </row>
    <row r="2315" spans="1:7">
      <c r="A2315" s="129">
        <v>2316</v>
      </c>
      <c r="B2315" s="164" t="s">
        <v>19111</v>
      </c>
      <c r="C2315" s="130" t="s">
        <v>74</v>
      </c>
      <c r="D2315" s="731" t="s">
        <v>19101</v>
      </c>
      <c r="E2315" s="740">
        <f t="shared" si="36"/>
        <v>8.8970588235294121E-2</v>
      </c>
      <c r="F2315" s="761">
        <v>605</v>
      </c>
      <c r="G2315" s="72" t="s">
        <v>17000</v>
      </c>
    </row>
    <row r="2316" spans="1:7">
      <c r="A2316" s="129">
        <v>2317</v>
      </c>
      <c r="B2316" s="164" t="s">
        <v>18835</v>
      </c>
      <c r="C2316" s="130" t="s">
        <v>74</v>
      </c>
      <c r="D2316" s="731" t="s">
        <v>19101</v>
      </c>
      <c r="E2316" s="740">
        <f t="shared" si="36"/>
        <v>6.4705882352941183E-2</v>
      </c>
      <c r="F2316" s="761">
        <v>440</v>
      </c>
      <c r="G2316" s="72" t="s">
        <v>17000</v>
      </c>
    </row>
    <row r="2317" spans="1:7">
      <c r="A2317" s="72">
        <v>2318</v>
      </c>
      <c r="B2317" s="164" t="s">
        <v>18835</v>
      </c>
      <c r="C2317" s="130" t="s">
        <v>74</v>
      </c>
      <c r="D2317" s="731" t="s">
        <v>19101</v>
      </c>
      <c r="E2317" s="740">
        <f t="shared" si="36"/>
        <v>0.94294117647058828</v>
      </c>
      <c r="F2317" s="761">
        <v>6412</v>
      </c>
      <c r="G2317" s="72" t="s">
        <v>17000</v>
      </c>
    </row>
    <row r="2318" spans="1:7">
      <c r="A2318" s="72">
        <v>2319</v>
      </c>
      <c r="B2318" s="164" t="s">
        <v>19112</v>
      </c>
      <c r="C2318" s="130" t="s">
        <v>74</v>
      </c>
      <c r="D2318" s="731" t="s">
        <v>19101</v>
      </c>
      <c r="E2318" s="740">
        <f t="shared" si="36"/>
        <v>0.59897058823529414</v>
      </c>
      <c r="F2318" s="761">
        <v>4073</v>
      </c>
      <c r="G2318" s="72" t="s">
        <v>17000</v>
      </c>
    </row>
    <row r="2319" spans="1:7">
      <c r="A2319" s="129">
        <v>2320</v>
      </c>
      <c r="B2319" s="164" t="s">
        <v>19113</v>
      </c>
      <c r="C2319" s="130" t="s">
        <v>74</v>
      </c>
      <c r="D2319" s="731" t="s">
        <v>19101</v>
      </c>
      <c r="E2319" s="740">
        <f t="shared" si="36"/>
        <v>0.34808823529411764</v>
      </c>
      <c r="F2319" s="761">
        <v>2367</v>
      </c>
      <c r="G2319" s="72" t="s">
        <v>17000</v>
      </c>
    </row>
    <row r="2320" spans="1:7">
      <c r="A2320" s="129">
        <v>2321</v>
      </c>
      <c r="B2320" s="164" t="s">
        <v>19114</v>
      </c>
      <c r="C2320" s="130" t="s">
        <v>74</v>
      </c>
      <c r="D2320" s="731" t="s">
        <v>19101</v>
      </c>
      <c r="E2320" s="740">
        <f t="shared" si="36"/>
        <v>0.77294117647058824</v>
      </c>
      <c r="F2320" s="761">
        <v>5256</v>
      </c>
      <c r="G2320" s="72" t="s">
        <v>17000</v>
      </c>
    </row>
    <row r="2321" spans="1:7" ht="28.5">
      <c r="A2321" s="72">
        <v>2322</v>
      </c>
      <c r="B2321" s="164" t="s">
        <v>19115</v>
      </c>
      <c r="C2321" s="130" t="s">
        <v>74</v>
      </c>
      <c r="D2321" s="731" t="s">
        <v>19101</v>
      </c>
      <c r="E2321" s="740">
        <f t="shared" si="36"/>
        <v>0.32779411764705885</v>
      </c>
      <c r="F2321" s="761">
        <v>2229</v>
      </c>
      <c r="G2321" s="72" t="s">
        <v>17000</v>
      </c>
    </row>
    <row r="2322" spans="1:7">
      <c r="A2322" s="72">
        <v>2323</v>
      </c>
      <c r="B2322" s="164" t="s">
        <v>19116</v>
      </c>
      <c r="C2322" s="130" t="s">
        <v>74</v>
      </c>
      <c r="D2322" s="731" t="s">
        <v>19101</v>
      </c>
      <c r="E2322" s="740">
        <f t="shared" si="36"/>
        <v>0.19426470588235295</v>
      </c>
      <c r="F2322" s="761">
        <v>1321</v>
      </c>
      <c r="G2322" s="72" t="s">
        <v>17000</v>
      </c>
    </row>
    <row r="2323" spans="1:7">
      <c r="A2323" s="129">
        <v>2324</v>
      </c>
      <c r="B2323" s="164" t="s">
        <v>19117</v>
      </c>
      <c r="C2323" s="130" t="s">
        <v>74</v>
      </c>
      <c r="D2323" s="731" t="s">
        <v>19101</v>
      </c>
      <c r="E2323" s="740">
        <f t="shared" si="36"/>
        <v>0.89029411764705879</v>
      </c>
      <c r="F2323" s="761">
        <v>6054</v>
      </c>
      <c r="G2323" s="72" t="s">
        <v>17000</v>
      </c>
    </row>
    <row r="2324" spans="1:7">
      <c r="A2324" s="129">
        <v>2325</v>
      </c>
      <c r="B2324" s="164" t="s">
        <v>19118</v>
      </c>
      <c r="C2324" s="130" t="s">
        <v>74</v>
      </c>
      <c r="D2324" s="731" t="s">
        <v>19101</v>
      </c>
      <c r="E2324" s="740">
        <f t="shared" si="36"/>
        <v>5.6617647058823529E-2</v>
      </c>
      <c r="F2324" s="761">
        <v>385</v>
      </c>
      <c r="G2324" s="72" t="s">
        <v>17000</v>
      </c>
    </row>
    <row r="2325" spans="1:7" ht="30">
      <c r="A2325" s="72">
        <v>2326</v>
      </c>
      <c r="B2325" s="130" t="s">
        <v>19119</v>
      </c>
      <c r="C2325" s="130" t="s">
        <v>74</v>
      </c>
      <c r="D2325" s="162" t="s">
        <v>19120</v>
      </c>
      <c r="E2325" s="740">
        <f t="shared" si="36"/>
        <v>0.13352941176470587</v>
      </c>
      <c r="F2325" s="131">
        <v>908</v>
      </c>
      <c r="G2325" s="72" t="s">
        <v>17074</v>
      </c>
    </row>
    <row r="2326" spans="1:7" ht="30">
      <c r="A2326" s="72">
        <v>2327</v>
      </c>
      <c r="B2326" s="130" t="s">
        <v>19121</v>
      </c>
      <c r="C2326" s="130" t="s">
        <v>74</v>
      </c>
      <c r="D2326" s="162" t="s">
        <v>19120</v>
      </c>
      <c r="E2326" s="740">
        <f t="shared" si="36"/>
        <v>0.16588235294117648</v>
      </c>
      <c r="F2326" s="131">
        <v>1128</v>
      </c>
      <c r="G2326" s="72" t="s">
        <v>17074</v>
      </c>
    </row>
    <row r="2327" spans="1:7" ht="30">
      <c r="A2327" s="129">
        <v>2328</v>
      </c>
      <c r="B2327" s="130" t="s">
        <v>19122</v>
      </c>
      <c r="C2327" s="130" t="s">
        <v>74</v>
      </c>
      <c r="D2327" s="162" t="s">
        <v>19120</v>
      </c>
      <c r="E2327" s="740">
        <f t="shared" si="36"/>
        <v>0.16588235294117648</v>
      </c>
      <c r="F2327" s="131">
        <v>1128</v>
      </c>
      <c r="G2327" s="72" t="s">
        <v>17074</v>
      </c>
    </row>
    <row r="2328" spans="1:7" ht="30">
      <c r="A2328" s="129">
        <v>2329</v>
      </c>
      <c r="B2328" s="130" t="s">
        <v>19123</v>
      </c>
      <c r="C2328" s="130" t="s">
        <v>74</v>
      </c>
      <c r="D2328" s="162" t="s">
        <v>19120</v>
      </c>
      <c r="E2328" s="740">
        <f t="shared" si="36"/>
        <v>7.6911764705882346E-2</v>
      </c>
      <c r="F2328" s="131">
        <v>523</v>
      </c>
      <c r="G2328" s="72" t="s">
        <v>17074</v>
      </c>
    </row>
    <row r="2329" spans="1:7" ht="30">
      <c r="A2329" s="72">
        <v>2330</v>
      </c>
      <c r="B2329" s="130" t="s">
        <v>19124</v>
      </c>
      <c r="C2329" s="130" t="s">
        <v>74</v>
      </c>
      <c r="D2329" s="162" t="s">
        <v>19120</v>
      </c>
      <c r="E2329" s="740">
        <f t="shared" si="36"/>
        <v>0.14970588235294119</v>
      </c>
      <c r="F2329" s="131">
        <v>1018</v>
      </c>
      <c r="G2329" s="72" t="s">
        <v>17074</v>
      </c>
    </row>
    <row r="2330" spans="1:7" ht="30">
      <c r="A2330" s="72">
        <v>2331</v>
      </c>
      <c r="B2330" s="130" t="s">
        <v>19125</v>
      </c>
      <c r="C2330" s="130" t="s">
        <v>74</v>
      </c>
      <c r="D2330" s="162" t="s">
        <v>19120</v>
      </c>
      <c r="E2330" s="740">
        <f t="shared" si="36"/>
        <v>0.17</v>
      </c>
      <c r="F2330" s="131">
        <v>1156</v>
      </c>
      <c r="G2330" s="72" t="s">
        <v>17074</v>
      </c>
    </row>
    <row r="2331" spans="1:7" ht="30">
      <c r="A2331" s="129">
        <v>2332</v>
      </c>
      <c r="B2331" s="130" t="s">
        <v>19126</v>
      </c>
      <c r="C2331" s="130" t="s">
        <v>74</v>
      </c>
      <c r="D2331" s="181" t="s">
        <v>19120</v>
      </c>
      <c r="E2331" s="740">
        <f t="shared" si="36"/>
        <v>0.11735294117647059</v>
      </c>
      <c r="F2331" s="131">
        <v>798</v>
      </c>
      <c r="G2331" s="72" t="s">
        <v>17074</v>
      </c>
    </row>
    <row r="2332" spans="1:7" ht="30">
      <c r="A2332" s="129">
        <v>2333</v>
      </c>
      <c r="B2332" s="130" t="s">
        <v>19127</v>
      </c>
      <c r="C2332" s="130" t="s">
        <v>74</v>
      </c>
      <c r="D2332" s="181" t="s">
        <v>19120</v>
      </c>
      <c r="E2332" s="740">
        <f t="shared" si="36"/>
        <v>4.4558823529411762E-2</v>
      </c>
      <c r="F2332" s="131">
        <v>303</v>
      </c>
      <c r="G2332" s="72" t="s">
        <v>17074</v>
      </c>
    </row>
    <row r="2333" spans="1:7" ht="30">
      <c r="A2333" s="72">
        <v>2334</v>
      </c>
      <c r="B2333" s="130" t="s">
        <v>19128</v>
      </c>
      <c r="C2333" s="130" t="s">
        <v>74</v>
      </c>
      <c r="D2333" s="181" t="s">
        <v>19120</v>
      </c>
      <c r="E2333" s="740">
        <f t="shared" si="36"/>
        <v>7.6911764705882346E-2</v>
      </c>
      <c r="F2333" s="131">
        <v>523</v>
      </c>
      <c r="G2333" s="72" t="s">
        <v>17074</v>
      </c>
    </row>
    <row r="2334" spans="1:7" ht="30">
      <c r="A2334" s="72">
        <v>2335</v>
      </c>
      <c r="B2334" s="130" t="s">
        <v>19129</v>
      </c>
      <c r="C2334" s="130" t="s">
        <v>74</v>
      </c>
      <c r="D2334" s="181" t="s">
        <v>19120</v>
      </c>
      <c r="E2334" s="740">
        <f t="shared" si="36"/>
        <v>0.17</v>
      </c>
      <c r="F2334" s="131">
        <v>1156</v>
      </c>
      <c r="G2334" s="72" t="s">
        <v>17074</v>
      </c>
    </row>
    <row r="2335" spans="1:7" ht="30">
      <c r="A2335" s="129">
        <v>2336</v>
      </c>
      <c r="B2335" s="130" t="s">
        <v>19130</v>
      </c>
      <c r="C2335" s="130" t="s">
        <v>74</v>
      </c>
      <c r="D2335" s="181" t="s">
        <v>19120</v>
      </c>
      <c r="E2335" s="740">
        <f t="shared" si="36"/>
        <v>7.6911764705882346E-2</v>
      </c>
      <c r="F2335" s="131">
        <v>523</v>
      </c>
      <c r="G2335" s="72" t="s">
        <v>17074</v>
      </c>
    </row>
    <row r="2336" spans="1:7" ht="30">
      <c r="A2336" s="129">
        <v>2337</v>
      </c>
      <c r="B2336" s="130" t="s">
        <v>19131</v>
      </c>
      <c r="C2336" s="130" t="s">
        <v>74</v>
      </c>
      <c r="D2336" s="162" t="s">
        <v>19120</v>
      </c>
      <c r="E2336" s="740">
        <f t="shared" si="36"/>
        <v>0.22661764705882353</v>
      </c>
      <c r="F2336" s="131">
        <v>1541</v>
      </c>
      <c r="G2336" s="72" t="s">
        <v>17074</v>
      </c>
    </row>
    <row r="2337" spans="1:7" ht="30">
      <c r="A2337" s="72">
        <v>2338</v>
      </c>
      <c r="B2337" s="130" t="s">
        <v>19132</v>
      </c>
      <c r="C2337" s="130" t="s">
        <v>74</v>
      </c>
      <c r="D2337" s="162" t="s">
        <v>19120</v>
      </c>
      <c r="E2337" s="740">
        <f t="shared" si="36"/>
        <v>0.34808823529411764</v>
      </c>
      <c r="F2337" s="131">
        <v>2367</v>
      </c>
      <c r="G2337" s="72" t="s">
        <v>17074</v>
      </c>
    </row>
    <row r="2338" spans="1:7" ht="30">
      <c r="A2338" s="72">
        <v>2339</v>
      </c>
      <c r="B2338" s="130" t="s">
        <v>19133</v>
      </c>
      <c r="C2338" s="130" t="s">
        <v>74</v>
      </c>
      <c r="D2338" s="181" t="s">
        <v>19120</v>
      </c>
      <c r="E2338" s="740">
        <f t="shared" si="36"/>
        <v>0.14573529411764705</v>
      </c>
      <c r="F2338" s="131">
        <v>991</v>
      </c>
      <c r="G2338" s="72" t="s">
        <v>17074</v>
      </c>
    </row>
    <row r="2339" spans="1:7" ht="30">
      <c r="A2339" s="129">
        <v>2340</v>
      </c>
      <c r="B2339" s="130" t="s">
        <v>19134</v>
      </c>
      <c r="C2339" s="130" t="s">
        <v>74</v>
      </c>
      <c r="D2339" s="181" t="s">
        <v>19120</v>
      </c>
      <c r="E2339" s="740">
        <f t="shared" si="36"/>
        <v>0.12955882352941175</v>
      </c>
      <c r="F2339" s="131">
        <v>881</v>
      </c>
      <c r="G2339" s="72" t="s">
        <v>17074</v>
      </c>
    </row>
    <row r="2340" spans="1:7" ht="30">
      <c r="A2340" s="129">
        <v>2341</v>
      </c>
      <c r="B2340" s="130" t="s">
        <v>19135</v>
      </c>
      <c r="C2340" s="130" t="s">
        <v>74</v>
      </c>
      <c r="D2340" s="181" t="s">
        <v>19120</v>
      </c>
      <c r="E2340" s="740">
        <f t="shared" si="36"/>
        <v>0.13352941176470587</v>
      </c>
      <c r="F2340" s="131">
        <v>908</v>
      </c>
      <c r="G2340" s="72" t="s">
        <v>17074</v>
      </c>
    </row>
    <row r="2341" spans="1:7" ht="30">
      <c r="A2341" s="72">
        <v>2342</v>
      </c>
      <c r="B2341" s="130" t="s">
        <v>19136</v>
      </c>
      <c r="C2341" s="130" t="s">
        <v>74</v>
      </c>
      <c r="D2341" s="181" t="s">
        <v>19120</v>
      </c>
      <c r="E2341" s="740">
        <f t="shared" si="36"/>
        <v>0.12955882352941175</v>
      </c>
      <c r="F2341" s="131">
        <v>881</v>
      </c>
      <c r="G2341" s="72" t="s">
        <v>17074</v>
      </c>
    </row>
    <row r="2342" spans="1:7" ht="30">
      <c r="A2342" s="72">
        <v>2343</v>
      </c>
      <c r="B2342" s="130" t="s">
        <v>19137</v>
      </c>
      <c r="C2342" s="130" t="s">
        <v>74</v>
      </c>
      <c r="D2342" s="181" t="s">
        <v>19120</v>
      </c>
      <c r="E2342" s="740">
        <f t="shared" si="36"/>
        <v>0.21441176470588236</v>
      </c>
      <c r="F2342" s="131">
        <v>1458</v>
      </c>
      <c r="G2342" s="72" t="s">
        <v>17074</v>
      </c>
    </row>
    <row r="2343" spans="1:7" ht="30">
      <c r="A2343" s="129">
        <v>2344</v>
      </c>
      <c r="B2343" s="130" t="s">
        <v>19138</v>
      </c>
      <c r="C2343" s="130" t="s">
        <v>74</v>
      </c>
      <c r="D2343" s="162" t="s">
        <v>19120</v>
      </c>
      <c r="E2343" s="740">
        <f t="shared" si="36"/>
        <v>0.11338235294117648</v>
      </c>
      <c r="F2343" s="131">
        <v>771</v>
      </c>
      <c r="G2343" s="72" t="s">
        <v>17074</v>
      </c>
    </row>
    <row r="2344" spans="1:7" ht="30">
      <c r="A2344" s="129">
        <v>2345</v>
      </c>
      <c r="B2344" s="130" t="s">
        <v>19139</v>
      </c>
      <c r="C2344" s="130" t="s">
        <v>74</v>
      </c>
      <c r="D2344" s="162" t="s">
        <v>19120</v>
      </c>
      <c r="E2344" s="740">
        <f t="shared" si="36"/>
        <v>0.25088235294117645</v>
      </c>
      <c r="F2344" s="131">
        <v>1706</v>
      </c>
      <c r="G2344" s="72" t="s">
        <v>17074</v>
      </c>
    </row>
    <row r="2345" spans="1:7" ht="25.5">
      <c r="A2345" s="72">
        <v>2346</v>
      </c>
      <c r="B2345" s="148" t="s">
        <v>19140</v>
      </c>
      <c r="C2345" s="130" t="s">
        <v>74</v>
      </c>
      <c r="D2345" s="181" t="s">
        <v>19120</v>
      </c>
      <c r="E2345" s="740">
        <f t="shared" si="36"/>
        <v>7.2794117647058829E-2</v>
      </c>
      <c r="F2345" s="131">
        <v>495</v>
      </c>
      <c r="G2345" s="72" t="s">
        <v>17074</v>
      </c>
    </row>
    <row r="2346" spans="1:7" ht="30">
      <c r="A2346" s="72">
        <v>2347</v>
      </c>
      <c r="B2346" s="130" t="s">
        <v>19141</v>
      </c>
      <c r="C2346" s="130" t="s">
        <v>74</v>
      </c>
      <c r="D2346" s="181" t="s">
        <v>19120</v>
      </c>
      <c r="E2346" s="740">
        <f t="shared" si="36"/>
        <v>0.12544117647058822</v>
      </c>
      <c r="F2346" s="131">
        <v>853</v>
      </c>
      <c r="G2346" s="72" t="s">
        <v>17074</v>
      </c>
    </row>
    <row r="2347" spans="1:7">
      <c r="A2347" s="129">
        <v>2348</v>
      </c>
      <c r="B2347" s="149" t="s">
        <v>19142</v>
      </c>
      <c r="C2347" s="130" t="s">
        <v>74</v>
      </c>
      <c r="D2347" s="720" t="s">
        <v>19143</v>
      </c>
      <c r="E2347" s="740">
        <f t="shared" si="36"/>
        <v>0.48161764705882354</v>
      </c>
      <c r="F2347" s="749">
        <v>3275</v>
      </c>
      <c r="G2347" s="72" t="s">
        <v>17160</v>
      </c>
    </row>
    <row r="2348" spans="1:7">
      <c r="A2348" s="129">
        <v>2349</v>
      </c>
      <c r="B2348" s="149" t="s">
        <v>19144</v>
      </c>
      <c r="C2348" s="130" t="s">
        <v>74</v>
      </c>
      <c r="D2348" s="720" t="s">
        <v>19143</v>
      </c>
      <c r="E2348" s="740">
        <f t="shared" si="36"/>
        <v>0.30352941176470588</v>
      </c>
      <c r="F2348" s="749">
        <v>2064</v>
      </c>
      <c r="G2348" s="72" t="s">
        <v>17160</v>
      </c>
    </row>
    <row r="2349" spans="1:7">
      <c r="A2349" s="72">
        <v>2350</v>
      </c>
      <c r="B2349" s="149" t="s">
        <v>19145</v>
      </c>
      <c r="C2349" s="130" t="s">
        <v>74</v>
      </c>
      <c r="D2349" s="720" t="s">
        <v>19143</v>
      </c>
      <c r="E2349" s="740">
        <f t="shared" si="36"/>
        <v>0.10323529411764706</v>
      </c>
      <c r="F2349" s="749">
        <v>702</v>
      </c>
      <c r="G2349" s="72" t="s">
        <v>17160</v>
      </c>
    </row>
    <row r="2350" spans="1:7">
      <c r="A2350" s="72">
        <v>2351</v>
      </c>
      <c r="B2350" s="149" t="s">
        <v>19146</v>
      </c>
      <c r="C2350" s="130" t="s">
        <v>74</v>
      </c>
      <c r="D2350" s="720" t="s">
        <v>19143</v>
      </c>
      <c r="E2350" s="740">
        <f t="shared" si="36"/>
        <v>0.98750000000000004</v>
      </c>
      <c r="F2350" s="749">
        <v>6715</v>
      </c>
      <c r="G2350" s="72" t="s">
        <v>17160</v>
      </c>
    </row>
    <row r="2351" spans="1:7">
      <c r="A2351" s="129">
        <v>2352</v>
      </c>
      <c r="B2351" s="149" t="s">
        <v>17517</v>
      </c>
      <c r="C2351" s="130" t="s">
        <v>74</v>
      </c>
      <c r="D2351" s="720" t="s">
        <v>19143</v>
      </c>
      <c r="E2351" s="740">
        <f t="shared" si="36"/>
        <v>0.69617647058823529</v>
      </c>
      <c r="F2351" s="749">
        <v>4734</v>
      </c>
      <c r="G2351" s="72" t="s">
        <v>17160</v>
      </c>
    </row>
    <row r="2352" spans="1:7">
      <c r="A2352" s="129">
        <v>2353</v>
      </c>
      <c r="B2352" s="149" t="s">
        <v>17329</v>
      </c>
      <c r="C2352" s="130" t="s">
        <v>74</v>
      </c>
      <c r="D2352" s="720" t="s">
        <v>19143</v>
      </c>
      <c r="E2352" s="740">
        <f t="shared" si="36"/>
        <v>0.64749999999999996</v>
      </c>
      <c r="F2352" s="749">
        <v>4403</v>
      </c>
      <c r="G2352" s="72" t="s">
        <v>17160</v>
      </c>
    </row>
    <row r="2353" spans="1:7">
      <c r="A2353" s="72">
        <v>2354</v>
      </c>
      <c r="B2353" s="149" t="s">
        <v>19147</v>
      </c>
      <c r="C2353" s="130" t="s">
        <v>74</v>
      </c>
      <c r="D2353" s="720" t="s">
        <v>19143</v>
      </c>
      <c r="E2353" s="740">
        <f t="shared" si="36"/>
        <v>0.3885294117647059</v>
      </c>
      <c r="F2353" s="749">
        <v>2642</v>
      </c>
      <c r="G2353" s="72" t="s">
        <v>17160</v>
      </c>
    </row>
    <row r="2354" spans="1:7">
      <c r="A2354" s="72">
        <v>2355</v>
      </c>
      <c r="B2354" s="149" t="s">
        <v>19148</v>
      </c>
      <c r="C2354" s="130" t="s">
        <v>74</v>
      </c>
      <c r="D2354" s="720" t="s">
        <v>19143</v>
      </c>
      <c r="E2354" s="740">
        <f t="shared" si="36"/>
        <v>0.73250000000000004</v>
      </c>
      <c r="F2354" s="749">
        <v>4981</v>
      </c>
      <c r="G2354" s="72" t="s">
        <v>17160</v>
      </c>
    </row>
    <row r="2355" spans="1:7">
      <c r="A2355" s="129">
        <v>2356</v>
      </c>
      <c r="B2355" s="149" t="s">
        <v>19149</v>
      </c>
      <c r="C2355" s="130" t="s">
        <v>74</v>
      </c>
      <c r="D2355" s="720" t="s">
        <v>19143</v>
      </c>
      <c r="E2355" s="740">
        <f t="shared" si="36"/>
        <v>0.48161764705882354</v>
      </c>
      <c r="F2355" s="749">
        <v>3275</v>
      </c>
      <c r="G2355" s="72" t="s">
        <v>17160</v>
      </c>
    </row>
    <row r="2356" spans="1:7">
      <c r="A2356" s="129">
        <v>2357</v>
      </c>
      <c r="B2356" s="149" t="s">
        <v>19150</v>
      </c>
      <c r="C2356" s="130" t="s">
        <v>74</v>
      </c>
      <c r="D2356" s="720" t="s">
        <v>19143</v>
      </c>
      <c r="E2356" s="740">
        <f t="shared" si="36"/>
        <v>0.48161764705882354</v>
      </c>
      <c r="F2356" s="749">
        <v>3275</v>
      </c>
      <c r="G2356" s="72" t="s">
        <v>17160</v>
      </c>
    </row>
    <row r="2357" spans="1:7">
      <c r="A2357" s="72">
        <v>2358</v>
      </c>
      <c r="B2357" s="136" t="s">
        <v>19151</v>
      </c>
      <c r="C2357" s="130" t="s">
        <v>74</v>
      </c>
      <c r="D2357" s="718" t="s">
        <v>19143</v>
      </c>
      <c r="E2357" s="740">
        <f t="shared" si="36"/>
        <v>0.51397058823529407</v>
      </c>
      <c r="F2357" s="742">
        <v>3495</v>
      </c>
      <c r="G2357" s="72" t="s">
        <v>17160</v>
      </c>
    </row>
    <row r="2358" spans="1:7">
      <c r="A2358" s="72">
        <v>2359</v>
      </c>
      <c r="B2358" s="136" t="s">
        <v>17105</v>
      </c>
      <c r="C2358" s="130" t="s">
        <v>74</v>
      </c>
      <c r="D2358" s="718" t="s">
        <v>19143</v>
      </c>
      <c r="E2358" s="740">
        <f t="shared" si="36"/>
        <v>0.67588235294117649</v>
      </c>
      <c r="F2358" s="742">
        <v>4596</v>
      </c>
      <c r="G2358" s="72" t="s">
        <v>17160</v>
      </c>
    </row>
    <row r="2359" spans="1:7">
      <c r="A2359" s="129">
        <v>2360</v>
      </c>
      <c r="B2359" s="149" t="s">
        <v>19152</v>
      </c>
      <c r="C2359" s="130" t="s">
        <v>74</v>
      </c>
      <c r="D2359" s="720" t="s">
        <v>19143</v>
      </c>
      <c r="E2359" s="740">
        <f t="shared" si="36"/>
        <v>0.31970588235294117</v>
      </c>
      <c r="F2359" s="749">
        <v>2174</v>
      </c>
      <c r="G2359" s="72" t="s">
        <v>17160</v>
      </c>
    </row>
    <row r="2360" spans="1:7">
      <c r="A2360" s="129">
        <v>2361</v>
      </c>
      <c r="B2360" s="149" t="s">
        <v>19153</v>
      </c>
      <c r="C2360" s="130" t="s">
        <v>74</v>
      </c>
      <c r="D2360" s="720" t="s">
        <v>19143</v>
      </c>
      <c r="E2360" s="740">
        <f t="shared" si="36"/>
        <v>0.53014705882352942</v>
      </c>
      <c r="F2360" s="749">
        <v>3605</v>
      </c>
      <c r="G2360" s="72" t="s">
        <v>17160</v>
      </c>
    </row>
    <row r="2361" spans="1:7">
      <c r="A2361" s="72">
        <v>2362</v>
      </c>
      <c r="B2361" s="149" t="s">
        <v>19154</v>
      </c>
      <c r="C2361" s="130" t="s">
        <v>74</v>
      </c>
      <c r="D2361" s="720" t="s">
        <v>19143</v>
      </c>
      <c r="E2361" s="740">
        <f t="shared" si="36"/>
        <v>0.40073529411764708</v>
      </c>
      <c r="F2361" s="749">
        <v>2725</v>
      </c>
      <c r="G2361" s="72" t="s">
        <v>17160</v>
      </c>
    </row>
    <row r="2362" spans="1:7">
      <c r="A2362" s="72">
        <v>2363</v>
      </c>
      <c r="B2362" s="149" t="s">
        <v>19155</v>
      </c>
      <c r="C2362" s="130" t="s">
        <v>74</v>
      </c>
      <c r="D2362" s="720" t="s">
        <v>19143</v>
      </c>
      <c r="E2362" s="740">
        <f t="shared" si="36"/>
        <v>0.4088235294117647</v>
      </c>
      <c r="F2362" s="749">
        <v>2780</v>
      </c>
      <c r="G2362" s="72" t="s">
        <v>17160</v>
      </c>
    </row>
    <row r="2363" spans="1:7">
      <c r="A2363" s="129">
        <v>2364</v>
      </c>
      <c r="B2363" s="149" t="s">
        <v>19156</v>
      </c>
      <c r="C2363" s="130" t="s">
        <v>74</v>
      </c>
      <c r="D2363" s="720" t="s">
        <v>19143</v>
      </c>
      <c r="E2363" s="740">
        <f t="shared" si="36"/>
        <v>0.72441176470588231</v>
      </c>
      <c r="F2363" s="749">
        <v>4926</v>
      </c>
      <c r="G2363" s="72" t="s">
        <v>17160</v>
      </c>
    </row>
    <row r="2364" spans="1:7">
      <c r="A2364" s="129">
        <v>2365</v>
      </c>
      <c r="B2364" s="149" t="s">
        <v>19157</v>
      </c>
      <c r="C2364" s="130" t="s">
        <v>74</v>
      </c>
      <c r="D2364" s="720" t="s">
        <v>19143</v>
      </c>
      <c r="E2364" s="740">
        <f t="shared" si="36"/>
        <v>0.255</v>
      </c>
      <c r="F2364" s="749">
        <v>1734</v>
      </c>
      <c r="G2364" s="72" t="s">
        <v>17160</v>
      </c>
    </row>
    <row r="2365" spans="1:7">
      <c r="A2365" s="72">
        <v>2366</v>
      </c>
      <c r="B2365" s="149" t="s">
        <v>19158</v>
      </c>
      <c r="C2365" s="130" t="s">
        <v>74</v>
      </c>
      <c r="D2365" s="720" t="s">
        <v>19143</v>
      </c>
      <c r="E2365" s="740">
        <f t="shared" si="36"/>
        <v>0.65558823529411769</v>
      </c>
      <c r="F2365" s="749">
        <v>4458</v>
      </c>
      <c r="G2365" s="72" t="s">
        <v>17160</v>
      </c>
    </row>
    <row r="2366" spans="1:7">
      <c r="A2366" s="72">
        <v>2367</v>
      </c>
      <c r="B2366" s="136" t="s">
        <v>19159</v>
      </c>
      <c r="C2366" s="130" t="s">
        <v>74</v>
      </c>
      <c r="D2366" s="718" t="s">
        <v>19143</v>
      </c>
      <c r="E2366" s="740">
        <f t="shared" si="36"/>
        <v>0.47764705882352942</v>
      </c>
      <c r="F2366" s="742">
        <v>3248</v>
      </c>
      <c r="G2366" s="72" t="s">
        <v>17160</v>
      </c>
    </row>
    <row r="2367" spans="1:7">
      <c r="A2367" s="129">
        <v>2368</v>
      </c>
      <c r="B2367" s="149" t="s">
        <v>18835</v>
      </c>
      <c r="C2367" s="130" t="s">
        <v>74</v>
      </c>
      <c r="D2367" s="720" t="s">
        <v>19143</v>
      </c>
      <c r="E2367" s="740">
        <f t="shared" si="36"/>
        <v>0.24279411764705883</v>
      </c>
      <c r="F2367" s="749">
        <v>1651</v>
      </c>
      <c r="G2367" s="72" t="s">
        <v>17160</v>
      </c>
    </row>
    <row r="2368" spans="1:7">
      <c r="A2368" s="129">
        <v>2369</v>
      </c>
      <c r="B2368" s="149" t="s">
        <v>19160</v>
      </c>
      <c r="C2368" s="130" t="s">
        <v>74</v>
      </c>
      <c r="D2368" s="720" t="s">
        <v>19143</v>
      </c>
      <c r="E2368" s="740">
        <f t="shared" si="36"/>
        <v>0.5220588235294118</v>
      </c>
      <c r="F2368" s="749">
        <v>3550</v>
      </c>
      <c r="G2368" s="72" t="s">
        <v>17160</v>
      </c>
    </row>
    <row r="2369" spans="1:7">
      <c r="A2369" s="72">
        <v>2370</v>
      </c>
      <c r="B2369" s="149" t="s">
        <v>17476</v>
      </c>
      <c r="C2369" s="130" t="s">
        <v>74</v>
      </c>
      <c r="D2369" s="720" t="s">
        <v>19143</v>
      </c>
      <c r="E2369" s="740">
        <f t="shared" si="36"/>
        <v>3.2500000000000001E-2</v>
      </c>
      <c r="F2369" s="749">
        <v>221</v>
      </c>
      <c r="G2369" s="72" t="s">
        <v>17160</v>
      </c>
    </row>
    <row r="2370" spans="1:7">
      <c r="A2370" s="72">
        <v>2371</v>
      </c>
      <c r="B2370" s="149" t="s">
        <v>19161</v>
      </c>
      <c r="C2370" s="130" t="s">
        <v>74</v>
      </c>
      <c r="D2370" s="720" t="s">
        <v>19143</v>
      </c>
      <c r="E2370" s="740">
        <f t="shared" si="36"/>
        <v>0.21044117647058824</v>
      </c>
      <c r="F2370" s="749">
        <v>1431</v>
      </c>
      <c r="G2370" s="72" t="s">
        <v>17160</v>
      </c>
    </row>
    <row r="2371" spans="1:7">
      <c r="A2371" s="129">
        <v>2372</v>
      </c>
      <c r="B2371" s="149" t="s">
        <v>18678</v>
      </c>
      <c r="C2371" s="130" t="s">
        <v>74</v>
      </c>
      <c r="D2371" s="720" t="s">
        <v>19143</v>
      </c>
      <c r="E2371" s="740">
        <f t="shared" si="36"/>
        <v>0.21455882352941177</v>
      </c>
      <c r="F2371" s="749">
        <v>1459</v>
      </c>
      <c r="G2371" s="72" t="s">
        <v>17160</v>
      </c>
    </row>
    <row r="2372" spans="1:7">
      <c r="A2372" s="129">
        <v>2373</v>
      </c>
      <c r="B2372" s="149" t="s">
        <v>19162</v>
      </c>
      <c r="C2372" s="130" t="s">
        <v>74</v>
      </c>
      <c r="D2372" s="720" t="s">
        <v>19143</v>
      </c>
      <c r="E2372" s="740">
        <f t="shared" si="36"/>
        <v>1.2383823529411764</v>
      </c>
      <c r="F2372" s="749">
        <v>8421</v>
      </c>
      <c r="G2372" s="72" t="s">
        <v>17160</v>
      </c>
    </row>
    <row r="2373" spans="1:7">
      <c r="A2373" s="72">
        <v>2374</v>
      </c>
      <c r="B2373" s="149" t="s">
        <v>19163</v>
      </c>
      <c r="C2373" s="130" t="s">
        <v>74</v>
      </c>
      <c r="D2373" s="720" t="s">
        <v>19143</v>
      </c>
      <c r="E2373" s="740">
        <f t="shared" ref="E2373:E2436" si="37">F2373/6800</f>
        <v>0.1376470588235294</v>
      </c>
      <c r="F2373" s="749">
        <v>936</v>
      </c>
      <c r="G2373" s="72" t="s">
        <v>17160</v>
      </c>
    </row>
    <row r="2374" spans="1:7">
      <c r="A2374" s="72">
        <v>2375</v>
      </c>
      <c r="B2374" s="149" t="s">
        <v>19164</v>
      </c>
      <c r="C2374" s="130" t="s">
        <v>74</v>
      </c>
      <c r="D2374" s="720" t="s">
        <v>19143</v>
      </c>
      <c r="E2374" s="740">
        <f t="shared" si="37"/>
        <v>0.43705882352941178</v>
      </c>
      <c r="F2374" s="749">
        <v>2972</v>
      </c>
      <c r="G2374" s="72" t="s">
        <v>17160</v>
      </c>
    </row>
    <row r="2375" spans="1:7">
      <c r="A2375" s="129">
        <v>2376</v>
      </c>
      <c r="B2375" s="149" t="s">
        <v>19165</v>
      </c>
      <c r="C2375" s="130" t="s">
        <v>74</v>
      </c>
      <c r="D2375" s="720" t="s">
        <v>19143</v>
      </c>
      <c r="E2375" s="740">
        <f t="shared" si="37"/>
        <v>0.43705882352941178</v>
      </c>
      <c r="F2375" s="749">
        <v>2972</v>
      </c>
      <c r="G2375" s="72" t="s">
        <v>17160</v>
      </c>
    </row>
    <row r="2376" spans="1:7">
      <c r="A2376" s="129">
        <v>2377</v>
      </c>
      <c r="B2376" s="136" t="s">
        <v>19166</v>
      </c>
      <c r="C2376" s="130" t="s">
        <v>74</v>
      </c>
      <c r="D2376" s="718" t="s">
        <v>19143</v>
      </c>
      <c r="E2376" s="740">
        <f t="shared" si="37"/>
        <v>0.36838235294117649</v>
      </c>
      <c r="F2376" s="742">
        <v>2505</v>
      </c>
      <c r="G2376" s="72" t="s">
        <v>17160</v>
      </c>
    </row>
    <row r="2377" spans="1:7">
      <c r="A2377" s="72">
        <v>2378</v>
      </c>
      <c r="B2377" s="149" t="s">
        <v>19167</v>
      </c>
      <c r="C2377" s="130" t="s">
        <v>74</v>
      </c>
      <c r="D2377" s="720" t="s">
        <v>19143</v>
      </c>
      <c r="E2377" s="740">
        <f t="shared" si="37"/>
        <v>0.52617647058823525</v>
      </c>
      <c r="F2377" s="749">
        <v>3578</v>
      </c>
      <c r="G2377" s="72" t="s">
        <v>17160</v>
      </c>
    </row>
    <row r="2378" spans="1:7">
      <c r="A2378" s="72">
        <v>2379</v>
      </c>
      <c r="B2378" s="149" t="s">
        <v>19168</v>
      </c>
      <c r="C2378" s="130" t="s">
        <v>74</v>
      </c>
      <c r="D2378" s="720" t="s">
        <v>19143</v>
      </c>
      <c r="E2378" s="740">
        <f t="shared" si="37"/>
        <v>0.7770588235294118</v>
      </c>
      <c r="F2378" s="749">
        <v>5284</v>
      </c>
      <c r="G2378" s="72" t="s">
        <v>17160</v>
      </c>
    </row>
    <row r="2379" spans="1:7">
      <c r="A2379" s="129">
        <v>2380</v>
      </c>
      <c r="B2379" s="149" t="s">
        <v>19169</v>
      </c>
      <c r="C2379" s="130" t="s">
        <v>74</v>
      </c>
      <c r="D2379" s="720" t="s">
        <v>19143</v>
      </c>
      <c r="E2379" s="740">
        <f t="shared" si="37"/>
        <v>0.64749999999999996</v>
      </c>
      <c r="F2379" s="749">
        <v>4403</v>
      </c>
      <c r="G2379" s="72" t="s">
        <v>17160</v>
      </c>
    </row>
    <row r="2380" spans="1:7">
      <c r="A2380" s="129">
        <v>2381</v>
      </c>
      <c r="B2380" s="149" t="s">
        <v>19170</v>
      </c>
      <c r="C2380" s="130" t="s">
        <v>74</v>
      </c>
      <c r="D2380" s="720" t="s">
        <v>19143</v>
      </c>
      <c r="E2380" s="740">
        <f t="shared" si="37"/>
        <v>0.65558823529411769</v>
      </c>
      <c r="F2380" s="749">
        <v>4458</v>
      </c>
      <c r="G2380" s="72" t="s">
        <v>17160</v>
      </c>
    </row>
    <row r="2381" spans="1:7">
      <c r="A2381" s="72">
        <v>2382</v>
      </c>
      <c r="B2381" s="149" t="s">
        <v>19171</v>
      </c>
      <c r="C2381" s="130" t="s">
        <v>74</v>
      </c>
      <c r="D2381" s="720" t="s">
        <v>19143</v>
      </c>
      <c r="E2381" s="740">
        <f t="shared" si="37"/>
        <v>0.61117647058823532</v>
      </c>
      <c r="F2381" s="749">
        <v>4156</v>
      </c>
      <c r="G2381" s="72" t="s">
        <v>17160</v>
      </c>
    </row>
    <row r="2382" spans="1:7">
      <c r="A2382" s="72">
        <v>2383</v>
      </c>
      <c r="B2382" s="149" t="s">
        <v>19172</v>
      </c>
      <c r="C2382" s="130" t="s">
        <v>74</v>
      </c>
      <c r="D2382" s="720" t="s">
        <v>19143</v>
      </c>
      <c r="E2382" s="740">
        <f t="shared" si="37"/>
        <v>0.60308823529411759</v>
      </c>
      <c r="F2382" s="749">
        <v>4101</v>
      </c>
      <c r="G2382" s="72" t="s">
        <v>17160</v>
      </c>
    </row>
    <row r="2383" spans="1:7">
      <c r="A2383" s="129">
        <v>2384</v>
      </c>
      <c r="B2383" s="149" t="s">
        <v>19173</v>
      </c>
      <c r="C2383" s="130" t="s">
        <v>74</v>
      </c>
      <c r="D2383" s="720" t="s">
        <v>19143</v>
      </c>
      <c r="E2383" s="740">
        <f t="shared" si="37"/>
        <v>0.45323529411764707</v>
      </c>
      <c r="F2383" s="749">
        <v>3082</v>
      </c>
      <c r="G2383" s="72" t="s">
        <v>17160</v>
      </c>
    </row>
    <row r="2384" spans="1:7">
      <c r="A2384" s="129">
        <v>2385</v>
      </c>
      <c r="B2384" s="167" t="s">
        <v>19174</v>
      </c>
      <c r="C2384" s="130" t="s">
        <v>74</v>
      </c>
      <c r="D2384" s="732" t="s">
        <v>19175</v>
      </c>
      <c r="E2384" s="740">
        <f t="shared" si="37"/>
        <v>5.2647058823529415E-2</v>
      </c>
      <c r="F2384" s="762">
        <v>358</v>
      </c>
      <c r="G2384" s="72" t="s">
        <v>17160</v>
      </c>
    </row>
    <row r="2385" spans="1:7">
      <c r="A2385" s="72">
        <v>2386</v>
      </c>
      <c r="B2385" s="168" t="s">
        <v>19176</v>
      </c>
      <c r="C2385" s="130" t="s">
        <v>74</v>
      </c>
      <c r="D2385" s="183" t="s">
        <v>19175</v>
      </c>
      <c r="E2385" s="740">
        <f t="shared" si="37"/>
        <v>0.29544117647058826</v>
      </c>
      <c r="F2385" s="763">
        <v>2009</v>
      </c>
      <c r="G2385" s="72" t="s">
        <v>17160</v>
      </c>
    </row>
    <row r="2386" spans="1:7">
      <c r="A2386" s="72">
        <v>2387</v>
      </c>
      <c r="B2386" s="167" t="s">
        <v>18515</v>
      </c>
      <c r="C2386" s="130" t="s">
        <v>74</v>
      </c>
      <c r="D2386" s="732" t="s">
        <v>19175</v>
      </c>
      <c r="E2386" s="740">
        <f t="shared" si="37"/>
        <v>0.16191176470588237</v>
      </c>
      <c r="F2386" s="762">
        <v>1101</v>
      </c>
      <c r="G2386" s="72" t="s">
        <v>17160</v>
      </c>
    </row>
    <row r="2387" spans="1:7">
      <c r="A2387" s="129">
        <v>2388</v>
      </c>
      <c r="B2387" s="168" t="s">
        <v>19177</v>
      </c>
      <c r="C2387" s="130" t="s">
        <v>74</v>
      </c>
      <c r="D2387" s="183" t="s">
        <v>19175</v>
      </c>
      <c r="E2387" s="740">
        <f t="shared" si="37"/>
        <v>0.14161764705882354</v>
      </c>
      <c r="F2387" s="763">
        <v>963</v>
      </c>
      <c r="G2387" s="72" t="s">
        <v>17160</v>
      </c>
    </row>
    <row r="2388" spans="1:7">
      <c r="A2388" s="129">
        <v>2389</v>
      </c>
      <c r="B2388" s="168" t="s">
        <v>19178</v>
      </c>
      <c r="C2388" s="130" t="s">
        <v>74</v>
      </c>
      <c r="D2388" s="183" t="s">
        <v>19175</v>
      </c>
      <c r="E2388" s="740">
        <f t="shared" si="37"/>
        <v>4.0441176470588237E-2</v>
      </c>
      <c r="F2388" s="763">
        <v>275</v>
      </c>
      <c r="G2388" s="72" t="s">
        <v>17160</v>
      </c>
    </row>
    <row r="2389" spans="1:7">
      <c r="A2389" s="72">
        <v>2390</v>
      </c>
      <c r="B2389" s="168" t="s">
        <v>19179</v>
      </c>
      <c r="C2389" s="130" t="s">
        <v>74</v>
      </c>
      <c r="D2389" s="183" t="s">
        <v>19175</v>
      </c>
      <c r="E2389" s="740">
        <f t="shared" si="37"/>
        <v>0.12147058823529412</v>
      </c>
      <c r="F2389" s="763">
        <v>826</v>
      </c>
      <c r="G2389" s="72" t="s">
        <v>17160</v>
      </c>
    </row>
    <row r="2390" spans="1:7">
      <c r="A2390" s="72">
        <v>2391</v>
      </c>
      <c r="B2390" s="168" t="s">
        <v>19180</v>
      </c>
      <c r="C2390" s="130" t="s">
        <v>74</v>
      </c>
      <c r="D2390" s="183" t="s">
        <v>19175</v>
      </c>
      <c r="E2390" s="740">
        <f t="shared" si="37"/>
        <v>0.14970588235294119</v>
      </c>
      <c r="F2390" s="763">
        <v>1018</v>
      </c>
      <c r="G2390" s="72" t="s">
        <v>17160</v>
      </c>
    </row>
    <row r="2391" spans="1:7">
      <c r="A2391" s="129">
        <v>2392</v>
      </c>
      <c r="B2391" s="167" t="s">
        <v>19181</v>
      </c>
      <c r="C2391" s="130" t="s">
        <v>74</v>
      </c>
      <c r="D2391" s="732" t="s">
        <v>19175</v>
      </c>
      <c r="E2391" s="740">
        <f t="shared" si="37"/>
        <v>0.2225</v>
      </c>
      <c r="F2391" s="762">
        <v>1513</v>
      </c>
      <c r="G2391" s="72" t="s">
        <v>17160</v>
      </c>
    </row>
    <row r="2392" spans="1:7" ht="25.5">
      <c r="A2392" s="129">
        <v>2393</v>
      </c>
      <c r="B2392" s="167" t="s">
        <v>19182</v>
      </c>
      <c r="C2392" s="130" t="s">
        <v>74</v>
      </c>
      <c r="D2392" s="732" t="s">
        <v>19175</v>
      </c>
      <c r="E2392" s="740">
        <f t="shared" si="37"/>
        <v>0.33588235294117647</v>
      </c>
      <c r="F2392" s="762">
        <v>2284</v>
      </c>
      <c r="G2392" s="72" t="s">
        <v>17160</v>
      </c>
    </row>
    <row r="2393" spans="1:7">
      <c r="A2393" s="72">
        <v>2394</v>
      </c>
      <c r="B2393" s="168" t="s">
        <v>19183</v>
      </c>
      <c r="C2393" s="130" t="s">
        <v>74</v>
      </c>
      <c r="D2393" s="183" t="s">
        <v>19175</v>
      </c>
      <c r="E2393" s="740">
        <f t="shared" si="37"/>
        <v>0.22661764705882353</v>
      </c>
      <c r="F2393" s="763">
        <v>1541</v>
      </c>
      <c r="G2393" s="72" t="s">
        <v>17160</v>
      </c>
    </row>
    <row r="2394" spans="1:7">
      <c r="A2394" s="72">
        <v>2395</v>
      </c>
      <c r="B2394" s="167" t="s">
        <v>19184</v>
      </c>
      <c r="C2394" s="130" t="s">
        <v>74</v>
      </c>
      <c r="D2394" s="732" t="s">
        <v>19175</v>
      </c>
      <c r="E2394" s="740">
        <f t="shared" si="37"/>
        <v>0.35617647058823532</v>
      </c>
      <c r="F2394" s="762">
        <v>2422</v>
      </c>
      <c r="G2394" s="72" t="s">
        <v>17160</v>
      </c>
    </row>
    <row r="2395" spans="1:7">
      <c r="A2395" s="129">
        <v>2396</v>
      </c>
      <c r="B2395" s="167" t="s">
        <v>19185</v>
      </c>
      <c r="C2395" s="130" t="s">
        <v>74</v>
      </c>
      <c r="D2395" s="732" t="s">
        <v>19175</v>
      </c>
      <c r="E2395" s="740">
        <f t="shared" si="37"/>
        <v>0.11323529411764706</v>
      </c>
      <c r="F2395" s="762">
        <v>770</v>
      </c>
      <c r="G2395" s="72" t="s">
        <v>17160</v>
      </c>
    </row>
    <row r="2396" spans="1:7">
      <c r="A2396" s="129">
        <v>2397</v>
      </c>
      <c r="B2396" s="167" t="s">
        <v>19186</v>
      </c>
      <c r="C2396" s="130" t="s">
        <v>74</v>
      </c>
      <c r="D2396" s="732" t="s">
        <v>19175</v>
      </c>
      <c r="E2396" s="740">
        <f t="shared" si="37"/>
        <v>0.10926470588235294</v>
      </c>
      <c r="F2396" s="762">
        <v>743</v>
      </c>
      <c r="G2396" s="72" t="s">
        <v>17160</v>
      </c>
    </row>
    <row r="2397" spans="1:7">
      <c r="A2397" s="72">
        <v>2398</v>
      </c>
      <c r="B2397" s="167" t="s">
        <v>19187</v>
      </c>
      <c r="C2397" s="130" t="s">
        <v>74</v>
      </c>
      <c r="D2397" s="732" t="s">
        <v>19175</v>
      </c>
      <c r="E2397" s="740">
        <f t="shared" si="37"/>
        <v>0.18205882352941177</v>
      </c>
      <c r="F2397" s="762">
        <v>1238</v>
      </c>
      <c r="G2397" s="72" t="s">
        <v>17160</v>
      </c>
    </row>
    <row r="2398" spans="1:7">
      <c r="A2398" s="72">
        <v>2399</v>
      </c>
      <c r="B2398" s="168" t="s">
        <v>17347</v>
      </c>
      <c r="C2398" s="130" t="s">
        <v>74</v>
      </c>
      <c r="D2398" s="183" t="s">
        <v>19175</v>
      </c>
      <c r="E2398" s="740">
        <f t="shared" si="37"/>
        <v>0.28735294117647059</v>
      </c>
      <c r="F2398" s="763">
        <v>1954</v>
      </c>
      <c r="G2398" s="72" t="s">
        <v>17160</v>
      </c>
    </row>
    <row r="2399" spans="1:7">
      <c r="A2399" s="129">
        <v>2400</v>
      </c>
      <c r="B2399" s="168" t="s">
        <v>19188</v>
      </c>
      <c r="C2399" s="130" t="s">
        <v>74</v>
      </c>
      <c r="D2399" s="183" t="s">
        <v>19175</v>
      </c>
      <c r="E2399" s="740">
        <f t="shared" si="37"/>
        <v>0.2225</v>
      </c>
      <c r="F2399" s="763">
        <v>1513</v>
      </c>
      <c r="G2399" s="72" t="s">
        <v>17160</v>
      </c>
    </row>
    <row r="2400" spans="1:7">
      <c r="A2400" s="129">
        <v>2401</v>
      </c>
      <c r="B2400" s="168" t="s">
        <v>19189</v>
      </c>
      <c r="C2400" s="130" t="s">
        <v>74</v>
      </c>
      <c r="D2400" s="183" t="s">
        <v>19175</v>
      </c>
      <c r="E2400" s="740">
        <f t="shared" si="37"/>
        <v>9.3088235294117652E-2</v>
      </c>
      <c r="F2400" s="763">
        <v>633</v>
      </c>
      <c r="G2400" s="72" t="s">
        <v>17160</v>
      </c>
    </row>
    <row r="2401" spans="1:7">
      <c r="A2401" s="72">
        <v>2402</v>
      </c>
      <c r="B2401" s="168" t="s">
        <v>19190</v>
      </c>
      <c r="C2401" s="130" t="s">
        <v>74</v>
      </c>
      <c r="D2401" s="183" t="s">
        <v>19175</v>
      </c>
      <c r="E2401" s="740">
        <f t="shared" si="37"/>
        <v>0.1376470588235294</v>
      </c>
      <c r="F2401" s="763">
        <v>936</v>
      </c>
      <c r="G2401" s="72" t="s">
        <v>17160</v>
      </c>
    </row>
    <row r="2402" spans="1:7">
      <c r="A2402" s="72">
        <v>2403</v>
      </c>
      <c r="B2402" s="168" t="s">
        <v>19191</v>
      </c>
      <c r="C2402" s="130" t="s">
        <v>74</v>
      </c>
      <c r="D2402" s="183" t="s">
        <v>19175</v>
      </c>
      <c r="E2402" s="740">
        <f t="shared" si="37"/>
        <v>8.0882352941176475E-2</v>
      </c>
      <c r="F2402" s="763">
        <v>550</v>
      </c>
      <c r="G2402" s="72" t="s">
        <v>17160</v>
      </c>
    </row>
    <row r="2403" spans="1:7">
      <c r="A2403" s="129">
        <v>2404</v>
      </c>
      <c r="B2403" s="167" t="s">
        <v>17045</v>
      </c>
      <c r="C2403" s="130" t="s">
        <v>74</v>
      </c>
      <c r="D2403" s="732" t="s">
        <v>19192</v>
      </c>
      <c r="E2403" s="740">
        <f t="shared" si="37"/>
        <v>0.1011764705882353</v>
      </c>
      <c r="F2403" s="762">
        <v>688</v>
      </c>
      <c r="G2403" s="72" t="s">
        <v>17160</v>
      </c>
    </row>
    <row r="2404" spans="1:7">
      <c r="A2404" s="129">
        <v>2405</v>
      </c>
      <c r="B2404" s="168" t="s">
        <v>18643</v>
      </c>
      <c r="C2404" s="130" t="s">
        <v>74</v>
      </c>
      <c r="D2404" s="183" t="s">
        <v>19192</v>
      </c>
      <c r="E2404" s="740">
        <f t="shared" si="37"/>
        <v>0.1376470588235294</v>
      </c>
      <c r="F2404" s="763">
        <v>936</v>
      </c>
      <c r="G2404" s="72" t="s">
        <v>17160</v>
      </c>
    </row>
    <row r="2405" spans="1:7">
      <c r="A2405" s="72">
        <v>2406</v>
      </c>
      <c r="B2405" s="167" t="s">
        <v>17094</v>
      </c>
      <c r="C2405" s="130" t="s">
        <v>74</v>
      </c>
      <c r="D2405" s="732" t="s">
        <v>19192</v>
      </c>
      <c r="E2405" s="740">
        <f t="shared" si="37"/>
        <v>0.17808823529411766</v>
      </c>
      <c r="F2405" s="762">
        <v>1211</v>
      </c>
      <c r="G2405" s="72" t="s">
        <v>17160</v>
      </c>
    </row>
    <row r="2406" spans="1:7">
      <c r="A2406" s="72">
        <v>2407</v>
      </c>
      <c r="B2406" s="167" t="s">
        <v>19193</v>
      </c>
      <c r="C2406" s="130" t="s">
        <v>74</v>
      </c>
      <c r="D2406" s="732" t="s">
        <v>19192</v>
      </c>
      <c r="E2406" s="740">
        <f t="shared" si="37"/>
        <v>7.2794117647058829E-2</v>
      </c>
      <c r="F2406" s="762">
        <v>495</v>
      </c>
      <c r="G2406" s="72" t="s">
        <v>17160</v>
      </c>
    </row>
    <row r="2407" spans="1:7">
      <c r="A2407" s="129">
        <v>2408</v>
      </c>
      <c r="B2407" s="167" t="s">
        <v>19194</v>
      </c>
      <c r="C2407" s="130" t="s">
        <v>74</v>
      </c>
      <c r="D2407" s="732" t="s">
        <v>19192</v>
      </c>
      <c r="E2407" s="740">
        <f t="shared" si="37"/>
        <v>0.17808823529411766</v>
      </c>
      <c r="F2407" s="762">
        <v>1211</v>
      </c>
      <c r="G2407" s="72" t="s">
        <v>17160</v>
      </c>
    </row>
    <row r="2408" spans="1:7">
      <c r="A2408" s="129">
        <v>2409</v>
      </c>
      <c r="B2408" s="167" t="s">
        <v>18138</v>
      </c>
      <c r="C2408" s="130" t="s">
        <v>74</v>
      </c>
      <c r="D2408" s="732" t="s">
        <v>19192</v>
      </c>
      <c r="E2408" s="740">
        <f t="shared" si="37"/>
        <v>4.8529411764705883E-2</v>
      </c>
      <c r="F2408" s="762">
        <v>330</v>
      </c>
      <c r="G2408" s="72" t="s">
        <v>17160</v>
      </c>
    </row>
    <row r="2409" spans="1:7">
      <c r="A2409" s="72">
        <v>2410</v>
      </c>
      <c r="B2409" s="167" t="s">
        <v>19195</v>
      </c>
      <c r="C2409" s="130" t="s">
        <v>74</v>
      </c>
      <c r="D2409" s="732" t="s">
        <v>19192</v>
      </c>
      <c r="E2409" s="740">
        <f t="shared" si="37"/>
        <v>0.17808823529411766</v>
      </c>
      <c r="F2409" s="762">
        <v>1211</v>
      </c>
      <c r="G2409" s="72" t="s">
        <v>17160</v>
      </c>
    </row>
    <row r="2410" spans="1:7">
      <c r="A2410" s="72">
        <v>2411</v>
      </c>
      <c r="B2410" s="168" t="s">
        <v>17851</v>
      </c>
      <c r="C2410" s="130" t="s">
        <v>74</v>
      </c>
      <c r="D2410" s="183" t="s">
        <v>19192</v>
      </c>
      <c r="E2410" s="740">
        <f t="shared" si="37"/>
        <v>7.2794117647058829E-2</v>
      </c>
      <c r="F2410" s="763">
        <v>495</v>
      </c>
      <c r="G2410" s="72" t="s">
        <v>17160</v>
      </c>
    </row>
    <row r="2411" spans="1:7">
      <c r="A2411" s="129">
        <v>2412</v>
      </c>
      <c r="B2411" s="168" t="s">
        <v>19196</v>
      </c>
      <c r="C2411" s="130" t="s">
        <v>74</v>
      </c>
      <c r="D2411" s="183" t="s">
        <v>19192</v>
      </c>
      <c r="E2411" s="740">
        <f t="shared" si="37"/>
        <v>0.12132352941176471</v>
      </c>
      <c r="F2411" s="763">
        <v>825</v>
      </c>
      <c r="G2411" s="72" t="s">
        <v>17160</v>
      </c>
    </row>
    <row r="2412" spans="1:7">
      <c r="A2412" s="129">
        <v>2413</v>
      </c>
      <c r="B2412" s="168" t="s">
        <v>17604</v>
      </c>
      <c r="C2412" s="130" t="s">
        <v>74</v>
      </c>
      <c r="D2412" s="183" t="s">
        <v>19192</v>
      </c>
      <c r="E2412" s="740">
        <f t="shared" si="37"/>
        <v>0.23882352941176471</v>
      </c>
      <c r="F2412" s="763">
        <v>1624</v>
      </c>
      <c r="G2412" s="72" t="s">
        <v>17160</v>
      </c>
    </row>
    <row r="2413" spans="1:7">
      <c r="A2413" s="72">
        <v>2414</v>
      </c>
      <c r="B2413" s="168" t="s">
        <v>19197</v>
      </c>
      <c r="C2413" s="130" t="s">
        <v>74</v>
      </c>
      <c r="D2413" s="183" t="s">
        <v>19192</v>
      </c>
      <c r="E2413" s="740">
        <f t="shared" si="37"/>
        <v>0.2023529411764706</v>
      </c>
      <c r="F2413" s="763">
        <v>1376</v>
      </c>
      <c r="G2413" s="72" t="s">
        <v>17160</v>
      </c>
    </row>
    <row r="2414" spans="1:7">
      <c r="A2414" s="72">
        <v>2415</v>
      </c>
      <c r="B2414" s="168" t="s">
        <v>17964</v>
      </c>
      <c r="C2414" s="130" t="s">
        <v>74</v>
      </c>
      <c r="D2414" s="183" t="s">
        <v>19192</v>
      </c>
      <c r="E2414" s="740">
        <f t="shared" si="37"/>
        <v>8.8970588235294121E-2</v>
      </c>
      <c r="F2414" s="763">
        <v>605</v>
      </c>
      <c r="G2414" s="72" t="s">
        <v>17160</v>
      </c>
    </row>
    <row r="2415" spans="1:7">
      <c r="A2415" s="129">
        <v>2416</v>
      </c>
      <c r="B2415" s="168" t="s">
        <v>17286</v>
      </c>
      <c r="C2415" s="130" t="s">
        <v>74</v>
      </c>
      <c r="D2415" s="183" t="s">
        <v>19192</v>
      </c>
      <c r="E2415" s="740">
        <f t="shared" si="37"/>
        <v>0.37235294117647061</v>
      </c>
      <c r="F2415" s="763">
        <v>2532</v>
      </c>
      <c r="G2415" s="72" t="s">
        <v>17160</v>
      </c>
    </row>
    <row r="2416" spans="1:7">
      <c r="A2416" s="129">
        <v>2417</v>
      </c>
      <c r="B2416" s="168" t="s">
        <v>19198</v>
      </c>
      <c r="C2416" s="130" t="s">
        <v>74</v>
      </c>
      <c r="D2416" s="183" t="s">
        <v>19192</v>
      </c>
      <c r="E2416" s="740">
        <f t="shared" si="37"/>
        <v>0.27514705882352941</v>
      </c>
      <c r="F2416" s="763">
        <v>1871</v>
      </c>
      <c r="G2416" s="72" t="s">
        <v>17160</v>
      </c>
    </row>
    <row r="2417" spans="1:7">
      <c r="A2417" s="72">
        <v>2418</v>
      </c>
      <c r="B2417" s="168" t="s">
        <v>19199</v>
      </c>
      <c r="C2417" s="130" t="s">
        <v>74</v>
      </c>
      <c r="D2417" s="183" t="s">
        <v>19192</v>
      </c>
      <c r="E2417" s="740">
        <f t="shared" si="37"/>
        <v>0.1011764705882353</v>
      </c>
      <c r="F2417" s="763">
        <v>688</v>
      </c>
      <c r="G2417" s="72" t="s">
        <v>17160</v>
      </c>
    </row>
    <row r="2418" spans="1:7">
      <c r="A2418" s="72">
        <v>2419</v>
      </c>
      <c r="B2418" s="167" t="s">
        <v>18274</v>
      </c>
      <c r="C2418" s="130" t="s">
        <v>74</v>
      </c>
      <c r="D2418" s="732" t="s">
        <v>19192</v>
      </c>
      <c r="E2418" s="740">
        <f t="shared" si="37"/>
        <v>0.22661764705882353</v>
      </c>
      <c r="F2418" s="762">
        <v>1541</v>
      </c>
      <c r="G2418" s="72" t="s">
        <v>17160</v>
      </c>
    </row>
    <row r="2419" spans="1:7">
      <c r="A2419" s="129">
        <v>2420</v>
      </c>
      <c r="B2419" s="168" t="s">
        <v>17065</v>
      </c>
      <c r="C2419" s="130" t="s">
        <v>74</v>
      </c>
      <c r="D2419" s="183" t="s">
        <v>19192</v>
      </c>
      <c r="E2419" s="740">
        <f t="shared" si="37"/>
        <v>7.2794117647058829E-2</v>
      </c>
      <c r="F2419" s="763">
        <v>495</v>
      </c>
      <c r="G2419" s="72" t="s">
        <v>17160</v>
      </c>
    </row>
    <row r="2420" spans="1:7">
      <c r="A2420" s="129">
        <v>2421</v>
      </c>
      <c r="B2420" s="168" t="s">
        <v>19200</v>
      </c>
      <c r="C2420" s="130" t="s">
        <v>74</v>
      </c>
      <c r="D2420" s="183" t="s">
        <v>19192</v>
      </c>
      <c r="E2420" s="740">
        <f t="shared" si="37"/>
        <v>0.22661764705882353</v>
      </c>
      <c r="F2420" s="763">
        <v>1541</v>
      </c>
      <c r="G2420" s="72" t="s">
        <v>17160</v>
      </c>
    </row>
    <row r="2421" spans="1:7">
      <c r="A2421" s="72">
        <v>2422</v>
      </c>
      <c r="B2421" s="144" t="s">
        <v>19201</v>
      </c>
      <c r="C2421" s="130" t="s">
        <v>74</v>
      </c>
      <c r="D2421" s="719" t="s">
        <v>19202</v>
      </c>
      <c r="E2421" s="740">
        <f t="shared" si="37"/>
        <v>0.43294117647058822</v>
      </c>
      <c r="F2421" s="746">
        <v>2944</v>
      </c>
      <c r="G2421" s="72" t="s">
        <v>17000</v>
      </c>
    </row>
    <row r="2422" spans="1:7">
      <c r="A2422" s="72">
        <v>2423</v>
      </c>
      <c r="B2422" s="144" t="s">
        <v>19203</v>
      </c>
      <c r="C2422" s="130" t="s">
        <v>74</v>
      </c>
      <c r="D2422" s="719" t="s">
        <v>19202</v>
      </c>
      <c r="E2422" s="740">
        <f t="shared" si="37"/>
        <v>0.43705882352941178</v>
      </c>
      <c r="F2422" s="746">
        <v>2972</v>
      </c>
      <c r="G2422" s="72" t="s">
        <v>17000</v>
      </c>
    </row>
    <row r="2423" spans="1:7">
      <c r="A2423" s="129">
        <v>2424</v>
      </c>
      <c r="B2423" s="144" t="s">
        <v>19204</v>
      </c>
      <c r="C2423" s="130" t="s">
        <v>74</v>
      </c>
      <c r="D2423" s="719" t="s">
        <v>19202</v>
      </c>
      <c r="E2423" s="740">
        <f t="shared" si="37"/>
        <v>0.36426470588235293</v>
      </c>
      <c r="F2423" s="746">
        <v>2477</v>
      </c>
      <c r="G2423" s="72" t="s">
        <v>17000</v>
      </c>
    </row>
    <row r="2424" spans="1:7">
      <c r="A2424" s="129">
        <v>2425</v>
      </c>
      <c r="B2424" s="144" t="s">
        <v>19205</v>
      </c>
      <c r="C2424" s="130" t="s">
        <v>74</v>
      </c>
      <c r="D2424" s="719" t="s">
        <v>19202</v>
      </c>
      <c r="E2424" s="740">
        <f t="shared" si="37"/>
        <v>0.74867647058823528</v>
      </c>
      <c r="F2424" s="746">
        <v>5091</v>
      </c>
      <c r="G2424" s="72" t="s">
        <v>17000</v>
      </c>
    </row>
    <row r="2425" spans="1:7">
      <c r="A2425" s="72">
        <v>2426</v>
      </c>
      <c r="B2425" s="144" t="s">
        <v>19206</v>
      </c>
      <c r="C2425" s="130" t="s">
        <v>74</v>
      </c>
      <c r="D2425" s="719" t="s">
        <v>19202</v>
      </c>
      <c r="E2425" s="740">
        <f t="shared" si="37"/>
        <v>0.86602941176470594</v>
      </c>
      <c r="F2425" s="746">
        <v>5889</v>
      </c>
      <c r="G2425" s="72" t="s">
        <v>17000</v>
      </c>
    </row>
    <row r="2426" spans="1:7">
      <c r="A2426" s="72">
        <v>2427</v>
      </c>
      <c r="B2426" s="144" t="s">
        <v>19207</v>
      </c>
      <c r="C2426" s="130" t="s">
        <v>74</v>
      </c>
      <c r="D2426" s="719" t="s">
        <v>19202</v>
      </c>
      <c r="E2426" s="740">
        <f t="shared" si="37"/>
        <v>0.5220588235294118</v>
      </c>
      <c r="F2426" s="746">
        <v>3550</v>
      </c>
      <c r="G2426" s="72" t="s">
        <v>17000</v>
      </c>
    </row>
    <row r="2427" spans="1:7">
      <c r="A2427" s="129">
        <v>2428</v>
      </c>
      <c r="B2427" s="144" t="s">
        <v>19208</v>
      </c>
      <c r="C2427" s="130" t="s">
        <v>74</v>
      </c>
      <c r="D2427" s="719" t="s">
        <v>19202</v>
      </c>
      <c r="E2427" s="740">
        <f t="shared" si="37"/>
        <v>0.17</v>
      </c>
      <c r="F2427" s="746">
        <v>1156</v>
      </c>
      <c r="G2427" s="72" t="s">
        <v>17000</v>
      </c>
    </row>
    <row r="2428" spans="1:7">
      <c r="A2428" s="129">
        <v>2429</v>
      </c>
      <c r="B2428" s="144" t="s">
        <v>19209</v>
      </c>
      <c r="C2428" s="130" t="s">
        <v>74</v>
      </c>
      <c r="D2428" s="719" t="s">
        <v>19202</v>
      </c>
      <c r="E2428" s="740">
        <f t="shared" si="37"/>
        <v>0.255</v>
      </c>
      <c r="F2428" s="746">
        <v>1734</v>
      </c>
      <c r="G2428" s="72" t="s">
        <v>17000</v>
      </c>
    </row>
    <row r="2429" spans="1:7">
      <c r="A2429" s="72">
        <v>2430</v>
      </c>
      <c r="B2429" s="144" t="s">
        <v>19210</v>
      </c>
      <c r="C2429" s="130" t="s">
        <v>74</v>
      </c>
      <c r="D2429" s="719" t="s">
        <v>19202</v>
      </c>
      <c r="E2429" s="740">
        <f t="shared" si="37"/>
        <v>0.43705882352941178</v>
      </c>
      <c r="F2429" s="746">
        <v>2972</v>
      </c>
      <c r="G2429" s="72" t="s">
        <v>17000</v>
      </c>
    </row>
    <row r="2430" spans="1:7">
      <c r="A2430" s="72">
        <v>2431</v>
      </c>
      <c r="B2430" s="144" t="s">
        <v>2899</v>
      </c>
      <c r="C2430" s="130" t="s">
        <v>74</v>
      </c>
      <c r="D2430" s="719" t="s">
        <v>19202</v>
      </c>
      <c r="E2430" s="740">
        <f t="shared" si="37"/>
        <v>0.44102941176470589</v>
      </c>
      <c r="F2430" s="746">
        <v>2999</v>
      </c>
      <c r="G2430" s="72" t="s">
        <v>17000</v>
      </c>
    </row>
    <row r="2431" spans="1:7">
      <c r="A2431" s="129">
        <v>2432</v>
      </c>
      <c r="B2431" s="144" t="s">
        <v>17061</v>
      </c>
      <c r="C2431" s="130" t="s">
        <v>74</v>
      </c>
      <c r="D2431" s="719" t="s">
        <v>19202</v>
      </c>
      <c r="E2431" s="740">
        <f t="shared" si="37"/>
        <v>6.4705882352941183E-2</v>
      </c>
      <c r="F2431" s="746">
        <v>440</v>
      </c>
      <c r="G2431" s="72" t="s">
        <v>17000</v>
      </c>
    </row>
    <row r="2432" spans="1:7">
      <c r="A2432" s="129">
        <v>2433</v>
      </c>
      <c r="B2432" s="144" t="s">
        <v>19211</v>
      </c>
      <c r="C2432" s="130" t="s">
        <v>74</v>
      </c>
      <c r="D2432" s="719" t="s">
        <v>19202</v>
      </c>
      <c r="E2432" s="740">
        <f t="shared" si="37"/>
        <v>0.40470588235294119</v>
      </c>
      <c r="F2432" s="746">
        <v>2752</v>
      </c>
      <c r="G2432" s="72" t="s">
        <v>17000</v>
      </c>
    </row>
    <row r="2433" spans="1:7">
      <c r="A2433" s="72">
        <v>2434</v>
      </c>
      <c r="B2433" s="144" t="s">
        <v>19212</v>
      </c>
      <c r="C2433" s="130" t="s">
        <v>74</v>
      </c>
      <c r="D2433" s="719" t="s">
        <v>19202</v>
      </c>
      <c r="E2433" s="740">
        <f t="shared" si="37"/>
        <v>0.25088235294117645</v>
      </c>
      <c r="F2433" s="746">
        <v>1706</v>
      </c>
      <c r="G2433" s="72" t="s">
        <v>17000</v>
      </c>
    </row>
    <row r="2434" spans="1:7">
      <c r="A2434" s="72">
        <v>2435</v>
      </c>
      <c r="B2434" s="144" t="s">
        <v>18594</v>
      </c>
      <c r="C2434" s="130" t="s">
        <v>74</v>
      </c>
      <c r="D2434" s="719" t="s">
        <v>19202</v>
      </c>
      <c r="E2434" s="740">
        <f t="shared" si="37"/>
        <v>0.13750000000000001</v>
      </c>
      <c r="F2434" s="746">
        <v>935</v>
      </c>
      <c r="G2434" s="72" t="s">
        <v>17000</v>
      </c>
    </row>
    <row r="2435" spans="1:7">
      <c r="A2435" s="129">
        <v>2436</v>
      </c>
      <c r="B2435" s="144" t="s">
        <v>19213</v>
      </c>
      <c r="C2435" s="130" t="s">
        <v>74</v>
      </c>
      <c r="D2435" s="719" t="s">
        <v>19202</v>
      </c>
      <c r="E2435" s="740">
        <f t="shared" si="37"/>
        <v>0.68794117647058828</v>
      </c>
      <c r="F2435" s="746">
        <v>4678</v>
      </c>
      <c r="G2435" s="72" t="s">
        <v>17000</v>
      </c>
    </row>
    <row r="2436" spans="1:7">
      <c r="A2436" s="129">
        <v>2437</v>
      </c>
      <c r="B2436" s="144" t="s">
        <v>17068</v>
      </c>
      <c r="C2436" s="130" t="s">
        <v>74</v>
      </c>
      <c r="D2436" s="719" t="s">
        <v>19202</v>
      </c>
      <c r="E2436" s="740">
        <f t="shared" si="37"/>
        <v>0.3885294117647059</v>
      </c>
      <c r="F2436" s="746">
        <v>2642</v>
      </c>
      <c r="G2436" s="72" t="s">
        <v>17000</v>
      </c>
    </row>
    <row r="2437" spans="1:7">
      <c r="A2437" s="72">
        <v>2438</v>
      </c>
      <c r="B2437" s="144" t="s">
        <v>19214</v>
      </c>
      <c r="C2437" s="130" t="s">
        <v>74</v>
      </c>
      <c r="D2437" s="719" t="s">
        <v>19202</v>
      </c>
      <c r="E2437" s="740">
        <f t="shared" ref="E2437:E2500" si="38">F2437/6800</f>
        <v>0.71632352941176469</v>
      </c>
      <c r="F2437" s="746">
        <v>4871</v>
      </c>
      <c r="G2437" s="72" t="s">
        <v>17000</v>
      </c>
    </row>
    <row r="2438" spans="1:7">
      <c r="A2438" s="72">
        <v>2439</v>
      </c>
      <c r="B2438" s="144" t="s">
        <v>19215</v>
      </c>
      <c r="C2438" s="130" t="s">
        <v>74</v>
      </c>
      <c r="D2438" s="719" t="s">
        <v>19202</v>
      </c>
      <c r="E2438" s="740">
        <f t="shared" si="38"/>
        <v>0.80117647058823527</v>
      </c>
      <c r="F2438" s="746">
        <v>5448</v>
      </c>
      <c r="G2438" s="72" t="s">
        <v>17000</v>
      </c>
    </row>
    <row r="2439" spans="1:7" ht="30">
      <c r="A2439" s="129">
        <v>2440</v>
      </c>
      <c r="B2439" s="163" t="s">
        <v>18973</v>
      </c>
      <c r="C2439" s="130" t="s">
        <v>74</v>
      </c>
      <c r="D2439" s="163" t="s">
        <v>19216</v>
      </c>
      <c r="E2439" s="740">
        <f t="shared" si="38"/>
        <v>0.2225</v>
      </c>
      <c r="F2439" s="131">
        <v>1513</v>
      </c>
      <c r="G2439" s="72" t="s">
        <v>17074</v>
      </c>
    </row>
    <row r="2440" spans="1:7" ht="30">
      <c r="A2440" s="129">
        <v>2441</v>
      </c>
      <c r="B2440" s="163" t="s">
        <v>19217</v>
      </c>
      <c r="C2440" s="130" t="s">
        <v>74</v>
      </c>
      <c r="D2440" s="163" t="s">
        <v>19216</v>
      </c>
      <c r="E2440" s="740">
        <f t="shared" si="38"/>
        <v>0.20632352941176471</v>
      </c>
      <c r="F2440" s="131">
        <v>1403</v>
      </c>
      <c r="G2440" s="72" t="s">
        <v>17074</v>
      </c>
    </row>
    <row r="2441" spans="1:7" ht="30">
      <c r="A2441" s="72">
        <v>2442</v>
      </c>
      <c r="B2441" s="163" t="s">
        <v>19218</v>
      </c>
      <c r="C2441" s="130" t="s">
        <v>74</v>
      </c>
      <c r="D2441" s="163" t="s">
        <v>19216</v>
      </c>
      <c r="E2441" s="740">
        <f t="shared" si="38"/>
        <v>0.4289705882352941</v>
      </c>
      <c r="F2441" s="131">
        <v>2917</v>
      </c>
      <c r="G2441" s="72" t="s">
        <v>17074</v>
      </c>
    </row>
    <row r="2442" spans="1:7" ht="30">
      <c r="A2442" s="72">
        <v>2443</v>
      </c>
      <c r="B2442" s="163" t="s">
        <v>19219</v>
      </c>
      <c r="C2442" s="130" t="s">
        <v>74</v>
      </c>
      <c r="D2442" s="163" t="s">
        <v>19216</v>
      </c>
      <c r="E2442" s="740">
        <f t="shared" si="38"/>
        <v>0.12147058823529412</v>
      </c>
      <c r="F2442" s="131">
        <v>826</v>
      </c>
      <c r="G2442" s="72" t="s">
        <v>17074</v>
      </c>
    </row>
    <row r="2443" spans="1:7" ht="30">
      <c r="A2443" s="129">
        <v>2444</v>
      </c>
      <c r="B2443" s="163" t="s">
        <v>19220</v>
      </c>
      <c r="C2443" s="130" t="s">
        <v>74</v>
      </c>
      <c r="D2443" s="163" t="s">
        <v>19216</v>
      </c>
      <c r="E2443" s="740">
        <f t="shared" si="38"/>
        <v>0.34397058823529414</v>
      </c>
      <c r="F2443" s="131">
        <v>2339</v>
      </c>
      <c r="G2443" s="72" t="s">
        <v>17074</v>
      </c>
    </row>
    <row r="2444" spans="1:7" ht="30">
      <c r="A2444" s="129">
        <v>2445</v>
      </c>
      <c r="B2444" s="163" t="s">
        <v>19221</v>
      </c>
      <c r="C2444" s="130" t="s">
        <v>74</v>
      </c>
      <c r="D2444" s="163" t="s">
        <v>19216</v>
      </c>
      <c r="E2444" s="740">
        <f t="shared" si="38"/>
        <v>0.4451470588235294</v>
      </c>
      <c r="F2444" s="131">
        <v>3027</v>
      </c>
      <c r="G2444" s="72" t="s">
        <v>17074</v>
      </c>
    </row>
    <row r="2445" spans="1:7" ht="30">
      <c r="A2445" s="72">
        <v>2446</v>
      </c>
      <c r="B2445" s="163" t="s">
        <v>19222</v>
      </c>
      <c r="C2445" s="130" t="s">
        <v>74</v>
      </c>
      <c r="D2445" s="163" t="s">
        <v>19216</v>
      </c>
      <c r="E2445" s="740">
        <f t="shared" si="38"/>
        <v>0.50176470588235289</v>
      </c>
      <c r="F2445" s="131">
        <v>3412</v>
      </c>
      <c r="G2445" s="72" t="s">
        <v>17074</v>
      </c>
    </row>
    <row r="2446" spans="1:7" ht="30">
      <c r="A2446" s="72">
        <v>2447</v>
      </c>
      <c r="B2446" s="163" t="s">
        <v>19223</v>
      </c>
      <c r="C2446" s="130" t="s">
        <v>74</v>
      </c>
      <c r="D2446" s="183" t="s">
        <v>19224</v>
      </c>
      <c r="E2446" s="740">
        <f t="shared" si="38"/>
        <v>1.408235294117647</v>
      </c>
      <c r="F2446" s="131">
        <v>9576</v>
      </c>
      <c r="G2446" s="72" t="s">
        <v>17074</v>
      </c>
    </row>
    <row r="2447" spans="1:7" ht="30">
      <c r="A2447" s="129">
        <v>2448</v>
      </c>
      <c r="B2447" s="163" t="s">
        <v>19225</v>
      </c>
      <c r="C2447" s="130" t="s">
        <v>74</v>
      </c>
      <c r="D2447" s="163" t="s">
        <v>19216</v>
      </c>
      <c r="E2447" s="740">
        <f t="shared" si="38"/>
        <v>0.60705882352941176</v>
      </c>
      <c r="F2447" s="131">
        <v>4128</v>
      </c>
      <c r="G2447" s="72" t="s">
        <v>17074</v>
      </c>
    </row>
    <row r="2448" spans="1:7" ht="30">
      <c r="A2448" s="129">
        <v>2449</v>
      </c>
      <c r="B2448" s="163" t="s">
        <v>19226</v>
      </c>
      <c r="C2448" s="130" t="s">
        <v>74</v>
      </c>
      <c r="D2448" s="163" t="s">
        <v>19216</v>
      </c>
      <c r="E2448" s="740">
        <f t="shared" si="38"/>
        <v>0.44102941176470589</v>
      </c>
      <c r="F2448" s="131">
        <v>2999</v>
      </c>
      <c r="G2448" s="72" t="s">
        <v>17074</v>
      </c>
    </row>
    <row r="2449" spans="1:7" ht="30">
      <c r="A2449" s="72">
        <v>2450</v>
      </c>
      <c r="B2449" s="163" t="s">
        <v>19227</v>
      </c>
      <c r="C2449" s="130" t="s">
        <v>74</v>
      </c>
      <c r="D2449" s="163" t="s">
        <v>19216</v>
      </c>
      <c r="E2449" s="740">
        <f t="shared" si="38"/>
        <v>0.17397058823529413</v>
      </c>
      <c r="F2449" s="131">
        <v>1183</v>
      </c>
      <c r="G2449" s="72" t="s">
        <v>17074</v>
      </c>
    </row>
    <row r="2450" spans="1:7" ht="30">
      <c r="A2450" s="72">
        <v>2451</v>
      </c>
      <c r="B2450" s="163" t="s">
        <v>19228</v>
      </c>
      <c r="C2450" s="130" t="s">
        <v>74</v>
      </c>
      <c r="D2450" s="163" t="s">
        <v>19216</v>
      </c>
      <c r="E2450" s="740">
        <f t="shared" si="38"/>
        <v>0.28323529411764709</v>
      </c>
      <c r="F2450" s="131">
        <v>1926</v>
      </c>
      <c r="G2450" s="72" t="s">
        <v>17074</v>
      </c>
    </row>
    <row r="2451" spans="1:7" ht="30">
      <c r="A2451" s="129">
        <v>2452</v>
      </c>
      <c r="B2451" s="163" t="s">
        <v>19229</v>
      </c>
      <c r="C2451" s="130" t="s">
        <v>74</v>
      </c>
      <c r="D2451" s="163" t="s">
        <v>19230</v>
      </c>
      <c r="E2451" s="740">
        <f t="shared" si="38"/>
        <v>0.76485294117647062</v>
      </c>
      <c r="F2451" s="131">
        <v>5201</v>
      </c>
      <c r="G2451" s="72" t="s">
        <v>17074</v>
      </c>
    </row>
    <row r="2452" spans="1:7" ht="30">
      <c r="A2452" s="129">
        <v>2453</v>
      </c>
      <c r="B2452" s="163" t="s">
        <v>19231</v>
      </c>
      <c r="C2452" s="130" t="s">
        <v>74</v>
      </c>
      <c r="D2452" s="163" t="s">
        <v>19230</v>
      </c>
      <c r="E2452" s="740">
        <f t="shared" si="38"/>
        <v>0.65955882352941175</v>
      </c>
      <c r="F2452" s="131">
        <v>4485</v>
      </c>
      <c r="G2452" s="72" t="s">
        <v>17074</v>
      </c>
    </row>
    <row r="2453" spans="1:7" ht="30">
      <c r="A2453" s="72">
        <v>2454</v>
      </c>
      <c r="B2453" s="163" t="s">
        <v>19232</v>
      </c>
      <c r="C2453" s="130" t="s">
        <v>74</v>
      </c>
      <c r="D2453" s="163" t="s">
        <v>19230</v>
      </c>
      <c r="E2453" s="740">
        <f t="shared" si="38"/>
        <v>0.38044117647058823</v>
      </c>
      <c r="F2453" s="131">
        <v>2587</v>
      </c>
      <c r="G2453" s="72" t="s">
        <v>17074</v>
      </c>
    </row>
    <row r="2454" spans="1:7" ht="30">
      <c r="A2454" s="72">
        <v>2455</v>
      </c>
      <c r="B2454" s="163" t="s">
        <v>19233</v>
      </c>
      <c r="C2454" s="130" t="s">
        <v>74</v>
      </c>
      <c r="D2454" s="163" t="s">
        <v>19230</v>
      </c>
      <c r="E2454" s="740">
        <f t="shared" si="38"/>
        <v>0.7769117647058823</v>
      </c>
      <c r="F2454" s="131">
        <v>5283</v>
      </c>
      <c r="G2454" s="72" t="s">
        <v>17074</v>
      </c>
    </row>
    <row r="2455" spans="1:7">
      <c r="A2455" s="129">
        <v>2456</v>
      </c>
      <c r="B2455" s="168" t="s">
        <v>19234</v>
      </c>
      <c r="C2455" s="130" t="s">
        <v>74</v>
      </c>
      <c r="D2455" s="183" t="s">
        <v>19235</v>
      </c>
      <c r="E2455" s="740">
        <f t="shared" si="38"/>
        <v>0.35602941176470587</v>
      </c>
      <c r="F2455" s="763">
        <v>2421</v>
      </c>
      <c r="G2455" s="72" t="s">
        <v>17160</v>
      </c>
    </row>
    <row r="2456" spans="1:7">
      <c r="A2456" s="129">
        <v>2457</v>
      </c>
      <c r="B2456" s="168" t="s">
        <v>19236</v>
      </c>
      <c r="C2456" s="130" t="s">
        <v>74</v>
      </c>
      <c r="D2456" s="183" t="s">
        <v>19235</v>
      </c>
      <c r="E2456" s="740">
        <f t="shared" si="38"/>
        <v>0.26308823529411762</v>
      </c>
      <c r="F2456" s="763">
        <v>1789</v>
      </c>
      <c r="G2456" s="72" t="s">
        <v>17160</v>
      </c>
    </row>
    <row r="2457" spans="1:7">
      <c r="A2457" s="72">
        <v>2458</v>
      </c>
      <c r="B2457" s="167" t="s">
        <v>17336</v>
      </c>
      <c r="C2457" s="130" t="s">
        <v>74</v>
      </c>
      <c r="D2457" s="732" t="s">
        <v>19235</v>
      </c>
      <c r="E2457" s="740">
        <f t="shared" si="38"/>
        <v>0.26705882352941174</v>
      </c>
      <c r="F2457" s="762">
        <v>1816</v>
      </c>
      <c r="G2457" s="72" t="s">
        <v>17160</v>
      </c>
    </row>
    <row r="2458" spans="1:7">
      <c r="A2458" s="72">
        <v>2459</v>
      </c>
      <c r="B2458" s="167" t="s">
        <v>19237</v>
      </c>
      <c r="C2458" s="130" t="s">
        <v>74</v>
      </c>
      <c r="D2458" s="732" t="s">
        <v>19235</v>
      </c>
      <c r="E2458" s="740">
        <f t="shared" si="38"/>
        <v>0.1861764705882353</v>
      </c>
      <c r="F2458" s="762">
        <v>1266</v>
      </c>
      <c r="G2458" s="72" t="s">
        <v>17160</v>
      </c>
    </row>
    <row r="2459" spans="1:7">
      <c r="A2459" s="129">
        <v>2460</v>
      </c>
      <c r="B2459" s="167" t="s">
        <v>19238</v>
      </c>
      <c r="C2459" s="130" t="s">
        <v>74</v>
      </c>
      <c r="D2459" s="732" t="s">
        <v>19235</v>
      </c>
      <c r="E2459" s="740">
        <f t="shared" si="38"/>
        <v>0.28735294117647059</v>
      </c>
      <c r="F2459" s="762">
        <v>1954</v>
      </c>
      <c r="G2459" s="72" t="s">
        <v>17160</v>
      </c>
    </row>
    <row r="2460" spans="1:7">
      <c r="A2460" s="129">
        <v>2461</v>
      </c>
      <c r="B2460" s="168" t="s">
        <v>19239</v>
      </c>
      <c r="C2460" s="130" t="s">
        <v>74</v>
      </c>
      <c r="D2460" s="183" t="s">
        <v>19235</v>
      </c>
      <c r="E2460" s="740">
        <f t="shared" si="38"/>
        <v>0.20632352941176471</v>
      </c>
      <c r="F2460" s="763">
        <v>1403</v>
      </c>
      <c r="G2460" s="72" t="s">
        <v>17160</v>
      </c>
    </row>
    <row r="2461" spans="1:7">
      <c r="A2461" s="72">
        <v>2462</v>
      </c>
      <c r="B2461" s="167" t="s">
        <v>19240</v>
      </c>
      <c r="C2461" s="130" t="s">
        <v>74</v>
      </c>
      <c r="D2461" s="732" t="s">
        <v>19235</v>
      </c>
      <c r="E2461" s="740">
        <f t="shared" si="38"/>
        <v>0.24691176470588236</v>
      </c>
      <c r="F2461" s="762">
        <v>1679</v>
      </c>
      <c r="G2461" s="72" t="s">
        <v>17160</v>
      </c>
    </row>
    <row r="2462" spans="1:7">
      <c r="A2462" s="72">
        <v>2463</v>
      </c>
      <c r="B2462" s="167" t="s">
        <v>19241</v>
      </c>
      <c r="C2462" s="130" t="s">
        <v>74</v>
      </c>
      <c r="D2462" s="732" t="s">
        <v>19235</v>
      </c>
      <c r="E2462" s="740">
        <f t="shared" si="38"/>
        <v>0.4289705882352941</v>
      </c>
      <c r="F2462" s="762">
        <v>2917</v>
      </c>
      <c r="G2462" s="72" t="s">
        <v>17160</v>
      </c>
    </row>
    <row r="2463" spans="1:7" ht="28.5">
      <c r="A2463" s="129">
        <v>2464</v>
      </c>
      <c r="B2463" s="144" t="s">
        <v>19242</v>
      </c>
      <c r="C2463" s="130" t="s">
        <v>74</v>
      </c>
      <c r="D2463" s="719" t="s">
        <v>19243</v>
      </c>
      <c r="E2463" s="740">
        <f t="shared" si="38"/>
        <v>0.14161764705882354</v>
      </c>
      <c r="F2463" s="746">
        <v>963</v>
      </c>
      <c r="G2463" s="72" t="s">
        <v>17000</v>
      </c>
    </row>
    <row r="2464" spans="1:7" ht="28.5">
      <c r="A2464" s="129">
        <v>2465</v>
      </c>
      <c r="B2464" s="144" t="s">
        <v>17813</v>
      </c>
      <c r="C2464" s="130" t="s">
        <v>74</v>
      </c>
      <c r="D2464" s="719" t="s">
        <v>19243</v>
      </c>
      <c r="E2464" s="740">
        <f t="shared" si="38"/>
        <v>0.44102941176470589</v>
      </c>
      <c r="F2464" s="746">
        <v>2999</v>
      </c>
      <c r="G2464" s="72" t="s">
        <v>17000</v>
      </c>
    </row>
    <row r="2465" spans="1:7" ht="28.5">
      <c r="A2465" s="72">
        <v>2466</v>
      </c>
      <c r="B2465" s="144" t="s">
        <v>19244</v>
      </c>
      <c r="C2465" s="130" t="s">
        <v>74</v>
      </c>
      <c r="D2465" s="719" t="s">
        <v>19243</v>
      </c>
      <c r="E2465" s="740">
        <f t="shared" si="38"/>
        <v>0.78102941176470586</v>
      </c>
      <c r="F2465" s="746">
        <v>5311</v>
      </c>
      <c r="G2465" s="72" t="s">
        <v>17000</v>
      </c>
    </row>
    <row r="2466" spans="1:7" ht="28.5">
      <c r="A2466" s="72">
        <v>2467</v>
      </c>
      <c r="B2466" s="144" t="s">
        <v>18224</v>
      </c>
      <c r="C2466" s="130" t="s">
        <v>74</v>
      </c>
      <c r="D2466" s="719" t="s">
        <v>19243</v>
      </c>
      <c r="E2466" s="740">
        <f t="shared" si="38"/>
        <v>1.1208823529411764</v>
      </c>
      <c r="F2466" s="746">
        <v>7622</v>
      </c>
      <c r="G2466" s="72" t="s">
        <v>17000</v>
      </c>
    </row>
    <row r="2467" spans="1:7" ht="28.5">
      <c r="A2467" s="129">
        <v>2468</v>
      </c>
      <c r="B2467" s="144" t="s">
        <v>19245</v>
      </c>
      <c r="C2467" s="130" t="s">
        <v>74</v>
      </c>
      <c r="D2467" s="719" t="s">
        <v>19243</v>
      </c>
      <c r="E2467" s="740">
        <f t="shared" si="38"/>
        <v>1.0076470588235293</v>
      </c>
      <c r="F2467" s="746">
        <v>6852</v>
      </c>
      <c r="G2467" s="72" t="s">
        <v>17000</v>
      </c>
    </row>
    <row r="2468" spans="1:7" ht="28.5">
      <c r="A2468" s="129">
        <v>2469</v>
      </c>
      <c r="B2468" s="144" t="s">
        <v>19246</v>
      </c>
      <c r="C2468" s="130" t="s">
        <v>74</v>
      </c>
      <c r="D2468" s="719" t="s">
        <v>19243</v>
      </c>
      <c r="E2468" s="740">
        <f t="shared" si="38"/>
        <v>0.41279411764705881</v>
      </c>
      <c r="F2468" s="746">
        <v>2807</v>
      </c>
      <c r="G2468" s="72" t="s">
        <v>17000</v>
      </c>
    </row>
    <row r="2469" spans="1:7" ht="28.5">
      <c r="A2469" s="72">
        <v>2470</v>
      </c>
      <c r="B2469" s="144" t="s">
        <v>19247</v>
      </c>
      <c r="C2469" s="130" t="s">
        <v>74</v>
      </c>
      <c r="D2469" s="719" t="s">
        <v>19243</v>
      </c>
      <c r="E2469" s="740">
        <f t="shared" si="38"/>
        <v>0.83764705882352941</v>
      </c>
      <c r="F2469" s="746">
        <v>5696</v>
      </c>
      <c r="G2469" s="72" t="s">
        <v>17000</v>
      </c>
    </row>
    <row r="2470" spans="1:7" ht="28.5">
      <c r="A2470" s="72">
        <v>2471</v>
      </c>
      <c r="B2470" s="144" t="s">
        <v>19248</v>
      </c>
      <c r="C2470" s="130" t="s">
        <v>74</v>
      </c>
      <c r="D2470" s="719" t="s">
        <v>19243</v>
      </c>
      <c r="E2470" s="740">
        <f t="shared" si="38"/>
        <v>0.30352941176470588</v>
      </c>
      <c r="F2470" s="746">
        <v>2064</v>
      </c>
      <c r="G2470" s="72" t="s">
        <v>17000</v>
      </c>
    </row>
    <row r="2471" spans="1:7" ht="28.5">
      <c r="A2471" s="129">
        <v>2472</v>
      </c>
      <c r="B2471" s="144" t="s">
        <v>19249</v>
      </c>
      <c r="C2471" s="130" t="s">
        <v>74</v>
      </c>
      <c r="D2471" s="719" t="s">
        <v>19243</v>
      </c>
      <c r="E2471" s="740">
        <f t="shared" si="38"/>
        <v>0.22661764705882353</v>
      </c>
      <c r="F2471" s="746">
        <v>1541</v>
      </c>
      <c r="G2471" s="72" t="s">
        <v>17000</v>
      </c>
    </row>
    <row r="2472" spans="1:7" ht="28.5">
      <c r="A2472" s="129">
        <v>2473</v>
      </c>
      <c r="B2472" s="144" t="s">
        <v>19250</v>
      </c>
      <c r="C2472" s="130" t="s">
        <v>74</v>
      </c>
      <c r="D2472" s="719" t="s">
        <v>19243</v>
      </c>
      <c r="E2472" s="740">
        <f t="shared" si="38"/>
        <v>0.3885294117647059</v>
      </c>
      <c r="F2472" s="746">
        <v>2642</v>
      </c>
      <c r="G2472" s="72" t="s">
        <v>17000</v>
      </c>
    </row>
    <row r="2473" spans="1:7" ht="28.5">
      <c r="A2473" s="72">
        <v>2474</v>
      </c>
      <c r="B2473" s="144" t="s">
        <v>19251</v>
      </c>
      <c r="C2473" s="130" t="s">
        <v>74</v>
      </c>
      <c r="D2473" s="719" t="s">
        <v>19243</v>
      </c>
      <c r="E2473" s="740">
        <f t="shared" si="38"/>
        <v>0.51794117647058824</v>
      </c>
      <c r="F2473" s="746">
        <v>3522</v>
      </c>
      <c r="G2473" s="72" t="s">
        <v>17000</v>
      </c>
    </row>
    <row r="2474" spans="1:7">
      <c r="A2474" s="72">
        <v>2475</v>
      </c>
      <c r="B2474" s="135" t="s">
        <v>19252</v>
      </c>
      <c r="C2474" s="130" t="s">
        <v>74</v>
      </c>
      <c r="D2474" s="717" t="s">
        <v>19253</v>
      </c>
      <c r="E2474" s="740">
        <f t="shared" si="38"/>
        <v>0.88632352941176473</v>
      </c>
      <c r="F2474" s="131">
        <v>6027</v>
      </c>
      <c r="G2474" s="72" t="s">
        <v>16998</v>
      </c>
    </row>
    <row r="2475" spans="1:7">
      <c r="A2475" s="129">
        <v>2476</v>
      </c>
      <c r="B2475" s="182" t="s">
        <v>19254</v>
      </c>
      <c r="C2475" s="130" t="s">
        <v>74</v>
      </c>
      <c r="D2475" s="717" t="s">
        <v>19253</v>
      </c>
      <c r="E2475" s="740">
        <f t="shared" si="38"/>
        <v>0.65147058823529413</v>
      </c>
      <c r="F2475" s="131">
        <v>4430</v>
      </c>
      <c r="G2475" s="72" t="s">
        <v>16998</v>
      </c>
    </row>
    <row r="2476" spans="1:7">
      <c r="A2476" s="129">
        <v>2477</v>
      </c>
      <c r="B2476" s="135" t="s">
        <v>19255</v>
      </c>
      <c r="C2476" s="130" t="s">
        <v>74</v>
      </c>
      <c r="D2476" s="717" t="s">
        <v>19253</v>
      </c>
      <c r="E2476" s="740">
        <f t="shared" si="38"/>
        <v>0.22264705882352942</v>
      </c>
      <c r="F2476" s="131">
        <v>1514</v>
      </c>
      <c r="G2476" s="72" t="s">
        <v>16998</v>
      </c>
    </row>
    <row r="2477" spans="1:7">
      <c r="A2477" s="72">
        <v>2478</v>
      </c>
      <c r="B2477" s="152" t="s">
        <v>17286</v>
      </c>
      <c r="C2477" s="130" t="s">
        <v>74</v>
      </c>
      <c r="D2477" s="721" t="s">
        <v>19253</v>
      </c>
      <c r="E2477" s="740">
        <f t="shared" si="38"/>
        <v>0.25088235294117645</v>
      </c>
      <c r="F2477" s="750">
        <v>1706</v>
      </c>
      <c r="G2477" s="748" t="s">
        <v>17160</v>
      </c>
    </row>
    <row r="2478" spans="1:7">
      <c r="A2478" s="72">
        <v>2479</v>
      </c>
      <c r="B2478" s="152" t="s">
        <v>19256</v>
      </c>
      <c r="C2478" s="130" t="s">
        <v>74</v>
      </c>
      <c r="D2478" s="721" t="s">
        <v>19253</v>
      </c>
      <c r="E2478" s="740">
        <f t="shared" si="38"/>
        <v>0.31161764705882355</v>
      </c>
      <c r="F2478" s="750">
        <v>2119</v>
      </c>
      <c r="G2478" s="748" t="s">
        <v>17160</v>
      </c>
    </row>
    <row r="2479" spans="1:7">
      <c r="A2479" s="129">
        <v>2480</v>
      </c>
      <c r="B2479" s="152" t="s">
        <v>19257</v>
      </c>
      <c r="C2479" s="130" t="s">
        <v>74</v>
      </c>
      <c r="D2479" s="721" t="s">
        <v>19253</v>
      </c>
      <c r="E2479" s="740">
        <f t="shared" si="38"/>
        <v>0.19014705882352942</v>
      </c>
      <c r="F2479" s="750">
        <v>1293</v>
      </c>
      <c r="G2479" s="748" t="s">
        <v>17160</v>
      </c>
    </row>
    <row r="2480" spans="1:7">
      <c r="A2480" s="129">
        <v>2481</v>
      </c>
      <c r="B2480" s="152" t="s">
        <v>19258</v>
      </c>
      <c r="C2480" s="130" t="s">
        <v>74</v>
      </c>
      <c r="D2480" s="721" t="s">
        <v>19253</v>
      </c>
      <c r="E2480" s="740">
        <f t="shared" si="38"/>
        <v>0.72838235294117648</v>
      </c>
      <c r="F2480" s="750">
        <v>4953</v>
      </c>
      <c r="G2480" s="748" t="s">
        <v>17160</v>
      </c>
    </row>
    <row r="2481" spans="1:7">
      <c r="A2481" s="72">
        <v>2482</v>
      </c>
      <c r="B2481" s="152" t="s">
        <v>17633</v>
      </c>
      <c r="C2481" s="130" t="s">
        <v>74</v>
      </c>
      <c r="D2481" s="721" t="s">
        <v>19253</v>
      </c>
      <c r="E2481" s="740">
        <f t="shared" si="38"/>
        <v>0.32382352941176473</v>
      </c>
      <c r="F2481" s="750">
        <v>2202</v>
      </c>
      <c r="G2481" s="748" t="s">
        <v>17160</v>
      </c>
    </row>
    <row r="2482" spans="1:7">
      <c r="A2482" s="72">
        <v>2483</v>
      </c>
      <c r="B2482" s="153" t="s">
        <v>17029</v>
      </c>
      <c r="C2482" s="130" t="s">
        <v>74</v>
      </c>
      <c r="D2482" s="722" t="s">
        <v>19253</v>
      </c>
      <c r="E2482" s="740">
        <f t="shared" si="38"/>
        <v>0.5422058823529412</v>
      </c>
      <c r="F2482" s="751">
        <v>3687</v>
      </c>
      <c r="G2482" s="748" t="s">
        <v>17160</v>
      </c>
    </row>
    <row r="2483" spans="1:7">
      <c r="A2483" s="129">
        <v>2484</v>
      </c>
      <c r="B2483" s="153" t="s">
        <v>17465</v>
      </c>
      <c r="C2483" s="130" t="s">
        <v>74</v>
      </c>
      <c r="D2483" s="722" t="s">
        <v>19253</v>
      </c>
      <c r="E2483" s="740">
        <f t="shared" si="38"/>
        <v>0.62720588235294117</v>
      </c>
      <c r="F2483" s="751">
        <v>4265</v>
      </c>
      <c r="G2483" s="748" t="s">
        <v>17160</v>
      </c>
    </row>
    <row r="2484" spans="1:7">
      <c r="A2484" s="129">
        <v>2485</v>
      </c>
      <c r="B2484" s="153" t="s">
        <v>19259</v>
      </c>
      <c r="C2484" s="130" t="s">
        <v>74</v>
      </c>
      <c r="D2484" s="722" t="s">
        <v>19253</v>
      </c>
      <c r="E2484" s="740">
        <f t="shared" si="38"/>
        <v>0.4652941176470588</v>
      </c>
      <c r="F2484" s="751">
        <v>3164</v>
      </c>
      <c r="G2484" s="748" t="s">
        <v>17160</v>
      </c>
    </row>
    <row r="2485" spans="1:7">
      <c r="A2485" s="72">
        <v>2486</v>
      </c>
      <c r="B2485" s="153" t="s">
        <v>19260</v>
      </c>
      <c r="C2485" s="130" t="s">
        <v>74</v>
      </c>
      <c r="D2485" s="722" t="s">
        <v>19253</v>
      </c>
      <c r="E2485" s="740">
        <f t="shared" si="38"/>
        <v>0.31161764705882355</v>
      </c>
      <c r="F2485" s="751">
        <v>2119</v>
      </c>
      <c r="G2485" s="748" t="s">
        <v>17160</v>
      </c>
    </row>
    <row r="2486" spans="1:7">
      <c r="A2486" s="72">
        <v>2487</v>
      </c>
      <c r="B2486" s="153" t="s">
        <v>19261</v>
      </c>
      <c r="C2486" s="130" t="s">
        <v>74</v>
      </c>
      <c r="D2486" s="722" t="s">
        <v>19253</v>
      </c>
      <c r="E2486" s="740">
        <f t="shared" si="38"/>
        <v>0.29941176470588238</v>
      </c>
      <c r="F2486" s="751">
        <v>2036</v>
      </c>
      <c r="G2486" s="748" t="s">
        <v>17160</v>
      </c>
    </row>
    <row r="2487" spans="1:7">
      <c r="A2487" s="129">
        <v>2488</v>
      </c>
      <c r="B2487" s="153" t="s">
        <v>19262</v>
      </c>
      <c r="C2487" s="130" t="s">
        <v>74</v>
      </c>
      <c r="D2487" s="722" t="s">
        <v>19253</v>
      </c>
      <c r="E2487" s="740">
        <f t="shared" si="38"/>
        <v>0.24279411764705883</v>
      </c>
      <c r="F2487" s="751">
        <v>1651</v>
      </c>
      <c r="G2487" s="748" t="s">
        <v>17160</v>
      </c>
    </row>
    <row r="2488" spans="1:7">
      <c r="A2488" s="129">
        <v>2489</v>
      </c>
      <c r="B2488" s="153" t="s">
        <v>19263</v>
      </c>
      <c r="C2488" s="130" t="s">
        <v>74</v>
      </c>
      <c r="D2488" s="722" t="s">
        <v>19253</v>
      </c>
      <c r="E2488" s="740">
        <f t="shared" si="38"/>
        <v>0.20647058823529413</v>
      </c>
      <c r="F2488" s="751">
        <v>1404</v>
      </c>
      <c r="G2488" s="748" t="s">
        <v>17160</v>
      </c>
    </row>
    <row r="2489" spans="1:7">
      <c r="A2489" s="72">
        <v>2490</v>
      </c>
      <c r="B2489" s="153" t="s">
        <v>19264</v>
      </c>
      <c r="C2489" s="130" t="s">
        <v>74</v>
      </c>
      <c r="D2489" s="722" t="s">
        <v>19253</v>
      </c>
      <c r="E2489" s="740">
        <f t="shared" si="38"/>
        <v>0.19014705882352942</v>
      </c>
      <c r="F2489" s="751">
        <v>1293</v>
      </c>
      <c r="G2489" s="748" t="s">
        <v>17160</v>
      </c>
    </row>
    <row r="2490" spans="1:7">
      <c r="A2490" s="72">
        <v>2491</v>
      </c>
      <c r="B2490" s="153" t="s">
        <v>19265</v>
      </c>
      <c r="C2490" s="130" t="s">
        <v>74</v>
      </c>
      <c r="D2490" s="722" t="s">
        <v>19253</v>
      </c>
      <c r="E2490" s="740">
        <f t="shared" si="38"/>
        <v>0.90647058823529414</v>
      </c>
      <c r="F2490" s="751">
        <v>6164</v>
      </c>
      <c r="G2490" s="748" t="s">
        <v>17160</v>
      </c>
    </row>
    <row r="2491" spans="1:7">
      <c r="A2491" s="129">
        <v>2492</v>
      </c>
      <c r="B2491" s="153" t="s">
        <v>17290</v>
      </c>
      <c r="C2491" s="130" t="s">
        <v>74</v>
      </c>
      <c r="D2491" s="722" t="s">
        <v>19253</v>
      </c>
      <c r="E2491" s="740">
        <f t="shared" si="38"/>
        <v>0.24691176470588236</v>
      </c>
      <c r="F2491" s="751">
        <v>1679</v>
      </c>
      <c r="G2491" s="748" t="s">
        <v>17160</v>
      </c>
    </row>
    <row r="2492" spans="1:7">
      <c r="A2492" s="129">
        <v>2493</v>
      </c>
      <c r="B2492" s="153" t="s">
        <v>19266</v>
      </c>
      <c r="C2492" s="130" t="s">
        <v>74</v>
      </c>
      <c r="D2492" s="722" t="s">
        <v>19253</v>
      </c>
      <c r="E2492" s="740">
        <f t="shared" si="38"/>
        <v>0.89441176470588235</v>
      </c>
      <c r="F2492" s="751">
        <v>6082</v>
      </c>
      <c r="G2492" s="748" t="s">
        <v>17160</v>
      </c>
    </row>
    <row r="2493" spans="1:7" s="141" customFormat="1">
      <c r="A2493" s="784">
        <v>2494</v>
      </c>
      <c r="B2493" s="142" t="s">
        <v>17848</v>
      </c>
      <c r="C2493" s="130" t="s">
        <v>74</v>
      </c>
      <c r="D2493" s="143" t="s">
        <v>19267</v>
      </c>
      <c r="E2493" s="740">
        <f t="shared" si="38"/>
        <v>0.58676470588235297</v>
      </c>
      <c r="F2493" s="745">
        <v>3990</v>
      </c>
      <c r="G2493" s="744" t="s">
        <v>17041</v>
      </c>
    </row>
    <row r="2494" spans="1:7" ht="25.5">
      <c r="A2494" s="72">
        <v>2495</v>
      </c>
      <c r="B2494" s="148" t="s">
        <v>19268</v>
      </c>
      <c r="C2494" s="130" t="s">
        <v>74</v>
      </c>
      <c r="D2494" s="130" t="s">
        <v>19269</v>
      </c>
      <c r="E2494" s="740">
        <f t="shared" si="38"/>
        <v>7.6911764705882346E-2</v>
      </c>
      <c r="F2494" s="772">
        <f>[4]Nimidha!$M$137</f>
        <v>523</v>
      </c>
      <c r="G2494" s="72" t="s">
        <v>17126</v>
      </c>
    </row>
    <row r="2495" spans="1:7" ht="25.5">
      <c r="A2495" s="129">
        <v>2496</v>
      </c>
      <c r="B2495" s="148" t="s">
        <v>19270</v>
      </c>
      <c r="C2495" s="130" t="s">
        <v>74</v>
      </c>
      <c r="D2495" s="130" t="s">
        <v>19269</v>
      </c>
      <c r="E2495" s="740">
        <f t="shared" si="38"/>
        <v>0.70411764705882351</v>
      </c>
      <c r="F2495" s="772">
        <f>[4]Nimidha!$M$43</f>
        <v>4788</v>
      </c>
      <c r="G2495" s="72" t="s">
        <v>17126</v>
      </c>
    </row>
    <row r="2496" spans="1:7" ht="25.5">
      <c r="A2496" s="129">
        <v>2497</v>
      </c>
      <c r="B2496" s="148" t="s">
        <v>19271</v>
      </c>
      <c r="C2496" s="130" t="s">
        <v>74</v>
      </c>
      <c r="D2496" s="130" t="s">
        <v>19269</v>
      </c>
      <c r="E2496" s="740">
        <f t="shared" si="38"/>
        <v>0.14573529411764705</v>
      </c>
      <c r="F2496" s="773">
        <f>[4]Nimidha!$M$18</f>
        <v>991</v>
      </c>
      <c r="G2496" s="72" t="s">
        <v>17126</v>
      </c>
    </row>
    <row r="2497" spans="1:7">
      <c r="A2497" s="72">
        <v>2498</v>
      </c>
      <c r="B2497" s="148" t="s">
        <v>19272</v>
      </c>
      <c r="C2497" s="130" t="s">
        <v>74</v>
      </c>
      <c r="D2497" s="130" t="s">
        <v>19269</v>
      </c>
      <c r="E2497" s="740">
        <f t="shared" si="38"/>
        <v>0.67176470588235293</v>
      </c>
      <c r="F2497" s="772">
        <f>[4]Nimidha!$M$77</f>
        <v>4568</v>
      </c>
      <c r="G2497" s="72" t="s">
        <v>17126</v>
      </c>
    </row>
    <row r="2498" spans="1:7" ht="25.5">
      <c r="A2498" s="72">
        <v>2499</v>
      </c>
      <c r="B2498" s="148" t="s">
        <v>19273</v>
      </c>
      <c r="C2498" s="130" t="s">
        <v>74</v>
      </c>
      <c r="D2498" s="130" t="s">
        <v>19269</v>
      </c>
      <c r="E2498" s="740">
        <f t="shared" si="38"/>
        <v>0.24691176470588236</v>
      </c>
      <c r="F2498" s="772">
        <f>[4]Nimidha!$M$148</f>
        <v>1679</v>
      </c>
      <c r="G2498" s="72" t="s">
        <v>17126</v>
      </c>
    </row>
    <row r="2499" spans="1:7" ht="25.5">
      <c r="A2499" s="129">
        <v>2500</v>
      </c>
      <c r="B2499" s="148" t="s">
        <v>19274</v>
      </c>
      <c r="C2499" s="130" t="s">
        <v>74</v>
      </c>
      <c r="D2499" s="130" t="s">
        <v>19269</v>
      </c>
      <c r="E2499" s="740">
        <f t="shared" si="38"/>
        <v>1.0117647058823529</v>
      </c>
      <c r="F2499" s="773">
        <f>[4]Nimidha!$M$13</f>
        <v>6880</v>
      </c>
      <c r="G2499" s="72" t="s">
        <v>17126</v>
      </c>
    </row>
    <row r="2500" spans="1:7" ht="25.5">
      <c r="A2500" s="129">
        <v>2501</v>
      </c>
      <c r="B2500" s="148" t="s">
        <v>19275</v>
      </c>
      <c r="C2500" s="130" t="s">
        <v>74</v>
      </c>
      <c r="D2500" s="130" t="s">
        <v>19269</v>
      </c>
      <c r="E2500" s="740">
        <f t="shared" si="38"/>
        <v>0.32779411764705885</v>
      </c>
      <c r="F2500" s="772">
        <f>[4]Nimidha!$M$122</f>
        <v>2229</v>
      </c>
      <c r="G2500" s="72" t="s">
        <v>17126</v>
      </c>
    </row>
    <row r="2501" spans="1:7" ht="25.5">
      <c r="A2501" s="72">
        <v>2502</v>
      </c>
      <c r="B2501" s="148" t="s">
        <v>19276</v>
      </c>
      <c r="C2501" s="130" t="s">
        <v>74</v>
      </c>
      <c r="D2501" s="130" t="s">
        <v>19269</v>
      </c>
      <c r="E2501" s="740">
        <f t="shared" ref="E2501:E2564" si="39">F2501/6800</f>
        <v>0.29544117647058826</v>
      </c>
      <c r="F2501" s="772">
        <f>[4]Nimidha!$M$51</f>
        <v>2009</v>
      </c>
      <c r="G2501" s="748" t="s">
        <v>17126</v>
      </c>
    </row>
    <row r="2502" spans="1:7" ht="25.5">
      <c r="A2502" s="72">
        <v>2503</v>
      </c>
      <c r="B2502" s="148" t="s">
        <v>19277</v>
      </c>
      <c r="C2502" s="130" t="s">
        <v>74</v>
      </c>
      <c r="D2502" s="130" t="s">
        <v>19269</v>
      </c>
      <c r="E2502" s="740">
        <f t="shared" si="39"/>
        <v>0.24279411764705883</v>
      </c>
      <c r="F2502" s="772">
        <f>[4]Nimidha!$M$79</f>
        <v>1651</v>
      </c>
      <c r="G2502" s="72" t="s">
        <v>17126</v>
      </c>
    </row>
    <row r="2503" spans="1:7" ht="25.5">
      <c r="A2503" s="129">
        <v>2504</v>
      </c>
      <c r="B2503" s="148" t="s">
        <v>19278</v>
      </c>
      <c r="C2503" s="130" t="s">
        <v>74</v>
      </c>
      <c r="D2503" s="130" t="s">
        <v>19269</v>
      </c>
      <c r="E2503" s="740">
        <f t="shared" si="39"/>
        <v>0.76882352941176468</v>
      </c>
      <c r="F2503" s="772">
        <f>[4]Nimidha!$M$75</f>
        <v>5228</v>
      </c>
      <c r="G2503" s="72" t="s">
        <v>17126</v>
      </c>
    </row>
    <row r="2504" spans="1:7" ht="25.5">
      <c r="A2504" s="129">
        <v>2505</v>
      </c>
      <c r="B2504" s="148" t="s">
        <v>19279</v>
      </c>
      <c r="C2504" s="130" t="s">
        <v>74</v>
      </c>
      <c r="D2504" s="130" t="s">
        <v>19269</v>
      </c>
      <c r="E2504" s="740">
        <f t="shared" si="39"/>
        <v>0.28323529411764709</v>
      </c>
      <c r="F2504" s="772">
        <f>[4]Nimidha!$M$81</f>
        <v>1926</v>
      </c>
      <c r="G2504" s="72" t="s">
        <v>17126</v>
      </c>
    </row>
    <row r="2505" spans="1:7" ht="25.5">
      <c r="A2505" s="72">
        <v>2506</v>
      </c>
      <c r="B2505" s="148" t="s">
        <v>19280</v>
      </c>
      <c r="C2505" s="130" t="s">
        <v>74</v>
      </c>
      <c r="D2505" s="130" t="s">
        <v>19269</v>
      </c>
      <c r="E2505" s="740">
        <f t="shared" si="39"/>
        <v>0.28323529411764709</v>
      </c>
      <c r="F2505" s="772">
        <f>[4]Nimidha!$M$73</f>
        <v>1926</v>
      </c>
      <c r="G2505" s="72" t="s">
        <v>17126</v>
      </c>
    </row>
    <row r="2506" spans="1:7">
      <c r="A2506" s="72">
        <v>2507</v>
      </c>
      <c r="B2506" s="130" t="s">
        <v>19281</v>
      </c>
      <c r="C2506" s="130" t="s">
        <v>74</v>
      </c>
      <c r="D2506" s="130" t="s">
        <v>19269</v>
      </c>
      <c r="E2506" s="740">
        <f t="shared" si="39"/>
        <v>0.2913235294117647</v>
      </c>
      <c r="F2506" s="773">
        <f>[4]Nimidha!$M$6</f>
        <v>1981</v>
      </c>
      <c r="G2506" s="748" t="s">
        <v>17126</v>
      </c>
    </row>
    <row r="2507" spans="1:7" ht="25.5">
      <c r="A2507" s="129">
        <v>2508</v>
      </c>
      <c r="B2507" s="148" t="s">
        <v>19282</v>
      </c>
      <c r="C2507" s="130" t="s">
        <v>74</v>
      </c>
      <c r="D2507" s="130" t="s">
        <v>19269</v>
      </c>
      <c r="E2507" s="740">
        <f t="shared" si="39"/>
        <v>0.34</v>
      </c>
      <c r="F2507" s="772">
        <f>[4]Nimidha!$M$86</f>
        <v>2312</v>
      </c>
      <c r="G2507" s="72" t="s">
        <v>17126</v>
      </c>
    </row>
    <row r="2508" spans="1:7">
      <c r="A2508" s="129">
        <v>2509</v>
      </c>
      <c r="B2508" s="148" t="s">
        <v>19283</v>
      </c>
      <c r="C2508" s="130" t="s">
        <v>74</v>
      </c>
      <c r="D2508" s="130" t="s">
        <v>19269</v>
      </c>
      <c r="E2508" s="740">
        <f t="shared" si="39"/>
        <v>6.4705882352941183E-2</v>
      </c>
      <c r="F2508" s="772">
        <f>[4]Nimidha!$M$89</f>
        <v>440</v>
      </c>
      <c r="G2508" s="72" t="s">
        <v>17126</v>
      </c>
    </row>
    <row r="2509" spans="1:7" ht="25.5">
      <c r="A2509" s="72">
        <v>2510</v>
      </c>
      <c r="B2509" s="148" t="s">
        <v>19284</v>
      </c>
      <c r="C2509" s="130" t="s">
        <v>74</v>
      </c>
      <c r="D2509" s="130" t="s">
        <v>19269</v>
      </c>
      <c r="E2509" s="740">
        <f t="shared" si="39"/>
        <v>0.89838235294117652</v>
      </c>
      <c r="F2509" s="772">
        <f>[4]Nimidha!$M$143</f>
        <v>6109</v>
      </c>
      <c r="G2509" s="72" t="s">
        <v>17126</v>
      </c>
    </row>
    <row r="2510" spans="1:7" ht="25.5">
      <c r="A2510" s="72">
        <v>2511</v>
      </c>
      <c r="B2510" s="148" t="s">
        <v>19285</v>
      </c>
      <c r="C2510" s="130" t="s">
        <v>74</v>
      </c>
      <c r="D2510" s="130" t="s">
        <v>19269</v>
      </c>
      <c r="E2510" s="740">
        <f t="shared" si="39"/>
        <v>0.68794117647058828</v>
      </c>
      <c r="F2510" s="772">
        <f>[4]Nimidha!$M$39</f>
        <v>4678</v>
      </c>
      <c r="G2510" s="748" t="s">
        <v>17126</v>
      </c>
    </row>
    <row r="2511" spans="1:7" ht="25.5">
      <c r="A2511" s="129">
        <v>2512</v>
      </c>
      <c r="B2511" s="148" t="s">
        <v>19286</v>
      </c>
      <c r="C2511" s="130" t="s">
        <v>74</v>
      </c>
      <c r="D2511" s="130" t="s">
        <v>19269</v>
      </c>
      <c r="E2511" s="740">
        <f t="shared" si="39"/>
        <v>0.28323529411764709</v>
      </c>
      <c r="F2511" s="772">
        <f>[4]Nimidha!$M$138</f>
        <v>1926</v>
      </c>
      <c r="G2511" s="72" t="s">
        <v>17126</v>
      </c>
    </row>
    <row r="2512" spans="1:7">
      <c r="A2512" s="129">
        <v>2513</v>
      </c>
      <c r="B2512" s="148" t="s">
        <v>19287</v>
      </c>
      <c r="C2512" s="130" t="s">
        <v>74</v>
      </c>
      <c r="D2512" s="130" t="s">
        <v>19269</v>
      </c>
      <c r="E2512" s="740">
        <f t="shared" si="39"/>
        <v>0.46941176470588236</v>
      </c>
      <c r="F2512" s="772">
        <f>[4]Nimidha!$M$153</f>
        <v>3192</v>
      </c>
      <c r="G2512" s="748" t="s">
        <v>17126</v>
      </c>
    </row>
    <row r="2513" spans="1:7">
      <c r="A2513" s="72">
        <v>2514</v>
      </c>
      <c r="B2513" s="148" t="s">
        <v>19288</v>
      </c>
      <c r="C2513" s="130" t="s">
        <v>74</v>
      </c>
      <c r="D2513" s="130" t="s">
        <v>19269</v>
      </c>
      <c r="E2513" s="740">
        <f t="shared" si="39"/>
        <v>0.89441176470588235</v>
      </c>
      <c r="F2513" s="772">
        <f>[4]Nimidha!$M$29</f>
        <v>6082</v>
      </c>
      <c r="G2513" s="72" t="s">
        <v>17126</v>
      </c>
    </row>
    <row r="2514" spans="1:7">
      <c r="A2514" s="72">
        <v>2515</v>
      </c>
      <c r="B2514" s="148" t="s">
        <v>19289</v>
      </c>
      <c r="C2514" s="130" t="s">
        <v>74</v>
      </c>
      <c r="D2514" s="130" t="s">
        <v>19269</v>
      </c>
      <c r="E2514" s="740">
        <f t="shared" si="39"/>
        <v>0.2711764705882353</v>
      </c>
      <c r="F2514" s="772">
        <f>[4]Nimidha!$M$144</f>
        <v>1844</v>
      </c>
      <c r="G2514" s="72" t="s">
        <v>17126</v>
      </c>
    </row>
    <row r="2515" spans="1:7" ht="25.5">
      <c r="A2515" s="129">
        <v>2516</v>
      </c>
      <c r="B2515" s="148" t="s">
        <v>19290</v>
      </c>
      <c r="C2515" s="130" t="s">
        <v>74</v>
      </c>
      <c r="D2515" s="130" t="s">
        <v>19269</v>
      </c>
      <c r="E2515" s="740">
        <f t="shared" si="39"/>
        <v>0.91867647058823532</v>
      </c>
      <c r="F2515" s="773">
        <f>[4]Nimidha!$M$14</f>
        <v>6247</v>
      </c>
      <c r="G2515" s="748" t="s">
        <v>17126</v>
      </c>
    </row>
    <row r="2516" spans="1:7">
      <c r="A2516" s="129">
        <v>2517</v>
      </c>
      <c r="B2516" s="148" t="s">
        <v>19291</v>
      </c>
      <c r="C2516" s="130" t="s">
        <v>74</v>
      </c>
      <c r="D2516" s="130" t="s">
        <v>19269</v>
      </c>
      <c r="E2516" s="740">
        <f t="shared" si="39"/>
        <v>0.80529411764705883</v>
      </c>
      <c r="F2516" s="772">
        <f>[4]Nimidha!$M$106</f>
        <v>5476</v>
      </c>
      <c r="G2516" s="748" t="s">
        <v>17126</v>
      </c>
    </row>
    <row r="2517" spans="1:7">
      <c r="A2517" s="72">
        <v>2518</v>
      </c>
      <c r="B2517" s="148" t="s">
        <v>19292</v>
      </c>
      <c r="C2517" s="130" t="s">
        <v>74</v>
      </c>
      <c r="D2517" s="130" t="s">
        <v>19269</v>
      </c>
      <c r="E2517" s="740">
        <f t="shared" si="39"/>
        <v>1.1857352941176471</v>
      </c>
      <c r="F2517" s="772">
        <f>[4]Nimidha!$M$97</f>
        <v>8063</v>
      </c>
      <c r="G2517" s="72" t="s">
        <v>17126</v>
      </c>
    </row>
    <row r="2518" spans="1:7" ht="25.5">
      <c r="A2518" s="72">
        <v>2519</v>
      </c>
      <c r="B2518" s="148" t="s">
        <v>19293</v>
      </c>
      <c r="C2518" s="130" t="s">
        <v>74</v>
      </c>
      <c r="D2518" s="130" t="s">
        <v>19269</v>
      </c>
      <c r="E2518" s="740">
        <f t="shared" si="39"/>
        <v>1.404264705882353</v>
      </c>
      <c r="F2518" s="772">
        <f>[4]Nimidha!$M$92</f>
        <v>9549</v>
      </c>
      <c r="G2518" s="72" t="s">
        <v>17126</v>
      </c>
    </row>
    <row r="2519" spans="1:7">
      <c r="A2519" s="129">
        <v>2520</v>
      </c>
      <c r="B2519" s="148" t="s">
        <v>19294</v>
      </c>
      <c r="C2519" s="130" t="s">
        <v>74</v>
      </c>
      <c r="D2519" s="130" t="s">
        <v>19269</v>
      </c>
      <c r="E2519" s="740">
        <f t="shared" si="39"/>
        <v>0.56661764705882356</v>
      </c>
      <c r="F2519" s="772">
        <f>[4]Nimidha!$M$59</f>
        <v>3853</v>
      </c>
      <c r="G2519" s="72" t="s">
        <v>17126</v>
      </c>
    </row>
    <row r="2520" spans="1:7" ht="25.5">
      <c r="A2520" s="129">
        <v>2521</v>
      </c>
      <c r="B2520" s="148" t="s">
        <v>19295</v>
      </c>
      <c r="C2520" s="130" t="s">
        <v>74</v>
      </c>
      <c r="D2520" s="130" t="s">
        <v>19269</v>
      </c>
      <c r="E2520" s="740">
        <f t="shared" si="39"/>
        <v>0.4451470588235294</v>
      </c>
      <c r="F2520" s="772">
        <f>[4]Nimidha!$M$80</f>
        <v>3027</v>
      </c>
      <c r="G2520" s="72" t="s">
        <v>17126</v>
      </c>
    </row>
    <row r="2521" spans="1:7" ht="25.5">
      <c r="A2521" s="72">
        <v>2522</v>
      </c>
      <c r="B2521" s="148" t="s">
        <v>19296</v>
      </c>
      <c r="C2521" s="130" t="s">
        <v>74</v>
      </c>
      <c r="D2521" s="130" t="s">
        <v>19269</v>
      </c>
      <c r="E2521" s="740">
        <f t="shared" si="39"/>
        <v>0.25088235294117645</v>
      </c>
      <c r="F2521" s="772">
        <f>[4]Nimidha!$M$139</f>
        <v>1706</v>
      </c>
      <c r="G2521" s="72" t="s">
        <v>17126</v>
      </c>
    </row>
    <row r="2522" spans="1:7" ht="25.5">
      <c r="A2522" s="72">
        <v>2523</v>
      </c>
      <c r="B2522" s="148" t="s">
        <v>19297</v>
      </c>
      <c r="C2522" s="130" t="s">
        <v>74</v>
      </c>
      <c r="D2522" s="130" t="s">
        <v>19269</v>
      </c>
      <c r="E2522" s="740">
        <f t="shared" si="39"/>
        <v>0.3075</v>
      </c>
      <c r="F2522" s="772">
        <f>[4]Nimidha!$M$84</f>
        <v>2091</v>
      </c>
      <c r="G2522" s="72" t="s">
        <v>17126</v>
      </c>
    </row>
    <row r="2523" spans="1:7" ht="25.5">
      <c r="A2523" s="129">
        <v>2524</v>
      </c>
      <c r="B2523" s="148" t="s">
        <v>19298</v>
      </c>
      <c r="C2523" s="130" t="s">
        <v>74</v>
      </c>
      <c r="D2523" s="130" t="s">
        <v>19269</v>
      </c>
      <c r="E2523" s="740">
        <f t="shared" si="39"/>
        <v>0.27926470588235291</v>
      </c>
      <c r="F2523" s="772">
        <f>[4]Nimidha!$M$68</f>
        <v>1899</v>
      </c>
      <c r="G2523" s="72" t="s">
        <v>17126</v>
      </c>
    </row>
    <row r="2524" spans="1:7">
      <c r="A2524" s="129">
        <v>2525</v>
      </c>
      <c r="B2524" s="145" t="s">
        <v>19299</v>
      </c>
      <c r="C2524" s="130" t="s">
        <v>74</v>
      </c>
      <c r="D2524" s="130" t="s">
        <v>19269</v>
      </c>
      <c r="E2524" s="740">
        <f t="shared" si="39"/>
        <v>0.15779411764705883</v>
      </c>
      <c r="F2524" s="131">
        <f>[4]Nimidha!$M$22</f>
        <v>1073</v>
      </c>
      <c r="G2524" s="72" t="s">
        <v>16998</v>
      </c>
    </row>
    <row r="2525" spans="1:7">
      <c r="A2525" s="72">
        <v>2526</v>
      </c>
      <c r="B2525" s="148" t="s">
        <v>19300</v>
      </c>
      <c r="C2525" s="130" t="s">
        <v>74</v>
      </c>
      <c r="D2525" s="130" t="s">
        <v>19269</v>
      </c>
      <c r="E2525" s="740">
        <f t="shared" si="39"/>
        <v>0.48558823529411765</v>
      </c>
      <c r="F2525" s="773">
        <f>[4]Nimidha!$M$15</f>
        <v>3302</v>
      </c>
      <c r="G2525" s="748" t="s">
        <v>17126</v>
      </c>
    </row>
    <row r="2526" spans="1:7">
      <c r="A2526" s="72">
        <v>2527</v>
      </c>
      <c r="B2526" s="148" t="s">
        <v>19301</v>
      </c>
      <c r="C2526" s="130" t="s">
        <v>74</v>
      </c>
      <c r="D2526" s="130" t="s">
        <v>19269</v>
      </c>
      <c r="E2526" s="740">
        <f t="shared" si="39"/>
        <v>0.84573529411764703</v>
      </c>
      <c r="F2526" s="772">
        <f>[4]Nimidha!$M$110</f>
        <v>5751</v>
      </c>
      <c r="G2526" s="72" t="s">
        <v>17126</v>
      </c>
    </row>
    <row r="2527" spans="1:7" ht="25.5">
      <c r="A2527" s="129">
        <v>2528</v>
      </c>
      <c r="B2527" s="148" t="s">
        <v>19302</v>
      </c>
      <c r="C2527" s="130" t="s">
        <v>74</v>
      </c>
      <c r="D2527" s="130" t="s">
        <v>19269</v>
      </c>
      <c r="E2527" s="740">
        <f t="shared" si="39"/>
        <v>0.51397058823529407</v>
      </c>
      <c r="F2527" s="772">
        <f>[4]Nimidha!$M$102</f>
        <v>3495</v>
      </c>
      <c r="G2527" s="72" t="s">
        <v>17126</v>
      </c>
    </row>
    <row r="2528" spans="1:7" ht="25.5">
      <c r="A2528" s="129">
        <v>2529</v>
      </c>
      <c r="B2528" s="148" t="s">
        <v>19303</v>
      </c>
      <c r="C2528" s="130" t="s">
        <v>74</v>
      </c>
      <c r="D2528" s="130" t="s">
        <v>19269</v>
      </c>
      <c r="E2528" s="740">
        <f t="shared" si="39"/>
        <v>0.21044117647058824</v>
      </c>
      <c r="F2528" s="772">
        <f>[4]Nimidha!$M$129</f>
        <v>1431</v>
      </c>
      <c r="G2528" s="72" t="s">
        <v>17126</v>
      </c>
    </row>
    <row r="2529" spans="1:7" ht="25.5">
      <c r="A2529" s="72">
        <v>2530</v>
      </c>
      <c r="B2529" s="148" t="s">
        <v>19304</v>
      </c>
      <c r="C2529" s="130" t="s">
        <v>74</v>
      </c>
      <c r="D2529" s="130" t="s">
        <v>19269</v>
      </c>
      <c r="E2529" s="740">
        <f t="shared" si="39"/>
        <v>0.72441176470588231</v>
      </c>
      <c r="F2529" s="772">
        <f>[4]Nimidha!$M$141</f>
        <v>4926</v>
      </c>
      <c r="G2529" s="748" t="s">
        <v>17126</v>
      </c>
    </row>
    <row r="2530" spans="1:7" ht="25.5">
      <c r="A2530" s="72">
        <v>2531</v>
      </c>
      <c r="B2530" s="148" t="s">
        <v>19305</v>
      </c>
      <c r="C2530" s="130" t="s">
        <v>74</v>
      </c>
      <c r="D2530" s="130" t="s">
        <v>19269</v>
      </c>
      <c r="E2530" s="740">
        <f t="shared" si="39"/>
        <v>1.015735294117647</v>
      </c>
      <c r="F2530" s="772">
        <f>[4]Nimidha!$M$114</f>
        <v>6907</v>
      </c>
      <c r="G2530" s="72" t="s">
        <v>17126</v>
      </c>
    </row>
    <row r="2531" spans="1:7" ht="25.5">
      <c r="A2531" s="129">
        <v>2532</v>
      </c>
      <c r="B2531" s="148" t="s">
        <v>19306</v>
      </c>
      <c r="C2531" s="130" t="s">
        <v>74</v>
      </c>
      <c r="D2531" s="130" t="s">
        <v>19269</v>
      </c>
      <c r="E2531" s="740">
        <f t="shared" si="39"/>
        <v>0.79323529411764704</v>
      </c>
      <c r="F2531" s="772">
        <f>[4]Nimidha!$M$37</f>
        <v>5394</v>
      </c>
      <c r="G2531" s="72" t="s">
        <v>17126</v>
      </c>
    </row>
    <row r="2532" spans="1:7" ht="25.5">
      <c r="A2532" s="129">
        <v>2533</v>
      </c>
      <c r="B2532" s="148" t="s">
        <v>19307</v>
      </c>
      <c r="C2532" s="130" t="s">
        <v>74</v>
      </c>
      <c r="D2532" s="130" t="s">
        <v>19269</v>
      </c>
      <c r="E2532" s="740">
        <f t="shared" si="39"/>
        <v>0.37632352941176472</v>
      </c>
      <c r="F2532" s="772">
        <f>[4]Nimidha!$M$132</f>
        <v>2559</v>
      </c>
      <c r="G2532" s="72" t="s">
        <v>17126</v>
      </c>
    </row>
    <row r="2533" spans="1:7" ht="25.5">
      <c r="A2533" s="72">
        <v>2534</v>
      </c>
      <c r="B2533" s="148" t="s">
        <v>19308</v>
      </c>
      <c r="C2533" s="130" t="s">
        <v>74</v>
      </c>
      <c r="D2533" s="130" t="s">
        <v>19269</v>
      </c>
      <c r="E2533" s="740">
        <f t="shared" si="39"/>
        <v>0.97926470588235293</v>
      </c>
      <c r="F2533" s="772">
        <f>[4]Nimidha!$M$155</f>
        <v>6659</v>
      </c>
      <c r="G2533" s="748" t="s">
        <v>17126</v>
      </c>
    </row>
    <row r="2534" spans="1:7" ht="25.5">
      <c r="A2534" s="72">
        <v>2535</v>
      </c>
      <c r="B2534" s="148" t="s">
        <v>19309</v>
      </c>
      <c r="C2534" s="130" t="s">
        <v>74</v>
      </c>
      <c r="D2534" s="130" t="s">
        <v>19269</v>
      </c>
      <c r="E2534" s="740">
        <f t="shared" si="39"/>
        <v>0.34</v>
      </c>
      <c r="F2534" s="772">
        <f>[4]Nimidha!$M$72</f>
        <v>2312</v>
      </c>
      <c r="G2534" s="72" t="s">
        <v>17126</v>
      </c>
    </row>
    <row r="2535" spans="1:7">
      <c r="A2535" s="129">
        <v>2536</v>
      </c>
      <c r="B2535" s="148" t="s">
        <v>19310</v>
      </c>
      <c r="C2535" s="130" t="s">
        <v>74</v>
      </c>
      <c r="D2535" s="130" t="s">
        <v>19269</v>
      </c>
      <c r="E2535" s="740">
        <f t="shared" si="39"/>
        <v>0.32779411764705885</v>
      </c>
      <c r="F2535" s="772">
        <f>[4]Nimidha!$M$47</f>
        <v>2229</v>
      </c>
      <c r="G2535" s="748" t="s">
        <v>17126</v>
      </c>
    </row>
    <row r="2536" spans="1:7" ht="25.5">
      <c r="A2536" s="129">
        <v>2537</v>
      </c>
      <c r="B2536" s="148" t="s">
        <v>19311</v>
      </c>
      <c r="C2536" s="130" t="s">
        <v>74</v>
      </c>
      <c r="D2536" s="130" t="s">
        <v>19269</v>
      </c>
      <c r="E2536" s="740">
        <f t="shared" si="39"/>
        <v>0.28735294117647059</v>
      </c>
      <c r="F2536" s="772">
        <f>[4]Nimidha!$M$66</f>
        <v>1954</v>
      </c>
      <c r="G2536" s="72" t="s">
        <v>17126</v>
      </c>
    </row>
    <row r="2537" spans="1:7" ht="25.5">
      <c r="A2537" s="72">
        <v>2538</v>
      </c>
      <c r="B2537" s="148" t="s">
        <v>19312</v>
      </c>
      <c r="C2537" s="130" t="s">
        <v>74</v>
      </c>
      <c r="D2537" s="130" t="s">
        <v>19269</v>
      </c>
      <c r="E2537" s="740">
        <f t="shared" si="39"/>
        <v>0.46941176470588236</v>
      </c>
      <c r="F2537" s="772">
        <f>[4]Nimidha!$M$113</f>
        <v>3192</v>
      </c>
      <c r="G2537" s="72" t="s">
        <v>17126</v>
      </c>
    </row>
    <row r="2538" spans="1:7" ht="25.5">
      <c r="A2538" s="72">
        <v>2539</v>
      </c>
      <c r="B2538" s="148" t="s">
        <v>19313</v>
      </c>
      <c r="C2538" s="130" t="s">
        <v>74</v>
      </c>
      <c r="D2538" s="130" t="s">
        <v>19269</v>
      </c>
      <c r="E2538" s="740">
        <f t="shared" si="39"/>
        <v>0.74455882352941172</v>
      </c>
      <c r="F2538" s="772">
        <f>[4]Nimidha!$M$124</f>
        <v>5063</v>
      </c>
      <c r="G2538" s="72" t="s">
        <v>17126</v>
      </c>
    </row>
    <row r="2539" spans="1:7" ht="25.5">
      <c r="A2539" s="129">
        <v>2540</v>
      </c>
      <c r="B2539" s="148" t="s">
        <v>19314</v>
      </c>
      <c r="C2539" s="130" t="s">
        <v>74</v>
      </c>
      <c r="D2539" s="130" t="s">
        <v>19269</v>
      </c>
      <c r="E2539" s="740">
        <f t="shared" si="39"/>
        <v>0.16191176470588237</v>
      </c>
      <c r="F2539" s="772">
        <f>[4]Nimidha!$M$64</f>
        <v>1101</v>
      </c>
      <c r="G2539" s="72" t="s">
        <v>17126</v>
      </c>
    </row>
    <row r="2540" spans="1:7" ht="25.5">
      <c r="A2540" s="129">
        <v>2541</v>
      </c>
      <c r="B2540" s="148" t="s">
        <v>19315</v>
      </c>
      <c r="C2540" s="130" t="s">
        <v>74</v>
      </c>
      <c r="D2540" s="130" t="s">
        <v>19269</v>
      </c>
      <c r="E2540" s="740">
        <f t="shared" si="39"/>
        <v>0.53014705882352942</v>
      </c>
      <c r="F2540" s="772">
        <f>[4]Nimidha!$M$117</f>
        <v>3605</v>
      </c>
      <c r="G2540" s="72" t="s">
        <v>17126</v>
      </c>
    </row>
    <row r="2541" spans="1:7">
      <c r="A2541" s="72">
        <v>2542</v>
      </c>
      <c r="B2541" s="148" t="s">
        <v>19316</v>
      </c>
      <c r="C2541" s="130" t="s">
        <v>74</v>
      </c>
      <c r="D2541" s="130" t="s">
        <v>19269</v>
      </c>
      <c r="E2541" s="740">
        <f t="shared" si="39"/>
        <v>0.15382352941176469</v>
      </c>
      <c r="F2541" s="772">
        <f>[4]Nimidha!$M$151</f>
        <v>1046</v>
      </c>
      <c r="G2541" s="748" t="s">
        <v>17126</v>
      </c>
    </row>
    <row r="2542" spans="1:7" ht="25.5">
      <c r="A2542" s="72">
        <v>2543</v>
      </c>
      <c r="B2542" s="148" t="s">
        <v>19317</v>
      </c>
      <c r="C2542" s="130" t="s">
        <v>74</v>
      </c>
      <c r="D2542" s="130" t="s">
        <v>19269</v>
      </c>
      <c r="E2542" s="740">
        <f t="shared" si="39"/>
        <v>0.25897058823529412</v>
      </c>
      <c r="F2542" s="773">
        <f>[4]Nimidha!$M$19</f>
        <v>1761</v>
      </c>
      <c r="G2542" s="72" t="s">
        <v>17126</v>
      </c>
    </row>
    <row r="2543" spans="1:7" ht="25.5">
      <c r="A2543" s="129">
        <v>2544</v>
      </c>
      <c r="B2543" s="148" t="s">
        <v>19318</v>
      </c>
      <c r="C2543" s="130" t="s">
        <v>74</v>
      </c>
      <c r="D2543" s="130" t="s">
        <v>19269</v>
      </c>
      <c r="E2543" s="740">
        <f t="shared" si="39"/>
        <v>0.21441176470588236</v>
      </c>
      <c r="F2543" s="772">
        <f>[4]Nimidha!$M$78</f>
        <v>1458</v>
      </c>
      <c r="G2543" s="72" t="s">
        <v>17126</v>
      </c>
    </row>
    <row r="2544" spans="1:7" ht="25.5">
      <c r="A2544" s="129">
        <v>2545</v>
      </c>
      <c r="B2544" s="148" t="s">
        <v>19319</v>
      </c>
      <c r="C2544" s="130" t="s">
        <v>74</v>
      </c>
      <c r="D2544" s="130" t="s">
        <v>19269</v>
      </c>
      <c r="E2544" s="740">
        <f t="shared" si="39"/>
        <v>0.28735294117647059</v>
      </c>
      <c r="F2544" s="772">
        <f>[4]Nimidha!$M$100</f>
        <v>1954</v>
      </c>
      <c r="G2544" s="72" t="s">
        <v>17126</v>
      </c>
    </row>
    <row r="2545" spans="1:7">
      <c r="A2545" s="72">
        <v>2546</v>
      </c>
      <c r="B2545" s="148" t="s">
        <v>19320</v>
      </c>
      <c r="C2545" s="130" t="s">
        <v>74</v>
      </c>
      <c r="D2545" s="130" t="s">
        <v>19269</v>
      </c>
      <c r="E2545" s="740">
        <f t="shared" si="39"/>
        <v>0.28323529411764709</v>
      </c>
      <c r="F2545" s="772">
        <f>[4]Nimidha!$M$54</f>
        <v>1926</v>
      </c>
      <c r="G2545" s="748" t="s">
        <v>17126</v>
      </c>
    </row>
    <row r="2546" spans="1:7">
      <c r="A2546" s="72">
        <v>2547</v>
      </c>
      <c r="B2546" s="148" t="s">
        <v>19321</v>
      </c>
      <c r="C2546" s="130" t="s">
        <v>74</v>
      </c>
      <c r="D2546" s="130" t="s">
        <v>19269</v>
      </c>
      <c r="E2546" s="740">
        <f t="shared" si="39"/>
        <v>0.55838235294117644</v>
      </c>
      <c r="F2546" s="773">
        <f>[4]Nimidha!$M$24</f>
        <v>3797</v>
      </c>
      <c r="G2546" s="72" t="s">
        <v>17126</v>
      </c>
    </row>
    <row r="2547" spans="1:7">
      <c r="A2547" s="129">
        <v>2548</v>
      </c>
      <c r="B2547" s="153" t="s">
        <v>19322</v>
      </c>
      <c r="C2547" s="130" t="s">
        <v>74</v>
      </c>
      <c r="D2547" s="738" t="s">
        <v>19323</v>
      </c>
      <c r="E2547" s="740">
        <f t="shared" si="39"/>
        <v>0.25897058823529412</v>
      </c>
      <c r="F2547" s="751">
        <v>1761</v>
      </c>
      <c r="G2547" s="72" t="s">
        <v>17160</v>
      </c>
    </row>
    <row r="2548" spans="1:7">
      <c r="A2548" s="129">
        <v>2549</v>
      </c>
      <c r="B2548" s="152" t="s">
        <v>19324</v>
      </c>
      <c r="C2548" s="130" t="s">
        <v>74</v>
      </c>
      <c r="D2548" s="736" t="s">
        <v>19323</v>
      </c>
      <c r="E2548" s="740">
        <f t="shared" si="39"/>
        <v>0.24279411764705883</v>
      </c>
      <c r="F2548" s="750">
        <v>1651</v>
      </c>
      <c r="G2548" s="72" t="s">
        <v>17160</v>
      </c>
    </row>
    <row r="2549" spans="1:7">
      <c r="A2549" s="72">
        <v>2550</v>
      </c>
      <c r="B2549" s="152" t="s">
        <v>19325</v>
      </c>
      <c r="C2549" s="130" t="s">
        <v>74</v>
      </c>
      <c r="D2549" s="736" t="s">
        <v>19323</v>
      </c>
      <c r="E2549" s="740">
        <f t="shared" si="39"/>
        <v>0.18205882352941177</v>
      </c>
      <c r="F2549" s="750">
        <v>1238</v>
      </c>
      <c r="G2549" s="72" t="s">
        <v>17160</v>
      </c>
    </row>
    <row r="2550" spans="1:7">
      <c r="A2550" s="72">
        <v>2551</v>
      </c>
      <c r="B2550" s="152" t="s">
        <v>19326</v>
      </c>
      <c r="C2550" s="130" t="s">
        <v>74</v>
      </c>
      <c r="D2550" s="736" t="s">
        <v>19323</v>
      </c>
      <c r="E2550" s="740">
        <f t="shared" si="39"/>
        <v>0.19823529411764707</v>
      </c>
      <c r="F2550" s="750">
        <v>1348</v>
      </c>
      <c r="G2550" s="72" t="s">
        <v>17160</v>
      </c>
    </row>
    <row r="2551" spans="1:7">
      <c r="A2551" s="129">
        <v>2552</v>
      </c>
      <c r="B2551" s="153" t="s">
        <v>19327</v>
      </c>
      <c r="C2551" s="130" t="s">
        <v>74</v>
      </c>
      <c r="D2551" s="738" t="s">
        <v>19323</v>
      </c>
      <c r="E2551" s="740">
        <f t="shared" si="39"/>
        <v>0.19823529411764707</v>
      </c>
      <c r="F2551" s="751">
        <v>1348</v>
      </c>
      <c r="G2551" s="72" t="s">
        <v>17160</v>
      </c>
    </row>
    <row r="2552" spans="1:7">
      <c r="A2552" s="129">
        <v>2553</v>
      </c>
      <c r="B2552" s="152" t="s">
        <v>19328</v>
      </c>
      <c r="C2552" s="130" t="s">
        <v>74</v>
      </c>
      <c r="D2552" s="736" t="s">
        <v>19323</v>
      </c>
      <c r="E2552" s="740">
        <f t="shared" si="39"/>
        <v>0.1011764705882353</v>
      </c>
      <c r="F2552" s="750">
        <v>688</v>
      </c>
      <c r="G2552" s="72" t="s">
        <v>17160</v>
      </c>
    </row>
    <row r="2553" spans="1:7">
      <c r="A2553" s="72">
        <v>2554</v>
      </c>
      <c r="B2553" s="153" t="s">
        <v>18878</v>
      </c>
      <c r="C2553" s="130" t="s">
        <v>74</v>
      </c>
      <c r="D2553" s="738" t="s">
        <v>19323</v>
      </c>
      <c r="E2553" s="740">
        <f t="shared" si="39"/>
        <v>0.16191176470588237</v>
      </c>
      <c r="F2553" s="751">
        <v>1101</v>
      </c>
      <c r="G2553" s="72" t="s">
        <v>17160</v>
      </c>
    </row>
    <row r="2554" spans="1:7">
      <c r="A2554" s="72">
        <v>2555</v>
      </c>
      <c r="B2554" s="153" t="s">
        <v>19329</v>
      </c>
      <c r="C2554" s="130" t="s">
        <v>74</v>
      </c>
      <c r="D2554" s="738" t="s">
        <v>19323</v>
      </c>
      <c r="E2554" s="740">
        <f t="shared" si="39"/>
        <v>0.31970588235294117</v>
      </c>
      <c r="F2554" s="751">
        <v>2174</v>
      </c>
      <c r="G2554" s="72" t="s">
        <v>17160</v>
      </c>
    </row>
    <row r="2555" spans="1:7">
      <c r="A2555" s="129">
        <v>2556</v>
      </c>
      <c r="B2555" s="152" t="s">
        <v>19330</v>
      </c>
      <c r="C2555" s="130" t="s">
        <v>74</v>
      </c>
      <c r="D2555" s="736" t="s">
        <v>19323</v>
      </c>
      <c r="E2555" s="740">
        <f t="shared" si="39"/>
        <v>0.45735294117647057</v>
      </c>
      <c r="F2555" s="750">
        <v>3110</v>
      </c>
      <c r="G2555" s="72" t="s">
        <v>17160</v>
      </c>
    </row>
    <row r="2556" spans="1:7">
      <c r="A2556" s="129">
        <v>2557</v>
      </c>
      <c r="B2556" s="153" t="s">
        <v>19331</v>
      </c>
      <c r="C2556" s="130" t="s">
        <v>74</v>
      </c>
      <c r="D2556" s="738" t="s">
        <v>19323</v>
      </c>
      <c r="E2556" s="740">
        <f t="shared" si="39"/>
        <v>0.16191176470588237</v>
      </c>
      <c r="F2556" s="751">
        <v>1101</v>
      </c>
      <c r="G2556" s="72" t="s">
        <v>17160</v>
      </c>
    </row>
    <row r="2557" spans="1:7">
      <c r="A2557" s="72">
        <v>2558</v>
      </c>
      <c r="B2557" s="152" t="s">
        <v>17692</v>
      </c>
      <c r="C2557" s="130" t="s">
        <v>74</v>
      </c>
      <c r="D2557" s="736" t="s">
        <v>19323</v>
      </c>
      <c r="E2557" s="740">
        <f t="shared" si="39"/>
        <v>0.27926470588235291</v>
      </c>
      <c r="F2557" s="750">
        <v>1899</v>
      </c>
      <c r="G2557" s="72" t="s">
        <v>17160</v>
      </c>
    </row>
    <row r="2558" spans="1:7">
      <c r="A2558" s="72">
        <v>2559</v>
      </c>
      <c r="B2558" s="152" t="s">
        <v>19332</v>
      </c>
      <c r="C2558" s="130" t="s">
        <v>74</v>
      </c>
      <c r="D2558" s="736" t="s">
        <v>19323</v>
      </c>
      <c r="E2558" s="740">
        <f t="shared" si="39"/>
        <v>0.38044117647058823</v>
      </c>
      <c r="F2558" s="750">
        <v>2587</v>
      </c>
      <c r="G2558" s="72" t="s">
        <v>17160</v>
      </c>
    </row>
    <row r="2559" spans="1:7">
      <c r="A2559" s="129">
        <v>2560</v>
      </c>
      <c r="B2559" s="152" t="s">
        <v>19333</v>
      </c>
      <c r="C2559" s="130" t="s">
        <v>74</v>
      </c>
      <c r="D2559" s="736" t="s">
        <v>19323</v>
      </c>
      <c r="E2559" s="740">
        <f t="shared" si="39"/>
        <v>9.3088235294117652E-2</v>
      </c>
      <c r="F2559" s="750">
        <v>633</v>
      </c>
      <c r="G2559" s="72" t="s">
        <v>17160</v>
      </c>
    </row>
    <row r="2560" spans="1:7">
      <c r="A2560" s="129">
        <v>2561</v>
      </c>
      <c r="B2560" s="152" t="s">
        <v>19334</v>
      </c>
      <c r="C2560" s="130" t="s">
        <v>74</v>
      </c>
      <c r="D2560" s="736" t="s">
        <v>19323</v>
      </c>
      <c r="E2560" s="740">
        <f t="shared" si="39"/>
        <v>0.2023529411764706</v>
      </c>
      <c r="F2560" s="750">
        <v>1376</v>
      </c>
      <c r="G2560" s="72" t="s">
        <v>17160</v>
      </c>
    </row>
    <row r="2561" spans="1:7">
      <c r="A2561" s="72">
        <v>2562</v>
      </c>
      <c r="B2561" s="152" t="s">
        <v>19335</v>
      </c>
      <c r="C2561" s="130" t="s">
        <v>74</v>
      </c>
      <c r="D2561" s="736" t="s">
        <v>19323</v>
      </c>
      <c r="E2561" s="740">
        <f t="shared" si="39"/>
        <v>0.26705882352941174</v>
      </c>
      <c r="F2561" s="750">
        <v>1816</v>
      </c>
      <c r="G2561" s="72" t="s">
        <v>17160</v>
      </c>
    </row>
    <row r="2562" spans="1:7">
      <c r="A2562" s="72">
        <v>2563</v>
      </c>
      <c r="B2562" s="153" t="s">
        <v>19336</v>
      </c>
      <c r="C2562" s="130" t="s">
        <v>74</v>
      </c>
      <c r="D2562" s="738" t="s">
        <v>19323</v>
      </c>
      <c r="E2562" s="740">
        <f t="shared" si="39"/>
        <v>0.1376470588235294</v>
      </c>
      <c r="F2562" s="751">
        <v>936</v>
      </c>
      <c r="G2562" s="72" t="s">
        <v>17160</v>
      </c>
    </row>
    <row r="2563" spans="1:7">
      <c r="A2563" s="129">
        <v>2564</v>
      </c>
      <c r="B2563" s="152" t="s">
        <v>19337</v>
      </c>
      <c r="C2563" s="130" t="s">
        <v>74</v>
      </c>
      <c r="D2563" s="736" t="s">
        <v>19323</v>
      </c>
      <c r="E2563" s="740">
        <f t="shared" si="39"/>
        <v>0.16588235294117648</v>
      </c>
      <c r="F2563" s="750">
        <v>1128</v>
      </c>
      <c r="G2563" s="72" t="s">
        <v>17160</v>
      </c>
    </row>
    <row r="2564" spans="1:7">
      <c r="A2564" s="129">
        <v>2565</v>
      </c>
      <c r="B2564" s="153" t="s">
        <v>17110</v>
      </c>
      <c r="C2564" s="130" t="s">
        <v>74</v>
      </c>
      <c r="D2564" s="738" t="s">
        <v>19323</v>
      </c>
      <c r="E2564" s="740">
        <f t="shared" si="39"/>
        <v>0.21044117647058824</v>
      </c>
      <c r="F2564" s="751">
        <v>1431</v>
      </c>
      <c r="G2564" s="72" t="s">
        <v>17160</v>
      </c>
    </row>
    <row r="2565" spans="1:7">
      <c r="A2565" s="72">
        <v>2566</v>
      </c>
      <c r="B2565" s="158" t="s">
        <v>19338</v>
      </c>
      <c r="C2565" s="130" t="s">
        <v>74</v>
      </c>
      <c r="D2565" s="717" t="s">
        <v>19323</v>
      </c>
      <c r="E2565" s="740">
        <f t="shared" ref="E2565:E2628" si="40">F2565/6800</f>
        <v>0.36014705882352943</v>
      </c>
      <c r="F2565" s="741">
        <v>2449</v>
      </c>
      <c r="G2565" s="72" t="s">
        <v>16998</v>
      </c>
    </row>
    <row r="2566" spans="1:7">
      <c r="A2566" s="72">
        <v>2567</v>
      </c>
      <c r="B2566" s="152" t="s">
        <v>19339</v>
      </c>
      <c r="C2566" s="130" t="s">
        <v>74</v>
      </c>
      <c r="D2566" s="736" t="s">
        <v>19323</v>
      </c>
      <c r="E2566" s="740">
        <f t="shared" si="40"/>
        <v>9.720588235294117E-2</v>
      </c>
      <c r="F2566" s="750">
        <v>661</v>
      </c>
      <c r="G2566" s="72" t="s">
        <v>17160</v>
      </c>
    </row>
    <row r="2567" spans="1:7">
      <c r="A2567" s="129">
        <v>2568</v>
      </c>
      <c r="B2567" s="152" t="s">
        <v>19340</v>
      </c>
      <c r="C2567" s="130" t="s">
        <v>74</v>
      </c>
      <c r="D2567" s="736" t="s">
        <v>19323</v>
      </c>
      <c r="E2567" s="740">
        <f t="shared" si="40"/>
        <v>0.37632352941176472</v>
      </c>
      <c r="F2567" s="750">
        <v>2559</v>
      </c>
      <c r="G2567" s="72" t="s">
        <v>17160</v>
      </c>
    </row>
    <row r="2568" spans="1:7">
      <c r="A2568" s="129">
        <v>2569</v>
      </c>
      <c r="B2568" s="152" t="s">
        <v>19341</v>
      </c>
      <c r="C2568" s="130" t="s">
        <v>74</v>
      </c>
      <c r="D2568" s="736" t="s">
        <v>19323</v>
      </c>
      <c r="E2568" s="740">
        <f t="shared" si="40"/>
        <v>0.15779411764705883</v>
      </c>
      <c r="F2568" s="750">
        <v>1073</v>
      </c>
      <c r="G2568" s="72" t="s">
        <v>17160</v>
      </c>
    </row>
    <row r="2569" spans="1:7">
      <c r="A2569" s="72">
        <v>2570</v>
      </c>
      <c r="B2569" s="152" t="s">
        <v>19342</v>
      </c>
      <c r="C2569" s="130" t="s">
        <v>74</v>
      </c>
      <c r="D2569" s="736" t="s">
        <v>19323</v>
      </c>
      <c r="E2569" s="740">
        <f t="shared" si="40"/>
        <v>0.14970588235294119</v>
      </c>
      <c r="F2569" s="750">
        <v>1018</v>
      </c>
      <c r="G2569" s="72" t="s">
        <v>17160</v>
      </c>
    </row>
    <row r="2570" spans="1:7">
      <c r="A2570" s="72">
        <v>2571</v>
      </c>
      <c r="B2570" s="152" t="s">
        <v>18916</v>
      </c>
      <c r="C2570" s="130" t="s">
        <v>74</v>
      </c>
      <c r="D2570" s="736" t="s">
        <v>19323</v>
      </c>
      <c r="E2570" s="740">
        <f t="shared" si="40"/>
        <v>0.24691176470588236</v>
      </c>
      <c r="F2570" s="750">
        <v>1679</v>
      </c>
      <c r="G2570" s="72" t="s">
        <v>17160</v>
      </c>
    </row>
    <row r="2571" spans="1:7">
      <c r="A2571" s="129">
        <v>2572</v>
      </c>
      <c r="B2571" s="152" t="s">
        <v>19343</v>
      </c>
      <c r="C2571" s="130" t="s">
        <v>74</v>
      </c>
      <c r="D2571" s="736" t="s">
        <v>19323</v>
      </c>
      <c r="E2571" s="740">
        <f t="shared" si="40"/>
        <v>0.20632352941176471</v>
      </c>
      <c r="F2571" s="750">
        <v>1403</v>
      </c>
      <c r="G2571" s="72" t="s">
        <v>17160</v>
      </c>
    </row>
    <row r="2572" spans="1:7">
      <c r="A2572" s="129">
        <v>2573</v>
      </c>
      <c r="B2572" s="136" t="s">
        <v>19067</v>
      </c>
      <c r="C2572" s="130" t="s">
        <v>74</v>
      </c>
      <c r="D2572" s="718" t="s">
        <v>19344</v>
      </c>
      <c r="E2572" s="740">
        <f t="shared" si="40"/>
        <v>0.12147058823529412</v>
      </c>
      <c r="F2572" s="742">
        <v>826</v>
      </c>
      <c r="G2572" s="72" t="s">
        <v>17000</v>
      </c>
    </row>
    <row r="2573" spans="1:7">
      <c r="A2573" s="72">
        <v>2574</v>
      </c>
      <c r="B2573" s="136" t="s">
        <v>19345</v>
      </c>
      <c r="C2573" s="130" t="s">
        <v>74</v>
      </c>
      <c r="D2573" s="718" t="s">
        <v>19344</v>
      </c>
      <c r="E2573" s="740">
        <f t="shared" si="40"/>
        <v>0.1011764705882353</v>
      </c>
      <c r="F2573" s="742">
        <v>688</v>
      </c>
      <c r="G2573" s="72" t="s">
        <v>17000</v>
      </c>
    </row>
    <row r="2574" spans="1:7">
      <c r="A2574" s="72">
        <v>2575</v>
      </c>
      <c r="B2574" s="136" t="s">
        <v>19346</v>
      </c>
      <c r="C2574" s="130" t="s">
        <v>74</v>
      </c>
      <c r="D2574" s="718" t="s">
        <v>19344</v>
      </c>
      <c r="E2574" s="740">
        <f t="shared" si="40"/>
        <v>0.67985294117647055</v>
      </c>
      <c r="F2574" s="742">
        <v>4623</v>
      </c>
      <c r="G2574" s="72" t="s">
        <v>17000</v>
      </c>
    </row>
    <row r="2575" spans="1:7">
      <c r="A2575" s="129">
        <v>2576</v>
      </c>
      <c r="B2575" s="136" t="s">
        <v>19347</v>
      </c>
      <c r="C2575" s="130" t="s">
        <v>74</v>
      </c>
      <c r="D2575" s="718" t="s">
        <v>19344</v>
      </c>
      <c r="E2575" s="740">
        <f t="shared" si="40"/>
        <v>0.26705882352941174</v>
      </c>
      <c r="F2575" s="742">
        <v>1816</v>
      </c>
      <c r="G2575" s="72" t="s">
        <v>17000</v>
      </c>
    </row>
    <row r="2576" spans="1:7">
      <c r="A2576" s="129">
        <v>2577</v>
      </c>
      <c r="B2576" s="136" t="s">
        <v>19348</v>
      </c>
      <c r="C2576" s="130" t="s">
        <v>74</v>
      </c>
      <c r="D2576" s="718" t="s">
        <v>19344</v>
      </c>
      <c r="E2576" s="740">
        <f t="shared" si="40"/>
        <v>0.2711764705882353</v>
      </c>
      <c r="F2576" s="742">
        <v>1844</v>
      </c>
      <c r="G2576" s="72" t="s">
        <v>17000</v>
      </c>
    </row>
    <row r="2577" spans="1:7">
      <c r="A2577" s="72">
        <v>2578</v>
      </c>
      <c r="B2577" s="136" t="s">
        <v>19349</v>
      </c>
      <c r="C2577" s="130" t="s">
        <v>74</v>
      </c>
      <c r="D2577" s="718" t="s">
        <v>19344</v>
      </c>
      <c r="E2577" s="740">
        <f t="shared" si="40"/>
        <v>7.2794117647058829E-2</v>
      </c>
      <c r="F2577" s="742">
        <v>495</v>
      </c>
      <c r="G2577" s="72" t="s">
        <v>17000</v>
      </c>
    </row>
    <row r="2578" spans="1:7">
      <c r="A2578" s="72">
        <v>2579</v>
      </c>
      <c r="B2578" s="136" t="s">
        <v>19350</v>
      </c>
      <c r="C2578" s="130" t="s">
        <v>74</v>
      </c>
      <c r="D2578" s="718" t="s">
        <v>19344</v>
      </c>
      <c r="E2578" s="740">
        <f t="shared" si="40"/>
        <v>0.16588235294117648</v>
      </c>
      <c r="F2578" s="742">
        <v>1128</v>
      </c>
      <c r="G2578" s="72" t="s">
        <v>17000</v>
      </c>
    </row>
    <row r="2579" spans="1:7">
      <c r="A2579" s="129">
        <v>2580</v>
      </c>
      <c r="B2579" s="136" t="s">
        <v>19351</v>
      </c>
      <c r="C2579" s="130" t="s">
        <v>74</v>
      </c>
      <c r="D2579" s="718" t="s">
        <v>19344</v>
      </c>
      <c r="E2579" s="740">
        <f t="shared" si="40"/>
        <v>0.96720588235294114</v>
      </c>
      <c r="F2579" s="742">
        <v>6577</v>
      </c>
      <c r="G2579" s="72" t="s">
        <v>17000</v>
      </c>
    </row>
    <row r="2580" spans="1:7">
      <c r="A2580" s="129">
        <v>2581</v>
      </c>
      <c r="B2580" s="136" t="s">
        <v>19352</v>
      </c>
      <c r="C2580" s="130" t="s">
        <v>74</v>
      </c>
      <c r="D2580" s="718" t="s">
        <v>19344</v>
      </c>
      <c r="E2580" s="740">
        <f t="shared" si="40"/>
        <v>0.41676470588235293</v>
      </c>
      <c r="F2580" s="742">
        <v>2834</v>
      </c>
      <c r="G2580" s="72" t="s">
        <v>17000</v>
      </c>
    </row>
    <row r="2581" spans="1:7">
      <c r="A2581" s="72">
        <v>2582</v>
      </c>
      <c r="B2581" s="136" t="s">
        <v>19353</v>
      </c>
      <c r="C2581" s="130" t="s">
        <v>74</v>
      </c>
      <c r="D2581" s="718" t="s">
        <v>19344</v>
      </c>
      <c r="E2581" s="740">
        <f t="shared" si="40"/>
        <v>0.14044117647058824</v>
      </c>
      <c r="F2581" s="742">
        <v>955</v>
      </c>
      <c r="G2581" s="72" t="s">
        <v>17000</v>
      </c>
    </row>
    <row r="2582" spans="1:7">
      <c r="A2582" s="72">
        <v>2583</v>
      </c>
      <c r="B2582" s="136" t="s">
        <v>19354</v>
      </c>
      <c r="C2582" s="130" t="s">
        <v>74</v>
      </c>
      <c r="D2582" s="718" t="s">
        <v>19344</v>
      </c>
      <c r="E2582" s="740">
        <f t="shared" si="40"/>
        <v>0.64749999999999996</v>
      </c>
      <c r="F2582" s="742">
        <v>4403</v>
      </c>
      <c r="G2582" s="72" t="s">
        <v>17000</v>
      </c>
    </row>
    <row r="2583" spans="1:7">
      <c r="A2583" s="129">
        <v>2584</v>
      </c>
      <c r="B2583" s="136" t="s">
        <v>19355</v>
      </c>
      <c r="C2583" s="130" t="s">
        <v>74</v>
      </c>
      <c r="D2583" s="718" t="s">
        <v>19344</v>
      </c>
      <c r="E2583" s="740">
        <f t="shared" si="40"/>
        <v>0.31970588235294117</v>
      </c>
      <c r="F2583" s="742">
        <v>2174</v>
      </c>
      <c r="G2583" s="72" t="s">
        <v>17000</v>
      </c>
    </row>
    <row r="2584" spans="1:7">
      <c r="A2584" s="129">
        <v>2585</v>
      </c>
      <c r="B2584" s="136" t="s">
        <v>17834</v>
      </c>
      <c r="C2584" s="130" t="s">
        <v>74</v>
      </c>
      <c r="D2584" s="718" t="s">
        <v>19344</v>
      </c>
      <c r="E2584" s="740">
        <f t="shared" si="40"/>
        <v>0.50588235294117645</v>
      </c>
      <c r="F2584" s="742">
        <v>3440</v>
      </c>
      <c r="G2584" s="72" t="s">
        <v>17000</v>
      </c>
    </row>
    <row r="2585" spans="1:7">
      <c r="A2585" s="72">
        <v>2586</v>
      </c>
      <c r="B2585" s="136" t="s">
        <v>19356</v>
      </c>
      <c r="C2585" s="130" t="s">
        <v>74</v>
      </c>
      <c r="D2585" s="718" t="s">
        <v>19344</v>
      </c>
      <c r="E2585" s="740">
        <f t="shared" si="40"/>
        <v>0.40470588235294119</v>
      </c>
      <c r="F2585" s="742">
        <v>2752</v>
      </c>
      <c r="G2585" s="72" t="s">
        <v>17000</v>
      </c>
    </row>
    <row r="2586" spans="1:7">
      <c r="A2586" s="72">
        <v>2587</v>
      </c>
      <c r="B2586" s="136" t="s">
        <v>18214</v>
      </c>
      <c r="C2586" s="130" t="s">
        <v>74</v>
      </c>
      <c r="D2586" s="718" t="s">
        <v>19344</v>
      </c>
      <c r="E2586" s="740">
        <f t="shared" si="40"/>
        <v>0.83764705882352941</v>
      </c>
      <c r="F2586" s="742">
        <v>5696</v>
      </c>
      <c r="G2586" s="72" t="s">
        <v>17000</v>
      </c>
    </row>
    <row r="2587" spans="1:7">
      <c r="A2587" s="129">
        <v>2588</v>
      </c>
      <c r="B2587" s="136" t="s">
        <v>19357</v>
      </c>
      <c r="C2587" s="130" t="s">
        <v>74</v>
      </c>
      <c r="D2587" s="718" t="s">
        <v>19344</v>
      </c>
      <c r="E2587" s="740">
        <f t="shared" si="40"/>
        <v>0.56661764705882356</v>
      </c>
      <c r="F2587" s="742">
        <v>3853</v>
      </c>
      <c r="G2587" s="72" t="s">
        <v>17000</v>
      </c>
    </row>
    <row r="2588" spans="1:7">
      <c r="A2588" s="129">
        <v>2589</v>
      </c>
      <c r="B2588" s="136" t="s">
        <v>19358</v>
      </c>
      <c r="C2588" s="130" t="s">
        <v>74</v>
      </c>
      <c r="D2588" s="718" t="s">
        <v>19344</v>
      </c>
      <c r="E2588" s="740">
        <f t="shared" si="40"/>
        <v>0.2711764705882353</v>
      </c>
      <c r="F2588" s="742">
        <v>1844</v>
      </c>
      <c r="G2588" s="72" t="s">
        <v>17000</v>
      </c>
    </row>
    <row r="2589" spans="1:7">
      <c r="A2589" s="72">
        <v>2590</v>
      </c>
      <c r="B2589" s="136" t="s">
        <v>19359</v>
      </c>
      <c r="C2589" s="130" t="s">
        <v>74</v>
      </c>
      <c r="D2589" s="718" t="s">
        <v>19344</v>
      </c>
      <c r="E2589" s="740">
        <f t="shared" si="40"/>
        <v>0.24691176470588236</v>
      </c>
      <c r="F2589" s="742">
        <v>1679</v>
      </c>
      <c r="G2589" s="72" t="s">
        <v>17000</v>
      </c>
    </row>
    <row r="2590" spans="1:7">
      <c r="A2590" s="72">
        <v>2591</v>
      </c>
      <c r="B2590" s="136" t="s">
        <v>19360</v>
      </c>
      <c r="C2590" s="130" t="s">
        <v>74</v>
      </c>
      <c r="D2590" s="718" t="s">
        <v>19344</v>
      </c>
      <c r="E2590" s="740">
        <f t="shared" si="40"/>
        <v>0.17808823529411766</v>
      </c>
      <c r="F2590" s="742">
        <v>1211</v>
      </c>
      <c r="G2590" s="72" t="s">
        <v>17000</v>
      </c>
    </row>
    <row r="2591" spans="1:7">
      <c r="A2591" s="129">
        <v>2592</v>
      </c>
      <c r="B2591" s="136" t="s">
        <v>19361</v>
      </c>
      <c r="C2591" s="130" t="s">
        <v>74</v>
      </c>
      <c r="D2591" s="718" t="s">
        <v>19344</v>
      </c>
      <c r="E2591" s="740">
        <f t="shared" si="40"/>
        <v>0.49367647058823527</v>
      </c>
      <c r="F2591" s="742">
        <v>3357</v>
      </c>
      <c r="G2591" s="72" t="s">
        <v>17000</v>
      </c>
    </row>
    <row r="2592" spans="1:7">
      <c r="A2592" s="129">
        <v>2593</v>
      </c>
      <c r="B2592" s="136" t="s">
        <v>19362</v>
      </c>
      <c r="C2592" s="130" t="s">
        <v>74</v>
      </c>
      <c r="D2592" s="718" t="s">
        <v>19344</v>
      </c>
      <c r="E2592" s="740">
        <f t="shared" si="40"/>
        <v>0.66764705882352937</v>
      </c>
      <c r="F2592" s="742">
        <v>4540</v>
      </c>
      <c r="G2592" s="72" t="s">
        <v>17000</v>
      </c>
    </row>
    <row r="2593" spans="1:7">
      <c r="A2593" s="72">
        <v>2594</v>
      </c>
      <c r="B2593" s="136" t="s">
        <v>19363</v>
      </c>
      <c r="C2593" s="130" t="s">
        <v>74</v>
      </c>
      <c r="D2593" s="718" t="s">
        <v>19344</v>
      </c>
      <c r="E2593" s="740">
        <f t="shared" si="40"/>
        <v>0.38044117647058823</v>
      </c>
      <c r="F2593" s="742">
        <v>2587</v>
      </c>
      <c r="G2593" s="72" t="s">
        <v>17000</v>
      </c>
    </row>
    <row r="2594" spans="1:7">
      <c r="A2594" s="72">
        <v>2595</v>
      </c>
      <c r="B2594" s="136" t="s">
        <v>19364</v>
      </c>
      <c r="C2594" s="130" t="s">
        <v>74</v>
      </c>
      <c r="D2594" s="718" t="s">
        <v>19344</v>
      </c>
      <c r="E2594" s="740">
        <f t="shared" si="40"/>
        <v>0.53411764705882347</v>
      </c>
      <c r="F2594" s="742">
        <v>3632</v>
      </c>
      <c r="G2594" s="72" t="s">
        <v>17000</v>
      </c>
    </row>
    <row r="2595" spans="1:7">
      <c r="A2595" s="129">
        <v>2596</v>
      </c>
      <c r="B2595" s="135" t="s">
        <v>19365</v>
      </c>
      <c r="C2595" s="130" t="s">
        <v>74</v>
      </c>
      <c r="D2595" s="717" t="s">
        <v>19344</v>
      </c>
      <c r="E2595" s="740">
        <f t="shared" si="40"/>
        <v>0.1376470588235294</v>
      </c>
      <c r="F2595" s="741">
        <v>936</v>
      </c>
      <c r="G2595" s="72" t="s">
        <v>16998</v>
      </c>
    </row>
    <row r="2596" spans="1:7" ht="30">
      <c r="A2596" s="129">
        <v>2597</v>
      </c>
      <c r="B2596" s="133" t="s">
        <v>19366</v>
      </c>
      <c r="C2596" s="130" t="s">
        <v>74</v>
      </c>
      <c r="D2596" s="718" t="s">
        <v>19344</v>
      </c>
      <c r="E2596" s="740">
        <f t="shared" si="40"/>
        <v>2.4927941176470587</v>
      </c>
      <c r="F2596" s="742">
        <v>16951</v>
      </c>
      <c r="G2596" s="72" t="s">
        <v>17000</v>
      </c>
    </row>
    <row r="2597" spans="1:7">
      <c r="A2597" s="72">
        <v>2598</v>
      </c>
      <c r="B2597" s="136" t="s">
        <v>19367</v>
      </c>
      <c r="C2597" s="130" t="s">
        <v>74</v>
      </c>
      <c r="D2597" s="718" t="s">
        <v>19344</v>
      </c>
      <c r="E2597" s="740">
        <f t="shared" si="40"/>
        <v>0.15382352941176469</v>
      </c>
      <c r="F2597" s="742">
        <v>1046</v>
      </c>
      <c r="G2597" s="72" t="s">
        <v>17000</v>
      </c>
    </row>
    <row r="2598" spans="1:7">
      <c r="A2598" s="72">
        <v>2599</v>
      </c>
      <c r="B2598" s="136" t="s">
        <v>19368</v>
      </c>
      <c r="C2598" s="130" t="s">
        <v>74</v>
      </c>
      <c r="D2598" s="718" t="s">
        <v>19344</v>
      </c>
      <c r="E2598" s="740">
        <f t="shared" si="40"/>
        <v>5.6617647058823529E-2</v>
      </c>
      <c r="F2598" s="742">
        <v>385</v>
      </c>
      <c r="G2598" s="72" t="s">
        <v>17000</v>
      </c>
    </row>
    <row r="2599" spans="1:7">
      <c r="A2599" s="129">
        <v>2600</v>
      </c>
      <c r="B2599" s="136" t="s">
        <v>19369</v>
      </c>
      <c r="C2599" s="130" t="s">
        <v>74</v>
      </c>
      <c r="D2599" s="718" t="s">
        <v>19344</v>
      </c>
      <c r="E2599" s="740">
        <f t="shared" si="40"/>
        <v>0.28323529411764709</v>
      </c>
      <c r="F2599" s="742">
        <v>1926</v>
      </c>
      <c r="G2599" s="72" t="s">
        <v>17000</v>
      </c>
    </row>
    <row r="2600" spans="1:7">
      <c r="A2600" s="129">
        <v>2601</v>
      </c>
      <c r="B2600" s="136" t="s">
        <v>19370</v>
      </c>
      <c r="C2600" s="130" t="s">
        <v>74</v>
      </c>
      <c r="D2600" s="718" t="s">
        <v>19344</v>
      </c>
      <c r="E2600" s="740">
        <f t="shared" si="40"/>
        <v>0.55029411764705882</v>
      </c>
      <c r="F2600" s="742">
        <v>3742</v>
      </c>
      <c r="G2600" s="72" t="s">
        <v>17000</v>
      </c>
    </row>
    <row r="2601" spans="1:7">
      <c r="A2601" s="72">
        <v>2602</v>
      </c>
      <c r="B2601" s="136" t="s">
        <v>19371</v>
      </c>
      <c r="C2601" s="130" t="s">
        <v>74</v>
      </c>
      <c r="D2601" s="718" t="s">
        <v>19344</v>
      </c>
      <c r="E2601" s="740">
        <f t="shared" si="40"/>
        <v>1.7320588235294119</v>
      </c>
      <c r="F2601" s="742">
        <v>11778</v>
      </c>
      <c r="G2601" s="72" t="s">
        <v>17000</v>
      </c>
    </row>
    <row r="2602" spans="1:7">
      <c r="A2602" s="72">
        <v>2603</v>
      </c>
      <c r="B2602" s="136" t="s">
        <v>19372</v>
      </c>
      <c r="C2602" s="130" t="s">
        <v>74</v>
      </c>
      <c r="D2602" s="718" t="s">
        <v>19344</v>
      </c>
      <c r="E2602" s="740">
        <f t="shared" si="40"/>
        <v>0.19823529411764707</v>
      </c>
      <c r="F2602" s="742">
        <v>1348</v>
      </c>
      <c r="G2602" s="72" t="s">
        <v>17000</v>
      </c>
    </row>
    <row r="2603" spans="1:7">
      <c r="A2603" s="129">
        <v>2604</v>
      </c>
      <c r="B2603" s="135" t="s">
        <v>19373</v>
      </c>
      <c r="C2603" s="130" t="s">
        <v>74</v>
      </c>
      <c r="D2603" s="717" t="s">
        <v>19344</v>
      </c>
      <c r="E2603" s="740">
        <f t="shared" si="40"/>
        <v>0.38044117647058823</v>
      </c>
      <c r="F2603" s="741">
        <v>2587</v>
      </c>
      <c r="G2603" s="72" t="s">
        <v>16998</v>
      </c>
    </row>
    <row r="2604" spans="1:7">
      <c r="A2604" s="129">
        <v>2605</v>
      </c>
      <c r="B2604" s="136" t="s">
        <v>19374</v>
      </c>
      <c r="C2604" s="130" t="s">
        <v>74</v>
      </c>
      <c r="D2604" s="718" t="s">
        <v>19344</v>
      </c>
      <c r="E2604" s="740">
        <f t="shared" si="40"/>
        <v>0.12132352941176471</v>
      </c>
      <c r="F2604" s="742">
        <v>825</v>
      </c>
      <c r="G2604" s="72" t="s">
        <v>17000</v>
      </c>
    </row>
    <row r="2605" spans="1:7">
      <c r="A2605" s="72">
        <v>2606</v>
      </c>
      <c r="B2605" s="136" t="s">
        <v>18248</v>
      </c>
      <c r="C2605" s="130" t="s">
        <v>74</v>
      </c>
      <c r="D2605" s="718" t="s">
        <v>19344</v>
      </c>
      <c r="E2605" s="740">
        <f t="shared" si="40"/>
        <v>0.2225</v>
      </c>
      <c r="F2605" s="742">
        <v>1513</v>
      </c>
      <c r="G2605" s="72" t="s">
        <v>17000</v>
      </c>
    </row>
    <row r="2606" spans="1:7">
      <c r="A2606" s="72">
        <v>2607</v>
      </c>
      <c r="B2606" s="136" t="s">
        <v>17286</v>
      </c>
      <c r="C2606" s="130" t="s">
        <v>74</v>
      </c>
      <c r="D2606" s="718" t="s">
        <v>19344</v>
      </c>
      <c r="E2606" s="740">
        <f t="shared" si="40"/>
        <v>3.2352941176470591E-2</v>
      </c>
      <c r="F2606" s="742">
        <v>220</v>
      </c>
      <c r="G2606" s="72" t="s">
        <v>17000</v>
      </c>
    </row>
    <row r="2607" spans="1:7">
      <c r="A2607" s="129">
        <v>2608</v>
      </c>
      <c r="B2607" s="136" t="s">
        <v>19375</v>
      </c>
      <c r="C2607" s="130" t="s">
        <v>74</v>
      </c>
      <c r="D2607" s="718" t="s">
        <v>19344</v>
      </c>
      <c r="E2607" s="740">
        <f t="shared" si="40"/>
        <v>0.19426470588235295</v>
      </c>
      <c r="F2607" s="742">
        <v>1321</v>
      </c>
      <c r="G2607" s="72" t="s">
        <v>17000</v>
      </c>
    </row>
    <row r="2608" spans="1:7">
      <c r="A2608" s="129">
        <v>2609</v>
      </c>
      <c r="B2608" s="136" t="s">
        <v>19376</v>
      </c>
      <c r="C2608" s="130" t="s">
        <v>74</v>
      </c>
      <c r="D2608" s="718" t="s">
        <v>19344</v>
      </c>
      <c r="E2608" s="740">
        <f t="shared" si="40"/>
        <v>0.21441176470588236</v>
      </c>
      <c r="F2608" s="742">
        <v>1458</v>
      </c>
      <c r="G2608" s="72" t="s">
        <v>17000</v>
      </c>
    </row>
    <row r="2609" spans="1:7">
      <c r="A2609" s="72">
        <v>2610</v>
      </c>
      <c r="B2609" s="136" t="s">
        <v>19377</v>
      </c>
      <c r="C2609" s="130" t="s">
        <v>74</v>
      </c>
      <c r="D2609" s="718" t="s">
        <v>19344</v>
      </c>
      <c r="E2609" s="740">
        <f t="shared" si="40"/>
        <v>0.17808823529411766</v>
      </c>
      <c r="F2609" s="742">
        <v>1211</v>
      </c>
      <c r="G2609" s="72" t="s">
        <v>17000</v>
      </c>
    </row>
    <row r="2610" spans="1:7" ht="30">
      <c r="A2610" s="72">
        <v>2611</v>
      </c>
      <c r="B2610" s="133" t="s">
        <v>19378</v>
      </c>
      <c r="C2610" s="130" t="s">
        <v>74</v>
      </c>
      <c r="D2610" s="718" t="s">
        <v>19344</v>
      </c>
      <c r="E2610" s="740">
        <f t="shared" si="40"/>
        <v>0.12132352941176471</v>
      </c>
      <c r="F2610" s="742">
        <v>825</v>
      </c>
      <c r="G2610" s="72" t="s">
        <v>17000</v>
      </c>
    </row>
    <row r="2611" spans="1:7">
      <c r="A2611" s="129">
        <v>2612</v>
      </c>
      <c r="B2611" s="136" t="s">
        <v>19379</v>
      </c>
      <c r="C2611" s="130" t="s">
        <v>74</v>
      </c>
      <c r="D2611" s="718" t="s">
        <v>19344</v>
      </c>
      <c r="E2611" s="740">
        <f t="shared" si="40"/>
        <v>5.2647058823529415E-2</v>
      </c>
      <c r="F2611" s="742">
        <v>358</v>
      </c>
      <c r="G2611" s="72" t="s">
        <v>17000</v>
      </c>
    </row>
    <row r="2612" spans="1:7">
      <c r="A2612" s="129">
        <v>2613</v>
      </c>
      <c r="B2612" s="136" t="s">
        <v>18585</v>
      </c>
      <c r="C2612" s="130" t="s">
        <v>74</v>
      </c>
      <c r="D2612" s="718" t="s">
        <v>19344</v>
      </c>
      <c r="E2612" s="740">
        <f t="shared" si="40"/>
        <v>0.23073529411764707</v>
      </c>
      <c r="F2612" s="742">
        <v>1569</v>
      </c>
      <c r="G2612" s="72" t="s">
        <v>17000</v>
      </c>
    </row>
    <row r="2613" spans="1:7">
      <c r="A2613" s="72">
        <v>2614</v>
      </c>
      <c r="B2613" s="136" t="s">
        <v>19380</v>
      </c>
      <c r="C2613" s="130" t="s">
        <v>74</v>
      </c>
      <c r="D2613" s="718" t="s">
        <v>19344</v>
      </c>
      <c r="E2613" s="740">
        <f t="shared" si="40"/>
        <v>6.0735294117647061E-2</v>
      </c>
      <c r="F2613" s="742">
        <v>413</v>
      </c>
      <c r="G2613" s="72" t="s">
        <v>17000</v>
      </c>
    </row>
    <row r="2614" spans="1:7">
      <c r="A2614" s="72">
        <v>2615</v>
      </c>
      <c r="B2614" s="136" t="s">
        <v>19381</v>
      </c>
      <c r="C2614" s="130" t="s">
        <v>74</v>
      </c>
      <c r="D2614" s="718" t="s">
        <v>19344</v>
      </c>
      <c r="E2614" s="740">
        <f t="shared" si="40"/>
        <v>1.2626470588235295</v>
      </c>
      <c r="F2614" s="742">
        <v>8586</v>
      </c>
      <c r="G2614" s="72" t="s">
        <v>17000</v>
      </c>
    </row>
    <row r="2615" spans="1:7">
      <c r="A2615" s="129">
        <v>2616</v>
      </c>
      <c r="B2615" s="136" t="s">
        <v>19382</v>
      </c>
      <c r="C2615" s="130" t="s">
        <v>74</v>
      </c>
      <c r="D2615" s="718" t="s">
        <v>19344</v>
      </c>
      <c r="E2615" s="740">
        <f t="shared" si="40"/>
        <v>0.29941176470588238</v>
      </c>
      <c r="F2615" s="742">
        <v>2036</v>
      </c>
      <c r="G2615" s="72" t="s">
        <v>17000</v>
      </c>
    </row>
    <row r="2616" spans="1:7">
      <c r="A2616" s="129">
        <v>2617</v>
      </c>
      <c r="B2616" s="136" t="s">
        <v>19383</v>
      </c>
      <c r="C2616" s="130" t="s">
        <v>74</v>
      </c>
      <c r="D2616" s="718" t="s">
        <v>19344</v>
      </c>
      <c r="E2616" s="740">
        <f t="shared" si="40"/>
        <v>4.0441176470588237E-2</v>
      </c>
      <c r="F2616" s="742">
        <v>275</v>
      </c>
      <c r="G2616" s="72" t="s">
        <v>17000</v>
      </c>
    </row>
    <row r="2617" spans="1:7">
      <c r="A2617" s="72">
        <v>2618</v>
      </c>
      <c r="B2617" s="135" t="s">
        <v>19384</v>
      </c>
      <c r="C2617" s="130" t="s">
        <v>74</v>
      </c>
      <c r="D2617" s="717" t="s">
        <v>19344</v>
      </c>
      <c r="E2617" s="740">
        <f t="shared" si="40"/>
        <v>0.10514705882352941</v>
      </c>
      <c r="F2617" s="741">
        <v>715</v>
      </c>
      <c r="G2617" s="72" t="s">
        <v>16998</v>
      </c>
    </row>
    <row r="2618" spans="1:7">
      <c r="A2618" s="72">
        <v>2619</v>
      </c>
      <c r="B2618" s="135" t="s">
        <v>19385</v>
      </c>
      <c r="C2618" s="130" t="s">
        <v>74</v>
      </c>
      <c r="D2618" s="717" t="s">
        <v>19344</v>
      </c>
      <c r="E2618" s="740">
        <f t="shared" si="40"/>
        <v>0.46941176470588236</v>
      </c>
      <c r="F2618" s="741">
        <v>3192</v>
      </c>
      <c r="G2618" s="72" t="s">
        <v>16998</v>
      </c>
    </row>
    <row r="2619" spans="1:7">
      <c r="A2619" s="129">
        <v>2620</v>
      </c>
      <c r="B2619" s="136" t="s">
        <v>19386</v>
      </c>
      <c r="C2619" s="130" t="s">
        <v>74</v>
      </c>
      <c r="D2619" s="718" t="s">
        <v>19344</v>
      </c>
      <c r="E2619" s="740">
        <f t="shared" si="40"/>
        <v>0.15779411764705883</v>
      </c>
      <c r="F2619" s="742">
        <v>1073</v>
      </c>
      <c r="G2619" s="72" t="s">
        <v>17000</v>
      </c>
    </row>
    <row r="2620" spans="1:7">
      <c r="A2620" s="129">
        <v>2621</v>
      </c>
      <c r="B2620" s="136" t="s">
        <v>17901</v>
      </c>
      <c r="C2620" s="130" t="s">
        <v>74</v>
      </c>
      <c r="D2620" s="718" t="s">
        <v>19344</v>
      </c>
      <c r="E2620" s="740">
        <f t="shared" si="40"/>
        <v>0.17808823529411766</v>
      </c>
      <c r="F2620" s="742">
        <v>1211</v>
      </c>
      <c r="G2620" s="72" t="s">
        <v>17000</v>
      </c>
    </row>
    <row r="2621" spans="1:7">
      <c r="A2621" s="72">
        <v>2622</v>
      </c>
      <c r="B2621" s="136" t="s">
        <v>19387</v>
      </c>
      <c r="C2621" s="130" t="s">
        <v>74</v>
      </c>
      <c r="D2621" s="718" t="s">
        <v>19344</v>
      </c>
      <c r="E2621" s="740">
        <f t="shared" si="40"/>
        <v>0.1011764705882353</v>
      </c>
      <c r="F2621" s="742">
        <v>688</v>
      </c>
      <c r="G2621" s="72" t="s">
        <v>17000</v>
      </c>
    </row>
    <row r="2622" spans="1:7" ht="30">
      <c r="A2622" s="72">
        <v>2623</v>
      </c>
      <c r="B2622" s="133" t="s">
        <v>19388</v>
      </c>
      <c r="C2622" s="130" t="s">
        <v>74</v>
      </c>
      <c r="D2622" s="718" t="s">
        <v>19344</v>
      </c>
      <c r="E2622" s="740">
        <f t="shared" si="40"/>
        <v>9.7058823529411767E-2</v>
      </c>
      <c r="F2622" s="742">
        <v>660</v>
      </c>
      <c r="G2622" s="72" t="s">
        <v>17000</v>
      </c>
    </row>
    <row r="2623" spans="1:7">
      <c r="A2623" s="129">
        <v>2624</v>
      </c>
      <c r="B2623" s="136" t="s">
        <v>19389</v>
      </c>
      <c r="C2623" s="130" t="s">
        <v>74</v>
      </c>
      <c r="D2623" s="718" t="s">
        <v>19344</v>
      </c>
      <c r="E2623" s="740">
        <f t="shared" si="40"/>
        <v>0.34397058823529414</v>
      </c>
      <c r="F2623" s="742">
        <v>2339</v>
      </c>
      <c r="G2623" s="72" t="s">
        <v>17000</v>
      </c>
    </row>
    <row r="2624" spans="1:7">
      <c r="A2624" s="129">
        <v>2625</v>
      </c>
      <c r="B2624" s="136" t="s">
        <v>19071</v>
      </c>
      <c r="C2624" s="130" t="s">
        <v>74</v>
      </c>
      <c r="D2624" s="718" t="s">
        <v>19344</v>
      </c>
      <c r="E2624" s="740">
        <f t="shared" si="40"/>
        <v>4.0441176470588237E-2</v>
      </c>
      <c r="F2624" s="742">
        <v>275</v>
      </c>
      <c r="G2624" s="72" t="s">
        <v>17000</v>
      </c>
    </row>
    <row r="2625" spans="1:7">
      <c r="A2625" s="72">
        <v>2626</v>
      </c>
      <c r="B2625" s="136" t="s">
        <v>19390</v>
      </c>
      <c r="C2625" s="130" t="s">
        <v>74</v>
      </c>
      <c r="D2625" s="718" t="s">
        <v>19344</v>
      </c>
      <c r="E2625" s="740">
        <f t="shared" si="40"/>
        <v>0.14573529411764705</v>
      </c>
      <c r="F2625" s="742">
        <v>991</v>
      </c>
      <c r="G2625" s="72" t="s">
        <v>17000</v>
      </c>
    </row>
    <row r="2626" spans="1:7">
      <c r="A2626" s="72">
        <v>2627</v>
      </c>
      <c r="B2626" s="136" t="s">
        <v>19391</v>
      </c>
      <c r="C2626" s="130" t="s">
        <v>74</v>
      </c>
      <c r="D2626" s="718" t="s">
        <v>19344</v>
      </c>
      <c r="E2626" s="740">
        <f t="shared" si="40"/>
        <v>0.31970588235294117</v>
      </c>
      <c r="F2626" s="742">
        <v>2174</v>
      </c>
      <c r="G2626" s="72" t="s">
        <v>17000</v>
      </c>
    </row>
    <row r="2627" spans="1:7" ht="30">
      <c r="A2627" s="129">
        <v>2628</v>
      </c>
      <c r="B2627" s="133" t="s">
        <v>19392</v>
      </c>
      <c r="C2627" s="130" t="s">
        <v>74</v>
      </c>
      <c r="D2627" s="718" t="s">
        <v>19344</v>
      </c>
      <c r="E2627" s="740">
        <f t="shared" si="40"/>
        <v>0.17</v>
      </c>
      <c r="F2627" s="742">
        <v>1156</v>
      </c>
      <c r="G2627" s="72" t="s">
        <v>17000</v>
      </c>
    </row>
    <row r="2628" spans="1:7">
      <c r="A2628" s="129">
        <v>2629</v>
      </c>
      <c r="B2628" s="136" t="s">
        <v>19393</v>
      </c>
      <c r="C2628" s="130" t="s">
        <v>74</v>
      </c>
      <c r="D2628" s="718" t="s">
        <v>19344</v>
      </c>
      <c r="E2628" s="740">
        <f t="shared" si="40"/>
        <v>0.28735294117647059</v>
      </c>
      <c r="F2628" s="742">
        <v>1954</v>
      </c>
      <c r="G2628" s="72" t="s">
        <v>17000</v>
      </c>
    </row>
    <row r="2629" spans="1:7">
      <c r="A2629" s="72">
        <v>2630</v>
      </c>
      <c r="B2629" s="136" t="s">
        <v>19394</v>
      </c>
      <c r="C2629" s="130" t="s">
        <v>74</v>
      </c>
      <c r="D2629" s="718" t="s">
        <v>19344</v>
      </c>
      <c r="E2629" s="740">
        <f t="shared" ref="E2629:E2692" si="41">F2629/6800</f>
        <v>0.12544117647058822</v>
      </c>
      <c r="F2629" s="742">
        <v>853</v>
      </c>
      <c r="G2629" s="72" t="s">
        <v>17000</v>
      </c>
    </row>
    <row r="2630" spans="1:7">
      <c r="A2630" s="72">
        <v>2631</v>
      </c>
      <c r="B2630" s="136" t="s">
        <v>19395</v>
      </c>
      <c r="C2630" s="130" t="s">
        <v>74</v>
      </c>
      <c r="D2630" s="718" t="s">
        <v>19344</v>
      </c>
      <c r="E2630" s="740">
        <f t="shared" si="41"/>
        <v>0.9510294117647059</v>
      </c>
      <c r="F2630" s="742">
        <v>6467</v>
      </c>
      <c r="G2630" s="72" t="s">
        <v>17000</v>
      </c>
    </row>
    <row r="2631" spans="1:7">
      <c r="A2631" s="129">
        <v>2632</v>
      </c>
      <c r="B2631" s="136" t="s">
        <v>19396</v>
      </c>
      <c r="C2631" s="130" t="s">
        <v>74</v>
      </c>
      <c r="D2631" s="718" t="s">
        <v>19344</v>
      </c>
      <c r="E2631" s="740">
        <f t="shared" si="41"/>
        <v>0.36426470588235293</v>
      </c>
      <c r="F2631" s="742">
        <v>2477</v>
      </c>
      <c r="G2631" s="72" t="s">
        <v>17000</v>
      </c>
    </row>
    <row r="2632" spans="1:7">
      <c r="A2632" s="129">
        <v>2633</v>
      </c>
      <c r="B2632" s="136" t="s">
        <v>19397</v>
      </c>
      <c r="C2632" s="130" t="s">
        <v>74</v>
      </c>
      <c r="D2632" s="718" t="s">
        <v>19344</v>
      </c>
      <c r="E2632" s="740">
        <f t="shared" si="41"/>
        <v>4.3088235294117649E-2</v>
      </c>
      <c r="F2632" s="742">
        <v>293</v>
      </c>
      <c r="G2632" s="72" t="s">
        <v>17000</v>
      </c>
    </row>
    <row r="2633" spans="1:7" ht="30">
      <c r="A2633" s="72">
        <v>2634</v>
      </c>
      <c r="B2633" s="133" t="s">
        <v>19398</v>
      </c>
      <c r="C2633" s="130" t="s">
        <v>74</v>
      </c>
      <c r="D2633" s="718" t="s">
        <v>19344</v>
      </c>
      <c r="E2633" s="740">
        <f t="shared" si="41"/>
        <v>0.45323529411764707</v>
      </c>
      <c r="F2633" s="742">
        <v>3082</v>
      </c>
      <c r="G2633" s="72" t="s">
        <v>17000</v>
      </c>
    </row>
    <row r="2634" spans="1:7">
      <c r="A2634" s="72">
        <v>2635</v>
      </c>
      <c r="B2634" s="136" t="s">
        <v>19399</v>
      </c>
      <c r="C2634" s="130" t="s">
        <v>74</v>
      </c>
      <c r="D2634" s="718" t="s">
        <v>19344</v>
      </c>
      <c r="E2634" s="740">
        <f t="shared" si="41"/>
        <v>8.0882352941176475E-2</v>
      </c>
      <c r="F2634" s="742">
        <v>550</v>
      </c>
      <c r="G2634" s="72" t="s">
        <v>17000</v>
      </c>
    </row>
    <row r="2635" spans="1:7">
      <c r="A2635" s="129">
        <v>2636</v>
      </c>
      <c r="B2635" s="136" t="s">
        <v>19400</v>
      </c>
      <c r="C2635" s="130" t="s">
        <v>74</v>
      </c>
      <c r="D2635" s="718" t="s">
        <v>19344</v>
      </c>
      <c r="E2635" s="740">
        <f t="shared" si="41"/>
        <v>0.15382352941176469</v>
      </c>
      <c r="F2635" s="742">
        <v>1046</v>
      </c>
      <c r="G2635" s="72" t="s">
        <v>17000</v>
      </c>
    </row>
    <row r="2636" spans="1:7">
      <c r="A2636" s="129">
        <v>2637</v>
      </c>
      <c r="B2636" s="135" t="s">
        <v>19401</v>
      </c>
      <c r="C2636" s="130" t="s">
        <v>74</v>
      </c>
      <c r="D2636" s="717" t="s">
        <v>19344</v>
      </c>
      <c r="E2636" s="740">
        <f t="shared" si="41"/>
        <v>8.5000000000000006E-2</v>
      </c>
      <c r="F2636" s="741">
        <v>578</v>
      </c>
      <c r="G2636" s="72" t="s">
        <v>16998</v>
      </c>
    </row>
    <row r="2637" spans="1:7">
      <c r="A2637" s="72">
        <v>2638</v>
      </c>
      <c r="B2637" s="136" t="s">
        <v>19402</v>
      </c>
      <c r="C2637" s="130" t="s">
        <v>74</v>
      </c>
      <c r="D2637" s="718" t="s">
        <v>19344</v>
      </c>
      <c r="E2637" s="740">
        <f t="shared" si="41"/>
        <v>0.50176470588235289</v>
      </c>
      <c r="F2637" s="742">
        <v>3412</v>
      </c>
      <c r="G2637" s="72" t="s">
        <v>17000</v>
      </c>
    </row>
    <row r="2638" spans="1:7">
      <c r="A2638" s="72">
        <v>2639</v>
      </c>
      <c r="B2638" s="150" t="s">
        <v>17324</v>
      </c>
      <c r="C2638" s="130" t="s">
        <v>74</v>
      </c>
      <c r="D2638" s="720" t="s">
        <v>19403</v>
      </c>
      <c r="E2638" s="740">
        <f t="shared" si="41"/>
        <v>0.2913235294117647</v>
      </c>
      <c r="F2638" s="757">
        <v>1981</v>
      </c>
      <c r="G2638" s="72" t="s">
        <v>17421</v>
      </c>
    </row>
    <row r="2639" spans="1:7">
      <c r="A2639" s="129">
        <v>2640</v>
      </c>
      <c r="B2639" s="150" t="s">
        <v>19404</v>
      </c>
      <c r="C2639" s="130" t="s">
        <v>74</v>
      </c>
      <c r="D2639" s="720" t="s">
        <v>19403</v>
      </c>
      <c r="E2639" s="740">
        <f t="shared" si="41"/>
        <v>0.25897058823529412</v>
      </c>
      <c r="F2639" s="757">
        <v>1761</v>
      </c>
      <c r="G2639" s="72" t="s">
        <v>17421</v>
      </c>
    </row>
    <row r="2640" spans="1:7">
      <c r="A2640" s="129">
        <v>2641</v>
      </c>
      <c r="B2640" s="150" t="s">
        <v>19405</v>
      </c>
      <c r="C2640" s="130" t="s">
        <v>74</v>
      </c>
      <c r="D2640" s="720" t="s">
        <v>19403</v>
      </c>
      <c r="E2640" s="740">
        <f t="shared" si="41"/>
        <v>1.036029411764706</v>
      </c>
      <c r="F2640" s="757">
        <v>7045</v>
      </c>
      <c r="G2640" s="72" t="s">
        <v>17421</v>
      </c>
    </row>
    <row r="2641" spans="1:7">
      <c r="A2641" s="72">
        <v>2642</v>
      </c>
      <c r="B2641" s="150" t="s">
        <v>19406</v>
      </c>
      <c r="C2641" s="130" t="s">
        <v>74</v>
      </c>
      <c r="D2641" s="720" t="s">
        <v>19403</v>
      </c>
      <c r="E2641" s="740">
        <f t="shared" si="41"/>
        <v>0.23882352941176471</v>
      </c>
      <c r="F2641" s="757">
        <v>1624</v>
      </c>
      <c r="G2641" s="72" t="s">
        <v>17421</v>
      </c>
    </row>
    <row r="2642" spans="1:7">
      <c r="A2642" s="72">
        <v>2643</v>
      </c>
      <c r="B2642" s="150" t="s">
        <v>19407</v>
      </c>
      <c r="C2642" s="130" t="s">
        <v>74</v>
      </c>
      <c r="D2642" s="720" t="s">
        <v>19403</v>
      </c>
      <c r="E2642" s="740">
        <f t="shared" si="41"/>
        <v>0.92264705882352938</v>
      </c>
      <c r="F2642" s="757">
        <v>6274</v>
      </c>
      <c r="G2642" s="72" t="s">
        <v>17421</v>
      </c>
    </row>
    <row r="2643" spans="1:7">
      <c r="A2643" s="129">
        <v>2644</v>
      </c>
      <c r="B2643" s="150" t="s">
        <v>18224</v>
      </c>
      <c r="C2643" s="130" t="s">
        <v>74</v>
      </c>
      <c r="D2643" s="720" t="s">
        <v>19403</v>
      </c>
      <c r="E2643" s="740">
        <f t="shared" si="41"/>
        <v>0.31558823529411767</v>
      </c>
      <c r="F2643" s="757">
        <v>2146</v>
      </c>
      <c r="G2643" s="72" t="s">
        <v>17421</v>
      </c>
    </row>
    <row r="2644" spans="1:7">
      <c r="A2644" s="129">
        <v>2645</v>
      </c>
      <c r="B2644" s="150" t="s">
        <v>18049</v>
      </c>
      <c r="C2644" s="130" t="s">
        <v>74</v>
      </c>
      <c r="D2644" s="720" t="s">
        <v>19403</v>
      </c>
      <c r="E2644" s="740">
        <f t="shared" si="41"/>
        <v>0.61514705882352938</v>
      </c>
      <c r="F2644" s="757">
        <v>4183</v>
      </c>
      <c r="G2644" s="72" t="s">
        <v>17421</v>
      </c>
    </row>
    <row r="2645" spans="1:7">
      <c r="A2645" s="72">
        <v>2646</v>
      </c>
      <c r="B2645" s="150" t="s">
        <v>19408</v>
      </c>
      <c r="C2645" s="130" t="s">
        <v>74</v>
      </c>
      <c r="D2645" s="720" t="s">
        <v>19403</v>
      </c>
      <c r="E2645" s="740">
        <f t="shared" si="41"/>
        <v>0.23882352941176471</v>
      </c>
      <c r="F2645" s="757">
        <v>1624</v>
      </c>
      <c r="G2645" s="72" t="s">
        <v>17421</v>
      </c>
    </row>
    <row r="2646" spans="1:7">
      <c r="A2646" s="72">
        <v>2647</v>
      </c>
      <c r="B2646" s="150" t="s">
        <v>17866</v>
      </c>
      <c r="C2646" s="130" t="s">
        <v>74</v>
      </c>
      <c r="D2646" s="720" t="s">
        <v>19403</v>
      </c>
      <c r="E2646" s="740">
        <f t="shared" si="41"/>
        <v>0.12955882352941175</v>
      </c>
      <c r="F2646" s="757">
        <v>881</v>
      </c>
      <c r="G2646" s="72" t="s">
        <v>17421</v>
      </c>
    </row>
    <row r="2647" spans="1:7">
      <c r="A2647" s="129">
        <v>2648</v>
      </c>
      <c r="B2647" s="150" t="s">
        <v>19409</v>
      </c>
      <c r="C2647" s="130" t="s">
        <v>74</v>
      </c>
      <c r="D2647" s="720" t="s">
        <v>19403</v>
      </c>
      <c r="E2647" s="740">
        <f t="shared" si="41"/>
        <v>9.5147058823529418E-2</v>
      </c>
      <c r="F2647" s="757">
        <v>647</v>
      </c>
      <c r="G2647" s="72" t="s">
        <v>17421</v>
      </c>
    </row>
    <row r="2648" spans="1:7" ht="28.5">
      <c r="A2648" s="129">
        <v>2649</v>
      </c>
      <c r="B2648" s="150" t="s">
        <v>19410</v>
      </c>
      <c r="C2648" s="130" t="s">
        <v>74</v>
      </c>
      <c r="D2648" s="720" t="s">
        <v>19403</v>
      </c>
      <c r="E2648" s="740">
        <f t="shared" si="41"/>
        <v>0.4248529411764706</v>
      </c>
      <c r="F2648" s="757">
        <v>2889</v>
      </c>
      <c r="G2648" s="72" t="s">
        <v>17421</v>
      </c>
    </row>
    <row r="2649" spans="1:7">
      <c r="A2649" s="72">
        <v>2650</v>
      </c>
      <c r="B2649" s="150" t="s">
        <v>19411</v>
      </c>
      <c r="C2649" s="130" t="s">
        <v>74</v>
      </c>
      <c r="D2649" s="720" t="s">
        <v>19403</v>
      </c>
      <c r="E2649" s="740">
        <f t="shared" si="41"/>
        <v>0.30352941176470588</v>
      </c>
      <c r="F2649" s="757">
        <v>2064</v>
      </c>
      <c r="G2649" s="72" t="s">
        <v>17421</v>
      </c>
    </row>
    <row r="2650" spans="1:7">
      <c r="A2650" s="72">
        <v>2651</v>
      </c>
      <c r="B2650" s="150" t="s">
        <v>19412</v>
      </c>
      <c r="C2650" s="130" t="s">
        <v>74</v>
      </c>
      <c r="D2650" s="720" t="s">
        <v>19403</v>
      </c>
      <c r="E2650" s="740">
        <f t="shared" si="41"/>
        <v>0.26705882352941174</v>
      </c>
      <c r="F2650" s="757">
        <v>1816</v>
      </c>
      <c r="G2650" s="72" t="s">
        <v>17421</v>
      </c>
    </row>
    <row r="2651" spans="1:7">
      <c r="A2651" s="129">
        <v>2652</v>
      </c>
      <c r="B2651" s="150" t="s">
        <v>19413</v>
      </c>
      <c r="C2651" s="130" t="s">
        <v>74</v>
      </c>
      <c r="D2651" s="720" t="s">
        <v>19403</v>
      </c>
      <c r="E2651" s="740">
        <f t="shared" si="41"/>
        <v>0.46941176470588236</v>
      </c>
      <c r="F2651" s="757">
        <v>3192</v>
      </c>
      <c r="G2651" s="72" t="s">
        <v>17421</v>
      </c>
    </row>
    <row r="2652" spans="1:7">
      <c r="A2652" s="129">
        <v>2653</v>
      </c>
      <c r="B2652" s="150" t="s">
        <v>19414</v>
      </c>
      <c r="C2652" s="130" t="s">
        <v>74</v>
      </c>
      <c r="D2652" s="720" t="s">
        <v>19403</v>
      </c>
      <c r="E2652" s="740">
        <f t="shared" si="41"/>
        <v>0.48558823529411765</v>
      </c>
      <c r="F2652" s="757">
        <v>3302</v>
      </c>
      <c r="G2652" s="72" t="s">
        <v>17421</v>
      </c>
    </row>
    <row r="2653" spans="1:7">
      <c r="A2653" s="72">
        <v>2654</v>
      </c>
      <c r="B2653" s="150" t="s">
        <v>18262</v>
      </c>
      <c r="C2653" s="130" t="s">
        <v>74</v>
      </c>
      <c r="D2653" s="720" t="s">
        <v>19403</v>
      </c>
      <c r="E2653" s="740">
        <f t="shared" si="41"/>
        <v>8.8970588235294121E-2</v>
      </c>
      <c r="F2653" s="757">
        <v>605</v>
      </c>
      <c r="G2653" s="72" t="s">
        <v>17421</v>
      </c>
    </row>
    <row r="2654" spans="1:7">
      <c r="A2654" s="72">
        <v>2655</v>
      </c>
      <c r="B2654" s="150" t="s">
        <v>19415</v>
      </c>
      <c r="C2654" s="130" t="s">
        <v>74</v>
      </c>
      <c r="D2654" s="720" t="s">
        <v>19403</v>
      </c>
      <c r="E2654" s="740">
        <f t="shared" si="41"/>
        <v>0.39661764705882352</v>
      </c>
      <c r="F2654" s="757">
        <v>2697</v>
      </c>
      <c r="G2654" s="72" t="s">
        <v>17421</v>
      </c>
    </row>
    <row r="2655" spans="1:7">
      <c r="A2655" s="129">
        <v>2656</v>
      </c>
      <c r="B2655" s="150" t="s">
        <v>19416</v>
      </c>
      <c r="C2655" s="130" t="s">
        <v>74</v>
      </c>
      <c r="D2655" s="720" t="s">
        <v>19403</v>
      </c>
      <c r="E2655" s="740">
        <f t="shared" si="41"/>
        <v>0.45720588235294118</v>
      </c>
      <c r="F2655" s="757">
        <v>3109</v>
      </c>
      <c r="G2655" s="72" t="s">
        <v>17421</v>
      </c>
    </row>
    <row r="2656" spans="1:7">
      <c r="A2656" s="129">
        <v>2657</v>
      </c>
      <c r="B2656" s="150" t="s">
        <v>19417</v>
      </c>
      <c r="C2656" s="130" t="s">
        <v>74</v>
      </c>
      <c r="D2656" s="720" t="s">
        <v>19403</v>
      </c>
      <c r="E2656" s="740">
        <f t="shared" si="41"/>
        <v>6.88235294117647E-2</v>
      </c>
      <c r="F2656" s="757">
        <v>468</v>
      </c>
      <c r="G2656" s="72" t="s">
        <v>17421</v>
      </c>
    </row>
    <row r="2657" spans="1:7">
      <c r="A2657" s="72">
        <v>2658</v>
      </c>
      <c r="B2657" s="150" t="s">
        <v>19418</v>
      </c>
      <c r="C2657" s="130" t="s">
        <v>74</v>
      </c>
      <c r="D2657" s="720" t="s">
        <v>19403</v>
      </c>
      <c r="E2657" s="740">
        <f t="shared" si="41"/>
        <v>5.6617647058823529E-2</v>
      </c>
      <c r="F2657" s="757">
        <v>385</v>
      </c>
      <c r="G2657" s="72" t="s">
        <v>17421</v>
      </c>
    </row>
    <row r="2658" spans="1:7">
      <c r="A2658" s="72">
        <v>2659</v>
      </c>
      <c r="B2658" s="150" t="s">
        <v>19419</v>
      </c>
      <c r="C2658" s="130" t="s">
        <v>74</v>
      </c>
      <c r="D2658" s="720" t="s">
        <v>19403</v>
      </c>
      <c r="E2658" s="740">
        <f t="shared" si="41"/>
        <v>0.255</v>
      </c>
      <c r="F2658" s="757">
        <v>1734</v>
      </c>
      <c r="G2658" s="72" t="s">
        <v>17421</v>
      </c>
    </row>
    <row r="2659" spans="1:7">
      <c r="A2659" s="129">
        <v>2660</v>
      </c>
      <c r="B2659" s="150" t="s">
        <v>19420</v>
      </c>
      <c r="C2659" s="130" t="s">
        <v>74</v>
      </c>
      <c r="D2659" s="720" t="s">
        <v>19403</v>
      </c>
      <c r="E2659" s="740">
        <f t="shared" si="41"/>
        <v>0.26705882352941174</v>
      </c>
      <c r="F2659" s="757">
        <v>1816</v>
      </c>
      <c r="G2659" s="72" t="s">
        <v>17421</v>
      </c>
    </row>
    <row r="2660" spans="1:7">
      <c r="A2660" s="129">
        <v>2661</v>
      </c>
      <c r="B2660" s="150" t="s">
        <v>19421</v>
      </c>
      <c r="C2660" s="130" t="s">
        <v>74</v>
      </c>
      <c r="D2660" s="720" t="s">
        <v>19403</v>
      </c>
      <c r="E2660" s="740">
        <f t="shared" si="41"/>
        <v>1.3597058823529411</v>
      </c>
      <c r="F2660" s="757">
        <v>9246</v>
      </c>
      <c r="G2660" s="72" t="s">
        <v>17421</v>
      </c>
    </row>
    <row r="2661" spans="1:7">
      <c r="A2661" s="72">
        <v>2662</v>
      </c>
      <c r="B2661" s="136" t="s">
        <v>19422</v>
      </c>
      <c r="C2661" s="130" t="s">
        <v>74</v>
      </c>
      <c r="D2661" s="718" t="s">
        <v>19423</v>
      </c>
      <c r="E2661" s="740">
        <f t="shared" si="41"/>
        <v>0.14970588235294119</v>
      </c>
      <c r="F2661" s="742">
        <v>1018</v>
      </c>
      <c r="G2661" s="72" t="s">
        <v>17000</v>
      </c>
    </row>
    <row r="2662" spans="1:7">
      <c r="A2662" s="72">
        <v>2663</v>
      </c>
      <c r="B2662" s="136" t="s">
        <v>19424</v>
      </c>
      <c r="C2662" s="130" t="s">
        <v>74</v>
      </c>
      <c r="D2662" s="718" t="s">
        <v>19423</v>
      </c>
      <c r="E2662" s="740">
        <f t="shared" si="41"/>
        <v>0.45323529411764707</v>
      </c>
      <c r="F2662" s="742">
        <v>3082</v>
      </c>
      <c r="G2662" s="72" t="s">
        <v>17000</v>
      </c>
    </row>
    <row r="2663" spans="1:7">
      <c r="A2663" s="129">
        <v>2664</v>
      </c>
      <c r="B2663" s="136" t="s">
        <v>19425</v>
      </c>
      <c r="C2663" s="130" t="s">
        <v>74</v>
      </c>
      <c r="D2663" s="718" t="s">
        <v>19423</v>
      </c>
      <c r="E2663" s="740">
        <f t="shared" si="41"/>
        <v>0.44117647058823528</v>
      </c>
      <c r="F2663" s="742">
        <v>3000</v>
      </c>
      <c r="G2663" s="72" t="s">
        <v>17000</v>
      </c>
    </row>
    <row r="2664" spans="1:7">
      <c r="A2664" s="129">
        <v>2665</v>
      </c>
      <c r="B2664" s="136" t="s">
        <v>19426</v>
      </c>
      <c r="C2664" s="130" t="s">
        <v>74</v>
      </c>
      <c r="D2664" s="718" t="s">
        <v>19423</v>
      </c>
      <c r="E2664" s="740">
        <f t="shared" si="41"/>
        <v>0.46941176470588236</v>
      </c>
      <c r="F2664" s="742">
        <v>3192</v>
      </c>
      <c r="G2664" s="72" t="s">
        <v>17000</v>
      </c>
    </row>
    <row r="2665" spans="1:7">
      <c r="A2665" s="72">
        <v>2666</v>
      </c>
      <c r="B2665" s="136" t="s">
        <v>19427</v>
      </c>
      <c r="C2665" s="130" t="s">
        <v>74</v>
      </c>
      <c r="D2665" s="718" t="s">
        <v>19423</v>
      </c>
      <c r="E2665" s="740">
        <f t="shared" si="41"/>
        <v>0.19014705882352942</v>
      </c>
      <c r="F2665" s="742">
        <v>1293</v>
      </c>
      <c r="G2665" s="72" t="s">
        <v>17000</v>
      </c>
    </row>
    <row r="2666" spans="1:7">
      <c r="A2666" s="72">
        <v>2667</v>
      </c>
      <c r="B2666" s="136" t="s">
        <v>19428</v>
      </c>
      <c r="C2666" s="130" t="s">
        <v>74</v>
      </c>
      <c r="D2666" s="718" t="s">
        <v>19423</v>
      </c>
      <c r="E2666" s="740">
        <f t="shared" si="41"/>
        <v>0.40867647058823531</v>
      </c>
      <c r="F2666" s="742">
        <v>2779</v>
      </c>
      <c r="G2666" s="72" t="s">
        <v>17000</v>
      </c>
    </row>
    <row r="2667" spans="1:7">
      <c r="A2667" s="129">
        <v>2668</v>
      </c>
      <c r="B2667" s="136" t="s">
        <v>19429</v>
      </c>
      <c r="C2667" s="130" t="s">
        <v>74</v>
      </c>
      <c r="D2667" s="718" t="s">
        <v>19423</v>
      </c>
      <c r="E2667" s="740">
        <f t="shared" si="41"/>
        <v>0.32779411764705885</v>
      </c>
      <c r="F2667" s="742">
        <v>2229</v>
      </c>
      <c r="G2667" s="72" t="s">
        <v>17000</v>
      </c>
    </row>
    <row r="2668" spans="1:7" s="141" customFormat="1">
      <c r="A2668" s="140">
        <v>2669</v>
      </c>
      <c r="B2668" s="142" t="s">
        <v>19430</v>
      </c>
      <c r="C2668" s="130" t="s">
        <v>74</v>
      </c>
      <c r="D2668" s="143" t="s">
        <v>19423</v>
      </c>
      <c r="E2668" s="740">
        <f t="shared" si="41"/>
        <v>0.1011764705882353</v>
      </c>
      <c r="F2668" s="745">
        <v>688</v>
      </c>
      <c r="G2668" s="744" t="s">
        <v>17041</v>
      </c>
    </row>
    <row r="2669" spans="1:7">
      <c r="A2669" s="72">
        <v>2670</v>
      </c>
      <c r="B2669" s="136" t="s">
        <v>19431</v>
      </c>
      <c r="C2669" s="130" t="s">
        <v>74</v>
      </c>
      <c r="D2669" s="718" t="s">
        <v>19423</v>
      </c>
      <c r="E2669" s="740">
        <f t="shared" si="41"/>
        <v>0.13352941176470587</v>
      </c>
      <c r="F2669" s="742">
        <v>908</v>
      </c>
      <c r="G2669" s="72" t="s">
        <v>17000</v>
      </c>
    </row>
    <row r="2670" spans="1:7">
      <c r="A2670" s="72">
        <v>2671</v>
      </c>
      <c r="B2670" s="136" t="s">
        <v>19432</v>
      </c>
      <c r="C2670" s="130" t="s">
        <v>74</v>
      </c>
      <c r="D2670" s="718" t="s">
        <v>19423</v>
      </c>
      <c r="E2670" s="740">
        <f t="shared" si="41"/>
        <v>0.34397058823529414</v>
      </c>
      <c r="F2670" s="742">
        <v>2339</v>
      </c>
      <c r="G2670" s="72" t="s">
        <v>17000</v>
      </c>
    </row>
    <row r="2671" spans="1:7">
      <c r="A2671" s="129">
        <v>2672</v>
      </c>
      <c r="B2671" s="136" t="s">
        <v>19433</v>
      </c>
      <c r="C2671" s="130" t="s">
        <v>74</v>
      </c>
      <c r="D2671" s="718" t="s">
        <v>19423</v>
      </c>
      <c r="E2671" s="740">
        <f t="shared" si="41"/>
        <v>0.6960294117647059</v>
      </c>
      <c r="F2671" s="742">
        <v>4733</v>
      </c>
      <c r="G2671" s="72" t="s">
        <v>17000</v>
      </c>
    </row>
    <row r="2672" spans="1:7">
      <c r="A2672" s="129">
        <v>2673</v>
      </c>
      <c r="B2672" s="136" t="s">
        <v>19434</v>
      </c>
      <c r="C2672" s="130" t="s">
        <v>74</v>
      </c>
      <c r="D2672" s="718" t="s">
        <v>19423</v>
      </c>
      <c r="E2672" s="740">
        <f t="shared" si="41"/>
        <v>0.23073529411764707</v>
      </c>
      <c r="F2672" s="742">
        <v>1569</v>
      </c>
      <c r="G2672" s="72" t="s">
        <v>17000</v>
      </c>
    </row>
    <row r="2673" spans="1:7">
      <c r="A2673" s="72">
        <v>2674</v>
      </c>
      <c r="B2673" s="136" t="s">
        <v>19435</v>
      </c>
      <c r="C2673" s="130" t="s">
        <v>74</v>
      </c>
      <c r="D2673" s="718" t="s">
        <v>19423</v>
      </c>
      <c r="E2673" s="740">
        <f t="shared" si="41"/>
        <v>0.41676470588235293</v>
      </c>
      <c r="F2673" s="742">
        <v>2834</v>
      </c>
      <c r="G2673" s="72" t="s">
        <v>17000</v>
      </c>
    </row>
    <row r="2674" spans="1:7">
      <c r="A2674" s="72">
        <v>2675</v>
      </c>
      <c r="B2674" s="136" t="s">
        <v>19436</v>
      </c>
      <c r="C2674" s="130" t="s">
        <v>74</v>
      </c>
      <c r="D2674" s="718" t="s">
        <v>19423</v>
      </c>
      <c r="E2674" s="740">
        <f t="shared" si="41"/>
        <v>4.0441176470588237E-2</v>
      </c>
      <c r="F2674" s="742">
        <v>275</v>
      </c>
      <c r="G2674" s="72" t="s">
        <v>17000</v>
      </c>
    </row>
    <row r="2675" spans="1:7">
      <c r="A2675" s="129">
        <v>2676</v>
      </c>
      <c r="B2675" s="135" t="s">
        <v>18651</v>
      </c>
      <c r="C2675" s="130" t="s">
        <v>74</v>
      </c>
      <c r="D2675" s="717" t="s">
        <v>19423</v>
      </c>
      <c r="E2675" s="740">
        <f t="shared" si="41"/>
        <v>0.32779411764705885</v>
      </c>
      <c r="F2675" s="741">
        <v>2229</v>
      </c>
      <c r="G2675" s="72" t="s">
        <v>16998</v>
      </c>
    </row>
    <row r="2676" spans="1:7">
      <c r="A2676" s="129">
        <v>2677</v>
      </c>
      <c r="B2676" s="136" t="s">
        <v>19437</v>
      </c>
      <c r="C2676" s="130" t="s">
        <v>74</v>
      </c>
      <c r="D2676" s="718" t="s">
        <v>19423</v>
      </c>
      <c r="E2676" s="740">
        <f t="shared" si="41"/>
        <v>0.23676470588235293</v>
      </c>
      <c r="F2676" s="742">
        <v>1610</v>
      </c>
      <c r="G2676" s="72" t="s">
        <v>17000</v>
      </c>
    </row>
    <row r="2677" spans="1:7">
      <c r="A2677" s="72">
        <v>2678</v>
      </c>
      <c r="B2677" s="136" t="s">
        <v>19438</v>
      </c>
      <c r="C2677" s="130" t="s">
        <v>74</v>
      </c>
      <c r="D2677" s="718" t="s">
        <v>19423</v>
      </c>
      <c r="E2677" s="740">
        <f t="shared" si="41"/>
        <v>0.17</v>
      </c>
      <c r="F2677" s="742">
        <v>1156</v>
      </c>
      <c r="G2677" s="72" t="s">
        <v>17000</v>
      </c>
    </row>
    <row r="2678" spans="1:7">
      <c r="A2678" s="72">
        <v>2679</v>
      </c>
      <c r="B2678" s="136" t="s">
        <v>19439</v>
      </c>
      <c r="C2678" s="130" t="s">
        <v>74</v>
      </c>
      <c r="D2678" s="718" t="s">
        <v>19423</v>
      </c>
      <c r="E2678" s="740">
        <f t="shared" si="41"/>
        <v>0.52602941176470586</v>
      </c>
      <c r="F2678" s="742">
        <v>3577</v>
      </c>
      <c r="G2678" s="72" t="s">
        <v>17000</v>
      </c>
    </row>
    <row r="2679" spans="1:7" ht="30">
      <c r="A2679" s="129">
        <v>2680</v>
      </c>
      <c r="B2679" s="133" t="s">
        <v>19440</v>
      </c>
      <c r="C2679" s="130" t="s">
        <v>74</v>
      </c>
      <c r="D2679" s="718" t="s">
        <v>19423</v>
      </c>
      <c r="E2679" s="740">
        <f t="shared" si="41"/>
        <v>0.27514705882352941</v>
      </c>
      <c r="F2679" s="742">
        <v>1871</v>
      </c>
      <c r="G2679" s="72" t="s">
        <v>17000</v>
      </c>
    </row>
    <row r="2680" spans="1:7" ht="30">
      <c r="A2680" s="129">
        <v>2681</v>
      </c>
      <c r="B2680" s="133" t="s">
        <v>19441</v>
      </c>
      <c r="C2680" s="130" t="s">
        <v>74</v>
      </c>
      <c r="D2680" s="718" t="s">
        <v>19423</v>
      </c>
      <c r="E2680" s="740">
        <f t="shared" si="41"/>
        <v>0.37426470588235294</v>
      </c>
      <c r="F2680" s="742">
        <v>2545</v>
      </c>
      <c r="G2680" s="72" t="s">
        <v>17000</v>
      </c>
    </row>
    <row r="2681" spans="1:7" ht="30">
      <c r="A2681" s="72">
        <v>2682</v>
      </c>
      <c r="B2681" s="133" t="s">
        <v>19442</v>
      </c>
      <c r="C2681" s="130" t="s">
        <v>74</v>
      </c>
      <c r="D2681" s="718" t="s">
        <v>19423</v>
      </c>
      <c r="E2681" s="740">
        <f t="shared" si="41"/>
        <v>0.82955882352941179</v>
      </c>
      <c r="F2681" s="742">
        <v>5641</v>
      </c>
      <c r="G2681" s="72" t="s">
        <v>17000</v>
      </c>
    </row>
    <row r="2682" spans="1:7">
      <c r="A2682" s="72">
        <v>2683</v>
      </c>
      <c r="B2682" s="136" t="s">
        <v>19443</v>
      </c>
      <c r="C2682" s="130" t="s">
        <v>74</v>
      </c>
      <c r="D2682" s="718" t="s">
        <v>19423</v>
      </c>
      <c r="E2682" s="740">
        <f t="shared" si="41"/>
        <v>0.24279411764705883</v>
      </c>
      <c r="F2682" s="742">
        <v>1651</v>
      </c>
      <c r="G2682" s="72" t="s">
        <v>17000</v>
      </c>
    </row>
    <row r="2683" spans="1:7">
      <c r="A2683" s="129">
        <v>2684</v>
      </c>
      <c r="B2683" s="136" t="s">
        <v>19444</v>
      </c>
      <c r="C2683" s="130" t="s">
        <v>74</v>
      </c>
      <c r="D2683" s="718" t="s">
        <v>19423</v>
      </c>
      <c r="E2683" s="740">
        <f t="shared" si="41"/>
        <v>0.11338235294117648</v>
      </c>
      <c r="F2683" s="742">
        <v>771</v>
      </c>
      <c r="G2683" s="72" t="s">
        <v>17000</v>
      </c>
    </row>
    <row r="2684" spans="1:7">
      <c r="A2684" s="129">
        <v>2685</v>
      </c>
      <c r="B2684" s="136" t="s">
        <v>19445</v>
      </c>
      <c r="C2684" s="130" t="s">
        <v>74</v>
      </c>
      <c r="D2684" s="718" t="s">
        <v>19423</v>
      </c>
      <c r="E2684" s="740">
        <f t="shared" si="41"/>
        <v>0.35617647058823532</v>
      </c>
      <c r="F2684" s="742">
        <v>2422</v>
      </c>
      <c r="G2684" s="72" t="s">
        <v>17000</v>
      </c>
    </row>
    <row r="2685" spans="1:7">
      <c r="A2685" s="72">
        <v>2686</v>
      </c>
      <c r="B2685" s="136" t="s">
        <v>19446</v>
      </c>
      <c r="C2685" s="130" t="s">
        <v>74</v>
      </c>
      <c r="D2685" s="718" t="s">
        <v>19423</v>
      </c>
      <c r="E2685" s="740">
        <f t="shared" si="41"/>
        <v>0.60705882352941176</v>
      </c>
      <c r="F2685" s="742">
        <v>4128</v>
      </c>
      <c r="G2685" s="72" t="s">
        <v>17000</v>
      </c>
    </row>
    <row r="2686" spans="1:7">
      <c r="A2686" s="72">
        <v>2687</v>
      </c>
      <c r="B2686" s="136" t="s">
        <v>19447</v>
      </c>
      <c r="C2686" s="130" t="s">
        <v>74</v>
      </c>
      <c r="D2686" s="718" t="s">
        <v>19423</v>
      </c>
      <c r="E2686" s="740">
        <f t="shared" si="41"/>
        <v>0.4451470588235294</v>
      </c>
      <c r="F2686" s="742">
        <v>3027</v>
      </c>
      <c r="G2686" s="72" t="s">
        <v>17000</v>
      </c>
    </row>
    <row r="2687" spans="1:7">
      <c r="A2687" s="129">
        <v>2688</v>
      </c>
      <c r="B2687" s="136" t="s">
        <v>17882</v>
      </c>
      <c r="C2687" s="130" t="s">
        <v>74</v>
      </c>
      <c r="D2687" s="718" t="s">
        <v>19423</v>
      </c>
      <c r="E2687" s="740">
        <f t="shared" si="41"/>
        <v>0.80529411764705883</v>
      </c>
      <c r="F2687" s="742">
        <v>5476</v>
      </c>
      <c r="G2687" s="72" t="s">
        <v>17000</v>
      </c>
    </row>
    <row r="2688" spans="1:7">
      <c r="A2688" s="129">
        <v>2689</v>
      </c>
      <c r="B2688" s="136" t="s">
        <v>18898</v>
      </c>
      <c r="C2688" s="130" t="s">
        <v>74</v>
      </c>
      <c r="D2688" s="718" t="s">
        <v>19423</v>
      </c>
      <c r="E2688" s="740">
        <f t="shared" si="41"/>
        <v>0.10514705882352941</v>
      </c>
      <c r="F2688" s="742">
        <v>715</v>
      </c>
      <c r="G2688" s="72" t="s">
        <v>17000</v>
      </c>
    </row>
    <row r="2689" spans="1:7">
      <c r="A2689" s="72">
        <v>2690</v>
      </c>
      <c r="B2689" s="136" t="s">
        <v>19448</v>
      </c>
      <c r="C2689" s="130" t="s">
        <v>74</v>
      </c>
      <c r="D2689" s="718" t="s">
        <v>19423</v>
      </c>
      <c r="E2689" s="740">
        <f t="shared" si="41"/>
        <v>1.0764705882352941</v>
      </c>
      <c r="F2689" s="742">
        <v>7320</v>
      </c>
      <c r="G2689" s="72" t="s">
        <v>17000</v>
      </c>
    </row>
    <row r="2690" spans="1:7">
      <c r="A2690" s="72">
        <v>2691</v>
      </c>
      <c r="B2690" s="136" t="s">
        <v>19449</v>
      </c>
      <c r="C2690" s="130" t="s">
        <v>74</v>
      </c>
      <c r="D2690" s="718" t="s">
        <v>19423</v>
      </c>
      <c r="E2690" s="740">
        <f t="shared" si="41"/>
        <v>0.255</v>
      </c>
      <c r="F2690" s="742">
        <v>1734</v>
      </c>
      <c r="G2690" s="72" t="s">
        <v>17000</v>
      </c>
    </row>
    <row r="2691" spans="1:7" s="141" customFormat="1">
      <c r="A2691" s="140">
        <v>2692</v>
      </c>
      <c r="B2691" s="142" t="s">
        <v>19450</v>
      </c>
      <c r="C2691" s="130" t="s">
        <v>74</v>
      </c>
      <c r="D2691" s="143" t="s">
        <v>19423</v>
      </c>
      <c r="E2691" s="740">
        <f t="shared" si="41"/>
        <v>0.48970588235294116</v>
      </c>
      <c r="F2691" s="745">
        <v>3330</v>
      </c>
      <c r="G2691" s="744" t="s">
        <v>17041</v>
      </c>
    </row>
    <row r="2692" spans="1:7">
      <c r="A2692" s="129">
        <v>2693</v>
      </c>
      <c r="B2692" s="136" t="s">
        <v>19451</v>
      </c>
      <c r="C2692" s="130" t="s">
        <v>74</v>
      </c>
      <c r="D2692" s="718" t="s">
        <v>19423</v>
      </c>
      <c r="E2692" s="740">
        <f t="shared" si="41"/>
        <v>0.61911764705882355</v>
      </c>
      <c r="F2692" s="742">
        <v>4210</v>
      </c>
      <c r="G2692" s="72" t="s">
        <v>17000</v>
      </c>
    </row>
    <row r="2693" spans="1:7">
      <c r="A2693" s="72">
        <v>2694</v>
      </c>
      <c r="B2693" s="136" t="s">
        <v>19452</v>
      </c>
      <c r="C2693" s="130" t="s">
        <v>74</v>
      </c>
      <c r="D2693" s="718" t="s">
        <v>19423</v>
      </c>
      <c r="E2693" s="740">
        <f t="shared" ref="E2693:E2756" si="42">F2693/6800</f>
        <v>0.13352941176470587</v>
      </c>
      <c r="F2693" s="742">
        <v>908</v>
      </c>
      <c r="G2693" s="72" t="s">
        <v>17000</v>
      </c>
    </row>
    <row r="2694" spans="1:7">
      <c r="A2694" s="72">
        <v>2695</v>
      </c>
      <c r="B2694" s="136" t="s">
        <v>19453</v>
      </c>
      <c r="C2694" s="130" t="s">
        <v>74</v>
      </c>
      <c r="D2694" s="718" t="s">
        <v>19423</v>
      </c>
      <c r="E2694" s="740">
        <f t="shared" si="42"/>
        <v>0.31558823529411767</v>
      </c>
      <c r="F2694" s="742">
        <v>2146</v>
      </c>
      <c r="G2694" s="72" t="s">
        <v>17000</v>
      </c>
    </row>
    <row r="2695" spans="1:7">
      <c r="A2695" s="129">
        <v>2696</v>
      </c>
      <c r="B2695" s="136" t="s">
        <v>19454</v>
      </c>
      <c r="C2695" s="130" t="s">
        <v>74</v>
      </c>
      <c r="D2695" s="718" t="s">
        <v>19423</v>
      </c>
      <c r="E2695" s="740">
        <f t="shared" si="42"/>
        <v>0.40470588235294119</v>
      </c>
      <c r="F2695" s="742">
        <v>2752</v>
      </c>
      <c r="G2695" s="72" t="s">
        <v>17000</v>
      </c>
    </row>
    <row r="2696" spans="1:7">
      <c r="A2696" s="129">
        <v>2697</v>
      </c>
      <c r="B2696" s="136" t="s">
        <v>19455</v>
      </c>
      <c r="C2696" s="130" t="s">
        <v>74</v>
      </c>
      <c r="D2696" s="718" t="s">
        <v>19423</v>
      </c>
      <c r="E2696" s="740">
        <f t="shared" si="42"/>
        <v>0.16191176470588237</v>
      </c>
      <c r="F2696" s="742">
        <v>1101</v>
      </c>
      <c r="G2696" s="72" t="s">
        <v>17000</v>
      </c>
    </row>
    <row r="2697" spans="1:7">
      <c r="A2697" s="72">
        <v>2698</v>
      </c>
      <c r="B2697" s="136" t="s">
        <v>19456</v>
      </c>
      <c r="C2697" s="130" t="s">
        <v>74</v>
      </c>
      <c r="D2697" s="718" t="s">
        <v>19423</v>
      </c>
      <c r="E2697" s="740">
        <f t="shared" si="42"/>
        <v>0.28323529411764709</v>
      </c>
      <c r="F2697" s="742">
        <v>1926</v>
      </c>
      <c r="G2697" s="72" t="s">
        <v>17000</v>
      </c>
    </row>
    <row r="2698" spans="1:7">
      <c r="A2698" s="72">
        <v>2699</v>
      </c>
      <c r="B2698" s="136" t="s">
        <v>19457</v>
      </c>
      <c r="C2698" s="130" t="s">
        <v>74</v>
      </c>
      <c r="D2698" s="718" t="s">
        <v>19423</v>
      </c>
      <c r="E2698" s="740">
        <f t="shared" si="42"/>
        <v>0.1011764705882353</v>
      </c>
      <c r="F2698" s="742">
        <v>688</v>
      </c>
      <c r="G2698" s="72" t="s">
        <v>17000</v>
      </c>
    </row>
    <row r="2699" spans="1:7">
      <c r="A2699" s="129">
        <v>2700</v>
      </c>
      <c r="B2699" s="136" t="s">
        <v>17707</v>
      </c>
      <c r="C2699" s="130" t="s">
        <v>74</v>
      </c>
      <c r="D2699" s="718" t="s">
        <v>19423</v>
      </c>
      <c r="E2699" s="740">
        <f t="shared" si="42"/>
        <v>0.15779411764705883</v>
      </c>
      <c r="F2699" s="742">
        <v>1073</v>
      </c>
      <c r="G2699" s="72" t="s">
        <v>17000</v>
      </c>
    </row>
    <row r="2700" spans="1:7">
      <c r="A2700" s="129">
        <v>2701</v>
      </c>
      <c r="B2700" s="136" t="s">
        <v>19458</v>
      </c>
      <c r="C2700" s="130" t="s">
        <v>74</v>
      </c>
      <c r="D2700" s="718" t="s">
        <v>19423</v>
      </c>
      <c r="E2700" s="740">
        <f t="shared" si="42"/>
        <v>0.11338235294117648</v>
      </c>
      <c r="F2700" s="742">
        <v>771</v>
      </c>
      <c r="G2700" s="72" t="s">
        <v>17000</v>
      </c>
    </row>
    <row r="2701" spans="1:7">
      <c r="A2701" s="72">
        <v>2702</v>
      </c>
      <c r="B2701" s="136" t="s">
        <v>19459</v>
      </c>
      <c r="C2701" s="130" t="s">
        <v>74</v>
      </c>
      <c r="D2701" s="718" t="s">
        <v>19423</v>
      </c>
      <c r="E2701" s="740">
        <f t="shared" si="42"/>
        <v>0.68794117647058828</v>
      </c>
      <c r="F2701" s="742">
        <v>4678</v>
      </c>
      <c r="G2701" s="72" t="s">
        <v>17000</v>
      </c>
    </row>
    <row r="2702" spans="1:7">
      <c r="A2702" s="72">
        <v>2703</v>
      </c>
      <c r="B2702" s="136" t="s">
        <v>19460</v>
      </c>
      <c r="C2702" s="130" t="s">
        <v>74</v>
      </c>
      <c r="D2702" s="718" t="s">
        <v>19423</v>
      </c>
      <c r="E2702" s="740">
        <f t="shared" si="42"/>
        <v>5.2647058823529415E-2</v>
      </c>
      <c r="F2702" s="742">
        <v>358</v>
      </c>
      <c r="G2702" s="72" t="s">
        <v>17000</v>
      </c>
    </row>
    <row r="2703" spans="1:7">
      <c r="A2703" s="129">
        <v>2704</v>
      </c>
      <c r="B2703" s="136" t="s">
        <v>17628</v>
      </c>
      <c r="C2703" s="130" t="s">
        <v>74</v>
      </c>
      <c r="D2703" s="718" t="s">
        <v>19423</v>
      </c>
      <c r="E2703" s="740">
        <f t="shared" si="42"/>
        <v>0.75676470588235289</v>
      </c>
      <c r="F2703" s="742">
        <v>5146</v>
      </c>
      <c r="G2703" s="72" t="s">
        <v>17000</v>
      </c>
    </row>
    <row r="2704" spans="1:7">
      <c r="A2704" s="129">
        <v>2705</v>
      </c>
      <c r="B2704" s="136" t="s">
        <v>19461</v>
      </c>
      <c r="C2704" s="130" t="s">
        <v>74</v>
      </c>
      <c r="D2704" s="718" t="s">
        <v>19423</v>
      </c>
      <c r="E2704" s="740">
        <f t="shared" si="42"/>
        <v>0.25088235294117645</v>
      </c>
      <c r="F2704" s="742">
        <v>1706</v>
      </c>
      <c r="G2704" s="72" t="s">
        <v>17000</v>
      </c>
    </row>
    <row r="2705" spans="1:7" ht="30">
      <c r="A2705" s="72">
        <v>2706</v>
      </c>
      <c r="B2705" s="133" t="s">
        <v>19462</v>
      </c>
      <c r="C2705" s="130" t="s">
        <v>74</v>
      </c>
      <c r="D2705" s="718" t="s">
        <v>19423</v>
      </c>
      <c r="E2705" s="740">
        <f t="shared" si="42"/>
        <v>0.35808823529411765</v>
      </c>
      <c r="F2705" s="742">
        <v>2435</v>
      </c>
      <c r="G2705" s="72" t="s">
        <v>17000</v>
      </c>
    </row>
    <row r="2706" spans="1:7">
      <c r="A2706" s="72">
        <v>2707</v>
      </c>
      <c r="B2706" s="136" t="s">
        <v>19463</v>
      </c>
      <c r="C2706" s="130" t="s">
        <v>74</v>
      </c>
      <c r="D2706" s="718" t="s">
        <v>19423</v>
      </c>
      <c r="E2706" s="740">
        <f t="shared" si="42"/>
        <v>0.48970588235294116</v>
      </c>
      <c r="F2706" s="742">
        <v>3330</v>
      </c>
      <c r="G2706" s="72" t="s">
        <v>17000</v>
      </c>
    </row>
    <row r="2707" spans="1:7">
      <c r="A2707" s="129">
        <v>2708</v>
      </c>
      <c r="B2707" s="136" t="s">
        <v>19464</v>
      </c>
      <c r="C2707" s="130" t="s">
        <v>74</v>
      </c>
      <c r="D2707" s="718" t="s">
        <v>19423</v>
      </c>
      <c r="E2707" s="740">
        <f t="shared" si="42"/>
        <v>0.35205882352941176</v>
      </c>
      <c r="F2707" s="742">
        <v>2394</v>
      </c>
      <c r="G2707" s="72" t="s">
        <v>17000</v>
      </c>
    </row>
    <row r="2708" spans="1:7" s="141" customFormat="1">
      <c r="A2708" s="140">
        <v>2709</v>
      </c>
      <c r="B2708" s="142" t="s">
        <v>19465</v>
      </c>
      <c r="C2708" s="130" t="s">
        <v>74</v>
      </c>
      <c r="D2708" s="143" t="s">
        <v>19423</v>
      </c>
      <c r="E2708" s="740">
        <f t="shared" si="42"/>
        <v>0.14573529411764705</v>
      </c>
      <c r="F2708" s="745">
        <v>991</v>
      </c>
      <c r="G2708" s="744" t="s">
        <v>17041</v>
      </c>
    </row>
    <row r="2709" spans="1:7">
      <c r="A2709" s="72">
        <v>2710</v>
      </c>
      <c r="B2709" s="136" t="s">
        <v>19466</v>
      </c>
      <c r="C2709" s="130" t="s">
        <v>74</v>
      </c>
      <c r="D2709" s="718" t="s">
        <v>19423</v>
      </c>
      <c r="E2709" s="740">
        <f t="shared" si="42"/>
        <v>0.19014705882352942</v>
      </c>
      <c r="F2709" s="742">
        <v>1293</v>
      </c>
      <c r="G2709" s="72" t="s">
        <v>17000</v>
      </c>
    </row>
    <row r="2710" spans="1:7">
      <c r="A2710" s="72">
        <v>2711</v>
      </c>
      <c r="B2710" s="136" t="s">
        <v>19467</v>
      </c>
      <c r="C2710" s="130" t="s">
        <v>74</v>
      </c>
      <c r="D2710" s="718" t="s">
        <v>19423</v>
      </c>
      <c r="E2710" s="740">
        <f t="shared" si="42"/>
        <v>8.8970588235294121E-2</v>
      </c>
      <c r="F2710" s="742">
        <v>605</v>
      </c>
      <c r="G2710" s="72" t="s">
        <v>17000</v>
      </c>
    </row>
    <row r="2711" spans="1:7" ht="30">
      <c r="A2711" s="129">
        <v>2712</v>
      </c>
      <c r="B2711" s="133" t="s">
        <v>19468</v>
      </c>
      <c r="C2711" s="130" t="s">
        <v>74</v>
      </c>
      <c r="D2711" s="718" t="s">
        <v>19423</v>
      </c>
      <c r="E2711" s="740">
        <f t="shared" si="42"/>
        <v>0.80941176470588239</v>
      </c>
      <c r="F2711" s="742">
        <v>5504</v>
      </c>
      <c r="G2711" s="72" t="s">
        <v>17000</v>
      </c>
    </row>
    <row r="2712" spans="1:7">
      <c r="A2712" s="129">
        <v>2713</v>
      </c>
      <c r="B2712" s="136" t="s">
        <v>19469</v>
      </c>
      <c r="C2712" s="130" t="s">
        <v>74</v>
      </c>
      <c r="D2712" s="718" t="s">
        <v>19423</v>
      </c>
      <c r="E2712" s="740">
        <f t="shared" si="42"/>
        <v>0.36014705882352943</v>
      </c>
      <c r="F2712" s="742">
        <v>2449</v>
      </c>
      <c r="G2712" s="72" t="s">
        <v>17000</v>
      </c>
    </row>
    <row r="2713" spans="1:7">
      <c r="A2713" s="72">
        <v>2714</v>
      </c>
      <c r="B2713" s="136" t="s">
        <v>17188</v>
      </c>
      <c r="C2713" s="130" t="s">
        <v>74</v>
      </c>
      <c r="D2713" s="718" t="s">
        <v>19423</v>
      </c>
      <c r="E2713" s="740">
        <f t="shared" si="42"/>
        <v>0.40058823529411763</v>
      </c>
      <c r="F2713" s="742">
        <v>2724</v>
      </c>
      <c r="G2713" s="72" t="s">
        <v>17000</v>
      </c>
    </row>
    <row r="2714" spans="1:7">
      <c r="A2714" s="72">
        <v>2715</v>
      </c>
      <c r="B2714" s="136" t="s">
        <v>17036</v>
      </c>
      <c r="C2714" s="130" t="s">
        <v>74</v>
      </c>
      <c r="D2714" s="718" t="s">
        <v>19423</v>
      </c>
      <c r="E2714" s="740">
        <f t="shared" si="42"/>
        <v>0.21044117647058824</v>
      </c>
      <c r="F2714" s="742">
        <v>1431</v>
      </c>
      <c r="G2714" s="72" t="s">
        <v>17000</v>
      </c>
    </row>
    <row r="2715" spans="1:7">
      <c r="A2715" s="129">
        <v>2716</v>
      </c>
      <c r="B2715" s="136" t="s">
        <v>19470</v>
      </c>
      <c r="C2715" s="130" t="s">
        <v>74</v>
      </c>
      <c r="D2715" s="718" t="s">
        <v>19423</v>
      </c>
      <c r="E2715" s="740">
        <f t="shared" si="42"/>
        <v>0.28735294117647059</v>
      </c>
      <c r="F2715" s="742">
        <v>1954</v>
      </c>
      <c r="G2715" s="72" t="s">
        <v>17000</v>
      </c>
    </row>
    <row r="2716" spans="1:7">
      <c r="A2716" s="129">
        <v>2717</v>
      </c>
      <c r="B2716" s="136" t="s">
        <v>19471</v>
      </c>
      <c r="C2716" s="130" t="s">
        <v>74</v>
      </c>
      <c r="D2716" s="718" t="s">
        <v>19423</v>
      </c>
      <c r="E2716" s="740">
        <f t="shared" si="42"/>
        <v>0.54426470588235298</v>
      </c>
      <c r="F2716" s="742">
        <v>3701</v>
      </c>
      <c r="G2716" s="72" t="s">
        <v>17000</v>
      </c>
    </row>
    <row r="2717" spans="1:7">
      <c r="A2717" s="72">
        <v>2718</v>
      </c>
      <c r="B2717" s="136" t="s">
        <v>19472</v>
      </c>
      <c r="C2717" s="130" t="s">
        <v>74</v>
      </c>
      <c r="D2717" s="718" t="s">
        <v>19423</v>
      </c>
      <c r="E2717" s="740">
        <f t="shared" si="42"/>
        <v>0.255</v>
      </c>
      <c r="F2717" s="742">
        <v>1734</v>
      </c>
      <c r="G2717" s="72" t="s">
        <v>17000</v>
      </c>
    </row>
    <row r="2718" spans="1:7">
      <c r="A2718" s="72">
        <v>2719</v>
      </c>
      <c r="B2718" s="136" t="s">
        <v>19473</v>
      </c>
      <c r="C2718" s="130" t="s">
        <v>74</v>
      </c>
      <c r="D2718" s="718" t="s">
        <v>19423</v>
      </c>
      <c r="E2718" s="740">
        <f t="shared" si="42"/>
        <v>0.1376470588235294</v>
      </c>
      <c r="F2718" s="742">
        <v>936</v>
      </c>
      <c r="G2718" s="72" t="s">
        <v>17000</v>
      </c>
    </row>
    <row r="2719" spans="1:7">
      <c r="A2719" s="129">
        <v>2720</v>
      </c>
      <c r="B2719" s="136" t="s">
        <v>19474</v>
      </c>
      <c r="C2719" s="130" t="s">
        <v>74</v>
      </c>
      <c r="D2719" s="718" t="s">
        <v>19423</v>
      </c>
      <c r="E2719" s="740">
        <f t="shared" si="42"/>
        <v>0.25088235294117645</v>
      </c>
      <c r="F2719" s="742">
        <v>1706</v>
      </c>
      <c r="G2719" s="72" t="s">
        <v>17000</v>
      </c>
    </row>
    <row r="2720" spans="1:7">
      <c r="A2720" s="129">
        <v>2721</v>
      </c>
      <c r="B2720" s="136" t="s">
        <v>19475</v>
      </c>
      <c r="C2720" s="130" t="s">
        <v>74</v>
      </c>
      <c r="D2720" s="718" t="s">
        <v>19423</v>
      </c>
      <c r="E2720" s="740">
        <f t="shared" si="42"/>
        <v>0.48161764705882354</v>
      </c>
      <c r="F2720" s="742">
        <v>3275</v>
      </c>
      <c r="G2720" s="72" t="s">
        <v>17000</v>
      </c>
    </row>
    <row r="2721" spans="1:7">
      <c r="A2721" s="72">
        <v>2722</v>
      </c>
      <c r="B2721" s="136" t="s">
        <v>19476</v>
      </c>
      <c r="C2721" s="130" t="s">
        <v>74</v>
      </c>
      <c r="D2721" s="718" t="s">
        <v>19423</v>
      </c>
      <c r="E2721" s="740">
        <f t="shared" si="42"/>
        <v>0.68397058823529411</v>
      </c>
      <c r="F2721" s="742">
        <v>4651</v>
      </c>
      <c r="G2721" s="72" t="s">
        <v>17000</v>
      </c>
    </row>
    <row r="2722" spans="1:7">
      <c r="A2722" s="72">
        <v>2723</v>
      </c>
      <c r="B2722" s="136" t="s">
        <v>19477</v>
      </c>
      <c r="C2722" s="130" t="s">
        <v>74</v>
      </c>
      <c r="D2722" s="718" t="s">
        <v>19423</v>
      </c>
      <c r="E2722" s="740">
        <f t="shared" si="42"/>
        <v>0.13352941176470587</v>
      </c>
      <c r="F2722" s="742">
        <v>908</v>
      </c>
      <c r="G2722" s="72" t="s">
        <v>17000</v>
      </c>
    </row>
    <row r="2723" spans="1:7">
      <c r="A2723" s="129">
        <v>2724</v>
      </c>
      <c r="B2723" s="136" t="s">
        <v>19478</v>
      </c>
      <c r="C2723" s="130" t="s">
        <v>74</v>
      </c>
      <c r="D2723" s="718" t="s">
        <v>19423</v>
      </c>
      <c r="E2723" s="740">
        <f t="shared" si="42"/>
        <v>0.80941176470588239</v>
      </c>
      <c r="F2723" s="742">
        <v>5504</v>
      </c>
      <c r="G2723" s="72" t="s">
        <v>17000</v>
      </c>
    </row>
    <row r="2724" spans="1:7">
      <c r="A2724" s="129">
        <v>2725</v>
      </c>
      <c r="B2724" s="136" t="s">
        <v>17922</v>
      </c>
      <c r="C2724" s="130" t="s">
        <v>74</v>
      </c>
      <c r="D2724" s="718" t="s">
        <v>19423</v>
      </c>
      <c r="E2724" s="740">
        <f t="shared" si="42"/>
        <v>0.21441176470588236</v>
      </c>
      <c r="F2724" s="742">
        <v>1458</v>
      </c>
      <c r="G2724" s="72" t="s">
        <v>17000</v>
      </c>
    </row>
    <row r="2725" spans="1:7" s="141" customFormat="1">
      <c r="A2725" s="784">
        <v>2726</v>
      </c>
      <c r="B2725" s="138" t="s">
        <v>18622</v>
      </c>
      <c r="C2725" s="130" t="s">
        <v>74</v>
      </c>
      <c r="D2725" s="143" t="s">
        <v>19423</v>
      </c>
      <c r="E2725" s="740">
        <f t="shared" si="42"/>
        <v>8.8970588235294121E-2</v>
      </c>
      <c r="F2725" s="745">
        <v>605</v>
      </c>
      <c r="G2725" s="744" t="s">
        <v>17041</v>
      </c>
    </row>
    <row r="2726" spans="1:7">
      <c r="A2726" s="72">
        <v>2727</v>
      </c>
      <c r="B2726" s="136" t="s">
        <v>19479</v>
      </c>
      <c r="C2726" s="130" t="s">
        <v>74</v>
      </c>
      <c r="D2726" s="718" t="s">
        <v>19423</v>
      </c>
      <c r="E2726" s="740">
        <f t="shared" si="42"/>
        <v>0.36014705882352943</v>
      </c>
      <c r="F2726" s="742">
        <v>2449</v>
      </c>
      <c r="G2726" s="72" t="s">
        <v>17000</v>
      </c>
    </row>
    <row r="2727" spans="1:7">
      <c r="A2727" s="129">
        <v>2728</v>
      </c>
      <c r="B2727" s="136" t="s">
        <v>19480</v>
      </c>
      <c r="C2727" s="130" t="s">
        <v>74</v>
      </c>
      <c r="D2727" s="718" t="s">
        <v>19423</v>
      </c>
      <c r="E2727" s="740">
        <f t="shared" si="42"/>
        <v>0.20764705882352941</v>
      </c>
      <c r="F2727" s="742">
        <v>1412</v>
      </c>
      <c r="G2727" s="72" t="s">
        <v>17000</v>
      </c>
    </row>
    <row r="2728" spans="1:7">
      <c r="A2728" s="129">
        <v>2729</v>
      </c>
      <c r="B2728" s="136" t="s">
        <v>19481</v>
      </c>
      <c r="C2728" s="130" t="s">
        <v>74</v>
      </c>
      <c r="D2728" s="718" t="s">
        <v>19423</v>
      </c>
      <c r="E2728" s="740">
        <f t="shared" si="42"/>
        <v>0.48558823529411765</v>
      </c>
      <c r="F2728" s="742">
        <v>3302</v>
      </c>
      <c r="G2728" s="72" t="s">
        <v>17000</v>
      </c>
    </row>
    <row r="2729" spans="1:7">
      <c r="A2729" s="72">
        <v>2730</v>
      </c>
      <c r="B2729" s="136" t="s">
        <v>19482</v>
      </c>
      <c r="C2729" s="130" t="s">
        <v>74</v>
      </c>
      <c r="D2729" s="718" t="s">
        <v>19423</v>
      </c>
      <c r="E2729" s="740">
        <f t="shared" si="42"/>
        <v>0.31161764705882355</v>
      </c>
      <c r="F2729" s="742">
        <v>2119</v>
      </c>
      <c r="G2729" s="72" t="s">
        <v>17000</v>
      </c>
    </row>
    <row r="2730" spans="1:7">
      <c r="A2730" s="72">
        <v>2731</v>
      </c>
      <c r="B2730" s="144" t="s">
        <v>19483</v>
      </c>
      <c r="C2730" s="130" t="s">
        <v>74</v>
      </c>
      <c r="D2730" s="719" t="s">
        <v>19484</v>
      </c>
      <c r="E2730" s="740">
        <f t="shared" si="42"/>
        <v>0.23470588235294118</v>
      </c>
      <c r="F2730" s="746">
        <v>1596</v>
      </c>
      <c r="G2730" s="72" t="s">
        <v>17000</v>
      </c>
    </row>
    <row r="2731" spans="1:7">
      <c r="A2731" s="129">
        <v>2732</v>
      </c>
      <c r="B2731" s="144" t="s">
        <v>19485</v>
      </c>
      <c r="C2731" s="130" t="s">
        <v>74</v>
      </c>
      <c r="D2731" s="719" t="s">
        <v>19484</v>
      </c>
      <c r="E2731" s="740">
        <f t="shared" si="42"/>
        <v>0.17397058823529413</v>
      </c>
      <c r="F2731" s="746">
        <v>1183</v>
      </c>
      <c r="G2731" s="72" t="s">
        <v>17000</v>
      </c>
    </row>
    <row r="2732" spans="1:7">
      <c r="A2732" s="129">
        <v>2733</v>
      </c>
      <c r="B2732" s="144" t="s">
        <v>19486</v>
      </c>
      <c r="C2732" s="130" t="s">
        <v>74</v>
      </c>
      <c r="D2732" s="719" t="s">
        <v>19484</v>
      </c>
      <c r="E2732" s="740">
        <f t="shared" si="42"/>
        <v>0.53823529411764703</v>
      </c>
      <c r="F2732" s="746">
        <v>3660</v>
      </c>
      <c r="G2732" s="72" t="s">
        <v>17000</v>
      </c>
    </row>
    <row r="2733" spans="1:7">
      <c r="A2733" s="72">
        <v>2734</v>
      </c>
      <c r="B2733" s="144" t="s">
        <v>19487</v>
      </c>
      <c r="C2733" s="130" t="s">
        <v>74</v>
      </c>
      <c r="D2733" s="719" t="s">
        <v>19484</v>
      </c>
      <c r="E2733" s="740">
        <f t="shared" si="42"/>
        <v>0.61514705882352938</v>
      </c>
      <c r="F2733" s="746">
        <v>4183</v>
      </c>
      <c r="G2733" s="72" t="s">
        <v>17000</v>
      </c>
    </row>
    <row r="2734" spans="1:7">
      <c r="A2734" s="72">
        <v>2735</v>
      </c>
      <c r="B2734" s="144" t="s">
        <v>19488</v>
      </c>
      <c r="C2734" s="130" t="s">
        <v>74</v>
      </c>
      <c r="D2734" s="719" t="s">
        <v>19484</v>
      </c>
      <c r="E2734" s="740">
        <f t="shared" si="42"/>
        <v>0.17808823529411766</v>
      </c>
      <c r="F2734" s="746">
        <v>1211</v>
      </c>
      <c r="G2734" s="72" t="s">
        <v>17000</v>
      </c>
    </row>
    <row r="2735" spans="1:7">
      <c r="A2735" s="129">
        <v>2736</v>
      </c>
      <c r="B2735" s="144" t="s">
        <v>19489</v>
      </c>
      <c r="C2735" s="130" t="s">
        <v>74</v>
      </c>
      <c r="D2735" s="719" t="s">
        <v>19484</v>
      </c>
      <c r="E2735" s="740">
        <f t="shared" si="42"/>
        <v>0.22661764705882353</v>
      </c>
      <c r="F2735" s="746">
        <v>1541</v>
      </c>
      <c r="G2735" s="72" t="s">
        <v>17000</v>
      </c>
    </row>
    <row r="2736" spans="1:7">
      <c r="A2736" s="129">
        <v>2737</v>
      </c>
      <c r="B2736" s="144" t="s">
        <v>19490</v>
      </c>
      <c r="C2736" s="130" t="s">
        <v>74</v>
      </c>
      <c r="D2736" s="719" t="s">
        <v>19484</v>
      </c>
      <c r="E2736" s="740">
        <f t="shared" si="42"/>
        <v>5.6617647058823529E-2</v>
      </c>
      <c r="F2736" s="746">
        <v>385</v>
      </c>
      <c r="G2736" s="72" t="s">
        <v>17000</v>
      </c>
    </row>
    <row r="2737" spans="1:7">
      <c r="A2737" s="72">
        <v>2738</v>
      </c>
      <c r="B2737" s="144" t="s">
        <v>19491</v>
      </c>
      <c r="C2737" s="130" t="s">
        <v>74</v>
      </c>
      <c r="D2737" s="719" t="s">
        <v>19484</v>
      </c>
      <c r="E2737" s="740">
        <f t="shared" si="42"/>
        <v>0.10926470588235294</v>
      </c>
      <c r="F2737" s="746">
        <v>743</v>
      </c>
      <c r="G2737" s="72" t="s">
        <v>17000</v>
      </c>
    </row>
    <row r="2738" spans="1:7">
      <c r="A2738" s="72">
        <v>2739</v>
      </c>
      <c r="B2738" s="144" t="s">
        <v>19492</v>
      </c>
      <c r="C2738" s="130" t="s">
        <v>74</v>
      </c>
      <c r="D2738" s="719" t="s">
        <v>19484</v>
      </c>
      <c r="E2738" s="740">
        <f t="shared" si="42"/>
        <v>0.27514705882352941</v>
      </c>
      <c r="F2738" s="746">
        <v>1871</v>
      </c>
      <c r="G2738" s="72" t="s">
        <v>17000</v>
      </c>
    </row>
    <row r="2739" spans="1:7">
      <c r="A2739" s="129">
        <v>2740</v>
      </c>
      <c r="B2739" s="144" t="s">
        <v>19493</v>
      </c>
      <c r="C2739" s="130" t="s">
        <v>74</v>
      </c>
      <c r="D2739" s="719" t="s">
        <v>19484</v>
      </c>
      <c r="E2739" s="740">
        <f t="shared" si="42"/>
        <v>0.46544117647058825</v>
      </c>
      <c r="F2739" s="746">
        <v>3165</v>
      </c>
      <c r="G2739" s="72" t="s">
        <v>17000</v>
      </c>
    </row>
    <row r="2740" spans="1:7">
      <c r="A2740" s="129">
        <v>2741</v>
      </c>
      <c r="B2740" s="144" t="s">
        <v>19494</v>
      </c>
      <c r="C2740" s="130" t="s">
        <v>74</v>
      </c>
      <c r="D2740" s="719" t="s">
        <v>19484</v>
      </c>
      <c r="E2740" s="740">
        <f t="shared" si="42"/>
        <v>6.0735294117647061E-2</v>
      </c>
      <c r="F2740" s="746">
        <v>413</v>
      </c>
      <c r="G2740" s="72" t="s">
        <v>17000</v>
      </c>
    </row>
    <row r="2741" spans="1:7">
      <c r="A2741" s="72">
        <v>2742</v>
      </c>
      <c r="B2741" s="144" t="s">
        <v>18152</v>
      </c>
      <c r="C2741" s="130" t="s">
        <v>74</v>
      </c>
      <c r="D2741" s="719" t="s">
        <v>19484</v>
      </c>
      <c r="E2741" s="740">
        <f t="shared" si="42"/>
        <v>0.6960294117647059</v>
      </c>
      <c r="F2741" s="746">
        <v>4733</v>
      </c>
      <c r="G2741" s="72" t="s">
        <v>17000</v>
      </c>
    </row>
    <row r="2742" spans="1:7">
      <c r="A2742" s="72">
        <v>2743</v>
      </c>
      <c r="B2742" s="144" t="s">
        <v>19495</v>
      </c>
      <c r="C2742" s="130" t="s">
        <v>74</v>
      </c>
      <c r="D2742" s="719" t="s">
        <v>19484</v>
      </c>
      <c r="E2742" s="740">
        <f t="shared" si="42"/>
        <v>0.17</v>
      </c>
      <c r="F2742" s="746">
        <v>1156</v>
      </c>
      <c r="G2742" s="72" t="s">
        <v>17000</v>
      </c>
    </row>
    <row r="2743" spans="1:7">
      <c r="A2743" s="129">
        <v>2744</v>
      </c>
      <c r="B2743" s="144" t="s">
        <v>17936</v>
      </c>
      <c r="C2743" s="130" t="s">
        <v>74</v>
      </c>
      <c r="D2743" s="719" t="s">
        <v>19484</v>
      </c>
      <c r="E2743" s="740">
        <f t="shared" si="42"/>
        <v>0.2023529411764706</v>
      </c>
      <c r="F2743" s="746">
        <v>1376</v>
      </c>
      <c r="G2743" s="72" t="s">
        <v>17000</v>
      </c>
    </row>
    <row r="2744" spans="1:7">
      <c r="A2744" s="129">
        <v>2745</v>
      </c>
      <c r="B2744" s="144" t="s">
        <v>19496</v>
      </c>
      <c r="C2744" s="130" t="s">
        <v>74</v>
      </c>
      <c r="D2744" s="719" t="s">
        <v>19484</v>
      </c>
      <c r="E2744" s="740">
        <f t="shared" si="42"/>
        <v>9.7058823529411767E-2</v>
      </c>
      <c r="F2744" s="746">
        <v>660</v>
      </c>
      <c r="G2744" s="72" t="s">
        <v>17000</v>
      </c>
    </row>
    <row r="2745" spans="1:7">
      <c r="A2745" s="72">
        <v>2746</v>
      </c>
      <c r="B2745" s="144" t="s">
        <v>19497</v>
      </c>
      <c r="C2745" s="130" t="s">
        <v>74</v>
      </c>
      <c r="D2745" s="719" t="s">
        <v>19498</v>
      </c>
      <c r="E2745" s="740">
        <f t="shared" si="42"/>
        <v>1.1654411764705883</v>
      </c>
      <c r="F2745" s="746">
        <v>7925</v>
      </c>
      <c r="G2745" s="72" t="s">
        <v>17000</v>
      </c>
    </row>
    <row r="2746" spans="1:7">
      <c r="A2746" s="72">
        <v>2747</v>
      </c>
      <c r="B2746" s="144" t="s">
        <v>19487</v>
      </c>
      <c r="C2746" s="130" t="s">
        <v>74</v>
      </c>
      <c r="D2746" s="719" t="s">
        <v>19498</v>
      </c>
      <c r="E2746" s="740">
        <f t="shared" si="42"/>
        <v>9.720588235294117E-2</v>
      </c>
      <c r="F2746" s="746">
        <v>661</v>
      </c>
      <c r="G2746" s="72" t="s">
        <v>17000</v>
      </c>
    </row>
    <row r="2747" spans="1:7">
      <c r="A2747" s="129">
        <v>2748</v>
      </c>
      <c r="B2747" s="144" t="s">
        <v>19499</v>
      </c>
      <c r="C2747" s="130" t="s">
        <v>74</v>
      </c>
      <c r="D2747" s="719" t="s">
        <v>19498</v>
      </c>
      <c r="E2747" s="740">
        <f t="shared" si="42"/>
        <v>0.53411764705882347</v>
      </c>
      <c r="F2747" s="746">
        <v>3632</v>
      </c>
      <c r="G2747" s="72" t="s">
        <v>17000</v>
      </c>
    </row>
    <row r="2748" spans="1:7">
      <c r="A2748" s="129">
        <v>2749</v>
      </c>
      <c r="B2748" s="144" t="s">
        <v>19500</v>
      </c>
      <c r="C2748" s="130" t="s">
        <v>74</v>
      </c>
      <c r="D2748" s="719" t="s">
        <v>19498</v>
      </c>
      <c r="E2748" s="740">
        <f t="shared" si="42"/>
        <v>0.19838235294117648</v>
      </c>
      <c r="F2748" s="746">
        <v>1349</v>
      </c>
      <c r="G2748" s="72" t="s">
        <v>17000</v>
      </c>
    </row>
    <row r="2749" spans="1:7">
      <c r="A2749" s="72">
        <v>2750</v>
      </c>
      <c r="B2749" s="144" t="s">
        <v>19501</v>
      </c>
      <c r="C2749" s="130" t="s">
        <v>74</v>
      </c>
      <c r="D2749" s="719" t="s">
        <v>19498</v>
      </c>
      <c r="E2749" s="740">
        <f t="shared" si="42"/>
        <v>0.40867647058823531</v>
      </c>
      <c r="F2749" s="746">
        <v>2779</v>
      </c>
      <c r="G2749" s="72" t="s">
        <v>17000</v>
      </c>
    </row>
    <row r="2750" spans="1:7">
      <c r="A2750" s="72">
        <v>2751</v>
      </c>
      <c r="B2750" s="144" t="s">
        <v>19502</v>
      </c>
      <c r="C2750" s="130" t="s">
        <v>74</v>
      </c>
      <c r="D2750" s="719" t="s">
        <v>19498</v>
      </c>
      <c r="E2750" s="740">
        <f t="shared" si="42"/>
        <v>0.21852941176470589</v>
      </c>
      <c r="F2750" s="746">
        <v>1486</v>
      </c>
      <c r="G2750" s="72" t="s">
        <v>17000</v>
      </c>
    </row>
    <row r="2751" spans="1:7">
      <c r="A2751" s="129">
        <v>2752</v>
      </c>
      <c r="B2751" s="144" t="s">
        <v>17244</v>
      </c>
      <c r="C2751" s="130" t="s">
        <v>74</v>
      </c>
      <c r="D2751" s="719" t="s">
        <v>19498</v>
      </c>
      <c r="E2751" s="740">
        <f t="shared" si="42"/>
        <v>0.27514705882352941</v>
      </c>
      <c r="F2751" s="746">
        <v>1871</v>
      </c>
      <c r="G2751" s="72" t="s">
        <v>17000</v>
      </c>
    </row>
    <row r="2752" spans="1:7">
      <c r="A2752" s="129">
        <v>2753</v>
      </c>
      <c r="B2752" s="144" t="s">
        <v>19503</v>
      </c>
      <c r="C2752" s="130" t="s">
        <v>74</v>
      </c>
      <c r="D2752" s="719" t="s">
        <v>19498</v>
      </c>
      <c r="E2752" s="740">
        <f t="shared" si="42"/>
        <v>0.27514705882352941</v>
      </c>
      <c r="F2752" s="746">
        <v>1871</v>
      </c>
      <c r="G2752" s="72" t="s">
        <v>17000</v>
      </c>
    </row>
    <row r="2753" spans="1:7">
      <c r="A2753" s="72">
        <v>2754</v>
      </c>
      <c r="B2753" s="144" t="s">
        <v>19504</v>
      </c>
      <c r="C2753" s="130" t="s">
        <v>74</v>
      </c>
      <c r="D2753" s="719" t="s">
        <v>19498</v>
      </c>
      <c r="E2753" s="740">
        <f t="shared" si="42"/>
        <v>0.11338235294117648</v>
      </c>
      <c r="F2753" s="746">
        <v>771</v>
      </c>
      <c r="G2753" s="72" t="s">
        <v>17000</v>
      </c>
    </row>
    <row r="2754" spans="1:7">
      <c r="A2754" s="72">
        <v>2755</v>
      </c>
      <c r="B2754" s="144" t="s">
        <v>17275</v>
      </c>
      <c r="C2754" s="130" t="s">
        <v>74</v>
      </c>
      <c r="D2754" s="719" t="s">
        <v>19498</v>
      </c>
      <c r="E2754" s="740">
        <f t="shared" si="42"/>
        <v>0.53014705882352942</v>
      </c>
      <c r="F2754" s="746">
        <v>3605</v>
      </c>
      <c r="G2754" s="72" t="s">
        <v>17000</v>
      </c>
    </row>
    <row r="2755" spans="1:7">
      <c r="A2755" s="129">
        <v>2756</v>
      </c>
      <c r="B2755" s="144" t="s">
        <v>19505</v>
      </c>
      <c r="C2755" s="130" t="s">
        <v>74</v>
      </c>
      <c r="D2755" s="719" t="s">
        <v>19498</v>
      </c>
      <c r="E2755" s="740">
        <f t="shared" si="42"/>
        <v>0.28323529411764709</v>
      </c>
      <c r="F2755" s="746">
        <v>1926</v>
      </c>
      <c r="G2755" s="72" t="s">
        <v>17000</v>
      </c>
    </row>
    <row r="2756" spans="1:7">
      <c r="A2756" s="129">
        <v>2757</v>
      </c>
      <c r="B2756" s="144" t="s">
        <v>19209</v>
      </c>
      <c r="C2756" s="130" t="s">
        <v>74</v>
      </c>
      <c r="D2756" s="719" t="s">
        <v>19498</v>
      </c>
      <c r="E2756" s="740">
        <f t="shared" si="42"/>
        <v>0.1376470588235294</v>
      </c>
      <c r="F2756" s="746">
        <v>936</v>
      </c>
      <c r="G2756" s="72" t="s">
        <v>17000</v>
      </c>
    </row>
    <row r="2757" spans="1:7">
      <c r="A2757" s="72">
        <v>2758</v>
      </c>
      <c r="B2757" s="144" t="s">
        <v>19506</v>
      </c>
      <c r="C2757" s="130" t="s">
        <v>74</v>
      </c>
      <c r="D2757" s="719" t="s">
        <v>19498</v>
      </c>
      <c r="E2757" s="740">
        <f t="shared" ref="E2757:E2820" si="43">F2757/6800</f>
        <v>0.2913235294117647</v>
      </c>
      <c r="F2757" s="746">
        <v>1981</v>
      </c>
      <c r="G2757" s="72" t="s">
        <v>17000</v>
      </c>
    </row>
    <row r="2758" spans="1:7">
      <c r="A2758" s="72">
        <v>2759</v>
      </c>
      <c r="B2758" s="144" t="s">
        <v>19507</v>
      </c>
      <c r="C2758" s="130" t="s">
        <v>74</v>
      </c>
      <c r="D2758" s="719" t="s">
        <v>19498</v>
      </c>
      <c r="E2758" s="740">
        <f t="shared" si="43"/>
        <v>2.0294117647058824E-2</v>
      </c>
      <c r="F2758" s="746">
        <v>138</v>
      </c>
      <c r="G2758" s="72" t="s">
        <v>17000</v>
      </c>
    </row>
    <row r="2759" spans="1:7">
      <c r="A2759" s="129">
        <v>2760</v>
      </c>
      <c r="B2759" s="144" t="s">
        <v>19508</v>
      </c>
      <c r="C2759" s="130" t="s">
        <v>74</v>
      </c>
      <c r="D2759" s="719" t="s">
        <v>19498</v>
      </c>
      <c r="E2759" s="740">
        <f t="shared" si="43"/>
        <v>0.54632352941176465</v>
      </c>
      <c r="F2759" s="746">
        <v>3715</v>
      </c>
      <c r="G2759" s="72" t="s">
        <v>17000</v>
      </c>
    </row>
    <row r="2760" spans="1:7">
      <c r="A2760" s="129">
        <v>2761</v>
      </c>
      <c r="B2760" s="144" t="s">
        <v>18117</v>
      </c>
      <c r="C2760" s="130" t="s">
        <v>74</v>
      </c>
      <c r="D2760" s="719" t="s">
        <v>19498</v>
      </c>
      <c r="E2760" s="740">
        <f t="shared" si="43"/>
        <v>4.0441176470588237E-2</v>
      </c>
      <c r="F2760" s="746">
        <v>275</v>
      </c>
      <c r="G2760" s="72" t="s">
        <v>17000</v>
      </c>
    </row>
    <row r="2761" spans="1:7">
      <c r="A2761" s="72">
        <v>2762</v>
      </c>
      <c r="B2761" s="144" t="s">
        <v>19509</v>
      </c>
      <c r="C2761" s="130" t="s">
        <v>74</v>
      </c>
      <c r="D2761" s="719" t="s">
        <v>19498</v>
      </c>
      <c r="E2761" s="740">
        <f t="shared" si="43"/>
        <v>0.41279411764705881</v>
      </c>
      <c r="F2761" s="746">
        <v>2807</v>
      </c>
      <c r="G2761" s="72" t="s">
        <v>17000</v>
      </c>
    </row>
    <row r="2762" spans="1:7">
      <c r="A2762" s="72">
        <v>2763</v>
      </c>
      <c r="B2762" s="144" t="s">
        <v>19510</v>
      </c>
      <c r="C2762" s="130" t="s">
        <v>74</v>
      </c>
      <c r="D2762" s="719" t="s">
        <v>19498</v>
      </c>
      <c r="E2762" s="740">
        <f t="shared" si="43"/>
        <v>0.33588235294117647</v>
      </c>
      <c r="F2762" s="746">
        <v>2284</v>
      </c>
      <c r="G2762" s="72" t="s">
        <v>17000</v>
      </c>
    </row>
    <row r="2763" spans="1:7">
      <c r="A2763" s="129">
        <v>2764</v>
      </c>
      <c r="B2763" s="144" t="s">
        <v>17633</v>
      </c>
      <c r="C2763" s="130" t="s">
        <v>74</v>
      </c>
      <c r="D2763" s="719" t="s">
        <v>19498</v>
      </c>
      <c r="E2763" s="740">
        <f t="shared" si="43"/>
        <v>0.53014705882352942</v>
      </c>
      <c r="F2763" s="746">
        <v>3605</v>
      </c>
      <c r="G2763" s="72" t="s">
        <v>17000</v>
      </c>
    </row>
    <row r="2764" spans="1:7">
      <c r="A2764" s="129">
        <v>2765</v>
      </c>
      <c r="B2764" s="144" t="s">
        <v>19511</v>
      </c>
      <c r="C2764" s="130" t="s">
        <v>74</v>
      </c>
      <c r="D2764" s="719" t="s">
        <v>19498</v>
      </c>
      <c r="E2764" s="740">
        <f t="shared" si="43"/>
        <v>0.15779411764705883</v>
      </c>
      <c r="F2764" s="746">
        <v>1073</v>
      </c>
      <c r="G2764" s="72" t="s">
        <v>17000</v>
      </c>
    </row>
    <row r="2765" spans="1:7">
      <c r="A2765" s="72">
        <v>2766</v>
      </c>
      <c r="B2765" s="144" t="s">
        <v>19512</v>
      </c>
      <c r="C2765" s="130" t="s">
        <v>74</v>
      </c>
      <c r="D2765" s="719" t="s">
        <v>19498</v>
      </c>
      <c r="E2765" s="740">
        <f t="shared" si="43"/>
        <v>0.51794117647058824</v>
      </c>
      <c r="F2765" s="746">
        <v>3522</v>
      </c>
      <c r="G2765" s="72" t="s">
        <v>17000</v>
      </c>
    </row>
    <row r="2766" spans="1:7">
      <c r="A2766" s="72">
        <v>2767</v>
      </c>
      <c r="B2766" s="144" t="s">
        <v>17672</v>
      </c>
      <c r="C2766" s="130" t="s">
        <v>74</v>
      </c>
      <c r="D2766" s="719" t="s">
        <v>19498</v>
      </c>
      <c r="E2766" s="740">
        <f t="shared" si="43"/>
        <v>0.49779411764705883</v>
      </c>
      <c r="F2766" s="746">
        <v>3385</v>
      </c>
      <c r="G2766" s="72" t="s">
        <v>17000</v>
      </c>
    </row>
    <row r="2767" spans="1:7">
      <c r="A2767" s="129">
        <v>2768</v>
      </c>
      <c r="B2767" s="144" t="s">
        <v>19513</v>
      </c>
      <c r="C2767" s="130" t="s">
        <v>74</v>
      </c>
      <c r="D2767" s="719" t="s">
        <v>19498</v>
      </c>
      <c r="E2767" s="740">
        <f t="shared" si="43"/>
        <v>0.2023529411764706</v>
      </c>
      <c r="F2767" s="746">
        <v>1376</v>
      </c>
      <c r="G2767" s="72" t="s">
        <v>17000</v>
      </c>
    </row>
    <row r="2768" spans="1:7">
      <c r="A2768" s="129">
        <v>2769</v>
      </c>
      <c r="B2768" s="144" t="s">
        <v>17936</v>
      </c>
      <c r="C2768" s="130" t="s">
        <v>74</v>
      </c>
      <c r="D2768" s="719" t="s">
        <v>19498</v>
      </c>
      <c r="E2768" s="740">
        <f t="shared" si="43"/>
        <v>4.8529411764705883E-2</v>
      </c>
      <c r="F2768" s="746">
        <v>330</v>
      </c>
      <c r="G2768" s="72" t="s">
        <v>17000</v>
      </c>
    </row>
    <row r="2769" spans="1:7" ht="25.5">
      <c r="A2769" s="72">
        <v>2770</v>
      </c>
      <c r="B2769" s="148" t="s">
        <v>19514</v>
      </c>
      <c r="C2769" s="130" t="s">
        <v>74</v>
      </c>
      <c r="D2769" s="151" t="s">
        <v>12368</v>
      </c>
      <c r="E2769" s="740">
        <f t="shared" si="43"/>
        <v>0.35205882352941176</v>
      </c>
      <c r="F2769" s="131">
        <f>[1]Pasasingh!$M$6</f>
        <v>2394</v>
      </c>
      <c r="G2769" s="72" t="s">
        <v>17126</v>
      </c>
    </row>
    <row r="2770" spans="1:7" ht="25.5">
      <c r="A2770" s="72">
        <v>2771</v>
      </c>
      <c r="B2770" s="148" t="s">
        <v>19515</v>
      </c>
      <c r="C2770" s="130" t="s">
        <v>74</v>
      </c>
      <c r="D2770" s="151" t="s">
        <v>12368</v>
      </c>
      <c r="E2770" s="740">
        <f t="shared" si="43"/>
        <v>0.18205882352941177</v>
      </c>
      <c r="F2770" s="131">
        <f>[1]Pasasingh!$M$11</f>
        <v>1238</v>
      </c>
      <c r="G2770" s="72" t="s">
        <v>17126</v>
      </c>
    </row>
    <row r="2771" spans="1:7">
      <c r="A2771" s="129">
        <v>2772</v>
      </c>
      <c r="B2771" s="152" t="s">
        <v>18869</v>
      </c>
      <c r="C2771" s="130" t="s">
        <v>74</v>
      </c>
      <c r="D2771" s="736" t="s">
        <v>19516</v>
      </c>
      <c r="E2771" s="740">
        <f t="shared" si="43"/>
        <v>0.27514705882352941</v>
      </c>
      <c r="F2771" s="750">
        <v>1871</v>
      </c>
      <c r="G2771" s="72" t="s">
        <v>17160</v>
      </c>
    </row>
    <row r="2772" spans="1:7">
      <c r="A2772" s="129">
        <v>2773</v>
      </c>
      <c r="B2772" s="152" t="s">
        <v>19517</v>
      </c>
      <c r="C2772" s="130" t="s">
        <v>74</v>
      </c>
      <c r="D2772" s="736" t="s">
        <v>19516</v>
      </c>
      <c r="E2772" s="740">
        <f t="shared" si="43"/>
        <v>0.24279411764705883</v>
      </c>
      <c r="F2772" s="750">
        <v>1651</v>
      </c>
      <c r="G2772" s="72" t="s">
        <v>17160</v>
      </c>
    </row>
    <row r="2773" spans="1:7">
      <c r="A2773" s="72">
        <v>2774</v>
      </c>
      <c r="B2773" s="152" t="s">
        <v>19518</v>
      </c>
      <c r="C2773" s="130" t="s">
        <v>74</v>
      </c>
      <c r="D2773" s="736" t="s">
        <v>19516</v>
      </c>
      <c r="E2773" s="740">
        <f t="shared" si="43"/>
        <v>0.22661764705882353</v>
      </c>
      <c r="F2773" s="750">
        <v>1541</v>
      </c>
      <c r="G2773" s="72" t="s">
        <v>17160</v>
      </c>
    </row>
    <row r="2774" spans="1:7">
      <c r="A2774" s="72">
        <v>2775</v>
      </c>
      <c r="B2774" s="153" t="s">
        <v>19519</v>
      </c>
      <c r="C2774" s="130" t="s">
        <v>74</v>
      </c>
      <c r="D2774" s="738" t="s">
        <v>19516</v>
      </c>
      <c r="E2774" s="740">
        <f t="shared" si="43"/>
        <v>0.4248529411764706</v>
      </c>
      <c r="F2774" s="751">
        <v>2889</v>
      </c>
      <c r="G2774" s="72" t="s">
        <v>17160</v>
      </c>
    </row>
    <row r="2775" spans="1:7">
      <c r="A2775" s="129">
        <v>2776</v>
      </c>
      <c r="B2775" s="153" t="s">
        <v>19520</v>
      </c>
      <c r="C2775" s="130" t="s">
        <v>74</v>
      </c>
      <c r="D2775" s="738" t="s">
        <v>19516</v>
      </c>
      <c r="E2775" s="740">
        <f t="shared" si="43"/>
        <v>0.36426470588235293</v>
      </c>
      <c r="F2775" s="751">
        <v>2477</v>
      </c>
      <c r="G2775" s="72" t="s">
        <v>17160</v>
      </c>
    </row>
    <row r="2776" spans="1:7">
      <c r="A2776" s="129">
        <v>2777</v>
      </c>
      <c r="B2776" s="153" t="s">
        <v>19521</v>
      </c>
      <c r="C2776" s="130" t="s">
        <v>74</v>
      </c>
      <c r="D2776" s="738" t="s">
        <v>19516</v>
      </c>
      <c r="E2776" s="740">
        <f t="shared" si="43"/>
        <v>0.3075</v>
      </c>
      <c r="F2776" s="751">
        <v>2091</v>
      </c>
      <c r="G2776" s="72" t="s">
        <v>17160</v>
      </c>
    </row>
    <row r="2777" spans="1:7">
      <c r="A2777" s="72">
        <v>2778</v>
      </c>
      <c r="B2777" s="152" t="s">
        <v>19522</v>
      </c>
      <c r="C2777" s="130" t="s">
        <v>74</v>
      </c>
      <c r="D2777" s="736" t="s">
        <v>19516</v>
      </c>
      <c r="E2777" s="740">
        <f t="shared" si="43"/>
        <v>0.28323529411764709</v>
      </c>
      <c r="F2777" s="750">
        <v>1926</v>
      </c>
      <c r="G2777" s="72" t="s">
        <v>17160</v>
      </c>
    </row>
    <row r="2778" spans="1:7">
      <c r="A2778" s="72">
        <v>2779</v>
      </c>
      <c r="B2778" s="152" t="s">
        <v>19523</v>
      </c>
      <c r="C2778" s="130" t="s">
        <v>74</v>
      </c>
      <c r="D2778" s="736" t="s">
        <v>19516</v>
      </c>
      <c r="E2778" s="740">
        <f t="shared" si="43"/>
        <v>0.34397058823529414</v>
      </c>
      <c r="F2778" s="750">
        <v>2339</v>
      </c>
      <c r="G2778" s="72" t="s">
        <v>17160</v>
      </c>
    </row>
    <row r="2779" spans="1:7">
      <c r="A2779" s="129">
        <v>2780</v>
      </c>
      <c r="B2779" s="152" t="s">
        <v>18138</v>
      </c>
      <c r="C2779" s="130" t="s">
        <v>74</v>
      </c>
      <c r="D2779" s="736" t="s">
        <v>19516</v>
      </c>
      <c r="E2779" s="740">
        <f t="shared" si="43"/>
        <v>0.34397058823529414</v>
      </c>
      <c r="F2779" s="750">
        <v>2339</v>
      </c>
      <c r="G2779" s="72" t="s">
        <v>17160</v>
      </c>
    </row>
    <row r="2780" spans="1:7">
      <c r="A2780" s="129">
        <v>2781</v>
      </c>
      <c r="B2780" s="153" t="s">
        <v>19524</v>
      </c>
      <c r="C2780" s="130" t="s">
        <v>74</v>
      </c>
      <c r="D2780" s="738" t="s">
        <v>19516</v>
      </c>
      <c r="E2780" s="740">
        <f t="shared" si="43"/>
        <v>0.42088235294117649</v>
      </c>
      <c r="F2780" s="751">
        <v>2862</v>
      </c>
      <c r="G2780" s="72" t="s">
        <v>17160</v>
      </c>
    </row>
    <row r="2781" spans="1:7">
      <c r="A2781" s="72">
        <v>2782</v>
      </c>
      <c r="B2781" s="153" t="s">
        <v>18706</v>
      </c>
      <c r="C2781" s="130" t="s">
        <v>74</v>
      </c>
      <c r="D2781" s="738" t="s">
        <v>19516</v>
      </c>
      <c r="E2781" s="740">
        <f t="shared" si="43"/>
        <v>0.87411764705882355</v>
      </c>
      <c r="F2781" s="751">
        <v>5944</v>
      </c>
      <c r="G2781" s="72" t="s">
        <v>17160</v>
      </c>
    </row>
    <row r="2782" spans="1:7">
      <c r="A2782" s="72">
        <v>2783</v>
      </c>
      <c r="B2782" s="152" t="s">
        <v>19525</v>
      </c>
      <c r="C2782" s="130" t="s">
        <v>74</v>
      </c>
      <c r="D2782" s="736" t="s">
        <v>19516</v>
      </c>
      <c r="E2782" s="740">
        <f t="shared" si="43"/>
        <v>0.28735294117647059</v>
      </c>
      <c r="F2782" s="750">
        <v>1954</v>
      </c>
      <c r="G2782" s="72" t="s">
        <v>17160</v>
      </c>
    </row>
    <row r="2783" spans="1:7">
      <c r="A2783" s="129">
        <v>2784</v>
      </c>
      <c r="B2783" s="152" t="s">
        <v>19526</v>
      </c>
      <c r="C2783" s="130" t="s">
        <v>74</v>
      </c>
      <c r="D2783" s="736" t="s">
        <v>19516</v>
      </c>
      <c r="E2783" s="740">
        <f t="shared" si="43"/>
        <v>0.49367647058823527</v>
      </c>
      <c r="F2783" s="750">
        <v>3357</v>
      </c>
      <c r="G2783" s="72" t="s">
        <v>17160</v>
      </c>
    </row>
    <row r="2784" spans="1:7">
      <c r="A2784" s="129">
        <v>2785</v>
      </c>
      <c r="B2784" s="153" t="s">
        <v>19527</v>
      </c>
      <c r="C2784" s="130" t="s">
        <v>74</v>
      </c>
      <c r="D2784" s="738" t="s">
        <v>19516</v>
      </c>
      <c r="E2784" s="740">
        <f t="shared" si="43"/>
        <v>0.26705882352941174</v>
      </c>
      <c r="F2784" s="751">
        <v>1816</v>
      </c>
      <c r="G2784" s="72" t="s">
        <v>17160</v>
      </c>
    </row>
    <row r="2785" spans="1:7">
      <c r="A2785" s="72">
        <v>2786</v>
      </c>
      <c r="B2785" s="153" t="s">
        <v>19528</v>
      </c>
      <c r="C2785" s="130" t="s">
        <v>74</v>
      </c>
      <c r="D2785" s="738" t="s">
        <v>19516</v>
      </c>
      <c r="E2785" s="740">
        <f t="shared" si="43"/>
        <v>0.33588235294117647</v>
      </c>
      <c r="F2785" s="751">
        <v>2284</v>
      </c>
      <c r="G2785" s="72" t="s">
        <v>17160</v>
      </c>
    </row>
    <row r="2786" spans="1:7">
      <c r="A2786" s="72">
        <v>2787</v>
      </c>
      <c r="B2786" s="152" t="s">
        <v>19529</v>
      </c>
      <c r="C2786" s="130" t="s">
        <v>74</v>
      </c>
      <c r="D2786" s="736" t="s">
        <v>19516</v>
      </c>
      <c r="E2786" s="740">
        <f t="shared" si="43"/>
        <v>0.2023529411764706</v>
      </c>
      <c r="F2786" s="750">
        <v>1376</v>
      </c>
      <c r="G2786" s="72" t="s">
        <v>17160</v>
      </c>
    </row>
    <row r="2787" spans="1:7">
      <c r="A2787" s="129">
        <v>2788</v>
      </c>
      <c r="B2787" s="152" t="s">
        <v>19530</v>
      </c>
      <c r="C2787" s="130" t="s">
        <v>74</v>
      </c>
      <c r="D2787" s="736" t="s">
        <v>19516</v>
      </c>
      <c r="E2787" s="740">
        <f t="shared" si="43"/>
        <v>0.14573529411764705</v>
      </c>
      <c r="F2787" s="750">
        <v>991</v>
      </c>
      <c r="G2787" s="72" t="s">
        <v>17160</v>
      </c>
    </row>
    <row r="2788" spans="1:7">
      <c r="A2788" s="129">
        <v>2789</v>
      </c>
      <c r="B2788" s="152" t="s">
        <v>19531</v>
      </c>
      <c r="C2788" s="130" t="s">
        <v>74</v>
      </c>
      <c r="D2788" s="736" t="s">
        <v>19516</v>
      </c>
      <c r="E2788" s="740">
        <f t="shared" si="43"/>
        <v>0.16191176470588237</v>
      </c>
      <c r="F2788" s="750">
        <v>1101</v>
      </c>
      <c r="G2788" s="72" t="s">
        <v>17160</v>
      </c>
    </row>
    <row r="2789" spans="1:7">
      <c r="A2789" s="72">
        <v>2790</v>
      </c>
      <c r="B2789" s="153" t="s">
        <v>19248</v>
      </c>
      <c r="C2789" s="130" t="s">
        <v>74</v>
      </c>
      <c r="D2789" s="738" t="s">
        <v>19516</v>
      </c>
      <c r="E2789" s="740">
        <f t="shared" si="43"/>
        <v>0.20632352941176471</v>
      </c>
      <c r="F2789" s="751">
        <v>1403</v>
      </c>
      <c r="G2789" s="72" t="s">
        <v>17160</v>
      </c>
    </row>
    <row r="2790" spans="1:7">
      <c r="A2790" s="72">
        <v>2791</v>
      </c>
      <c r="B2790" s="152" t="s">
        <v>19532</v>
      </c>
      <c r="C2790" s="130" t="s">
        <v>74</v>
      </c>
      <c r="D2790" s="736" t="s">
        <v>19516</v>
      </c>
      <c r="E2790" s="740">
        <f t="shared" si="43"/>
        <v>0.61911764705882355</v>
      </c>
      <c r="F2790" s="750">
        <v>4210</v>
      </c>
      <c r="G2790" s="72" t="s">
        <v>17160</v>
      </c>
    </row>
    <row r="2791" spans="1:7">
      <c r="A2791" s="129">
        <v>2792</v>
      </c>
      <c r="B2791" s="152" t="s">
        <v>19533</v>
      </c>
      <c r="C2791" s="130" t="s">
        <v>74</v>
      </c>
      <c r="D2791" s="736" t="s">
        <v>19516</v>
      </c>
      <c r="E2791" s="740">
        <f t="shared" si="43"/>
        <v>0.19823529411764707</v>
      </c>
      <c r="F2791" s="750">
        <v>1348</v>
      </c>
      <c r="G2791" s="72" t="s">
        <v>17160</v>
      </c>
    </row>
    <row r="2792" spans="1:7">
      <c r="A2792" s="129">
        <v>2793</v>
      </c>
      <c r="B2792" s="152" t="s">
        <v>19534</v>
      </c>
      <c r="C2792" s="130" t="s">
        <v>74</v>
      </c>
      <c r="D2792" s="736" t="s">
        <v>19516</v>
      </c>
      <c r="E2792" s="740">
        <f t="shared" si="43"/>
        <v>0.43308823529411766</v>
      </c>
      <c r="F2792" s="750">
        <v>2945</v>
      </c>
      <c r="G2792" s="72" t="s">
        <v>17160</v>
      </c>
    </row>
    <row r="2793" spans="1:7">
      <c r="A2793" s="72">
        <v>2794</v>
      </c>
      <c r="B2793" s="153" t="s">
        <v>19535</v>
      </c>
      <c r="C2793" s="130" t="s">
        <v>74</v>
      </c>
      <c r="D2793" s="738" t="s">
        <v>19516</v>
      </c>
      <c r="E2793" s="740">
        <f t="shared" si="43"/>
        <v>0.2023529411764706</v>
      </c>
      <c r="F2793" s="751">
        <v>1376</v>
      </c>
      <c r="G2793" s="72" t="s">
        <v>17160</v>
      </c>
    </row>
    <row r="2794" spans="1:7">
      <c r="A2794" s="72">
        <v>2795</v>
      </c>
      <c r="B2794" s="153" t="s">
        <v>19536</v>
      </c>
      <c r="C2794" s="130" t="s">
        <v>74</v>
      </c>
      <c r="D2794" s="738" t="s">
        <v>19516</v>
      </c>
      <c r="E2794" s="740">
        <f t="shared" si="43"/>
        <v>0.32382352941176473</v>
      </c>
      <c r="F2794" s="751">
        <v>2202</v>
      </c>
      <c r="G2794" s="72" t="s">
        <v>17160</v>
      </c>
    </row>
    <row r="2795" spans="1:7">
      <c r="A2795" s="129">
        <v>2796</v>
      </c>
      <c r="B2795" s="152" t="s">
        <v>19537</v>
      </c>
      <c r="C2795" s="130" t="s">
        <v>74</v>
      </c>
      <c r="D2795" s="736" t="s">
        <v>19516</v>
      </c>
      <c r="E2795" s="740">
        <f t="shared" si="43"/>
        <v>0.26705882352941174</v>
      </c>
      <c r="F2795" s="750">
        <v>1816</v>
      </c>
      <c r="G2795" s="72" t="s">
        <v>17160</v>
      </c>
    </row>
    <row r="2796" spans="1:7">
      <c r="A2796" s="129">
        <v>2797</v>
      </c>
      <c r="B2796" s="153" t="s">
        <v>19538</v>
      </c>
      <c r="C2796" s="130" t="s">
        <v>74</v>
      </c>
      <c r="D2796" s="738" t="s">
        <v>19516</v>
      </c>
      <c r="E2796" s="740">
        <f t="shared" si="43"/>
        <v>0.22264705882352942</v>
      </c>
      <c r="F2796" s="751">
        <v>1514</v>
      </c>
      <c r="G2796" s="72" t="s">
        <v>17160</v>
      </c>
    </row>
    <row r="2797" spans="1:7">
      <c r="A2797" s="72">
        <v>2798</v>
      </c>
      <c r="B2797" s="153" t="s">
        <v>19539</v>
      </c>
      <c r="C2797" s="130" t="s">
        <v>74</v>
      </c>
      <c r="D2797" s="738" t="s">
        <v>19516</v>
      </c>
      <c r="E2797" s="740">
        <f t="shared" si="43"/>
        <v>0.14573529411764705</v>
      </c>
      <c r="F2797" s="751">
        <v>991</v>
      </c>
      <c r="G2797" s="72" t="s">
        <v>17160</v>
      </c>
    </row>
    <row r="2798" spans="1:7">
      <c r="A2798" s="72">
        <v>2799</v>
      </c>
      <c r="B2798" s="167" t="s">
        <v>19540</v>
      </c>
      <c r="C2798" s="130" t="s">
        <v>74</v>
      </c>
      <c r="D2798" s="732" t="s">
        <v>19541</v>
      </c>
      <c r="E2798" s="740">
        <f t="shared" si="43"/>
        <v>0.43705882352941178</v>
      </c>
      <c r="F2798" s="762">
        <v>2972</v>
      </c>
      <c r="G2798" s="72" t="s">
        <v>17160</v>
      </c>
    </row>
    <row r="2799" spans="1:7">
      <c r="A2799" s="129">
        <v>2800</v>
      </c>
      <c r="B2799" s="168" t="s">
        <v>19542</v>
      </c>
      <c r="C2799" s="130" t="s">
        <v>74</v>
      </c>
      <c r="D2799" s="183" t="s">
        <v>19541</v>
      </c>
      <c r="E2799" s="740">
        <f t="shared" si="43"/>
        <v>0.56647058823529417</v>
      </c>
      <c r="F2799" s="763">
        <v>3852</v>
      </c>
      <c r="G2799" s="72" t="s">
        <v>17160</v>
      </c>
    </row>
    <row r="2800" spans="1:7">
      <c r="A2800" s="129">
        <v>2801</v>
      </c>
      <c r="B2800" s="168" t="s">
        <v>19543</v>
      </c>
      <c r="C2800" s="130" t="s">
        <v>74</v>
      </c>
      <c r="D2800" s="183" t="s">
        <v>19541</v>
      </c>
      <c r="E2800" s="740">
        <f t="shared" si="43"/>
        <v>0.1861764705882353</v>
      </c>
      <c r="F2800" s="763">
        <v>1266</v>
      </c>
      <c r="G2800" s="72" t="s">
        <v>17160</v>
      </c>
    </row>
    <row r="2801" spans="1:7" ht="25.5">
      <c r="A2801" s="72">
        <v>2802</v>
      </c>
      <c r="B2801" s="148" t="s">
        <v>19544</v>
      </c>
      <c r="C2801" s="130" t="s">
        <v>74</v>
      </c>
      <c r="D2801" s="148" t="s">
        <v>19545</v>
      </c>
      <c r="E2801" s="740">
        <f t="shared" si="43"/>
        <v>0.14161764705882354</v>
      </c>
      <c r="F2801" s="772">
        <f>[4]Ranibania!$M$19</f>
        <v>963</v>
      </c>
      <c r="G2801" s="748" t="s">
        <v>17126</v>
      </c>
    </row>
    <row r="2802" spans="1:7" ht="25.5">
      <c r="A2802" s="72">
        <v>2803</v>
      </c>
      <c r="B2802" s="148" t="s">
        <v>19546</v>
      </c>
      <c r="C2802" s="130" t="s">
        <v>74</v>
      </c>
      <c r="D2802" s="148" t="s">
        <v>19545</v>
      </c>
      <c r="E2802" s="740">
        <f t="shared" si="43"/>
        <v>6.0735294117647061E-2</v>
      </c>
      <c r="F2802" s="772">
        <f>[4]Ranibania!$M$37</f>
        <v>413</v>
      </c>
      <c r="G2802" s="748" t="s">
        <v>17126</v>
      </c>
    </row>
    <row r="2803" spans="1:7" ht="25.5">
      <c r="A2803" s="129">
        <v>2804</v>
      </c>
      <c r="B2803" s="148" t="s">
        <v>19547</v>
      </c>
      <c r="C2803" s="130" t="s">
        <v>74</v>
      </c>
      <c r="D2803" s="148" t="s">
        <v>19545</v>
      </c>
      <c r="E2803" s="740">
        <f t="shared" si="43"/>
        <v>0.13352941176470587</v>
      </c>
      <c r="F2803" s="772">
        <f>[4]Ranibania!$M$28</f>
        <v>908</v>
      </c>
      <c r="G2803" s="748" t="s">
        <v>17126</v>
      </c>
    </row>
    <row r="2804" spans="1:7" ht="25.5">
      <c r="A2804" s="129">
        <v>2805</v>
      </c>
      <c r="B2804" s="145" t="s">
        <v>19548</v>
      </c>
      <c r="C2804" s="130" t="s">
        <v>74</v>
      </c>
      <c r="D2804" s="151" t="s">
        <v>19545</v>
      </c>
      <c r="E2804" s="740">
        <f t="shared" si="43"/>
        <v>8.8970588235294121E-2</v>
      </c>
      <c r="F2804" s="131">
        <f>[4]Ranibania!$M$6</f>
        <v>605</v>
      </c>
      <c r="G2804" s="72" t="s">
        <v>16998</v>
      </c>
    </row>
    <row r="2805" spans="1:7" ht="25.5">
      <c r="A2805" s="72">
        <v>2806</v>
      </c>
      <c r="B2805" s="148" t="s">
        <v>19549</v>
      </c>
      <c r="C2805" s="130" t="s">
        <v>74</v>
      </c>
      <c r="D2805" s="148" t="s">
        <v>19545</v>
      </c>
      <c r="E2805" s="740">
        <f t="shared" si="43"/>
        <v>0.2023529411764706</v>
      </c>
      <c r="F2805" s="772">
        <f>[4]Ranibania!$M$15</f>
        <v>1376</v>
      </c>
      <c r="G2805" s="748" t="s">
        <v>17126</v>
      </c>
    </row>
    <row r="2806" spans="1:7" ht="25.5">
      <c r="A2806" s="72">
        <v>2807</v>
      </c>
      <c r="B2806" s="148" t="s">
        <v>19550</v>
      </c>
      <c r="C2806" s="130" t="s">
        <v>74</v>
      </c>
      <c r="D2806" s="148" t="s">
        <v>19545</v>
      </c>
      <c r="E2806" s="740">
        <f t="shared" si="43"/>
        <v>9.3088235294117652E-2</v>
      </c>
      <c r="F2806" s="772">
        <f>[4]Ranibania!$M$36</f>
        <v>633</v>
      </c>
      <c r="G2806" s="748" t="s">
        <v>17126</v>
      </c>
    </row>
    <row r="2807" spans="1:7" ht="25.5">
      <c r="A2807" s="129">
        <v>2808</v>
      </c>
      <c r="B2807" s="145" t="s">
        <v>19551</v>
      </c>
      <c r="C2807" s="130" t="s">
        <v>74</v>
      </c>
      <c r="D2807" s="151" t="s">
        <v>19545</v>
      </c>
      <c r="E2807" s="740">
        <f t="shared" si="43"/>
        <v>0.11735294117647059</v>
      </c>
      <c r="F2807" s="131">
        <f>[4]Ranibania!$M$12</f>
        <v>798</v>
      </c>
      <c r="G2807" s="72" t="s">
        <v>16998</v>
      </c>
    </row>
    <row r="2808" spans="1:7" ht="25.5">
      <c r="A2808" s="129">
        <v>2809</v>
      </c>
      <c r="B2808" s="148" t="s">
        <v>19552</v>
      </c>
      <c r="C2808" s="130" t="s">
        <v>74</v>
      </c>
      <c r="D2808" s="148" t="s">
        <v>19545</v>
      </c>
      <c r="E2808" s="740">
        <f t="shared" si="43"/>
        <v>7.2794117647058829E-2</v>
      </c>
      <c r="F2808" s="772">
        <f>[4]Ranibania!$M$8</f>
        <v>495</v>
      </c>
      <c r="G2808" s="748" t="s">
        <v>17126</v>
      </c>
    </row>
    <row r="2809" spans="1:7" ht="25.5">
      <c r="A2809" s="72">
        <v>2810</v>
      </c>
      <c r="B2809" s="148" t="s">
        <v>19553</v>
      </c>
      <c r="C2809" s="130" t="s">
        <v>74</v>
      </c>
      <c r="D2809" s="151" t="s">
        <v>19545</v>
      </c>
      <c r="E2809" s="740">
        <f t="shared" si="43"/>
        <v>3.6470588235294116E-2</v>
      </c>
      <c r="F2809" s="772">
        <f>[4]Ranibania!$M$14</f>
        <v>248</v>
      </c>
      <c r="G2809" s="72" t="s">
        <v>17126</v>
      </c>
    </row>
    <row r="2810" spans="1:7" ht="25.5">
      <c r="A2810" s="72">
        <v>2811</v>
      </c>
      <c r="B2810" s="148" t="s">
        <v>19554</v>
      </c>
      <c r="C2810" s="130" t="s">
        <v>74</v>
      </c>
      <c r="D2810" s="148" t="s">
        <v>19545</v>
      </c>
      <c r="E2810" s="740">
        <f t="shared" si="43"/>
        <v>6.88235294117647E-2</v>
      </c>
      <c r="F2810" s="772">
        <f>[4]Ranibania!$M$22</f>
        <v>468</v>
      </c>
      <c r="G2810" s="748" t="s">
        <v>17126</v>
      </c>
    </row>
    <row r="2811" spans="1:7">
      <c r="A2811" s="129">
        <v>2812</v>
      </c>
      <c r="B2811" s="148" t="s">
        <v>19555</v>
      </c>
      <c r="C2811" s="130" t="s">
        <v>74</v>
      </c>
      <c r="D2811" s="151" t="s">
        <v>19545</v>
      </c>
      <c r="E2811" s="740">
        <f t="shared" si="43"/>
        <v>0.4451470588235294</v>
      </c>
      <c r="F2811" s="772">
        <f>[4]Ranibania!$M$32</f>
        <v>3027</v>
      </c>
      <c r="G2811" s="72" t="s">
        <v>17126</v>
      </c>
    </row>
    <row r="2812" spans="1:7" ht="25.5">
      <c r="A2812" s="129">
        <v>2813</v>
      </c>
      <c r="B2812" s="148" t="s">
        <v>19556</v>
      </c>
      <c r="C2812" s="130" t="s">
        <v>74</v>
      </c>
      <c r="D2812" s="148" t="s">
        <v>19545</v>
      </c>
      <c r="E2812" s="740">
        <f t="shared" si="43"/>
        <v>3.6470588235294116E-2</v>
      </c>
      <c r="F2812" s="772">
        <f>[4]Ranibania!$M$18</f>
        <v>248</v>
      </c>
      <c r="G2812" s="748" t="s">
        <v>17126</v>
      </c>
    </row>
    <row r="2813" spans="1:7" ht="25.5">
      <c r="A2813" s="72">
        <v>2814</v>
      </c>
      <c r="B2813" s="145" t="s">
        <v>19557</v>
      </c>
      <c r="C2813" s="130" t="s">
        <v>74</v>
      </c>
      <c r="D2813" s="151" t="s">
        <v>19545</v>
      </c>
      <c r="E2813" s="740">
        <f t="shared" si="43"/>
        <v>0.19014705882352942</v>
      </c>
      <c r="F2813" s="131">
        <f>[4]Ranibania!$M$34</f>
        <v>1293</v>
      </c>
      <c r="G2813" s="72" t="s">
        <v>16998</v>
      </c>
    </row>
    <row r="2814" spans="1:7" ht="25.5">
      <c r="A2814" s="72">
        <v>2815</v>
      </c>
      <c r="B2814" s="145" t="s">
        <v>19558</v>
      </c>
      <c r="C2814" s="130" t="s">
        <v>74</v>
      </c>
      <c r="D2814" s="151" t="s">
        <v>19545</v>
      </c>
      <c r="E2814" s="740">
        <f t="shared" si="43"/>
        <v>6.0735294117647061E-2</v>
      </c>
      <c r="F2814" s="131">
        <f>[4]Ranibania!$M$10</f>
        <v>413</v>
      </c>
      <c r="G2814" s="72" t="s">
        <v>16998</v>
      </c>
    </row>
    <row r="2815" spans="1:7" ht="25.5">
      <c r="A2815" s="129">
        <v>2816</v>
      </c>
      <c r="B2815" s="148" t="s">
        <v>19559</v>
      </c>
      <c r="C2815" s="130" t="s">
        <v>74</v>
      </c>
      <c r="D2815" s="148" t="s">
        <v>19545</v>
      </c>
      <c r="E2815" s="740">
        <f t="shared" si="43"/>
        <v>0.31558823529411767</v>
      </c>
      <c r="F2815" s="772">
        <f>[4]Ranibania!$M$25</f>
        <v>2146</v>
      </c>
      <c r="G2815" s="748" t="s">
        <v>17126</v>
      </c>
    </row>
    <row r="2816" spans="1:7">
      <c r="A2816" s="129">
        <v>2817</v>
      </c>
      <c r="B2816" s="172" t="s">
        <v>19560</v>
      </c>
      <c r="C2816" s="130" t="s">
        <v>74</v>
      </c>
      <c r="D2816" s="724" t="s">
        <v>19561</v>
      </c>
      <c r="E2816" s="740">
        <f t="shared" si="43"/>
        <v>0.67176470588235293</v>
      </c>
      <c r="F2816" s="766">
        <v>4568</v>
      </c>
      <c r="G2816" s="72" t="s">
        <v>17160</v>
      </c>
    </row>
    <row r="2817" spans="1:7">
      <c r="A2817" s="72">
        <v>2818</v>
      </c>
      <c r="B2817" s="173" t="s">
        <v>19562</v>
      </c>
      <c r="C2817" s="130" t="s">
        <v>74</v>
      </c>
      <c r="D2817" s="734" t="s">
        <v>19561</v>
      </c>
      <c r="E2817" s="740">
        <f t="shared" si="43"/>
        <v>0.40470588235294119</v>
      </c>
      <c r="F2817" s="767">
        <v>2752</v>
      </c>
      <c r="G2817" s="72" t="s">
        <v>17160</v>
      </c>
    </row>
    <row r="2818" spans="1:7">
      <c r="A2818" s="72">
        <v>2819</v>
      </c>
      <c r="B2818" s="172" t="s">
        <v>17373</v>
      </c>
      <c r="C2818" s="130" t="s">
        <v>74</v>
      </c>
      <c r="D2818" s="724" t="s">
        <v>19561</v>
      </c>
      <c r="E2818" s="740">
        <f t="shared" si="43"/>
        <v>0.53411764705882347</v>
      </c>
      <c r="F2818" s="766">
        <v>3632</v>
      </c>
      <c r="G2818" s="72" t="s">
        <v>17160</v>
      </c>
    </row>
    <row r="2819" spans="1:7">
      <c r="A2819" s="129">
        <v>2820</v>
      </c>
      <c r="B2819" s="172" t="s">
        <v>17047</v>
      </c>
      <c r="C2819" s="130" t="s">
        <v>74</v>
      </c>
      <c r="D2819" s="724" t="s">
        <v>19561</v>
      </c>
      <c r="E2819" s="740">
        <f t="shared" si="43"/>
        <v>8.8970588235294121E-2</v>
      </c>
      <c r="F2819" s="766">
        <v>605</v>
      </c>
      <c r="G2819" s="72" t="s">
        <v>17160</v>
      </c>
    </row>
    <row r="2820" spans="1:7">
      <c r="A2820" s="129">
        <v>2821</v>
      </c>
      <c r="B2820" s="172" t="s">
        <v>17268</v>
      </c>
      <c r="C2820" s="130" t="s">
        <v>74</v>
      </c>
      <c r="D2820" s="724" t="s">
        <v>19561</v>
      </c>
      <c r="E2820" s="740">
        <f t="shared" si="43"/>
        <v>1.213970588235294</v>
      </c>
      <c r="F2820" s="766">
        <v>8255</v>
      </c>
      <c r="G2820" s="72" t="s">
        <v>17160</v>
      </c>
    </row>
    <row r="2821" spans="1:7">
      <c r="A2821" s="72">
        <v>2822</v>
      </c>
      <c r="B2821" s="172" t="s">
        <v>19563</v>
      </c>
      <c r="C2821" s="130" t="s">
        <v>74</v>
      </c>
      <c r="D2821" s="724" t="s">
        <v>19561</v>
      </c>
      <c r="E2821" s="740">
        <f t="shared" ref="E2821:E2884" si="44">F2821/6800</f>
        <v>0.55441176470588238</v>
      </c>
      <c r="F2821" s="766">
        <v>3770</v>
      </c>
      <c r="G2821" s="72" t="s">
        <v>17160</v>
      </c>
    </row>
    <row r="2822" spans="1:7">
      <c r="A2822" s="72">
        <v>2823</v>
      </c>
      <c r="B2822" s="172" t="s">
        <v>19564</v>
      </c>
      <c r="C2822" s="130" t="s">
        <v>74</v>
      </c>
      <c r="D2822" s="724" t="s">
        <v>19561</v>
      </c>
      <c r="E2822" s="740">
        <f t="shared" si="44"/>
        <v>0.61514705882352938</v>
      </c>
      <c r="F2822" s="766">
        <v>4183</v>
      </c>
      <c r="G2822" s="72" t="s">
        <v>17160</v>
      </c>
    </row>
    <row r="2823" spans="1:7">
      <c r="A2823" s="129">
        <v>2824</v>
      </c>
      <c r="B2823" s="172" t="s">
        <v>19565</v>
      </c>
      <c r="C2823" s="130" t="s">
        <v>74</v>
      </c>
      <c r="D2823" s="724" t="s">
        <v>19561</v>
      </c>
      <c r="E2823" s="740">
        <f t="shared" si="44"/>
        <v>0.9914705882352941</v>
      </c>
      <c r="F2823" s="766">
        <v>6742</v>
      </c>
      <c r="G2823" s="72" t="s">
        <v>17160</v>
      </c>
    </row>
    <row r="2824" spans="1:7">
      <c r="A2824" s="129">
        <v>2825</v>
      </c>
      <c r="B2824" s="172" t="s">
        <v>19566</v>
      </c>
      <c r="C2824" s="130" t="s">
        <v>74</v>
      </c>
      <c r="D2824" s="724" t="s">
        <v>19561</v>
      </c>
      <c r="E2824" s="740">
        <f t="shared" si="44"/>
        <v>0.60705882352941176</v>
      </c>
      <c r="F2824" s="766">
        <v>4128</v>
      </c>
      <c r="G2824" s="72" t="s">
        <v>17160</v>
      </c>
    </row>
    <row r="2825" spans="1:7">
      <c r="A2825" s="72">
        <v>2826</v>
      </c>
      <c r="B2825" s="172" t="s">
        <v>19567</v>
      </c>
      <c r="C2825" s="130" t="s">
        <v>74</v>
      </c>
      <c r="D2825" s="724" t="s">
        <v>19561</v>
      </c>
      <c r="E2825" s="740">
        <f t="shared" si="44"/>
        <v>0.4451470588235294</v>
      </c>
      <c r="F2825" s="766">
        <v>3027</v>
      </c>
      <c r="G2825" s="72" t="s">
        <v>17160</v>
      </c>
    </row>
    <row r="2826" spans="1:7">
      <c r="A2826" s="72">
        <v>2827</v>
      </c>
      <c r="B2826" s="172" t="s">
        <v>18216</v>
      </c>
      <c r="C2826" s="130" t="s">
        <v>74</v>
      </c>
      <c r="D2826" s="724" t="s">
        <v>19561</v>
      </c>
      <c r="E2826" s="740">
        <f t="shared" si="44"/>
        <v>0.50176470588235289</v>
      </c>
      <c r="F2826" s="766">
        <v>3412</v>
      </c>
      <c r="G2826" s="72" t="s">
        <v>17160</v>
      </c>
    </row>
    <row r="2827" spans="1:7">
      <c r="A2827" s="129">
        <v>2828</v>
      </c>
      <c r="B2827" s="172" t="s">
        <v>19568</v>
      </c>
      <c r="C2827" s="130" t="s">
        <v>74</v>
      </c>
      <c r="D2827" s="724" t="s">
        <v>19561</v>
      </c>
      <c r="E2827" s="740">
        <f t="shared" si="44"/>
        <v>0.35617647058823532</v>
      </c>
      <c r="F2827" s="766">
        <v>2422</v>
      </c>
      <c r="G2827" s="72" t="s">
        <v>17160</v>
      </c>
    </row>
    <row r="2828" spans="1:7">
      <c r="A2828" s="129">
        <v>2829</v>
      </c>
      <c r="B2828" s="172" t="s">
        <v>17012</v>
      </c>
      <c r="C2828" s="130" t="s">
        <v>74</v>
      </c>
      <c r="D2828" s="724" t="s">
        <v>19561</v>
      </c>
      <c r="E2828" s="740">
        <f t="shared" si="44"/>
        <v>1.2545588235294118</v>
      </c>
      <c r="F2828" s="766">
        <v>8531</v>
      </c>
      <c r="G2828" s="72" t="s">
        <v>17160</v>
      </c>
    </row>
    <row r="2829" spans="1:7">
      <c r="A2829" s="72">
        <v>2830</v>
      </c>
      <c r="B2829" s="172" t="s">
        <v>19569</v>
      </c>
      <c r="C2829" s="130" t="s">
        <v>74</v>
      </c>
      <c r="D2829" s="724" t="s">
        <v>19561</v>
      </c>
      <c r="E2829" s="740">
        <f t="shared" si="44"/>
        <v>0.97529411764705887</v>
      </c>
      <c r="F2829" s="766">
        <v>6632</v>
      </c>
      <c r="G2829" s="72" t="s">
        <v>17160</v>
      </c>
    </row>
    <row r="2830" spans="1:7">
      <c r="A2830" s="72">
        <v>2831</v>
      </c>
      <c r="B2830" s="172" t="s">
        <v>19570</v>
      </c>
      <c r="C2830" s="130" t="s">
        <v>74</v>
      </c>
      <c r="D2830" s="724" t="s">
        <v>19561</v>
      </c>
      <c r="E2830" s="740">
        <f t="shared" si="44"/>
        <v>0.51397058823529407</v>
      </c>
      <c r="F2830" s="766">
        <v>3495</v>
      </c>
      <c r="G2830" s="72" t="s">
        <v>17160</v>
      </c>
    </row>
    <row r="2831" spans="1:7">
      <c r="A2831" s="129">
        <v>2832</v>
      </c>
      <c r="B2831" s="172" t="s">
        <v>19571</v>
      </c>
      <c r="C2831" s="130" t="s">
        <v>74</v>
      </c>
      <c r="D2831" s="724" t="s">
        <v>19561</v>
      </c>
      <c r="E2831" s="740">
        <f t="shared" si="44"/>
        <v>0.72838235294117648</v>
      </c>
      <c r="F2831" s="766">
        <v>4953</v>
      </c>
      <c r="G2831" s="72" t="s">
        <v>17160</v>
      </c>
    </row>
    <row r="2832" spans="1:7">
      <c r="A2832" s="129">
        <v>2833</v>
      </c>
      <c r="B2832" s="173" t="s">
        <v>19572</v>
      </c>
      <c r="C2832" s="130" t="s">
        <v>74</v>
      </c>
      <c r="D2832" s="734" t="s">
        <v>19561</v>
      </c>
      <c r="E2832" s="740">
        <f t="shared" si="44"/>
        <v>1.0926470588235293</v>
      </c>
      <c r="F2832" s="767">
        <v>7430</v>
      </c>
      <c r="G2832" s="72" t="s">
        <v>17160</v>
      </c>
    </row>
    <row r="2833" spans="1:7">
      <c r="A2833" s="72">
        <v>2834</v>
      </c>
      <c r="B2833" s="172" t="s">
        <v>19573</v>
      </c>
      <c r="C2833" s="130" t="s">
        <v>74</v>
      </c>
      <c r="D2833" s="724" t="s">
        <v>19561</v>
      </c>
      <c r="E2833" s="740">
        <f t="shared" si="44"/>
        <v>0.26308823529411762</v>
      </c>
      <c r="F2833" s="766">
        <v>1789</v>
      </c>
      <c r="G2833" s="72" t="s">
        <v>17160</v>
      </c>
    </row>
    <row r="2834" spans="1:7">
      <c r="A2834" s="72">
        <v>2835</v>
      </c>
      <c r="B2834" s="172" t="s">
        <v>19573</v>
      </c>
      <c r="C2834" s="130" t="s">
        <v>74</v>
      </c>
      <c r="D2834" s="724" t="s">
        <v>19561</v>
      </c>
      <c r="E2834" s="740">
        <f t="shared" si="44"/>
        <v>0.74867647058823528</v>
      </c>
      <c r="F2834" s="766">
        <v>5091</v>
      </c>
      <c r="G2834" s="72" t="s">
        <v>17160</v>
      </c>
    </row>
    <row r="2835" spans="1:7">
      <c r="A2835" s="129">
        <v>2836</v>
      </c>
      <c r="B2835" s="172" t="s">
        <v>19574</v>
      </c>
      <c r="C2835" s="130" t="s">
        <v>74</v>
      </c>
      <c r="D2835" s="724" t="s">
        <v>19561</v>
      </c>
      <c r="E2835" s="740">
        <f t="shared" si="44"/>
        <v>0.6029411764705882</v>
      </c>
      <c r="F2835" s="766">
        <v>4100</v>
      </c>
      <c r="G2835" s="72" t="s">
        <v>17160</v>
      </c>
    </row>
    <row r="2836" spans="1:7">
      <c r="A2836" s="129">
        <v>2837</v>
      </c>
      <c r="B2836" s="172" t="s">
        <v>19575</v>
      </c>
      <c r="C2836" s="130" t="s">
        <v>74</v>
      </c>
      <c r="D2836" s="724" t="s">
        <v>19561</v>
      </c>
      <c r="E2836" s="740">
        <f t="shared" si="44"/>
        <v>1.1695588235294119</v>
      </c>
      <c r="F2836" s="766">
        <v>7953</v>
      </c>
      <c r="G2836" s="72" t="s">
        <v>17160</v>
      </c>
    </row>
    <row r="2837" spans="1:7">
      <c r="A2837" s="72">
        <v>2838</v>
      </c>
      <c r="B2837" s="172" t="s">
        <v>17866</v>
      </c>
      <c r="C2837" s="130" t="s">
        <v>74</v>
      </c>
      <c r="D2837" s="724" t="s">
        <v>19561</v>
      </c>
      <c r="E2837" s="740">
        <f t="shared" si="44"/>
        <v>0.67985294117647055</v>
      </c>
      <c r="F2837" s="766">
        <v>4623</v>
      </c>
      <c r="G2837" s="72" t="s">
        <v>17160</v>
      </c>
    </row>
    <row r="2838" spans="1:7">
      <c r="A2838" s="72">
        <v>2839</v>
      </c>
      <c r="B2838" s="172" t="s">
        <v>19576</v>
      </c>
      <c r="C2838" s="130" t="s">
        <v>74</v>
      </c>
      <c r="D2838" s="724" t="s">
        <v>19561</v>
      </c>
      <c r="E2838" s="740">
        <f t="shared" si="44"/>
        <v>1.6875</v>
      </c>
      <c r="F2838" s="766">
        <v>11475</v>
      </c>
      <c r="G2838" s="72" t="s">
        <v>17160</v>
      </c>
    </row>
    <row r="2839" spans="1:7">
      <c r="A2839" s="129">
        <v>2840</v>
      </c>
      <c r="B2839" s="173" t="s">
        <v>19577</v>
      </c>
      <c r="C2839" s="130" t="s">
        <v>74</v>
      </c>
      <c r="D2839" s="734" t="s">
        <v>19561</v>
      </c>
      <c r="E2839" s="740">
        <f t="shared" si="44"/>
        <v>0.92676470588235293</v>
      </c>
      <c r="F2839" s="767">
        <v>6302</v>
      </c>
      <c r="G2839" s="72" t="s">
        <v>17160</v>
      </c>
    </row>
    <row r="2840" spans="1:7">
      <c r="A2840" s="129">
        <v>2841</v>
      </c>
      <c r="B2840" s="172" t="s">
        <v>19578</v>
      </c>
      <c r="C2840" s="130" t="s">
        <v>74</v>
      </c>
      <c r="D2840" s="724" t="s">
        <v>19561</v>
      </c>
      <c r="E2840" s="740">
        <f t="shared" si="44"/>
        <v>0.98338235294117649</v>
      </c>
      <c r="F2840" s="766">
        <v>6687</v>
      </c>
      <c r="G2840" s="72" t="s">
        <v>17160</v>
      </c>
    </row>
    <row r="2841" spans="1:7">
      <c r="A2841" s="72">
        <v>2842</v>
      </c>
      <c r="B2841" s="173" t="s">
        <v>18053</v>
      </c>
      <c r="C2841" s="130" t="s">
        <v>74</v>
      </c>
      <c r="D2841" s="734" t="s">
        <v>19561</v>
      </c>
      <c r="E2841" s="740">
        <f t="shared" si="44"/>
        <v>1.0966176470588236</v>
      </c>
      <c r="F2841" s="767">
        <v>7457</v>
      </c>
      <c r="G2841" s="72" t="s">
        <v>17160</v>
      </c>
    </row>
    <row r="2842" spans="1:7">
      <c r="A2842" s="72">
        <v>2843</v>
      </c>
      <c r="B2842" s="172" t="s">
        <v>19579</v>
      </c>
      <c r="C2842" s="130" t="s">
        <v>74</v>
      </c>
      <c r="D2842" s="724" t="s">
        <v>19561</v>
      </c>
      <c r="E2842" s="740">
        <f t="shared" si="44"/>
        <v>0.7769117647058823</v>
      </c>
      <c r="F2842" s="766">
        <v>5283</v>
      </c>
      <c r="G2842" s="72" t="s">
        <v>17160</v>
      </c>
    </row>
    <row r="2843" spans="1:7">
      <c r="A2843" s="129">
        <v>2844</v>
      </c>
      <c r="B2843" s="172" t="s">
        <v>19580</v>
      </c>
      <c r="C2843" s="130" t="s">
        <v>74</v>
      </c>
      <c r="D2843" s="724" t="s">
        <v>19561</v>
      </c>
      <c r="E2843" s="740">
        <f t="shared" si="44"/>
        <v>0.34397058823529414</v>
      </c>
      <c r="F2843" s="766">
        <v>2339</v>
      </c>
      <c r="G2843" s="72" t="s">
        <v>17160</v>
      </c>
    </row>
    <row r="2844" spans="1:7">
      <c r="A2844" s="129">
        <v>2845</v>
      </c>
      <c r="B2844" s="172" t="s">
        <v>19581</v>
      </c>
      <c r="C2844" s="130" t="s">
        <v>74</v>
      </c>
      <c r="D2844" s="724" t="s">
        <v>19561</v>
      </c>
      <c r="E2844" s="740">
        <f t="shared" si="44"/>
        <v>1.0036764705882353</v>
      </c>
      <c r="F2844" s="766">
        <v>6825</v>
      </c>
      <c r="G2844" s="72" t="s">
        <v>17160</v>
      </c>
    </row>
    <row r="2845" spans="1:7">
      <c r="A2845" s="72">
        <v>2846</v>
      </c>
      <c r="B2845" s="172" t="s">
        <v>19582</v>
      </c>
      <c r="C2845" s="130" t="s">
        <v>74</v>
      </c>
      <c r="D2845" s="724" t="s">
        <v>19561</v>
      </c>
      <c r="E2845" s="740">
        <f t="shared" si="44"/>
        <v>0.55441176470588238</v>
      </c>
      <c r="F2845" s="766">
        <v>3770</v>
      </c>
      <c r="G2845" s="72" t="s">
        <v>17160</v>
      </c>
    </row>
    <row r="2846" spans="1:7">
      <c r="A2846" s="72">
        <v>2847</v>
      </c>
      <c r="B2846" s="172" t="s">
        <v>19583</v>
      </c>
      <c r="C2846" s="130" t="s">
        <v>74</v>
      </c>
      <c r="D2846" s="724" t="s">
        <v>19561</v>
      </c>
      <c r="E2846" s="740">
        <f t="shared" si="44"/>
        <v>0.70014705882352946</v>
      </c>
      <c r="F2846" s="766">
        <v>4761</v>
      </c>
      <c r="G2846" s="72" t="s">
        <v>17160</v>
      </c>
    </row>
    <row r="2847" spans="1:7">
      <c r="A2847" s="129">
        <v>2848</v>
      </c>
      <c r="B2847" s="172" t="s">
        <v>19584</v>
      </c>
      <c r="C2847" s="130" t="s">
        <v>74</v>
      </c>
      <c r="D2847" s="724" t="s">
        <v>19561</v>
      </c>
      <c r="E2847" s="740">
        <f t="shared" si="44"/>
        <v>0.14161764705882354</v>
      </c>
      <c r="F2847" s="766">
        <v>963</v>
      </c>
      <c r="G2847" s="72" t="s">
        <v>17160</v>
      </c>
    </row>
    <row r="2848" spans="1:7">
      <c r="A2848" s="129">
        <v>2849</v>
      </c>
      <c r="B2848" s="172" t="s">
        <v>19585</v>
      </c>
      <c r="C2848" s="130" t="s">
        <v>74</v>
      </c>
      <c r="D2848" s="724" t="s">
        <v>19561</v>
      </c>
      <c r="E2848" s="740">
        <f t="shared" si="44"/>
        <v>0.67985294117647055</v>
      </c>
      <c r="F2848" s="766">
        <v>4623</v>
      </c>
      <c r="G2848" s="72" t="s">
        <v>17160</v>
      </c>
    </row>
    <row r="2849" spans="1:7">
      <c r="A2849" s="72">
        <v>2850</v>
      </c>
      <c r="B2849" s="173" t="s">
        <v>19379</v>
      </c>
      <c r="C2849" s="130" t="s">
        <v>74</v>
      </c>
      <c r="D2849" s="734" t="s">
        <v>19561</v>
      </c>
      <c r="E2849" s="740">
        <f t="shared" si="44"/>
        <v>0.49779411764705883</v>
      </c>
      <c r="F2849" s="767">
        <v>3385</v>
      </c>
      <c r="G2849" s="72" t="s">
        <v>17160</v>
      </c>
    </row>
    <row r="2850" spans="1:7">
      <c r="A2850" s="72">
        <v>2851</v>
      </c>
      <c r="B2850" s="172" t="s">
        <v>19586</v>
      </c>
      <c r="C2850" s="130" t="s">
        <v>74</v>
      </c>
      <c r="D2850" s="724" t="s">
        <v>19561</v>
      </c>
      <c r="E2850" s="740">
        <f t="shared" si="44"/>
        <v>0.36823529411764705</v>
      </c>
      <c r="F2850" s="766">
        <v>2504</v>
      </c>
      <c r="G2850" s="72" t="s">
        <v>17160</v>
      </c>
    </row>
    <row r="2851" spans="1:7">
      <c r="A2851" s="129">
        <v>2852</v>
      </c>
      <c r="B2851" s="172" t="s">
        <v>19587</v>
      </c>
      <c r="C2851" s="130" t="s">
        <v>74</v>
      </c>
      <c r="D2851" s="724" t="s">
        <v>19561</v>
      </c>
      <c r="E2851" s="740">
        <f t="shared" si="44"/>
        <v>0.60705882352941176</v>
      </c>
      <c r="F2851" s="766">
        <v>4128</v>
      </c>
      <c r="G2851" s="72" t="s">
        <v>17160</v>
      </c>
    </row>
    <row r="2852" spans="1:7">
      <c r="A2852" s="129">
        <v>2853</v>
      </c>
      <c r="B2852" s="173" t="s">
        <v>19588</v>
      </c>
      <c r="C2852" s="130" t="s">
        <v>74</v>
      </c>
      <c r="D2852" s="734" t="s">
        <v>19561</v>
      </c>
      <c r="E2852" s="740">
        <f t="shared" si="44"/>
        <v>8.0882352941176475E-2</v>
      </c>
      <c r="F2852" s="767">
        <v>550</v>
      </c>
      <c r="G2852" s="72" t="s">
        <v>17160</v>
      </c>
    </row>
    <row r="2853" spans="1:7">
      <c r="A2853" s="72">
        <v>2854</v>
      </c>
      <c r="B2853" s="172" t="s">
        <v>19589</v>
      </c>
      <c r="C2853" s="130" t="s">
        <v>74</v>
      </c>
      <c r="D2853" s="724" t="s">
        <v>19561</v>
      </c>
      <c r="E2853" s="740">
        <f t="shared" si="44"/>
        <v>0.23470588235294118</v>
      </c>
      <c r="F2853" s="766">
        <v>1596</v>
      </c>
      <c r="G2853" s="72" t="s">
        <v>17160</v>
      </c>
    </row>
    <row r="2854" spans="1:7">
      <c r="A2854" s="72">
        <v>2855</v>
      </c>
      <c r="B2854" s="173" t="s">
        <v>19590</v>
      </c>
      <c r="C2854" s="130" t="s">
        <v>74</v>
      </c>
      <c r="D2854" s="734" t="s">
        <v>19561</v>
      </c>
      <c r="E2854" s="740">
        <f t="shared" si="44"/>
        <v>1.036029411764706</v>
      </c>
      <c r="F2854" s="767">
        <v>7045</v>
      </c>
      <c r="G2854" s="72" t="s">
        <v>17160</v>
      </c>
    </row>
    <row r="2855" spans="1:7">
      <c r="A2855" s="129">
        <v>2856</v>
      </c>
      <c r="B2855" s="172" t="s">
        <v>19591</v>
      </c>
      <c r="C2855" s="130" t="s">
        <v>74</v>
      </c>
      <c r="D2855" s="724" t="s">
        <v>19561</v>
      </c>
      <c r="E2855" s="740">
        <f t="shared" si="44"/>
        <v>0.59485294117647058</v>
      </c>
      <c r="F2855" s="766">
        <v>4045</v>
      </c>
      <c r="G2855" s="72" t="s">
        <v>17160</v>
      </c>
    </row>
    <row r="2856" spans="1:7">
      <c r="A2856" s="129">
        <v>2857</v>
      </c>
      <c r="B2856" s="173" t="s">
        <v>19592</v>
      </c>
      <c r="C2856" s="130" t="s">
        <v>74</v>
      </c>
      <c r="D2856" s="734" t="s">
        <v>19561</v>
      </c>
      <c r="E2856" s="740">
        <f t="shared" si="44"/>
        <v>0.57470588235294118</v>
      </c>
      <c r="F2856" s="767">
        <v>3908</v>
      </c>
      <c r="G2856" s="72" t="s">
        <v>17160</v>
      </c>
    </row>
    <row r="2857" spans="1:7">
      <c r="A2857" s="72">
        <v>2858</v>
      </c>
      <c r="B2857" s="172" t="s">
        <v>19593</v>
      </c>
      <c r="C2857" s="130" t="s">
        <v>74</v>
      </c>
      <c r="D2857" s="724" t="s">
        <v>19561</v>
      </c>
      <c r="E2857" s="740">
        <f t="shared" si="44"/>
        <v>0.65147058823529413</v>
      </c>
      <c r="F2857" s="766">
        <v>4430</v>
      </c>
      <c r="G2857" s="72" t="s">
        <v>17160</v>
      </c>
    </row>
    <row r="2858" spans="1:7">
      <c r="A2858" s="72">
        <v>2859</v>
      </c>
      <c r="B2858" s="173" t="s">
        <v>17482</v>
      </c>
      <c r="C2858" s="130" t="s">
        <v>74</v>
      </c>
      <c r="D2858" s="734" t="s">
        <v>19561</v>
      </c>
      <c r="E2858" s="740">
        <f t="shared" si="44"/>
        <v>0.41279411764705881</v>
      </c>
      <c r="F2858" s="767">
        <v>2807</v>
      </c>
      <c r="G2858" s="72" t="s">
        <v>17160</v>
      </c>
    </row>
    <row r="2859" spans="1:7">
      <c r="A2859" s="129">
        <v>2860</v>
      </c>
      <c r="B2859" s="172" t="s">
        <v>19594</v>
      </c>
      <c r="C2859" s="130" t="s">
        <v>74</v>
      </c>
      <c r="D2859" s="724" t="s">
        <v>19561</v>
      </c>
      <c r="E2859" s="740">
        <f t="shared" si="44"/>
        <v>0.27514705882352941</v>
      </c>
      <c r="F2859" s="766">
        <v>1871</v>
      </c>
      <c r="G2859" s="72" t="s">
        <v>17160</v>
      </c>
    </row>
    <row r="2860" spans="1:7">
      <c r="A2860" s="129">
        <v>2861</v>
      </c>
      <c r="B2860" s="172" t="s">
        <v>19595</v>
      </c>
      <c r="C2860" s="130" t="s">
        <v>74</v>
      </c>
      <c r="D2860" s="724" t="s">
        <v>19561</v>
      </c>
      <c r="E2860" s="740">
        <f t="shared" si="44"/>
        <v>0.96308823529411769</v>
      </c>
      <c r="F2860" s="766">
        <v>6549</v>
      </c>
      <c r="G2860" s="72" t="s">
        <v>17160</v>
      </c>
    </row>
    <row r="2861" spans="1:7">
      <c r="A2861" s="72">
        <v>2862</v>
      </c>
      <c r="B2861" s="172" t="s">
        <v>19596</v>
      </c>
      <c r="C2861" s="130" t="s">
        <v>74</v>
      </c>
      <c r="D2861" s="724" t="s">
        <v>19561</v>
      </c>
      <c r="E2861" s="740">
        <f t="shared" si="44"/>
        <v>0.3075</v>
      </c>
      <c r="F2861" s="766">
        <v>2091</v>
      </c>
      <c r="G2861" s="72" t="s">
        <v>17160</v>
      </c>
    </row>
    <row r="2862" spans="1:7">
      <c r="A2862" s="72">
        <v>2863</v>
      </c>
      <c r="B2862" s="167" t="s">
        <v>19597</v>
      </c>
      <c r="C2862" s="130" t="s">
        <v>74</v>
      </c>
      <c r="D2862" s="732" t="s">
        <v>19598</v>
      </c>
      <c r="E2862" s="740">
        <f t="shared" si="44"/>
        <v>9.3088235294117652E-2</v>
      </c>
      <c r="F2862" s="762">
        <v>633</v>
      </c>
      <c r="G2862" s="72" t="s">
        <v>17160</v>
      </c>
    </row>
    <row r="2863" spans="1:7">
      <c r="A2863" s="129">
        <v>2864</v>
      </c>
      <c r="B2863" s="168" t="s">
        <v>19599</v>
      </c>
      <c r="C2863" s="130" t="s">
        <v>74</v>
      </c>
      <c r="D2863" s="183" t="s">
        <v>19598</v>
      </c>
      <c r="E2863" s="740">
        <f t="shared" si="44"/>
        <v>8.8970588235294121E-2</v>
      </c>
      <c r="F2863" s="763">
        <v>605</v>
      </c>
      <c r="G2863" s="72" t="s">
        <v>17160</v>
      </c>
    </row>
    <row r="2864" spans="1:7">
      <c r="A2864" s="129">
        <v>2865</v>
      </c>
      <c r="B2864" s="168" t="s">
        <v>19600</v>
      </c>
      <c r="C2864" s="130" t="s">
        <v>74</v>
      </c>
      <c r="D2864" s="183" t="s">
        <v>19598</v>
      </c>
      <c r="E2864" s="740">
        <f t="shared" si="44"/>
        <v>0.10926470588235294</v>
      </c>
      <c r="F2864" s="763">
        <v>743</v>
      </c>
      <c r="G2864" s="72" t="s">
        <v>17160</v>
      </c>
    </row>
    <row r="2865" spans="1:7">
      <c r="A2865" s="72">
        <v>2866</v>
      </c>
      <c r="B2865" s="167" t="s">
        <v>17737</v>
      </c>
      <c r="C2865" s="130" t="s">
        <v>74</v>
      </c>
      <c r="D2865" s="732" t="s">
        <v>19598</v>
      </c>
      <c r="E2865" s="740">
        <f t="shared" si="44"/>
        <v>9.720588235294117E-2</v>
      </c>
      <c r="F2865" s="762">
        <v>661</v>
      </c>
      <c r="G2865" s="72" t="s">
        <v>17160</v>
      </c>
    </row>
    <row r="2866" spans="1:7">
      <c r="A2866" s="72">
        <v>2867</v>
      </c>
      <c r="B2866" s="167" t="s">
        <v>17737</v>
      </c>
      <c r="C2866" s="130" t="s">
        <v>74</v>
      </c>
      <c r="D2866" s="732" t="s">
        <v>19598</v>
      </c>
      <c r="E2866" s="740">
        <f t="shared" si="44"/>
        <v>5.6617647058823529E-2</v>
      </c>
      <c r="F2866" s="762">
        <v>385</v>
      </c>
      <c r="G2866" s="72" t="s">
        <v>17160</v>
      </c>
    </row>
    <row r="2867" spans="1:7">
      <c r="A2867" s="129">
        <v>2868</v>
      </c>
      <c r="B2867" s="167" t="s">
        <v>19601</v>
      </c>
      <c r="C2867" s="130" t="s">
        <v>74</v>
      </c>
      <c r="D2867" s="732" t="s">
        <v>19598</v>
      </c>
      <c r="E2867" s="740">
        <f t="shared" si="44"/>
        <v>0.44926470588235295</v>
      </c>
      <c r="F2867" s="762">
        <v>3055</v>
      </c>
      <c r="G2867" s="72" t="s">
        <v>17160</v>
      </c>
    </row>
    <row r="2868" spans="1:7">
      <c r="A2868" s="129">
        <v>2869</v>
      </c>
      <c r="B2868" s="168" t="s">
        <v>19602</v>
      </c>
      <c r="C2868" s="130" t="s">
        <v>74</v>
      </c>
      <c r="D2868" s="183" t="s">
        <v>19598</v>
      </c>
      <c r="E2868" s="740">
        <f t="shared" si="44"/>
        <v>8.8970588235294121E-2</v>
      </c>
      <c r="F2868" s="763">
        <v>605</v>
      </c>
      <c r="G2868" s="72" t="s">
        <v>17160</v>
      </c>
    </row>
    <row r="2869" spans="1:7">
      <c r="A2869" s="72">
        <v>2870</v>
      </c>
      <c r="B2869" s="168" t="s">
        <v>19603</v>
      </c>
      <c r="C2869" s="130" t="s">
        <v>74</v>
      </c>
      <c r="D2869" s="183" t="s">
        <v>19598</v>
      </c>
      <c r="E2869" s="740">
        <f t="shared" si="44"/>
        <v>0.21044117647058824</v>
      </c>
      <c r="F2869" s="763">
        <v>1431</v>
      </c>
      <c r="G2869" s="72" t="s">
        <v>17160</v>
      </c>
    </row>
    <row r="2870" spans="1:7">
      <c r="A2870" s="72">
        <v>2871</v>
      </c>
      <c r="B2870" s="168" t="s">
        <v>19604</v>
      </c>
      <c r="C2870" s="130" t="s">
        <v>74</v>
      </c>
      <c r="D2870" s="183" t="s">
        <v>19598</v>
      </c>
      <c r="E2870" s="740">
        <f t="shared" si="44"/>
        <v>8.8970588235294121E-2</v>
      </c>
      <c r="F2870" s="763">
        <v>605</v>
      </c>
      <c r="G2870" s="72" t="s">
        <v>17160</v>
      </c>
    </row>
    <row r="2871" spans="1:7">
      <c r="A2871" s="129">
        <v>2872</v>
      </c>
      <c r="B2871" s="168" t="s">
        <v>19605</v>
      </c>
      <c r="C2871" s="130" t="s">
        <v>74</v>
      </c>
      <c r="D2871" s="183" t="s">
        <v>19598</v>
      </c>
      <c r="E2871" s="740">
        <f t="shared" si="44"/>
        <v>0.43308823529411766</v>
      </c>
      <c r="F2871" s="763">
        <v>2945</v>
      </c>
      <c r="G2871" s="72" t="s">
        <v>17160</v>
      </c>
    </row>
    <row r="2872" spans="1:7">
      <c r="A2872" s="129">
        <v>2873</v>
      </c>
      <c r="B2872" s="167" t="s">
        <v>19606</v>
      </c>
      <c r="C2872" s="130" t="s">
        <v>74</v>
      </c>
      <c r="D2872" s="732" t="s">
        <v>19598</v>
      </c>
      <c r="E2872" s="740">
        <f t="shared" si="44"/>
        <v>7.2794117647058829E-2</v>
      </c>
      <c r="F2872" s="762">
        <v>495</v>
      </c>
      <c r="G2872" s="72" t="s">
        <v>17160</v>
      </c>
    </row>
    <row r="2873" spans="1:7">
      <c r="A2873" s="72">
        <v>2874</v>
      </c>
      <c r="B2873" s="167" t="s">
        <v>18515</v>
      </c>
      <c r="C2873" s="130" t="s">
        <v>74</v>
      </c>
      <c r="D2873" s="732" t="s">
        <v>19598</v>
      </c>
      <c r="E2873" s="740">
        <f t="shared" si="44"/>
        <v>0.37235294117647061</v>
      </c>
      <c r="F2873" s="762">
        <v>2532</v>
      </c>
      <c r="G2873" s="72" t="s">
        <v>17160</v>
      </c>
    </row>
    <row r="2874" spans="1:7">
      <c r="A2874" s="72">
        <v>2875</v>
      </c>
      <c r="B2874" s="168" t="s">
        <v>19607</v>
      </c>
      <c r="C2874" s="130" t="s">
        <v>74</v>
      </c>
      <c r="D2874" s="183" t="s">
        <v>19598</v>
      </c>
      <c r="E2874" s="740">
        <f t="shared" si="44"/>
        <v>0.17808823529411766</v>
      </c>
      <c r="F2874" s="763">
        <v>1211</v>
      </c>
      <c r="G2874" s="72" t="s">
        <v>17160</v>
      </c>
    </row>
    <row r="2875" spans="1:7">
      <c r="A2875" s="129">
        <v>2876</v>
      </c>
      <c r="B2875" s="167" t="s">
        <v>19608</v>
      </c>
      <c r="C2875" s="130" t="s">
        <v>74</v>
      </c>
      <c r="D2875" s="732" t="s">
        <v>19598</v>
      </c>
      <c r="E2875" s="740">
        <f t="shared" si="44"/>
        <v>5.2647058823529415E-2</v>
      </c>
      <c r="F2875" s="762">
        <v>358</v>
      </c>
      <c r="G2875" s="72" t="s">
        <v>17160</v>
      </c>
    </row>
    <row r="2876" spans="1:7">
      <c r="A2876" s="129">
        <v>2877</v>
      </c>
      <c r="B2876" s="167" t="s">
        <v>19608</v>
      </c>
      <c r="C2876" s="130" t="s">
        <v>74</v>
      </c>
      <c r="D2876" s="732" t="s">
        <v>19598</v>
      </c>
      <c r="E2876" s="740">
        <f t="shared" si="44"/>
        <v>4.8529411764705883E-2</v>
      </c>
      <c r="F2876" s="762">
        <v>330</v>
      </c>
      <c r="G2876" s="72" t="s">
        <v>17160</v>
      </c>
    </row>
    <row r="2877" spans="1:7">
      <c r="A2877" s="72">
        <v>2878</v>
      </c>
      <c r="B2877" s="167" t="s">
        <v>19609</v>
      </c>
      <c r="C2877" s="130" t="s">
        <v>74</v>
      </c>
      <c r="D2877" s="732" t="s">
        <v>19598</v>
      </c>
      <c r="E2877" s="740">
        <f t="shared" si="44"/>
        <v>0.31558823529411767</v>
      </c>
      <c r="F2877" s="762">
        <v>2146</v>
      </c>
      <c r="G2877" s="72" t="s">
        <v>17160</v>
      </c>
    </row>
    <row r="2878" spans="1:7">
      <c r="A2878" s="72">
        <v>2879</v>
      </c>
      <c r="B2878" s="168" t="s">
        <v>19610</v>
      </c>
      <c r="C2878" s="130" t="s">
        <v>74</v>
      </c>
      <c r="D2878" s="183" t="s">
        <v>19598</v>
      </c>
      <c r="E2878" s="740">
        <f t="shared" si="44"/>
        <v>9.720588235294117E-2</v>
      </c>
      <c r="F2878" s="763">
        <v>661</v>
      </c>
      <c r="G2878" s="72" t="s">
        <v>17160</v>
      </c>
    </row>
    <row r="2879" spans="1:7">
      <c r="A2879" s="129">
        <v>2880</v>
      </c>
      <c r="B2879" s="168" t="s">
        <v>19611</v>
      </c>
      <c r="C2879" s="130" t="s">
        <v>74</v>
      </c>
      <c r="D2879" s="183" t="s">
        <v>19598</v>
      </c>
      <c r="E2879" s="740">
        <f t="shared" si="44"/>
        <v>0.1011764705882353</v>
      </c>
      <c r="F2879" s="763">
        <v>688</v>
      </c>
      <c r="G2879" s="72" t="s">
        <v>17160</v>
      </c>
    </row>
    <row r="2880" spans="1:7">
      <c r="A2880" s="129">
        <v>2881</v>
      </c>
      <c r="B2880" s="168" t="s">
        <v>19612</v>
      </c>
      <c r="C2880" s="130" t="s">
        <v>74</v>
      </c>
      <c r="D2880" s="183" t="s">
        <v>19598</v>
      </c>
      <c r="E2880" s="740">
        <f t="shared" si="44"/>
        <v>5.2647058823529415E-2</v>
      </c>
      <c r="F2880" s="763">
        <v>358</v>
      </c>
      <c r="G2880" s="72" t="s">
        <v>17160</v>
      </c>
    </row>
    <row r="2881" spans="1:7">
      <c r="A2881" s="72">
        <v>2882</v>
      </c>
      <c r="B2881" s="167" t="s">
        <v>19613</v>
      </c>
      <c r="C2881" s="130" t="s">
        <v>74</v>
      </c>
      <c r="D2881" s="732" t="s">
        <v>19598</v>
      </c>
      <c r="E2881" s="740">
        <f t="shared" si="44"/>
        <v>0.16588235294117648</v>
      </c>
      <c r="F2881" s="762">
        <v>1128</v>
      </c>
      <c r="G2881" s="72" t="s">
        <v>17160</v>
      </c>
    </row>
    <row r="2882" spans="1:7">
      <c r="A2882" s="72">
        <v>2883</v>
      </c>
      <c r="B2882" s="167" t="s">
        <v>19614</v>
      </c>
      <c r="C2882" s="130" t="s">
        <v>74</v>
      </c>
      <c r="D2882" s="732" t="s">
        <v>19598</v>
      </c>
      <c r="E2882" s="740">
        <f t="shared" si="44"/>
        <v>0.12955882352941175</v>
      </c>
      <c r="F2882" s="762">
        <v>881</v>
      </c>
      <c r="G2882" s="72" t="s">
        <v>17160</v>
      </c>
    </row>
    <row r="2883" spans="1:7">
      <c r="A2883" s="129">
        <v>2884</v>
      </c>
      <c r="B2883" s="168" t="s">
        <v>19615</v>
      </c>
      <c r="C2883" s="130" t="s">
        <v>74</v>
      </c>
      <c r="D2883" s="183" t="s">
        <v>19598</v>
      </c>
      <c r="E2883" s="740">
        <f t="shared" si="44"/>
        <v>0.27514705882352941</v>
      </c>
      <c r="F2883" s="763">
        <v>1871</v>
      </c>
      <c r="G2883" s="72" t="s">
        <v>17160</v>
      </c>
    </row>
    <row r="2884" spans="1:7">
      <c r="A2884" s="129">
        <v>2885</v>
      </c>
      <c r="B2884" s="167" t="s">
        <v>19616</v>
      </c>
      <c r="C2884" s="130" t="s">
        <v>74</v>
      </c>
      <c r="D2884" s="732" t="s">
        <v>19598</v>
      </c>
      <c r="E2884" s="740">
        <f t="shared" si="44"/>
        <v>0.23470588235294118</v>
      </c>
      <c r="F2884" s="762">
        <v>1596</v>
      </c>
      <c r="G2884" s="72" t="s">
        <v>17160</v>
      </c>
    </row>
    <row r="2885" spans="1:7">
      <c r="A2885" s="72">
        <v>2886</v>
      </c>
      <c r="B2885" s="167" t="s">
        <v>19617</v>
      </c>
      <c r="C2885" s="130" t="s">
        <v>74</v>
      </c>
      <c r="D2885" s="732" t="s">
        <v>19598</v>
      </c>
      <c r="E2885" s="740">
        <f t="shared" ref="E2885:E2948" si="45">F2885/6800</f>
        <v>3.6470588235294116E-2</v>
      </c>
      <c r="F2885" s="762">
        <v>248</v>
      </c>
      <c r="G2885" s="72" t="s">
        <v>17160</v>
      </c>
    </row>
    <row r="2886" spans="1:7">
      <c r="A2886" s="72">
        <v>2887</v>
      </c>
      <c r="B2886" s="168" t="s">
        <v>19618</v>
      </c>
      <c r="C2886" s="130" t="s">
        <v>74</v>
      </c>
      <c r="D2886" s="183" t="s">
        <v>19598</v>
      </c>
      <c r="E2886" s="740">
        <f t="shared" si="45"/>
        <v>0.18205882352941177</v>
      </c>
      <c r="F2886" s="763">
        <v>1238</v>
      </c>
      <c r="G2886" s="72" t="s">
        <v>17160</v>
      </c>
    </row>
    <row r="2887" spans="1:7">
      <c r="A2887" s="129">
        <v>2888</v>
      </c>
      <c r="B2887" s="168" t="s">
        <v>19619</v>
      </c>
      <c r="C2887" s="130" t="s">
        <v>74</v>
      </c>
      <c r="D2887" s="183" t="s">
        <v>19598</v>
      </c>
      <c r="E2887" s="740">
        <f t="shared" si="45"/>
        <v>6.88235294117647E-2</v>
      </c>
      <c r="F2887" s="763">
        <v>468</v>
      </c>
      <c r="G2887" s="72" t="s">
        <v>17160</v>
      </c>
    </row>
    <row r="2888" spans="1:7">
      <c r="A2888" s="129">
        <v>2889</v>
      </c>
      <c r="B2888" s="167" t="s">
        <v>19620</v>
      </c>
      <c r="C2888" s="130" t="s">
        <v>74</v>
      </c>
      <c r="D2888" s="732" t="s">
        <v>19598</v>
      </c>
      <c r="E2888" s="740">
        <f t="shared" si="45"/>
        <v>0.1011764705882353</v>
      </c>
      <c r="F2888" s="762">
        <v>688</v>
      </c>
      <c r="G2888" s="72" t="s">
        <v>17160</v>
      </c>
    </row>
    <row r="2889" spans="1:7">
      <c r="A2889" s="72">
        <v>2890</v>
      </c>
      <c r="B2889" s="167" t="s">
        <v>19620</v>
      </c>
      <c r="C2889" s="130" t="s">
        <v>74</v>
      </c>
      <c r="D2889" s="732" t="s">
        <v>19598</v>
      </c>
      <c r="E2889" s="740">
        <f t="shared" si="45"/>
        <v>6.4705882352941183E-2</v>
      </c>
      <c r="F2889" s="762">
        <v>440</v>
      </c>
      <c r="G2889" s="72" t="s">
        <v>17160</v>
      </c>
    </row>
    <row r="2890" spans="1:7">
      <c r="A2890" s="72">
        <v>2891</v>
      </c>
      <c r="B2890" s="168" t="s">
        <v>19621</v>
      </c>
      <c r="C2890" s="130" t="s">
        <v>74</v>
      </c>
      <c r="D2890" s="183" t="s">
        <v>19598</v>
      </c>
      <c r="E2890" s="740">
        <f t="shared" si="45"/>
        <v>0.11735294117647059</v>
      </c>
      <c r="F2890" s="763">
        <v>798</v>
      </c>
      <c r="G2890" s="72" t="s">
        <v>17160</v>
      </c>
    </row>
    <row r="2891" spans="1:7">
      <c r="A2891" s="129">
        <v>2892</v>
      </c>
      <c r="B2891" s="168" t="s">
        <v>19622</v>
      </c>
      <c r="C2891" s="130" t="s">
        <v>74</v>
      </c>
      <c r="D2891" s="183" t="s">
        <v>19598</v>
      </c>
      <c r="E2891" s="740">
        <f t="shared" si="45"/>
        <v>0.17</v>
      </c>
      <c r="F2891" s="763">
        <v>1156</v>
      </c>
      <c r="G2891" s="72" t="s">
        <v>17160</v>
      </c>
    </row>
    <row r="2892" spans="1:7">
      <c r="A2892" s="129">
        <v>2893</v>
      </c>
      <c r="B2892" s="167" t="s">
        <v>19623</v>
      </c>
      <c r="C2892" s="130" t="s">
        <v>74</v>
      </c>
      <c r="D2892" s="732" t="s">
        <v>19598</v>
      </c>
      <c r="E2892" s="740">
        <f t="shared" si="45"/>
        <v>9.3088235294117652E-2</v>
      </c>
      <c r="F2892" s="762">
        <v>633</v>
      </c>
      <c r="G2892" s="72" t="s">
        <v>17160</v>
      </c>
    </row>
    <row r="2893" spans="1:7">
      <c r="A2893" s="72">
        <v>2894</v>
      </c>
      <c r="B2893" s="167" t="s">
        <v>19624</v>
      </c>
      <c r="C2893" s="130" t="s">
        <v>74</v>
      </c>
      <c r="D2893" s="732" t="s">
        <v>19598</v>
      </c>
      <c r="E2893" s="740">
        <f t="shared" si="45"/>
        <v>4.8529411764705883E-2</v>
      </c>
      <c r="F2893" s="762">
        <v>330</v>
      </c>
      <c r="G2893" s="72" t="s">
        <v>17160</v>
      </c>
    </row>
    <row r="2894" spans="1:7">
      <c r="A2894" s="72">
        <v>2895</v>
      </c>
      <c r="B2894" s="168" t="s">
        <v>19625</v>
      </c>
      <c r="C2894" s="130" t="s">
        <v>74</v>
      </c>
      <c r="D2894" s="183" t="s">
        <v>19598</v>
      </c>
      <c r="E2894" s="740">
        <f t="shared" si="45"/>
        <v>4.0441176470588237E-2</v>
      </c>
      <c r="F2894" s="763">
        <v>275</v>
      </c>
      <c r="G2894" s="72" t="s">
        <v>17160</v>
      </c>
    </row>
    <row r="2895" spans="1:7">
      <c r="A2895" s="129">
        <v>2896</v>
      </c>
      <c r="B2895" s="168" t="s">
        <v>19625</v>
      </c>
      <c r="C2895" s="130" t="s">
        <v>74</v>
      </c>
      <c r="D2895" s="183" t="s">
        <v>19598</v>
      </c>
      <c r="E2895" s="740">
        <f t="shared" si="45"/>
        <v>8.5000000000000006E-2</v>
      </c>
      <c r="F2895" s="763">
        <v>578</v>
      </c>
      <c r="G2895" s="72" t="s">
        <v>17160</v>
      </c>
    </row>
    <row r="2896" spans="1:7">
      <c r="A2896" s="129">
        <v>2897</v>
      </c>
      <c r="B2896" s="168" t="s">
        <v>19626</v>
      </c>
      <c r="C2896" s="130" t="s">
        <v>74</v>
      </c>
      <c r="D2896" s="183" t="s">
        <v>19598</v>
      </c>
      <c r="E2896" s="740">
        <f t="shared" si="45"/>
        <v>0.15382352941176469</v>
      </c>
      <c r="F2896" s="763">
        <v>1046</v>
      </c>
      <c r="G2896" s="72" t="s">
        <v>17160</v>
      </c>
    </row>
    <row r="2897" spans="1:7">
      <c r="A2897" s="72">
        <v>2898</v>
      </c>
      <c r="B2897" s="168" t="s">
        <v>19627</v>
      </c>
      <c r="C2897" s="130" t="s">
        <v>74</v>
      </c>
      <c r="D2897" s="183" t="s">
        <v>19598</v>
      </c>
      <c r="E2897" s="740">
        <f t="shared" si="45"/>
        <v>0.2913235294117647</v>
      </c>
      <c r="F2897" s="763">
        <v>1981</v>
      </c>
      <c r="G2897" s="72" t="s">
        <v>17160</v>
      </c>
    </row>
    <row r="2898" spans="1:7">
      <c r="A2898" s="72">
        <v>2899</v>
      </c>
      <c r="B2898" s="167" t="s">
        <v>19628</v>
      </c>
      <c r="C2898" s="130" t="s">
        <v>74</v>
      </c>
      <c r="D2898" s="732" t="s">
        <v>19598</v>
      </c>
      <c r="E2898" s="740">
        <f t="shared" si="45"/>
        <v>0.14970588235294119</v>
      </c>
      <c r="F2898" s="762">
        <v>1018</v>
      </c>
      <c r="G2898" s="72" t="s">
        <v>17160</v>
      </c>
    </row>
    <row r="2899" spans="1:7">
      <c r="A2899" s="129">
        <v>2900</v>
      </c>
      <c r="B2899" s="167" t="s">
        <v>19629</v>
      </c>
      <c r="C2899" s="130" t="s">
        <v>74</v>
      </c>
      <c r="D2899" s="732" t="s">
        <v>19598</v>
      </c>
      <c r="E2899" s="740">
        <f t="shared" si="45"/>
        <v>6.0735294117647061E-2</v>
      </c>
      <c r="F2899" s="762">
        <v>413</v>
      </c>
      <c r="G2899" s="72" t="s">
        <v>17160</v>
      </c>
    </row>
    <row r="2900" spans="1:7">
      <c r="A2900" s="129">
        <v>2901</v>
      </c>
      <c r="B2900" s="167" t="s">
        <v>19630</v>
      </c>
      <c r="C2900" s="130" t="s">
        <v>74</v>
      </c>
      <c r="D2900" s="732" t="s">
        <v>19598</v>
      </c>
      <c r="E2900" s="740">
        <f t="shared" si="45"/>
        <v>3.6470588235294116E-2</v>
      </c>
      <c r="F2900" s="762">
        <v>248</v>
      </c>
      <c r="G2900" s="72" t="s">
        <v>17160</v>
      </c>
    </row>
    <row r="2901" spans="1:7">
      <c r="A2901" s="72">
        <v>2902</v>
      </c>
      <c r="B2901" s="167" t="s">
        <v>19631</v>
      </c>
      <c r="C2901" s="130" t="s">
        <v>74</v>
      </c>
      <c r="D2901" s="732" t="s">
        <v>19598</v>
      </c>
      <c r="E2901" s="740">
        <f t="shared" si="45"/>
        <v>4.8529411764705883E-2</v>
      </c>
      <c r="F2901" s="762">
        <v>330</v>
      </c>
      <c r="G2901" s="72" t="s">
        <v>17160</v>
      </c>
    </row>
    <row r="2902" spans="1:7">
      <c r="A2902" s="72">
        <v>2903</v>
      </c>
      <c r="B2902" s="167" t="s">
        <v>19632</v>
      </c>
      <c r="C2902" s="130" t="s">
        <v>74</v>
      </c>
      <c r="D2902" s="732" t="s">
        <v>19598</v>
      </c>
      <c r="E2902" s="740">
        <f t="shared" si="45"/>
        <v>9.7058823529411767E-2</v>
      </c>
      <c r="F2902" s="762">
        <v>660</v>
      </c>
      <c r="G2902" s="72" t="s">
        <v>17160</v>
      </c>
    </row>
    <row r="2903" spans="1:7">
      <c r="A2903" s="129">
        <v>2904</v>
      </c>
      <c r="B2903" s="168" t="s">
        <v>19633</v>
      </c>
      <c r="C2903" s="130" t="s">
        <v>74</v>
      </c>
      <c r="D2903" s="183" t="s">
        <v>19598</v>
      </c>
      <c r="E2903" s="740">
        <f t="shared" si="45"/>
        <v>0.21852941176470589</v>
      </c>
      <c r="F2903" s="763">
        <v>1486</v>
      </c>
      <c r="G2903" s="72" t="s">
        <v>17160</v>
      </c>
    </row>
    <row r="2904" spans="1:7">
      <c r="A2904" s="129">
        <v>2905</v>
      </c>
      <c r="B2904" s="168" t="s">
        <v>19634</v>
      </c>
      <c r="C2904" s="130" t="s">
        <v>74</v>
      </c>
      <c r="D2904" s="183" t="s">
        <v>19598</v>
      </c>
      <c r="E2904" s="740">
        <f t="shared" si="45"/>
        <v>0.10926470588235294</v>
      </c>
      <c r="F2904" s="763">
        <v>743</v>
      </c>
      <c r="G2904" s="72" t="s">
        <v>17160</v>
      </c>
    </row>
    <row r="2905" spans="1:7">
      <c r="A2905" s="72">
        <v>2906</v>
      </c>
      <c r="B2905" s="167" t="s">
        <v>19635</v>
      </c>
      <c r="C2905" s="130" t="s">
        <v>74</v>
      </c>
      <c r="D2905" s="732" t="s">
        <v>19598</v>
      </c>
      <c r="E2905" s="740">
        <f t="shared" si="45"/>
        <v>7.6911764705882346E-2</v>
      </c>
      <c r="F2905" s="762">
        <v>523</v>
      </c>
      <c r="G2905" s="72" t="s">
        <v>17160</v>
      </c>
    </row>
    <row r="2906" spans="1:7">
      <c r="A2906" s="72">
        <v>2907</v>
      </c>
      <c r="B2906" s="168" t="s">
        <v>18261</v>
      </c>
      <c r="C2906" s="130" t="s">
        <v>74</v>
      </c>
      <c r="D2906" s="183" t="s">
        <v>19598</v>
      </c>
      <c r="E2906" s="740">
        <f t="shared" si="45"/>
        <v>0.14573529411764705</v>
      </c>
      <c r="F2906" s="763">
        <v>991</v>
      </c>
      <c r="G2906" s="72" t="s">
        <v>17160</v>
      </c>
    </row>
    <row r="2907" spans="1:7">
      <c r="A2907" s="129">
        <v>2908</v>
      </c>
      <c r="B2907" s="168" t="s">
        <v>19636</v>
      </c>
      <c r="C2907" s="130" t="s">
        <v>74</v>
      </c>
      <c r="D2907" s="183" t="s">
        <v>19598</v>
      </c>
      <c r="E2907" s="740">
        <f t="shared" si="45"/>
        <v>0.17</v>
      </c>
      <c r="F2907" s="763">
        <v>1156</v>
      </c>
      <c r="G2907" s="72" t="s">
        <v>17160</v>
      </c>
    </row>
    <row r="2908" spans="1:7">
      <c r="A2908" s="129">
        <v>2909</v>
      </c>
      <c r="B2908" s="168" t="s">
        <v>19637</v>
      </c>
      <c r="C2908" s="130" t="s">
        <v>74</v>
      </c>
      <c r="D2908" s="183" t="s">
        <v>19598</v>
      </c>
      <c r="E2908" s="740">
        <f t="shared" si="45"/>
        <v>3.2352941176470591E-2</v>
      </c>
      <c r="F2908" s="763">
        <v>220</v>
      </c>
      <c r="G2908" s="72" t="s">
        <v>17160</v>
      </c>
    </row>
    <row r="2909" spans="1:7">
      <c r="A2909" s="72">
        <v>2910</v>
      </c>
      <c r="B2909" s="167" t="s">
        <v>19638</v>
      </c>
      <c r="C2909" s="130" t="s">
        <v>74</v>
      </c>
      <c r="D2909" s="732" t="s">
        <v>19598</v>
      </c>
      <c r="E2909" s="740">
        <f t="shared" si="45"/>
        <v>4.8529411764705883E-2</v>
      </c>
      <c r="F2909" s="762">
        <v>330</v>
      </c>
      <c r="G2909" s="72" t="s">
        <v>17160</v>
      </c>
    </row>
    <row r="2910" spans="1:7">
      <c r="A2910" s="72">
        <v>2911</v>
      </c>
      <c r="B2910" s="167" t="s">
        <v>19638</v>
      </c>
      <c r="C2910" s="130" t="s">
        <v>74</v>
      </c>
      <c r="D2910" s="732" t="s">
        <v>19598</v>
      </c>
      <c r="E2910" s="740">
        <f t="shared" si="45"/>
        <v>5.2647058823529415E-2</v>
      </c>
      <c r="F2910" s="762">
        <v>358</v>
      </c>
      <c r="G2910" s="72" t="s">
        <v>17160</v>
      </c>
    </row>
    <row r="2911" spans="1:7">
      <c r="A2911" s="129">
        <v>2912</v>
      </c>
      <c r="B2911" s="168" t="s">
        <v>19390</v>
      </c>
      <c r="C2911" s="130" t="s">
        <v>74</v>
      </c>
      <c r="D2911" s="183" t="s">
        <v>19598</v>
      </c>
      <c r="E2911" s="740">
        <f t="shared" si="45"/>
        <v>0.15382352941176469</v>
      </c>
      <c r="F2911" s="763">
        <v>1046</v>
      </c>
      <c r="G2911" s="72" t="s">
        <v>17160</v>
      </c>
    </row>
    <row r="2912" spans="1:7">
      <c r="A2912" s="129">
        <v>2913</v>
      </c>
      <c r="B2912" s="168" t="s">
        <v>19639</v>
      </c>
      <c r="C2912" s="130" t="s">
        <v>74</v>
      </c>
      <c r="D2912" s="183" t="s">
        <v>19598</v>
      </c>
      <c r="E2912" s="740">
        <f t="shared" si="45"/>
        <v>8.5000000000000006E-2</v>
      </c>
      <c r="F2912" s="763">
        <v>578</v>
      </c>
      <c r="G2912" s="72" t="s">
        <v>17160</v>
      </c>
    </row>
    <row r="2913" spans="1:7">
      <c r="A2913" s="72">
        <v>2914</v>
      </c>
      <c r="B2913" s="167" t="s">
        <v>19640</v>
      </c>
      <c r="C2913" s="130" t="s">
        <v>74</v>
      </c>
      <c r="D2913" s="732" t="s">
        <v>19598</v>
      </c>
      <c r="E2913" s="740">
        <f t="shared" si="45"/>
        <v>0.15382352941176469</v>
      </c>
      <c r="F2913" s="762">
        <v>1046</v>
      </c>
      <c r="G2913" s="72" t="s">
        <v>17160</v>
      </c>
    </row>
    <row r="2914" spans="1:7">
      <c r="A2914" s="72">
        <v>2915</v>
      </c>
      <c r="B2914" s="167" t="s">
        <v>19641</v>
      </c>
      <c r="C2914" s="130" t="s">
        <v>74</v>
      </c>
      <c r="D2914" s="732" t="s">
        <v>19598</v>
      </c>
      <c r="E2914" s="740">
        <f t="shared" si="45"/>
        <v>0.3885294117647059</v>
      </c>
      <c r="F2914" s="762">
        <v>2642</v>
      </c>
      <c r="G2914" s="72" t="s">
        <v>17160</v>
      </c>
    </row>
    <row r="2915" spans="1:7">
      <c r="A2915" s="129">
        <v>2916</v>
      </c>
      <c r="B2915" s="168" t="s">
        <v>19642</v>
      </c>
      <c r="C2915" s="130" t="s">
        <v>74</v>
      </c>
      <c r="D2915" s="183" t="s">
        <v>19598</v>
      </c>
      <c r="E2915" s="740">
        <f t="shared" si="45"/>
        <v>4.8529411764705883E-2</v>
      </c>
      <c r="F2915" s="763">
        <v>330</v>
      </c>
      <c r="G2915" s="72" t="s">
        <v>17160</v>
      </c>
    </row>
    <row r="2916" spans="1:7">
      <c r="A2916" s="129">
        <v>2917</v>
      </c>
      <c r="B2916" s="167" t="s">
        <v>19643</v>
      </c>
      <c r="C2916" s="130" t="s">
        <v>74</v>
      </c>
      <c r="D2916" s="732" t="s">
        <v>19598</v>
      </c>
      <c r="E2916" s="740">
        <f t="shared" si="45"/>
        <v>5.6617647058823529E-2</v>
      </c>
      <c r="F2916" s="762">
        <v>385</v>
      </c>
      <c r="G2916" s="72" t="s">
        <v>17160</v>
      </c>
    </row>
    <row r="2917" spans="1:7">
      <c r="A2917" s="72">
        <v>2918</v>
      </c>
      <c r="B2917" s="167" t="s">
        <v>19644</v>
      </c>
      <c r="C2917" s="130" t="s">
        <v>74</v>
      </c>
      <c r="D2917" s="732" t="s">
        <v>19598</v>
      </c>
      <c r="E2917" s="740">
        <f t="shared" si="45"/>
        <v>0.26705882352941174</v>
      </c>
      <c r="F2917" s="762">
        <v>1816</v>
      </c>
      <c r="G2917" s="72" t="s">
        <v>17160</v>
      </c>
    </row>
    <row r="2918" spans="1:7">
      <c r="A2918" s="72">
        <v>2919</v>
      </c>
      <c r="B2918" s="167" t="s">
        <v>19645</v>
      </c>
      <c r="C2918" s="130" t="s">
        <v>74</v>
      </c>
      <c r="D2918" s="732" t="s">
        <v>19598</v>
      </c>
      <c r="E2918" s="740">
        <f t="shared" si="45"/>
        <v>6.4705882352941183E-2</v>
      </c>
      <c r="F2918" s="762">
        <v>440</v>
      </c>
      <c r="G2918" s="72" t="s">
        <v>17160</v>
      </c>
    </row>
    <row r="2919" spans="1:7">
      <c r="A2919" s="129">
        <v>2920</v>
      </c>
      <c r="B2919" s="167" t="s">
        <v>19646</v>
      </c>
      <c r="C2919" s="130" t="s">
        <v>74</v>
      </c>
      <c r="D2919" s="732" t="s">
        <v>19598</v>
      </c>
      <c r="E2919" s="740">
        <f t="shared" si="45"/>
        <v>6.4705882352941183E-2</v>
      </c>
      <c r="F2919" s="762">
        <v>440</v>
      </c>
      <c r="G2919" s="72" t="s">
        <v>17160</v>
      </c>
    </row>
    <row r="2920" spans="1:7">
      <c r="A2920" s="129">
        <v>2921</v>
      </c>
      <c r="B2920" s="167" t="s">
        <v>19646</v>
      </c>
      <c r="C2920" s="130" t="s">
        <v>74</v>
      </c>
      <c r="D2920" s="732" t="s">
        <v>19598</v>
      </c>
      <c r="E2920" s="740">
        <f t="shared" si="45"/>
        <v>8.8970588235294121E-2</v>
      </c>
      <c r="F2920" s="762">
        <v>605</v>
      </c>
      <c r="G2920" s="72" t="s">
        <v>17160</v>
      </c>
    </row>
    <row r="2921" spans="1:7">
      <c r="A2921" s="72">
        <v>2922</v>
      </c>
      <c r="B2921" s="167" t="s">
        <v>19647</v>
      </c>
      <c r="C2921" s="130" t="s">
        <v>74</v>
      </c>
      <c r="D2921" s="732" t="s">
        <v>19598</v>
      </c>
      <c r="E2921" s="740">
        <f t="shared" si="45"/>
        <v>4.8529411764705883E-2</v>
      </c>
      <c r="F2921" s="762">
        <v>330</v>
      </c>
      <c r="G2921" s="72" t="s">
        <v>17160</v>
      </c>
    </row>
    <row r="2922" spans="1:7">
      <c r="A2922" s="72">
        <v>2923</v>
      </c>
      <c r="B2922" s="167" t="s">
        <v>19648</v>
      </c>
      <c r="C2922" s="130" t="s">
        <v>74</v>
      </c>
      <c r="D2922" s="732" t="s">
        <v>19598</v>
      </c>
      <c r="E2922" s="740">
        <f t="shared" si="45"/>
        <v>0.21441176470588236</v>
      </c>
      <c r="F2922" s="762">
        <v>1458</v>
      </c>
      <c r="G2922" s="72" t="s">
        <v>17160</v>
      </c>
    </row>
    <row r="2923" spans="1:7">
      <c r="A2923" s="129">
        <v>2924</v>
      </c>
      <c r="B2923" s="175" t="s">
        <v>19649</v>
      </c>
      <c r="C2923" s="130" t="s">
        <v>74</v>
      </c>
      <c r="D2923" s="735" t="s">
        <v>19650</v>
      </c>
      <c r="E2923" s="740">
        <f t="shared" si="45"/>
        <v>0.62323529411764711</v>
      </c>
      <c r="F2923" s="769">
        <v>4238</v>
      </c>
      <c r="G2923" s="72" t="s">
        <v>17160</v>
      </c>
    </row>
    <row r="2924" spans="1:7">
      <c r="A2924" s="129">
        <v>2925</v>
      </c>
      <c r="B2924" s="175" t="s">
        <v>18869</v>
      </c>
      <c r="C2924" s="130" t="s">
        <v>74</v>
      </c>
      <c r="D2924" s="735" t="s">
        <v>19650</v>
      </c>
      <c r="E2924" s="740">
        <f t="shared" si="45"/>
        <v>0.1011764705882353</v>
      </c>
      <c r="F2924" s="769">
        <v>688</v>
      </c>
      <c r="G2924" s="72" t="s">
        <v>17160</v>
      </c>
    </row>
    <row r="2925" spans="1:7">
      <c r="A2925" s="72">
        <v>2926</v>
      </c>
      <c r="B2925" s="175" t="s">
        <v>18346</v>
      </c>
      <c r="C2925" s="130" t="s">
        <v>74</v>
      </c>
      <c r="D2925" s="735" t="s">
        <v>19650</v>
      </c>
      <c r="E2925" s="740">
        <f t="shared" si="45"/>
        <v>0.1011764705882353</v>
      </c>
      <c r="F2925" s="769">
        <v>688</v>
      </c>
      <c r="G2925" s="72" t="s">
        <v>17160</v>
      </c>
    </row>
    <row r="2926" spans="1:7">
      <c r="A2926" s="72">
        <v>2927</v>
      </c>
      <c r="B2926" s="175" t="s">
        <v>18884</v>
      </c>
      <c r="C2926" s="130" t="s">
        <v>74</v>
      </c>
      <c r="D2926" s="735" t="s">
        <v>19650</v>
      </c>
      <c r="E2926" s="740">
        <f t="shared" si="45"/>
        <v>0.98338235294117649</v>
      </c>
      <c r="F2926" s="769">
        <v>6687</v>
      </c>
      <c r="G2926" s="72" t="s">
        <v>17160</v>
      </c>
    </row>
    <row r="2927" spans="1:7">
      <c r="A2927" s="129">
        <v>2928</v>
      </c>
      <c r="B2927" s="175" t="s">
        <v>19651</v>
      </c>
      <c r="C2927" s="130" t="s">
        <v>74</v>
      </c>
      <c r="D2927" s="735" t="s">
        <v>19650</v>
      </c>
      <c r="E2927" s="740">
        <f t="shared" si="45"/>
        <v>4.8529411764705883E-2</v>
      </c>
      <c r="F2927" s="769">
        <v>330</v>
      </c>
      <c r="G2927" s="72" t="s">
        <v>17160</v>
      </c>
    </row>
    <row r="2928" spans="1:7">
      <c r="A2928" s="129">
        <v>2929</v>
      </c>
      <c r="B2928" s="175" t="s">
        <v>17281</v>
      </c>
      <c r="C2928" s="130" t="s">
        <v>74</v>
      </c>
      <c r="D2928" s="735" t="s">
        <v>19650</v>
      </c>
      <c r="E2928" s="740">
        <f t="shared" si="45"/>
        <v>0.14573529411764705</v>
      </c>
      <c r="F2928" s="769">
        <v>991</v>
      </c>
      <c r="G2928" s="72" t="s">
        <v>17160</v>
      </c>
    </row>
    <row r="2929" spans="1:7">
      <c r="A2929" s="72">
        <v>2930</v>
      </c>
      <c r="B2929" s="175" t="s">
        <v>18953</v>
      </c>
      <c r="C2929" s="130" t="s">
        <v>74</v>
      </c>
      <c r="D2929" s="735" t="s">
        <v>19650</v>
      </c>
      <c r="E2929" s="740">
        <f t="shared" si="45"/>
        <v>0.12132352941176471</v>
      </c>
      <c r="F2929" s="769">
        <v>825</v>
      </c>
      <c r="G2929" s="72" t="s">
        <v>17160</v>
      </c>
    </row>
    <row r="2930" spans="1:7">
      <c r="A2930" s="72">
        <v>2931</v>
      </c>
      <c r="B2930" s="175" t="s">
        <v>18678</v>
      </c>
      <c r="C2930" s="130" t="s">
        <v>74</v>
      </c>
      <c r="D2930" s="735" t="s">
        <v>19650</v>
      </c>
      <c r="E2930" s="740">
        <f t="shared" si="45"/>
        <v>0.6960294117647059</v>
      </c>
      <c r="F2930" s="769">
        <v>4733</v>
      </c>
      <c r="G2930" s="72" t="s">
        <v>17160</v>
      </c>
    </row>
    <row r="2931" spans="1:7">
      <c r="A2931" s="129">
        <v>2932</v>
      </c>
      <c r="B2931" s="175" t="s">
        <v>18905</v>
      </c>
      <c r="C2931" s="130" t="s">
        <v>74</v>
      </c>
      <c r="D2931" s="735" t="s">
        <v>19650</v>
      </c>
      <c r="E2931" s="740">
        <f t="shared" si="45"/>
        <v>0.15382352941176469</v>
      </c>
      <c r="F2931" s="769">
        <v>1046</v>
      </c>
      <c r="G2931" s="72" t="s">
        <v>17160</v>
      </c>
    </row>
    <row r="2932" spans="1:7">
      <c r="A2932" s="129">
        <v>2933</v>
      </c>
      <c r="B2932" s="175" t="s">
        <v>19652</v>
      </c>
      <c r="C2932" s="130" t="s">
        <v>74</v>
      </c>
      <c r="D2932" s="735" t="s">
        <v>19650</v>
      </c>
      <c r="E2932" s="740">
        <f t="shared" si="45"/>
        <v>0.10514705882352941</v>
      </c>
      <c r="F2932" s="769">
        <v>715</v>
      </c>
      <c r="G2932" s="72" t="s">
        <v>17160</v>
      </c>
    </row>
    <row r="2933" spans="1:7">
      <c r="A2933" s="72">
        <v>2934</v>
      </c>
      <c r="B2933" s="174" t="s">
        <v>19653</v>
      </c>
      <c r="C2933" s="130" t="s">
        <v>74</v>
      </c>
      <c r="D2933" s="734" t="s">
        <v>19650</v>
      </c>
      <c r="E2933" s="740">
        <f t="shared" si="45"/>
        <v>6.88235294117647E-2</v>
      </c>
      <c r="F2933" s="770">
        <v>468</v>
      </c>
      <c r="G2933" s="72" t="s">
        <v>17160</v>
      </c>
    </row>
    <row r="2934" spans="1:7">
      <c r="A2934" s="72">
        <v>2935</v>
      </c>
      <c r="B2934" s="135" t="s">
        <v>17910</v>
      </c>
      <c r="C2934" s="130" t="s">
        <v>74</v>
      </c>
      <c r="D2934" s="717" t="s">
        <v>19650</v>
      </c>
      <c r="E2934" s="740">
        <f t="shared" si="45"/>
        <v>0.2913235294117647</v>
      </c>
      <c r="F2934" s="741">
        <v>1981</v>
      </c>
      <c r="G2934" s="72" t="s">
        <v>16998</v>
      </c>
    </row>
    <row r="2935" spans="1:7">
      <c r="A2935" s="129">
        <v>2936</v>
      </c>
      <c r="B2935" s="175" t="s">
        <v>19654</v>
      </c>
      <c r="C2935" s="130" t="s">
        <v>74</v>
      </c>
      <c r="D2935" s="735" t="s">
        <v>19650</v>
      </c>
      <c r="E2935" s="740">
        <f t="shared" si="45"/>
        <v>0.55441176470588238</v>
      </c>
      <c r="F2935" s="769">
        <v>3770</v>
      </c>
      <c r="G2935" s="72" t="s">
        <v>17160</v>
      </c>
    </row>
    <row r="2936" spans="1:7">
      <c r="A2936" s="129">
        <v>2937</v>
      </c>
      <c r="B2936" s="164" t="s">
        <v>17260</v>
      </c>
      <c r="C2936" s="130" t="s">
        <v>74</v>
      </c>
      <c r="D2936" s="731" t="s">
        <v>19655</v>
      </c>
      <c r="E2936" s="740">
        <f t="shared" si="45"/>
        <v>0.92676470588235293</v>
      </c>
      <c r="F2936" s="761">
        <v>6302</v>
      </c>
      <c r="G2936" s="72" t="s">
        <v>17000</v>
      </c>
    </row>
    <row r="2937" spans="1:7">
      <c r="A2937" s="72">
        <v>2938</v>
      </c>
      <c r="B2937" s="164" t="s">
        <v>18687</v>
      </c>
      <c r="C2937" s="130" t="s">
        <v>74</v>
      </c>
      <c r="D2937" s="731" t="s">
        <v>19655</v>
      </c>
      <c r="E2937" s="740">
        <f t="shared" si="45"/>
        <v>0.23470588235294118</v>
      </c>
      <c r="F2937" s="761">
        <v>1596</v>
      </c>
      <c r="G2937" s="72" t="s">
        <v>17000</v>
      </c>
    </row>
    <row r="2938" spans="1:7">
      <c r="A2938" s="72">
        <v>2939</v>
      </c>
      <c r="B2938" s="164" t="s">
        <v>18503</v>
      </c>
      <c r="C2938" s="130" t="s">
        <v>74</v>
      </c>
      <c r="D2938" s="731" t="s">
        <v>19655</v>
      </c>
      <c r="E2938" s="740">
        <f t="shared" si="45"/>
        <v>0.3075</v>
      </c>
      <c r="F2938" s="761">
        <v>2091</v>
      </c>
      <c r="G2938" s="72" t="s">
        <v>17000</v>
      </c>
    </row>
    <row r="2939" spans="1:7">
      <c r="A2939" s="129">
        <v>2940</v>
      </c>
      <c r="B2939" s="164" t="s">
        <v>19656</v>
      </c>
      <c r="C2939" s="130" t="s">
        <v>74</v>
      </c>
      <c r="D2939" s="731" t="s">
        <v>19655</v>
      </c>
      <c r="E2939" s="740">
        <f t="shared" si="45"/>
        <v>0.55838235294117644</v>
      </c>
      <c r="F2939" s="761">
        <v>3797</v>
      </c>
      <c r="G2939" s="72" t="s">
        <v>17000</v>
      </c>
    </row>
    <row r="2940" spans="1:7">
      <c r="A2940" s="129">
        <v>2941</v>
      </c>
      <c r="B2940" s="164" t="s">
        <v>17047</v>
      </c>
      <c r="C2940" s="130" t="s">
        <v>74</v>
      </c>
      <c r="D2940" s="731" t="s">
        <v>19655</v>
      </c>
      <c r="E2940" s="740">
        <f t="shared" si="45"/>
        <v>0.7364705882352941</v>
      </c>
      <c r="F2940" s="761">
        <v>5008</v>
      </c>
      <c r="G2940" s="72" t="s">
        <v>17000</v>
      </c>
    </row>
    <row r="2941" spans="1:7">
      <c r="A2941" s="72">
        <v>2942</v>
      </c>
      <c r="B2941" s="164" t="s">
        <v>19657</v>
      </c>
      <c r="C2941" s="130" t="s">
        <v>74</v>
      </c>
      <c r="D2941" s="731" t="s">
        <v>19655</v>
      </c>
      <c r="E2941" s="740">
        <f t="shared" si="45"/>
        <v>1.161470588235294</v>
      </c>
      <c r="F2941" s="761">
        <v>7898</v>
      </c>
      <c r="G2941" s="72" t="s">
        <v>17000</v>
      </c>
    </row>
    <row r="2942" spans="1:7">
      <c r="A2942" s="72">
        <v>2943</v>
      </c>
      <c r="B2942" s="164" t="s">
        <v>17470</v>
      </c>
      <c r="C2942" s="130" t="s">
        <v>74</v>
      </c>
      <c r="D2942" s="731" t="s">
        <v>19655</v>
      </c>
      <c r="E2942" s="740">
        <f t="shared" si="45"/>
        <v>0.40058823529411763</v>
      </c>
      <c r="F2942" s="761">
        <v>2724</v>
      </c>
      <c r="G2942" s="72" t="s">
        <v>17000</v>
      </c>
    </row>
    <row r="2943" spans="1:7">
      <c r="A2943" s="129">
        <v>2944</v>
      </c>
      <c r="B2943" s="164" t="s">
        <v>19658</v>
      </c>
      <c r="C2943" s="130" t="s">
        <v>74</v>
      </c>
      <c r="D2943" s="731" t="s">
        <v>19655</v>
      </c>
      <c r="E2943" s="740">
        <f t="shared" si="45"/>
        <v>0.53014705882352942</v>
      </c>
      <c r="F2943" s="761">
        <v>3605</v>
      </c>
      <c r="G2943" s="72" t="s">
        <v>17000</v>
      </c>
    </row>
    <row r="2944" spans="1:7">
      <c r="A2944" s="129">
        <v>2945</v>
      </c>
      <c r="B2944" s="164" t="s">
        <v>19659</v>
      </c>
      <c r="C2944" s="130" t="s">
        <v>74</v>
      </c>
      <c r="D2944" s="731" t="s">
        <v>19655</v>
      </c>
      <c r="E2944" s="740">
        <f t="shared" si="45"/>
        <v>0.29941176470588238</v>
      </c>
      <c r="F2944" s="761">
        <v>2036</v>
      </c>
      <c r="G2944" s="72" t="s">
        <v>17000</v>
      </c>
    </row>
    <row r="2945" spans="1:7">
      <c r="A2945" s="72">
        <v>2946</v>
      </c>
      <c r="B2945" s="164" t="s">
        <v>19660</v>
      </c>
      <c r="C2945" s="130" t="s">
        <v>74</v>
      </c>
      <c r="D2945" s="731" t="s">
        <v>19655</v>
      </c>
      <c r="E2945" s="740">
        <f t="shared" si="45"/>
        <v>0.10514705882352941</v>
      </c>
      <c r="F2945" s="761">
        <v>715</v>
      </c>
      <c r="G2945" s="72" t="s">
        <v>17000</v>
      </c>
    </row>
    <row r="2946" spans="1:7">
      <c r="A2946" s="72">
        <v>2947</v>
      </c>
      <c r="B2946" s="164" t="s">
        <v>19661</v>
      </c>
      <c r="C2946" s="130" t="s">
        <v>74</v>
      </c>
      <c r="D2946" s="731" t="s">
        <v>19655</v>
      </c>
      <c r="E2946" s="740">
        <f t="shared" si="45"/>
        <v>0.39250000000000002</v>
      </c>
      <c r="F2946" s="761">
        <v>2669</v>
      </c>
      <c r="G2946" s="72" t="s">
        <v>17000</v>
      </c>
    </row>
    <row r="2947" spans="1:7">
      <c r="A2947" s="129">
        <v>2948</v>
      </c>
      <c r="B2947" s="164" t="s">
        <v>19662</v>
      </c>
      <c r="C2947" s="130" t="s">
        <v>74</v>
      </c>
      <c r="D2947" s="731" t="s">
        <v>19655</v>
      </c>
      <c r="E2947" s="740">
        <f t="shared" si="45"/>
        <v>0.19426470588235295</v>
      </c>
      <c r="F2947" s="761">
        <v>1321</v>
      </c>
      <c r="G2947" s="72" t="s">
        <v>17000</v>
      </c>
    </row>
    <row r="2948" spans="1:7">
      <c r="A2948" s="129">
        <v>2949</v>
      </c>
      <c r="B2948" s="164" t="s">
        <v>19663</v>
      </c>
      <c r="C2948" s="130" t="s">
        <v>74</v>
      </c>
      <c r="D2948" s="731" t="s">
        <v>19655</v>
      </c>
      <c r="E2948" s="740">
        <f t="shared" si="45"/>
        <v>0.10514705882352941</v>
      </c>
      <c r="F2948" s="761">
        <v>715</v>
      </c>
      <c r="G2948" s="72" t="s">
        <v>17000</v>
      </c>
    </row>
    <row r="2949" spans="1:7">
      <c r="A2949" s="72">
        <v>2950</v>
      </c>
      <c r="B2949" s="164" t="s">
        <v>19664</v>
      </c>
      <c r="C2949" s="130" t="s">
        <v>74</v>
      </c>
      <c r="D2949" s="731" t="s">
        <v>19655</v>
      </c>
      <c r="E2949" s="740">
        <f t="shared" ref="E2949:E3012" si="46">F2949/6800</f>
        <v>0.28323529411764709</v>
      </c>
      <c r="F2949" s="761">
        <v>1926</v>
      </c>
      <c r="G2949" s="72" t="s">
        <v>17000</v>
      </c>
    </row>
    <row r="2950" spans="1:7">
      <c r="A2950" s="72">
        <v>2951</v>
      </c>
      <c r="B2950" s="164" t="s">
        <v>18548</v>
      </c>
      <c r="C2950" s="130" t="s">
        <v>74</v>
      </c>
      <c r="D2950" s="731" t="s">
        <v>19655</v>
      </c>
      <c r="E2950" s="740">
        <f t="shared" si="46"/>
        <v>0.65147058823529413</v>
      </c>
      <c r="F2950" s="761">
        <v>4430</v>
      </c>
      <c r="G2950" s="72" t="s">
        <v>17000</v>
      </c>
    </row>
    <row r="2951" spans="1:7">
      <c r="A2951" s="129">
        <v>2952</v>
      </c>
      <c r="B2951" s="164" t="s">
        <v>17147</v>
      </c>
      <c r="C2951" s="130" t="s">
        <v>74</v>
      </c>
      <c r="D2951" s="731" t="s">
        <v>19655</v>
      </c>
      <c r="E2951" s="740">
        <f t="shared" si="46"/>
        <v>0.21044117647058824</v>
      </c>
      <c r="F2951" s="761">
        <v>1431</v>
      </c>
      <c r="G2951" s="72" t="s">
        <v>17000</v>
      </c>
    </row>
    <row r="2952" spans="1:7">
      <c r="A2952" s="129">
        <v>2953</v>
      </c>
      <c r="B2952" s="164" t="s">
        <v>19665</v>
      </c>
      <c r="C2952" s="130" t="s">
        <v>74</v>
      </c>
      <c r="D2952" s="731" t="s">
        <v>19655</v>
      </c>
      <c r="E2952" s="740">
        <f t="shared" si="46"/>
        <v>2.0294117647058824E-2</v>
      </c>
      <c r="F2952" s="761">
        <v>138</v>
      </c>
      <c r="G2952" s="72" t="s">
        <v>17000</v>
      </c>
    </row>
    <row r="2953" spans="1:7">
      <c r="A2953" s="72">
        <v>2954</v>
      </c>
      <c r="B2953" s="164" t="s">
        <v>17963</v>
      </c>
      <c r="C2953" s="130" t="s">
        <v>74</v>
      </c>
      <c r="D2953" s="731" t="s">
        <v>19655</v>
      </c>
      <c r="E2953" s="740">
        <f t="shared" si="46"/>
        <v>0.14573529411764705</v>
      </c>
      <c r="F2953" s="761">
        <v>991</v>
      </c>
      <c r="G2953" s="72" t="s">
        <v>17000</v>
      </c>
    </row>
    <row r="2954" spans="1:7">
      <c r="A2954" s="72">
        <v>2955</v>
      </c>
      <c r="B2954" s="164" t="s">
        <v>19666</v>
      </c>
      <c r="C2954" s="130" t="s">
        <v>74</v>
      </c>
      <c r="D2954" s="731" t="s">
        <v>19655</v>
      </c>
      <c r="E2954" s="740">
        <f t="shared" si="46"/>
        <v>4.4558823529411762E-2</v>
      </c>
      <c r="F2954" s="761">
        <v>303</v>
      </c>
      <c r="G2954" s="72" t="s">
        <v>17000</v>
      </c>
    </row>
    <row r="2955" spans="1:7">
      <c r="A2955" s="129">
        <v>2956</v>
      </c>
      <c r="B2955" s="164" t="s">
        <v>19667</v>
      </c>
      <c r="C2955" s="130" t="s">
        <v>74</v>
      </c>
      <c r="D2955" s="731" t="s">
        <v>19655</v>
      </c>
      <c r="E2955" s="740">
        <f t="shared" si="46"/>
        <v>0.2023529411764706</v>
      </c>
      <c r="F2955" s="761">
        <v>1376</v>
      </c>
      <c r="G2955" s="72" t="s">
        <v>17000</v>
      </c>
    </row>
    <row r="2956" spans="1:7">
      <c r="A2956" s="129">
        <v>2957</v>
      </c>
      <c r="B2956" s="164" t="s">
        <v>18569</v>
      </c>
      <c r="C2956" s="130" t="s">
        <v>74</v>
      </c>
      <c r="D2956" s="731" t="s">
        <v>19655</v>
      </c>
      <c r="E2956" s="740">
        <f t="shared" si="46"/>
        <v>0.80529411764705883</v>
      </c>
      <c r="F2956" s="761">
        <v>5476</v>
      </c>
      <c r="G2956" s="72" t="s">
        <v>17000</v>
      </c>
    </row>
    <row r="2957" spans="1:7">
      <c r="A2957" s="72">
        <v>2958</v>
      </c>
      <c r="B2957" s="164" t="s">
        <v>19668</v>
      </c>
      <c r="C2957" s="130" t="s">
        <v>74</v>
      </c>
      <c r="D2957" s="731" t="s">
        <v>19655</v>
      </c>
      <c r="E2957" s="740">
        <f t="shared" si="46"/>
        <v>1.0035294117647058</v>
      </c>
      <c r="F2957" s="761">
        <v>6824</v>
      </c>
      <c r="G2957" s="72" t="s">
        <v>17000</v>
      </c>
    </row>
    <row r="2958" spans="1:7">
      <c r="A2958" s="72">
        <v>2959</v>
      </c>
      <c r="B2958" s="164" t="s">
        <v>19669</v>
      </c>
      <c r="C2958" s="130" t="s">
        <v>74</v>
      </c>
      <c r="D2958" s="731" t="s">
        <v>19655</v>
      </c>
      <c r="E2958" s="740">
        <f t="shared" si="46"/>
        <v>0.33588235294117647</v>
      </c>
      <c r="F2958" s="761">
        <v>2284</v>
      </c>
      <c r="G2958" s="72" t="s">
        <v>17000</v>
      </c>
    </row>
    <row r="2959" spans="1:7">
      <c r="A2959" s="129">
        <v>2960</v>
      </c>
      <c r="B2959" s="164" t="s">
        <v>19670</v>
      </c>
      <c r="C2959" s="130" t="s">
        <v>74</v>
      </c>
      <c r="D2959" s="731" t="s">
        <v>19655</v>
      </c>
      <c r="E2959" s="740">
        <f t="shared" si="46"/>
        <v>7.6911764705882346E-2</v>
      </c>
      <c r="F2959" s="761">
        <v>523</v>
      </c>
      <c r="G2959" s="72" t="s">
        <v>17000</v>
      </c>
    </row>
    <row r="2960" spans="1:7">
      <c r="A2960" s="129">
        <v>2961</v>
      </c>
      <c r="B2960" s="164" t="s">
        <v>19671</v>
      </c>
      <c r="C2960" s="130" t="s">
        <v>74</v>
      </c>
      <c r="D2960" s="731" t="s">
        <v>19655</v>
      </c>
      <c r="E2960" s="740">
        <f t="shared" si="46"/>
        <v>0.42088235294117649</v>
      </c>
      <c r="F2960" s="761">
        <v>2862</v>
      </c>
      <c r="G2960" s="72" t="s">
        <v>17000</v>
      </c>
    </row>
    <row r="2961" spans="1:7">
      <c r="A2961" s="72">
        <v>2962</v>
      </c>
      <c r="B2961" s="164" t="s">
        <v>18147</v>
      </c>
      <c r="C2961" s="130" t="s">
        <v>74</v>
      </c>
      <c r="D2961" s="731" t="s">
        <v>19655</v>
      </c>
      <c r="E2961" s="740">
        <f t="shared" si="46"/>
        <v>0.63529411764705879</v>
      </c>
      <c r="F2961" s="761">
        <v>4320</v>
      </c>
      <c r="G2961" s="72" t="s">
        <v>17000</v>
      </c>
    </row>
    <row r="2962" spans="1:7">
      <c r="A2962" s="72">
        <v>2963</v>
      </c>
      <c r="B2962" s="164" t="s">
        <v>19672</v>
      </c>
      <c r="C2962" s="130" t="s">
        <v>74</v>
      </c>
      <c r="D2962" s="731" t="s">
        <v>19655</v>
      </c>
      <c r="E2962" s="740">
        <f t="shared" si="46"/>
        <v>3.2352941176470591E-2</v>
      </c>
      <c r="F2962" s="761">
        <v>220</v>
      </c>
      <c r="G2962" s="72" t="s">
        <v>17000</v>
      </c>
    </row>
    <row r="2963" spans="1:7">
      <c r="A2963" s="129">
        <v>2964</v>
      </c>
      <c r="B2963" s="164" t="s">
        <v>18585</v>
      </c>
      <c r="C2963" s="130" t="s">
        <v>74</v>
      </c>
      <c r="D2963" s="731" t="s">
        <v>19655</v>
      </c>
      <c r="E2963" s="740">
        <f t="shared" si="46"/>
        <v>1.0522058823529412</v>
      </c>
      <c r="F2963" s="761">
        <v>7155</v>
      </c>
      <c r="G2963" s="72" t="s">
        <v>17000</v>
      </c>
    </row>
    <row r="2964" spans="1:7">
      <c r="A2964" s="129">
        <v>2965</v>
      </c>
      <c r="B2964" s="164" t="s">
        <v>19673</v>
      </c>
      <c r="C2964" s="130" t="s">
        <v>74</v>
      </c>
      <c r="D2964" s="731" t="s">
        <v>19655</v>
      </c>
      <c r="E2964" s="740">
        <f t="shared" si="46"/>
        <v>0.17397058823529413</v>
      </c>
      <c r="F2964" s="761">
        <v>1183</v>
      </c>
      <c r="G2964" s="72" t="s">
        <v>17000</v>
      </c>
    </row>
    <row r="2965" spans="1:7">
      <c r="A2965" s="72">
        <v>2966</v>
      </c>
      <c r="B2965" s="164" t="s">
        <v>17029</v>
      </c>
      <c r="C2965" s="130" t="s">
        <v>74</v>
      </c>
      <c r="D2965" s="731" t="s">
        <v>19655</v>
      </c>
      <c r="E2965" s="740">
        <f t="shared" si="46"/>
        <v>0.4289705882352941</v>
      </c>
      <c r="F2965" s="761">
        <v>2917</v>
      </c>
      <c r="G2965" s="72" t="s">
        <v>17000</v>
      </c>
    </row>
    <row r="2966" spans="1:7">
      <c r="A2966" s="72">
        <v>2967</v>
      </c>
      <c r="B2966" s="164" t="s">
        <v>19674</v>
      </c>
      <c r="C2966" s="130" t="s">
        <v>74</v>
      </c>
      <c r="D2966" s="731" t="s">
        <v>19655</v>
      </c>
      <c r="E2966" s="740">
        <f t="shared" si="46"/>
        <v>0.88617647058823534</v>
      </c>
      <c r="F2966" s="761">
        <v>6026</v>
      </c>
      <c r="G2966" s="72" t="s">
        <v>17000</v>
      </c>
    </row>
    <row r="2967" spans="1:7">
      <c r="A2967" s="129">
        <v>2968</v>
      </c>
      <c r="B2967" s="164" t="s">
        <v>19675</v>
      </c>
      <c r="C2967" s="130" t="s">
        <v>74</v>
      </c>
      <c r="D2967" s="731" t="s">
        <v>19655</v>
      </c>
      <c r="E2967" s="740">
        <f t="shared" si="46"/>
        <v>3.6470588235294116E-2</v>
      </c>
      <c r="F2967" s="761">
        <v>248</v>
      </c>
      <c r="G2967" s="72" t="s">
        <v>17000</v>
      </c>
    </row>
    <row r="2968" spans="1:7">
      <c r="A2968" s="129">
        <v>2969</v>
      </c>
      <c r="B2968" s="164" t="s">
        <v>17154</v>
      </c>
      <c r="C2968" s="130" t="s">
        <v>74</v>
      </c>
      <c r="D2968" s="731" t="s">
        <v>19655</v>
      </c>
      <c r="E2968" s="740">
        <f t="shared" si="46"/>
        <v>0.50985294117647062</v>
      </c>
      <c r="F2968" s="761">
        <v>3467</v>
      </c>
      <c r="G2968" s="72" t="s">
        <v>17000</v>
      </c>
    </row>
    <row r="2969" spans="1:7">
      <c r="A2969" s="72">
        <v>2970</v>
      </c>
      <c r="B2969" s="164" t="s">
        <v>19676</v>
      </c>
      <c r="C2969" s="130" t="s">
        <v>74</v>
      </c>
      <c r="D2969" s="731" t="s">
        <v>19655</v>
      </c>
      <c r="E2969" s="740">
        <f t="shared" si="46"/>
        <v>0.15382352941176469</v>
      </c>
      <c r="F2969" s="761">
        <v>1046</v>
      </c>
      <c r="G2969" s="72" t="s">
        <v>17000</v>
      </c>
    </row>
    <row r="2970" spans="1:7">
      <c r="A2970" s="72">
        <v>2971</v>
      </c>
      <c r="B2970" s="164" t="s">
        <v>17954</v>
      </c>
      <c r="C2970" s="130" t="s">
        <v>74</v>
      </c>
      <c r="D2970" s="731" t="s">
        <v>19655</v>
      </c>
      <c r="E2970" s="740">
        <f t="shared" si="46"/>
        <v>0.99558823529411766</v>
      </c>
      <c r="F2970" s="761">
        <v>6770</v>
      </c>
      <c r="G2970" s="72" t="s">
        <v>17000</v>
      </c>
    </row>
    <row r="2971" spans="1:7">
      <c r="A2971" s="129">
        <v>2972</v>
      </c>
      <c r="B2971" s="164" t="s">
        <v>19677</v>
      </c>
      <c r="C2971" s="130" t="s">
        <v>74</v>
      </c>
      <c r="D2971" s="731" t="s">
        <v>19655</v>
      </c>
      <c r="E2971" s="740">
        <f t="shared" si="46"/>
        <v>6.0735294117647061E-2</v>
      </c>
      <c r="F2971" s="761">
        <v>413</v>
      </c>
      <c r="G2971" s="72" t="s">
        <v>17000</v>
      </c>
    </row>
    <row r="2972" spans="1:7">
      <c r="A2972" s="129">
        <v>2973</v>
      </c>
      <c r="B2972" s="164" t="s">
        <v>17670</v>
      </c>
      <c r="C2972" s="130" t="s">
        <v>74</v>
      </c>
      <c r="D2972" s="731" t="s">
        <v>19655</v>
      </c>
      <c r="E2972" s="740">
        <f t="shared" si="46"/>
        <v>0.91455882352941176</v>
      </c>
      <c r="F2972" s="761">
        <v>6219</v>
      </c>
      <c r="G2972" s="72" t="s">
        <v>17000</v>
      </c>
    </row>
    <row r="2973" spans="1:7">
      <c r="A2973" s="72">
        <v>2974</v>
      </c>
      <c r="B2973" s="164" t="s">
        <v>19678</v>
      </c>
      <c r="C2973" s="130" t="s">
        <v>74</v>
      </c>
      <c r="D2973" s="731" t="s">
        <v>19655</v>
      </c>
      <c r="E2973" s="740">
        <f t="shared" si="46"/>
        <v>0.12955882352941175</v>
      </c>
      <c r="F2973" s="761">
        <v>881</v>
      </c>
      <c r="G2973" s="72" t="s">
        <v>17000</v>
      </c>
    </row>
    <row r="2974" spans="1:7">
      <c r="A2974" s="72">
        <v>2975</v>
      </c>
      <c r="B2974" s="164" t="s">
        <v>19679</v>
      </c>
      <c r="C2974" s="130" t="s">
        <v>74</v>
      </c>
      <c r="D2974" s="731" t="s">
        <v>19655</v>
      </c>
      <c r="E2974" s="740">
        <f t="shared" si="46"/>
        <v>3.6470588235294116E-2</v>
      </c>
      <c r="F2974" s="761">
        <v>248</v>
      </c>
      <c r="G2974" s="72" t="s">
        <v>17000</v>
      </c>
    </row>
    <row r="2975" spans="1:7">
      <c r="A2975" s="129">
        <v>2976</v>
      </c>
      <c r="B2975" s="164" t="s">
        <v>19680</v>
      </c>
      <c r="C2975" s="130" t="s">
        <v>74</v>
      </c>
      <c r="D2975" s="731" t="s">
        <v>19655</v>
      </c>
      <c r="E2975" s="740">
        <f t="shared" si="46"/>
        <v>0.93882352941176472</v>
      </c>
      <c r="F2975" s="761">
        <v>6384</v>
      </c>
      <c r="G2975" s="72" t="s">
        <v>17000</v>
      </c>
    </row>
    <row r="2976" spans="1:7">
      <c r="A2976" s="129">
        <v>2977</v>
      </c>
      <c r="B2976" s="164" t="s">
        <v>19681</v>
      </c>
      <c r="C2976" s="130" t="s">
        <v>74</v>
      </c>
      <c r="D2976" s="731" t="s">
        <v>19655</v>
      </c>
      <c r="E2976" s="740">
        <f t="shared" si="46"/>
        <v>0.69205882352941173</v>
      </c>
      <c r="F2976" s="761">
        <v>4706</v>
      </c>
      <c r="G2976" s="72" t="s">
        <v>17000</v>
      </c>
    </row>
    <row r="2977" spans="1:7" ht="30">
      <c r="A2977" s="72">
        <v>2978</v>
      </c>
      <c r="B2977" s="163" t="s">
        <v>19682</v>
      </c>
      <c r="C2977" s="130" t="s">
        <v>74</v>
      </c>
      <c r="D2977" s="163" t="s">
        <v>19683</v>
      </c>
      <c r="E2977" s="740">
        <f t="shared" si="46"/>
        <v>0.17</v>
      </c>
      <c r="F2977" s="131">
        <v>1156</v>
      </c>
      <c r="G2977" s="72" t="s">
        <v>17074</v>
      </c>
    </row>
    <row r="2978" spans="1:7" ht="30">
      <c r="A2978" s="72">
        <v>2979</v>
      </c>
      <c r="B2978" s="163" t="s">
        <v>19684</v>
      </c>
      <c r="C2978" s="130" t="s">
        <v>74</v>
      </c>
      <c r="D2978" s="183" t="s">
        <v>19683</v>
      </c>
      <c r="E2978" s="740">
        <f t="shared" si="46"/>
        <v>1.5135294117647058</v>
      </c>
      <c r="F2978" s="131">
        <v>10292</v>
      </c>
      <c r="G2978" s="72" t="s">
        <v>17074</v>
      </c>
    </row>
    <row r="2979" spans="1:7" ht="30">
      <c r="A2979" s="129">
        <v>2980</v>
      </c>
      <c r="B2979" s="163" t="s">
        <v>19685</v>
      </c>
      <c r="C2979" s="130" t="s">
        <v>74</v>
      </c>
      <c r="D2979" s="163" t="s">
        <v>19683</v>
      </c>
      <c r="E2979" s="740">
        <f t="shared" si="46"/>
        <v>0.80132352941176466</v>
      </c>
      <c r="F2979" s="131">
        <v>5449</v>
      </c>
      <c r="G2979" s="72" t="s">
        <v>17074</v>
      </c>
    </row>
    <row r="2980" spans="1:7" ht="25.5">
      <c r="A2980" s="129">
        <v>2981</v>
      </c>
      <c r="B2980" s="148" t="s">
        <v>19686</v>
      </c>
      <c r="C2980" s="130" t="s">
        <v>74</v>
      </c>
      <c r="D2980" s="151" t="s">
        <v>19687</v>
      </c>
      <c r="E2980" s="740">
        <f t="shared" si="46"/>
        <v>0.12544117647058822</v>
      </c>
      <c r="F2980" s="131">
        <f>[1]Sanabaulapur!$M$36</f>
        <v>853</v>
      </c>
      <c r="G2980" s="72" t="s">
        <v>17126</v>
      </c>
    </row>
    <row r="2981" spans="1:7" ht="25.5">
      <c r="A2981" s="72">
        <v>2982</v>
      </c>
      <c r="B2981" s="148" t="s">
        <v>19686</v>
      </c>
      <c r="C2981" s="130" t="s">
        <v>74</v>
      </c>
      <c r="D2981" s="148" t="s">
        <v>19687</v>
      </c>
      <c r="E2981" s="740">
        <f t="shared" si="46"/>
        <v>0.12544117647058822</v>
      </c>
      <c r="F2981" s="131">
        <f>[1]Sanabaulapur!$M$36</f>
        <v>853</v>
      </c>
      <c r="G2981" s="748" t="s">
        <v>16998</v>
      </c>
    </row>
    <row r="2982" spans="1:7" ht="25.5">
      <c r="A2982" s="72">
        <v>2983</v>
      </c>
      <c r="B2982" s="148" t="s">
        <v>19688</v>
      </c>
      <c r="C2982" s="130" t="s">
        <v>74</v>
      </c>
      <c r="D2982" s="148" t="s">
        <v>19687</v>
      </c>
      <c r="E2982" s="740">
        <f t="shared" si="46"/>
        <v>0.39250000000000002</v>
      </c>
      <c r="F2982" s="131">
        <f>[1]Sanabaulapur!$M$43</f>
        <v>2669</v>
      </c>
      <c r="G2982" s="748" t="s">
        <v>16998</v>
      </c>
    </row>
    <row r="2983" spans="1:7">
      <c r="A2983" s="129">
        <v>2984</v>
      </c>
      <c r="B2983" s="145" t="s">
        <v>19689</v>
      </c>
      <c r="C2983" s="130" t="s">
        <v>74</v>
      </c>
      <c r="D2983" s="151" t="s">
        <v>19687</v>
      </c>
      <c r="E2983" s="740">
        <f t="shared" si="46"/>
        <v>0.16191176470588237</v>
      </c>
      <c r="F2983" s="131">
        <v>1101</v>
      </c>
      <c r="G2983" s="72" t="s">
        <v>16998</v>
      </c>
    </row>
    <row r="2984" spans="1:7" ht="25.5">
      <c r="A2984" s="129">
        <v>2985</v>
      </c>
      <c r="B2984" s="148" t="s">
        <v>19690</v>
      </c>
      <c r="C2984" s="130" t="s">
        <v>74</v>
      </c>
      <c r="D2984" s="148" t="s">
        <v>19687</v>
      </c>
      <c r="E2984" s="740">
        <f t="shared" si="46"/>
        <v>0.41676470588235293</v>
      </c>
      <c r="F2984" s="131">
        <f>[1]Sanabaulapur!$M$33</f>
        <v>2834</v>
      </c>
      <c r="G2984" s="748" t="s">
        <v>16998</v>
      </c>
    </row>
    <row r="2985" spans="1:7" ht="25.5">
      <c r="A2985" s="72">
        <v>2986</v>
      </c>
      <c r="B2985" s="145" t="s">
        <v>19691</v>
      </c>
      <c r="C2985" s="130" t="s">
        <v>74</v>
      </c>
      <c r="D2985" s="151" t="s">
        <v>19687</v>
      </c>
      <c r="E2985" s="740">
        <f t="shared" si="46"/>
        <v>0.10514705882352941</v>
      </c>
      <c r="F2985" s="131">
        <f>[1]Sanabaulapur!$M$56</f>
        <v>715</v>
      </c>
      <c r="G2985" s="72" t="s">
        <v>16998</v>
      </c>
    </row>
    <row r="2986" spans="1:7" ht="25.5">
      <c r="A2986" s="72">
        <v>2987</v>
      </c>
      <c r="B2986" s="148" t="s">
        <v>19692</v>
      </c>
      <c r="C2986" s="130" t="s">
        <v>74</v>
      </c>
      <c r="D2986" s="148" t="s">
        <v>19687</v>
      </c>
      <c r="E2986" s="740">
        <f t="shared" si="46"/>
        <v>0.17808823529411766</v>
      </c>
      <c r="F2986" s="131">
        <f>[1]Sanabaulapur!$M$77</f>
        <v>1211</v>
      </c>
      <c r="G2986" s="748" t="s">
        <v>16998</v>
      </c>
    </row>
    <row r="2987" spans="1:7" ht="25.5">
      <c r="A2987" s="129">
        <v>2988</v>
      </c>
      <c r="B2987" s="148" t="s">
        <v>19693</v>
      </c>
      <c r="C2987" s="130" t="s">
        <v>74</v>
      </c>
      <c r="D2987" s="148" t="s">
        <v>19687</v>
      </c>
      <c r="E2987" s="740">
        <f t="shared" si="46"/>
        <v>0.1376470588235294</v>
      </c>
      <c r="F2987" s="131">
        <f>[1]Sanabaulapur!$M$63</f>
        <v>936</v>
      </c>
      <c r="G2987" s="748" t="s">
        <v>16998</v>
      </c>
    </row>
    <row r="2988" spans="1:7" ht="28.5">
      <c r="A2988" s="129">
        <v>2989</v>
      </c>
      <c r="B2988" s="151" t="s">
        <v>19694</v>
      </c>
      <c r="C2988" s="130" t="s">
        <v>74</v>
      </c>
      <c r="D2988" s="151" t="s">
        <v>19687</v>
      </c>
      <c r="E2988" s="740">
        <f t="shared" si="46"/>
        <v>0.34</v>
      </c>
      <c r="F2988" s="131">
        <f>[1]Sanabaulapur!$M$19</f>
        <v>2312</v>
      </c>
      <c r="G2988" s="748" t="s">
        <v>16998</v>
      </c>
    </row>
    <row r="2989" spans="1:7" ht="25.5">
      <c r="A2989" s="72">
        <v>2990</v>
      </c>
      <c r="B2989" s="148" t="s">
        <v>19695</v>
      </c>
      <c r="C2989" s="130" t="s">
        <v>74</v>
      </c>
      <c r="D2989" s="148" t="s">
        <v>19687</v>
      </c>
      <c r="E2989" s="740">
        <f t="shared" si="46"/>
        <v>0.26308823529411762</v>
      </c>
      <c r="F2989" s="131">
        <f>[1]Sanabaulapur!$M$29</f>
        <v>1789</v>
      </c>
      <c r="G2989" s="748" t="s">
        <v>16998</v>
      </c>
    </row>
    <row r="2990" spans="1:7" ht="25.5">
      <c r="A2990" s="72">
        <v>2991</v>
      </c>
      <c r="B2990" s="148" t="s">
        <v>19696</v>
      </c>
      <c r="C2990" s="130" t="s">
        <v>74</v>
      </c>
      <c r="D2990" s="148" t="s">
        <v>19687</v>
      </c>
      <c r="E2990" s="740">
        <f t="shared" si="46"/>
        <v>0.21044117647058824</v>
      </c>
      <c r="F2990" s="131">
        <f>[1]Sanabaulapur!$M$57</f>
        <v>1431</v>
      </c>
      <c r="G2990" s="748" t="s">
        <v>16998</v>
      </c>
    </row>
    <row r="2991" spans="1:7" ht="25.5">
      <c r="A2991" s="129">
        <v>2992</v>
      </c>
      <c r="B2991" s="148" t="s">
        <v>19697</v>
      </c>
      <c r="C2991" s="130" t="s">
        <v>74</v>
      </c>
      <c r="D2991" s="151" t="s">
        <v>19687</v>
      </c>
      <c r="E2991" s="740">
        <f t="shared" si="46"/>
        <v>0.23073529411764707</v>
      </c>
      <c r="F2991" s="131">
        <f>[1]Sanabaulapur!$M$74</f>
        <v>1569</v>
      </c>
      <c r="G2991" s="72" t="s">
        <v>17126</v>
      </c>
    </row>
    <row r="2992" spans="1:7" ht="28.5">
      <c r="A2992" s="129">
        <v>2993</v>
      </c>
      <c r="B2992" s="151" t="s">
        <v>19698</v>
      </c>
      <c r="C2992" s="130" t="s">
        <v>74</v>
      </c>
      <c r="D2992" s="151" t="s">
        <v>19687</v>
      </c>
      <c r="E2992" s="740">
        <f t="shared" si="46"/>
        <v>7.2794117647058829E-2</v>
      </c>
      <c r="F2992" s="131">
        <f>[1]Sanabaulapur!$M$14</f>
        <v>495</v>
      </c>
      <c r="G2992" s="748" t="s">
        <v>16998</v>
      </c>
    </row>
    <row r="2993" spans="1:7" ht="25.5">
      <c r="A2993" s="72">
        <v>2994</v>
      </c>
      <c r="B2993" s="145" t="s">
        <v>19699</v>
      </c>
      <c r="C2993" s="130" t="s">
        <v>74</v>
      </c>
      <c r="D2993" s="151" t="s">
        <v>19687</v>
      </c>
      <c r="E2993" s="740">
        <f t="shared" si="46"/>
        <v>0.19426470588235295</v>
      </c>
      <c r="F2993" s="131">
        <f>[1]Sanabaulapur!$M$26</f>
        <v>1321</v>
      </c>
      <c r="G2993" s="72" t="s">
        <v>16998</v>
      </c>
    </row>
    <row r="2994" spans="1:7" ht="25.5">
      <c r="A2994" s="72">
        <v>2995</v>
      </c>
      <c r="B2994" s="145" t="s">
        <v>19700</v>
      </c>
      <c r="C2994" s="130" t="s">
        <v>74</v>
      </c>
      <c r="D2994" s="151" t="s">
        <v>19687</v>
      </c>
      <c r="E2994" s="740">
        <f t="shared" si="46"/>
        <v>0.34397058823529414</v>
      </c>
      <c r="F2994" s="131">
        <f>[1]Sanabaulapur!$M$49</f>
        <v>2339</v>
      </c>
      <c r="G2994" s="72" t="s">
        <v>16998</v>
      </c>
    </row>
    <row r="2995" spans="1:7" ht="28.5">
      <c r="A2995" s="129">
        <v>2996</v>
      </c>
      <c r="B2995" s="151" t="s">
        <v>19701</v>
      </c>
      <c r="C2995" s="130" t="s">
        <v>74</v>
      </c>
      <c r="D2995" s="151" t="s">
        <v>19687</v>
      </c>
      <c r="E2995" s="740">
        <f t="shared" si="46"/>
        <v>0.33588235294117647</v>
      </c>
      <c r="F2995" s="131">
        <f>[1]Sanabaulapur!$M$6</f>
        <v>2284</v>
      </c>
      <c r="G2995" s="748" t="s">
        <v>16998</v>
      </c>
    </row>
    <row r="2996" spans="1:7" ht="25.5">
      <c r="A2996" s="129">
        <v>2997</v>
      </c>
      <c r="B2996" s="148" t="s">
        <v>19702</v>
      </c>
      <c r="C2996" s="130" t="s">
        <v>74</v>
      </c>
      <c r="D2996" s="151" t="s">
        <v>19687</v>
      </c>
      <c r="E2996" s="740">
        <f t="shared" si="46"/>
        <v>0.36014705882352943</v>
      </c>
      <c r="F2996" s="131">
        <f>[1]Sanabaulapur!$M$67</f>
        <v>2449</v>
      </c>
      <c r="G2996" s="72" t="s">
        <v>17126</v>
      </c>
    </row>
    <row r="2997" spans="1:7" ht="28.5">
      <c r="A2997" s="72">
        <v>2998</v>
      </c>
      <c r="B2997" s="151" t="s">
        <v>19703</v>
      </c>
      <c r="C2997" s="130" t="s">
        <v>74</v>
      </c>
      <c r="D2997" s="151" t="s">
        <v>19687</v>
      </c>
      <c r="E2997" s="740">
        <f t="shared" si="46"/>
        <v>0.19014705882352942</v>
      </c>
      <c r="F2997" s="131">
        <f>[1]Sanabaulapur!$M$11</f>
        <v>1293</v>
      </c>
      <c r="G2997" s="72" t="s">
        <v>16998</v>
      </c>
    </row>
    <row r="2998" spans="1:7">
      <c r="A2998" s="72">
        <v>2999</v>
      </c>
      <c r="B2998" s="145" t="s">
        <v>19704</v>
      </c>
      <c r="C2998" s="130" t="s">
        <v>74</v>
      </c>
      <c r="D2998" s="151" t="s">
        <v>19687</v>
      </c>
      <c r="E2998" s="740">
        <f t="shared" si="46"/>
        <v>0.25897058823529412</v>
      </c>
      <c r="F2998" s="131">
        <f>[1]Sanabaulapur!$M$38</f>
        <v>1761</v>
      </c>
      <c r="G2998" s="72" t="s">
        <v>16998</v>
      </c>
    </row>
    <row r="2999" spans="1:7" ht="25.5">
      <c r="A2999" s="129">
        <v>3000</v>
      </c>
      <c r="B2999" s="145" t="s">
        <v>19705</v>
      </c>
      <c r="C2999" s="130" t="s">
        <v>74</v>
      </c>
      <c r="D2999" s="151" t="s">
        <v>19687</v>
      </c>
      <c r="E2999" s="740">
        <f t="shared" si="46"/>
        <v>8.0882352941176475E-2</v>
      </c>
      <c r="F2999" s="131">
        <f>[1]Sanabaulapur!$M$62</f>
        <v>550</v>
      </c>
      <c r="G2999" s="72" t="s">
        <v>16998</v>
      </c>
    </row>
    <row r="3000" spans="1:7" ht="25.5">
      <c r="A3000" s="129">
        <v>3001</v>
      </c>
      <c r="B3000" s="148" t="s">
        <v>19706</v>
      </c>
      <c r="C3000" s="130" t="s">
        <v>74</v>
      </c>
      <c r="D3000" s="151" t="s">
        <v>19687</v>
      </c>
      <c r="E3000" s="740">
        <f t="shared" si="46"/>
        <v>9.3088235294117652E-2</v>
      </c>
      <c r="F3000" s="131">
        <f>[1]Sanabaulapur!$M$34</f>
        <v>633</v>
      </c>
      <c r="G3000" s="72" t="s">
        <v>17126</v>
      </c>
    </row>
    <row r="3001" spans="1:7" ht="25.5">
      <c r="A3001" s="72">
        <v>3002</v>
      </c>
      <c r="B3001" s="148" t="s">
        <v>19707</v>
      </c>
      <c r="C3001" s="130" t="s">
        <v>74</v>
      </c>
      <c r="D3001" s="151" t="s">
        <v>19687</v>
      </c>
      <c r="E3001" s="740">
        <f t="shared" si="46"/>
        <v>0.1011764705882353</v>
      </c>
      <c r="F3001" s="131">
        <f>[1]Sanabaulapur!$M$81</f>
        <v>688</v>
      </c>
      <c r="G3001" s="72" t="s">
        <v>17126</v>
      </c>
    </row>
    <row r="3002" spans="1:7" ht="25.5">
      <c r="A3002" s="72">
        <v>3003</v>
      </c>
      <c r="B3002" s="145" t="s">
        <v>19708</v>
      </c>
      <c r="C3002" s="130" t="s">
        <v>74</v>
      </c>
      <c r="D3002" s="151" t="s">
        <v>19687</v>
      </c>
      <c r="E3002" s="740">
        <f t="shared" si="46"/>
        <v>0.25897058823529412</v>
      </c>
      <c r="F3002" s="131">
        <f>[1]Sanabaulapur!$M$16</f>
        <v>1761</v>
      </c>
      <c r="G3002" s="72" t="s">
        <v>16998</v>
      </c>
    </row>
    <row r="3003" spans="1:7">
      <c r="A3003" s="129">
        <v>3004</v>
      </c>
      <c r="B3003" s="175" t="s">
        <v>19709</v>
      </c>
      <c r="C3003" s="130" t="s">
        <v>74</v>
      </c>
      <c r="D3003" s="735" t="s">
        <v>19710</v>
      </c>
      <c r="E3003" s="740">
        <f t="shared" si="46"/>
        <v>0.13352941176470587</v>
      </c>
      <c r="F3003" s="769">
        <v>908</v>
      </c>
      <c r="G3003" s="72" t="s">
        <v>17160</v>
      </c>
    </row>
    <row r="3004" spans="1:7">
      <c r="A3004" s="129">
        <v>3005</v>
      </c>
      <c r="B3004" s="175" t="s">
        <v>19711</v>
      </c>
      <c r="C3004" s="130" t="s">
        <v>74</v>
      </c>
      <c r="D3004" s="735" t="s">
        <v>19710</v>
      </c>
      <c r="E3004" s="740">
        <f t="shared" si="46"/>
        <v>0.10529411764705883</v>
      </c>
      <c r="F3004" s="769">
        <v>716</v>
      </c>
      <c r="G3004" s="72" t="s">
        <v>17160</v>
      </c>
    </row>
    <row r="3005" spans="1:7">
      <c r="A3005" s="72">
        <v>3006</v>
      </c>
      <c r="B3005" s="175" t="s">
        <v>19712</v>
      </c>
      <c r="C3005" s="130" t="s">
        <v>74</v>
      </c>
      <c r="D3005" s="735" t="s">
        <v>19710</v>
      </c>
      <c r="E3005" s="740">
        <f t="shared" si="46"/>
        <v>4.8529411764705883E-2</v>
      </c>
      <c r="F3005" s="769">
        <v>330</v>
      </c>
      <c r="G3005" s="72" t="s">
        <v>17160</v>
      </c>
    </row>
    <row r="3006" spans="1:7">
      <c r="A3006" s="72">
        <v>3007</v>
      </c>
      <c r="B3006" s="175" t="s">
        <v>19713</v>
      </c>
      <c r="C3006" s="130" t="s">
        <v>74</v>
      </c>
      <c r="D3006" s="735" t="s">
        <v>19710</v>
      </c>
      <c r="E3006" s="740">
        <f t="shared" si="46"/>
        <v>1.6176470588235296E-2</v>
      </c>
      <c r="F3006" s="769">
        <v>110</v>
      </c>
      <c r="G3006" s="72" t="s">
        <v>17160</v>
      </c>
    </row>
    <row r="3007" spans="1:7" s="141" customFormat="1">
      <c r="A3007" s="140">
        <v>3008</v>
      </c>
      <c r="B3007" s="142" t="s">
        <v>19714</v>
      </c>
      <c r="C3007" s="130" t="s">
        <v>74</v>
      </c>
      <c r="D3007" s="143" t="s">
        <v>19710</v>
      </c>
      <c r="E3007" s="740">
        <f t="shared" si="46"/>
        <v>0.15382352941176469</v>
      </c>
      <c r="F3007" s="745">
        <v>1046</v>
      </c>
      <c r="G3007" s="744" t="s">
        <v>17041</v>
      </c>
    </row>
    <row r="3008" spans="1:7">
      <c r="A3008" s="129">
        <v>3009</v>
      </c>
      <c r="B3008" s="135" t="s">
        <v>19715</v>
      </c>
      <c r="C3008" s="130" t="s">
        <v>74</v>
      </c>
      <c r="D3008" s="717" t="s">
        <v>19710</v>
      </c>
      <c r="E3008" s="740">
        <f t="shared" si="46"/>
        <v>0.12544117647058822</v>
      </c>
      <c r="F3008" s="741">
        <v>853</v>
      </c>
      <c r="G3008" s="72" t="s">
        <v>16998</v>
      </c>
    </row>
    <row r="3009" spans="1:7">
      <c r="A3009" s="72">
        <v>3010</v>
      </c>
      <c r="B3009" s="175" t="s">
        <v>19716</v>
      </c>
      <c r="C3009" s="130" t="s">
        <v>74</v>
      </c>
      <c r="D3009" s="735" t="s">
        <v>19710</v>
      </c>
      <c r="E3009" s="740">
        <f t="shared" si="46"/>
        <v>9.7794117647058823E-2</v>
      </c>
      <c r="F3009" s="769">
        <v>665</v>
      </c>
      <c r="G3009" s="72" t="s">
        <v>17160</v>
      </c>
    </row>
    <row r="3010" spans="1:7">
      <c r="A3010" s="72">
        <v>3011</v>
      </c>
      <c r="B3010" s="175" t="s">
        <v>19717</v>
      </c>
      <c r="C3010" s="130" t="s">
        <v>74</v>
      </c>
      <c r="D3010" s="735" t="s">
        <v>19710</v>
      </c>
      <c r="E3010" s="740">
        <f t="shared" si="46"/>
        <v>0.10529411764705883</v>
      </c>
      <c r="F3010" s="769">
        <v>716</v>
      </c>
      <c r="G3010" s="72" t="s">
        <v>17160</v>
      </c>
    </row>
    <row r="3011" spans="1:7" s="141" customFormat="1">
      <c r="A3011" s="140">
        <v>3012</v>
      </c>
      <c r="B3011" s="142" t="s">
        <v>19718</v>
      </c>
      <c r="C3011" s="130" t="s">
        <v>74</v>
      </c>
      <c r="D3011" s="143" t="s">
        <v>19710</v>
      </c>
      <c r="E3011" s="740">
        <f t="shared" si="46"/>
        <v>0.50588235294117645</v>
      </c>
      <c r="F3011" s="745">
        <v>3440</v>
      </c>
      <c r="G3011" s="744" t="s">
        <v>17041</v>
      </c>
    </row>
    <row r="3012" spans="1:7">
      <c r="A3012" s="129">
        <v>3013</v>
      </c>
      <c r="B3012" s="175" t="s">
        <v>19719</v>
      </c>
      <c r="C3012" s="130" t="s">
        <v>74</v>
      </c>
      <c r="D3012" s="735" t="s">
        <v>19710</v>
      </c>
      <c r="E3012" s="740">
        <f t="shared" si="46"/>
        <v>8.0882352941176478E-3</v>
      </c>
      <c r="F3012" s="769">
        <v>55</v>
      </c>
      <c r="G3012" s="72" t="s">
        <v>17160</v>
      </c>
    </row>
    <row r="3013" spans="1:7">
      <c r="A3013" s="72">
        <v>3014</v>
      </c>
      <c r="B3013" s="175" t="s">
        <v>17498</v>
      </c>
      <c r="C3013" s="130" t="s">
        <v>74</v>
      </c>
      <c r="D3013" s="735" t="s">
        <v>19710</v>
      </c>
      <c r="E3013" s="740">
        <f t="shared" ref="E3013:E3076" si="47">F3013/6800</f>
        <v>8.0882352941176475E-2</v>
      </c>
      <c r="F3013" s="769">
        <v>550</v>
      </c>
      <c r="G3013" s="72" t="s">
        <v>17160</v>
      </c>
    </row>
    <row r="3014" spans="1:7">
      <c r="A3014" s="72">
        <v>3015</v>
      </c>
      <c r="B3014" s="175" t="s">
        <v>19720</v>
      </c>
      <c r="C3014" s="130" t="s">
        <v>74</v>
      </c>
      <c r="D3014" s="735" t="s">
        <v>19710</v>
      </c>
      <c r="E3014" s="740">
        <f t="shared" si="47"/>
        <v>8.5000000000000006E-2</v>
      </c>
      <c r="F3014" s="769">
        <v>578</v>
      </c>
      <c r="G3014" s="72" t="s">
        <v>17160</v>
      </c>
    </row>
    <row r="3015" spans="1:7">
      <c r="A3015" s="129">
        <v>3016</v>
      </c>
      <c r="B3015" s="175" t="s">
        <v>19721</v>
      </c>
      <c r="C3015" s="130" t="s">
        <v>74</v>
      </c>
      <c r="D3015" s="735" t="s">
        <v>19710</v>
      </c>
      <c r="E3015" s="740">
        <f t="shared" si="47"/>
        <v>4.4558823529411762E-2</v>
      </c>
      <c r="F3015" s="769">
        <v>303</v>
      </c>
      <c r="G3015" s="72" t="s">
        <v>17160</v>
      </c>
    </row>
    <row r="3016" spans="1:7">
      <c r="A3016" s="129">
        <v>3017</v>
      </c>
      <c r="B3016" s="175" t="s">
        <v>18801</v>
      </c>
      <c r="C3016" s="130" t="s">
        <v>74</v>
      </c>
      <c r="D3016" s="735" t="s">
        <v>19710</v>
      </c>
      <c r="E3016" s="740">
        <f t="shared" si="47"/>
        <v>0.4248529411764706</v>
      </c>
      <c r="F3016" s="769">
        <v>2889</v>
      </c>
      <c r="G3016" s="72" t="s">
        <v>17160</v>
      </c>
    </row>
    <row r="3017" spans="1:7">
      <c r="A3017" s="72">
        <v>3018</v>
      </c>
      <c r="B3017" s="164" t="s">
        <v>19722</v>
      </c>
      <c r="C3017" s="130" t="s">
        <v>74</v>
      </c>
      <c r="D3017" s="731" t="s">
        <v>19723</v>
      </c>
      <c r="E3017" s="740">
        <f t="shared" si="47"/>
        <v>0.3885294117647059</v>
      </c>
      <c r="F3017" s="761">
        <v>2642</v>
      </c>
      <c r="G3017" s="72" t="s">
        <v>17000</v>
      </c>
    </row>
    <row r="3018" spans="1:7">
      <c r="A3018" s="72">
        <v>3019</v>
      </c>
      <c r="B3018" s="164" t="s">
        <v>19724</v>
      </c>
      <c r="C3018" s="130" t="s">
        <v>74</v>
      </c>
      <c r="D3018" s="731" t="s">
        <v>19723</v>
      </c>
      <c r="E3018" s="740">
        <f t="shared" si="47"/>
        <v>0.55029411764705882</v>
      </c>
      <c r="F3018" s="761">
        <v>3742</v>
      </c>
      <c r="G3018" s="72" t="s">
        <v>17000</v>
      </c>
    </row>
    <row r="3019" spans="1:7">
      <c r="A3019" s="129">
        <v>3020</v>
      </c>
      <c r="B3019" s="164" t="s">
        <v>19725</v>
      </c>
      <c r="C3019" s="130" t="s">
        <v>74</v>
      </c>
      <c r="D3019" s="731" t="s">
        <v>19723</v>
      </c>
      <c r="E3019" s="740">
        <f t="shared" si="47"/>
        <v>0.76882352941176468</v>
      </c>
      <c r="F3019" s="761">
        <v>5228</v>
      </c>
      <c r="G3019" s="72" t="s">
        <v>17000</v>
      </c>
    </row>
    <row r="3020" spans="1:7">
      <c r="A3020" s="129">
        <v>3021</v>
      </c>
      <c r="B3020" s="164" t="s">
        <v>19726</v>
      </c>
      <c r="C3020" s="130" t="s">
        <v>74</v>
      </c>
      <c r="D3020" s="731" t="s">
        <v>19723</v>
      </c>
      <c r="E3020" s="740">
        <f t="shared" si="47"/>
        <v>0.43705882352941178</v>
      </c>
      <c r="F3020" s="761">
        <v>2972</v>
      </c>
      <c r="G3020" s="72" t="s">
        <v>17000</v>
      </c>
    </row>
    <row r="3021" spans="1:7">
      <c r="A3021" s="72">
        <v>3022</v>
      </c>
      <c r="B3021" s="164" t="s">
        <v>17262</v>
      </c>
      <c r="C3021" s="130" t="s">
        <v>74</v>
      </c>
      <c r="D3021" s="731" t="s">
        <v>19723</v>
      </c>
      <c r="E3021" s="740">
        <f t="shared" si="47"/>
        <v>0.1376470588235294</v>
      </c>
      <c r="F3021" s="761">
        <v>936</v>
      </c>
      <c r="G3021" s="72" t="s">
        <v>17000</v>
      </c>
    </row>
    <row r="3022" spans="1:7">
      <c r="A3022" s="72">
        <v>3023</v>
      </c>
      <c r="B3022" s="164" t="s">
        <v>19325</v>
      </c>
      <c r="C3022" s="130" t="s">
        <v>74</v>
      </c>
      <c r="D3022" s="731" t="s">
        <v>19723</v>
      </c>
      <c r="E3022" s="740">
        <f t="shared" si="47"/>
        <v>0.89029411764705879</v>
      </c>
      <c r="F3022" s="761">
        <v>6054</v>
      </c>
      <c r="G3022" s="72" t="s">
        <v>17000</v>
      </c>
    </row>
    <row r="3023" spans="1:7">
      <c r="A3023" s="129">
        <v>3024</v>
      </c>
      <c r="B3023" s="164" t="s">
        <v>19727</v>
      </c>
      <c r="C3023" s="130" t="s">
        <v>74</v>
      </c>
      <c r="D3023" s="731" t="s">
        <v>19723</v>
      </c>
      <c r="E3023" s="740">
        <f t="shared" si="47"/>
        <v>0.70823529411764707</v>
      </c>
      <c r="F3023" s="761">
        <v>4816</v>
      </c>
      <c r="G3023" s="72" t="s">
        <v>17000</v>
      </c>
    </row>
    <row r="3024" spans="1:7">
      <c r="A3024" s="129">
        <v>3025</v>
      </c>
      <c r="B3024" s="164" t="s">
        <v>19728</v>
      </c>
      <c r="C3024" s="130" t="s">
        <v>74</v>
      </c>
      <c r="D3024" s="731" t="s">
        <v>19723</v>
      </c>
      <c r="E3024" s="740">
        <f t="shared" si="47"/>
        <v>0.85794117647058821</v>
      </c>
      <c r="F3024" s="761">
        <v>5834</v>
      </c>
      <c r="G3024" s="72" t="s">
        <v>17000</v>
      </c>
    </row>
    <row r="3025" spans="1:7">
      <c r="A3025" s="72">
        <v>3026</v>
      </c>
      <c r="B3025" s="164" t="s">
        <v>19729</v>
      </c>
      <c r="C3025" s="130" t="s">
        <v>74</v>
      </c>
      <c r="D3025" s="731" t="s">
        <v>19723</v>
      </c>
      <c r="E3025" s="740">
        <f t="shared" si="47"/>
        <v>0.76882352941176468</v>
      </c>
      <c r="F3025" s="761">
        <v>5228</v>
      </c>
      <c r="G3025" s="72" t="s">
        <v>17000</v>
      </c>
    </row>
    <row r="3026" spans="1:7">
      <c r="A3026" s="72">
        <v>3027</v>
      </c>
      <c r="B3026" s="164" t="s">
        <v>19730</v>
      </c>
      <c r="C3026" s="130" t="s">
        <v>74</v>
      </c>
      <c r="D3026" s="731" t="s">
        <v>19723</v>
      </c>
      <c r="E3026" s="740">
        <f t="shared" si="47"/>
        <v>0.14573529411764705</v>
      </c>
      <c r="F3026" s="761">
        <v>991</v>
      </c>
      <c r="G3026" s="72" t="s">
        <v>17000</v>
      </c>
    </row>
    <row r="3027" spans="1:7">
      <c r="A3027" s="129">
        <v>3028</v>
      </c>
      <c r="B3027" s="164" t="s">
        <v>19731</v>
      </c>
      <c r="C3027" s="130" t="s">
        <v>74</v>
      </c>
      <c r="D3027" s="731" t="s">
        <v>19723</v>
      </c>
      <c r="E3027" s="740">
        <f t="shared" si="47"/>
        <v>2</v>
      </c>
      <c r="F3027" s="761">
        <v>13600</v>
      </c>
      <c r="G3027" s="72" t="s">
        <v>17000</v>
      </c>
    </row>
    <row r="3028" spans="1:7">
      <c r="A3028" s="129">
        <v>3029</v>
      </c>
      <c r="B3028" s="164" t="s">
        <v>19732</v>
      </c>
      <c r="C3028" s="130" t="s">
        <v>74</v>
      </c>
      <c r="D3028" s="731" t="s">
        <v>19723</v>
      </c>
      <c r="E3028" s="740">
        <f t="shared" si="47"/>
        <v>0.61911764705882355</v>
      </c>
      <c r="F3028" s="761">
        <v>4210</v>
      </c>
      <c r="G3028" s="72" t="s">
        <v>17000</v>
      </c>
    </row>
    <row r="3029" spans="1:7">
      <c r="A3029" s="72">
        <v>3030</v>
      </c>
      <c r="B3029" s="164" t="s">
        <v>19733</v>
      </c>
      <c r="C3029" s="130" t="s">
        <v>74</v>
      </c>
      <c r="D3029" s="731" t="s">
        <v>19723</v>
      </c>
      <c r="E3029" s="740">
        <f t="shared" si="47"/>
        <v>0.75264705882352945</v>
      </c>
      <c r="F3029" s="761">
        <v>5118</v>
      </c>
      <c r="G3029" s="72" t="s">
        <v>17000</v>
      </c>
    </row>
    <row r="3030" spans="1:7">
      <c r="A3030" s="72">
        <v>3031</v>
      </c>
      <c r="B3030" s="164" t="s">
        <v>19734</v>
      </c>
      <c r="C3030" s="130" t="s">
        <v>74</v>
      </c>
      <c r="D3030" s="731" t="s">
        <v>19723</v>
      </c>
      <c r="E3030" s="740">
        <f t="shared" si="47"/>
        <v>0.25897058823529412</v>
      </c>
      <c r="F3030" s="761">
        <v>1761</v>
      </c>
      <c r="G3030" s="72" t="s">
        <v>17000</v>
      </c>
    </row>
    <row r="3031" spans="1:7">
      <c r="A3031" s="129">
        <v>3032</v>
      </c>
      <c r="B3031" s="164" t="s">
        <v>19735</v>
      </c>
      <c r="C3031" s="130" t="s">
        <v>74</v>
      </c>
      <c r="D3031" s="731" t="s">
        <v>19723</v>
      </c>
      <c r="E3031" s="740">
        <f t="shared" si="47"/>
        <v>1.0036764705882353</v>
      </c>
      <c r="F3031" s="761">
        <v>6825</v>
      </c>
      <c r="G3031" s="72" t="s">
        <v>17000</v>
      </c>
    </row>
    <row r="3032" spans="1:7">
      <c r="A3032" s="129">
        <v>3033</v>
      </c>
      <c r="B3032" s="164" t="s">
        <v>19736</v>
      </c>
      <c r="C3032" s="130" t="s">
        <v>74</v>
      </c>
      <c r="D3032" s="731" t="s">
        <v>19723</v>
      </c>
      <c r="E3032" s="740">
        <f t="shared" si="47"/>
        <v>0.54632352941176465</v>
      </c>
      <c r="F3032" s="761">
        <v>3715</v>
      </c>
      <c r="G3032" s="72" t="s">
        <v>17000</v>
      </c>
    </row>
    <row r="3033" spans="1:7">
      <c r="A3033" s="72">
        <v>3034</v>
      </c>
      <c r="B3033" s="164" t="s">
        <v>17282</v>
      </c>
      <c r="C3033" s="130" t="s">
        <v>74</v>
      </c>
      <c r="D3033" s="731" t="s">
        <v>19723</v>
      </c>
      <c r="E3033" s="740">
        <f t="shared" si="47"/>
        <v>0.89441176470588235</v>
      </c>
      <c r="F3033" s="761">
        <v>6082</v>
      </c>
      <c r="G3033" s="72" t="s">
        <v>17000</v>
      </c>
    </row>
    <row r="3034" spans="1:7">
      <c r="A3034" s="72">
        <v>3035</v>
      </c>
      <c r="B3034" s="164" t="s">
        <v>19737</v>
      </c>
      <c r="C3034" s="130" t="s">
        <v>74</v>
      </c>
      <c r="D3034" s="731" t="s">
        <v>19723</v>
      </c>
      <c r="E3034" s="740">
        <f t="shared" si="47"/>
        <v>1.1816176470588236</v>
      </c>
      <c r="F3034" s="761">
        <v>8035</v>
      </c>
      <c r="G3034" s="72" t="s">
        <v>17000</v>
      </c>
    </row>
    <row r="3035" spans="1:7">
      <c r="A3035" s="129">
        <v>3036</v>
      </c>
      <c r="B3035" s="164" t="s">
        <v>17346</v>
      </c>
      <c r="C3035" s="130" t="s">
        <v>74</v>
      </c>
      <c r="D3035" s="731" t="s">
        <v>19723</v>
      </c>
      <c r="E3035" s="740">
        <f t="shared" si="47"/>
        <v>0.53823529411764703</v>
      </c>
      <c r="F3035" s="761">
        <v>3660</v>
      </c>
      <c r="G3035" s="72" t="s">
        <v>17000</v>
      </c>
    </row>
    <row r="3036" spans="1:7">
      <c r="A3036" s="129">
        <v>3037</v>
      </c>
      <c r="B3036" s="164" t="s">
        <v>19738</v>
      </c>
      <c r="C3036" s="130" t="s">
        <v>74</v>
      </c>
      <c r="D3036" s="731" t="s">
        <v>19723</v>
      </c>
      <c r="E3036" s="740">
        <f t="shared" si="47"/>
        <v>0.68397058823529411</v>
      </c>
      <c r="F3036" s="761">
        <v>4651</v>
      </c>
      <c r="G3036" s="72" t="s">
        <v>17000</v>
      </c>
    </row>
    <row r="3037" spans="1:7">
      <c r="A3037" s="72">
        <v>3038</v>
      </c>
      <c r="B3037" s="164" t="s">
        <v>19739</v>
      </c>
      <c r="C3037" s="130" t="s">
        <v>74</v>
      </c>
      <c r="D3037" s="731" t="s">
        <v>19723</v>
      </c>
      <c r="E3037" s="740">
        <f t="shared" si="47"/>
        <v>0.59088235294117653</v>
      </c>
      <c r="F3037" s="761">
        <v>4018</v>
      </c>
      <c r="G3037" s="72" t="s">
        <v>17000</v>
      </c>
    </row>
    <row r="3038" spans="1:7">
      <c r="A3038" s="72">
        <v>3039</v>
      </c>
      <c r="B3038" s="164" t="s">
        <v>19740</v>
      </c>
      <c r="C3038" s="130" t="s">
        <v>74</v>
      </c>
      <c r="D3038" s="731" t="s">
        <v>19723</v>
      </c>
      <c r="E3038" s="740">
        <f t="shared" si="47"/>
        <v>1.0522058823529412</v>
      </c>
      <c r="F3038" s="761">
        <v>7155</v>
      </c>
      <c r="G3038" s="72" t="s">
        <v>17000</v>
      </c>
    </row>
    <row r="3039" spans="1:7">
      <c r="A3039" s="129">
        <v>3040</v>
      </c>
      <c r="B3039" s="164" t="s">
        <v>19741</v>
      </c>
      <c r="C3039" s="130" t="s">
        <v>74</v>
      </c>
      <c r="D3039" s="731" t="s">
        <v>19723</v>
      </c>
      <c r="E3039" s="740">
        <f t="shared" si="47"/>
        <v>0.85382352941176476</v>
      </c>
      <c r="F3039" s="761">
        <v>5806</v>
      </c>
      <c r="G3039" s="72" t="s">
        <v>17000</v>
      </c>
    </row>
    <row r="3040" spans="1:7">
      <c r="A3040" s="129">
        <v>3041</v>
      </c>
      <c r="B3040" s="164" t="s">
        <v>17347</v>
      </c>
      <c r="C3040" s="130" t="s">
        <v>74</v>
      </c>
      <c r="D3040" s="731" t="s">
        <v>19723</v>
      </c>
      <c r="E3040" s="740">
        <f t="shared" si="47"/>
        <v>0.33191176470588235</v>
      </c>
      <c r="F3040" s="761">
        <v>2257</v>
      </c>
      <c r="G3040" s="72" t="s">
        <v>17000</v>
      </c>
    </row>
    <row r="3041" spans="1:7">
      <c r="A3041" s="72">
        <v>3042</v>
      </c>
      <c r="B3041" s="164" t="s">
        <v>19742</v>
      </c>
      <c r="C3041" s="130" t="s">
        <v>74</v>
      </c>
      <c r="D3041" s="731" t="s">
        <v>19723</v>
      </c>
      <c r="E3041" s="740">
        <f t="shared" si="47"/>
        <v>0.41676470588235293</v>
      </c>
      <c r="F3041" s="761">
        <v>2834</v>
      </c>
      <c r="G3041" s="72" t="s">
        <v>17000</v>
      </c>
    </row>
    <row r="3042" spans="1:7">
      <c r="A3042" s="72">
        <v>3043</v>
      </c>
      <c r="B3042" s="164" t="s">
        <v>19743</v>
      </c>
      <c r="C3042" s="130" t="s">
        <v>74</v>
      </c>
      <c r="D3042" s="731" t="s">
        <v>19723</v>
      </c>
      <c r="E3042" s="740">
        <f t="shared" si="47"/>
        <v>0.88220588235294117</v>
      </c>
      <c r="F3042" s="761">
        <v>5999</v>
      </c>
      <c r="G3042" s="72" t="s">
        <v>17000</v>
      </c>
    </row>
    <row r="3043" spans="1:7">
      <c r="A3043" s="129">
        <v>3044</v>
      </c>
      <c r="B3043" s="164" t="s">
        <v>19744</v>
      </c>
      <c r="C3043" s="130" t="s">
        <v>74</v>
      </c>
      <c r="D3043" s="731" t="s">
        <v>19723</v>
      </c>
      <c r="E3043" s="740">
        <f t="shared" si="47"/>
        <v>0.21455882352941177</v>
      </c>
      <c r="F3043" s="761">
        <v>1459</v>
      </c>
      <c r="G3043" s="72" t="s">
        <v>17000</v>
      </c>
    </row>
    <row r="3044" spans="1:7">
      <c r="A3044" s="129">
        <v>3045</v>
      </c>
      <c r="B3044" s="164" t="s">
        <v>19745</v>
      </c>
      <c r="C3044" s="130" t="s">
        <v>74</v>
      </c>
      <c r="D3044" s="731" t="s">
        <v>19723</v>
      </c>
      <c r="E3044" s="740">
        <f t="shared" si="47"/>
        <v>0.9914705882352941</v>
      </c>
      <c r="F3044" s="761">
        <v>6742</v>
      </c>
      <c r="G3044" s="72" t="s">
        <v>17000</v>
      </c>
    </row>
    <row r="3045" spans="1:7">
      <c r="A3045" s="72">
        <v>3046</v>
      </c>
      <c r="B3045" s="164" t="s">
        <v>18751</v>
      </c>
      <c r="C3045" s="130" t="s">
        <v>74</v>
      </c>
      <c r="D3045" s="731" t="s">
        <v>19723</v>
      </c>
      <c r="E3045" s="740">
        <f t="shared" si="47"/>
        <v>1.1127941176470588</v>
      </c>
      <c r="F3045" s="761">
        <v>7567</v>
      </c>
      <c r="G3045" s="72" t="s">
        <v>17000</v>
      </c>
    </row>
    <row r="3046" spans="1:7">
      <c r="A3046" s="72">
        <v>3047</v>
      </c>
      <c r="B3046" s="164" t="s">
        <v>17032</v>
      </c>
      <c r="C3046" s="130" t="s">
        <v>74</v>
      </c>
      <c r="D3046" s="731" t="s">
        <v>19723</v>
      </c>
      <c r="E3046" s="740">
        <f t="shared" si="47"/>
        <v>1.213970588235294</v>
      </c>
      <c r="F3046" s="761">
        <v>8255</v>
      </c>
      <c r="G3046" s="72" t="s">
        <v>17000</v>
      </c>
    </row>
    <row r="3047" spans="1:7">
      <c r="A3047" s="129">
        <v>3048</v>
      </c>
      <c r="B3047" s="164" t="s">
        <v>19746</v>
      </c>
      <c r="C3047" s="130" t="s">
        <v>74</v>
      </c>
      <c r="D3047" s="731" t="s">
        <v>19723</v>
      </c>
      <c r="E3047" s="740">
        <f t="shared" si="47"/>
        <v>0.62720588235294117</v>
      </c>
      <c r="F3047" s="761">
        <v>4265</v>
      </c>
      <c r="G3047" s="72" t="s">
        <v>17000</v>
      </c>
    </row>
    <row r="3048" spans="1:7">
      <c r="A3048" s="129">
        <v>3049</v>
      </c>
      <c r="B3048" s="164" t="s">
        <v>19747</v>
      </c>
      <c r="C3048" s="130" t="s">
        <v>74</v>
      </c>
      <c r="D3048" s="731" t="s">
        <v>19723</v>
      </c>
      <c r="E3048" s="740">
        <f t="shared" si="47"/>
        <v>8.8970588235294121E-2</v>
      </c>
      <c r="F3048" s="761">
        <v>605</v>
      </c>
      <c r="G3048" s="72" t="s">
        <v>17000</v>
      </c>
    </row>
    <row r="3049" spans="1:7">
      <c r="A3049" s="72">
        <v>3050</v>
      </c>
      <c r="B3049" s="164" t="s">
        <v>18756</v>
      </c>
      <c r="C3049" s="130" t="s">
        <v>74</v>
      </c>
      <c r="D3049" s="731" t="s">
        <v>19723</v>
      </c>
      <c r="E3049" s="740">
        <f t="shared" si="47"/>
        <v>0.98735294117647054</v>
      </c>
      <c r="F3049" s="761">
        <v>6714</v>
      </c>
      <c r="G3049" s="72" t="s">
        <v>17000</v>
      </c>
    </row>
    <row r="3050" spans="1:7">
      <c r="A3050" s="72">
        <v>3051</v>
      </c>
      <c r="B3050" s="164" t="s">
        <v>19748</v>
      </c>
      <c r="C3050" s="130" t="s">
        <v>74</v>
      </c>
      <c r="D3050" s="731" t="s">
        <v>19723</v>
      </c>
      <c r="E3050" s="740">
        <f t="shared" si="47"/>
        <v>0.45735294117647057</v>
      </c>
      <c r="F3050" s="761">
        <v>3110</v>
      </c>
      <c r="G3050" s="72" t="s">
        <v>17000</v>
      </c>
    </row>
    <row r="3051" spans="1:7">
      <c r="A3051" s="129">
        <v>3052</v>
      </c>
      <c r="B3051" s="164" t="s">
        <v>19749</v>
      </c>
      <c r="C3051" s="130" t="s">
        <v>74</v>
      </c>
      <c r="D3051" s="731" t="s">
        <v>19723</v>
      </c>
      <c r="E3051" s="740">
        <f t="shared" si="47"/>
        <v>0.79720588235294121</v>
      </c>
      <c r="F3051" s="761">
        <v>5421</v>
      </c>
      <c r="G3051" s="72" t="s">
        <v>17000</v>
      </c>
    </row>
    <row r="3052" spans="1:7">
      <c r="A3052" s="129">
        <v>3053</v>
      </c>
      <c r="B3052" s="164" t="s">
        <v>19750</v>
      </c>
      <c r="C3052" s="130" t="s">
        <v>74</v>
      </c>
      <c r="D3052" s="731" t="s">
        <v>19723</v>
      </c>
      <c r="E3052" s="740">
        <f t="shared" si="47"/>
        <v>0.4289705882352941</v>
      </c>
      <c r="F3052" s="761">
        <v>2917</v>
      </c>
      <c r="G3052" s="72" t="s">
        <v>17000</v>
      </c>
    </row>
    <row r="3053" spans="1:7">
      <c r="A3053" s="72">
        <v>3054</v>
      </c>
      <c r="B3053" s="164" t="s">
        <v>19751</v>
      </c>
      <c r="C3053" s="130" t="s">
        <v>74</v>
      </c>
      <c r="D3053" s="731" t="s">
        <v>19723</v>
      </c>
      <c r="E3053" s="740">
        <f t="shared" si="47"/>
        <v>0.84573529411764703</v>
      </c>
      <c r="F3053" s="761">
        <v>5751</v>
      </c>
      <c r="G3053" s="72" t="s">
        <v>17000</v>
      </c>
    </row>
    <row r="3054" spans="1:7">
      <c r="A3054" s="72">
        <v>3055</v>
      </c>
      <c r="B3054" s="164" t="s">
        <v>18770</v>
      </c>
      <c r="C3054" s="130" t="s">
        <v>74</v>
      </c>
      <c r="D3054" s="731" t="s">
        <v>19723</v>
      </c>
      <c r="E3054" s="740">
        <f t="shared" si="47"/>
        <v>0.79720588235294121</v>
      </c>
      <c r="F3054" s="761">
        <v>5421</v>
      </c>
      <c r="G3054" s="72" t="s">
        <v>17000</v>
      </c>
    </row>
    <row r="3055" spans="1:7">
      <c r="A3055" s="129">
        <v>3056</v>
      </c>
      <c r="B3055" s="164" t="s">
        <v>19511</v>
      </c>
      <c r="C3055" s="130" t="s">
        <v>74</v>
      </c>
      <c r="D3055" s="731" t="s">
        <v>19723</v>
      </c>
      <c r="E3055" s="740">
        <f t="shared" si="47"/>
        <v>0.1861764705882353</v>
      </c>
      <c r="F3055" s="761">
        <v>1266</v>
      </c>
      <c r="G3055" s="72" t="s">
        <v>17000</v>
      </c>
    </row>
    <row r="3056" spans="1:7">
      <c r="A3056" s="129">
        <v>3057</v>
      </c>
      <c r="B3056" s="164" t="s">
        <v>19752</v>
      </c>
      <c r="C3056" s="130" t="s">
        <v>74</v>
      </c>
      <c r="D3056" s="731" t="s">
        <v>19723</v>
      </c>
      <c r="E3056" s="740">
        <f t="shared" si="47"/>
        <v>0.68397058823529411</v>
      </c>
      <c r="F3056" s="761">
        <v>4651</v>
      </c>
      <c r="G3056" s="72" t="s">
        <v>17000</v>
      </c>
    </row>
    <row r="3057" spans="1:7">
      <c r="A3057" s="72">
        <v>3058</v>
      </c>
      <c r="B3057" s="164" t="s">
        <v>19753</v>
      </c>
      <c r="C3057" s="130" t="s">
        <v>74</v>
      </c>
      <c r="D3057" s="731" t="s">
        <v>19723</v>
      </c>
      <c r="E3057" s="740">
        <f t="shared" si="47"/>
        <v>1.578235294117647</v>
      </c>
      <c r="F3057" s="761">
        <v>10732</v>
      </c>
      <c r="G3057" s="72" t="s">
        <v>17000</v>
      </c>
    </row>
    <row r="3058" spans="1:7">
      <c r="A3058" s="72">
        <v>3059</v>
      </c>
      <c r="B3058" s="164" t="s">
        <v>19754</v>
      </c>
      <c r="C3058" s="130" t="s">
        <v>74</v>
      </c>
      <c r="D3058" s="731" t="s">
        <v>19723</v>
      </c>
      <c r="E3058" s="740">
        <f t="shared" si="47"/>
        <v>0.88617647058823534</v>
      </c>
      <c r="F3058" s="761">
        <v>6026</v>
      </c>
      <c r="G3058" s="72" t="s">
        <v>17000</v>
      </c>
    </row>
    <row r="3059" spans="1:7">
      <c r="A3059" s="129">
        <v>3060</v>
      </c>
      <c r="B3059" s="164" t="s">
        <v>19755</v>
      </c>
      <c r="C3059" s="130" t="s">
        <v>74</v>
      </c>
      <c r="D3059" s="731" t="s">
        <v>19723</v>
      </c>
      <c r="E3059" s="740">
        <f t="shared" si="47"/>
        <v>0.58676470588235297</v>
      </c>
      <c r="F3059" s="761">
        <v>3990</v>
      </c>
      <c r="G3059" s="72" t="s">
        <v>17000</v>
      </c>
    </row>
    <row r="3060" spans="1:7">
      <c r="A3060" s="129">
        <v>3061</v>
      </c>
      <c r="B3060" s="164" t="s">
        <v>17674</v>
      </c>
      <c r="C3060" s="130" t="s">
        <v>74</v>
      </c>
      <c r="D3060" s="731" t="s">
        <v>19723</v>
      </c>
      <c r="E3060" s="740">
        <f t="shared" si="47"/>
        <v>1.6308823529411764</v>
      </c>
      <c r="F3060" s="761">
        <v>11090</v>
      </c>
      <c r="G3060" s="72" t="s">
        <v>17000</v>
      </c>
    </row>
    <row r="3061" spans="1:7">
      <c r="A3061" s="72">
        <v>3062</v>
      </c>
      <c r="B3061" s="164" t="s">
        <v>19756</v>
      </c>
      <c r="C3061" s="130" t="s">
        <v>74</v>
      </c>
      <c r="D3061" s="731" t="s">
        <v>19723</v>
      </c>
      <c r="E3061" s="740">
        <f t="shared" si="47"/>
        <v>0.1861764705882353</v>
      </c>
      <c r="F3061" s="761">
        <v>1266</v>
      </c>
      <c r="G3061" s="72" t="s">
        <v>17000</v>
      </c>
    </row>
    <row r="3062" spans="1:7">
      <c r="A3062" s="72">
        <v>3063</v>
      </c>
      <c r="B3062" s="156" t="s">
        <v>19757</v>
      </c>
      <c r="C3062" s="130" t="s">
        <v>74</v>
      </c>
      <c r="D3062" s="726" t="s">
        <v>19758</v>
      </c>
      <c r="E3062" s="740">
        <f t="shared" si="47"/>
        <v>8.8970588235294121E-2</v>
      </c>
      <c r="F3062" s="755">
        <v>605</v>
      </c>
      <c r="G3062" s="72" t="s">
        <v>17160</v>
      </c>
    </row>
    <row r="3063" spans="1:7">
      <c r="A3063" s="129">
        <v>3064</v>
      </c>
      <c r="B3063" s="156" t="s">
        <v>19759</v>
      </c>
      <c r="C3063" s="130" t="s">
        <v>74</v>
      </c>
      <c r="D3063" s="726" t="s">
        <v>19758</v>
      </c>
      <c r="E3063" s="740">
        <f t="shared" si="47"/>
        <v>0.14573529411764705</v>
      </c>
      <c r="F3063" s="755">
        <v>991</v>
      </c>
      <c r="G3063" s="72" t="s">
        <v>17160</v>
      </c>
    </row>
    <row r="3064" spans="1:7" s="141" customFormat="1">
      <c r="A3064" s="140">
        <v>3065</v>
      </c>
      <c r="B3064" s="142" t="s">
        <v>19760</v>
      </c>
      <c r="C3064" s="130" t="s">
        <v>74</v>
      </c>
      <c r="D3064" s="143" t="s">
        <v>19758</v>
      </c>
      <c r="E3064" s="740">
        <f t="shared" si="47"/>
        <v>0.17808823529411766</v>
      </c>
      <c r="F3064" s="745">
        <v>1211</v>
      </c>
      <c r="G3064" s="744" t="s">
        <v>17041</v>
      </c>
    </row>
    <row r="3065" spans="1:7">
      <c r="A3065" s="72">
        <v>3066</v>
      </c>
      <c r="B3065" s="156" t="s">
        <v>19761</v>
      </c>
      <c r="C3065" s="130" t="s">
        <v>74</v>
      </c>
      <c r="D3065" s="726" t="s">
        <v>19758</v>
      </c>
      <c r="E3065" s="740">
        <f t="shared" si="47"/>
        <v>0.35617647058823532</v>
      </c>
      <c r="F3065" s="755">
        <v>2422</v>
      </c>
      <c r="G3065" s="72" t="s">
        <v>17160</v>
      </c>
    </row>
    <row r="3066" spans="1:7">
      <c r="A3066" s="72">
        <v>3067</v>
      </c>
      <c r="B3066" s="156" t="s">
        <v>19762</v>
      </c>
      <c r="C3066" s="130" t="s">
        <v>74</v>
      </c>
      <c r="D3066" s="726" t="s">
        <v>19758</v>
      </c>
      <c r="E3066" s="740">
        <f t="shared" si="47"/>
        <v>0.1861764705882353</v>
      </c>
      <c r="F3066" s="755">
        <v>1266</v>
      </c>
      <c r="G3066" s="72" t="s">
        <v>17160</v>
      </c>
    </row>
    <row r="3067" spans="1:7">
      <c r="A3067" s="129">
        <v>3068</v>
      </c>
      <c r="B3067" s="156" t="s">
        <v>19763</v>
      </c>
      <c r="C3067" s="130" t="s">
        <v>74</v>
      </c>
      <c r="D3067" s="726" t="s">
        <v>19758</v>
      </c>
      <c r="E3067" s="740">
        <f t="shared" si="47"/>
        <v>8.8970588235294121E-2</v>
      </c>
      <c r="F3067" s="755">
        <v>605</v>
      </c>
      <c r="G3067" s="72" t="s">
        <v>17160</v>
      </c>
    </row>
    <row r="3068" spans="1:7">
      <c r="A3068" s="129">
        <v>3069</v>
      </c>
      <c r="B3068" s="156" t="s">
        <v>17827</v>
      </c>
      <c r="C3068" s="130" t="s">
        <v>74</v>
      </c>
      <c r="D3068" s="726" t="s">
        <v>19758</v>
      </c>
      <c r="E3068" s="740">
        <f t="shared" si="47"/>
        <v>4.0441176470588237E-2</v>
      </c>
      <c r="F3068" s="755">
        <v>275</v>
      </c>
      <c r="G3068" s="72" t="s">
        <v>17160</v>
      </c>
    </row>
    <row r="3069" spans="1:7">
      <c r="A3069" s="72">
        <v>3070</v>
      </c>
      <c r="B3069" s="156" t="s">
        <v>19764</v>
      </c>
      <c r="C3069" s="130" t="s">
        <v>74</v>
      </c>
      <c r="D3069" s="726" t="s">
        <v>19758</v>
      </c>
      <c r="E3069" s="740">
        <f t="shared" si="47"/>
        <v>0.94691176470588234</v>
      </c>
      <c r="F3069" s="755">
        <v>6439</v>
      </c>
      <c r="G3069" s="72" t="s">
        <v>17160</v>
      </c>
    </row>
    <row r="3070" spans="1:7">
      <c r="A3070" s="72">
        <v>3071</v>
      </c>
      <c r="B3070" s="156" t="s">
        <v>19765</v>
      </c>
      <c r="C3070" s="130" t="s">
        <v>74</v>
      </c>
      <c r="D3070" s="726" t="s">
        <v>19758</v>
      </c>
      <c r="E3070" s="740">
        <f t="shared" si="47"/>
        <v>0.1861764705882353</v>
      </c>
      <c r="F3070" s="755">
        <v>1266</v>
      </c>
      <c r="G3070" s="72" t="s">
        <v>17160</v>
      </c>
    </row>
    <row r="3071" spans="1:7">
      <c r="A3071" s="129">
        <v>3072</v>
      </c>
      <c r="B3071" s="156" t="s">
        <v>19766</v>
      </c>
      <c r="C3071" s="130" t="s">
        <v>74</v>
      </c>
      <c r="D3071" s="726" t="s">
        <v>19758</v>
      </c>
      <c r="E3071" s="740">
        <f t="shared" si="47"/>
        <v>0.31161764705882355</v>
      </c>
      <c r="F3071" s="755">
        <v>2119</v>
      </c>
      <c r="G3071" s="72" t="s">
        <v>17160</v>
      </c>
    </row>
    <row r="3072" spans="1:7">
      <c r="A3072" s="129">
        <v>3073</v>
      </c>
      <c r="B3072" s="156" t="s">
        <v>19767</v>
      </c>
      <c r="C3072" s="130" t="s">
        <v>74</v>
      </c>
      <c r="D3072" s="726" t="s">
        <v>19758</v>
      </c>
      <c r="E3072" s="740">
        <f t="shared" si="47"/>
        <v>0.52602941176470586</v>
      </c>
      <c r="F3072" s="755">
        <v>3577</v>
      </c>
      <c r="G3072" s="72" t="s">
        <v>17160</v>
      </c>
    </row>
    <row r="3073" spans="1:7">
      <c r="A3073" s="72">
        <v>3074</v>
      </c>
      <c r="B3073" s="157" t="s">
        <v>19768</v>
      </c>
      <c r="C3073" s="130" t="s">
        <v>74</v>
      </c>
      <c r="D3073" s="727" t="s">
        <v>19758</v>
      </c>
      <c r="E3073" s="740">
        <f t="shared" si="47"/>
        <v>0.23882352941176471</v>
      </c>
      <c r="F3073" s="756">
        <v>1624</v>
      </c>
      <c r="G3073" s="72" t="s">
        <v>17160</v>
      </c>
    </row>
    <row r="3074" spans="1:7">
      <c r="A3074" s="72">
        <v>3075</v>
      </c>
      <c r="B3074" s="157" t="s">
        <v>19769</v>
      </c>
      <c r="C3074" s="130" t="s">
        <v>74</v>
      </c>
      <c r="D3074" s="727" t="s">
        <v>19758</v>
      </c>
      <c r="E3074" s="740">
        <f t="shared" si="47"/>
        <v>0.44102941176470589</v>
      </c>
      <c r="F3074" s="756">
        <v>2999</v>
      </c>
      <c r="G3074" s="72" t="s">
        <v>17160</v>
      </c>
    </row>
    <row r="3075" spans="1:7">
      <c r="A3075" s="129">
        <v>3076</v>
      </c>
      <c r="B3075" s="156" t="s">
        <v>18225</v>
      </c>
      <c r="C3075" s="130" t="s">
        <v>74</v>
      </c>
      <c r="D3075" s="726" t="s">
        <v>19758</v>
      </c>
      <c r="E3075" s="740">
        <f t="shared" si="47"/>
        <v>0.11338235294117648</v>
      </c>
      <c r="F3075" s="755">
        <v>771</v>
      </c>
      <c r="G3075" s="72" t="s">
        <v>17160</v>
      </c>
    </row>
    <row r="3076" spans="1:7">
      <c r="A3076" s="129">
        <v>3077</v>
      </c>
      <c r="B3076" s="156" t="s">
        <v>19770</v>
      </c>
      <c r="C3076" s="130" t="s">
        <v>74</v>
      </c>
      <c r="D3076" s="726" t="s">
        <v>19758</v>
      </c>
      <c r="E3076" s="740">
        <f t="shared" si="47"/>
        <v>0.33176470588235296</v>
      </c>
      <c r="F3076" s="755">
        <v>2256</v>
      </c>
      <c r="G3076" s="72" t="s">
        <v>17160</v>
      </c>
    </row>
    <row r="3077" spans="1:7" ht="30">
      <c r="A3077" s="72">
        <v>3078</v>
      </c>
      <c r="B3077" s="156" t="s">
        <v>19771</v>
      </c>
      <c r="C3077" s="130" t="s">
        <v>74</v>
      </c>
      <c r="D3077" s="726" t="s">
        <v>19758</v>
      </c>
      <c r="E3077" s="740">
        <f t="shared" ref="E3077:E3140" si="48">F3077/6800</f>
        <v>0.37632352941176472</v>
      </c>
      <c r="F3077" s="755">
        <v>2559</v>
      </c>
      <c r="G3077" s="72" t="s">
        <v>17160</v>
      </c>
    </row>
    <row r="3078" spans="1:7" s="141" customFormat="1">
      <c r="A3078" s="784">
        <v>3079</v>
      </c>
      <c r="B3078" s="142" t="s">
        <v>19772</v>
      </c>
      <c r="C3078" s="130" t="s">
        <v>74</v>
      </c>
      <c r="D3078" s="143" t="s">
        <v>19758</v>
      </c>
      <c r="E3078" s="740">
        <f t="shared" si="48"/>
        <v>9.3088235294117652E-2</v>
      </c>
      <c r="F3078" s="745">
        <v>633</v>
      </c>
      <c r="G3078" s="744" t="s">
        <v>17041</v>
      </c>
    </row>
    <row r="3079" spans="1:7" s="141" customFormat="1">
      <c r="A3079" s="140">
        <v>3080</v>
      </c>
      <c r="B3079" s="142" t="s">
        <v>19773</v>
      </c>
      <c r="C3079" s="130" t="s">
        <v>74</v>
      </c>
      <c r="D3079" s="143" t="s">
        <v>19758</v>
      </c>
      <c r="E3079" s="740">
        <f t="shared" si="48"/>
        <v>5.2647058823529415E-2</v>
      </c>
      <c r="F3079" s="745">
        <v>358</v>
      </c>
      <c r="G3079" s="744" t="s">
        <v>17041</v>
      </c>
    </row>
    <row r="3080" spans="1:7">
      <c r="A3080" s="129">
        <v>3081</v>
      </c>
      <c r="B3080" s="157" t="s">
        <v>18712</v>
      </c>
      <c r="C3080" s="130" t="s">
        <v>74</v>
      </c>
      <c r="D3080" s="727" t="s">
        <v>19758</v>
      </c>
      <c r="E3080" s="740">
        <f t="shared" si="48"/>
        <v>0.19014705882352942</v>
      </c>
      <c r="F3080" s="756">
        <v>1293</v>
      </c>
      <c r="G3080" s="72" t="s">
        <v>17160</v>
      </c>
    </row>
    <row r="3081" spans="1:7">
      <c r="A3081" s="72">
        <v>3082</v>
      </c>
      <c r="B3081" s="156" t="s">
        <v>19774</v>
      </c>
      <c r="C3081" s="130" t="s">
        <v>74</v>
      </c>
      <c r="D3081" s="726" t="s">
        <v>19758</v>
      </c>
      <c r="E3081" s="740">
        <f t="shared" si="48"/>
        <v>9.3088235294117652E-2</v>
      </c>
      <c r="F3081" s="755">
        <v>633</v>
      </c>
      <c r="G3081" s="72" t="s">
        <v>17160</v>
      </c>
    </row>
    <row r="3082" spans="1:7">
      <c r="A3082" s="72">
        <v>3083</v>
      </c>
      <c r="B3082" s="156" t="s">
        <v>19775</v>
      </c>
      <c r="C3082" s="130" t="s">
        <v>74</v>
      </c>
      <c r="D3082" s="726" t="s">
        <v>19758</v>
      </c>
      <c r="E3082" s="740">
        <f t="shared" si="48"/>
        <v>7.6911764705882346E-2</v>
      </c>
      <c r="F3082" s="755">
        <v>523</v>
      </c>
      <c r="G3082" s="72" t="s">
        <v>17160</v>
      </c>
    </row>
    <row r="3083" spans="1:7">
      <c r="A3083" s="129">
        <v>3084</v>
      </c>
      <c r="B3083" s="157" t="s">
        <v>19776</v>
      </c>
      <c r="C3083" s="130" t="s">
        <v>74</v>
      </c>
      <c r="D3083" s="727" t="s">
        <v>19758</v>
      </c>
      <c r="E3083" s="740">
        <f t="shared" si="48"/>
        <v>7.2794117647058829E-2</v>
      </c>
      <c r="F3083" s="756">
        <v>495</v>
      </c>
      <c r="G3083" s="72" t="s">
        <v>17160</v>
      </c>
    </row>
    <row r="3084" spans="1:7">
      <c r="A3084" s="129">
        <v>3085</v>
      </c>
      <c r="B3084" s="156" t="s">
        <v>19777</v>
      </c>
      <c r="C3084" s="130" t="s">
        <v>74</v>
      </c>
      <c r="D3084" s="726" t="s">
        <v>19758</v>
      </c>
      <c r="E3084" s="740">
        <f t="shared" si="48"/>
        <v>0.11735294117647059</v>
      </c>
      <c r="F3084" s="755">
        <v>798</v>
      </c>
      <c r="G3084" s="72" t="s">
        <v>17160</v>
      </c>
    </row>
    <row r="3085" spans="1:7">
      <c r="A3085" s="72">
        <v>3086</v>
      </c>
      <c r="B3085" s="156" t="s">
        <v>19778</v>
      </c>
      <c r="C3085" s="130" t="s">
        <v>74</v>
      </c>
      <c r="D3085" s="726" t="s">
        <v>19758</v>
      </c>
      <c r="E3085" s="740">
        <f t="shared" si="48"/>
        <v>0.10514705882352941</v>
      </c>
      <c r="F3085" s="755">
        <v>715</v>
      </c>
      <c r="G3085" s="72" t="s">
        <v>17160</v>
      </c>
    </row>
    <row r="3086" spans="1:7">
      <c r="A3086" s="72">
        <v>3087</v>
      </c>
      <c r="B3086" s="156" t="s">
        <v>19779</v>
      </c>
      <c r="C3086" s="130" t="s">
        <v>74</v>
      </c>
      <c r="D3086" s="726" t="s">
        <v>19758</v>
      </c>
      <c r="E3086" s="740">
        <f t="shared" si="48"/>
        <v>8.8970588235294121E-2</v>
      </c>
      <c r="F3086" s="755">
        <v>605</v>
      </c>
      <c r="G3086" s="72" t="s">
        <v>17160</v>
      </c>
    </row>
    <row r="3087" spans="1:7">
      <c r="A3087" s="129">
        <v>3088</v>
      </c>
      <c r="B3087" s="156" t="s">
        <v>19780</v>
      </c>
      <c r="C3087" s="130" t="s">
        <v>74</v>
      </c>
      <c r="D3087" s="726" t="s">
        <v>19758</v>
      </c>
      <c r="E3087" s="740">
        <f t="shared" si="48"/>
        <v>0.68794117647058828</v>
      </c>
      <c r="F3087" s="755">
        <v>4678</v>
      </c>
      <c r="G3087" s="72" t="s">
        <v>17160</v>
      </c>
    </row>
    <row r="3088" spans="1:7">
      <c r="A3088" s="129">
        <v>3089</v>
      </c>
      <c r="B3088" s="156" t="s">
        <v>18739</v>
      </c>
      <c r="C3088" s="130" t="s">
        <v>74</v>
      </c>
      <c r="D3088" s="726" t="s">
        <v>19758</v>
      </c>
      <c r="E3088" s="740">
        <f t="shared" si="48"/>
        <v>0.28735294117647059</v>
      </c>
      <c r="F3088" s="755">
        <v>1954</v>
      </c>
      <c r="G3088" s="72" t="s">
        <v>17160</v>
      </c>
    </row>
    <row r="3089" spans="1:7">
      <c r="A3089" s="72">
        <v>3090</v>
      </c>
      <c r="B3089" s="156" t="s">
        <v>19781</v>
      </c>
      <c r="C3089" s="130" t="s">
        <v>74</v>
      </c>
      <c r="D3089" s="726" t="s">
        <v>19758</v>
      </c>
      <c r="E3089" s="740">
        <f t="shared" si="48"/>
        <v>6.4705882352941183E-2</v>
      </c>
      <c r="F3089" s="755">
        <v>440</v>
      </c>
      <c r="G3089" s="72" t="s">
        <v>17160</v>
      </c>
    </row>
    <row r="3090" spans="1:7">
      <c r="A3090" s="72">
        <v>3091</v>
      </c>
      <c r="B3090" s="156" t="s">
        <v>19782</v>
      </c>
      <c r="C3090" s="130" t="s">
        <v>74</v>
      </c>
      <c r="D3090" s="726" t="s">
        <v>19758</v>
      </c>
      <c r="E3090" s="740">
        <f t="shared" si="48"/>
        <v>0.11338235294117648</v>
      </c>
      <c r="F3090" s="755">
        <v>771</v>
      </c>
      <c r="G3090" s="72" t="s">
        <v>17160</v>
      </c>
    </row>
    <row r="3091" spans="1:7">
      <c r="A3091" s="129">
        <v>3092</v>
      </c>
      <c r="B3091" s="156" t="s">
        <v>19783</v>
      </c>
      <c r="C3091" s="130" t="s">
        <v>74</v>
      </c>
      <c r="D3091" s="726" t="s">
        <v>19758</v>
      </c>
      <c r="E3091" s="740">
        <f t="shared" si="48"/>
        <v>0.28323529411764709</v>
      </c>
      <c r="F3091" s="755">
        <v>1926</v>
      </c>
      <c r="G3091" s="72" t="s">
        <v>17160</v>
      </c>
    </row>
    <row r="3092" spans="1:7">
      <c r="A3092" s="129">
        <v>3093</v>
      </c>
      <c r="B3092" s="156" t="s">
        <v>19784</v>
      </c>
      <c r="C3092" s="130" t="s">
        <v>74</v>
      </c>
      <c r="D3092" s="726" t="s">
        <v>19758</v>
      </c>
      <c r="E3092" s="740">
        <f t="shared" si="48"/>
        <v>0.12147058823529412</v>
      </c>
      <c r="F3092" s="755">
        <v>826</v>
      </c>
      <c r="G3092" s="72" t="s">
        <v>17160</v>
      </c>
    </row>
    <row r="3093" spans="1:7" s="141" customFormat="1">
      <c r="A3093" s="784">
        <v>3094</v>
      </c>
      <c r="B3093" s="142" t="s">
        <v>19785</v>
      </c>
      <c r="C3093" s="130" t="s">
        <v>74</v>
      </c>
      <c r="D3093" s="143" t="s">
        <v>19758</v>
      </c>
      <c r="E3093" s="740">
        <f t="shared" si="48"/>
        <v>0.34397058823529414</v>
      </c>
      <c r="F3093" s="745">
        <v>2339</v>
      </c>
      <c r="G3093" s="744" t="s">
        <v>17041</v>
      </c>
    </row>
    <row r="3094" spans="1:7">
      <c r="A3094" s="72">
        <v>3095</v>
      </c>
      <c r="B3094" s="156" t="s">
        <v>19786</v>
      </c>
      <c r="C3094" s="130" t="s">
        <v>74</v>
      </c>
      <c r="D3094" s="726" t="s">
        <v>19758</v>
      </c>
      <c r="E3094" s="740">
        <f t="shared" si="48"/>
        <v>0.1376470588235294</v>
      </c>
      <c r="F3094" s="755">
        <v>936</v>
      </c>
      <c r="G3094" s="72" t="s">
        <v>17160</v>
      </c>
    </row>
    <row r="3095" spans="1:7">
      <c r="A3095" s="129">
        <v>3096</v>
      </c>
      <c r="B3095" s="156" t="s">
        <v>19787</v>
      </c>
      <c r="C3095" s="130" t="s">
        <v>74</v>
      </c>
      <c r="D3095" s="726" t="s">
        <v>19758</v>
      </c>
      <c r="E3095" s="740">
        <f t="shared" si="48"/>
        <v>5.6617647058823529E-2</v>
      </c>
      <c r="F3095" s="755">
        <v>385</v>
      </c>
      <c r="G3095" s="72" t="s">
        <v>17160</v>
      </c>
    </row>
    <row r="3096" spans="1:7">
      <c r="A3096" s="129">
        <v>3097</v>
      </c>
      <c r="B3096" s="156" t="s">
        <v>19788</v>
      </c>
      <c r="C3096" s="130" t="s">
        <v>74</v>
      </c>
      <c r="D3096" s="726" t="s">
        <v>19758</v>
      </c>
      <c r="E3096" s="740">
        <f t="shared" si="48"/>
        <v>0.11338235294117648</v>
      </c>
      <c r="F3096" s="755">
        <v>771</v>
      </c>
      <c r="G3096" s="72" t="s">
        <v>17160</v>
      </c>
    </row>
    <row r="3097" spans="1:7" ht="30">
      <c r="A3097" s="72">
        <v>3098</v>
      </c>
      <c r="B3097" s="156" t="s">
        <v>19789</v>
      </c>
      <c r="C3097" s="130" t="s">
        <v>74</v>
      </c>
      <c r="D3097" s="726" t="s">
        <v>19758</v>
      </c>
      <c r="E3097" s="740">
        <f t="shared" si="48"/>
        <v>0.33191176470588235</v>
      </c>
      <c r="F3097" s="755">
        <v>2257</v>
      </c>
      <c r="G3097" s="72" t="s">
        <v>17160</v>
      </c>
    </row>
    <row r="3098" spans="1:7">
      <c r="A3098" s="72">
        <v>3099</v>
      </c>
      <c r="B3098" s="156" t="s">
        <v>19790</v>
      </c>
      <c r="C3098" s="130" t="s">
        <v>74</v>
      </c>
      <c r="D3098" s="726" t="s">
        <v>19758</v>
      </c>
      <c r="E3098" s="740">
        <f t="shared" si="48"/>
        <v>0.34</v>
      </c>
      <c r="F3098" s="755">
        <v>2312</v>
      </c>
      <c r="G3098" s="72" t="s">
        <v>17160</v>
      </c>
    </row>
    <row r="3099" spans="1:7">
      <c r="A3099" s="129">
        <v>3100</v>
      </c>
      <c r="B3099" s="156" t="s">
        <v>18122</v>
      </c>
      <c r="C3099" s="130" t="s">
        <v>74</v>
      </c>
      <c r="D3099" s="726" t="s">
        <v>19758</v>
      </c>
      <c r="E3099" s="740">
        <f t="shared" si="48"/>
        <v>0.16191176470588237</v>
      </c>
      <c r="F3099" s="755">
        <v>1101</v>
      </c>
      <c r="G3099" s="72" t="s">
        <v>17160</v>
      </c>
    </row>
    <row r="3100" spans="1:7">
      <c r="A3100" s="129">
        <v>3101</v>
      </c>
      <c r="B3100" s="157" t="s">
        <v>19791</v>
      </c>
      <c r="C3100" s="130" t="s">
        <v>74</v>
      </c>
      <c r="D3100" s="727" t="s">
        <v>19758</v>
      </c>
      <c r="E3100" s="740">
        <f t="shared" si="48"/>
        <v>0.5422058823529412</v>
      </c>
      <c r="F3100" s="756">
        <v>3687</v>
      </c>
      <c r="G3100" s="72" t="s">
        <v>17160</v>
      </c>
    </row>
    <row r="3101" spans="1:7">
      <c r="A3101" s="72">
        <v>3102</v>
      </c>
      <c r="B3101" s="156" t="s">
        <v>18769</v>
      </c>
      <c r="C3101" s="130" t="s">
        <v>74</v>
      </c>
      <c r="D3101" s="726" t="s">
        <v>19758</v>
      </c>
      <c r="E3101" s="740">
        <f t="shared" si="48"/>
        <v>0.15382352941176469</v>
      </c>
      <c r="F3101" s="755">
        <v>1046</v>
      </c>
      <c r="G3101" s="72" t="s">
        <v>17160</v>
      </c>
    </row>
    <row r="3102" spans="1:7">
      <c r="A3102" s="72">
        <v>3103</v>
      </c>
      <c r="B3102" s="156" t="s">
        <v>19792</v>
      </c>
      <c r="C3102" s="130" t="s">
        <v>74</v>
      </c>
      <c r="D3102" s="726" t="s">
        <v>19758</v>
      </c>
      <c r="E3102" s="740">
        <f t="shared" si="48"/>
        <v>8.0882352941176475E-2</v>
      </c>
      <c r="F3102" s="755">
        <v>550</v>
      </c>
      <c r="G3102" s="72" t="s">
        <v>17160</v>
      </c>
    </row>
    <row r="3103" spans="1:7">
      <c r="A3103" s="129">
        <v>3104</v>
      </c>
      <c r="B3103" s="156" t="s">
        <v>19793</v>
      </c>
      <c r="C3103" s="130" t="s">
        <v>74</v>
      </c>
      <c r="D3103" s="726" t="s">
        <v>19758</v>
      </c>
      <c r="E3103" s="740">
        <f t="shared" si="48"/>
        <v>0.46132352941176469</v>
      </c>
      <c r="F3103" s="755">
        <v>3137</v>
      </c>
      <c r="G3103" s="72" t="s">
        <v>17160</v>
      </c>
    </row>
    <row r="3104" spans="1:7">
      <c r="A3104" s="129">
        <v>3105</v>
      </c>
      <c r="B3104" s="156" t="s">
        <v>17932</v>
      </c>
      <c r="C3104" s="130" t="s">
        <v>74</v>
      </c>
      <c r="D3104" s="726" t="s">
        <v>19758</v>
      </c>
      <c r="E3104" s="740">
        <f t="shared" si="48"/>
        <v>0.4248529411764706</v>
      </c>
      <c r="F3104" s="755">
        <v>2889</v>
      </c>
      <c r="G3104" s="72" t="s">
        <v>17160</v>
      </c>
    </row>
    <row r="3105" spans="1:7">
      <c r="A3105" s="72">
        <v>3106</v>
      </c>
      <c r="B3105" s="156" t="s">
        <v>19794</v>
      </c>
      <c r="C3105" s="130" t="s">
        <v>74</v>
      </c>
      <c r="D3105" s="726" t="s">
        <v>19758</v>
      </c>
      <c r="E3105" s="740">
        <f t="shared" si="48"/>
        <v>0.22661764705882353</v>
      </c>
      <c r="F3105" s="755">
        <v>1541</v>
      </c>
      <c r="G3105" s="72" t="s">
        <v>17160</v>
      </c>
    </row>
    <row r="3106" spans="1:7" ht="30">
      <c r="A3106" s="72">
        <v>3107</v>
      </c>
      <c r="B3106" s="166" t="s">
        <v>19795</v>
      </c>
      <c r="C3106" s="130" t="s">
        <v>74</v>
      </c>
      <c r="D3106" s="169" t="s">
        <v>19796</v>
      </c>
      <c r="E3106" s="740">
        <f t="shared" si="48"/>
        <v>0.22264705882352942</v>
      </c>
      <c r="F3106" s="764">
        <f>[2]SIBAPUR!$M$14</f>
        <v>1514</v>
      </c>
      <c r="G3106" s="748" t="s">
        <v>17126</v>
      </c>
    </row>
    <row r="3107" spans="1:7" ht="30">
      <c r="A3107" s="129">
        <v>3108</v>
      </c>
      <c r="B3107" s="166" t="s">
        <v>19797</v>
      </c>
      <c r="C3107" s="130" t="s">
        <v>74</v>
      </c>
      <c r="D3107" s="169" t="s">
        <v>19796</v>
      </c>
      <c r="E3107" s="740">
        <f t="shared" si="48"/>
        <v>4.0441176470588237E-2</v>
      </c>
      <c r="F3107" s="764">
        <f>[2]SIBAPUR!$M$13</f>
        <v>275</v>
      </c>
      <c r="G3107" s="748" t="s">
        <v>17126</v>
      </c>
    </row>
    <row r="3108" spans="1:7" ht="30">
      <c r="A3108" s="129">
        <v>3109</v>
      </c>
      <c r="B3108" s="177" t="s">
        <v>19798</v>
      </c>
      <c r="C3108" s="130" t="s">
        <v>74</v>
      </c>
      <c r="D3108" s="169" t="s">
        <v>19796</v>
      </c>
      <c r="E3108" s="740">
        <f t="shared" si="48"/>
        <v>0.46941176470588236</v>
      </c>
      <c r="F3108" s="764">
        <f>[2]SIBAPUR!$M$5</f>
        <v>3192</v>
      </c>
      <c r="G3108" s="748" t="s">
        <v>17126</v>
      </c>
    </row>
    <row r="3109" spans="1:7" ht="30">
      <c r="A3109" s="72">
        <v>3110</v>
      </c>
      <c r="B3109" s="166" t="s">
        <v>19799</v>
      </c>
      <c r="C3109" s="130" t="s">
        <v>74</v>
      </c>
      <c r="D3109" s="169" t="s">
        <v>19796</v>
      </c>
      <c r="E3109" s="740">
        <f t="shared" si="48"/>
        <v>0.32779411764705885</v>
      </c>
      <c r="F3109" s="764">
        <f>[2]SIBAPUR!$M$15</f>
        <v>2229</v>
      </c>
      <c r="G3109" s="72" t="s">
        <v>17126</v>
      </c>
    </row>
    <row r="3110" spans="1:7" ht="30">
      <c r="A3110" s="72">
        <v>3111</v>
      </c>
      <c r="B3110" s="177" t="s">
        <v>19800</v>
      </c>
      <c r="C3110" s="130" t="s">
        <v>74</v>
      </c>
      <c r="D3110" s="169" t="s">
        <v>19796</v>
      </c>
      <c r="E3110" s="740">
        <f t="shared" si="48"/>
        <v>0.55441176470588238</v>
      </c>
      <c r="F3110" s="764">
        <f>[2]SIBAPUR!$M$11</f>
        <v>3770</v>
      </c>
      <c r="G3110" s="72" t="s">
        <v>17126</v>
      </c>
    </row>
    <row r="3111" spans="1:7">
      <c r="A3111" s="129">
        <v>3112</v>
      </c>
      <c r="B3111" s="144" t="s">
        <v>19201</v>
      </c>
      <c r="C3111" s="130" t="s">
        <v>74</v>
      </c>
      <c r="D3111" s="719" t="s">
        <v>19801</v>
      </c>
      <c r="E3111" s="740">
        <f t="shared" si="48"/>
        <v>0.76882352941176468</v>
      </c>
      <c r="F3111" s="746">
        <v>5228</v>
      </c>
      <c r="G3111" s="72" t="s">
        <v>17000</v>
      </c>
    </row>
    <row r="3112" spans="1:7">
      <c r="A3112" s="129">
        <v>3113</v>
      </c>
      <c r="B3112" s="144" t="s">
        <v>19802</v>
      </c>
      <c r="C3112" s="130" t="s">
        <v>74</v>
      </c>
      <c r="D3112" s="719" t="s">
        <v>19801</v>
      </c>
      <c r="E3112" s="740">
        <f t="shared" si="48"/>
        <v>0.17</v>
      </c>
      <c r="F3112" s="746">
        <v>1156</v>
      </c>
      <c r="G3112" s="72" t="s">
        <v>17000</v>
      </c>
    </row>
    <row r="3113" spans="1:7">
      <c r="A3113" s="72">
        <v>3114</v>
      </c>
      <c r="B3113" s="144" t="s">
        <v>19803</v>
      </c>
      <c r="C3113" s="130" t="s">
        <v>74</v>
      </c>
      <c r="D3113" s="719" t="s">
        <v>19801</v>
      </c>
      <c r="E3113" s="740">
        <f t="shared" si="48"/>
        <v>0.29544117647058826</v>
      </c>
      <c r="F3113" s="746">
        <v>2009</v>
      </c>
      <c r="G3113" s="72" t="s">
        <v>17000</v>
      </c>
    </row>
    <row r="3114" spans="1:7">
      <c r="A3114" s="72">
        <v>3115</v>
      </c>
      <c r="B3114" s="144" t="s">
        <v>19804</v>
      </c>
      <c r="C3114" s="130" t="s">
        <v>74</v>
      </c>
      <c r="D3114" s="719" t="s">
        <v>19801</v>
      </c>
      <c r="E3114" s="740">
        <f t="shared" si="48"/>
        <v>0.19014705882352942</v>
      </c>
      <c r="F3114" s="746">
        <v>1293</v>
      </c>
      <c r="G3114" s="72" t="s">
        <v>17000</v>
      </c>
    </row>
    <row r="3115" spans="1:7">
      <c r="A3115" s="129">
        <v>3116</v>
      </c>
      <c r="B3115" s="144" t="s">
        <v>19805</v>
      </c>
      <c r="C3115" s="130" t="s">
        <v>74</v>
      </c>
      <c r="D3115" s="719" t="s">
        <v>19801</v>
      </c>
      <c r="E3115" s="740">
        <f t="shared" si="48"/>
        <v>4.8529411764705883E-2</v>
      </c>
      <c r="F3115" s="746">
        <v>330</v>
      </c>
      <c r="G3115" s="72" t="s">
        <v>17000</v>
      </c>
    </row>
    <row r="3116" spans="1:7">
      <c r="A3116" s="129">
        <v>3117</v>
      </c>
      <c r="B3116" s="144" t="s">
        <v>19806</v>
      </c>
      <c r="C3116" s="130" t="s">
        <v>74</v>
      </c>
      <c r="D3116" s="719" t="s">
        <v>19801</v>
      </c>
      <c r="E3116" s="740">
        <f t="shared" si="48"/>
        <v>0.14573529411764705</v>
      </c>
      <c r="F3116" s="746">
        <v>991</v>
      </c>
      <c r="G3116" s="72" t="s">
        <v>17000</v>
      </c>
    </row>
    <row r="3117" spans="1:7">
      <c r="A3117" s="72">
        <v>3118</v>
      </c>
      <c r="B3117" s="144" t="s">
        <v>19036</v>
      </c>
      <c r="C3117" s="130" t="s">
        <v>74</v>
      </c>
      <c r="D3117" s="719" t="s">
        <v>19801</v>
      </c>
      <c r="E3117" s="740">
        <f t="shared" si="48"/>
        <v>9.7058823529411767E-2</v>
      </c>
      <c r="F3117" s="746">
        <v>660</v>
      </c>
      <c r="G3117" s="72" t="s">
        <v>17000</v>
      </c>
    </row>
    <row r="3118" spans="1:7">
      <c r="A3118" s="72">
        <v>3119</v>
      </c>
      <c r="B3118" s="144" t="s">
        <v>19807</v>
      </c>
      <c r="C3118" s="130" t="s">
        <v>74</v>
      </c>
      <c r="D3118" s="719" t="s">
        <v>19801</v>
      </c>
      <c r="E3118" s="740">
        <f t="shared" si="48"/>
        <v>0.19426470588235295</v>
      </c>
      <c r="F3118" s="746">
        <v>1321</v>
      </c>
      <c r="G3118" s="72" t="s">
        <v>17000</v>
      </c>
    </row>
    <row r="3119" spans="1:7">
      <c r="A3119" s="129">
        <v>3120</v>
      </c>
      <c r="B3119" s="144" t="s">
        <v>19808</v>
      </c>
      <c r="C3119" s="130" t="s">
        <v>74</v>
      </c>
      <c r="D3119" s="719" t="s">
        <v>19801</v>
      </c>
      <c r="E3119" s="740">
        <f t="shared" si="48"/>
        <v>0.2913235294117647</v>
      </c>
      <c r="F3119" s="746">
        <v>1981</v>
      </c>
      <c r="G3119" s="72" t="s">
        <v>17000</v>
      </c>
    </row>
    <row r="3120" spans="1:7">
      <c r="A3120" s="129">
        <v>3121</v>
      </c>
      <c r="B3120" s="144" t="s">
        <v>19809</v>
      </c>
      <c r="C3120" s="130" t="s">
        <v>74</v>
      </c>
      <c r="D3120" s="719" t="s">
        <v>19801</v>
      </c>
      <c r="E3120" s="740">
        <f t="shared" si="48"/>
        <v>0.14573529411764705</v>
      </c>
      <c r="F3120" s="746">
        <v>991</v>
      </c>
      <c r="G3120" s="72" t="s">
        <v>17000</v>
      </c>
    </row>
    <row r="3121" spans="1:7">
      <c r="A3121" s="72">
        <v>3122</v>
      </c>
      <c r="B3121" s="144" t="s">
        <v>19810</v>
      </c>
      <c r="C3121" s="130" t="s">
        <v>74</v>
      </c>
      <c r="D3121" s="719" t="s">
        <v>19801</v>
      </c>
      <c r="E3121" s="740">
        <f t="shared" si="48"/>
        <v>0.28735294117647059</v>
      </c>
      <c r="F3121" s="746">
        <v>1954</v>
      </c>
      <c r="G3121" s="72" t="s">
        <v>17000</v>
      </c>
    </row>
    <row r="3122" spans="1:7">
      <c r="A3122" s="72">
        <v>3123</v>
      </c>
      <c r="B3122" s="144" t="s">
        <v>19811</v>
      </c>
      <c r="C3122" s="130" t="s">
        <v>74</v>
      </c>
      <c r="D3122" s="719" t="s">
        <v>19801</v>
      </c>
      <c r="E3122" s="740">
        <f t="shared" si="48"/>
        <v>0.17808823529411766</v>
      </c>
      <c r="F3122" s="746">
        <v>1211</v>
      </c>
      <c r="G3122" s="72" t="s">
        <v>17000</v>
      </c>
    </row>
    <row r="3123" spans="1:7">
      <c r="A3123" s="129">
        <v>3124</v>
      </c>
      <c r="B3123" s="144" t="s">
        <v>19812</v>
      </c>
      <c r="C3123" s="130" t="s">
        <v>74</v>
      </c>
      <c r="D3123" s="719" t="s">
        <v>19801</v>
      </c>
      <c r="E3123" s="740">
        <f t="shared" si="48"/>
        <v>0.2711764705882353</v>
      </c>
      <c r="F3123" s="746">
        <v>1844</v>
      </c>
      <c r="G3123" s="72" t="s">
        <v>17000</v>
      </c>
    </row>
    <row r="3124" spans="1:7">
      <c r="A3124" s="129">
        <v>3125</v>
      </c>
      <c r="B3124" s="144" t="s">
        <v>19813</v>
      </c>
      <c r="C3124" s="130" t="s">
        <v>74</v>
      </c>
      <c r="D3124" s="719" t="s">
        <v>19801</v>
      </c>
      <c r="E3124" s="740">
        <f t="shared" si="48"/>
        <v>8.5000000000000006E-2</v>
      </c>
      <c r="F3124" s="746">
        <v>578</v>
      </c>
      <c r="G3124" s="72" t="s">
        <v>17000</v>
      </c>
    </row>
    <row r="3125" spans="1:7">
      <c r="A3125" s="72">
        <v>3126</v>
      </c>
      <c r="B3125" s="144" t="s">
        <v>19814</v>
      </c>
      <c r="C3125" s="130" t="s">
        <v>74</v>
      </c>
      <c r="D3125" s="719" t="s">
        <v>19801</v>
      </c>
      <c r="E3125" s="740">
        <f t="shared" si="48"/>
        <v>0.19823529411764707</v>
      </c>
      <c r="F3125" s="746">
        <v>1348</v>
      </c>
      <c r="G3125" s="72" t="s">
        <v>17000</v>
      </c>
    </row>
    <row r="3126" spans="1:7">
      <c r="A3126" s="72">
        <v>3127</v>
      </c>
      <c r="B3126" s="144" t="s">
        <v>19815</v>
      </c>
      <c r="C3126" s="130" t="s">
        <v>74</v>
      </c>
      <c r="D3126" s="719" t="s">
        <v>19801</v>
      </c>
      <c r="E3126" s="740">
        <f t="shared" si="48"/>
        <v>0.5625</v>
      </c>
      <c r="F3126" s="746">
        <v>3825</v>
      </c>
      <c r="G3126" s="72" t="s">
        <v>17000</v>
      </c>
    </row>
    <row r="3127" spans="1:7">
      <c r="A3127" s="129">
        <v>3128</v>
      </c>
      <c r="B3127" s="144" t="s">
        <v>19575</v>
      </c>
      <c r="C3127" s="130" t="s">
        <v>74</v>
      </c>
      <c r="D3127" s="719" t="s">
        <v>19801</v>
      </c>
      <c r="E3127" s="740">
        <f t="shared" si="48"/>
        <v>0.16191176470588237</v>
      </c>
      <c r="F3127" s="746">
        <v>1101</v>
      </c>
      <c r="G3127" s="72" t="s">
        <v>17000</v>
      </c>
    </row>
    <row r="3128" spans="1:7">
      <c r="A3128" s="129">
        <v>3129</v>
      </c>
      <c r="B3128" s="144" t="s">
        <v>19816</v>
      </c>
      <c r="C3128" s="130" t="s">
        <v>74</v>
      </c>
      <c r="D3128" s="719" t="s">
        <v>19801</v>
      </c>
      <c r="E3128" s="740">
        <f t="shared" si="48"/>
        <v>8.0882352941176475E-2</v>
      </c>
      <c r="F3128" s="746">
        <v>550</v>
      </c>
      <c r="G3128" s="72" t="s">
        <v>17000</v>
      </c>
    </row>
    <row r="3129" spans="1:7">
      <c r="A3129" s="72">
        <v>3130</v>
      </c>
      <c r="B3129" s="144" t="s">
        <v>19817</v>
      </c>
      <c r="C3129" s="130" t="s">
        <v>74</v>
      </c>
      <c r="D3129" s="719" t="s">
        <v>19801</v>
      </c>
      <c r="E3129" s="740">
        <f t="shared" si="48"/>
        <v>6.88235294117647E-2</v>
      </c>
      <c r="F3129" s="746">
        <v>468</v>
      </c>
      <c r="G3129" s="72" t="s">
        <v>17000</v>
      </c>
    </row>
    <row r="3130" spans="1:7">
      <c r="A3130" s="72">
        <v>3131</v>
      </c>
      <c r="B3130" s="144" t="s">
        <v>19818</v>
      </c>
      <c r="C3130" s="130" t="s">
        <v>74</v>
      </c>
      <c r="D3130" s="719" t="s">
        <v>19801</v>
      </c>
      <c r="E3130" s="740">
        <f t="shared" si="48"/>
        <v>0.34</v>
      </c>
      <c r="F3130" s="746">
        <v>2312</v>
      </c>
      <c r="G3130" s="72" t="s">
        <v>17000</v>
      </c>
    </row>
    <row r="3131" spans="1:7">
      <c r="A3131" s="129">
        <v>3132</v>
      </c>
      <c r="B3131" s="144" t="s">
        <v>18569</v>
      </c>
      <c r="C3131" s="130" t="s">
        <v>74</v>
      </c>
      <c r="D3131" s="719" t="s">
        <v>19801</v>
      </c>
      <c r="E3131" s="740">
        <f t="shared" si="48"/>
        <v>0.12955882352941175</v>
      </c>
      <c r="F3131" s="746">
        <v>881</v>
      </c>
      <c r="G3131" s="72" t="s">
        <v>17000</v>
      </c>
    </row>
    <row r="3132" spans="1:7">
      <c r="A3132" s="129">
        <v>3133</v>
      </c>
      <c r="B3132" s="144" t="s">
        <v>19819</v>
      </c>
      <c r="C3132" s="130" t="s">
        <v>74</v>
      </c>
      <c r="D3132" s="719" t="s">
        <v>19801</v>
      </c>
      <c r="E3132" s="740">
        <f t="shared" si="48"/>
        <v>8.5000000000000006E-2</v>
      </c>
      <c r="F3132" s="746">
        <v>578</v>
      </c>
      <c r="G3132" s="72" t="s">
        <v>17000</v>
      </c>
    </row>
    <row r="3133" spans="1:7">
      <c r="A3133" s="72">
        <v>3134</v>
      </c>
      <c r="B3133" s="144" t="s">
        <v>19820</v>
      </c>
      <c r="C3133" s="130" t="s">
        <v>74</v>
      </c>
      <c r="D3133" s="719" t="s">
        <v>19801</v>
      </c>
      <c r="E3133" s="740">
        <f t="shared" si="48"/>
        <v>0.37632352941176472</v>
      </c>
      <c r="F3133" s="746">
        <v>2559</v>
      </c>
      <c r="G3133" s="72" t="s">
        <v>17000</v>
      </c>
    </row>
    <row r="3134" spans="1:7">
      <c r="A3134" s="72">
        <v>3135</v>
      </c>
      <c r="B3134" s="144" t="s">
        <v>19821</v>
      </c>
      <c r="C3134" s="130" t="s">
        <v>74</v>
      </c>
      <c r="D3134" s="719" t="s">
        <v>19801</v>
      </c>
      <c r="E3134" s="740">
        <f t="shared" si="48"/>
        <v>0.22661764705882353</v>
      </c>
      <c r="F3134" s="746">
        <v>1541</v>
      </c>
      <c r="G3134" s="72" t="s">
        <v>17000</v>
      </c>
    </row>
    <row r="3135" spans="1:7">
      <c r="A3135" s="129">
        <v>3136</v>
      </c>
      <c r="B3135" s="144" t="s">
        <v>19822</v>
      </c>
      <c r="C3135" s="130" t="s">
        <v>74</v>
      </c>
      <c r="D3135" s="719" t="s">
        <v>19801</v>
      </c>
      <c r="E3135" s="740">
        <f t="shared" si="48"/>
        <v>0.33588235294117647</v>
      </c>
      <c r="F3135" s="746">
        <v>2284</v>
      </c>
      <c r="G3135" s="72" t="s">
        <v>17000</v>
      </c>
    </row>
    <row r="3136" spans="1:7">
      <c r="A3136" s="129">
        <v>3137</v>
      </c>
      <c r="B3136" s="144" t="s">
        <v>19823</v>
      </c>
      <c r="C3136" s="130" t="s">
        <v>74</v>
      </c>
      <c r="D3136" s="719" t="s">
        <v>19801</v>
      </c>
      <c r="E3136" s="740">
        <f t="shared" si="48"/>
        <v>0.19014705882352942</v>
      </c>
      <c r="F3136" s="746">
        <v>1293</v>
      </c>
      <c r="G3136" s="72" t="s">
        <v>17000</v>
      </c>
    </row>
    <row r="3137" spans="1:7">
      <c r="A3137" s="72">
        <v>3138</v>
      </c>
      <c r="B3137" s="144" t="s">
        <v>17151</v>
      </c>
      <c r="C3137" s="130" t="s">
        <v>74</v>
      </c>
      <c r="D3137" s="719" t="s">
        <v>19801</v>
      </c>
      <c r="E3137" s="740">
        <f t="shared" si="48"/>
        <v>0.10926470588235294</v>
      </c>
      <c r="F3137" s="746">
        <v>743</v>
      </c>
      <c r="G3137" s="72" t="s">
        <v>17000</v>
      </c>
    </row>
    <row r="3138" spans="1:7">
      <c r="A3138" s="72">
        <v>3139</v>
      </c>
      <c r="B3138" s="144" t="s">
        <v>19824</v>
      </c>
      <c r="C3138" s="130" t="s">
        <v>74</v>
      </c>
      <c r="D3138" s="719" t="s">
        <v>19801</v>
      </c>
      <c r="E3138" s="740">
        <f t="shared" si="48"/>
        <v>0.12544117647058822</v>
      </c>
      <c r="F3138" s="746">
        <v>853</v>
      </c>
      <c r="G3138" s="72" t="s">
        <v>17000</v>
      </c>
    </row>
    <row r="3139" spans="1:7">
      <c r="A3139" s="129">
        <v>3140</v>
      </c>
      <c r="B3139" s="144" t="s">
        <v>19825</v>
      </c>
      <c r="C3139" s="130" t="s">
        <v>74</v>
      </c>
      <c r="D3139" s="719" t="s">
        <v>19801</v>
      </c>
      <c r="E3139" s="740">
        <f t="shared" si="48"/>
        <v>0.15779411764705883</v>
      </c>
      <c r="F3139" s="746">
        <v>1073</v>
      </c>
      <c r="G3139" s="72" t="s">
        <v>17000</v>
      </c>
    </row>
    <row r="3140" spans="1:7">
      <c r="A3140" s="129">
        <v>3141</v>
      </c>
      <c r="B3140" s="144" t="s">
        <v>18594</v>
      </c>
      <c r="C3140" s="130" t="s">
        <v>74</v>
      </c>
      <c r="D3140" s="719" t="s">
        <v>19801</v>
      </c>
      <c r="E3140" s="740">
        <f t="shared" si="48"/>
        <v>2.4264705882352942E-2</v>
      </c>
      <c r="F3140" s="746">
        <v>165</v>
      </c>
      <c r="G3140" s="72" t="s">
        <v>17000</v>
      </c>
    </row>
    <row r="3141" spans="1:7">
      <c r="A3141" s="72">
        <v>3142</v>
      </c>
      <c r="B3141" s="144" t="s">
        <v>18594</v>
      </c>
      <c r="C3141" s="130" t="s">
        <v>74</v>
      </c>
      <c r="D3141" s="719" t="s">
        <v>19801</v>
      </c>
      <c r="E3141" s="740">
        <f t="shared" ref="E3141:E3204" si="49">F3141/6800</f>
        <v>0.21441176470588236</v>
      </c>
      <c r="F3141" s="746">
        <v>1458</v>
      </c>
      <c r="G3141" s="72" t="s">
        <v>17000</v>
      </c>
    </row>
    <row r="3142" spans="1:7">
      <c r="A3142" s="72">
        <v>3143</v>
      </c>
      <c r="B3142" s="144" t="s">
        <v>19826</v>
      </c>
      <c r="C3142" s="130" t="s">
        <v>74</v>
      </c>
      <c r="D3142" s="719" t="s">
        <v>19801</v>
      </c>
      <c r="E3142" s="740">
        <f t="shared" si="49"/>
        <v>0.25088235294117645</v>
      </c>
      <c r="F3142" s="746">
        <v>1706</v>
      </c>
      <c r="G3142" s="72" t="s">
        <v>17000</v>
      </c>
    </row>
    <row r="3143" spans="1:7">
      <c r="A3143" s="129">
        <v>3144</v>
      </c>
      <c r="B3143" s="144" t="s">
        <v>19827</v>
      </c>
      <c r="C3143" s="130" t="s">
        <v>74</v>
      </c>
      <c r="D3143" s="719" t="s">
        <v>19801</v>
      </c>
      <c r="E3143" s="740">
        <f t="shared" si="49"/>
        <v>0.60705882352941176</v>
      </c>
      <c r="F3143" s="746">
        <v>4128</v>
      </c>
      <c r="G3143" s="72" t="s">
        <v>17000</v>
      </c>
    </row>
    <row r="3144" spans="1:7">
      <c r="A3144" s="129">
        <v>3145</v>
      </c>
      <c r="B3144" s="144" t="s">
        <v>19828</v>
      </c>
      <c r="C3144" s="130" t="s">
        <v>74</v>
      </c>
      <c r="D3144" s="719" t="s">
        <v>19801</v>
      </c>
      <c r="E3144" s="740">
        <f t="shared" si="49"/>
        <v>0.1861764705882353</v>
      </c>
      <c r="F3144" s="746">
        <v>1266</v>
      </c>
      <c r="G3144" s="72" t="s">
        <v>17000</v>
      </c>
    </row>
    <row r="3145" spans="1:7">
      <c r="A3145" s="72">
        <v>3146</v>
      </c>
      <c r="B3145" s="144" t="s">
        <v>19829</v>
      </c>
      <c r="C3145" s="130" t="s">
        <v>74</v>
      </c>
      <c r="D3145" s="719" t="s">
        <v>19801</v>
      </c>
      <c r="E3145" s="740">
        <f t="shared" si="49"/>
        <v>0.14573529411764705</v>
      </c>
      <c r="F3145" s="746">
        <v>991</v>
      </c>
      <c r="G3145" s="72" t="s">
        <v>17000</v>
      </c>
    </row>
    <row r="3146" spans="1:7">
      <c r="A3146" s="72">
        <v>3147</v>
      </c>
      <c r="B3146" s="144" t="s">
        <v>19830</v>
      </c>
      <c r="C3146" s="130" t="s">
        <v>74</v>
      </c>
      <c r="D3146" s="719" t="s">
        <v>19801</v>
      </c>
      <c r="E3146" s="740">
        <f t="shared" si="49"/>
        <v>0.26308823529411762</v>
      </c>
      <c r="F3146" s="746">
        <v>1789</v>
      </c>
      <c r="G3146" s="72" t="s">
        <v>17000</v>
      </c>
    </row>
    <row r="3147" spans="1:7">
      <c r="A3147" s="129">
        <v>3148</v>
      </c>
      <c r="B3147" s="144" t="s">
        <v>19831</v>
      </c>
      <c r="C3147" s="130" t="s">
        <v>74</v>
      </c>
      <c r="D3147" s="719" t="s">
        <v>19801</v>
      </c>
      <c r="E3147" s="740">
        <f t="shared" si="49"/>
        <v>9.7058823529411767E-2</v>
      </c>
      <c r="F3147" s="746">
        <v>660</v>
      </c>
      <c r="G3147" s="72" t="s">
        <v>17000</v>
      </c>
    </row>
    <row r="3148" spans="1:7">
      <c r="A3148" s="129">
        <v>3149</v>
      </c>
      <c r="B3148" s="144" t="s">
        <v>17155</v>
      </c>
      <c r="C3148" s="130" t="s">
        <v>74</v>
      </c>
      <c r="D3148" s="719" t="s">
        <v>19801</v>
      </c>
      <c r="E3148" s="740">
        <f t="shared" si="49"/>
        <v>0.59485294117647058</v>
      </c>
      <c r="F3148" s="746">
        <v>4045</v>
      </c>
      <c r="G3148" s="72" t="s">
        <v>17000</v>
      </c>
    </row>
    <row r="3149" spans="1:7">
      <c r="A3149" s="72">
        <v>3150</v>
      </c>
      <c r="B3149" s="144" t="s">
        <v>19832</v>
      </c>
      <c r="C3149" s="130" t="s">
        <v>74</v>
      </c>
      <c r="D3149" s="719" t="s">
        <v>19801</v>
      </c>
      <c r="E3149" s="740">
        <f t="shared" si="49"/>
        <v>0.19426470588235295</v>
      </c>
      <c r="F3149" s="746">
        <v>1321</v>
      </c>
      <c r="G3149" s="72" t="s">
        <v>17000</v>
      </c>
    </row>
    <row r="3150" spans="1:7">
      <c r="A3150" s="72">
        <v>3151</v>
      </c>
      <c r="B3150" s="152" t="s">
        <v>17646</v>
      </c>
      <c r="C3150" s="130" t="s">
        <v>74</v>
      </c>
      <c r="D3150" s="721" t="s">
        <v>19833</v>
      </c>
      <c r="E3150" s="740">
        <f t="shared" si="49"/>
        <v>0.4289705882352941</v>
      </c>
      <c r="F3150" s="750">
        <v>2917</v>
      </c>
      <c r="G3150" s="748" t="s">
        <v>17160</v>
      </c>
    </row>
    <row r="3151" spans="1:7">
      <c r="A3151" s="129">
        <v>3152</v>
      </c>
      <c r="B3151" s="152" t="s">
        <v>19834</v>
      </c>
      <c r="C3151" s="130" t="s">
        <v>74</v>
      </c>
      <c r="D3151" s="721" t="s">
        <v>19833</v>
      </c>
      <c r="E3151" s="740">
        <f t="shared" si="49"/>
        <v>0.21852941176470589</v>
      </c>
      <c r="F3151" s="750">
        <v>1486</v>
      </c>
      <c r="G3151" s="748" t="s">
        <v>17160</v>
      </c>
    </row>
    <row r="3152" spans="1:7">
      <c r="A3152" s="129">
        <v>3153</v>
      </c>
      <c r="B3152" s="152" t="s">
        <v>19835</v>
      </c>
      <c r="C3152" s="130" t="s">
        <v>74</v>
      </c>
      <c r="D3152" s="721" t="s">
        <v>19833</v>
      </c>
      <c r="E3152" s="740">
        <f t="shared" si="49"/>
        <v>0.14161764705882354</v>
      </c>
      <c r="F3152" s="750">
        <v>963</v>
      </c>
      <c r="G3152" s="748" t="s">
        <v>17160</v>
      </c>
    </row>
    <row r="3153" spans="1:7">
      <c r="A3153" s="72">
        <v>3154</v>
      </c>
      <c r="B3153" s="152" t="s">
        <v>19836</v>
      </c>
      <c r="C3153" s="130" t="s">
        <v>74</v>
      </c>
      <c r="D3153" s="721" t="s">
        <v>19833</v>
      </c>
      <c r="E3153" s="740">
        <f t="shared" si="49"/>
        <v>1.161470588235294</v>
      </c>
      <c r="F3153" s="750">
        <v>7898</v>
      </c>
      <c r="G3153" s="748" t="s">
        <v>17160</v>
      </c>
    </row>
    <row r="3154" spans="1:7">
      <c r="A3154" s="72">
        <v>3155</v>
      </c>
      <c r="B3154" s="152" t="s">
        <v>19837</v>
      </c>
      <c r="C3154" s="130" t="s">
        <v>74</v>
      </c>
      <c r="D3154" s="721" t="s">
        <v>19833</v>
      </c>
      <c r="E3154" s="740">
        <f t="shared" si="49"/>
        <v>0.38441176470588234</v>
      </c>
      <c r="F3154" s="750">
        <v>2614</v>
      </c>
      <c r="G3154" s="748" t="s">
        <v>17160</v>
      </c>
    </row>
    <row r="3155" spans="1:7">
      <c r="A3155" s="129">
        <v>3156</v>
      </c>
      <c r="B3155" s="152" t="s">
        <v>19838</v>
      </c>
      <c r="C3155" s="130" t="s">
        <v>74</v>
      </c>
      <c r="D3155" s="721" t="s">
        <v>19833</v>
      </c>
      <c r="E3155" s="740">
        <f t="shared" si="49"/>
        <v>0.40470588235294119</v>
      </c>
      <c r="F3155" s="750">
        <v>2752</v>
      </c>
      <c r="G3155" s="748" t="s">
        <v>17160</v>
      </c>
    </row>
    <row r="3156" spans="1:7">
      <c r="A3156" s="129">
        <v>3157</v>
      </c>
      <c r="B3156" s="152" t="s">
        <v>17288</v>
      </c>
      <c r="C3156" s="130" t="s">
        <v>74</v>
      </c>
      <c r="D3156" s="721" t="s">
        <v>19833</v>
      </c>
      <c r="E3156" s="740">
        <f t="shared" si="49"/>
        <v>0.28735294117647059</v>
      </c>
      <c r="F3156" s="750">
        <v>1954</v>
      </c>
      <c r="G3156" s="748" t="s">
        <v>17160</v>
      </c>
    </row>
    <row r="3157" spans="1:7">
      <c r="A3157" s="72">
        <v>3158</v>
      </c>
      <c r="B3157" s="152" t="s">
        <v>19839</v>
      </c>
      <c r="C3157" s="130" t="s">
        <v>74</v>
      </c>
      <c r="D3157" s="721" t="s">
        <v>19833</v>
      </c>
      <c r="E3157" s="740">
        <f t="shared" si="49"/>
        <v>0.14161764705882354</v>
      </c>
      <c r="F3157" s="750">
        <v>963</v>
      </c>
      <c r="G3157" s="748" t="s">
        <v>17160</v>
      </c>
    </row>
    <row r="3158" spans="1:7">
      <c r="A3158" s="72">
        <v>3159</v>
      </c>
      <c r="B3158" s="152" t="s">
        <v>19840</v>
      </c>
      <c r="C3158" s="130" t="s">
        <v>74</v>
      </c>
      <c r="D3158" s="721" t="s">
        <v>19833</v>
      </c>
      <c r="E3158" s="740">
        <f t="shared" si="49"/>
        <v>0.21441176470588236</v>
      </c>
      <c r="F3158" s="750">
        <v>1458</v>
      </c>
      <c r="G3158" s="748" t="s">
        <v>17160</v>
      </c>
    </row>
    <row r="3159" spans="1:7">
      <c r="A3159" s="129">
        <v>3160</v>
      </c>
      <c r="B3159" s="152" t="s">
        <v>19841</v>
      </c>
      <c r="C3159" s="130" t="s">
        <v>74</v>
      </c>
      <c r="D3159" s="721" t="s">
        <v>19833</v>
      </c>
      <c r="E3159" s="740">
        <f t="shared" si="49"/>
        <v>0.28735294117647059</v>
      </c>
      <c r="F3159" s="750">
        <v>1954</v>
      </c>
      <c r="G3159" s="748" t="s">
        <v>17160</v>
      </c>
    </row>
    <row r="3160" spans="1:7">
      <c r="A3160" s="129">
        <v>3161</v>
      </c>
      <c r="B3160" s="152" t="s">
        <v>19842</v>
      </c>
      <c r="C3160" s="130" t="s">
        <v>74</v>
      </c>
      <c r="D3160" s="721" t="s">
        <v>19833</v>
      </c>
      <c r="E3160" s="740">
        <f t="shared" si="49"/>
        <v>0.2023529411764706</v>
      </c>
      <c r="F3160" s="750">
        <v>1376</v>
      </c>
      <c r="G3160" s="748" t="s">
        <v>17160</v>
      </c>
    </row>
    <row r="3161" spans="1:7">
      <c r="A3161" s="72">
        <v>3162</v>
      </c>
      <c r="B3161" s="152" t="s">
        <v>17303</v>
      </c>
      <c r="C3161" s="130" t="s">
        <v>74</v>
      </c>
      <c r="D3161" s="721" t="s">
        <v>19833</v>
      </c>
      <c r="E3161" s="740">
        <f t="shared" si="49"/>
        <v>0.28323529411764709</v>
      </c>
      <c r="F3161" s="750">
        <v>1926</v>
      </c>
      <c r="G3161" s="748" t="s">
        <v>17160</v>
      </c>
    </row>
    <row r="3162" spans="1:7">
      <c r="A3162" s="72">
        <v>3163</v>
      </c>
      <c r="B3162" s="152" t="s">
        <v>19843</v>
      </c>
      <c r="C3162" s="130" t="s">
        <v>74</v>
      </c>
      <c r="D3162" s="721" t="s">
        <v>19833</v>
      </c>
      <c r="E3162" s="740">
        <f t="shared" si="49"/>
        <v>0.66779411764705887</v>
      </c>
      <c r="F3162" s="750">
        <v>4541</v>
      </c>
      <c r="G3162" s="748" t="s">
        <v>17160</v>
      </c>
    </row>
    <row r="3163" spans="1:7">
      <c r="A3163" s="129">
        <v>3164</v>
      </c>
      <c r="B3163" s="152" t="s">
        <v>19844</v>
      </c>
      <c r="C3163" s="130" t="s">
        <v>74</v>
      </c>
      <c r="D3163" s="721" t="s">
        <v>19833</v>
      </c>
      <c r="E3163" s="740">
        <f t="shared" si="49"/>
        <v>0.23882352941176471</v>
      </c>
      <c r="F3163" s="750">
        <v>1624</v>
      </c>
      <c r="G3163" s="748" t="s">
        <v>17160</v>
      </c>
    </row>
    <row r="3164" spans="1:7">
      <c r="A3164" s="129">
        <v>3165</v>
      </c>
      <c r="B3164" s="152" t="s">
        <v>17633</v>
      </c>
      <c r="C3164" s="130" t="s">
        <v>74</v>
      </c>
      <c r="D3164" s="721" t="s">
        <v>19833</v>
      </c>
      <c r="E3164" s="740">
        <f t="shared" si="49"/>
        <v>0.28323529411764709</v>
      </c>
      <c r="F3164" s="750">
        <v>1926</v>
      </c>
      <c r="G3164" s="748" t="s">
        <v>17160</v>
      </c>
    </row>
    <row r="3165" spans="1:7">
      <c r="A3165" s="72">
        <v>3166</v>
      </c>
      <c r="B3165" s="152" t="s">
        <v>18216</v>
      </c>
      <c r="C3165" s="130" t="s">
        <v>74</v>
      </c>
      <c r="D3165" s="721" t="s">
        <v>19833</v>
      </c>
      <c r="E3165" s="740">
        <f t="shared" si="49"/>
        <v>0.27926470588235291</v>
      </c>
      <c r="F3165" s="750">
        <v>1899</v>
      </c>
      <c r="G3165" s="748" t="s">
        <v>17160</v>
      </c>
    </row>
    <row r="3166" spans="1:7">
      <c r="A3166" s="72">
        <v>3167</v>
      </c>
      <c r="B3166" s="152" t="s">
        <v>19845</v>
      </c>
      <c r="C3166" s="130" t="s">
        <v>74</v>
      </c>
      <c r="D3166" s="721" t="s">
        <v>19833</v>
      </c>
      <c r="E3166" s="740">
        <f t="shared" si="49"/>
        <v>0.35205882352941176</v>
      </c>
      <c r="F3166" s="750">
        <v>2394</v>
      </c>
      <c r="G3166" s="748" t="s">
        <v>17160</v>
      </c>
    </row>
    <row r="3167" spans="1:7">
      <c r="A3167" s="129">
        <v>3168</v>
      </c>
      <c r="B3167" s="152" t="s">
        <v>19846</v>
      </c>
      <c r="C3167" s="130" t="s">
        <v>74</v>
      </c>
      <c r="D3167" s="721" t="s">
        <v>19833</v>
      </c>
      <c r="E3167" s="740">
        <f t="shared" si="49"/>
        <v>1.1411764705882352</v>
      </c>
      <c r="F3167" s="750">
        <v>7760</v>
      </c>
      <c r="G3167" s="748" t="s">
        <v>17160</v>
      </c>
    </row>
    <row r="3168" spans="1:7">
      <c r="A3168" s="129">
        <v>3169</v>
      </c>
      <c r="B3168" s="152" t="s">
        <v>17102</v>
      </c>
      <c r="C3168" s="130" t="s">
        <v>74</v>
      </c>
      <c r="D3168" s="721" t="s">
        <v>19833</v>
      </c>
      <c r="E3168" s="740">
        <f t="shared" si="49"/>
        <v>0.25897058823529412</v>
      </c>
      <c r="F3168" s="750">
        <v>1761</v>
      </c>
      <c r="G3168" s="748" t="s">
        <v>17160</v>
      </c>
    </row>
    <row r="3169" spans="1:7">
      <c r="A3169" s="72">
        <v>3170</v>
      </c>
      <c r="B3169" s="152" t="s">
        <v>19847</v>
      </c>
      <c r="C3169" s="130" t="s">
        <v>74</v>
      </c>
      <c r="D3169" s="721" t="s">
        <v>19833</v>
      </c>
      <c r="E3169" s="740">
        <f t="shared" si="49"/>
        <v>0.48970588235294116</v>
      </c>
      <c r="F3169" s="750">
        <v>3330</v>
      </c>
      <c r="G3169" s="748" t="s">
        <v>17160</v>
      </c>
    </row>
    <row r="3170" spans="1:7">
      <c r="A3170" s="72">
        <v>3171</v>
      </c>
      <c r="B3170" s="152" t="s">
        <v>19848</v>
      </c>
      <c r="C3170" s="130" t="s">
        <v>74</v>
      </c>
      <c r="D3170" s="721" t="s">
        <v>19833</v>
      </c>
      <c r="E3170" s="740">
        <f t="shared" si="49"/>
        <v>0.25088235294117645</v>
      </c>
      <c r="F3170" s="750">
        <v>1706</v>
      </c>
      <c r="G3170" s="748" t="s">
        <v>17160</v>
      </c>
    </row>
    <row r="3171" spans="1:7">
      <c r="A3171" s="129">
        <v>3172</v>
      </c>
      <c r="B3171" s="152" t="s">
        <v>19849</v>
      </c>
      <c r="C3171" s="130" t="s">
        <v>74</v>
      </c>
      <c r="D3171" s="721" t="s">
        <v>19833</v>
      </c>
      <c r="E3171" s="740">
        <f t="shared" si="49"/>
        <v>0.23073529411764707</v>
      </c>
      <c r="F3171" s="750">
        <v>1569</v>
      </c>
      <c r="G3171" s="748" t="s">
        <v>17160</v>
      </c>
    </row>
    <row r="3172" spans="1:7">
      <c r="A3172" s="129">
        <v>3173</v>
      </c>
      <c r="B3172" s="152" t="s">
        <v>19850</v>
      </c>
      <c r="C3172" s="130" t="s">
        <v>74</v>
      </c>
      <c r="D3172" s="721" t="s">
        <v>19833</v>
      </c>
      <c r="E3172" s="740">
        <f t="shared" si="49"/>
        <v>0.2913235294117647</v>
      </c>
      <c r="F3172" s="750">
        <v>1981</v>
      </c>
      <c r="G3172" s="748" t="s">
        <v>17160</v>
      </c>
    </row>
    <row r="3173" spans="1:7">
      <c r="A3173" s="72">
        <v>3174</v>
      </c>
      <c r="B3173" s="152" t="s">
        <v>18220</v>
      </c>
      <c r="C3173" s="130" t="s">
        <v>74</v>
      </c>
      <c r="D3173" s="721" t="s">
        <v>19833</v>
      </c>
      <c r="E3173" s="740">
        <f t="shared" si="49"/>
        <v>7.2794117647058829E-2</v>
      </c>
      <c r="F3173" s="750">
        <v>495</v>
      </c>
      <c r="G3173" s="748" t="s">
        <v>17160</v>
      </c>
    </row>
    <row r="3174" spans="1:7">
      <c r="A3174" s="72">
        <v>3175</v>
      </c>
      <c r="B3174" s="152" t="s">
        <v>17488</v>
      </c>
      <c r="C3174" s="130" t="s">
        <v>74</v>
      </c>
      <c r="D3174" s="721" t="s">
        <v>19833</v>
      </c>
      <c r="E3174" s="740">
        <f t="shared" si="49"/>
        <v>0.31558823529411767</v>
      </c>
      <c r="F3174" s="750">
        <v>2146</v>
      </c>
      <c r="G3174" s="748" t="s">
        <v>17160</v>
      </c>
    </row>
    <row r="3175" spans="1:7">
      <c r="A3175" s="129">
        <v>3176</v>
      </c>
      <c r="B3175" s="152" t="s">
        <v>17840</v>
      </c>
      <c r="C3175" s="130" t="s">
        <v>74</v>
      </c>
      <c r="D3175" s="721" t="s">
        <v>19833</v>
      </c>
      <c r="E3175" s="740">
        <f t="shared" si="49"/>
        <v>0.31558823529411767</v>
      </c>
      <c r="F3175" s="750">
        <v>2146</v>
      </c>
      <c r="G3175" s="748" t="s">
        <v>17160</v>
      </c>
    </row>
    <row r="3176" spans="1:7">
      <c r="A3176" s="129">
        <v>3177</v>
      </c>
      <c r="B3176" s="152" t="s">
        <v>17674</v>
      </c>
      <c r="C3176" s="130" t="s">
        <v>74</v>
      </c>
      <c r="D3176" s="721" t="s">
        <v>19833</v>
      </c>
      <c r="E3176" s="740">
        <f t="shared" si="49"/>
        <v>0.23073529411764707</v>
      </c>
      <c r="F3176" s="750">
        <v>1569</v>
      </c>
      <c r="G3176" s="748" t="s">
        <v>17160</v>
      </c>
    </row>
    <row r="3177" spans="1:7">
      <c r="A3177" s="72">
        <v>3178</v>
      </c>
      <c r="B3177" s="152" t="s">
        <v>19851</v>
      </c>
      <c r="C3177" s="130" t="s">
        <v>74</v>
      </c>
      <c r="D3177" s="721" t="s">
        <v>19833</v>
      </c>
      <c r="E3177" s="740">
        <f t="shared" si="49"/>
        <v>0.23470588235294118</v>
      </c>
      <c r="F3177" s="750">
        <v>1596</v>
      </c>
      <c r="G3177" s="748" t="s">
        <v>17160</v>
      </c>
    </row>
    <row r="3178" spans="1:7">
      <c r="A3178" s="72">
        <v>3179</v>
      </c>
      <c r="B3178" s="153" t="s">
        <v>19852</v>
      </c>
      <c r="C3178" s="130" t="s">
        <v>74</v>
      </c>
      <c r="D3178" s="722" t="s">
        <v>19833</v>
      </c>
      <c r="E3178" s="740">
        <f t="shared" si="49"/>
        <v>0.28323529411764709</v>
      </c>
      <c r="F3178" s="751">
        <v>1926</v>
      </c>
      <c r="G3178" s="748" t="s">
        <v>17160</v>
      </c>
    </row>
    <row r="3179" spans="1:7">
      <c r="A3179" s="129">
        <v>3180</v>
      </c>
      <c r="B3179" s="151" t="s">
        <v>19853</v>
      </c>
      <c r="C3179" s="130" t="s">
        <v>74</v>
      </c>
      <c r="D3179" s="151" t="s">
        <v>19854</v>
      </c>
      <c r="E3179" s="740">
        <f t="shared" si="49"/>
        <v>0.21044117647058824</v>
      </c>
      <c r="F3179" s="131">
        <f>[1]Sudhadihakateni!$M$9</f>
        <v>1431</v>
      </c>
      <c r="G3179" s="748" t="s">
        <v>16998</v>
      </c>
    </row>
    <row r="3180" spans="1:7">
      <c r="A3180" s="129">
        <v>3181</v>
      </c>
      <c r="B3180" s="151" t="s">
        <v>19855</v>
      </c>
      <c r="C3180" s="130" t="s">
        <v>74</v>
      </c>
      <c r="D3180" s="151" t="s">
        <v>19854</v>
      </c>
      <c r="E3180" s="740">
        <f t="shared" si="49"/>
        <v>0.34</v>
      </c>
      <c r="F3180" s="131">
        <f>[1]Sudhadihakateni!$M$22</f>
        <v>2312</v>
      </c>
      <c r="G3180" s="748" t="s">
        <v>16998</v>
      </c>
    </row>
    <row r="3181" spans="1:7" ht="25.5">
      <c r="A3181" s="72">
        <v>3182</v>
      </c>
      <c r="B3181" s="148" t="s">
        <v>19856</v>
      </c>
      <c r="C3181" s="130" t="s">
        <v>74</v>
      </c>
      <c r="D3181" s="148" t="s">
        <v>19854</v>
      </c>
      <c r="E3181" s="740">
        <f t="shared" si="49"/>
        <v>0.29941176470588238</v>
      </c>
      <c r="F3181" s="131">
        <f>[1]Sudhadihakateni!$M$14</f>
        <v>2036</v>
      </c>
      <c r="G3181" s="748" t="s">
        <v>16998</v>
      </c>
    </row>
    <row r="3182" spans="1:7" ht="25.5">
      <c r="A3182" s="72">
        <v>3183</v>
      </c>
      <c r="B3182" s="145" t="s">
        <v>19857</v>
      </c>
      <c r="C3182" s="130" t="s">
        <v>74</v>
      </c>
      <c r="D3182" s="151" t="s">
        <v>19854</v>
      </c>
      <c r="E3182" s="740">
        <f t="shared" si="49"/>
        <v>0.37235294117647061</v>
      </c>
      <c r="F3182" s="131">
        <f>[1]Sudhadihakateni!$M$40</f>
        <v>2532</v>
      </c>
      <c r="G3182" s="72" t="s">
        <v>16998</v>
      </c>
    </row>
    <row r="3183" spans="1:7">
      <c r="A3183" s="129">
        <v>3184</v>
      </c>
      <c r="B3183" s="145" t="s">
        <v>19858</v>
      </c>
      <c r="C3183" s="130" t="s">
        <v>74</v>
      </c>
      <c r="D3183" s="151" t="s">
        <v>19854</v>
      </c>
      <c r="E3183" s="740">
        <f t="shared" si="49"/>
        <v>9.7058823529411767E-2</v>
      </c>
      <c r="F3183" s="131">
        <v>660</v>
      </c>
      <c r="G3183" s="72" t="s">
        <v>16998</v>
      </c>
    </row>
    <row r="3184" spans="1:7" ht="28.5">
      <c r="A3184" s="129">
        <v>3185</v>
      </c>
      <c r="B3184" s="151" t="s">
        <v>19859</v>
      </c>
      <c r="C3184" s="130" t="s">
        <v>74</v>
      </c>
      <c r="D3184" s="151" t="s">
        <v>19854</v>
      </c>
      <c r="E3184" s="740">
        <f t="shared" si="49"/>
        <v>0.32382352941176473</v>
      </c>
      <c r="F3184" s="131">
        <f>[1]Sudhadihakateni!$M$49</f>
        <v>2202</v>
      </c>
      <c r="G3184" s="72" t="s">
        <v>16998</v>
      </c>
    </row>
    <row r="3185" spans="1:7">
      <c r="A3185" s="72">
        <v>3186</v>
      </c>
      <c r="B3185" s="148" t="s">
        <v>19860</v>
      </c>
      <c r="C3185" s="130" t="s">
        <v>74</v>
      </c>
      <c r="D3185" s="151" t="s">
        <v>19854</v>
      </c>
      <c r="E3185" s="740">
        <f t="shared" si="49"/>
        <v>0.29941176470588238</v>
      </c>
      <c r="F3185" s="131">
        <f>[1]Sudhadihakateni!$M$16</f>
        <v>2036</v>
      </c>
      <c r="G3185" s="72" t="s">
        <v>17126</v>
      </c>
    </row>
    <row r="3186" spans="1:7" ht="25.5">
      <c r="A3186" s="72">
        <v>3187</v>
      </c>
      <c r="B3186" s="145" t="s">
        <v>19861</v>
      </c>
      <c r="C3186" s="130" t="s">
        <v>74</v>
      </c>
      <c r="D3186" s="151" t="s">
        <v>19854</v>
      </c>
      <c r="E3186" s="740">
        <f t="shared" si="49"/>
        <v>0.10529411764705883</v>
      </c>
      <c r="F3186" s="131">
        <v>716</v>
      </c>
      <c r="G3186" s="72" t="s">
        <v>16998</v>
      </c>
    </row>
    <row r="3187" spans="1:7">
      <c r="A3187" s="129">
        <v>3188</v>
      </c>
      <c r="B3187" s="148" t="s">
        <v>19862</v>
      </c>
      <c r="C3187" s="130" t="s">
        <v>74</v>
      </c>
      <c r="D3187" s="148" t="s">
        <v>19854</v>
      </c>
      <c r="E3187" s="740">
        <f t="shared" si="49"/>
        <v>0.25088235294117645</v>
      </c>
      <c r="F3187" s="131">
        <f>[1]Sudhadihakateni!$M$28</f>
        <v>1706</v>
      </c>
      <c r="G3187" s="748" t="s">
        <v>16998</v>
      </c>
    </row>
    <row r="3188" spans="1:7">
      <c r="A3188" s="129">
        <v>3189</v>
      </c>
      <c r="B3188" s="145" t="s">
        <v>19863</v>
      </c>
      <c r="C3188" s="130" t="s">
        <v>74</v>
      </c>
      <c r="D3188" s="151" t="s">
        <v>19854</v>
      </c>
      <c r="E3188" s="740">
        <f t="shared" si="49"/>
        <v>0.34397058823529414</v>
      </c>
      <c r="F3188" s="131">
        <f>[1]Sudhadihakateni!$M$37</f>
        <v>2339</v>
      </c>
      <c r="G3188" s="72" t="s">
        <v>16998</v>
      </c>
    </row>
    <row r="3189" spans="1:7" ht="25.5">
      <c r="A3189" s="72">
        <v>3190</v>
      </c>
      <c r="B3189" s="145" t="s">
        <v>19864</v>
      </c>
      <c r="C3189" s="130" t="s">
        <v>74</v>
      </c>
      <c r="D3189" s="151" t="s">
        <v>19854</v>
      </c>
      <c r="E3189" s="740">
        <f t="shared" si="49"/>
        <v>0.14161764705882354</v>
      </c>
      <c r="F3189" s="131">
        <f>[1]Sudhadihakateni!$M$34</f>
        <v>963</v>
      </c>
      <c r="G3189" s="72" t="s">
        <v>16998</v>
      </c>
    </row>
    <row r="3190" spans="1:7" ht="25.5">
      <c r="A3190" s="72">
        <v>3191</v>
      </c>
      <c r="B3190" s="145" t="s">
        <v>19865</v>
      </c>
      <c r="C3190" s="130" t="s">
        <v>74</v>
      </c>
      <c r="D3190" s="151" t="s">
        <v>19854</v>
      </c>
      <c r="E3190" s="740">
        <f t="shared" si="49"/>
        <v>0.28323529411764709</v>
      </c>
      <c r="F3190" s="131">
        <f>[1]Sudhadihakateni!$M$6</f>
        <v>1926</v>
      </c>
      <c r="G3190" s="72" t="s">
        <v>16998</v>
      </c>
    </row>
    <row r="3191" spans="1:7" ht="25.5">
      <c r="A3191" s="129">
        <v>3192</v>
      </c>
      <c r="B3191" s="145" t="s">
        <v>19866</v>
      </c>
      <c r="C3191" s="130" t="s">
        <v>74</v>
      </c>
      <c r="D3191" s="151" t="s">
        <v>19854</v>
      </c>
      <c r="E3191" s="740">
        <f t="shared" si="49"/>
        <v>0.17</v>
      </c>
      <c r="F3191" s="131">
        <f>[1]Sudhadihakateni!$M$32</f>
        <v>1156</v>
      </c>
      <c r="G3191" s="72" t="s">
        <v>16998</v>
      </c>
    </row>
    <row r="3192" spans="1:7" ht="28.5">
      <c r="A3192" s="129">
        <v>3193</v>
      </c>
      <c r="B3192" s="151" t="s">
        <v>19867</v>
      </c>
      <c r="C3192" s="130" t="s">
        <v>74</v>
      </c>
      <c r="D3192" s="151" t="s">
        <v>19854</v>
      </c>
      <c r="E3192" s="740">
        <f t="shared" si="49"/>
        <v>0.12147058823529412</v>
      </c>
      <c r="F3192" s="131">
        <f>[1]Sudhadihakateni!$M$59</f>
        <v>826</v>
      </c>
      <c r="G3192" s="72" t="s">
        <v>16998</v>
      </c>
    </row>
    <row r="3193" spans="1:7" ht="28.5">
      <c r="A3193" s="72">
        <v>3194</v>
      </c>
      <c r="B3193" s="151" t="s">
        <v>19868</v>
      </c>
      <c r="C3193" s="130" t="s">
        <v>74</v>
      </c>
      <c r="D3193" s="151" t="s">
        <v>19854</v>
      </c>
      <c r="E3193" s="740">
        <f t="shared" si="49"/>
        <v>0.36014705882352943</v>
      </c>
      <c r="F3193" s="131">
        <f>[1]Sudhadihakateni!$M$54</f>
        <v>2449</v>
      </c>
      <c r="G3193" s="72" t="s">
        <v>16998</v>
      </c>
    </row>
    <row r="3194" spans="1:7">
      <c r="A3194" s="72">
        <v>3195</v>
      </c>
      <c r="B3194" s="148" t="s">
        <v>19869</v>
      </c>
      <c r="C3194" s="130" t="s">
        <v>74</v>
      </c>
      <c r="D3194" s="151" t="s">
        <v>19854</v>
      </c>
      <c r="E3194" s="740">
        <f t="shared" si="49"/>
        <v>5.6617647058823529E-2</v>
      </c>
      <c r="F3194" s="131">
        <f>[1]Sudhadihakateni!$M$12</f>
        <v>385</v>
      </c>
      <c r="G3194" s="72" t="s">
        <v>17126</v>
      </c>
    </row>
    <row r="3195" spans="1:7">
      <c r="A3195" s="129">
        <v>3196</v>
      </c>
      <c r="B3195" s="167" t="s">
        <v>19870</v>
      </c>
      <c r="C3195" s="130" t="s">
        <v>74</v>
      </c>
      <c r="D3195" s="732" t="s">
        <v>19871</v>
      </c>
      <c r="E3195" s="740">
        <f t="shared" si="49"/>
        <v>0.14161764705882354</v>
      </c>
      <c r="F3195" s="762">
        <v>963</v>
      </c>
      <c r="G3195" s="72" t="s">
        <v>17160</v>
      </c>
    </row>
    <row r="3196" spans="1:7">
      <c r="A3196" s="129">
        <v>3197</v>
      </c>
      <c r="B3196" s="168" t="s">
        <v>19872</v>
      </c>
      <c r="C3196" s="130" t="s">
        <v>74</v>
      </c>
      <c r="D3196" s="183" t="s">
        <v>19871</v>
      </c>
      <c r="E3196" s="740">
        <f t="shared" si="49"/>
        <v>0.32367647058823529</v>
      </c>
      <c r="F3196" s="763">
        <v>2201</v>
      </c>
      <c r="G3196" s="72" t="s">
        <v>17160</v>
      </c>
    </row>
    <row r="3197" spans="1:7">
      <c r="A3197" s="72">
        <v>3198</v>
      </c>
      <c r="B3197" s="167" t="s">
        <v>17682</v>
      </c>
      <c r="C3197" s="130" t="s">
        <v>74</v>
      </c>
      <c r="D3197" s="732" t="s">
        <v>19871</v>
      </c>
      <c r="E3197" s="740">
        <f t="shared" si="49"/>
        <v>1.2545588235294118</v>
      </c>
      <c r="F3197" s="762">
        <v>8531</v>
      </c>
      <c r="G3197" s="72" t="s">
        <v>17160</v>
      </c>
    </row>
    <row r="3198" spans="1:7">
      <c r="A3198" s="72">
        <v>3199</v>
      </c>
      <c r="B3198" s="168" t="s">
        <v>19873</v>
      </c>
      <c r="C3198" s="130" t="s">
        <v>74</v>
      </c>
      <c r="D3198" s="183" t="s">
        <v>19871</v>
      </c>
      <c r="E3198" s="740">
        <f t="shared" si="49"/>
        <v>0.29544117647058826</v>
      </c>
      <c r="F3198" s="763">
        <v>2009</v>
      </c>
      <c r="G3198" s="72" t="s">
        <v>17160</v>
      </c>
    </row>
    <row r="3199" spans="1:7">
      <c r="A3199" s="129">
        <v>3200</v>
      </c>
      <c r="B3199" s="168" t="s">
        <v>19874</v>
      </c>
      <c r="C3199" s="130" t="s">
        <v>74</v>
      </c>
      <c r="D3199" s="183" t="s">
        <v>19871</v>
      </c>
      <c r="E3199" s="740">
        <f t="shared" si="49"/>
        <v>0.11323529411764706</v>
      </c>
      <c r="F3199" s="763">
        <v>770</v>
      </c>
      <c r="G3199" s="72" t="s">
        <v>17160</v>
      </c>
    </row>
    <row r="3200" spans="1:7">
      <c r="A3200" s="129">
        <v>3201</v>
      </c>
      <c r="B3200" s="167" t="s">
        <v>19613</v>
      </c>
      <c r="C3200" s="130" t="s">
        <v>74</v>
      </c>
      <c r="D3200" s="732" t="s">
        <v>19871</v>
      </c>
      <c r="E3200" s="740">
        <f t="shared" si="49"/>
        <v>0.14573529411764705</v>
      </c>
      <c r="F3200" s="762">
        <v>991</v>
      </c>
      <c r="G3200" s="72" t="s">
        <v>17160</v>
      </c>
    </row>
    <row r="3201" spans="1:7">
      <c r="A3201" s="72">
        <v>3202</v>
      </c>
      <c r="B3201" s="167" t="s">
        <v>19875</v>
      </c>
      <c r="C3201" s="130" t="s">
        <v>74</v>
      </c>
      <c r="D3201" s="732" t="s">
        <v>19871</v>
      </c>
      <c r="E3201" s="740">
        <f t="shared" si="49"/>
        <v>0.11735294117647059</v>
      </c>
      <c r="F3201" s="762">
        <v>798</v>
      </c>
      <c r="G3201" s="72" t="s">
        <v>17160</v>
      </c>
    </row>
    <row r="3202" spans="1:7">
      <c r="A3202" s="72">
        <v>3203</v>
      </c>
      <c r="B3202" s="167" t="s">
        <v>19876</v>
      </c>
      <c r="C3202" s="130" t="s">
        <v>74</v>
      </c>
      <c r="D3202" s="732" t="s">
        <v>19871</v>
      </c>
      <c r="E3202" s="740">
        <f t="shared" si="49"/>
        <v>6.0735294117647061E-2</v>
      </c>
      <c r="F3202" s="762">
        <v>413</v>
      </c>
      <c r="G3202" s="72" t="s">
        <v>17160</v>
      </c>
    </row>
    <row r="3203" spans="1:7">
      <c r="A3203" s="129">
        <v>3204</v>
      </c>
      <c r="B3203" s="168" t="s">
        <v>19877</v>
      </c>
      <c r="C3203" s="130" t="s">
        <v>74</v>
      </c>
      <c r="D3203" s="183" t="s">
        <v>19871</v>
      </c>
      <c r="E3203" s="740">
        <f t="shared" si="49"/>
        <v>0.27514705882352941</v>
      </c>
      <c r="F3203" s="763">
        <v>1871</v>
      </c>
      <c r="G3203" s="72" t="s">
        <v>17160</v>
      </c>
    </row>
    <row r="3204" spans="1:7">
      <c r="A3204" s="129">
        <v>3205</v>
      </c>
      <c r="B3204" s="167" t="s">
        <v>19878</v>
      </c>
      <c r="C3204" s="130" t="s">
        <v>74</v>
      </c>
      <c r="D3204" s="732" t="s">
        <v>19871</v>
      </c>
      <c r="E3204" s="740">
        <f t="shared" si="49"/>
        <v>5.2647058823529415E-2</v>
      </c>
      <c r="F3204" s="762">
        <v>358</v>
      </c>
      <c r="G3204" s="72" t="s">
        <v>17160</v>
      </c>
    </row>
    <row r="3205" spans="1:7">
      <c r="A3205" s="72">
        <v>3206</v>
      </c>
      <c r="B3205" s="168" t="s">
        <v>19879</v>
      </c>
      <c r="C3205" s="130" t="s">
        <v>74</v>
      </c>
      <c r="D3205" s="183" t="s">
        <v>19871</v>
      </c>
      <c r="E3205" s="740">
        <f t="shared" ref="E3205:E3268" si="50">F3205/6800</f>
        <v>0.12941176470588237</v>
      </c>
      <c r="F3205" s="763">
        <v>880</v>
      </c>
      <c r="G3205" s="72" t="s">
        <v>17160</v>
      </c>
    </row>
    <row r="3206" spans="1:7">
      <c r="A3206" s="72">
        <v>3207</v>
      </c>
      <c r="B3206" s="167" t="s">
        <v>19880</v>
      </c>
      <c r="C3206" s="130" t="s">
        <v>74</v>
      </c>
      <c r="D3206" s="732" t="s">
        <v>19871</v>
      </c>
      <c r="E3206" s="740">
        <f t="shared" si="50"/>
        <v>0.16191176470588237</v>
      </c>
      <c r="F3206" s="762">
        <v>1101</v>
      </c>
      <c r="G3206" s="72" t="s">
        <v>17160</v>
      </c>
    </row>
    <row r="3207" spans="1:7">
      <c r="A3207" s="129">
        <v>3208</v>
      </c>
      <c r="B3207" s="167" t="s">
        <v>19881</v>
      </c>
      <c r="C3207" s="130" t="s">
        <v>74</v>
      </c>
      <c r="D3207" s="732" t="s">
        <v>19871</v>
      </c>
      <c r="E3207" s="740">
        <f t="shared" si="50"/>
        <v>0.2711764705882353</v>
      </c>
      <c r="F3207" s="762">
        <v>1844</v>
      </c>
      <c r="G3207" s="72" t="s">
        <v>17160</v>
      </c>
    </row>
    <row r="3208" spans="1:7">
      <c r="A3208" s="129">
        <v>3209</v>
      </c>
      <c r="B3208" s="167" t="s">
        <v>19882</v>
      </c>
      <c r="C3208" s="130" t="s">
        <v>74</v>
      </c>
      <c r="D3208" s="732" t="s">
        <v>19871</v>
      </c>
      <c r="E3208" s="740">
        <f t="shared" si="50"/>
        <v>0.13352941176470587</v>
      </c>
      <c r="F3208" s="762">
        <v>908</v>
      </c>
      <c r="G3208" s="72" t="s">
        <v>17160</v>
      </c>
    </row>
    <row r="3209" spans="1:7" ht="30">
      <c r="A3209" s="72">
        <v>3210</v>
      </c>
      <c r="B3209" s="133" t="s">
        <v>19883</v>
      </c>
      <c r="C3209" s="130" t="s">
        <v>74</v>
      </c>
      <c r="D3209" s="129" t="s">
        <v>19884</v>
      </c>
      <c r="E3209" s="740">
        <f t="shared" si="50"/>
        <v>0.10926470588235294</v>
      </c>
      <c r="F3209" s="772">
        <f>[5]TALABAGHALUNDA!$M$35</f>
        <v>743</v>
      </c>
      <c r="G3209" s="72" t="s">
        <v>17126</v>
      </c>
    </row>
    <row r="3210" spans="1:7" ht="30">
      <c r="A3210" s="72">
        <v>3211</v>
      </c>
      <c r="B3210" s="133" t="s">
        <v>17011</v>
      </c>
      <c r="C3210" s="130" t="s">
        <v>74</v>
      </c>
      <c r="D3210" s="129" t="s">
        <v>19884</v>
      </c>
      <c r="E3210" s="740">
        <f t="shared" si="50"/>
        <v>9.7058823529411767E-2</v>
      </c>
      <c r="F3210" s="772">
        <f>[5]TALABAGHALUNDA!$M$34</f>
        <v>660</v>
      </c>
      <c r="G3210" s="72" t="s">
        <v>17126</v>
      </c>
    </row>
    <row r="3211" spans="1:7" ht="30">
      <c r="A3211" s="129">
        <v>3212</v>
      </c>
      <c r="B3211" s="133" t="s">
        <v>19440</v>
      </c>
      <c r="C3211" s="130" t="s">
        <v>74</v>
      </c>
      <c r="D3211" s="129" t="s">
        <v>19884</v>
      </c>
      <c r="E3211" s="740">
        <f t="shared" si="50"/>
        <v>1.2908823529411764</v>
      </c>
      <c r="F3211" s="772">
        <f>[5]TALABAGHALUNDA!$M$9</f>
        <v>8778</v>
      </c>
      <c r="G3211" s="72" t="s">
        <v>17126</v>
      </c>
    </row>
    <row r="3212" spans="1:7" ht="30">
      <c r="A3212" s="129">
        <v>3213</v>
      </c>
      <c r="B3212" s="133" t="s">
        <v>19441</v>
      </c>
      <c r="C3212" s="130" t="s">
        <v>74</v>
      </c>
      <c r="D3212" s="129" t="s">
        <v>19884</v>
      </c>
      <c r="E3212" s="740">
        <f t="shared" si="50"/>
        <v>0.14573529411764705</v>
      </c>
      <c r="F3212" s="772">
        <f>[5]TALABAGHALUNDA!$M$30</f>
        <v>991</v>
      </c>
      <c r="G3212" s="72" t="s">
        <v>17126</v>
      </c>
    </row>
    <row r="3213" spans="1:7" ht="30">
      <c r="A3213" s="72">
        <v>3214</v>
      </c>
      <c r="B3213" s="133" t="s">
        <v>19442</v>
      </c>
      <c r="C3213" s="130" t="s">
        <v>74</v>
      </c>
      <c r="D3213" s="129" t="s">
        <v>19884</v>
      </c>
      <c r="E3213" s="740">
        <f t="shared" si="50"/>
        <v>0.10926470588235294</v>
      </c>
      <c r="F3213" s="772">
        <f>[5]TALABAGHALUNDA!$M$26</f>
        <v>743</v>
      </c>
      <c r="G3213" s="72" t="s">
        <v>17126</v>
      </c>
    </row>
    <row r="3214" spans="1:7" ht="30">
      <c r="A3214" s="72">
        <v>3215</v>
      </c>
      <c r="B3214" s="133" t="s">
        <v>17022</v>
      </c>
      <c r="C3214" s="130" t="s">
        <v>74</v>
      </c>
      <c r="D3214" s="129" t="s">
        <v>19884</v>
      </c>
      <c r="E3214" s="740">
        <f t="shared" si="50"/>
        <v>0.24691176470588236</v>
      </c>
      <c r="F3214" s="772">
        <f>[5]TALABAGHALUNDA!$M$41</f>
        <v>1679</v>
      </c>
      <c r="G3214" s="72" t="s">
        <v>17126</v>
      </c>
    </row>
    <row r="3215" spans="1:7" ht="30">
      <c r="A3215" s="129">
        <v>3216</v>
      </c>
      <c r="B3215" s="133" t="s">
        <v>19885</v>
      </c>
      <c r="C3215" s="130" t="s">
        <v>74</v>
      </c>
      <c r="D3215" s="129" t="s">
        <v>19884</v>
      </c>
      <c r="E3215" s="740">
        <f t="shared" si="50"/>
        <v>0.45735294117647057</v>
      </c>
      <c r="F3215" s="772">
        <f>[5]TALABAGHALUNDA!$M$24</f>
        <v>3110</v>
      </c>
      <c r="G3215" s="72" t="s">
        <v>17126</v>
      </c>
    </row>
    <row r="3216" spans="1:7" ht="30">
      <c r="A3216" s="129">
        <v>3217</v>
      </c>
      <c r="B3216" s="133" t="s">
        <v>17026</v>
      </c>
      <c r="C3216" s="130" t="s">
        <v>74</v>
      </c>
      <c r="D3216" s="129" t="s">
        <v>19884</v>
      </c>
      <c r="E3216" s="740">
        <f t="shared" si="50"/>
        <v>0.2225</v>
      </c>
      <c r="F3216" s="772">
        <f>[5]TALABAGHALUNDA!$M$39</f>
        <v>1513</v>
      </c>
      <c r="G3216" s="72" t="s">
        <v>17126</v>
      </c>
    </row>
    <row r="3217" spans="1:7" ht="30">
      <c r="A3217" s="72">
        <v>3218</v>
      </c>
      <c r="B3217" s="133" t="s">
        <v>17027</v>
      </c>
      <c r="C3217" s="130" t="s">
        <v>74</v>
      </c>
      <c r="D3217" s="129" t="s">
        <v>19884</v>
      </c>
      <c r="E3217" s="740">
        <f t="shared" si="50"/>
        <v>6.4705882352941183E-2</v>
      </c>
      <c r="F3217" s="772">
        <f>[5]TALABAGHALUNDA!$M$38</f>
        <v>440</v>
      </c>
      <c r="G3217" s="72" t="s">
        <v>17126</v>
      </c>
    </row>
    <row r="3218" spans="1:7" ht="30">
      <c r="A3218" s="72">
        <v>3219</v>
      </c>
      <c r="B3218" s="133" t="s">
        <v>19462</v>
      </c>
      <c r="C3218" s="130" t="s">
        <v>74</v>
      </c>
      <c r="D3218" s="129" t="s">
        <v>19884</v>
      </c>
      <c r="E3218" s="740">
        <f t="shared" si="50"/>
        <v>0.14161764705882354</v>
      </c>
      <c r="F3218" s="772">
        <f>[5]TALABAGHALUNDA!$M$21</f>
        <v>963</v>
      </c>
      <c r="G3218" s="72" t="s">
        <v>17126</v>
      </c>
    </row>
    <row r="3219" spans="1:7" ht="30">
      <c r="A3219" s="129">
        <v>3220</v>
      </c>
      <c r="B3219" s="133" t="s">
        <v>17033</v>
      </c>
      <c r="C3219" s="130" t="s">
        <v>74</v>
      </c>
      <c r="D3219" s="129" t="s">
        <v>19884</v>
      </c>
      <c r="E3219" s="740">
        <f t="shared" si="50"/>
        <v>5.6617647058823529E-2</v>
      </c>
      <c r="F3219" s="772">
        <f>[5]TALABAGHALUNDA!$M$37</f>
        <v>385</v>
      </c>
      <c r="G3219" s="72" t="s">
        <v>17126</v>
      </c>
    </row>
    <row r="3220" spans="1:7" ht="30">
      <c r="A3220" s="129">
        <v>3221</v>
      </c>
      <c r="B3220" s="133" t="s">
        <v>17037</v>
      </c>
      <c r="C3220" s="130" t="s">
        <v>74</v>
      </c>
      <c r="D3220" s="129" t="s">
        <v>19884</v>
      </c>
      <c r="E3220" s="740">
        <f t="shared" si="50"/>
        <v>0.23882352941176471</v>
      </c>
      <c r="F3220" s="772">
        <f>[5]TALABAGHALUNDA!$M$40</f>
        <v>1624</v>
      </c>
      <c r="G3220" s="72" t="s">
        <v>17126</v>
      </c>
    </row>
    <row r="3221" spans="1:7">
      <c r="A3221" s="72">
        <v>3222</v>
      </c>
      <c r="B3221" s="168" t="s">
        <v>19886</v>
      </c>
      <c r="C3221" s="130" t="s">
        <v>74</v>
      </c>
      <c r="D3221" s="183" t="s">
        <v>19887</v>
      </c>
      <c r="E3221" s="740">
        <f t="shared" si="50"/>
        <v>0.26308823529411762</v>
      </c>
      <c r="F3221" s="763">
        <v>1789</v>
      </c>
      <c r="G3221" s="72" t="s">
        <v>17160</v>
      </c>
    </row>
    <row r="3222" spans="1:7">
      <c r="A3222" s="72">
        <v>3223</v>
      </c>
      <c r="B3222" s="167" t="s">
        <v>18202</v>
      </c>
      <c r="C3222" s="130" t="s">
        <v>74</v>
      </c>
      <c r="D3222" s="732" t="s">
        <v>19887</v>
      </c>
      <c r="E3222" s="740">
        <f t="shared" si="50"/>
        <v>0.19823529411764707</v>
      </c>
      <c r="F3222" s="762">
        <v>1348</v>
      </c>
      <c r="G3222" s="72" t="s">
        <v>17160</v>
      </c>
    </row>
    <row r="3223" spans="1:7">
      <c r="A3223" s="129">
        <v>3224</v>
      </c>
      <c r="B3223" s="167" t="s">
        <v>18874</v>
      </c>
      <c r="C3223" s="130" t="s">
        <v>74</v>
      </c>
      <c r="D3223" s="732" t="s">
        <v>19887</v>
      </c>
      <c r="E3223" s="740">
        <f t="shared" si="50"/>
        <v>8.5000000000000006E-2</v>
      </c>
      <c r="F3223" s="762">
        <v>578</v>
      </c>
      <c r="G3223" s="72" t="s">
        <v>17160</v>
      </c>
    </row>
    <row r="3224" spans="1:7">
      <c r="A3224" s="129">
        <v>3225</v>
      </c>
      <c r="B3224" s="168" t="s">
        <v>19888</v>
      </c>
      <c r="C3224" s="130" t="s">
        <v>74</v>
      </c>
      <c r="D3224" s="183" t="s">
        <v>19887</v>
      </c>
      <c r="E3224" s="740">
        <f t="shared" si="50"/>
        <v>0.1376470588235294</v>
      </c>
      <c r="F3224" s="763">
        <v>936</v>
      </c>
      <c r="G3224" s="72" t="s">
        <v>17160</v>
      </c>
    </row>
    <row r="3225" spans="1:7">
      <c r="A3225" s="72">
        <v>3226</v>
      </c>
      <c r="B3225" s="167" t="s">
        <v>19889</v>
      </c>
      <c r="C3225" s="130" t="s">
        <v>74</v>
      </c>
      <c r="D3225" s="732" t="s">
        <v>19887</v>
      </c>
      <c r="E3225" s="740">
        <f t="shared" si="50"/>
        <v>0.26705882352941174</v>
      </c>
      <c r="F3225" s="762">
        <v>1816</v>
      </c>
      <c r="G3225" s="72" t="s">
        <v>17160</v>
      </c>
    </row>
    <row r="3226" spans="1:7">
      <c r="A3226" s="72">
        <v>3227</v>
      </c>
      <c r="B3226" s="168" t="s">
        <v>17855</v>
      </c>
      <c r="C3226" s="130" t="s">
        <v>74</v>
      </c>
      <c r="D3226" s="183" t="s">
        <v>19887</v>
      </c>
      <c r="E3226" s="740">
        <f t="shared" si="50"/>
        <v>0.46941176470588236</v>
      </c>
      <c r="F3226" s="763">
        <v>3192</v>
      </c>
      <c r="G3226" s="72" t="s">
        <v>17160</v>
      </c>
    </row>
    <row r="3227" spans="1:7">
      <c r="A3227" s="129">
        <v>3228</v>
      </c>
      <c r="B3227" s="167" t="s">
        <v>19890</v>
      </c>
      <c r="C3227" s="130" t="s">
        <v>74</v>
      </c>
      <c r="D3227" s="732" t="s">
        <v>19887</v>
      </c>
      <c r="E3227" s="740">
        <f t="shared" si="50"/>
        <v>0.22264705882352942</v>
      </c>
      <c r="F3227" s="762">
        <v>1514</v>
      </c>
      <c r="G3227" s="72" t="s">
        <v>17160</v>
      </c>
    </row>
    <row r="3228" spans="1:7">
      <c r="A3228" s="129">
        <v>3229</v>
      </c>
      <c r="B3228" s="167" t="s">
        <v>18485</v>
      </c>
      <c r="C3228" s="130" t="s">
        <v>74</v>
      </c>
      <c r="D3228" s="732" t="s">
        <v>19887</v>
      </c>
      <c r="E3228" s="740">
        <f t="shared" si="50"/>
        <v>0.34397058823529414</v>
      </c>
      <c r="F3228" s="762">
        <v>2339</v>
      </c>
      <c r="G3228" s="72" t="s">
        <v>17160</v>
      </c>
    </row>
    <row r="3229" spans="1:7">
      <c r="A3229" s="72">
        <v>3230</v>
      </c>
      <c r="B3229" s="168" t="s">
        <v>19891</v>
      </c>
      <c r="C3229" s="130" t="s">
        <v>74</v>
      </c>
      <c r="D3229" s="183" t="s">
        <v>19887</v>
      </c>
      <c r="E3229" s="740">
        <f t="shared" si="50"/>
        <v>0.2711764705882353</v>
      </c>
      <c r="F3229" s="763">
        <v>1844</v>
      </c>
      <c r="G3229" s="72" t="s">
        <v>17160</v>
      </c>
    </row>
    <row r="3230" spans="1:7">
      <c r="A3230" s="72">
        <v>3231</v>
      </c>
      <c r="B3230" s="167" t="s">
        <v>19892</v>
      </c>
      <c r="C3230" s="130" t="s">
        <v>74</v>
      </c>
      <c r="D3230" s="732" t="s">
        <v>19887</v>
      </c>
      <c r="E3230" s="740">
        <f t="shared" si="50"/>
        <v>0.22661764705882353</v>
      </c>
      <c r="F3230" s="762">
        <v>1541</v>
      </c>
      <c r="G3230" s="72" t="s">
        <v>17160</v>
      </c>
    </row>
    <row r="3231" spans="1:7">
      <c r="A3231" s="129">
        <v>3232</v>
      </c>
      <c r="B3231" s="167" t="s">
        <v>17288</v>
      </c>
      <c r="C3231" s="130" t="s">
        <v>74</v>
      </c>
      <c r="D3231" s="732" t="s">
        <v>19887</v>
      </c>
      <c r="E3231" s="740">
        <f t="shared" si="50"/>
        <v>0.10926470588235294</v>
      </c>
      <c r="F3231" s="762">
        <v>743</v>
      </c>
      <c r="G3231" s="72" t="s">
        <v>17160</v>
      </c>
    </row>
    <row r="3232" spans="1:7">
      <c r="A3232" s="129">
        <v>3233</v>
      </c>
      <c r="B3232" s="168" t="s">
        <v>19893</v>
      </c>
      <c r="C3232" s="130" t="s">
        <v>74</v>
      </c>
      <c r="D3232" s="183" t="s">
        <v>19887</v>
      </c>
      <c r="E3232" s="740">
        <f t="shared" si="50"/>
        <v>0.18205882352941177</v>
      </c>
      <c r="F3232" s="763">
        <v>1238</v>
      </c>
      <c r="G3232" s="72" t="s">
        <v>17160</v>
      </c>
    </row>
    <row r="3233" spans="1:7">
      <c r="A3233" s="72">
        <v>3234</v>
      </c>
      <c r="B3233" s="167" t="s">
        <v>19894</v>
      </c>
      <c r="C3233" s="130" t="s">
        <v>74</v>
      </c>
      <c r="D3233" s="732" t="s">
        <v>19887</v>
      </c>
      <c r="E3233" s="740">
        <f t="shared" si="50"/>
        <v>0.45323529411764707</v>
      </c>
      <c r="F3233" s="762">
        <v>3082</v>
      </c>
      <c r="G3233" s="72" t="s">
        <v>17160</v>
      </c>
    </row>
    <row r="3234" spans="1:7">
      <c r="A3234" s="72">
        <v>3235</v>
      </c>
      <c r="B3234" s="168" t="s">
        <v>19895</v>
      </c>
      <c r="C3234" s="130" t="s">
        <v>74</v>
      </c>
      <c r="D3234" s="183" t="s">
        <v>19887</v>
      </c>
      <c r="E3234" s="740">
        <f t="shared" si="50"/>
        <v>0.25897058823529412</v>
      </c>
      <c r="F3234" s="763">
        <v>1761</v>
      </c>
      <c r="G3234" s="72" t="s">
        <v>17160</v>
      </c>
    </row>
    <row r="3235" spans="1:7">
      <c r="A3235" s="129">
        <v>3236</v>
      </c>
      <c r="B3235" s="167" t="s">
        <v>19640</v>
      </c>
      <c r="C3235" s="130" t="s">
        <v>74</v>
      </c>
      <c r="D3235" s="732" t="s">
        <v>19887</v>
      </c>
      <c r="E3235" s="740">
        <f t="shared" si="50"/>
        <v>0.22661764705882353</v>
      </c>
      <c r="F3235" s="762">
        <v>1541</v>
      </c>
      <c r="G3235" s="72" t="s">
        <v>17160</v>
      </c>
    </row>
    <row r="3236" spans="1:7">
      <c r="A3236" s="129">
        <v>3237</v>
      </c>
      <c r="B3236" s="168" t="s">
        <v>19896</v>
      </c>
      <c r="C3236" s="130" t="s">
        <v>74</v>
      </c>
      <c r="D3236" s="183" t="s">
        <v>19887</v>
      </c>
      <c r="E3236" s="740">
        <f t="shared" si="50"/>
        <v>0.31161764705882355</v>
      </c>
      <c r="F3236" s="763">
        <v>2119</v>
      </c>
      <c r="G3236" s="72" t="s">
        <v>17160</v>
      </c>
    </row>
    <row r="3237" spans="1:7">
      <c r="A3237" s="72">
        <v>3238</v>
      </c>
      <c r="B3237" s="159" t="s">
        <v>19897</v>
      </c>
      <c r="C3237" s="130" t="s">
        <v>74</v>
      </c>
      <c r="D3237" s="728" t="s">
        <v>19898</v>
      </c>
      <c r="E3237" s="740">
        <f t="shared" si="50"/>
        <v>0.23470588235294118</v>
      </c>
      <c r="F3237" s="758">
        <v>1596</v>
      </c>
      <c r="G3237" s="72" t="s">
        <v>17160</v>
      </c>
    </row>
    <row r="3238" spans="1:7">
      <c r="A3238" s="72">
        <v>3239</v>
      </c>
      <c r="B3238" s="159" t="s">
        <v>19899</v>
      </c>
      <c r="C3238" s="130" t="s">
        <v>74</v>
      </c>
      <c r="D3238" s="728" t="s">
        <v>19898</v>
      </c>
      <c r="E3238" s="740">
        <f t="shared" si="50"/>
        <v>0.22264705882352942</v>
      </c>
      <c r="F3238" s="758">
        <v>1514</v>
      </c>
      <c r="G3238" s="72" t="s">
        <v>17160</v>
      </c>
    </row>
    <row r="3239" spans="1:7">
      <c r="A3239" s="129">
        <v>3240</v>
      </c>
      <c r="B3239" s="159" t="s">
        <v>17050</v>
      </c>
      <c r="C3239" s="130" t="s">
        <v>74</v>
      </c>
      <c r="D3239" s="728" t="s">
        <v>19898</v>
      </c>
      <c r="E3239" s="740">
        <f t="shared" si="50"/>
        <v>0.2023529411764706</v>
      </c>
      <c r="F3239" s="758">
        <v>1376</v>
      </c>
      <c r="G3239" s="72" t="s">
        <v>17160</v>
      </c>
    </row>
    <row r="3240" spans="1:7">
      <c r="A3240" s="129">
        <v>3241</v>
      </c>
      <c r="B3240" s="159" t="s">
        <v>19900</v>
      </c>
      <c r="C3240" s="130" t="s">
        <v>74</v>
      </c>
      <c r="D3240" s="728" t="s">
        <v>19898</v>
      </c>
      <c r="E3240" s="740">
        <f t="shared" si="50"/>
        <v>0.19426470588235295</v>
      </c>
      <c r="F3240" s="758">
        <v>1321</v>
      </c>
      <c r="G3240" s="72" t="s">
        <v>17160</v>
      </c>
    </row>
    <row r="3241" spans="1:7">
      <c r="A3241" s="72">
        <v>3242</v>
      </c>
      <c r="B3241" s="159" t="s">
        <v>19901</v>
      </c>
      <c r="C3241" s="130" t="s">
        <v>74</v>
      </c>
      <c r="D3241" s="728" t="s">
        <v>19898</v>
      </c>
      <c r="E3241" s="740">
        <f t="shared" si="50"/>
        <v>0.26705882352941174</v>
      </c>
      <c r="F3241" s="758">
        <v>1816</v>
      </c>
      <c r="G3241" s="72" t="s">
        <v>17160</v>
      </c>
    </row>
    <row r="3242" spans="1:7" s="141" customFormat="1">
      <c r="A3242" s="784">
        <v>3243</v>
      </c>
      <c r="B3242" s="142" t="s">
        <v>19902</v>
      </c>
      <c r="C3242" s="130" t="s">
        <v>74</v>
      </c>
      <c r="D3242" s="143" t="s">
        <v>19898</v>
      </c>
      <c r="E3242" s="740">
        <f t="shared" si="50"/>
        <v>8.0882352941176475E-2</v>
      </c>
      <c r="F3242" s="745">
        <v>550</v>
      </c>
      <c r="G3242" s="744" t="s">
        <v>17041</v>
      </c>
    </row>
    <row r="3243" spans="1:7" s="141" customFormat="1">
      <c r="A3243" s="140">
        <v>3244</v>
      </c>
      <c r="B3243" s="142" t="s">
        <v>19437</v>
      </c>
      <c r="C3243" s="130" t="s">
        <v>74</v>
      </c>
      <c r="D3243" s="143" t="s">
        <v>19898</v>
      </c>
      <c r="E3243" s="740">
        <f t="shared" si="50"/>
        <v>0.23470588235294118</v>
      </c>
      <c r="F3243" s="745">
        <v>1596</v>
      </c>
      <c r="G3243" s="744" t="s">
        <v>17041</v>
      </c>
    </row>
    <row r="3244" spans="1:7" s="141" customFormat="1">
      <c r="A3244" s="140">
        <v>3245</v>
      </c>
      <c r="B3244" s="142" t="s">
        <v>19903</v>
      </c>
      <c r="C3244" s="130" t="s">
        <v>74</v>
      </c>
      <c r="D3244" s="143" t="s">
        <v>19898</v>
      </c>
      <c r="E3244" s="740">
        <f t="shared" si="50"/>
        <v>0.25088235294117645</v>
      </c>
      <c r="F3244" s="745">
        <v>1706</v>
      </c>
      <c r="G3244" s="744" t="s">
        <v>17041</v>
      </c>
    </row>
    <row r="3245" spans="1:7">
      <c r="A3245" s="72">
        <v>3246</v>
      </c>
      <c r="B3245" s="159" t="s">
        <v>19904</v>
      </c>
      <c r="C3245" s="130" t="s">
        <v>74</v>
      </c>
      <c r="D3245" s="728" t="s">
        <v>19898</v>
      </c>
      <c r="E3245" s="740">
        <f t="shared" si="50"/>
        <v>0.16191176470588237</v>
      </c>
      <c r="F3245" s="758">
        <v>1101</v>
      </c>
      <c r="G3245" s="72" t="s">
        <v>17160</v>
      </c>
    </row>
    <row r="3246" spans="1:7">
      <c r="A3246" s="72">
        <v>3247</v>
      </c>
      <c r="B3246" s="159" t="s">
        <v>17901</v>
      </c>
      <c r="C3246" s="130" t="s">
        <v>74</v>
      </c>
      <c r="D3246" s="728" t="s">
        <v>19898</v>
      </c>
      <c r="E3246" s="740">
        <f t="shared" si="50"/>
        <v>0.24279411764705883</v>
      </c>
      <c r="F3246" s="758">
        <v>1651</v>
      </c>
      <c r="G3246" s="72" t="s">
        <v>17160</v>
      </c>
    </row>
    <row r="3247" spans="1:7" s="141" customFormat="1">
      <c r="A3247" s="140">
        <v>3248</v>
      </c>
      <c r="B3247" s="142" t="s">
        <v>19905</v>
      </c>
      <c r="C3247" s="130" t="s">
        <v>74</v>
      </c>
      <c r="D3247" s="143" t="s">
        <v>19898</v>
      </c>
      <c r="E3247" s="740">
        <f t="shared" si="50"/>
        <v>0.2023529411764706</v>
      </c>
      <c r="F3247" s="745">
        <v>1376</v>
      </c>
      <c r="G3247" s="774" t="s">
        <v>17041</v>
      </c>
    </row>
    <row r="3248" spans="1:7">
      <c r="A3248" s="129">
        <v>3249</v>
      </c>
      <c r="B3248" s="160" t="s">
        <v>19906</v>
      </c>
      <c r="C3248" s="130" t="s">
        <v>74</v>
      </c>
      <c r="D3248" s="729" t="s">
        <v>19898</v>
      </c>
      <c r="E3248" s="740">
        <f t="shared" si="50"/>
        <v>0.16191176470588237</v>
      </c>
      <c r="F3248" s="759">
        <v>1101</v>
      </c>
      <c r="G3248" s="775" t="s">
        <v>17160</v>
      </c>
    </row>
    <row r="3249" spans="1:7">
      <c r="A3249" s="72">
        <v>3250</v>
      </c>
      <c r="B3249" s="154" t="s">
        <v>18687</v>
      </c>
      <c r="C3249" s="130" t="s">
        <v>74</v>
      </c>
      <c r="D3249" s="723" t="s">
        <v>19907</v>
      </c>
      <c r="E3249" s="740">
        <f t="shared" si="50"/>
        <v>0.56661764705882356</v>
      </c>
      <c r="F3249" s="752">
        <v>3853</v>
      </c>
      <c r="G3249" s="775" t="s">
        <v>17160</v>
      </c>
    </row>
    <row r="3250" spans="1:7">
      <c r="A3250" s="72">
        <v>3251</v>
      </c>
      <c r="B3250" s="154" t="s">
        <v>19908</v>
      </c>
      <c r="C3250" s="130" t="s">
        <v>74</v>
      </c>
      <c r="D3250" s="723" t="s">
        <v>19907</v>
      </c>
      <c r="E3250" s="740">
        <f t="shared" si="50"/>
        <v>0.22661764705882353</v>
      </c>
      <c r="F3250" s="752">
        <v>1541</v>
      </c>
      <c r="G3250" s="775" t="s">
        <v>17160</v>
      </c>
    </row>
    <row r="3251" spans="1:7">
      <c r="A3251" s="129">
        <v>3252</v>
      </c>
      <c r="B3251" s="154" t="s">
        <v>19909</v>
      </c>
      <c r="C3251" s="130" t="s">
        <v>74</v>
      </c>
      <c r="D3251" s="723" t="s">
        <v>19907</v>
      </c>
      <c r="E3251" s="740">
        <f t="shared" si="50"/>
        <v>0.44926470588235295</v>
      </c>
      <c r="F3251" s="752">
        <v>3055</v>
      </c>
      <c r="G3251" s="775" t="s">
        <v>17160</v>
      </c>
    </row>
    <row r="3252" spans="1:7">
      <c r="A3252" s="129">
        <v>3253</v>
      </c>
      <c r="B3252" s="154" t="s">
        <v>19910</v>
      </c>
      <c r="C3252" s="130" t="s">
        <v>74</v>
      </c>
      <c r="D3252" s="723" t="s">
        <v>19907</v>
      </c>
      <c r="E3252" s="740">
        <f t="shared" si="50"/>
        <v>0.23470588235294118</v>
      </c>
      <c r="F3252" s="752">
        <v>1596</v>
      </c>
      <c r="G3252" s="775" t="s">
        <v>17160</v>
      </c>
    </row>
    <row r="3253" spans="1:7">
      <c r="A3253" s="72">
        <v>3254</v>
      </c>
      <c r="B3253" s="154" t="s">
        <v>19911</v>
      </c>
      <c r="C3253" s="130" t="s">
        <v>74</v>
      </c>
      <c r="D3253" s="723" t="s">
        <v>19907</v>
      </c>
      <c r="E3253" s="740">
        <f t="shared" si="50"/>
        <v>7.2794117647058829E-2</v>
      </c>
      <c r="F3253" s="752">
        <v>495</v>
      </c>
      <c r="G3253" s="775" t="s">
        <v>17160</v>
      </c>
    </row>
    <row r="3254" spans="1:7">
      <c r="A3254" s="72">
        <v>3255</v>
      </c>
      <c r="B3254" s="154" t="s">
        <v>17601</v>
      </c>
      <c r="C3254" s="130" t="s">
        <v>74</v>
      </c>
      <c r="D3254" s="723" t="s">
        <v>19907</v>
      </c>
      <c r="E3254" s="740">
        <f t="shared" si="50"/>
        <v>0.48558823529411765</v>
      </c>
      <c r="F3254" s="752">
        <v>3302</v>
      </c>
      <c r="G3254" s="775" t="s">
        <v>17160</v>
      </c>
    </row>
    <row r="3255" spans="1:7">
      <c r="A3255" s="129">
        <v>3256</v>
      </c>
      <c r="B3255" s="154" t="s">
        <v>19912</v>
      </c>
      <c r="C3255" s="130" t="s">
        <v>74</v>
      </c>
      <c r="D3255" s="723" t="s">
        <v>19907</v>
      </c>
      <c r="E3255" s="740">
        <f t="shared" si="50"/>
        <v>0.44102941176470589</v>
      </c>
      <c r="F3255" s="752">
        <v>2999</v>
      </c>
      <c r="G3255" s="775" t="s">
        <v>17160</v>
      </c>
    </row>
    <row r="3256" spans="1:7">
      <c r="A3256" s="129">
        <v>3257</v>
      </c>
      <c r="B3256" s="154" t="s">
        <v>19913</v>
      </c>
      <c r="C3256" s="130" t="s">
        <v>74</v>
      </c>
      <c r="D3256" s="723" t="s">
        <v>19907</v>
      </c>
      <c r="E3256" s="740">
        <f t="shared" si="50"/>
        <v>0.17</v>
      </c>
      <c r="F3256" s="752">
        <v>1156</v>
      </c>
      <c r="G3256" s="775" t="s">
        <v>17160</v>
      </c>
    </row>
    <row r="3257" spans="1:7">
      <c r="A3257" s="72">
        <v>3258</v>
      </c>
      <c r="B3257" s="154" t="s">
        <v>19914</v>
      </c>
      <c r="C3257" s="130" t="s">
        <v>74</v>
      </c>
      <c r="D3257" s="723" t="s">
        <v>19907</v>
      </c>
      <c r="E3257" s="740">
        <f t="shared" si="50"/>
        <v>0.12147058823529412</v>
      </c>
      <c r="F3257" s="752">
        <v>826</v>
      </c>
      <c r="G3257" s="775" t="s">
        <v>17160</v>
      </c>
    </row>
    <row r="3258" spans="1:7">
      <c r="A3258" s="72">
        <v>3259</v>
      </c>
      <c r="B3258" s="154" t="s">
        <v>19915</v>
      </c>
      <c r="C3258" s="130" t="s">
        <v>74</v>
      </c>
      <c r="D3258" s="723" t="s">
        <v>19907</v>
      </c>
      <c r="E3258" s="740">
        <f t="shared" si="50"/>
        <v>0.61911764705882355</v>
      </c>
      <c r="F3258" s="752">
        <v>4210</v>
      </c>
      <c r="G3258" s="775" t="s">
        <v>17160</v>
      </c>
    </row>
    <row r="3259" spans="1:7">
      <c r="A3259" s="129">
        <v>3260</v>
      </c>
      <c r="B3259" s="154" t="s">
        <v>18425</v>
      </c>
      <c r="C3259" s="130" t="s">
        <v>74</v>
      </c>
      <c r="D3259" s="723" t="s">
        <v>19907</v>
      </c>
      <c r="E3259" s="740">
        <f t="shared" si="50"/>
        <v>0.15382352941176469</v>
      </c>
      <c r="F3259" s="752">
        <v>1046</v>
      </c>
      <c r="G3259" s="775" t="s">
        <v>17160</v>
      </c>
    </row>
    <row r="3260" spans="1:7">
      <c r="A3260" s="129">
        <v>3261</v>
      </c>
      <c r="B3260" s="154" t="s">
        <v>18575</v>
      </c>
      <c r="C3260" s="130" t="s">
        <v>74</v>
      </c>
      <c r="D3260" s="723" t="s">
        <v>19907</v>
      </c>
      <c r="E3260" s="740">
        <f t="shared" si="50"/>
        <v>0.40867647058823531</v>
      </c>
      <c r="F3260" s="752">
        <v>2779</v>
      </c>
      <c r="G3260" s="775" t="s">
        <v>17160</v>
      </c>
    </row>
    <row r="3261" spans="1:7">
      <c r="A3261" s="72">
        <v>3262</v>
      </c>
      <c r="B3261" s="154" t="s">
        <v>19916</v>
      </c>
      <c r="C3261" s="130" t="s">
        <v>74</v>
      </c>
      <c r="D3261" s="723" t="s">
        <v>19907</v>
      </c>
      <c r="E3261" s="740">
        <f t="shared" si="50"/>
        <v>4.0441176470588237E-2</v>
      </c>
      <c r="F3261" s="752">
        <v>275</v>
      </c>
      <c r="G3261" s="775" t="s">
        <v>17160</v>
      </c>
    </row>
    <row r="3262" spans="1:7">
      <c r="A3262" s="72">
        <v>3263</v>
      </c>
      <c r="B3262" s="154" t="s">
        <v>19917</v>
      </c>
      <c r="C3262" s="130" t="s">
        <v>74</v>
      </c>
      <c r="D3262" s="723" t="s">
        <v>19907</v>
      </c>
      <c r="E3262" s="740">
        <f t="shared" si="50"/>
        <v>0.62720588235294117</v>
      </c>
      <c r="F3262" s="752">
        <v>4265</v>
      </c>
      <c r="G3262" s="775" t="s">
        <v>17160</v>
      </c>
    </row>
    <row r="3263" spans="1:7">
      <c r="A3263" s="129">
        <v>3264</v>
      </c>
      <c r="B3263" s="154" t="s">
        <v>18768</v>
      </c>
      <c r="C3263" s="130" t="s">
        <v>74</v>
      </c>
      <c r="D3263" s="723" t="s">
        <v>19907</v>
      </c>
      <c r="E3263" s="740">
        <f t="shared" si="50"/>
        <v>0.21867647058823531</v>
      </c>
      <c r="F3263" s="752">
        <v>1487</v>
      </c>
      <c r="G3263" s="775" t="s">
        <v>17160</v>
      </c>
    </row>
    <row r="3264" spans="1:7">
      <c r="A3264" s="129">
        <v>3265</v>
      </c>
      <c r="B3264" s="154" t="s">
        <v>19918</v>
      </c>
      <c r="C3264" s="130" t="s">
        <v>74</v>
      </c>
      <c r="D3264" s="723" t="s">
        <v>19907</v>
      </c>
      <c r="E3264" s="740">
        <f t="shared" si="50"/>
        <v>0.11735294117647059</v>
      </c>
      <c r="F3264" s="752">
        <v>798</v>
      </c>
      <c r="G3264" s="775" t="s">
        <v>17160</v>
      </c>
    </row>
    <row r="3265" spans="1:7">
      <c r="A3265" s="72">
        <v>3266</v>
      </c>
      <c r="B3265" s="154" t="s">
        <v>19919</v>
      </c>
      <c r="C3265" s="130" t="s">
        <v>74</v>
      </c>
      <c r="D3265" s="723" t="s">
        <v>19920</v>
      </c>
      <c r="E3265" s="740">
        <f t="shared" si="50"/>
        <v>0.32779411764705885</v>
      </c>
      <c r="F3265" s="752">
        <v>2229</v>
      </c>
      <c r="G3265" s="775" t="s">
        <v>17160</v>
      </c>
    </row>
    <row r="3266" spans="1:7">
      <c r="A3266" s="72">
        <v>3267</v>
      </c>
      <c r="B3266" s="154" t="s">
        <v>19921</v>
      </c>
      <c r="C3266" s="130" t="s">
        <v>74</v>
      </c>
      <c r="D3266" s="723" t="s">
        <v>19920</v>
      </c>
      <c r="E3266" s="740">
        <f t="shared" si="50"/>
        <v>0.1011764705882353</v>
      </c>
      <c r="F3266" s="752">
        <v>688</v>
      </c>
      <c r="G3266" s="775" t="s">
        <v>17160</v>
      </c>
    </row>
    <row r="3267" spans="1:7">
      <c r="A3267" s="129">
        <v>3268</v>
      </c>
      <c r="B3267" s="154" t="s">
        <v>19911</v>
      </c>
      <c r="C3267" s="130" t="s">
        <v>74</v>
      </c>
      <c r="D3267" s="723" t="s">
        <v>19920</v>
      </c>
      <c r="E3267" s="740">
        <f t="shared" si="50"/>
        <v>0.35617647058823532</v>
      </c>
      <c r="F3267" s="752">
        <v>2422</v>
      </c>
      <c r="G3267" s="775" t="s">
        <v>17160</v>
      </c>
    </row>
    <row r="3268" spans="1:7">
      <c r="A3268" s="129">
        <v>3269</v>
      </c>
      <c r="B3268" s="154" t="s">
        <v>17601</v>
      </c>
      <c r="C3268" s="130" t="s">
        <v>74</v>
      </c>
      <c r="D3268" s="723" t="s">
        <v>19920</v>
      </c>
      <c r="E3268" s="740">
        <f t="shared" si="50"/>
        <v>0.11735294117647059</v>
      </c>
      <c r="F3268" s="752">
        <v>798</v>
      </c>
      <c r="G3268" s="775" t="s">
        <v>17160</v>
      </c>
    </row>
    <row r="3269" spans="1:7">
      <c r="A3269" s="72">
        <v>3270</v>
      </c>
      <c r="B3269" s="154" t="s">
        <v>19922</v>
      </c>
      <c r="C3269" s="130" t="s">
        <v>74</v>
      </c>
      <c r="D3269" s="723" t="s">
        <v>19920</v>
      </c>
      <c r="E3269" s="740">
        <f t="shared" ref="E3269:E3279" si="51">F3269/6800</f>
        <v>0.4451470588235294</v>
      </c>
      <c r="F3269" s="752">
        <v>3027</v>
      </c>
      <c r="G3269" s="775" t="s">
        <v>17160</v>
      </c>
    </row>
    <row r="3270" spans="1:7">
      <c r="A3270" s="72">
        <v>3271</v>
      </c>
      <c r="B3270" s="154" t="s">
        <v>19923</v>
      </c>
      <c r="C3270" s="130" t="s">
        <v>74</v>
      </c>
      <c r="D3270" s="723" t="s">
        <v>19920</v>
      </c>
      <c r="E3270" s="740">
        <f t="shared" si="51"/>
        <v>9.7058823529411767E-2</v>
      </c>
      <c r="F3270" s="752">
        <v>660</v>
      </c>
      <c r="G3270" s="775" t="s">
        <v>17160</v>
      </c>
    </row>
    <row r="3271" spans="1:7">
      <c r="A3271" s="129">
        <v>3272</v>
      </c>
      <c r="B3271" s="154" t="s">
        <v>19924</v>
      </c>
      <c r="C3271" s="130" t="s">
        <v>74</v>
      </c>
      <c r="D3271" s="723" t="s">
        <v>19920</v>
      </c>
      <c r="E3271" s="740">
        <f t="shared" si="51"/>
        <v>0.32367647058823529</v>
      </c>
      <c r="F3271" s="752">
        <v>2201</v>
      </c>
      <c r="G3271" s="775" t="s">
        <v>17160</v>
      </c>
    </row>
    <row r="3272" spans="1:7">
      <c r="A3272" s="129">
        <v>3273</v>
      </c>
      <c r="B3272" s="154" t="s">
        <v>19925</v>
      </c>
      <c r="C3272" s="130" t="s">
        <v>74</v>
      </c>
      <c r="D3272" s="723" t="s">
        <v>19920</v>
      </c>
      <c r="E3272" s="740">
        <f t="shared" si="51"/>
        <v>0.44102941176470589</v>
      </c>
      <c r="F3272" s="752">
        <v>2999</v>
      </c>
      <c r="G3272" s="775" t="s">
        <v>17160</v>
      </c>
    </row>
    <row r="3273" spans="1:7">
      <c r="A3273" s="72">
        <v>3274</v>
      </c>
      <c r="B3273" s="154" t="s">
        <v>19926</v>
      </c>
      <c r="C3273" s="130" t="s">
        <v>74</v>
      </c>
      <c r="D3273" s="723" t="s">
        <v>19920</v>
      </c>
      <c r="E3273" s="740">
        <f t="shared" si="51"/>
        <v>0.21852941176470589</v>
      </c>
      <c r="F3273" s="752">
        <v>1486</v>
      </c>
      <c r="G3273" s="775" t="s">
        <v>17160</v>
      </c>
    </row>
    <row r="3274" spans="1:7">
      <c r="A3274" s="72">
        <v>3275</v>
      </c>
      <c r="B3274" s="154" t="s">
        <v>18116</v>
      </c>
      <c r="C3274" s="130" t="s">
        <v>74</v>
      </c>
      <c r="D3274" s="723" t="s">
        <v>19920</v>
      </c>
      <c r="E3274" s="740">
        <f t="shared" si="51"/>
        <v>0.46941176470588236</v>
      </c>
      <c r="F3274" s="752">
        <v>3192</v>
      </c>
      <c r="G3274" s="775" t="s">
        <v>17160</v>
      </c>
    </row>
    <row r="3275" spans="1:7">
      <c r="A3275" s="129">
        <v>3276</v>
      </c>
      <c r="B3275" s="154" t="s">
        <v>17505</v>
      </c>
      <c r="C3275" s="130" t="s">
        <v>74</v>
      </c>
      <c r="D3275" s="723" t="s">
        <v>19920</v>
      </c>
      <c r="E3275" s="740">
        <f t="shared" si="51"/>
        <v>0.23073529411764707</v>
      </c>
      <c r="F3275" s="752">
        <v>1569</v>
      </c>
      <c r="G3275" s="775" t="s">
        <v>17160</v>
      </c>
    </row>
    <row r="3276" spans="1:7">
      <c r="A3276" s="129">
        <v>3277</v>
      </c>
      <c r="B3276" s="154" t="s">
        <v>19927</v>
      </c>
      <c r="C3276" s="130" t="s">
        <v>74</v>
      </c>
      <c r="D3276" s="723" t="s">
        <v>19920</v>
      </c>
      <c r="E3276" s="740">
        <f t="shared" si="51"/>
        <v>0.28132352941176469</v>
      </c>
      <c r="F3276" s="752">
        <v>1913</v>
      </c>
      <c r="G3276" s="775" t="s">
        <v>17160</v>
      </c>
    </row>
    <row r="3277" spans="1:7">
      <c r="A3277" s="72">
        <v>3278</v>
      </c>
      <c r="B3277" s="154" t="s">
        <v>19928</v>
      </c>
      <c r="C3277" s="130" t="s">
        <v>74</v>
      </c>
      <c r="D3277" s="723" t="s">
        <v>19920</v>
      </c>
      <c r="E3277" s="740">
        <f t="shared" si="51"/>
        <v>0.51397058823529407</v>
      </c>
      <c r="F3277" s="752">
        <v>3495</v>
      </c>
      <c r="G3277" s="775" t="s">
        <v>17160</v>
      </c>
    </row>
    <row r="3278" spans="1:7">
      <c r="A3278" s="72">
        <v>3279</v>
      </c>
      <c r="B3278" s="154" t="s">
        <v>19929</v>
      </c>
      <c r="C3278" s="130" t="s">
        <v>74</v>
      </c>
      <c r="D3278" s="723" t="s">
        <v>19920</v>
      </c>
      <c r="E3278" s="740">
        <f t="shared" si="51"/>
        <v>0.28323529411764709</v>
      </c>
      <c r="F3278" s="752">
        <v>1926</v>
      </c>
      <c r="G3278" s="775" t="s">
        <v>17160</v>
      </c>
    </row>
    <row r="3279" spans="1:7">
      <c r="A3279" s="129">
        <v>3280</v>
      </c>
      <c r="B3279" s="154" t="s">
        <v>19918</v>
      </c>
      <c r="C3279" s="130" t="s">
        <v>74</v>
      </c>
      <c r="D3279" s="723" t="s">
        <v>19920</v>
      </c>
      <c r="E3279" s="740">
        <f t="shared" si="51"/>
        <v>7.2794117647058829E-2</v>
      </c>
      <c r="F3279" s="752">
        <v>495</v>
      </c>
      <c r="G3279" s="775" t="s">
        <v>17160</v>
      </c>
    </row>
    <row r="3280" spans="1:7">
      <c r="A3280" s="129">
        <v>3281</v>
      </c>
      <c r="B3280" s="154" t="s">
        <v>19930</v>
      </c>
      <c r="C3280" s="130" t="s">
        <v>74</v>
      </c>
      <c r="D3280" s="723" t="s">
        <v>19920</v>
      </c>
      <c r="E3280" s="740">
        <v>0.3</v>
      </c>
      <c r="F3280" s="752">
        <v>2009</v>
      </c>
      <c r="G3280" s="775" t="s">
        <v>17160</v>
      </c>
    </row>
    <row r="3281" spans="1:7">
      <c r="A3281" s="72">
        <v>3282</v>
      </c>
      <c r="B3281" s="130" t="s">
        <v>19931</v>
      </c>
      <c r="C3281" s="130" t="s">
        <v>74</v>
      </c>
      <c r="D3281" s="130" t="s">
        <v>19932</v>
      </c>
      <c r="E3281" s="740">
        <v>0.38</v>
      </c>
      <c r="F3281" s="776">
        <f>[1]Tentuliapada!$M$10</f>
        <v>2559</v>
      </c>
      <c r="G3281" s="777" t="s">
        <v>16998</v>
      </c>
    </row>
    <row r="3282" spans="1:7" ht="30">
      <c r="A3282" s="72">
        <v>3283</v>
      </c>
      <c r="B3282" s="130" t="s">
        <v>19933</v>
      </c>
      <c r="C3282" s="130" t="s">
        <v>74</v>
      </c>
      <c r="D3282" s="130" t="s">
        <v>19932</v>
      </c>
      <c r="E3282" s="740">
        <v>0.63</v>
      </c>
      <c r="F3282" s="131">
        <f>[1]Tentuliapada!$M$67</f>
        <v>4265</v>
      </c>
      <c r="G3282" s="777" t="s">
        <v>16998</v>
      </c>
    </row>
    <row r="3283" spans="1:7" ht="30">
      <c r="A3283" s="129">
        <v>3284</v>
      </c>
      <c r="B3283" s="133" t="s">
        <v>19934</v>
      </c>
      <c r="C3283" s="130" t="s">
        <v>74</v>
      </c>
      <c r="D3283" s="130" t="s">
        <v>19932</v>
      </c>
      <c r="E3283" s="740">
        <f t="shared" ref="E3283:E3295" si="52">F3283/6800</f>
        <v>0.28323529411764709</v>
      </c>
      <c r="F3283" s="131">
        <v>1926</v>
      </c>
      <c r="G3283" s="775" t="s">
        <v>16998</v>
      </c>
    </row>
    <row r="3284" spans="1:7" ht="30">
      <c r="A3284" s="129">
        <v>3285</v>
      </c>
      <c r="B3284" s="130" t="s">
        <v>19935</v>
      </c>
      <c r="C3284" s="130" t="s">
        <v>74</v>
      </c>
      <c r="D3284" s="130" t="s">
        <v>19932</v>
      </c>
      <c r="E3284" s="740">
        <f t="shared" si="52"/>
        <v>0.47749999999999998</v>
      </c>
      <c r="F3284" s="131">
        <f>[1]Tentuliapada!$M$85</f>
        <v>3247</v>
      </c>
      <c r="G3284" s="777" t="s">
        <v>16998</v>
      </c>
    </row>
    <row r="3285" spans="1:7" ht="30">
      <c r="A3285" s="72">
        <v>3286</v>
      </c>
      <c r="B3285" s="130" t="s">
        <v>19936</v>
      </c>
      <c r="C3285" s="130" t="s">
        <v>74</v>
      </c>
      <c r="D3285" s="130" t="s">
        <v>19932</v>
      </c>
      <c r="E3285" s="740">
        <f t="shared" si="52"/>
        <v>0.21044117647058824</v>
      </c>
      <c r="F3285" s="131">
        <f>[1]Tentuliapada!$M$26</f>
        <v>1431</v>
      </c>
      <c r="G3285" s="777" t="s">
        <v>16998</v>
      </c>
    </row>
    <row r="3286" spans="1:7" ht="30">
      <c r="A3286" s="72">
        <v>3287</v>
      </c>
      <c r="B3286" s="130" t="s">
        <v>19937</v>
      </c>
      <c r="C3286" s="130" t="s">
        <v>74</v>
      </c>
      <c r="D3286" s="130" t="s">
        <v>19932</v>
      </c>
      <c r="E3286" s="740">
        <f t="shared" si="52"/>
        <v>0.31558823529411767</v>
      </c>
      <c r="F3286" s="741">
        <f>[1]Tentuliapada!$M$6</f>
        <v>2146</v>
      </c>
      <c r="G3286" s="777" t="s">
        <v>16998</v>
      </c>
    </row>
    <row r="3287" spans="1:7" ht="28.5">
      <c r="A3287" s="129">
        <v>3288</v>
      </c>
      <c r="B3287" s="151" t="s">
        <v>19938</v>
      </c>
      <c r="C3287" s="130" t="s">
        <v>74</v>
      </c>
      <c r="D3287" s="130" t="s">
        <v>19932</v>
      </c>
      <c r="E3287" s="740">
        <f t="shared" si="52"/>
        <v>0.1861764705882353</v>
      </c>
      <c r="F3287" s="776">
        <f>[1]Tentuliapada!$M$13</f>
        <v>1266</v>
      </c>
      <c r="G3287" s="777" t="s">
        <v>16998</v>
      </c>
    </row>
    <row r="3288" spans="1:7" ht="30">
      <c r="A3288" s="129">
        <v>3289</v>
      </c>
      <c r="B3288" s="130" t="s">
        <v>19939</v>
      </c>
      <c r="C3288" s="130" t="s">
        <v>74</v>
      </c>
      <c r="D3288" s="130" t="s">
        <v>19932</v>
      </c>
      <c r="E3288" s="740">
        <f t="shared" si="52"/>
        <v>0.21044117647058824</v>
      </c>
      <c r="F3288" s="131">
        <f>[1]Tentuliapada!$M$16</f>
        <v>1431</v>
      </c>
      <c r="G3288" s="777" t="s">
        <v>16998</v>
      </c>
    </row>
    <row r="3289" spans="1:7" ht="30">
      <c r="A3289" s="72">
        <v>3290</v>
      </c>
      <c r="B3289" s="130" t="s">
        <v>19940</v>
      </c>
      <c r="C3289" s="130" t="s">
        <v>74</v>
      </c>
      <c r="D3289" s="130" t="s">
        <v>19932</v>
      </c>
      <c r="E3289" s="740">
        <f t="shared" si="52"/>
        <v>0.19014705882352942</v>
      </c>
      <c r="F3289" s="131">
        <f>[1]Tentuliapada!$M$32</f>
        <v>1293</v>
      </c>
      <c r="G3289" s="777" t="s">
        <v>16998</v>
      </c>
    </row>
    <row r="3290" spans="1:7" ht="30">
      <c r="A3290" s="72">
        <v>3291</v>
      </c>
      <c r="B3290" s="133" t="s">
        <v>19941</v>
      </c>
      <c r="C3290" s="130" t="s">
        <v>74</v>
      </c>
      <c r="D3290" s="130" t="s">
        <v>19932</v>
      </c>
      <c r="E3290" s="740">
        <f t="shared" si="52"/>
        <v>0.51397058823529407</v>
      </c>
      <c r="F3290" s="131">
        <f>[1]Tentuliapada!$M$20</f>
        <v>3495</v>
      </c>
      <c r="G3290" s="775" t="s">
        <v>16998</v>
      </c>
    </row>
    <row r="3291" spans="1:7">
      <c r="A3291" s="129">
        <v>3292</v>
      </c>
      <c r="B3291" s="130" t="s">
        <v>19942</v>
      </c>
      <c r="C3291" s="130" t="s">
        <v>74</v>
      </c>
      <c r="D3291" s="130" t="s">
        <v>19932</v>
      </c>
      <c r="E3291" s="740">
        <f t="shared" si="52"/>
        <v>0.11338235294117648</v>
      </c>
      <c r="F3291" s="131">
        <f>[1]Tentuliapada!$M$82</f>
        <v>771</v>
      </c>
      <c r="G3291" s="777" t="s">
        <v>16998</v>
      </c>
    </row>
    <row r="3292" spans="1:7" ht="25.5">
      <c r="A3292" s="129">
        <v>3293</v>
      </c>
      <c r="B3292" s="148" t="s">
        <v>19943</v>
      </c>
      <c r="C3292" s="130" t="s">
        <v>74</v>
      </c>
      <c r="D3292" s="130" t="s">
        <v>19932</v>
      </c>
      <c r="E3292" s="740">
        <f t="shared" si="52"/>
        <v>0.15382352941176469</v>
      </c>
      <c r="F3292" s="131">
        <f>[1]Tentuliapada!$M$79</f>
        <v>1046</v>
      </c>
      <c r="G3292" s="777" t="s">
        <v>16998</v>
      </c>
    </row>
    <row r="3293" spans="1:7" ht="30">
      <c r="A3293" s="72">
        <v>3294</v>
      </c>
      <c r="B3293" s="130" t="s">
        <v>19944</v>
      </c>
      <c r="C3293" s="130" t="s">
        <v>74</v>
      </c>
      <c r="D3293" s="130" t="s">
        <v>19932</v>
      </c>
      <c r="E3293" s="740">
        <f t="shared" si="52"/>
        <v>0.95499999999999996</v>
      </c>
      <c r="F3293" s="131">
        <f>[1]Tentuliapada!$M$45</f>
        <v>6494</v>
      </c>
      <c r="G3293" s="777" t="s">
        <v>16998</v>
      </c>
    </row>
    <row r="3294" spans="1:7" ht="30">
      <c r="A3294" s="72">
        <v>3295</v>
      </c>
      <c r="B3294" s="130" t="s">
        <v>19945</v>
      </c>
      <c r="C3294" s="130" t="s">
        <v>74</v>
      </c>
      <c r="D3294" s="130" t="s">
        <v>19932</v>
      </c>
      <c r="E3294" s="740">
        <f t="shared" si="52"/>
        <v>0.14970588235294119</v>
      </c>
      <c r="F3294" s="131">
        <f>[1]Tentuliapada!$M$36</f>
        <v>1018</v>
      </c>
      <c r="G3294" s="775" t="s">
        <v>17126</v>
      </c>
    </row>
    <row r="3295" spans="1:7" ht="25.5">
      <c r="A3295" s="129">
        <v>3296</v>
      </c>
      <c r="B3295" s="148" t="s">
        <v>19946</v>
      </c>
      <c r="C3295" s="130" t="s">
        <v>74</v>
      </c>
      <c r="D3295" s="130" t="s">
        <v>19932</v>
      </c>
      <c r="E3295" s="740">
        <f t="shared" si="52"/>
        <v>0.17</v>
      </c>
      <c r="F3295" s="131">
        <f>[1]Tentuliapada!$M$43</f>
        <v>1156</v>
      </c>
      <c r="G3295" s="775" t="s">
        <v>17126</v>
      </c>
    </row>
    <row r="3296" spans="1:7">
      <c r="A3296" s="129">
        <v>3297</v>
      </c>
      <c r="B3296" s="164" t="s">
        <v>18405</v>
      </c>
      <c r="C3296" s="130" t="s">
        <v>74</v>
      </c>
      <c r="D3296" s="731" t="s">
        <v>19947</v>
      </c>
      <c r="E3296" s="740">
        <v>0.23</v>
      </c>
      <c r="F3296" s="761">
        <v>1596</v>
      </c>
      <c r="G3296" s="775" t="s">
        <v>17000</v>
      </c>
    </row>
    <row r="3297" spans="1:7">
      <c r="A3297" s="72">
        <v>3298</v>
      </c>
      <c r="B3297" s="164" t="s">
        <v>17646</v>
      </c>
      <c r="C3297" s="130" t="s">
        <v>74</v>
      </c>
      <c r="D3297" s="731" t="s">
        <v>19947</v>
      </c>
      <c r="E3297" s="740">
        <v>0.24</v>
      </c>
      <c r="F3297" s="761">
        <v>1624</v>
      </c>
      <c r="G3297" s="775" t="s">
        <v>17000</v>
      </c>
    </row>
    <row r="3298" spans="1:7">
      <c r="A3298" s="72">
        <v>3299</v>
      </c>
      <c r="B3298" s="164" t="s">
        <v>19948</v>
      </c>
      <c r="C3298" s="130" t="s">
        <v>74</v>
      </c>
      <c r="D3298" s="731" t="s">
        <v>19947</v>
      </c>
      <c r="E3298" s="740">
        <f>F3298/6800</f>
        <v>0.37235294117647061</v>
      </c>
      <c r="F3298" s="761">
        <v>2532</v>
      </c>
      <c r="G3298" s="775" t="s">
        <v>17000</v>
      </c>
    </row>
    <row r="3299" spans="1:7">
      <c r="A3299" s="129">
        <v>3300</v>
      </c>
      <c r="B3299" s="164" t="s">
        <v>19501</v>
      </c>
      <c r="C3299" s="130" t="s">
        <v>74</v>
      </c>
      <c r="D3299" s="731" t="s">
        <v>19947</v>
      </c>
      <c r="E3299" s="740">
        <v>0.39</v>
      </c>
      <c r="F3299" s="761">
        <v>2642</v>
      </c>
      <c r="G3299" s="775" t="s">
        <v>17000</v>
      </c>
    </row>
    <row r="3300" spans="1:7">
      <c r="A3300" s="129">
        <v>3301</v>
      </c>
      <c r="B3300" s="164" t="s">
        <v>18523</v>
      </c>
      <c r="C3300" s="130" t="s">
        <v>74</v>
      </c>
      <c r="D3300" s="731" t="s">
        <v>19947</v>
      </c>
      <c r="E3300" s="740">
        <f t="shared" ref="E3300:E3311" si="53">F3300/6800</f>
        <v>0.37235294117647061</v>
      </c>
      <c r="F3300" s="761">
        <v>2532</v>
      </c>
      <c r="G3300" s="775" t="s">
        <v>17000</v>
      </c>
    </row>
    <row r="3301" spans="1:7">
      <c r="A3301" s="72">
        <v>3302</v>
      </c>
      <c r="B3301" s="164" t="s">
        <v>19949</v>
      </c>
      <c r="C3301" s="130" t="s">
        <v>74</v>
      </c>
      <c r="D3301" s="731" t="s">
        <v>19947</v>
      </c>
      <c r="E3301" s="740">
        <f t="shared" si="53"/>
        <v>0.13352941176470587</v>
      </c>
      <c r="F3301" s="761">
        <v>908</v>
      </c>
      <c r="G3301" s="775" t="s">
        <v>17000</v>
      </c>
    </row>
    <row r="3302" spans="1:7">
      <c r="A3302" s="72">
        <v>3303</v>
      </c>
      <c r="B3302" s="164" t="s">
        <v>19950</v>
      </c>
      <c r="C3302" s="130" t="s">
        <v>74</v>
      </c>
      <c r="D3302" s="731" t="s">
        <v>19947</v>
      </c>
      <c r="E3302" s="740">
        <f t="shared" si="53"/>
        <v>0.35617647058823532</v>
      </c>
      <c r="F3302" s="761">
        <v>2422</v>
      </c>
      <c r="G3302" s="775" t="s">
        <v>17000</v>
      </c>
    </row>
    <row r="3303" spans="1:7">
      <c r="A3303" s="129">
        <v>3304</v>
      </c>
      <c r="B3303" s="164" t="s">
        <v>19951</v>
      </c>
      <c r="C3303" s="130" t="s">
        <v>74</v>
      </c>
      <c r="D3303" s="731" t="s">
        <v>19947</v>
      </c>
      <c r="E3303" s="740">
        <f t="shared" si="53"/>
        <v>0.11338235294117648</v>
      </c>
      <c r="F3303" s="761">
        <v>771</v>
      </c>
      <c r="G3303" s="775" t="s">
        <v>17000</v>
      </c>
    </row>
    <row r="3304" spans="1:7">
      <c r="A3304" s="129">
        <v>3305</v>
      </c>
      <c r="B3304" s="164" t="s">
        <v>18106</v>
      </c>
      <c r="C3304" s="130" t="s">
        <v>74</v>
      </c>
      <c r="D3304" s="731" t="s">
        <v>19947</v>
      </c>
      <c r="E3304" s="740">
        <f t="shared" si="53"/>
        <v>0.43294117647058822</v>
      </c>
      <c r="F3304" s="761">
        <v>2944</v>
      </c>
      <c r="G3304" s="775" t="s">
        <v>17000</v>
      </c>
    </row>
    <row r="3305" spans="1:7">
      <c r="A3305" s="72">
        <v>3306</v>
      </c>
      <c r="B3305" s="164" t="s">
        <v>19952</v>
      </c>
      <c r="C3305" s="130" t="s">
        <v>74</v>
      </c>
      <c r="D3305" s="731" t="s">
        <v>19947</v>
      </c>
      <c r="E3305" s="740">
        <f t="shared" si="53"/>
        <v>0.5827941176470588</v>
      </c>
      <c r="F3305" s="761">
        <v>3963</v>
      </c>
      <c r="G3305" s="775" t="s">
        <v>17000</v>
      </c>
    </row>
    <row r="3306" spans="1:7">
      <c r="A3306" s="72">
        <v>3307</v>
      </c>
      <c r="B3306" s="164" t="s">
        <v>19953</v>
      </c>
      <c r="C3306" s="130" t="s">
        <v>74</v>
      </c>
      <c r="D3306" s="731" t="s">
        <v>19947</v>
      </c>
      <c r="E3306" s="740">
        <f t="shared" si="53"/>
        <v>0.1011764705882353</v>
      </c>
      <c r="F3306" s="761">
        <v>688</v>
      </c>
      <c r="G3306" s="775" t="s">
        <v>17000</v>
      </c>
    </row>
    <row r="3307" spans="1:7">
      <c r="A3307" s="129">
        <v>3308</v>
      </c>
      <c r="B3307" s="164" t="s">
        <v>18247</v>
      </c>
      <c r="C3307" s="130" t="s">
        <v>74</v>
      </c>
      <c r="D3307" s="731" t="s">
        <v>19947</v>
      </c>
      <c r="E3307" s="740">
        <f t="shared" si="53"/>
        <v>0.62323529411764711</v>
      </c>
      <c r="F3307" s="761">
        <v>4238</v>
      </c>
      <c r="G3307" s="775" t="s">
        <v>17000</v>
      </c>
    </row>
    <row r="3308" spans="1:7">
      <c r="A3308" s="129">
        <v>3309</v>
      </c>
      <c r="B3308" s="164" t="s">
        <v>19954</v>
      </c>
      <c r="C3308" s="130" t="s">
        <v>74</v>
      </c>
      <c r="D3308" s="731" t="s">
        <v>19947</v>
      </c>
      <c r="E3308" s="740">
        <f t="shared" si="53"/>
        <v>0.71220588235294113</v>
      </c>
      <c r="F3308" s="761">
        <v>4843</v>
      </c>
      <c r="G3308" s="775" t="s">
        <v>17000</v>
      </c>
    </row>
    <row r="3309" spans="1:7">
      <c r="A3309" s="72">
        <v>3310</v>
      </c>
      <c r="B3309" s="164" t="s">
        <v>17662</v>
      </c>
      <c r="C3309" s="130" t="s">
        <v>74</v>
      </c>
      <c r="D3309" s="731" t="s">
        <v>19947</v>
      </c>
      <c r="E3309" s="740">
        <f t="shared" si="53"/>
        <v>0.13352941176470587</v>
      </c>
      <c r="F3309" s="761">
        <v>908</v>
      </c>
      <c r="G3309" s="775" t="s">
        <v>17000</v>
      </c>
    </row>
    <row r="3310" spans="1:7">
      <c r="A3310" s="72">
        <v>3311</v>
      </c>
      <c r="B3310" s="164" t="s">
        <v>19955</v>
      </c>
      <c r="C3310" s="130" t="s">
        <v>74</v>
      </c>
      <c r="D3310" s="731" t="s">
        <v>19947</v>
      </c>
      <c r="E3310" s="740">
        <f t="shared" si="53"/>
        <v>0.38044117647058823</v>
      </c>
      <c r="F3310" s="761">
        <v>2587</v>
      </c>
      <c r="G3310" s="775" t="s">
        <v>17000</v>
      </c>
    </row>
    <row r="3311" spans="1:7">
      <c r="A3311" s="129">
        <v>3312</v>
      </c>
      <c r="B3311" s="164" t="s">
        <v>19956</v>
      </c>
      <c r="C3311" s="130" t="s">
        <v>74</v>
      </c>
      <c r="D3311" s="731" t="s">
        <v>19947</v>
      </c>
      <c r="E3311" s="740">
        <f t="shared" si="53"/>
        <v>0.90235294117647058</v>
      </c>
      <c r="F3311" s="761">
        <v>6136</v>
      </c>
      <c r="G3311" s="775" t="s">
        <v>17000</v>
      </c>
    </row>
    <row r="3312" spans="1:7">
      <c r="A3312" s="129">
        <v>3313</v>
      </c>
      <c r="B3312" s="164" t="s">
        <v>17032</v>
      </c>
      <c r="C3312" s="130" t="s">
        <v>74</v>
      </c>
      <c r="D3312" s="731" t="s">
        <v>19947</v>
      </c>
      <c r="E3312" s="740">
        <v>0.66</v>
      </c>
      <c r="F3312" s="761">
        <v>4540</v>
      </c>
      <c r="G3312" s="775" t="s">
        <v>17000</v>
      </c>
    </row>
    <row r="3313" spans="1:7">
      <c r="A3313" s="72">
        <v>3314</v>
      </c>
      <c r="B3313" s="164" t="s">
        <v>19957</v>
      </c>
      <c r="C3313" s="130" t="s">
        <v>74</v>
      </c>
      <c r="D3313" s="731" t="s">
        <v>19947</v>
      </c>
      <c r="E3313" s="740">
        <f>F3313/6800</f>
        <v>6.0735294117647061E-2</v>
      </c>
      <c r="F3313" s="761">
        <v>413</v>
      </c>
      <c r="G3313" s="775" t="s">
        <v>17000</v>
      </c>
    </row>
    <row r="3314" spans="1:7">
      <c r="A3314" s="72">
        <v>3315</v>
      </c>
      <c r="B3314" s="164" t="s">
        <v>17954</v>
      </c>
      <c r="C3314" s="130" t="s">
        <v>74</v>
      </c>
      <c r="D3314" s="731" t="s">
        <v>19947</v>
      </c>
      <c r="E3314" s="740">
        <f>F3314/6800</f>
        <v>0.75676470588235289</v>
      </c>
      <c r="F3314" s="761">
        <v>5146</v>
      </c>
      <c r="G3314" s="775" t="s">
        <v>17000</v>
      </c>
    </row>
    <row r="3315" spans="1:7">
      <c r="A3315" s="129">
        <v>3316</v>
      </c>
      <c r="B3315" s="164" t="s">
        <v>19958</v>
      </c>
      <c r="C3315" s="130" t="s">
        <v>74</v>
      </c>
      <c r="D3315" s="731" t="s">
        <v>19947</v>
      </c>
      <c r="E3315" s="740">
        <f>F3315/6800</f>
        <v>0.44102941176470589</v>
      </c>
      <c r="F3315" s="761">
        <v>2999</v>
      </c>
      <c r="G3315" s="775" t="s">
        <v>17000</v>
      </c>
    </row>
    <row r="3316" spans="1:7" ht="30">
      <c r="A3316" s="129">
        <v>3317</v>
      </c>
      <c r="B3316" s="133" t="s">
        <v>17598</v>
      </c>
      <c r="C3316" s="130" t="s">
        <v>74</v>
      </c>
      <c r="D3316" s="129" t="s">
        <v>19959</v>
      </c>
      <c r="E3316" s="740">
        <f>F3316/6800</f>
        <v>0.2386764705882353</v>
      </c>
      <c r="F3316" s="131">
        <f>[5]UPPERBAGHALUNDA!$M$5</f>
        <v>1623</v>
      </c>
      <c r="G3316" s="775" t="s">
        <v>17126</v>
      </c>
    </row>
    <row r="3317" spans="1:7">
      <c r="A3317" s="185"/>
      <c r="B3317" s="184"/>
      <c r="C3317" s="185"/>
      <c r="D3317" s="186"/>
      <c r="E3317" s="778">
        <f>SUM(E4:E3316)</f>
        <v>1141.9842647058827</v>
      </c>
      <c r="F3317" s="779">
        <f>SUM(F4:F3316)</f>
        <v>7765484</v>
      </c>
      <c r="G3317" s="780"/>
    </row>
    <row r="3318" spans="1:7">
      <c r="A3318" s="188"/>
      <c r="B3318" s="187"/>
      <c r="C3318" s="188"/>
      <c r="D3318" s="189"/>
      <c r="E3318" s="781"/>
      <c r="F3318" s="189"/>
      <c r="G3318" s="782"/>
    </row>
    <row r="3319" spans="1:7">
      <c r="A3319" s="785"/>
      <c r="B3319" s="187"/>
      <c r="C3319" s="188"/>
      <c r="D3319" s="189"/>
      <c r="E3319" s="781"/>
      <c r="F3319" s="783"/>
      <c r="G3319" s="782"/>
    </row>
    <row r="3320" spans="1:7">
      <c r="A3320" s="785"/>
      <c r="B3320" s="187"/>
      <c r="C3320" s="188"/>
      <c r="D3320" s="189"/>
      <c r="E3320" s="190"/>
      <c r="F3320" s="783"/>
      <c r="G3320" s="188"/>
    </row>
    <row r="3321" spans="1:7">
      <c r="A3321" s="188"/>
      <c r="B3321" s="187"/>
      <c r="C3321" s="188"/>
      <c r="D3321" s="189"/>
      <c r="E3321" s="189"/>
      <c r="F3321" s="783"/>
      <c r="G3321" s="188"/>
    </row>
    <row r="3322" spans="1:7">
      <c r="A3322" s="188"/>
      <c r="B3322" s="187"/>
      <c r="C3322" s="188"/>
      <c r="D3322" s="189"/>
      <c r="E3322" s="189"/>
      <c r="F3322" s="782"/>
      <c r="G3322" s="188"/>
    </row>
    <row r="3323" spans="1:7">
      <c r="A3323" s="785"/>
      <c r="B3323" s="187"/>
      <c r="C3323" s="188"/>
      <c r="D3323" s="189"/>
      <c r="E3323" s="189"/>
      <c r="F3323" s="783"/>
      <c r="G3323" s="188"/>
    </row>
    <row r="3324" spans="1:7">
      <c r="A3324" s="785"/>
      <c r="B3324" s="187"/>
      <c r="C3324" s="188"/>
      <c r="D3324" s="189"/>
      <c r="E3324" s="189"/>
      <c r="F3324" s="783"/>
      <c r="G3324" s="188"/>
    </row>
    <row r="3325" spans="1:7">
      <c r="A3325" s="188"/>
      <c r="B3325" s="10"/>
      <c r="C3325" s="10"/>
      <c r="D3325" s="739"/>
      <c r="E3325" s="739"/>
      <c r="F3325" s="782"/>
      <c r="G3325" s="188"/>
    </row>
  </sheetData>
  <mergeCells count="2">
    <mergeCell ref="A1:G1"/>
    <mergeCell ref="A2:G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3336"/>
  <sheetViews>
    <sheetView workbookViewId="0">
      <selection activeCell="A2" sqref="A2:F2"/>
    </sheetView>
  </sheetViews>
  <sheetFormatPr defaultRowHeight="15"/>
  <cols>
    <col min="2" max="2" width="23.28515625" customWidth="1"/>
    <col min="5" max="5" width="9.85546875" customWidth="1"/>
    <col min="6" max="6" width="28.85546875" customWidth="1"/>
  </cols>
  <sheetData>
    <row r="1" spans="1:6" ht="15.75">
      <c r="A1" s="852" t="s">
        <v>3351</v>
      </c>
      <c r="B1" s="852"/>
      <c r="C1" s="852"/>
      <c r="D1" s="852"/>
      <c r="E1" s="852"/>
      <c r="F1" s="852"/>
    </row>
    <row r="2" spans="1:6" ht="15.75">
      <c r="A2" s="852" t="s">
        <v>19960</v>
      </c>
      <c r="B2" s="852"/>
      <c r="C2" s="852"/>
      <c r="D2" s="852"/>
      <c r="E2" s="852"/>
      <c r="F2" s="852"/>
    </row>
    <row r="3" spans="1:6" ht="76.5">
      <c r="A3" s="193" t="s">
        <v>19961</v>
      </c>
      <c r="B3" s="194" t="s">
        <v>1648</v>
      </c>
      <c r="C3" s="193" t="s">
        <v>19962</v>
      </c>
      <c r="D3" s="195" t="s">
        <v>3328</v>
      </c>
      <c r="E3" s="193" t="s">
        <v>4</v>
      </c>
      <c r="F3" s="196" t="s">
        <v>10559</v>
      </c>
    </row>
    <row r="4" spans="1:6" ht="30">
      <c r="A4" s="4">
        <v>1</v>
      </c>
      <c r="B4" s="2" t="s">
        <v>19963</v>
      </c>
      <c r="C4" s="75" t="s">
        <v>19964</v>
      </c>
      <c r="D4" s="76">
        <v>0.80940000000000001</v>
      </c>
      <c r="E4" s="197">
        <v>5504</v>
      </c>
      <c r="F4" s="1" t="s">
        <v>19965</v>
      </c>
    </row>
    <row r="5" spans="1:6" ht="30">
      <c r="A5" s="4">
        <v>2</v>
      </c>
      <c r="B5" s="2" t="s">
        <v>19966</v>
      </c>
      <c r="C5" s="198" t="s">
        <v>19964</v>
      </c>
      <c r="D5" s="76">
        <v>0.80940000000000001</v>
      </c>
      <c r="E5" s="197">
        <v>5504</v>
      </c>
      <c r="F5" s="1" t="s">
        <v>19965</v>
      </c>
    </row>
    <row r="6" spans="1:6" ht="30">
      <c r="A6" s="4">
        <v>3</v>
      </c>
      <c r="B6" s="2" t="s">
        <v>19967</v>
      </c>
      <c r="C6" s="4" t="s">
        <v>19964</v>
      </c>
      <c r="D6" s="76">
        <v>0.80940000000000001</v>
      </c>
      <c r="E6" s="197">
        <v>5504</v>
      </c>
      <c r="F6" s="1" t="s">
        <v>19965</v>
      </c>
    </row>
    <row r="7" spans="1:6" ht="30">
      <c r="A7" s="4">
        <v>4</v>
      </c>
      <c r="B7" s="12" t="s">
        <v>19968</v>
      </c>
      <c r="C7" s="75" t="s">
        <v>19964</v>
      </c>
      <c r="D7" s="76">
        <v>0.80940000000000001</v>
      </c>
      <c r="E7" s="197">
        <v>5504</v>
      </c>
      <c r="F7" s="1" t="s">
        <v>19965</v>
      </c>
    </row>
    <row r="8" spans="1:6" ht="30">
      <c r="A8" s="4">
        <v>5</v>
      </c>
      <c r="B8" s="12" t="s">
        <v>19969</v>
      </c>
      <c r="C8" s="75" t="s">
        <v>19964</v>
      </c>
      <c r="D8" s="76">
        <v>0.80940000000000001</v>
      </c>
      <c r="E8" s="197">
        <v>5504</v>
      </c>
      <c r="F8" s="1" t="s">
        <v>19965</v>
      </c>
    </row>
    <row r="9" spans="1:6" ht="30">
      <c r="A9" s="4">
        <v>6</v>
      </c>
      <c r="B9" s="12" t="s">
        <v>19970</v>
      </c>
      <c r="C9" s="75" t="s">
        <v>19964</v>
      </c>
      <c r="D9" s="76">
        <v>0.80940000000000001</v>
      </c>
      <c r="E9" s="197">
        <v>5504</v>
      </c>
      <c r="F9" s="1" t="s">
        <v>19965</v>
      </c>
    </row>
    <row r="10" spans="1:6" ht="30">
      <c r="A10" s="4">
        <v>7</v>
      </c>
      <c r="B10" s="12" t="s">
        <v>19971</v>
      </c>
      <c r="C10" s="75" t="s">
        <v>19964</v>
      </c>
      <c r="D10" s="76">
        <v>0.80940000000000001</v>
      </c>
      <c r="E10" s="197">
        <v>5504</v>
      </c>
      <c r="F10" s="1" t="s">
        <v>19965</v>
      </c>
    </row>
    <row r="11" spans="1:6" ht="30">
      <c r="A11" s="4">
        <v>8</v>
      </c>
      <c r="B11" s="12" t="s">
        <v>19972</v>
      </c>
      <c r="C11" s="199" t="s">
        <v>19973</v>
      </c>
      <c r="D11" s="76">
        <v>0.28000000000000003</v>
      </c>
      <c r="E11" s="197">
        <v>1872</v>
      </c>
      <c r="F11" s="1" t="s">
        <v>19965</v>
      </c>
    </row>
    <row r="12" spans="1:6" ht="30">
      <c r="A12" s="4">
        <v>9</v>
      </c>
      <c r="B12" s="12" t="s">
        <v>19974</v>
      </c>
      <c r="C12" s="75" t="s">
        <v>19973</v>
      </c>
      <c r="D12" s="76">
        <v>0.2752</v>
      </c>
      <c r="E12" s="197">
        <v>1872</v>
      </c>
      <c r="F12" s="1" t="s">
        <v>19965</v>
      </c>
    </row>
    <row r="13" spans="1:6" ht="30">
      <c r="A13" s="4">
        <v>10</v>
      </c>
      <c r="B13" s="12" t="s">
        <v>19975</v>
      </c>
      <c r="C13" s="75" t="s">
        <v>19973</v>
      </c>
      <c r="D13" s="76">
        <v>0.23877000000000001</v>
      </c>
      <c r="E13" s="197">
        <v>1624</v>
      </c>
      <c r="F13" s="1" t="s">
        <v>19965</v>
      </c>
    </row>
    <row r="14" spans="1:6" ht="30">
      <c r="A14" s="4">
        <v>11</v>
      </c>
      <c r="B14" s="12" t="s">
        <v>19976</v>
      </c>
      <c r="C14" s="4" t="s">
        <v>19973</v>
      </c>
      <c r="D14" s="76">
        <v>0.28000000000000003</v>
      </c>
      <c r="E14" s="197">
        <v>1927</v>
      </c>
      <c r="F14" s="1" t="s">
        <v>19965</v>
      </c>
    </row>
    <row r="15" spans="1:6" ht="30">
      <c r="A15" s="4">
        <v>12</v>
      </c>
      <c r="B15" s="12" t="s">
        <v>19977</v>
      </c>
      <c r="C15" s="198" t="s">
        <v>19973</v>
      </c>
      <c r="D15" s="76">
        <v>0.28000000000000003</v>
      </c>
      <c r="E15" s="197">
        <v>1927</v>
      </c>
      <c r="F15" s="1" t="s">
        <v>19965</v>
      </c>
    </row>
    <row r="16" spans="1:6" ht="30">
      <c r="A16" s="4">
        <v>13</v>
      </c>
      <c r="B16" s="12" t="s">
        <v>19978</v>
      </c>
      <c r="C16" s="200" t="s">
        <v>19973</v>
      </c>
      <c r="D16" s="76">
        <v>0.84</v>
      </c>
      <c r="E16" s="197">
        <v>5697</v>
      </c>
      <c r="F16" s="1" t="s">
        <v>19965</v>
      </c>
    </row>
    <row r="17" spans="1:6" ht="30">
      <c r="A17" s="4">
        <v>14</v>
      </c>
      <c r="B17" s="12" t="s">
        <v>19979</v>
      </c>
      <c r="C17" s="75" t="s">
        <v>19973</v>
      </c>
      <c r="D17" s="76">
        <v>0.61</v>
      </c>
      <c r="E17" s="197">
        <v>4156</v>
      </c>
      <c r="F17" s="1" t="s">
        <v>19965</v>
      </c>
    </row>
    <row r="18" spans="1:6" ht="30">
      <c r="A18" s="4">
        <v>15</v>
      </c>
      <c r="B18" s="12" t="s">
        <v>19980</v>
      </c>
      <c r="C18" s="4" t="s">
        <v>19973</v>
      </c>
      <c r="D18" s="76">
        <v>0.35</v>
      </c>
      <c r="E18" s="197">
        <v>2395</v>
      </c>
      <c r="F18" s="1" t="s">
        <v>19965</v>
      </c>
    </row>
    <row r="19" spans="1:6" ht="30">
      <c r="A19" s="4">
        <v>16</v>
      </c>
      <c r="B19" s="12" t="s">
        <v>19981</v>
      </c>
      <c r="C19" s="4" t="s">
        <v>19973</v>
      </c>
      <c r="D19" s="76">
        <v>0.6</v>
      </c>
      <c r="E19" s="197">
        <v>4073</v>
      </c>
      <c r="F19" s="1" t="s">
        <v>19965</v>
      </c>
    </row>
    <row r="20" spans="1:6" ht="30">
      <c r="A20" s="4">
        <v>17</v>
      </c>
      <c r="B20" s="12" t="s">
        <v>19982</v>
      </c>
      <c r="C20" s="75" t="s">
        <v>19973</v>
      </c>
      <c r="D20" s="76">
        <v>0.21</v>
      </c>
      <c r="E20" s="197">
        <v>1432</v>
      </c>
      <c r="F20" s="1" t="s">
        <v>19965</v>
      </c>
    </row>
    <row r="21" spans="1:6" ht="30">
      <c r="A21" s="4">
        <v>18</v>
      </c>
      <c r="B21" s="12" t="s">
        <v>19983</v>
      </c>
      <c r="C21" s="200" t="s">
        <v>19973</v>
      </c>
      <c r="D21" s="76">
        <v>0.81</v>
      </c>
      <c r="E21" s="197">
        <v>5504</v>
      </c>
      <c r="F21" s="1" t="s">
        <v>19965</v>
      </c>
    </row>
    <row r="22" spans="1:6" ht="30">
      <c r="A22" s="4">
        <v>19</v>
      </c>
      <c r="B22" s="12" t="s">
        <v>19984</v>
      </c>
      <c r="C22" s="4" t="s">
        <v>19973</v>
      </c>
      <c r="D22" s="76">
        <v>0.81</v>
      </c>
      <c r="E22" s="197">
        <v>5504</v>
      </c>
      <c r="F22" s="1" t="s">
        <v>19965</v>
      </c>
    </row>
    <row r="23" spans="1:6" ht="30">
      <c r="A23" s="4">
        <v>20</v>
      </c>
      <c r="B23" s="12" t="s">
        <v>19985</v>
      </c>
      <c r="C23" s="4" t="s">
        <v>19973</v>
      </c>
      <c r="D23" s="76">
        <v>0.3</v>
      </c>
      <c r="E23" s="197">
        <v>2037</v>
      </c>
      <c r="F23" s="1" t="s">
        <v>19965</v>
      </c>
    </row>
    <row r="24" spans="1:6" ht="30">
      <c r="A24" s="4">
        <v>21</v>
      </c>
      <c r="B24" s="12" t="s">
        <v>19986</v>
      </c>
      <c r="C24" s="4" t="s">
        <v>19973</v>
      </c>
      <c r="D24" s="76">
        <v>0.23</v>
      </c>
      <c r="E24" s="197">
        <v>1542</v>
      </c>
      <c r="F24" s="1" t="s">
        <v>19965</v>
      </c>
    </row>
    <row r="25" spans="1:6" ht="30">
      <c r="A25" s="4">
        <v>22</v>
      </c>
      <c r="B25" s="12" t="s">
        <v>19987</v>
      </c>
      <c r="C25" s="4" t="s">
        <v>19973</v>
      </c>
      <c r="D25" s="76">
        <v>0.27</v>
      </c>
      <c r="E25" s="197">
        <v>1817</v>
      </c>
      <c r="F25" s="1" t="s">
        <v>19965</v>
      </c>
    </row>
    <row r="26" spans="1:6" ht="30">
      <c r="A26" s="4">
        <v>23</v>
      </c>
      <c r="B26" s="12" t="s">
        <v>19988</v>
      </c>
      <c r="C26" s="4" t="s">
        <v>19973</v>
      </c>
      <c r="D26" s="76">
        <v>0.41</v>
      </c>
      <c r="E26" s="197">
        <v>2780</v>
      </c>
      <c r="F26" s="1" t="s">
        <v>19965</v>
      </c>
    </row>
    <row r="27" spans="1:6" ht="30">
      <c r="A27" s="4">
        <v>24</v>
      </c>
      <c r="B27" s="12" t="s">
        <v>19989</v>
      </c>
      <c r="C27" s="4" t="s">
        <v>19973</v>
      </c>
      <c r="D27" s="76">
        <v>0.4</v>
      </c>
      <c r="E27" s="197">
        <v>2725</v>
      </c>
      <c r="F27" s="1" t="s">
        <v>19965</v>
      </c>
    </row>
    <row r="28" spans="1:6" ht="30">
      <c r="A28" s="4">
        <v>25</v>
      </c>
      <c r="B28" s="12" t="s">
        <v>19990</v>
      </c>
      <c r="C28" s="4" t="s">
        <v>19973</v>
      </c>
      <c r="D28" s="76">
        <v>0.43</v>
      </c>
      <c r="E28" s="197">
        <v>2918</v>
      </c>
      <c r="F28" s="1" t="s">
        <v>19965</v>
      </c>
    </row>
    <row r="29" spans="1:6" ht="30">
      <c r="A29" s="4">
        <v>26</v>
      </c>
      <c r="B29" s="12" t="s">
        <v>19991</v>
      </c>
      <c r="C29" s="4" t="s">
        <v>19973</v>
      </c>
      <c r="D29" s="76">
        <v>0.46</v>
      </c>
      <c r="E29" s="197">
        <v>3138</v>
      </c>
      <c r="F29" s="1" t="s">
        <v>19965</v>
      </c>
    </row>
    <row r="30" spans="1:6" ht="30">
      <c r="A30" s="4">
        <v>27</v>
      </c>
      <c r="B30" s="12" t="s">
        <v>19992</v>
      </c>
      <c r="C30" s="201" t="s">
        <v>19973</v>
      </c>
      <c r="D30" s="202">
        <v>0.48499999999999999</v>
      </c>
      <c r="E30" s="197">
        <v>3303</v>
      </c>
      <c r="F30" s="1" t="s">
        <v>19965</v>
      </c>
    </row>
    <row r="31" spans="1:6">
      <c r="A31" s="4">
        <v>28</v>
      </c>
      <c r="B31" s="12" t="s">
        <v>19993</v>
      </c>
      <c r="C31" s="201" t="s">
        <v>19973</v>
      </c>
      <c r="D31" s="202">
        <v>0.43</v>
      </c>
      <c r="E31" s="197">
        <v>2918</v>
      </c>
      <c r="F31" s="1" t="s">
        <v>19965</v>
      </c>
    </row>
    <row r="32" spans="1:6">
      <c r="A32" s="4">
        <v>29</v>
      </c>
      <c r="B32" s="12" t="s">
        <v>19994</v>
      </c>
      <c r="C32" s="201" t="s">
        <v>19973</v>
      </c>
      <c r="D32" s="202">
        <v>0.43</v>
      </c>
      <c r="E32" s="197">
        <v>2918</v>
      </c>
      <c r="F32" s="1" t="s">
        <v>19965</v>
      </c>
    </row>
    <row r="33" spans="1:6" ht="30">
      <c r="A33" s="4">
        <v>30</v>
      </c>
      <c r="B33" s="12" t="s">
        <v>19995</v>
      </c>
      <c r="C33" s="200" t="s">
        <v>19973</v>
      </c>
      <c r="D33" s="76">
        <v>0.27</v>
      </c>
      <c r="E33" s="197">
        <v>1872</v>
      </c>
      <c r="F33" s="1" t="s">
        <v>19965</v>
      </c>
    </row>
    <row r="34" spans="1:6" ht="15.75">
      <c r="A34" s="4"/>
      <c r="B34" s="203" t="s">
        <v>15428</v>
      </c>
      <c r="C34" s="204"/>
      <c r="D34" s="205">
        <f>SUM(D4:D33)</f>
        <v>15.364770000000002</v>
      </c>
      <c r="E34" s="206">
        <v>104479</v>
      </c>
      <c r="F34" s="1"/>
    </row>
    <row r="36" spans="1:6" ht="15.75">
      <c r="A36" s="852" t="s">
        <v>19996</v>
      </c>
      <c r="B36" s="852"/>
      <c r="C36" s="852"/>
      <c r="D36" s="852"/>
      <c r="E36" s="852"/>
      <c r="F36" s="852"/>
    </row>
    <row r="37" spans="1:6" ht="76.5">
      <c r="A37" s="193" t="s">
        <v>19961</v>
      </c>
      <c r="B37" s="194" t="s">
        <v>1648</v>
      </c>
      <c r="C37" s="193" t="s">
        <v>19962</v>
      </c>
      <c r="D37" s="207" t="s">
        <v>3328</v>
      </c>
      <c r="E37" s="193" t="s">
        <v>4</v>
      </c>
      <c r="F37" s="196" t="s">
        <v>10559</v>
      </c>
    </row>
    <row r="38" spans="1:6" ht="31.5">
      <c r="A38" s="208">
        <v>31</v>
      </c>
      <c r="B38" s="209" t="s">
        <v>19997</v>
      </c>
      <c r="C38" s="4" t="s">
        <v>19973</v>
      </c>
      <c r="D38" s="210">
        <v>0.4</v>
      </c>
      <c r="E38" s="211">
        <f t="shared" ref="E38:E75" si="0">(D38*6800)</f>
        <v>2720</v>
      </c>
      <c r="F38" s="212" t="s">
        <v>19965</v>
      </c>
    </row>
    <row r="39" spans="1:6" ht="31.5">
      <c r="A39" s="208">
        <v>32</v>
      </c>
      <c r="B39" s="213" t="s">
        <v>19998</v>
      </c>
      <c r="C39" s="4" t="s">
        <v>19973</v>
      </c>
      <c r="D39" s="210">
        <v>0.4</v>
      </c>
      <c r="E39" s="214">
        <f t="shared" si="0"/>
        <v>2720</v>
      </c>
      <c r="F39" s="212" t="s">
        <v>19965</v>
      </c>
    </row>
    <row r="40" spans="1:6" ht="31.5">
      <c r="A40" s="208">
        <v>33</v>
      </c>
      <c r="B40" s="209" t="s">
        <v>19999</v>
      </c>
      <c r="C40" s="4" t="s">
        <v>19973</v>
      </c>
      <c r="D40" s="210">
        <v>0.4</v>
      </c>
      <c r="E40" s="211">
        <f t="shared" si="0"/>
        <v>2720</v>
      </c>
      <c r="F40" s="212" t="s">
        <v>19965</v>
      </c>
    </row>
    <row r="41" spans="1:6" ht="31.5">
      <c r="A41" s="208">
        <v>34</v>
      </c>
      <c r="B41" s="209" t="s">
        <v>20000</v>
      </c>
      <c r="C41" s="4" t="s">
        <v>19973</v>
      </c>
      <c r="D41" s="210">
        <v>0.4</v>
      </c>
      <c r="E41" s="211">
        <f t="shared" si="0"/>
        <v>2720</v>
      </c>
      <c r="F41" s="212" t="s">
        <v>19965</v>
      </c>
    </row>
    <row r="42" spans="1:6" ht="31.5">
      <c r="A42" s="208">
        <v>35</v>
      </c>
      <c r="B42" s="209" t="s">
        <v>20001</v>
      </c>
      <c r="C42" s="4" t="s">
        <v>19973</v>
      </c>
      <c r="D42" s="210">
        <v>0.5</v>
      </c>
      <c r="E42" s="211">
        <f t="shared" si="0"/>
        <v>3400</v>
      </c>
      <c r="F42" s="212" t="s">
        <v>19965</v>
      </c>
    </row>
    <row r="43" spans="1:6" ht="31.5">
      <c r="A43" s="208">
        <v>36</v>
      </c>
      <c r="B43" s="209" t="s">
        <v>20002</v>
      </c>
      <c r="C43" s="4" t="s">
        <v>19973</v>
      </c>
      <c r="D43" s="210">
        <v>1</v>
      </c>
      <c r="E43" s="214">
        <f t="shared" si="0"/>
        <v>6800</v>
      </c>
      <c r="F43" s="212" t="s">
        <v>19965</v>
      </c>
    </row>
    <row r="44" spans="1:6" ht="31.5">
      <c r="A44" s="208">
        <v>37</v>
      </c>
      <c r="B44" s="209" t="s">
        <v>20003</v>
      </c>
      <c r="C44" s="4" t="s">
        <v>19973</v>
      </c>
      <c r="D44" s="210">
        <v>0.1</v>
      </c>
      <c r="E44" s="211">
        <f t="shared" si="0"/>
        <v>680</v>
      </c>
      <c r="F44" s="212" t="s">
        <v>19965</v>
      </c>
    </row>
    <row r="45" spans="1:6" ht="31.5">
      <c r="A45" s="208">
        <v>38</v>
      </c>
      <c r="B45" s="209" t="s">
        <v>20004</v>
      </c>
      <c r="C45" s="4" t="s">
        <v>19973</v>
      </c>
      <c r="D45" s="215">
        <v>0.5</v>
      </c>
      <c r="E45" s="211">
        <f t="shared" si="0"/>
        <v>3400</v>
      </c>
      <c r="F45" s="212" t="s">
        <v>19965</v>
      </c>
    </row>
    <row r="46" spans="1:6" ht="31.5">
      <c r="A46" s="208">
        <v>39</v>
      </c>
      <c r="B46" s="209" t="s">
        <v>20005</v>
      </c>
      <c r="C46" s="4" t="s">
        <v>19973</v>
      </c>
      <c r="D46" s="216">
        <v>0.4</v>
      </c>
      <c r="E46" s="211">
        <f t="shared" si="0"/>
        <v>2720</v>
      </c>
      <c r="F46" s="212" t="s">
        <v>19965</v>
      </c>
    </row>
    <row r="47" spans="1:6" ht="31.5">
      <c r="A47" s="208">
        <v>40</v>
      </c>
      <c r="B47" s="209" t="s">
        <v>20006</v>
      </c>
      <c r="C47" s="4" t="s">
        <v>19973</v>
      </c>
      <c r="D47" s="216">
        <v>1</v>
      </c>
      <c r="E47" s="211">
        <f t="shared" si="0"/>
        <v>6800</v>
      </c>
      <c r="F47" s="212" t="s">
        <v>19965</v>
      </c>
    </row>
    <row r="48" spans="1:6" ht="31.5">
      <c r="A48" s="208">
        <v>41</v>
      </c>
      <c r="B48" s="209" t="s">
        <v>20007</v>
      </c>
      <c r="C48" s="4" t="s">
        <v>19973</v>
      </c>
      <c r="D48" s="216">
        <v>0.9</v>
      </c>
      <c r="E48" s="211">
        <f t="shared" si="0"/>
        <v>6120</v>
      </c>
      <c r="F48" s="212" t="s">
        <v>19965</v>
      </c>
    </row>
    <row r="49" spans="1:6" ht="31.5">
      <c r="A49" s="208">
        <v>42</v>
      </c>
      <c r="B49" s="209" t="s">
        <v>20008</v>
      </c>
      <c r="C49" s="4" t="s">
        <v>19973</v>
      </c>
      <c r="D49" s="216">
        <v>0.5</v>
      </c>
      <c r="E49" s="211">
        <f t="shared" si="0"/>
        <v>3400</v>
      </c>
      <c r="F49" s="212" t="s">
        <v>19965</v>
      </c>
    </row>
    <row r="50" spans="1:6" ht="15.75">
      <c r="A50" s="208">
        <v>43</v>
      </c>
      <c r="B50" s="209" t="s">
        <v>20009</v>
      </c>
      <c r="C50" s="4" t="s">
        <v>19973</v>
      </c>
      <c r="D50" s="217">
        <v>0.2</v>
      </c>
      <c r="E50" s="211">
        <f t="shared" si="0"/>
        <v>1360</v>
      </c>
      <c r="F50" s="212" t="s">
        <v>19965</v>
      </c>
    </row>
    <row r="51" spans="1:6" ht="31.5">
      <c r="A51" s="208">
        <v>44</v>
      </c>
      <c r="B51" s="209" t="s">
        <v>20010</v>
      </c>
      <c r="C51" s="4" t="s">
        <v>19973</v>
      </c>
      <c r="D51" s="216">
        <v>1</v>
      </c>
      <c r="E51" s="211">
        <f t="shared" si="0"/>
        <v>6800</v>
      </c>
      <c r="F51" s="212" t="s">
        <v>19965</v>
      </c>
    </row>
    <row r="52" spans="1:6" ht="31.5">
      <c r="A52" s="208">
        <v>45</v>
      </c>
      <c r="B52" s="209" t="s">
        <v>20011</v>
      </c>
      <c r="C52" s="4" t="s">
        <v>19973</v>
      </c>
      <c r="D52" s="216">
        <v>0.2</v>
      </c>
      <c r="E52" s="211">
        <f t="shared" si="0"/>
        <v>1360</v>
      </c>
      <c r="F52" s="212" t="s">
        <v>19965</v>
      </c>
    </row>
    <row r="53" spans="1:6" ht="31.5">
      <c r="A53" s="208">
        <v>46</v>
      </c>
      <c r="B53" s="209" t="s">
        <v>20012</v>
      </c>
      <c r="C53" s="4" t="s">
        <v>19973</v>
      </c>
      <c r="D53" s="216">
        <v>0.5</v>
      </c>
      <c r="E53" s="211">
        <f t="shared" si="0"/>
        <v>3400</v>
      </c>
      <c r="F53" s="212" t="s">
        <v>19965</v>
      </c>
    </row>
    <row r="54" spans="1:6" ht="31.5">
      <c r="A54" s="208">
        <v>47</v>
      </c>
      <c r="B54" s="209" t="s">
        <v>20013</v>
      </c>
      <c r="C54" s="4" t="s">
        <v>19973</v>
      </c>
      <c r="D54" s="216">
        <v>0.5</v>
      </c>
      <c r="E54" s="211">
        <f t="shared" si="0"/>
        <v>3400</v>
      </c>
      <c r="F54" s="212" t="s">
        <v>19965</v>
      </c>
    </row>
    <row r="55" spans="1:6" ht="31.5">
      <c r="A55" s="208">
        <v>48</v>
      </c>
      <c r="B55" s="209" t="s">
        <v>20014</v>
      </c>
      <c r="C55" s="4" t="s">
        <v>19973</v>
      </c>
      <c r="D55" s="216">
        <v>0.5</v>
      </c>
      <c r="E55" s="214">
        <f t="shared" si="0"/>
        <v>3400</v>
      </c>
      <c r="F55" s="212" t="s">
        <v>19965</v>
      </c>
    </row>
    <row r="56" spans="1:6" ht="31.5">
      <c r="A56" s="208">
        <v>49</v>
      </c>
      <c r="B56" s="209" t="s">
        <v>20015</v>
      </c>
      <c r="C56" s="4" t="s">
        <v>19973</v>
      </c>
      <c r="D56" s="215">
        <v>0.5</v>
      </c>
      <c r="E56" s="211">
        <f t="shared" si="0"/>
        <v>3400</v>
      </c>
      <c r="F56" s="212" t="s">
        <v>19965</v>
      </c>
    </row>
    <row r="57" spans="1:6" ht="31.5">
      <c r="A57" s="208">
        <v>50</v>
      </c>
      <c r="B57" s="209" t="s">
        <v>20016</v>
      </c>
      <c r="C57" s="4" t="s">
        <v>19973</v>
      </c>
      <c r="D57" s="217">
        <v>0.9</v>
      </c>
      <c r="E57" s="211">
        <f t="shared" si="0"/>
        <v>6120</v>
      </c>
      <c r="F57" s="212" t="s">
        <v>19965</v>
      </c>
    </row>
    <row r="58" spans="1:6" ht="31.5">
      <c r="A58" s="208">
        <v>51</v>
      </c>
      <c r="B58" s="209" t="s">
        <v>20017</v>
      </c>
      <c r="C58" s="4" t="s">
        <v>19973</v>
      </c>
      <c r="D58" s="216">
        <v>0.3</v>
      </c>
      <c r="E58" s="211">
        <f t="shared" si="0"/>
        <v>2040</v>
      </c>
      <c r="F58" s="212" t="s">
        <v>19965</v>
      </c>
    </row>
    <row r="59" spans="1:6" ht="31.5">
      <c r="A59" s="208">
        <v>52</v>
      </c>
      <c r="B59" s="209" t="s">
        <v>20018</v>
      </c>
      <c r="C59" s="4" t="s">
        <v>19973</v>
      </c>
      <c r="D59" s="216">
        <v>0.4</v>
      </c>
      <c r="E59" s="211">
        <f t="shared" si="0"/>
        <v>2720</v>
      </c>
      <c r="F59" s="212" t="s">
        <v>19965</v>
      </c>
    </row>
    <row r="60" spans="1:6" ht="31.5">
      <c r="A60" s="208">
        <v>53</v>
      </c>
      <c r="B60" s="209" t="s">
        <v>20019</v>
      </c>
      <c r="C60" s="4" t="s">
        <v>19973</v>
      </c>
      <c r="D60" s="210">
        <v>0.75</v>
      </c>
      <c r="E60" s="211">
        <f t="shared" si="0"/>
        <v>5100</v>
      </c>
      <c r="F60" s="212" t="s">
        <v>19965</v>
      </c>
    </row>
    <row r="61" spans="1:6" ht="31.5">
      <c r="A61" s="208">
        <v>54</v>
      </c>
      <c r="B61" s="209" t="s">
        <v>20020</v>
      </c>
      <c r="C61" s="4" t="s">
        <v>19973</v>
      </c>
      <c r="D61" s="210">
        <v>0.4</v>
      </c>
      <c r="E61" s="211">
        <f t="shared" si="0"/>
        <v>2720</v>
      </c>
      <c r="F61" s="212" t="s">
        <v>19965</v>
      </c>
    </row>
    <row r="62" spans="1:6" ht="15.75">
      <c r="A62" s="208">
        <v>55</v>
      </c>
      <c r="B62" s="209" t="s">
        <v>20021</v>
      </c>
      <c r="C62" s="4" t="s">
        <v>19973</v>
      </c>
      <c r="D62" s="210">
        <v>0.75</v>
      </c>
      <c r="E62" s="211">
        <f t="shared" si="0"/>
        <v>5100</v>
      </c>
      <c r="F62" s="212" t="s">
        <v>19965</v>
      </c>
    </row>
    <row r="63" spans="1:6" ht="31.5">
      <c r="A63" s="208">
        <v>56</v>
      </c>
      <c r="B63" s="209" t="s">
        <v>20022</v>
      </c>
      <c r="C63" s="4" t="s">
        <v>19973</v>
      </c>
      <c r="D63" s="215">
        <v>0.75</v>
      </c>
      <c r="E63" s="211">
        <f t="shared" si="0"/>
        <v>5100</v>
      </c>
      <c r="F63" s="212" t="s">
        <v>19965</v>
      </c>
    </row>
    <row r="64" spans="1:6" ht="31.5">
      <c r="A64" s="208">
        <v>57</v>
      </c>
      <c r="B64" s="209" t="s">
        <v>20023</v>
      </c>
      <c r="C64" s="4" t="s">
        <v>19973</v>
      </c>
      <c r="D64" s="210">
        <v>0.8</v>
      </c>
      <c r="E64" s="214">
        <f t="shared" si="0"/>
        <v>5440</v>
      </c>
      <c r="F64" s="212" t="s">
        <v>19965</v>
      </c>
    </row>
    <row r="65" spans="1:6" ht="31.5">
      <c r="A65" s="208">
        <v>58</v>
      </c>
      <c r="B65" s="209" t="s">
        <v>20024</v>
      </c>
      <c r="C65" s="4" t="s">
        <v>19973</v>
      </c>
      <c r="D65" s="215">
        <v>0.8</v>
      </c>
      <c r="E65" s="211">
        <f t="shared" si="0"/>
        <v>5440</v>
      </c>
      <c r="F65" s="212" t="s">
        <v>19965</v>
      </c>
    </row>
    <row r="66" spans="1:6" ht="31.5">
      <c r="A66" s="208">
        <v>59</v>
      </c>
      <c r="B66" s="209" t="s">
        <v>20025</v>
      </c>
      <c r="C66" s="4" t="s">
        <v>19973</v>
      </c>
      <c r="D66" s="210">
        <v>0.8</v>
      </c>
      <c r="E66" s="211">
        <f t="shared" si="0"/>
        <v>5440</v>
      </c>
      <c r="F66" s="212" t="s">
        <v>19965</v>
      </c>
    </row>
    <row r="67" spans="1:6" ht="31.5">
      <c r="A67" s="208">
        <v>60</v>
      </c>
      <c r="B67" s="209" t="s">
        <v>20026</v>
      </c>
      <c r="C67" s="4" t="s">
        <v>19973</v>
      </c>
      <c r="D67" s="210">
        <v>0.3</v>
      </c>
      <c r="E67" s="214">
        <f t="shared" si="0"/>
        <v>2040</v>
      </c>
      <c r="F67" s="212" t="s">
        <v>19965</v>
      </c>
    </row>
    <row r="68" spans="1:6" ht="31.5">
      <c r="A68" s="208">
        <v>61</v>
      </c>
      <c r="B68" s="209" t="s">
        <v>20027</v>
      </c>
      <c r="C68" s="4" t="s">
        <v>19973</v>
      </c>
      <c r="D68" s="210">
        <v>0.2</v>
      </c>
      <c r="E68" s="214">
        <f t="shared" si="0"/>
        <v>1360</v>
      </c>
      <c r="F68" s="212" t="s">
        <v>19965</v>
      </c>
    </row>
    <row r="69" spans="1:6" ht="31.5">
      <c r="A69" s="208">
        <v>62</v>
      </c>
      <c r="B69" s="209" t="s">
        <v>20028</v>
      </c>
      <c r="C69" s="4" t="s">
        <v>19973</v>
      </c>
      <c r="D69" s="210">
        <v>0.2</v>
      </c>
      <c r="E69" s="211">
        <f t="shared" si="0"/>
        <v>1360</v>
      </c>
      <c r="F69" s="212" t="s">
        <v>19965</v>
      </c>
    </row>
    <row r="70" spans="1:6" ht="31.5">
      <c r="A70" s="208">
        <v>63</v>
      </c>
      <c r="B70" s="209" t="s">
        <v>20029</v>
      </c>
      <c r="C70" s="4" t="s">
        <v>19973</v>
      </c>
      <c r="D70" s="210">
        <v>0.8</v>
      </c>
      <c r="E70" s="214">
        <f t="shared" si="0"/>
        <v>5440</v>
      </c>
      <c r="F70" s="212" t="s">
        <v>19965</v>
      </c>
    </row>
    <row r="71" spans="1:6" ht="31.5">
      <c r="A71" s="208">
        <v>64</v>
      </c>
      <c r="B71" s="209" t="s">
        <v>20030</v>
      </c>
      <c r="C71" s="4" t="s">
        <v>19973</v>
      </c>
      <c r="D71" s="210">
        <v>0.4</v>
      </c>
      <c r="E71" s="214">
        <f t="shared" si="0"/>
        <v>2720</v>
      </c>
      <c r="F71" s="212" t="s">
        <v>19965</v>
      </c>
    </row>
    <row r="72" spans="1:6" ht="31.5">
      <c r="A72" s="208">
        <v>65</v>
      </c>
      <c r="B72" s="209" t="s">
        <v>20031</v>
      </c>
      <c r="C72" s="4" t="s">
        <v>19973</v>
      </c>
      <c r="D72" s="210">
        <v>0.25</v>
      </c>
      <c r="E72" s="211">
        <f t="shared" si="0"/>
        <v>1700</v>
      </c>
      <c r="F72" s="212" t="s">
        <v>19965</v>
      </c>
    </row>
    <row r="73" spans="1:6" ht="31.5">
      <c r="A73" s="208">
        <v>66</v>
      </c>
      <c r="B73" s="209" t="s">
        <v>20032</v>
      </c>
      <c r="C73" s="4" t="s">
        <v>19973</v>
      </c>
      <c r="D73" s="210">
        <v>0.5</v>
      </c>
      <c r="E73" s="214">
        <f t="shared" si="0"/>
        <v>3400</v>
      </c>
      <c r="F73" s="212" t="s">
        <v>19965</v>
      </c>
    </row>
    <row r="74" spans="1:6" ht="31.5">
      <c r="A74" s="208">
        <v>67</v>
      </c>
      <c r="B74" s="209" t="s">
        <v>20033</v>
      </c>
      <c r="C74" s="4" t="s">
        <v>19973</v>
      </c>
      <c r="D74" s="210">
        <v>0.1</v>
      </c>
      <c r="E74" s="214">
        <f t="shared" si="0"/>
        <v>680</v>
      </c>
      <c r="F74" s="212" t="s">
        <v>19965</v>
      </c>
    </row>
    <row r="75" spans="1:6" ht="31.5">
      <c r="A75" s="208">
        <v>68</v>
      </c>
      <c r="B75" s="209" t="s">
        <v>20034</v>
      </c>
      <c r="C75" s="4" t="s">
        <v>19973</v>
      </c>
      <c r="D75" s="215">
        <v>0.7</v>
      </c>
      <c r="E75" s="214">
        <f t="shared" si="0"/>
        <v>4760</v>
      </c>
      <c r="F75" s="212" t="s">
        <v>19965</v>
      </c>
    </row>
    <row r="76" spans="1:6" ht="15.75">
      <c r="A76" s="204"/>
      <c r="B76" s="218" t="s">
        <v>15428</v>
      </c>
      <c r="C76" s="4"/>
      <c r="D76" s="205">
        <v>20</v>
      </c>
      <c r="E76" s="219">
        <v>136000</v>
      </c>
      <c r="F76" s="220"/>
    </row>
    <row r="77" spans="1:6" ht="15.75">
      <c r="A77" s="221"/>
      <c r="B77" s="222"/>
      <c r="C77" s="188"/>
      <c r="D77" s="223"/>
      <c r="E77" s="224"/>
      <c r="F77" s="225"/>
    </row>
    <row r="78" spans="1:6" ht="15.75">
      <c r="A78" s="852" t="s">
        <v>20035</v>
      </c>
      <c r="B78" s="852"/>
      <c r="C78" s="852"/>
      <c r="D78" s="852"/>
      <c r="E78" s="852"/>
      <c r="F78" s="852"/>
    </row>
    <row r="79" spans="1:6" ht="76.5">
      <c r="A79" s="193" t="s">
        <v>19961</v>
      </c>
      <c r="B79" s="194" t="s">
        <v>1648</v>
      </c>
      <c r="C79" s="193" t="s">
        <v>19962</v>
      </c>
      <c r="D79" s="207" t="s">
        <v>3328</v>
      </c>
      <c r="E79" s="226" t="s">
        <v>4</v>
      </c>
      <c r="F79" s="227" t="s">
        <v>10559</v>
      </c>
    </row>
    <row r="80" spans="1:6">
      <c r="A80" s="1">
        <v>69</v>
      </c>
      <c r="B80" s="1" t="s">
        <v>20036</v>
      </c>
      <c r="C80" s="18" t="s">
        <v>74</v>
      </c>
      <c r="D80" s="228">
        <v>0.08</v>
      </c>
      <c r="E80" s="33">
        <v>544</v>
      </c>
      <c r="F80" s="229" t="s">
        <v>20037</v>
      </c>
    </row>
    <row r="81" spans="1:6">
      <c r="A81" s="1">
        <v>70</v>
      </c>
      <c r="B81" s="1" t="s">
        <v>20038</v>
      </c>
      <c r="C81" s="18" t="s">
        <v>74</v>
      </c>
      <c r="D81" s="228">
        <v>0.04</v>
      </c>
      <c r="E81" s="33">
        <v>272</v>
      </c>
      <c r="F81" s="229" t="s">
        <v>20037</v>
      </c>
    </row>
    <row r="82" spans="1:6">
      <c r="A82" s="1">
        <v>71</v>
      </c>
      <c r="B82" s="1" t="s">
        <v>20039</v>
      </c>
      <c r="C82" s="18" t="s">
        <v>74</v>
      </c>
      <c r="D82" s="228">
        <v>0.04</v>
      </c>
      <c r="E82" s="33">
        <v>272</v>
      </c>
      <c r="F82" s="229" t="s">
        <v>20037</v>
      </c>
    </row>
    <row r="83" spans="1:6">
      <c r="A83" s="1">
        <v>72</v>
      </c>
      <c r="B83" s="1" t="s">
        <v>20040</v>
      </c>
      <c r="C83" s="18" t="s">
        <v>74</v>
      </c>
      <c r="D83" s="228">
        <v>0.16</v>
      </c>
      <c r="E83" s="33">
        <v>1088</v>
      </c>
      <c r="F83" s="229" t="s">
        <v>20037</v>
      </c>
    </row>
    <row r="84" spans="1:6" ht="15.75">
      <c r="A84" s="1">
        <v>73</v>
      </c>
      <c r="B84" s="209" t="s">
        <v>20041</v>
      </c>
      <c r="C84" s="18" t="s">
        <v>74</v>
      </c>
      <c r="D84" s="230">
        <v>0.08</v>
      </c>
      <c r="E84" s="231">
        <v>544</v>
      </c>
      <c r="F84" s="229" t="s">
        <v>20037</v>
      </c>
    </row>
    <row r="85" spans="1:6" ht="15.75">
      <c r="A85" s="1">
        <v>74</v>
      </c>
      <c r="B85" s="209" t="s">
        <v>13080</v>
      </c>
      <c r="C85" s="18" t="s">
        <v>74</v>
      </c>
      <c r="D85" s="230">
        <v>0.06</v>
      </c>
      <c r="E85" s="231">
        <v>408</v>
      </c>
      <c r="F85" s="229" t="s">
        <v>20037</v>
      </c>
    </row>
    <row r="86" spans="1:6" ht="15.75">
      <c r="A86" s="1">
        <v>75</v>
      </c>
      <c r="B86" s="209" t="s">
        <v>20042</v>
      </c>
      <c r="C86" s="18" t="s">
        <v>74</v>
      </c>
      <c r="D86" s="230">
        <v>0.1</v>
      </c>
      <c r="E86" s="231">
        <v>680</v>
      </c>
      <c r="F86" s="229" t="s">
        <v>20037</v>
      </c>
    </row>
    <row r="87" spans="1:6" ht="15.75">
      <c r="A87" s="1">
        <v>76</v>
      </c>
      <c r="B87" s="209" t="s">
        <v>20043</v>
      </c>
      <c r="C87" s="18" t="s">
        <v>74</v>
      </c>
      <c r="D87" s="230">
        <v>0.05</v>
      </c>
      <c r="E87" s="231">
        <v>340</v>
      </c>
      <c r="F87" s="229" t="s">
        <v>20037</v>
      </c>
    </row>
    <row r="88" spans="1:6" ht="15.75">
      <c r="A88" s="1">
        <v>77</v>
      </c>
      <c r="B88" s="209" t="s">
        <v>20044</v>
      </c>
      <c r="C88" s="18" t="s">
        <v>74</v>
      </c>
      <c r="D88" s="230">
        <v>0.04</v>
      </c>
      <c r="E88" s="231">
        <v>272</v>
      </c>
      <c r="F88" s="229" t="s">
        <v>20037</v>
      </c>
    </row>
    <row r="89" spans="1:6" ht="15.75">
      <c r="A89" s="1">
        <v>78</v>
      </c>
      <c r="B89" s="209" t="s">
        <v>20045</v>
      </c>
      <c r="C89" s="18" t="s">
        <v>74</v>
      </c>
      <c r="D89" s="230">
        <v>0.05</v>
      </c>
      <c r="E89" s="231">
        <v>340</v>
      </c>
      <c r="F89" s="229" t="s">
        <v>20037</v>
      </c>
    </row>
    <row r="90" spans="1:6" ht="15.75">
      <c r="A90" s="1">
        <v>79</v>
      </c>
      <c r="B90" s="209" t="s">
        <v>20046</v>
      </c>
      <c r="C90" s="18" t="s">
        <v>74</v>
      </c>
      <c r="D90" s="230">
        <v>0.06</v>
      </c>
      <c r="E90" s="231">
        <v>408</v>
      </c>
      <c r="F90" s="229" t="s">
        <v>20037</v>
      </c>
    </row>
    <row r="91" spans="1:6" ht="15.75">
      <c r="A91" s="1">
        <v>80</v>
      </c>
      <c r="B91" s="209" t="s">
        <v>307</v>
      </c>
      <c r="C91" s="18" t="s">
        <v>74</v>
      </c>
      <c r="D91" s="230">
        <v>0.04</v>
      </c>
      <c r="E91" s="231">
        <v>272</v>
      </c>
      <c r="F91" s="229" t="s">
        <v>20037</v>
      </c>
    </row>
    <row r="92" spans="1:6" ht="15.75">
      <c r="A92" s="1">
        <v>81</v>
      </c>
      <c r="B92" s="209" t="s">
        <v>20047</v>
      </c>
      <c r="C92" s="18" t="s">
        <v>74</v>
      </c>
      <c r="D92" s="230">
        <v>0.12</v>
      </c>
      <c r="E92" s="231">
        <v>816</v>
      </c>
      <c r="F92" s="229" t="s">
        <v>20037</v>
      </c>
    </row>
    <row r="93" spans="1:6" ht="15.75">
      <c r="A93" s="1">
        <v>82</v>
      </c>
      <c r="B93" s="209" t="s">
        <v>20048</v>
      </c>
      <c r="C93" s="18" t="s">
        <v>74</v>
      </c>
      <c r="D93" s="230">
        <v>0.14000000000000001</v>
      </c>
      <c r="E93" s="231">
        <v>952</v>
      </c>
      <c r="F93" s="229" t="s">
        <v>20037</v>
      </c>
    </row>
    <row r="94" spans="1:6" ht="15.75">
      <c r="A94" s="1">
        <v>83</v>
      </c>
      <c r="B94" s="209" t="s">
        <v>20049</v>
      </c>
      <c r="C94" s="18" t="s">
        <v>74</v>
      </c>
      <c r="D94" s="230">
        <v>0.1</v>
      </c>
      <c r="E94" s="231">
        <v>680</v>
      </c>
      <c r="F94" s="229" t="s">
        <v>20037</v>
      </c>
    </row>
    <row r="95" spans="1:6" ht="15.75">
      <c r="A95" s="1">
        <v>84</v>
      </c>
      <c r="B95" s="209" t="s">
        <v>20050</v>
      </c>
      <c r="C95" s="18" t="s">
        <v>74</v>
      </c>
      <c r="D95" s="230">
        <v>0.06</v>
      </c>
      <c r="E95" s="231">
        <v>408</v>
      </c>
      <c r="F95" s="229" t="s">
        <v>20037</v>
      </c>
    </row>
    <row r="96" spans="1:6" ht="15.75">
      <c r="A96" s="1">
        <v>85</v>
      </c>
      <c r="B96" s="209" t="s">
        <v>20051</v>
      </c>
      <c r="C96" s="18" t="s">
        <v>74</v>
      </c>
      <c r="D96" s="230">
        <v>0.05</v>
      </c>
      <c r="E96" s="231">
        <v>340</v>
      </c>
      <c r="F96" s="229" t="s">
        <v>20037</v>
      </c>
    </row>
    <row r="97" spans="1:6" ht="15.75">
      <c r="A97" s="1">
        <v>86</v>
      </c>
      <c r="B97" s="209" t="s">
        <v>20052</v>
      </c>
      <c r="C97" s="18" t="s">
        <v>74</v>
      </c>
      <c r="D97" s="230">
        <v>0.04</v>
      </c>
      <c r="E97" s="231">
        <v>272</v>
      </c>
      <c r="F97" s="229" t="s">
        <v>20037</v>
      </c>
    </row>
    <row r="98" spans="1:6" ht="15.75">
      <c r="A98" s="1">
        <v>87</v>
      </c>
      <c r="B98" s="209" t="s">
        <v>22</v>
      </c>
      <c r="C98" s="18" t="s">
        <v>74</v>
      </c>
      <c r="D98" s="230">
        <v>0.04</v>
      </c>
      <c r="E98" s="231">
        <v>272</v>
      </c>
      <c r="F98" s="229" t="s">
        <v>20037</v>
      </c>
    </row>
    <row r="99" spans="1:6" ht="15.75">
      <c r="A99" s="1">
        <v>88</v>
      </c>
      <c r="B99" s="209" t="s">
        <v>15548</v>
      </c>
      <c r="C99" s="18" t="s">
        <v>74</v>
      </c>
      <c r="D99" s="230">
        <v>0.04</v>
      </c>
      <c r="E99" s="231">
        <v>272</v>
      </c>
      <c r="F99" s="229" t="s">
        <v>20037</v>
      </c>
    </row>
    <row r="100" spans="1:6" ht="15.75">
      <c r="A100" s="1">
        <v>89</v>
      </c>
      <c r="B100" s="209" t="s">
        <v>20053</v>
      </c>
      <c r="C100" s="18" t="s">
        <v>74</v>
      </c>
      <c r="D100" s="230">
        <v>0.11</v>
      </c>
      <c r="E100" s="231">
        <v>748</v>
      </c>
      <c r="F100" s="229" t="s">
        <v>20037</v>
      </c>
    </row>
    <row r="101" spans="1:6" ht="15.75">
      <c r="A101" s="1">
        <v>90</v>
      </c>
      <c r="B101" s="209" t="s">
        <v>20054</v>
      </c>
      <c r="C101" s="18" t="s">
        <v>74</v>
      </c>
      <c r="D101" s="230">
        <v>0.12</v>
      </c>
      <c r="E101" s="231">
        <v>816</v>
      </c>
      <c r="F101" s="229" t="s">
        <v>20037</v>
      </c>
    </row>
    <row r="102" spans="1:6" ht="15.75">
      <c r="A102" s="1">
        <v>91</v>
      </c>
      <c r="B102" s="209" t="s">
        <v>20055</v>
      </c>
      <c r="C102" s="18" t="s">
        <v>74</v>
      </c>
      <c r="D102" s="230">
        <v>0.06</v>
      </c>
      <c r="E102" s="231">
        <v>408</v>
      </c>
      <c r="F102" s="229" t="s">
        <v>20037</v>
      </c>
    </row>
    <row r="103" spans="1:6" ht="15.75">
      <c r="A103" s="1">
        <v>92</v>
      </c>
      <c r="B103" s="209" t="s">
        <v>15454</v>
      </c>
      <c r="C103" s="18" t="s">
        <v>74</v>
      </c>
      <c r="D103" s="230">
        <v>0.06</v>
      </c>
      <c r="E103" s="231">
        <v>408</v>
      </c>
      <c r="F103" s="229" t="s">
        <v>20037</v>
      </c>
    </row>
    <row r="104" spans="1:6" ht="15.75">
      <c r="A104" s="1">
        <v>93</v>
      </c>
      <c r="B104" s="209" t="s">
        <v>20056</v>
      </c>
      <c r="C104" s="18" t="s">
        <v>74</v>
      </c>
      <c r="D104" s="230">
        <v>0.04</v>
      </c>
      <c r="E104" s="231">
        <v>272</v>
      </c>
      <c r="F104" s="229" t="s">
        <v>20037</v>
      </c>
    </row>
    <row r="105" spans="1:6" ht="15.75">
      <c r="A105" s="1">
        <v>94</v>
      </c>
      <c r="B105" s="209" t="s">
        <v>20057</v>
      </c>
      <c r="C105" s="18" t="s">
        <v>74</v>
      </c>
      <c r="D105" s="230">
        <v>0.06</v>
      </c>
      <c r="E105" s="231">
        <v>408</v>
      </c>
      <c r="F105" s="229" t="s">
        <v>20037</v>
      </c>
    </row>
    <row r="106" spans="1:6" ht="15.75">
      <c r="A106" s="1">
        <v>95</v>
      </c>
      <c r="B106" s="209" t="s">
        <v>20058</v>
      </c>
      <c r="C106" s="18" t="s">
        <v>74</v>
      </c>
      <c r="D106" s="230">
        <v>0.05</v>
      </c>
      <c r="E106" s="231">
        <v>340</v>
      </c>
      <c r="F106" s="229" t="s">
        <v>20037</v>
      </c>
    </row>
    <row r="107" spans="1:6" ht="15.75">
      <c r="A107" s="1">
        <v>96</v>
      </c>
      <c r="B107" s="209" t="s">
        <v>15461</v>
      </c>
      <c r="C107" s="18" t="s">
        <v>74</v>
      </c>
      <c r="D107" s="230">
        <v>0.09</v>
      </c>
      <c r="E107" s="231">
        <v>612</v>
      </c>
      <c r="F107" s="229" t="s">
        <v>20037</v>
      </c>
    </row>
    <row r="108" spans="1:6" ht="15.75">
      <c r="A108" s="1">
        <v>97</v>
      </c>
      <c r="B108" s="209" t="s">
        <v>8361</v>
      </c>
      <c r="C108" s="18" t="s">
        <v>74</v>
      </c>
      <c r="D108" s="230">
        <v>0.06</v>
      </c>
      <c r="E108" s="231">
        <v>408</v>
      </c>
      <c r="F108" s="229" t="s">
        <v>20037</v>
      </c>
    </row>
    <row r="109" spans="1:6" ht="15.75">
      <c r="A109" s="1">
        <v>98</v>
      </c>
      <c r="B109" s="209" t="s">
        <v>1242</v>
      </c>
      <c r="C109" s="18" t="s">
        <v>74</v>
      </c>
      <c r="D109" s="230">
        <v>0.04</v>
      </c>
      <c r="E109" s="231">
        <v>272</v>
      </c>
      <c r="F109" s="229" t="s">
        <v>20037</v>
      </c>
    </row>
    <row r="110" spans="1:6" ht="15.75">
      <c r="A110" s="1">
        <v>99</v>
      </c>
      <c r="B110" s="209" t="s">
        <v>20059</v>
      </c>
      <c r="C110" s="18" t="s">
        <v>74</v>
      </c>
      <c r="D110" s="230">
        <v>0.11</v>
      </c>
      <c r="E110" s="231">
        <v>748</v>
      </c>
      <c r="F110" s="229" t="s">
        <v>20037</v>
      </c>
    </row>
    <row r="111" spans="1:6" ht="15.75">
      <c r="A111" s="1">
        <v>100</v>
      </c>
      <c r="B111" s="209" t="s">
        <v>20060</v>
      </c>
      <c r="C111" s="18" t="s">
        <v>74</v>
      </c>
      <c r="D111" s="230">
        <v>0.05</v>
      </c>
      <c r="E111" s="231">
        <v>340</v>
      </c>
      <c r="F111" s="229" t="s">
        <v>20037</v>
      </c>
    </row>
    <row r="112" spans="1:6" ht="15.75">
      <c r="A112" s="1">
        <v>101</v>
      </c>
      <c r="B112" s="209" t="s">
        <v>20061</v>
      </c>
      <c r="C112" s="18" t="s">
        <v>74</v>
      </c>
      <c r="D112" s="230">
        <v>0.06</v>
      </c>
      <c r="E112" s="231">
        <v>408</v>
      </c>
      <c r="F112" s="229" t="s">
        <v>20037</v>
      </c>
    </row>
    <row r="113" spans="1:6" ht="15.75">
      <c r="A113" s="1">
        <v>102</v>
      </c>
      <c r="B113" s="209" t="s">
        <v>20062</v>
      </c>
      <c r="C113" s="18" t="s">
        <v>74</v>
      </c>
      <c r="D113" s="230">
        <v>0.05</v>
      </c>
      <c r="E113" s="231">
        <v>340</v>
      </c>
      <c r="F113" s="229" t="s">
        <v>20037</v>
      </c>
    </row>
    <row r="114" spans="1:6" ht="15.75">
      <c r="A114" s="1">
        <v>103</v>
      </c>
      <c r="B114" s="209" t="s">
        <v>20063</v>
      </c>
      <c r="C114" s="18" t="s">
        <v>74</v>
      </c>
      <c r="D114" s="230">
        <v>0.22</v>
      </c>
      <c r="E114" s="231">
        <v>1496</v>
      </c>
      <c r="F114" s="229" t="s">
        <v>20037</v>
      </c>
    </row>
    <row r="115" spans="1:6" ht="15.75">
      <c r="A115" s="1">
        <v>104</v>
      </c>
      <c r="B115" s="209" t="s">
        <v>20064</v>
      </c>
      <c r="C115" s="18" t="s">
        <v>74</v>
      </c>
      <c r="D115" s="230">
        <v>0.18</v>
      </c>
      <c r="E115" s="231">
        <v>1224</v>
      </c>
      <c r="F115" s="229" t="s">
        <v>20037</v>
      </c>
    </row>
    <row r="116" spans="1:6" ht="15.75">
      <c r="A116" s="1">
        <v>105</v>
      </c>
      <c r="B116" s="209" t="s">
        <v>20065</v>
      </c>
      <c r="C116" s="18" t="s">
        <v>74</v>
      </c>
      <c r="D116" s="230">
        <v>0.16</v>
      </c>
      <c r="E116" s="231">
        <v>1088</v>
      </c>
      <c r="F116" s="229" t="s">
        <v>20037</v>
      </c>
    </row>
    <row r="117" spans="1:6" ht="15.75">
      <c r="A117" s="1">
        <v>106</v>
      </c>
      <c r="B117" s="209" t="s">
        <v>1541</v>
      </c>
      <c r="C117" s="18" t="s">
        <v>74</v>
      </c>
      <c r="D117" s="230">
        <v>0.1</v>
      </c>
      <c r="E117" s="231">
        <v>680</v>
      </c>
      <c r="F117" s="229" t="s">
        <v>20037</v>
      </c>
    </row>
    <row r="118" spans="1:6" ht="15.75">
      <c r="A118" s="1">
        <v>107</v>
      </c>
      <c r="B118" s="209" t="s">
        <v>20066</v>
      </c>
      <c r="C118" s="18" t="s">
        <v>74</v>
      </c>
      <c r="D118" s="230">
        <v>0.16</v>
      </c>
      <c r="E118" s="231">
        <v>1088</v>
      </c>
      <c r="F118" s="229" t="s">
        <v>20037</v>
      </c>
    </row>
    <row r="119" spans="1:6" ht="15.75">
      <c r="A119" s="1">
        <v>108</v>
      </c>
      <c r="B119" s="209" t="s">
        <v>20067</v>
      </c>
      <c r="C119" s="18" t="s">
        <v>74</v>
      </c>
      <c r="D119" s="230">
        <v>0.12</v>
      </c>
      <c r="E119" s="231">
        <v>816</v>
      </c>
      <c r="F119" s="229" t="s">
        <v>20037</v>
      </c>
    </row>
    <row r="120" spans="1:6" ht="15.75">
      <c r="A120" s="1">
        <v>109</v>
      </c>
      <c r="B120" s="209" t="s">
        <v>20068</v>
      </c>
      <c r="C120" s="18" t="s">
        <v>74</v>
      </c>
      <c r="D120" s="230">
        <v>0.08</v>
      </c>
      <c r="E120" s="231">
        <v>544</v>
      </c>
      <c r="F120" s="229" t="s">
        <v>20037</v>
      </c>
    </row>
    <row r="121" spans="1:6" ht="15.75">
      <c r="A121" s="1">
        <v>110</v>
      </c>
      <c r="B121" s="209" t="s">
        <v>20069</v>
      </c>
      <c r="C121" s="18" t="s">
        <v>74</v>
      </c>
      <c r="D121" s="230">
        <v>0.06</v>
      </c>
      <c r="E121" s="231">
        <v>408</v>
      </c>
      <c r="F121" s="229" t="s">
        <v>20037</v>
      </c>
    </row>
    <row r="122" spans="1:6" ht="15.75">
      <c r="A122" s="1">
        <v>111</v>
      </c>
      <c r="B122" s="209" t="s">
        <v>2601</v>
      </c>
      <c r="C122" s="18" t="s">
        <v>74</v>
      </c>
      <c r="D122" s="230">
        <v>0.19</v>
      </c>
      <c r="E122" s="231">
        <v>1292</v>
      </c>
      <c r="F122" s="229" t="s">
        <v>20037</v>
      </c>
    </row>
    <row r="123" spans="1:6" ht="15.75">
      <c r="A123" s="1">
        <v>112</v>
      </c>
      <c r="B123" s="209" t="s">
        <v>20070</v>
      </c>
      <c r="C123" s="18" t="s">
        <v>74</v>
      </c>
      <c r="D123" s="230">
        <v>0.23</v>
      </c>
      <c r="E123" s="231">
        <v>1564</v>
      </c>
      <c r="F123" s="229" t="s">
        <v>20037</v>
      </c>
    </row>
    <row r="124" spans="1:6" ht="15.75">
      <c r="A124" s="1">
        <v>113</v>
      </c>
      <c r="B124" s="209" t="s">
        <v>20071</v>
      </c>
      <c r="C124" s="18" t="s">
        <v>74</v>
      </c>
      <c r="D124" s="230">
        <v>0.11</v>
      </c>
      <c r="E124" s="231">
        <v>748</v>
      </c>
      <c r="F124" s="229" t="s">
        <v>20037</v>
      </c>
    </row>
    <row r="125" spans="1:6" ht="15.75">
      <c r="A125" s="1">
        <v>114</v>
      </c>
      <c r="B125" s="209" t="s">
        <v>1462</v>
      </c>
      <c r="C125" s="18" t="s">
        <v>74</v>
      </c>
      <c r="D125" s="230">
        <v>0.1</v>
      </c>
      <c r="E125" s="231">
        <v>680</v>
      </c>
      <c r="F125" s="229" t="s">
        <v>20037</v>
      </c>
    </row>
    <row r="126" spans="1:6">
      <c r="A126" s="1">
        <v>115</v>
      </c>
      <c r="B126" s="232" t="s">
        <v>1462</v>
      </c>
      <c r="C126" s="18" t="s">
        <v>74</v>
      </c>
      <c r="D126" s="233">
        <v>0.16</v>
      </c>
      <c r="E126" s="234">
        <v>1088</v>
      </c>
      <c r="F126" s="229" t="s">
        <v>20037</v>
      </c>
    </row>
    <row r="127" spans="1:6" ht="30">
      <c r="A127" s="1">
        <v>116</v>
      </c>
      <c r="B127" s="28" t="s">
        <v>20072</v>
      </c>
      <c r="C127" s="18" t="s">
        <v>74</v>
      </c>
      <c r="D127" s="235">
        <v>0.04</v>
      </c>
      <c r="E127" s="34">
        <v>272</v>
      </c>
      <c r="F127" s="229" t="s">
        <v>20037</v>
      </c>
    </row>
    <row r="128" spans="1:6">
      <c r="A128" s="1">
        <v>117</v>
      </c>
      <c r="B128" s="236" t="s">
        <v>20073</v>
      </c>
      <c r="C128" s="18" t="s">
        <v>74</v>
      </c>
      <c r="D128" s="235">
        <v>0.05</v>
      </c>
      <c r="E128" s="34">
        <v>340</v>
      </c>
      <c r="F128" s="229" t="s">
        <v>20037</v>
      </c>
    </row>
    <row r="129" spans="1:6" ht="30">
      <c r="A129" s="1">
        <v>118</v>
      </c>
      <c r="B129" s="177" t="s">
        <v>20074</v>
      </c>
      <c r="C129" s="18" t="s">
        <v>74</v>
      </c>
      <c r="D129" s="235">
        <v>0.06</v>
      </c>
      <c r="E129" s="34">
        <v>408</v>
      </c>
      <c r="F129" s="229" t="s">
        <v>20037</v>
      </c>
    </row>
    <row r="130" spans="1:6">
      <c r="A130" s="1">
        <v>119</v>
      </c>
      <c r="B130" s="116" t="s">
        <v>20075</v>
      </c>
      <c r="C130" s="18" t="s">
        <v>74</v>
      </c>
      <c r="D130" s="235">
        <v>0.08</v>
      </c>
      <c r="E130" s="34">
        <v>544</v>
      </c>
      <c r="F130" s="229" t="s">
        <v>20037</v>
      </c>
    </row>
    <row r="131" spans="1:6">
      <c r="A131" s="1">
        <v>120</v>
      </c>
      <c r="B131" s="47" t="s">
        <v>20076</v>
      </c>
      <c r="C131" s="18" t="s">
        <v>74</v>
      </c>
      <c r="D131" s="235">
        <v>0.09</v>
      </c>
      <c r="E131" s="34">
        <v>612</v>
      </c>
      <c r="F131" s="229" t="s">
        <v>20037</v>
      </c>
    </row>
    <row r="132" spans="1:6" ht="30">
      <c r="A132" s="1">
        <v>121</v>
      </c>
      <c r="B132" s="2" t="s">
        <v>20077</v>
      </c>
      <c r="C132" s="18" t="s">
        <v>74</v>
      </c>
      <c r="D132" s="235">
        <v>0.05</v>
      </c>
      <c r="E132" s="34">
        <v>340</v>
      </c>
      <c r="F132" s="229" t="s">
        <v>20037</v>
      </c>
    </row>
    <row r="133" spans="1:6">
      <c r="A133" s="1">
        <v>122</v>
      </c>
      <c r="B133" s="47" t="s">
        <v>20078</v>
      </c>
      <c r="C133" s="18" t="s">
        <v>74</v>
      </c>
      <c r="D133" s="235">
        <v>7.0000000000000007E-2</v>
      </c>
      <c r="E133" s="34">
        <v>476</v>
      </c>
      <c r="F133" s="229" t="s">
        <v>20037</v>
      </c>
    </row>
    <row r="134" spans="1:6">
      <c r="A134" s="1">
        <v>123</v>
      </c>
      <c r="B134" s="116" t="s">
        <v>17058</v>
      </c>
      <c r="C134" s="18" t="s">
        <v>74</v>
      </c>
      <c r="D134" s="235">
        <v>0.05</v>
      </c>
      <c r="E134" s="34">
        <v>340</v>
      </c>
      <c r="F134" s="229" t="s">
        <v>20037</v>
      </c>
    </row>
    <row r="135" spans="1:6">
      <c r="A135" s="1">
        <v>124</v>
      </c>
      <c r="B135" s="2" t="s">
        <v>17110</v>
      </c>
      <c r="C135" s="18" t="s">
        <v>74</v>
      </c>
      <c r="D135" s="235">
        <v>0.04</v>
      </c>
      <c r="E135" s="34">
        <v>272</v>
      </c>
      <c r="F135" s="229" t="s">
        <v>20037</v>
      </c>
    </row>
    <row r="136" spans="1:6">
      <c r="A136" s="1">
        <v>125</v>
      </c>
      <c r="B136" s="2" t="s">
        <v>20079</v>
      </c>
      <c r="C136" s="18" t="s">
        <v>74</v>
      </c>
      <c r="D136" s="235">
        <v>0.1</v>
      </c>
      <c r="E136" s="34">
        <v>680</v>
      </c>
      <c r="F136" s="229" t="s">
        <v>20037</v>
      </c>
    </row>
    <row r="137" spans="1:6">
      <c r="A137" s="1">
        <v>126</v>
      </c>
      <c r="B137" s="2" t="s">
        <v>20080</v>
      </c>
      <c r="C137" s="18" t="s">
        <v>74</v>
      </c>
      <c r="D137" s="228">
        <v>0.04</v>
      </c>
      <c r="E137" s="33">
        <v>272</v>
      </c>
      <c r="F137" s="229" t="s">
        <v>20037</v>
      </c>
    </row>
    <row r="138" spans="1:6">
      <c r="A138" s="1">
        <v>127</v>
      </c>
      <c r="B138" s="2" t="s">
        <v>20081</v>
      </c>
      <c r="C138" s="18" t="s">
        <v>74</v>
      </c>
      <c r="D138" s="228">
        <v>0.08</v>
      </c>
      <c r="E138" s="33">
        <v>544</v>
      </c>
      <c r="F138" s="229" t="s">
        <v>20037</v>
      </c>
    </row>
    <row r="139" spans="1:6">
      <c r="A139" s="1">
        <v>128</v>
      </c>
      <c r="B139" s="237" t="s">
        <v>20082</v>
      </c>
      <c r="C139" s="18" t="s">
        <v>74</v>
      </c>
      <c r="D139" s="228">
        <v>0.06</v>
      </c>
      <c r="E139" s="33">
        <v>408</v>
      </c>
      <c r="F139" s="229" t="s">
        <v>20037</v>
      </c>
    </row>
    <row r="140" spans="1:6">
      <c r="A140" s="1">
        <v>129</v>
      </c>
      <c r="B140" s="2" t="s">
        <v>20083</v>
      </c>
      <c r="C140" s="18" t="s">
        <v>74</v>
      </c>
      <c r="D140" s="228">
        <v>0.09</v>
      </c>
      <c r="E140" s="33">
        <v>612</v>
      </c>
      <c r="F140" s="229" t="s">
        <v>20037</v>
      </c>
    </row>
    <row r="141" spans="1:6">
      <c r="A141" s="1">
        <v>130</v>
      </c>
      <c r="B141" s="238" t="s">
        <v>20084</v>
      </c>
      <c r="C141" s="18" t="s">
        <v>74</v>
      </c>
      <c r="D141" s="228">
        <v>0.05</v>
      </c>
      <c r="E141" s="33">
        <v>340</v>
      </c>
      <c r="F141" s="229" t="s">
        <v>20037</v>
      </c>
    </row>
    <row r="142" spans="1:6">
      <c r="A142" s="1">
        <v>131</v>
      </c>
      <c r="B142" s="12" t="s">
        <v>20085</v>
      </c>
      <c r="C142" s="18" t="s">
        <v>74</v>
      </c>
      <c r="D142" s="228">
        <v>0.09</v>
      </c>
      <c r="E142" s="33">
        <v>612</v>
      </c>
      <c r="F142" s="229" t="s">
        <v>20037</v>
      </c>
    </row>
    <row r="143" spans="1:6">
      <c r="A143" s="1">
        <v>132</v>
      </c>
      <c r="B143" s="12" t="s">
        <v>20086</v>
      </c>
      <c r="C143" s="18" t="s">
        <v>74</v>
      </c>
      <c r="D143" s="228">
        <v>0.04</v>
      </c>
      <c r="E143" s="33">
        <v>272</v>
      </c>
      <c r="F143" s="229" t="s">
        <v>20037</v>
      </c>
    </row>
    <row r="144" spans="1:6">
      <c r="A144" s="1">
        <v>133</v>
      </c>
      <c r="B144" s="2" t="s">
        <v>20087</v>
      </c>
      <c r="C144" s="18" t="s">
        <v>74</v>
      </c>
      <c r="D144" s="228">
        <v>0.09</v>
      </c>
      <c r="E144" s="33">
        <v>612</v>
      </c>
      <c r="F144" s="229" t="s">
        <v>20037</v>
      </c>
    </row>
    <row r="145" spans="1:6">
      <c r="A145" s="1">
        <v>134</v>
      </c>
      <c r="B145" s="12" t="s">
        <v>20088</v>
      </c>
      <c r="C145" s="18" t="s">
        <v>74</v>
      </c>
      <c r="D145" s="228">
        <v>0.04</v>
      </c>
      <c r="E145" s="33">
        <v>272</v>
      </c>
      <c r="F145" s="229" t="s">
        <v>20037</v>
      </c>
    </row>
    <row r="146" spans="1:6">
      <c r="A146" s="1">
        <v>135</v>
      </c>
      <c r="B146" s="12" t="s">
        <v>20089</v>
      </c>
      <c r="C146" s="18" t="s">
        <v>74</v>
      </c>
      <c r="D146" s="228">
        <v>0.03</v>
      </c>
      <c r="E146" s="33">
        <v>204</v>
      </c>
      <c r="F146" s="229" t="s">
        <v>20037</v>
      </c>
    </row>
    <row r="147" spans="1:6">
      <c r="A147" s="1">
        <v>136</v>
      </c>
      <c r="B147" s="12" t="s">
        <v>20090</v>
      </c>
      <c r="C147" s="18" t="s">
        <v>74</v>
      </c>
      <c r="D147" s="228">
        <v>0.05</v>
      </c>
      <c r="E147" s="33">
        <v>340</v>
      </c>
      <c r="F147" s="229" t="s">
        <v>20037</v>
      </c>
    </row>
    <row r="148" spans="1:6">
      <c r="A148" s="1">
        <v>137</v>
      </c>
      <c r="B148" s="12" t="s">
        <v>20091</v>
      </c>
      <c r="C148" s="18" t="s">
        <v>74</v>
      </c>
      <c r="D148" s="228">
        <v>0.04</v>
      </c>
      <c r="E148" s="33">
        <v>272</v>
      </c>
      <c r="F148" s="229" t="s">
        <v>20037</v>
      </c>
    </row>
    <row r="149" spans="1:6">
      <c r="A149" s="1">
        <v>138</v>
      </c>
      <c r="B149" s="2" t="s">
        <v>20092</v>
      </c>
      <c r="C149" s="18" t="s">
        <v>74</v>
      </c>
      <c r="D149" s="228">
        <v>0.04</v>
      </c>
      <c r="E149" s="33">
        <v>272</v>
      </c>
      <c r="F149" s="229" t="s">
        <v>20037</v>
      </c>
    </row>
    <row r="150" spans="1:6">
      <c r="A150" s="1">
        <v>139</v>
      </c>
      <c r="B150" s="2" t="s">
        <v>20093</v>
      </c>
      <c r="C150" s="18" t="s">
        <v>74</v>
      </c>
      <c r="D150" s="228">
        <v>0.04</v>
      </c>
      <c r="E150" s="33">
        <v>272</v>
      </c>
      <c r="F150" s="229" t="s">
        <v>20037</v>
      </c>
    </row>
    <row r="151" spans="1:6">
      <c r="A151" s="1">
        <v>140</v>
      </c>
      <c r="B151" s="2" t="s">
        <v>20094</v>
      </c>
      <c r="C151" s="18" t="s">
        <v>74</v>
      </c>
      <c r="D151" s="228">
        <v>0.05</v>
      </c>
      <c r="E151" s="33">
        <v>340</v>
      </c>
      <c r="F151" s="229" t="s">
        <v>20037</v>
      </c>
    </row>
    <row r="152" spans="1:6">
      <c r="A152" s="1">
        <v>141</v>
      </c>
      <c r="B152" s="2" t="s">
        <v>20095</v>
      </c>
      <c r="C152" s="18" t="s">
        <v>74</v>
      </c>
      <c r="D152" s="228">
        <v>7.0000000000000007E-2</v>
      </c>
      <c r="E152" s="33">
        <v>476</v>
      </c>
      <c r="F152" s="229" t="s">
        <v>20037</v>
      </c>
    </row>
    <row r="153" spans="1:6">
      <c r="A153" s="1">
        <v>142</v>
      </c>
      <c r="B153" s="2" t="s">
        <v>20096</v>
      </c>
      <c r="C153" s="18" t="s">
        <v>74</v>
      </c>
      <c r="D153" s="228">
        <v>0.04</v>
      </c>
      <c r="E153" s="33">
        <v>272</v>
      </c>
      <c r="F153" s="229" t="s">
        <v>20037</v>
      </c>
    </row>
    <row r="154" spans="1:6">
      <c r="A154" s="1">
        <v>143</v>
      </c>
      <c r="B154" s="2" t="s">
        <v>20097</v>
      </c>
      <c r="C154" s="18" t="s">
        <v>74</v>
      </c>
      <c r="D154" s="228">
        <v>0.04</v>
      </c>
      <c r="E154" s="33">
        <v>272</v>
      </c>
      <c r="F154" s="229" t="s">
        <v>20037</v>
      </c>
    </row>
    <row r="155" spans="1:6">
      <c r="A155" s="1">
        <v>144</v>
      </c>
      <c r="B155" s="2" t="s">
        <v>20098</v>
      </c>
      <c r="C155" s="18" t="s">
        <v>74</v>
      </c>
      <c r="D155" s="228">
        <v>0.09</v>
      </c>
      <c r="E155" s="33">
        <v>612</v>
      </c>
      <c r="F155" s="229" t="s">
        <v>20037</v>
      </c>
    </row>
    <row r="156" spans="1:6">
      <c r="A156" s="1">
        <v>145</v>
      </c>
      <c r="B156" s="2" t="s">
        <v>20099</v>
      </c>
      <c r="C156" s="18" t="s">
        <v>74</v>
      </c>
      <c r="D156" s="228">
        <v>0.04</v>
      </c>
      <c r="E156" s="33">
        <v>272</v>
      </c>
      <c r="F156" s="229" t="s">
        <v>20037</v>
      </c>
    </row>
    <row r="157" spans="1:6">
      <c r="A157" s="1">
        <v>146</v>
      </c>
      <c r="B157" s="199" t="s">
        <v>20100</v>
      </c>
      <c r="C157" s="18" t="s">
        <v>74</v>
      </c>
      <c r="D157" s="228">
        <v>7.0000000000000007E-2</v>
      </c>
      <c r="E157" s="33">
        <v>476</v>
      </c>
      <c r="F157" s="229" t="s">
        <v>20037</v>
      </c>
    </row>
    <row r="158" spans="1:6">
      <c r="A158" s="1">
        <v>147</v>
      </c>
      <c r="B158" s="199" t="s">
        <v>20101</v>
      </c>
      <c r="C158" s="18" t="s">
        <v>74</v>
      </c>
      <c r="D158" s="228">
        <v>0.03</v>
      </c>
      <c r="E158" s="33">
        <v>204</v>
      </c>
      <c r="F158" s="229" t="s">
        <v>20037</v>
      </c>
    </row>
    <row r="159" spans="1:6">
      <c r="A159" s="1">
        <v>148</v>
      </c>
      <c r="B159" s="2" t="s">
        <v>20102</v>
      </c>
      <c r="C159" s="18" t="s">
        <v>74</v>
      </c>
      <c r="D159" s="228">
        <v>0.04</v>
      </c>
      <c r="E159" s="33">
        <v>272</v>
      </c>
      <c r="F159" s="229" t="s">
        <v>20037</v>
      </c>
    </row>
    <row r="160" spans="1:6">
      <c r="A160" s="1">
        <v>149</v>
      </c>
      <c r="B160" s="2" t="s">
        <v>20103</v>
      </c>
      <c r="C160" s="18" t="s">
        <v>74</v>
      </c>
      <c r="D160" s="228">
        <v>0.06</v>
      </c>
      <c r="E160" s="33">
        <v>408</v>
      </c>
      <c r="F160" s="229" t="s">
        <v>20037</v>
      </c>
    </row>
    <row r="161" spans="1:6">
      <c r="A161" s="1">
        <v>150</v>
      </c>
      <c r="B161" s="2" t="s">
        <v>20104</v>
      </c>
      <c r="C161" s="18" t="s">
        <v>74</v>
      </c>
      <c r="D161" s="228">
        <v>0.09</v>
      </c>
      <c r="E161" s="33">
        <v>612</v>
      </c>
      <c r="F161" s="229" t="s">
        <v>20037</v>
      </c>
    </row>
    <row r="162" spans="1:6">
      <c r="A162" s="1">
        <v>151</v>
      </c>
      <c r="B162" s="2" t="s">
        <v>20105</v>
      </c>
      <c r="C162" s="18" t="s">
        <v>74</v>
      </c>
      <c r="D162" s="228">
        <v>0.03</v>
      </c>
      <c r="E162" s="33">
        <v>204</v>
      </c>
      <c r="F162" s="229" t="s">
        <v>20037</v>
      </c>
    </row>
    <row r="163" spans="1:6">
      <c r="A163" s="1">
        <v>152</v>
      </c>
      <c r="B163" s="2" t="s">
        <v>20106</v>
      </c>
      <c r="C163" s="18" t="s">
        <v>74</v>
      </c>
      <c r="D163" s="228">
        <v>0.05</v>
      </c>
      <c r="E163" s="33">
        <v>340</v>
      </c>
      <c r="F163" s="229" t="s">
        <v>20037</v>
      </c>
    </row>
    <row r="164" spans="1:6">
      <c r="A164" s="1">
        <v>153</v>
      </c>
      <c r="B164" s="2" t="s">
        <v>20107</v>
      </c>
      <c r="C164" s="18" t="s">
        <v>74</v>
      </c>
      <c r="D164" s="228">
        <v>0.05</v>
      </c>
      <c r="E164" s="33">
        <v>340</v>
      </c>
      <c r="F164" s="229" t="s">
        <v>20037</v>
      </c>
    </row>
    <row r="165" spans="1:6">
      <c r="A165" s="1">
        <v>154</v>
      </c>
      <c r="B165" s="2" t="s">
        <v>20108</v>
      </c>
      <c r="C165" s="18" t="s">
        <v>74</v>
      </c>
      <c r="D165" s="228">
        <v>0.03</v>
      </c>
      <c r="E165" s="33">
        <v>204</v>
      </c>
      <c r="F165" s="229" t="s">
        <v>20037</v>
      </c>
    </row>
    <row r="166" spans="1:6">
      <c r="A166" s="1">
        <v>155</v>
      </c>
      <c r="B166" s="2" t="s">
        <v>20109</v>
      </c>
      <c r="C166" s="18" t="s">
        <v>74</v>
      </c>
      <c r="D166" s="228">
        <v>0.04</v>
      </c>
      <c r="E166" s="33">
        <v>272</v>
      </c>
      <c r="F166" s="229" t="s">
        <v>20037</v>
      </c>
    </row>
    <row r="167" spans="1:6">
      <c r="A167" s="1">
        <v>156</v>
      </c>
      <c r="B167" s="2" t="s">
        <v>20110</v>
      </c>
      <c r="C167" s="18" t="s">
        <v>74</v>
      </c>
      <c r="D167" s="228">
        <v>0.04</v>
      </c>
      <c r="E167" s="33">
        <v>272</v>
      </c>
      <c r="F167" s="229" t="s">
        <v>20037</v>
      </c>
    </row>
    <row r="168" spans="1:6">
      <c r="A168" s="1">
        <v>157</v>
      </c>
      <c r="B168" s="2" t="s">
        <v>20086</v>
      </c>
      <c r="C168" s="18" t="s">
        <v>74</v>
      </c>
      <c r="D168" s="228">
        <v>0.08</v>
      </c>
      <c r="E168" s="33">
        <v>544</v>
      </c>
      <c r="F168" s="229" t="s">
        <v>20037</v>
      </c>
    </row>
    <row r="169" spans="1:6">
      <c r="A169" s="1">
        <v>158</v>
      </c>
      <c r="B169" s="2" t="s">
        <v>20111</v>
      </c>
      <c r="C169" s="18" t="s">
        <v>74</v>
      </c>
      <c r="D169" s="228">
        <v>0.02</v>
      </c>
      <c r="E169" s="33">
        <v>136</v>
      </c>
      <c r="F169" s="229" t="s">
        <v>20037</v>
      </c>
    </row>
    <row r="170" spans="1:6">
      <c r="A170" s="1">
        <v>159</v>
      </c>
      <c r="B170" s="2" t="s">
        <v>20112</v>
      </c>
      <c r="C170" s="18" t="s">
        <v>74</v>
      </c>
      <c r="D170" s="228">
        <v>0.04</v>
      </c>
      <c r="E170" s="33">
        <v>272</v>
      </c>
      <c r="F170" s="229" t="s">
        <v>20037</v>
      </c>
    </row>
    <row r="171" spans="1:6">
      <c r="A171" s="1">
        <v>160</v>
      </c>
      <c r="B171" s="2" t="s">
        <v>20113</v>
      </c>
      <c r="C171" s="18" t="s">
        <v>74</v>
      </c>
      <c r="D171" s="228">
        <v>0.06</v>
      </c>
      <c r="E171" s="33">
        <v>408</v>
      </c>
      <c r="F171" s="229" t="s">
        <v>20037</v>
      </c>
    </row>
    <row r="172" spans="1:6">
      <c r="A172" s="1">
        <v>161</v>
      </c>
      <c r="B172" s="2" t="s">
        <v>20114</v>
      </c>
      <c r="C172" s="18" t="s">
        <v>74</v>
      </c>
      <c r="D172" s="228">
        <v>7.0000000000000007E-2</v>
      </c>
      <c r="E172" s="33">
        <v>476</v>
      </c>
      <c r="F172" s="229" t="s">
        <v>20037</v>
      </c>
    </row>
    <row r="173" spans="1:6">
      <c r="A173" s="1">
        <v>162</v>
      </c>
      <c r="B173" s="2" t="s">
        <v>20115</v>
      </c>
      <c r="C173" s="18" t="s">
        <v>74</v>
      </c>
      <c r="D173" s="228">
        <v>0.04</v>
      </c>
      <c r="E173" s="33">
        <v>272</v>
      </c>
      <c r="F173" s="229" t="s">
        <v>20037</v>
      </c>
    </row>
    <row r="174" spans="1:6">
      <c r="A174" s="1">
        <v>163</v>
      </c>
      <c r="B174" s="2" t="s">
        <v>20116</v>
      </c>
      <c r="C174" s="18" t="s">
        <v>74</v>
      </c>
      <c r="D174" s="228">
        <v>0.03</v>
      </c>
      <c r="E174" s="33">
        <v>204</v>
      </c>
      <c r="F174" s="229" t="s">
        <v>20037</v>
      </c>
    </row>
    <row r="175" spans="1:6">
      <c r="A175" s="1">
        <v>164</v>
      </c>
      <c r="B175" s="2" t="s">
        <v>20117</v>
      </c>
      <c r="C175" s="18" t="s">
        <v>74</v>
      </c>
      <c r="D175" s="228">
        <v>0.03</v>
      </c>
      <c r="E175" s="33">
        <v>204</v>
      </c>
      <c r="F175" s="229" t="s">
        <v>20037</v>
      </c>
    </row>
    <row r="176" spans="1:6">
      <c r="A176" s="1">
        <v>165</v>
      </c>
      <c r="B176" s="2" t="s">
        <v>20118</v>
      </c>
      <c r="C176" s="18" t="s">
        <v>74</v>
      </c>
      <c r="D176" s="228">
        <v>0.05</v>
      </c>
      <c r="E176" s="33">
        <v>340</v>
      </c>
      <c r="F176" s="229" t="s">
        <v>20037</v>
      </c>
    </row>
    <row r="177" spans="1:6">
      <c r="A177" s="1">
        <v>166</v>
      </c>
      <c r="B177" s="2" t="s">
        <v>17032</v>
      </c>
      <c r="C177" s="18" t="s">
        <v>74</v>
      </c>
      <c r="D177" s="228">
        <v>0.04</v>
      </c>
      <c r="E177" s="33">
        <v>272</v>
      </c>
      <c r="F177" s="229" t="s">
        <v>20037</v>
      </c>
    </row>
    <row r="178" spans="1:6">
      <c r="A178" s="1">
        <v>167</v>
      </c>
      <c r="B178" s="2" t="s">
        <v>20119</v>
      </c>
      <c r="C178" s="18" t="s">
        <v>74</v>
      </c>
      <c r="D178" s="228">
        <v>0.05</v>
      </c>
      <c r="E178" s="33">
        <v>340</v>
      </c>
      <c r="F178" s="229" t="s">
        <v>20037</v>
      </c>
    </row>
    <row r="179" spans="1:6">
      <c r="A179" s="1">
        <v>168</v>
      </c>
      <c r="B179" s="2" t="s">
        <v>20120</v>
      </c>
      <c r="C179" s="18" t="s">
        <v>74</v>
      </c>
      <c r="D179" s="228">
        <v>7.0000000000000007E-2</v>
      </c>
      <c r="E179" s="33">
        <v>476</v>
      </c>
      <c r="F179" s="229" t="s">
        <v>20037</v>
      </c>
    </row>
    <row r="180" spans="1:6">
      <c r="A180" s="1">
        <v>169</v>
      </c>
      <c r="B180" s="2" t="s">
        <v>20121</v>
      </c>
      <c r="C180" s="18" t="s">
        <v>74</v>
      </c>
      <c r="D180" s="228">
        <v>0.03</v>
      </c>
      <c r="E180" s="33">
        <v>204</v>
      </c>
      <c r="F180" s="229" t="s">
        <v>20037</v>
      </c>
    </row>
    <row r="181" spans="1:6">
      <c r="A181" s="1">
        <v>170</v>
      </c>
      <c r="B181" s="2" t="s">
        <v>19890</v>
      </c>
      <c r="C181" s="18" t="s">
        <v>74</v>
      </c>
      <c r="D181" s="228">
        <v>0.02</v>
      </c>
      <c r="E181" s="33">
        <v>136</v>
      </c>
      <c r="F181" s="229" t="s">
        <v>20037</v>
      </c>
    </row>
    <row r="182" spans="1:6">
      <c r="A182" s="1">
        <v>171</v>
      </c>
      <c r="B182" s="2" t="s">
        <v>18248</v>
      </c>
      <c r="C182" s="18" t="s">
        <v>74</v>
      </c>
      <c r="D182" s="228">
        <v>7.0000000000000007E-2</v>
      </c>
      <c r="E182" s="33">
        <v>476</v>
      </c>
      <c r="F182" s="229" t="s">
        <v>20037</v>
      </c>
    </row>
    <row r="183" spans="1:6">
      <c r="A183" s="1">
        <v>172</v>
      </c>
      <c r="B183" s="2" t="s">
        <v>20122</v>
      </c>
      <c r="C183" s="18" t="s">
        <v>74</v>
      </c>
      <c r="D183" s="228">
        <v>7.0000000000000007E-2</v>
      </c>
      <c r="E183" s="33">
        <v>476</v>
      </c>
      <c r="F183" s="229" t="s">
        <v>20037</v>
      </c>
    </row>
    <row r="184" spans="1:6">
      <c r="A184" s="1">
        <v>173</v>
      </c>
      <c r="B184" s="2" t="s">
        <v>20123</v>
      </c>
      <c r="C184" s="18" t="s">
        <v>74</v>
      </c>
      <c r="D184" s="228">
        <v>7.0000000000000007E-2</v>
      </c>
      <c r="E184" s="33">
        <v>476</v>
      </c>
      <c r="F184" s="229" t="s">
        <v>20037</v>
      </c>
    </row>
    <row r="185" spans="1:6">
      <c r="A185" s="1">
        <v>174</v>
      </c>
      <c r="B185" s="2" t="s">
        <v>20124</v>
      </c>
      <c r="C185" s="18" t="s">
        <v>74</v>
      </c>
      <c r="D185" s="228">
        <v>0.05</v>
      </c>
      <c r="E185" s="33">
        <v>340</v>
      </c>
      <c r="F185" s="229" t="s">
        <v>20037</v>
      </c>
    </row>
    <row r="186" spans="1:6">
      <c r="A186" s="1">
        <v>175</v>
      </c>
      <c r="B186" s="2" t="s">
        <v>20125</v>
      </c>
      <c r="C186" s="18" t="s">
        <v>74</v>
      </c>
      <c r="D186" s="228">
        <v>0.03</v>
      </c>
      <c r="E186" s="33">
        <v>204</v>
      </c>
      <c r="F186" s="229" t="s">
        <v>20037</v>
      </c>
    </row>
    <row r="187" spans="1:6">
      <c r="A187" s="1">
        <v>176</v>
      </c>
      <c r="B187" s="2" t="s">
        <v>20126</v>
      </c>
      <c r="C187" s="18" t="s">
        <v>74</v>
      </c>
      <c r="D187" s="228">
        <v>0.04</v>
      </c>
      <c r="E187" s="33">
        <v>272</v>
      </c>
      <c r="F187" s="229" t="s">
        <v>20037</v>
      </c>
    </row>
    <row r="188" spans="1:6">
      <c r="A188" s="1">
        <v>177</v>
      </c>
      <c r="B188" s="2" t="s">
        <v>20127</v>
      </c>
      <c r="C188" s="18" t="s">
        <v>74</v>
      </c>
      <c r="D188" s="228">
        <v>0.05</v>
      </c>
      <c r="E188" s="33">
        <v>340</v>
      </c>
      <c r="F188" s="229" t="s">
        <v>20037</v>
      </c>
    </row>
    <row r="189" spans="1:6">
      <c r="A189" s="1">
        <v>178</v>
      </c>
      <c r="B189" s="2" t="s">
        <v>20128</v>
      </c>
      <c r="C189" s="18" t="s">
        <v>74</v>
      </c>
      <c r="D189" s="228">
        <v>0.04</v>
      </c>
      <c r="E189" s="33">
        <v>272</v>
      </c>
      <c r="F189" s="229" t="s">
        <v>20037</v>
      </c>
    </row>
    <row r="190" spans="1:6">
      <c r="A190" s="1">
        <v>179</v>
      </c>
      <c r="B190" s="13" t="s">
        <v>20129</v>
      </c>
      <c r="C190" s="18" t="s">
        <v>74</v>
      </c>
      <c r="D190" s="239">
        <v>0.02</v>
      </c>
      <c r="E190" s="240">
        <v>136</v>
      </c>
      <c r="F190" s="241" t="s">
        <v>20037</v>
      </c>
    </row>
    <row r="191" spans="1:6">
      <c r="A191" s="1">
        <v>180</v>
      </c>
      <c r="B191" s="2" t="s">
        <v>18862</v>
      </c>
      <c r="C191" s="18" t="s">
        <v>74</v>
      </c>
      <c r="D191" s="242">
        <v>4.0000000000000001E-3</v>
      </c>
      <c r="E191" s="33">
        <v>92</v>
      </c>
      <c r="F191" s="229" t="s">
        <v>20037</v>
      </c>
    </row>
    <row r="192" spans="1:6">
      <c r="A192" s="1">
        <v>181</v>
      </c>
      <c r="B192" s="13" t="s">
        <v>17288</v>
      </c>
      <c r="C192" s="18" t="s">
        <v>74</v>
      </c>
      <c r="D192" s="239">
        <v>7.0000000000000007E-2</v>
      </c>
      <c r="E192" s="240">
        <v>476</v>
      </c>
      <c r="F192" s="241" t="s">
        <v>20037</v>
      </c>
    </row>
    <row r="193" spans="1:6">
      <c r="A193" s="1">
        <v>182</v>
      </c>
      <c r="B193" s="13" t="s">
        <v>20130</v>
      </c>
      <c r="C193" s="18" t="s">
        <v>74</v>
      </c>
      <c r="D193" s="239">
        <v>0.02</v>
      </c>
      <c r="E193" s="240">
        <v>136</v>
      </c>
      <c r="F193" s="241" t="s">
        <v>20037</v>
      </c>
    </row>
    <row r="194" spans="1:6">
      <c r="A194" s="1">
        <v>183</v>
      </c>
      <c r="B194" s="13" t="s">
        <v>20131</v>
      </c>
      <c r="C194" s="18" t="s">
        <v>74</v>
      </c>
      <c r="D194" s="239">
        <v>0.02</v>
      </c>
      <c r="E194" s="240">
        <v>136</v>
      </c>
      <c r="F194" s="241" t="s">
        <v>20037</v>
      </c>
    </row>
    <row r="195" spans="1:6">
      <c r="A195" s="1">
        <v>184</v>
      </c>
      <c r="B195" s="2" t="s">
        <v>20132</v>
      </c>
      <c r="C195" s="18" t="s">
        <v>74</v>
      </c>
      <c r="D195" s="228">
        <v>0.09</v>
      </c>
      <c r="E195" s="33">
        <v>612</v>
      </c>
      <c r="F195" s="229" t="s">
        <v>20037</v>
      </c>
    </row>
    <row r="196" spans="1:6">
      <c r="A196" s="1">
        <v>185</v>
      </c>
      <c r="B196" s="2" t="s">
        <v>20133</v>
      </c>
      <c r="C196" s="18" t="s">
        <v>74</v>
      </c>
      <c r="D196" s="228">
        <v>7.0000000000000007E-2</v>
      </c>
      <c r="E196" s="33">
        <v>476</v>
      </c>
      <c r="F196" s="229" t="s">
        <v>20037</v>
      </c>
    </row>
    <row r="197" spans="1:6">
      <c r="A197" s="1">
        <v>186</v>
      </c>
      <c r="B197" s="2" t="s">
        <v>20134</v>
      </c>
      <c r="C197" s="18" t="s">
        <v>74</v>
      </c>
      <c r="D197" s="228">
        <v>0.02</v>
      </c>
      <c r="E197" s="33">
        <v>136</v>
      </c>
      <c r="F197" s="229" t="s">
        <v>20037</v>
      </c>
    </row>
    <row r="198" spans="1:6">
      <c r="A198" s="1">
        <v>187</v>
      </c>
      <c r="B198" s="2" t="s">
        <v>20135</v>
      </c>
      <c r="C198" s="18" t="s">
        <v>74</v>
      </c>
      <c r="D198" s="228">
        <v>0.04</v>
      </c>
      <c r="E198" s="33">
        <v>272</v>
      </c>
      <c r="F198" s="229" t="s">
        <v>20037</v>
      </c>
    </row>
    <row r="199" spans="1:6">
      <c r="A199" s="1">
        <v>188</v>
      </c>
      <c r="B199" s="2" t="s">
        <v>20136</v>
      </c>
      <c r="C199" s="18" t="s">
        <v>74</v>
      </c>
      <c r="D199" s="228">
        <v>0.02</v>
      </c>
      <c r="E199" s="33">
        <v>136</v>
      </c>
      <c r="F199" s="229" t="s">
        <v>20037</v>
      </c>
    </row>
    <row r="200" spans="1:6">
      <c r="A200" s="1">
        <v>189</v>
      </c>
      <c r="B200" s="2" t="s">
        <v>20137</v>
      </c>
      <c r="C200" s="18" t="s">
        <v>74</v>
      </c>
      <c r="D200" s="228">
        <v>0.13</v>
      </c>
      <c r="E200" s="33">
        <v>884</v>
      </c>
      <c r="F200" s="229" t="s">
        <v>20037</v>
      </c>
    </row>
    <row r="201" spans="1:6">
      <c r="A201" s="1">
        <v>190</v>
      </c>
      <c r="B201" s="12" t="s">
        <v>20138</v>
      </c>
      <c r="C201" s="18" t="s">
        <v>74</v>
      </c>
      <c r="D201" s="243">
        <v>0.04</v>
      </c>
      <c r="E201" s="244">
        <v>272</v>
      </c>
      <c r="F201" s="229" t="s">
        <v>20037</v>
      </c>
    </row>
    <row r="202" spans="1:6">
      <c r="A202" s="1">
        <v>191</v>
      </c>
      <c r="B202" s="12" t="s">
        <v>20139</v>
      </c>
      <c r="C202" s="18" t="s">
        <v>74</v>
      </c>
      <c r="D202" s="243">
        <v>0.15</v>
      </c>
      <c r="E202" s="244">
        <v>1020</v>
      </c>
      <c r="F202" s="229" t="s">
        <v>20037</v>
      </c>
    </row>
    <row r="203" spans="1:6">
      <c r="A203" s="1">
        <v>192</v>
      </c>
      <c r="B203" s="12" t="s">
        <v>20140</v>
      </c>
      <c r="C203" s="18" t="s">
        <v>74</v>
      </c>
      <c r="D203" s="243">
        <v>0.06</v>
      </c>
      <c r="E203" s="244">
        <v>1088</v>
      </c>
      <c r="F203" s="229" t="s">
        <v>20037</v>
      </c>
    </row>
    <row r="204" spans="1:6">
      <c r="A204" s="1">
        <v>193</v>
      </c>
      <c r="B204" s="12" t="s">
        <v>20141</v>
      </c>
      <c r="C204" s="18" t="s">
        <v>74</v>
      </c>
      <c r="D204" s="243">
        <v>0.13</v>
      </c>
      <c r="E204" s="244">
        <v>680</v>
      </c>
      <c r="F204" s="229" t="s">
        <v>20037</v>
      </c>
    </row>
    <row r="205" spans="1:6">
      <c r="A205" s="1">
        <v>194</v>
      </c>
      <c r="B205" s="12" t="s">
        <v>20142</v>
      </c>
      <c r="C205" s="18" t="s">
        <v>74</v>
      </c>
      <c r="D205" s="243">
        <v>0.04</v>
      </c>
      <c r="E205" s="244">
        <v>680</v>
      </c>
      <c r="F205" s="229" t="s">
        <v>20037</v>
      </c>
    </row>
    <row r="206" spans="1:6">
      <c r="A206" s="1">
        <v>195</v>
      </c>
      <c r="B206" s="12" t="s">
        <v>20143</v>
      </c>
      <c r="C206" s="18" t="s">
        <v>74</v>
      </c>
      <c r="D206" s="243">
        <v>0.15</v>
      </c>
      <c r="E206" s="244">
        <v>748</v>
      </c>
      <c r="F206" s="229" t="s">
        <v>20037</v>
      </c>
    </row>
    <row r="207" spans="1:6">
      <c r="A207" s="1">
        <v>196</v>
      </c>
      <c r="B207" s="12" t="s">
        <v>20144</v>
      </c>
      <c r="C207" s="18" t="s">
        <v>74</v>
      </c>
      <c r="D207" s="243">
        <v>0.16</v>
      </c>
      <c r="E207" s="244">
        <v>748</v>
      </c>
      <c r="F207" s="229" t="s">
        <v>20037</v>
      </c>
    </row>
    <row r="208" spans="1:6">
      <c r="A208" s="1">
        <v>197</v>
      </c>
      <c r="B208" s="12" t="s">
        <v>20145</v>
      </c>
      <c r="C208" s="18" t="s">
        <v>74</v>
      </c>
      <c r="D208" s="243">
        <v>0.05</v>
      </c>
      <c r="E208" s="244">
        <v>340</v>
      </c>
      <c r="F208" s="229" t="s">
        <v>20037</v>
      </c>
    </row>
    <row r="209" spans="1:6">
      <c r="A209" s="1">
        <v>198</v>
      </c>
      <c r="B209" s="12" t="s">
        <v>20146</v>
      </c>
      <c r="C209" s="18" t="s">
        <v>74</v>
      </c>
      <c r="D209" s="243">
        <v>0.08</v>
      </c>
      <c r="E209" s="244">
        <v>544</v>
      </c>
      <c r="F209" s="229" t="s">
        <v>20037</v>
      </c>
    </row>
    <row r="210" spans="1:6">
      <c r="A210" s="1">
        <v>199</v>
      </c>
      <c r="B210" s="12" t="s">
        <v>20147</v>
      </c>
      <c r="C210" s="18" t="s">
        <v>74</v>
      </c>
      <c r="D210" s="243">
        <v>0.16</v>
      </c>
      <c r="E210" s="244">
        <v>1088</v>
      </c>
      <c r="F210" s="229" t="s">
        <v>20037</v>
      </c>
    </row>
    <row r="211" spans="1:6">
      <c r="A211" s="1">
        <v>200</v>
      </c>
      <c r="B211" s="12" t="s">
        <v>20148</v>
      </c>
      <c r="C211" s="18" t="s">
        <v>74</v>
      </c>
      <c r="D211" s="243">
        <v>0.2</v>
      </c>
      <c r="E211" s="244">
        <v>1360</v>
      </c>
      <c r="F211" s="229" t="s">
        <v>20037</v>
      </c>
    </row>
    <row r="212" spans="1:6">
      <c r="A212" s="1">
        <v>201</v>
      </c>
      <c r="B212" s="12" t="s">
        <v>20149</v>
      </c>
      <c r="C212" s="18" t="s">
        <v>74</v>
      </c>
      <c r="D212" s="243">
        <v>7.0000000000000007E-2</v>
      </c>
      <c r="E212" s="244">
        <v>476</v>
      </c>
      <c r="F212" s="229" t="s">
        <v>20037</v>
      </c>
    </row>
    <row r="213" spans="1:6">
      <c r="A213" s="1">
        <v>202</v>
      </c>
      <c r="B213" s="12" t="s">
        <v>20150</v>
      </c>
      <c r="C213" s="18" t="s">
        <v>74</v>
      </c>
      <c r="D213" s="243">
        <v>0.02</v>
      </c>
      <c r="E213" s="244">
        <v>136</v>
      </c>
      <c r="F213" s="229" t="s">
        <v>20037</v>
      </c>
    </row>
    <row r="214" spans="1:6">
      <c r="A214" s="1">
        <v>203</v>
      </c>
      <c r="B214" s="12" t="s">
        <v>20151</v>
      </c>
      <c r="C214" s="18" t="s">
        <v>74</v>
      </c>
      <c r="D214" s="243">
        <v>0.04</v>
      </c>
      <c r="E214" s="244">
        <v>272</v>
      </c>
      <c r="F214" s="229" t="s">
        <v>20037</v>
      </c>
    </row>
    <row r="215" spans="1:6">
      <c r="A215" s="1">
        <v>204</v>
      </c>
      <c r="B215" s="12" t="s">
        <v>20152</v>
      </c>
      <c r="C215" s="18" t="s">
        <v>74</v>
      </c>
      <c r="D215" s="243">
        <v>0.18</v>
      </c>
      <c r="E215" s="244">
        <v>1224</v>
      </c>
      <c r="F215" s="229" t="s">
        <v>20037</v>
      </c>
    </row>
    <row r="216" spans="1:6">
      <c r="A216" s="1">
        <v>205</v>
      </c>
      <c r="B216" s="12" t="s">
        <v>20153</v>
      </c>
      <c r="C216" s="18" t="s">
        <v>74</v>
      </c>
      <c r="D216" s="243">
        <v>7.0000000000000007E-2</v>
      </c>
      <c r="E216" s="244">
        <v>476</v>
      </c>
      <c r="F216" s="229" t="s">
        <v>20037</v>
      </c>
    </row>
    <row r="217" spans="1:6">
      <c r="A217" s="1">
        <v>206</v>
      </c>
      <c r="B217" s="12" t="s">
        <v>20154</v>
      </c>
      <c r="C217" s="18" t="s">
        <v>74</v>
      </c>
      <c r="D217" s="243">
        <v>0.16</v>
      </c>
      <c r="E217" s="244">
        <v>1088</v>
      </c>
      <c r="F217" s="229" t="s">
        <v>20037</v>
      </c>
    </row>
    <row r="218" spans="1:6">
      <c r="A218" s="1">
        <v>207</v>
      </c>
      <c r="B218" s="12" t="s">
        <v>20155</v>
      </c>
      <c r="C218" s="18" t="s">
        <v>74</v>
      </c>
      <c r="D218" s="243">
        <v>7.0000000000000007E-2</v>
      </c>
      <c r="E218" s="244">
        <v>476</v>
      </c>
      <c r="F218" s="229" t="s">
        <v>20037</v>
      </c>
    </row>
    <row r="219" spans="1:6">
      <c r="A219" s="1">
        <v>208</v>
      </c>
      <c r="B219" s="12" t="s">
        <v>20156</v>
      </c>
      <c r="C219" s="18" t="s">
        <v>74</v>
      </c>
      <c r="D219" s="243">
        <v>0.13</v>
      </c>
      <c r="E219" s="244">
        <v>884</v>
      </c>
      <c r="F219" s="229" t="s">
        <v>20037</v>
      </c>
    </row>
    <row r="220" spans="1:6">
      <c r="A220" s="1">
        <v>209</v>
      </c>
      <c r="B220" s="12" t="s">
        <v>20157</v>
      </c>
      <c r="C220" s="18" t="s">
        <v>74</v>
      </c>
      <c r="D220" s="243">
        <v>0.06</v>
      </c>
      <c r="E220" s="244">
        <v>408</v>
      </c>
      <c r="F220" s="229" t="s">
        <v>20037</v>
      </c>
    </row>
    <row r="221" spans="1:6">
      <c r="A221" s="1">
        <v>210</v>
      </c>
      <c r="B221" s="12" t="s">
        <v>20158</v>
      </c>
      <c r="C221" s="18" t="s">
        <v>74</v>
      </c>
      <c r="D221" s="243">
        <v>0.11</v>
      </c>
      <c r="E221" s="244">
        <v>748</v>
      </c>
      <c r="F221" s="229" t="s">
        <v>20037</v>
      </c>
    </row>
    <row r="222" spans="1:6">
      <c r="A222" s="1">
        <v>211</v>
      </c>
      <c r="B222" s="12" t="s">
        <v>20159</v>
      </c>
      <c r="C222" s="18" t="s">
        <v>74</v>
      </c>
      <c r="D222" s="243">
        <v>0.01</v>
      </c>
      <c r="E222" s="244">
        <v>68</v>
      </c>
      <c r="F222" s="229" t="s">
        <v>20037</v>
      </c>
    </row>
    <row r="223" spans="1:6">
      <c r="A223" s="1">
        <v>212</v>
      </c>
      <c r="B223" s="12" t="s">
        <v>20160</v>
      </c>
      <c r="C223" s="18" t="s">
        <v>74</v>
      </c>
      <c r="D223" s="243">
        <v>0.02</v>
      </c>
      <c r="E223" s="244">
        <v>136</v>
      </c>
      <c r="F223" s="229" t="s">
        <v>20037</v>
      </c>
    </row>
    <row r="224" spans="1:6">
      <c r="A224" s="1">
        <v>213</v>
      </c>
      <c r="B224" s="12" t="s">
        <v>20161</v>
      </c>
      <c r="C224" s="18" t="s">
        <v>74</v>
      </c>
      <c r="D224" s="243">
        <v>0.05</v>
      </c>
      <c r="E224" s="244">
        <v>340</v>
      </c>
      <c r="F224" s="229" t="s">
        <v>20037</v>
      </c>
    </row>
    <row r="225" spans="1:6">
      <c r="A225" s="1">
        <v>214</v>
      </c>
      <c r="B225" s="12" t="s">
        <v>20162</v>
      </c>
      <c r="C225" s="18" t="s">
        <v>74</v>
      </c>
      <c r="D225" s="243">
        <v>0.06</v>
      </c>
      <c r="E225" s="244">
        <v>408</v>
      </c>
      <c r="F225" s="229" t="s">
        <v>20037</v>
      </c>
    </row>
    <row r="226" spans="1:6">
      <c r="A226" s="1">
        <v>215</v>
      </c>
      <c r="B226" s="12" t="s">
        <v>20163</v>
      </c>
      <c r="C226" s="18" t="s">
        <v>74</v>
      </c>
      <c r="D226" s="243">
        <v>7.0000000000000007E-2</v>
      </c>
      <c r="E226" s="244">
        <v>476</v>
      </c>
      <c r="F226" s="229" t="s">
        <v>20037</v>
      </c>
    </row>
    <row r="227" spans="1:6">
      <c r="A227" s="1">
        <v>216</v>
      </c>
      <c r="B227" s="12" t="s">
        <v>20164</v>
      </c>
      <c r="C227" s="18" t="s">
        <v>74</v>
      </c>
      <c r="D227" s="243">
        <v>7.0000000000000007E-2</v>
      </c>
      <c r="E227" s="244">
        <v>476</v>
      </c>
      <c r="F227" s="229" t="s">
        <v>20037</v>
      </c>
    </row>
    <row r="228" spans="1:6">
      <c r="A228" s="1">
        <v>217</v>
      </c>
      <c r="B228" s="12" t="s">
        <v>20165</v>
      </c>
      <c r="C228" s="18" t="s">
        <v>74</v>
      </c>
      <c r="D228" s="243">
        <v>0.12</v>
      </c>
      <c r="E228" s="244">
        <v>816</v>
      </c>
      <c r="F228" s="229" t="s">
        <v>20037</v>
      </c>
    </row>
    <row r="229" spans="1:6">
      <c r="A229" s="1">
        <v>218</v>
      </c>
      <c r="B229" s="12" t="s">
        <v>20166</v>
      </c>
      <c r="C229" s="18" t="s">
        <v>74</v>
      </c>
      <c r="D229" s="243">
        <v>0.24</v>
      </c>
      <c r="E229" s="244">
        <v>1632</v>
      </c>
      <c r="F229" s="229" t="s">
        <v>20037</v>
      </c>
    </row>
    <row r="230" spans="1:6">
      <c r="A230" s="1">
        <v>219</v>
      </c>
      <c r="B230" s="12" t="s">
        <v>20167</v>
      </c>
      <c r="C230" s="18" t="s">
        <v>74</v>
      </c>
      <c r="D230" s="243">
        <v>0.05</v>
      </c>
      <c r="E230" s="244">
        <v>340</v>
      </c>
      <c r="F230" s="229" t="s">
        <v>20037</v>
      </c>
    </row>
    <row r="231" spans="1:6">
      <c r="A231" s="1">
        <v>220</v>
      </c>
      <c r="B231" s="12" t="s">
        <v>20168</v>
      </c>
      <c r="C231" s="18" t="s">
        <v>74</v>
      </c>
      <c r="D231" s="243">
        <v>0.2</v>
      </c>
      <c r="E231" s="244">
        <v>1360</v>
      </c>
      <c r="F231" s="229" t="s">
        <v>20037</v>
      </c>
    </row>
    <row r="232" spans="1:6">
      <c r="A232" s="1">
        <v>221</v>
      </c>
      <c r="B232" s="12" t="s">
        <v>20169</v>
      </c>
      <c r="C232" s="18" t="s">
        <v>74</v>
      </c>
      <c r="D232" s="243">
        <v>0.06</v>
      </c>
      <c r="E232" s="244">
        <v>408</v>
      </c>
      <c r="F232" s="229" t="s">
        <v>20037</v>
      </c>
    </row>
    <row r="233" spans="1:6">
      <c r="A233" s="1">
        <v>222</v>
      </c>
      <c r="B233" s="12" t="s">
        <v>20170</v>
      </c>
      <c r="C233" s="18" t="s">
        <v>74</v>
      </c>
      <c r="D233" s="243">
        <v>0.28000000000000003</v>
      </c>
      <c r="E233" s="244">
        <v>1904</v>
      </c>
      <c r="F233" s="229" t="s">
        <v>20037</v>
      </c>
    </row>
    <row r="234" spans="1:6">
      <c r="A234" s="1">
        <v>223</v>
      </c>
      <c r="B234" s="12" t="s">
        <v>20171</v>
      </c>
      <c r="C234" s="18" t="s">
        <v>74</v>
      </c>
      <c r="D234" s="243">
        <v>0.2</v>
      </c>
      <c r="E234" s="244">
        <v>1360</v>
      </c>
      <c r="F234" s="229" t="s">
        <v>20037</v>
      </c>
    </row>
    <row r="235" spans="1:6">
      <c r="A235" s="1">
        <v>224</v>
      </c>
      <c r="B235" s="12" t="s">
        <v>20172</v>
      </c>
      <c r="C235" s="18" t="s">
        <v>74</v>
      </c>
      <c r="D235" s="243">
        <v>7.0000000000000007E-2</v>
      </c>
      <c r="E235" s="244">
        <v>476</v>
      </c>
      <c r="F235" s="229" t="s">
        <v>20037</v>
      </c>
    </row>
    <row r="236" spans="1:6">
      <c r="A236" s="1">
        <v>225</v>
      </c>
      <c r="B236" s="12" t="s">
        <v>20173</v>
      </c>
      <c r="C236" s="18" t="s">
        <v>74</v>
      </c>
      <c r="D236" s="243">
        <v>0.08</v>
      </c>
      <c r="E236" s="244">
        <v>544</v>
      </c>
      <c r="F236" s="229" t="s">
        <v>20037</v>
      </c>
    </row>
    <row r="237" spans="1:6">
      <c r="A237" s="1">
        <v>226</v>
      </c>
      <c r="B237" s="12" t="s">
        <v>20174</v>
      </c>
      <c r="C237" s="18" t="s">
        <v>74</v>
      </c>
      <c r="D237" s="243">
        <v>0.13</v>
      </c>
      <c r="E237" s="244">
        <v>884</v>
      </c>
      <c r="F237" s="229" t="s">
        <v>20037</v>
      </c>
    </row>
    <row r="238" spans="1:6">
      <c r="A238" s="1">
        <v>227</v>
      </c>
      <c r="B238" s="12" t="s">
        <v>20175</v>
      </c>
      <c r="C238" s="18" t="s">
        <v>74</v>
      </c>
      <c r="D238" s="243">
        <v>0.14000000000000001</v>
      </c>
      <c r="E238" s="244">
        <v>952</v>
      </c>
      <c r="F238" s="229" t="s">
        <v>20037</v>
      </c>
    </row>
    <row r="239" spans="1:6">
      <c r="A239" s="1">
        <v>228</v>
      </c>
      <c r="B239" s="12" t="s">
        <v>20176</v>
      </c>
      <c r="C239" s="18" t="s">
        <v>74</v>
      </c>
      <c r="D239" s="243">
        <v>0.02</v>
      </c>
      <c r="E239" s="244">
        <v>136</v>
      </c>
      <c r="F239" s="229" t="s">
        <v>20037</v>
      </c>
    </row>
    <row r="240" spans="1:6">
      <c r="A240" s="1">
        <v>229</v>
      </c>
      <c r="B240" s="12" t="s">
        <v>20177</v>
      </c>
      <c r="C240" s="18" t="s">
        <v>74</v>
      </c>
      <c r="D240" s="243">
        <v>7.0000000000000007E-2</v>
      </c>
      <c r="E240" s="244">
        <v>476</v>
      </c>
      <c r="F240" s="229" t="s">
        <v>20037</v>
      </c>
    </row>
    <row r="241" spans="1:6">
      <c r="A241" s="1">
        <v>230</v>
      </c>
      <c r="B241" s="12" t="s">
        <v>20178</v>
      </c>
      <c r="C241" s="18" t="s">
        <v>74</v>
      </c>
      <c r="D241" s="243">
        <v>0.1</v>
      </c>
      <c r="E241" s="244">
        <v>680</v>
      </c>
      <c r="F241" s="229" t="s">
        <v>20037</v>
      </c>
    </row>
    <row r="242" spans="1:6">
      <c r="A242" s="1">
        <v>231</v>
      </c>
      <c r="B242" s="12" t="s">
        <v>20179</v>
      </c>
      <c r="C242" s="18" t="s">
        <v>74</v>
      </c>
      <c r="D242" s="243">
        <v>0.15</v>
      </c>
      <c r="E242" s="244">
        <v>1020</v>
      </c>
      <c r="F242" s="229" t="s">
        <v>20037</v>
      </c>
    </row>
    <row r="243" spans="1:6">
      <c r="A243" s="1">
        <v>232</v>
      </c>
      <c r="B243" s="12" t="s">
        <v>20180</v>
      </c>
      <c r="C243" s="18" t="s">
        <v>74</v>
      </c>
      <c r="D243" s="243">
        <v>0.04</v>
      </c>
      <c r="E243" s="244">
        <v>272</v>
      </c>
      <c r="F243" s="229" t="s">
        <v>20037</v>
      </c>
    </row>
    <row r="244" spans="1:6">
      <c r="A244" s="1">
        <v>233</v>
      </c>
      <c r="B244" s="12" t="s">
        <v>20180</v>
      </c>
      <c r="C244" s="18" t="s">
        <v>74</v>
      </c>
      <c r="D244" s="243">
        <v>0.09</v>
      </c>
      <c r="E244" s="244">
        <v>612</v>
      </c>
      <c r="F244" s="229" t="s">
        <v>20037</v>
      </c>
    </row>
    <row r="245" spans="1:6">
      <c r="A245" s="1">
        <v>234</v>
      </c>
      <c r="B245" s="12" t="s">
        <v>20181</v>
      </c>
      <c r="C245" s="18" t="s">
        <v>74</v>
      </c>
      <c r="D245" s="243">
        <v>0.24</v>
      </c>
      <c r="E245" s="244">
        <v>1632</v>
      </c>
      <c r="F245" s="229" t="s">
        <v>20037</v>
      </c>
    </row>
    <row r="246" spans="1:6">
      <c r="A246" s="1">
        <v>235</v>
      </c>
      <c r="B246" s="12" t="s">
        <v>20182</v>
      </c>
      <c r="C246" s="18" t="s">
        <v>74</v>
      </c>
      <c r="D246" s="243">
        <v>0.04</v>
      </c>
      <c r="E246" s="244">
        <v>272</v>
      </c>
      <c r="F246" s="229" t="s">
        <v>20037</v>
      </c>
    </row>
    <row r="247" spans="1:6">
      <c r="A247" s="1">
        <v>236</v>
      </c>
      <c r="B247" s="12" t="s">
        <v>20183</v>
      </c>
      <c r="C247" s="18" t="s">
        <v>74</v>
      </c>
      <c r="D247" s="243">
        <v>0.27705882352941175</v>
      </c>
      <c r="E247" s="244">
        <v>1884</v>
      </c>
      <c r="F247" s="229" t="s">
        <v>20037</v>
      </c>
    </row>
    <row r="248" spans="1:6">
      <c r="A248" s="1">
        <v>237</v>
      </c>
      <c r="B248" s="12" t="s">
        <v>20184</v>
      </c>
      <c r="C248" s="18" t="s">
        <v>74</v>
      </c>
      <c r="D248" s="243">
        <v>0.26705882352941174</v>
      </c>
      <c r="E248" s="244">
        <v>1816</v>
      </c>
      <c r="F248" s="229" t="s">
        <v>20037</v>
      </c>
    </row>
    <row r="249" spans="1:6">
      <c r="A249" s="1">
        <v>238</v>
      </c>
      <c r="B249" s="12" t="s">
        <v>20185</v>
      </c>
      <c r="C249" s="18" t="s">
        <v>74</v>
      </c>
      <c r="D249" s="243">
        <v>0.2</v>
      </c>
      <c r="E249" s="244">
        <v>832</v>
      </c>
      <c r="F249" s="229" t="s">
        <v>20037</v>
      </c>
    </row>
    <row r="250" spans="1:6">
      <c r="A250" s="1">
        <v>239</v>
      </c>
      <c r="B250" s="12" t="s">
        <v>20186</v>
      </c>
      <c r="C250" s="18" t="s">
        <v>74</v>
      </c>
      <c r="D250" s="243">
        <v>0.06</v>
      </c>
      <c r="E250" s="244">
        <v>408</v>
      </c>
      <c r="F250" s="229" t="s">
        <v>20037</v>
      </c>
    </row>
    <row r="251" spans="1:6">
      <c r="A251" s="1">
        <v>240</v>
      </c>
      <c r="B251" s="12" t="s">
        <v>20187</v>
      </c>
      <c r="C251" s="18" t="s">
        <v>74</v>
      </c>
      <c r="D251" s="243">
        <v>0.16</v>
      </c>
      <c r="E251" s="244">
        <v>1088</v>
      </c>
      <c r="F251" s="229" t="s">
        <v>20037</v>
      </c>
    </row>
    <row r="252" spans="1:6">
      <c r="A252" s="1">
        <v>241</v>
      </c>
      <c r="B252" s="12" t="s">
        <v>20188</v>
      </c>
      <c r="C252" s="18" t="s">
        <v>74</v>
      </c>
      <c r="D252" s="243">
        <v>0.17</v>
      </c>
      <c r="E252" s="244">
        <v>1156</v>
      </c>
      <c r="F252" s="229" t="s">
        <v>20037</v>
      </c>
    </row>
    <row r="253" spans="1:6">
      <c r="A253" s="1">
        <v>242</v>
      </c>
      <c r="B253" s="12" t="s">
        <v>20189</v>
      </c>
      <c r="C253" s="18" t="s">
        <v>74</v>
      </c>
      <c r="D253" s="243">
        <v>0.13</v>
      </c>
      <c r="E253" s="244">
        <v>884</v>
      </c>
      <c r="F253" s="229" t="s">
        <v>20037</v>
      </c>
    </row>
    <row r="254" spans="1:6">
      <c r="A254" s="1">
        <v>243</v>
      </c>
      <c r="B254" s="12" t="s">
        <v>20190</v>
      </c>
      <c r="C254" s="18" t="s">
        <v>74</v>
      </c>
      <c r="D254" s="243">
        <v>0.04</v>
      </c>
      <c r="E254" s="244">
        <v>272</v>
      </c>
      <c r="F254" s="229" t="s">
        <v>20037</v>
      </c>
    </row>
    <row r="255" spans="1:6">
      <c r="A255" s="1">
        <v>244</v>
      </c>
      <c r="B255" s="12" t="s">
        <v>1268</v>
      </c>
      <c r="C255" s="18" t="s">
        <v>74</v>
      </c>
      <c r="D255" s="243">
        <v>0.1</v>
      </c>
      <c r="E255" s="244">
        <v>680</v>
      </c>
      <c r="F255" s="229" t="s">
        <v>20037</v>
      </c>
    </row>
    <row r="256" spans="1:6">
      <c r="A256" s="1">
        <v>245</v>
      </c>
      <c r="B256" s="12" t="s">
        <v>20191</v>
      </c>
      <c r="C256" s="18" t="s">
        <v>74</v>
      </c>
      <c r="D256" s="243">
        <v>0.21</v>
      </c>
      <c r="E256" s="244">
        <v>1428</v>
      </c>
      <c r="F256" s="229" t="s">
        <v>20037</v>
      </c>
    </row>
    <row r="257" spans="1:6">
      <c r="A257" s="1">
        <v>246</v>
      </c>
      <c r="B257" s="12" t="s">
        <v>20192</v>
      </c>
      <c r="C257" s="18" t="s">
        <v>74</v>
      </c>
      <c r="D257" s="243">
        <v>0.15</v>
      </c>
      <c r="E257" s="244">
        <v>1020</v>
      </c>
      <c r="F257" s="229" t="s">
        <v>20037</v>
      </c>
    </row>
    <row r="258" spans="1:6">
      <c r="A258" s="1">
        <v>247</v>
      </c>
      <c r="B258" s="12" t="s">
        <v>20193</v>
      </c>
      <c r="C258" s="18" t="s">
        <v>74</v>
      </c>
      <c r="D258" s="243">
        <v>0.09</v>
      </c>
      <c r="E258" s="244">
        <v>612</v>
      </c>
      <c r="F258" s="229" t="s">
        <v>20037</v>
      </c>
    </row>
    <row r="259" spans="1:6">
      <c r="A259" s="1">
        <v>248</v>
      </c>
      <c r="B259" s="12" t="s">
        <v>20194</v>
      </c>
      <c r="C259" s="18" t="s">
        <v>74</v>
      </c>
      <c r="D259" s="243">
        <v>0.05</v>
      </c>
      <c r="E259" s="244">
        <v>340</v>
      </c>
      <c r="F259" s="229" t="s">
        <v>20037</v>
      </c>
    </row>
    <row r="260" spans="1:6">
      <c r="A260" s="1">
        <v>249</v>
      </c>
      <c r="B260" s="12" t="s">
        <v>20195</v>
      </c>
      <c r="C260" s="18" t="s">
        <v>74</v>
      </c>
      <c r="D260" s="243">
        <v>0.16</v>
      </c>
      <c r="E260" s="244">
        <v>1088</v>
      </c>
      <c r="F260" s="229" t="s">
        <v>20037</v>
      </c>
    </row>
    <row r="261" spans="1:6">
      <c r="A261" s="1">
        <v>250</v>
      </c>
      <c r="B261" s="12" t="s">
        <v>20196</v>
      </c>
      <c r="C261" s="18" t="s">
        <v>74</v>
      </c>
      <c r="D261" s="243">
        <v>0.06</v>
      </c>
      <c r="E261" s="244">
        <v>408</v>
      </c>
      <c r="F261" s="229" t="s">
        <v>20037</v>
      </c>
    </row>
    <row r="262" spans="1:6">
      <c r="A262" s="1">
        <v>251</v>
      </c>
      <c r="B262" s="12" t="s">
        <v>20107</v>
      </c>
      <c r="C262" s="18" t="s">
        <v>74</v>
      </c>
      <c r="D262" s="243">
        <v>0.03</v>
      </c>
      <c r="E262" s="244">
        <v>204</v>
      </c>
      <c r="F262" s="229" t="s">
        <v>20037</v>
      </c>
    </row>
    <row r="263" spans="1:6">
      <c r="A263" s="1">
        <v>252</v>
      </c>
      <c r="B263" s="12" t="s">
        <v>20197</v>
      </c>
      <c r="C263" s="18" t="s">
        <v>74</v>
      </c>
      <c r="D263" s="243">
        <v>0.11</v>
      </c>
      <c r="E263" s="244">
        <v>748</v>
      </c>
      <c r="F263" s="229" t="s">
        <v>20037</v>
      </c>
    </row>
    <row r="264" spans="1:6">
      <c r="A264" s="1">
        <v>253</v>
      </c>
      <c r="B264" s="12" t="s">
        <v>20198</v>
      </c>
      <c r="C264" s="18" t="s">
        <v>74</v>
      </c>
      <c r="D264" s="243">
        <v>0.08</v>
      </c>
      <c r="E264" s="244">
        <v>544</v>
      </c>
      <c r="F264" s="229" t="s">
        <v>20037</v>
      </c>
    </row>
    <row r="265" spans="1:6">
      <c r="A265" s="1">
        <v>254</v>
      </c>
      <c r="B265" s="12" t="s">
        <v>20199</v>
      </c>
      <c r="C265" s="18" t="s">
        <v>74</v>
      </c>
      <c r="D265" s="243">
        <v>0.08</v>
      </c>
      <c r="E265" s="244">
        <v>544</v>
      </c>
      <c r="F265" s="229" t="s">
        <v>20037</v>
      </c>
    </row>
    <row r="266" spans="1:6">
      <c r="A266" s="1">
        <v>255</v>
      </c>
      <c r="B266" s="12" t="s">
        <v>20200</v>
      </c>
      <c r="C266" s="18" t="s">
        <v>74</v>
      </c>
      <c r="D266" s="243">
        <v>0.15</v>
      </c>
      <c r="E266" s="244">
        <v>1020</v>
      </c>
      <c r="F266" s="229" t="s">
        <v>20037</v>
      </c>
    </row>
    <row r="267" spans="1:6">
      <c r="A267" s="1">
        <v>256</v>
      </c>
      <c r="B267" s="12" t="s">
        <v>20201</v>
      </c>
      <c r="C267" s="18" t="s">
        <v>74</v>
      </c>
      <c r="D267" s="243">
        <v>0.16</v>
      </c>
      <c r="E267" s="244">
        <v>1088</v>
      </c>
      <c r="F267" s="229" t="s">
        <v>20037</v>
      </c>
    </row>
    <row r="268" spans="1:6">
      <c r="A268" s="1">
        <v>257</v>
      </c>
      <c r="B268" s="12" t="s">
        <v>20202</v>
      </c>
      <c r="C268" s="18" t="s">
        <v>74</v>
      </c>
      <c r="D268" s="243">
        <v>0.04</v>
      </c>
      <c r="E268" s="244">
        <v>272</v>
      </c>
      <c r="F268" s="229" t="s">
        <v>20037</v>
      </c>
    </row>
    <row r="269" spans="1:6">
      <c r="A269" s="1">
        <v>258</v>
      </c>
      <c r="B269" s="12" t="s">
        <v>20203</v>
      </c>
      <c r="C269" s="18" t="s">
        <v>74</v>
      </c>
      <c r="D269" s="243">
        <v>0.12</v>
      </c>
      <c r="E269" s="244">
        <v>816</v>
      </c>
      <c r="F269" s="229" t="s">
        <v>20037</v>
      </c>
    </row>
    <row r="270" spans="1:6">
      <c r="A270" s="1">
        <v>259</v>
      </c>
      <c r="B270" s="12" t="s">
        <v>20204</v>
      </c>
      <c r="C270" s="18" t="s">
        <v>74</v>
      </c>
      <c r="D270" s="243">
        <v>0.08</v>
      </c>
      <c r="E270" s="244">
        <v>544</v>
      </c>
      <c r="F270" s="229" t="s">
        <v>20037</v>
      </c>
    </row>
    <row r="271" spans="1:6">
      <c r="A271" s="1"/>
      <c r="B271" s="1"/>
      <c r="C271" s="1"/>
      <c r="D271" s="228">
        <v>15.75</v>
      </c>
      <c r="E271" s="33">
        <v>106896</v>
      </c>
      <c r="F271" s="4"/>
    </row>
    <row r="272" spans="1:6">
      <c r="A272" s="10"/>
      <c r="B272" s="10"/>
      <c r="C272" s="10"/>
      <c r="D272" s="245"/>
      <c r="E272" s="246"/>
      <c r="F272" s="188"/>
    </row>
    <row r="273" spans="1:6">
      <c r="D273" s="8" t="s">
        <v>20205</v>
      </c>
    </row>
    <row r="274" spans="1:6" ht="120">
      <c r="A274" s="247" t="s">
        <v>19961</v>
      </c>
      <c r="B274" s="60" t="s">
        <v>1648</v>
      </c>
      <c r="C274" s="57" t="s">
        <v>19962</v>
      </c>
      <c r="D274" s="56" t="s">
        <v>7</v>
      </c>
      <c r="E274" s="6" t="s">
        <v>4</v>
      </c>
      <c r="F274" s="61" t="s">
        <v>10559</v>
      </c>
    </row>
    <row r="275" spans="1:6">
      <c r="A275" s="248">
        <v>260</v>
      </c>
      <c r="B275" s="249" t="s">
        <v>10198</v>
      </c>
      <c r="C275" s="1" t="s">
        <v>211</v>
      </c>
      <c r="D275" s="250">
        <v>0.38041799999999998</v>
      </c>
      <c r="E275" s="1">
        <v>2584</v>
      </c>
      <c r="F275" s="4" t="s">
        <v>20206</v>
      </c>
    </row>
    <row r="276" spans="1:6">
      <c r="A276" s="248">
        <v>261</v>
      </c>
      <c r="B276" s="249" t="s">
        <v>20207</v>
      </c>
      <c r="C276" s="1" t="s">
        <v>211</v>
      </c>
      <c r="D276" s="250">
        <v>0.28328999999999999</v>
      </c>
      <c r="E276" s="1">
        <v>1926</v>
      </c>
      <c r="F276" s="4" t="s">
        <v>20206</v>
      </c>
    </row>
    <row r="277" spans="1:6">
      <c r="A277" s="248">
        <v>262</v>
      </c>
      <c r="B277" s="249" t="s">
        <v>8709</v>
      </c>
      <c r="C277" s="1" t="s">
        <v>211</v>
      </c>
      <c r="D277" s="250">
        <v>0.275196</v>
      </c>
      <c r="E277" s="1">
        <v>1871</v>
      </c>
      <c r="F277" s="4" t="s">
        <v>20206</v>
      </c>
    </row>
    <row r="278" spans="1:6">
      <c r="A278" s="248">
        <v>263</v>
      </c>
      <c r="B278" s="251" t="s">
        <v>11001</v>
      </c>
      <c r="C278" s="1" t="s">
        <v>211</v>
      </c>
      <c r="D278" s="250">
        <v>0.13355100000000003</v>
      </c>
      <c r="E278" s="1">
        <v>908</v>
      </c>
      <c r="F278" s="4" t="s">
        <v>20206</v>
      </c>
    </row>
    <row r="279" spans="1:6">
      <c r="A279" s="248">
        <v>264</v>
      </c>
      <c r="B279" s="251" t="s">
        <v>13830</v>
      </c>
      <c r="C279" s="1" t="s">
        <v>211</v>
      </c>
      <c r="D279" s="250">
        <v>0.17402100000000001</v>
      </c>
      <c r="E279" s="1">
        <v>1183</v>
      </c>
      <c r="F279" s="4" t="s">
        <v>20206</v>
      </c>
    </row>
    <row r="280" spans="1:6">
      <c r="A280" s="248">
        <v>265</v>
      </c>
      <c r="B280" s="251" t="s">
        <v>2722</v>
      </c>
      <c r="C280" s="1" t="s">
        <v>211</v>
      </c>
      <c r="D280" s="250">
        <v>0.44112300000000004</v>
      </c>
      <c r="E280" s="1">
        <v>2999</v>
      </c>
      <c r="F280" s="4" t="s">
        <v>20206</v>
      </c>
    </row>
    <row r="281" spans="1:6">
      <c r="A281" s="248">
        <v>266</v>
      </c>
      <c r="B281" s="251" t="s">
        <v>10694</v>
      </c>
      <c r="C281" s="1" t="s">
        <v>211</v>
      </c>
      <c r="D281" s="250">
        <v>0.18211500000000003</v>
      </c>
      <c r="E281" s="1">
        <v>1238</v>
      </c>
      <c r="F281" s="4" t="s">
        <v>20206</v>
      </c>
    </row>
    <row r="282" spans="1:6">
      <c r="A282" s="248">
        <v>267</v>
      </c>
      <c r="B282" s="251" t="s">
        <v>20208</v>
      </c>
      <c r="C282" s="1" t="s">
        <v>211</v>
      </c>
      <c r="D282" s="250">
        <v>0.32780700000000002</v>
      </c>
      <c r="E282" s="1">
        <v>2229</v>
      </c>
      <c r="F282" s="4" t="s">
        <v>20206</v>
      </c>
    </row>
    <row r="283" spans="1:6">
      <c r="A283" s="248">
        <v>268</v>
      </c>
      <c r="B283" s="251" t="s">
        <v>20209</v>
      </c>
      <c r="C283" s="1" t="s">
        <v>211</v>
      </c>
      <c r="D283" s="250">
        <v>0.29947800000000002</v>
      </c>
      <c r="E283" s="1">
        <v>2036</v>
      </c>
      <c r="F283" s="4" t="s">
        <v>20206</v>
      </c>
    </row>
    <row r="284" spans="1:6">
      <c r="A284" s="248">
        <v>269</v>
      </c>
      <c r="B284" s="251" t="s">
        <v>20210</v>
      </c>
      <c r="C284" s="1" t="s">
        <v>211</v>
      </c>
      <c r="D284" s="250">
        <v>0.23877300000000001</v>
      </c>
      <c r="E284" s="1">
        <v>1623</v>
      </c>
      <c r="F284" s="4" t="s">
        <v>20206</v>
      </c>
    </row>
    <row r="285" spans="1:6">
      <c r="A285" s="248">
        <v>270</v>
      </c>
      <c r="B285" s="251" t="s">
        <v>9689</v>
      </c>
      <c r="C285" s="1" t="s">
        <v>211</v>
      </c>
      <c r="D285" s="250">
        <v>0.32780700000000002</v>
      </c>
      <c r="E285" s="1">
        <v>2229</v>
      </c>
      <c r="F285" s="4" t="s">
        <v>20206</v>
      </c>
    </row>
    <row r="286" spans="1:6">
      <c r="A286" s="248">
        <v>271</v>
      </c>
      <c r="B286" s="251" t="s">
        <v>20211</v>
      </c>
      <c r="C286" s="1" t="s">
        <v>211</v>
      </c>
      <c r="D286" s="250">
        <v>0.27114900000000003</v>
      </c>
      <c r="E286" s="1">
        <v>1843</v>
      </c>
      <c r="F286" s="4" t="s">
        <v>20206</v>
      </c>
    </row>
    <row r="287" spans="1:6">
      <c r="A287" s="248">
        <v>272</v>
      </c>
      <c r="B287" s="251" t="s">
        <v>20212</v>
      </c>
      <c r="C287" s="1" t="s">
        <v>211</v>
      </c>
      <c r="D287" s="250">
        <v>0.12141</v>
      </c>
      <c r="E287" s="1">
        <v>825</v>
      </c>
      <c r="F287" s="4" t="s">
        <v>20206</v>
      </c>
    </row>
    <row r="288" spans="1:6">
      <c r="A288" s="248">
        <v>273</v>
      </c>
      <c r="B288" s="251" t="s">
        <v>20213</v>
      </c>
      <c r="C288" s="1" t="s">
        <v>211</v>
      </c>
      <c r="D288" s="250">
        <v>0.34804200000000002</v>
      </c>
      <c r="E288" s="1">
        <v>2366</v>
      </c>
      <c r="F288" s="4" t="s">
        <v>20206</v>
      </c>
    </row>
    <row r="289" spans="1:6">
      <c r="A289" s="248">
        <v>274</v>
      </c>
      <c r="B289" s="251" t="s">
        <v>9276</v>
      </c>
      <c r="C289" s="1" t="s">
        <v>211</v>
      </c>
      <c r="D289" s="250">
        <v>0.18211500000000003</v>
      </c>
      <c r="E289" s="1">
        <v>1238</v>
      </c>
      <c r="F289" s="4" t="s">
        <v>20206</v>
      </c>
    </row>
    <row r="290" spans="1:6">
      <c r="A290" s="248">
        <v>275</v>
      </c>
      <c r="B290" s="251" t="s">
        <v>20214</v>
      </c>
      <c r="C290" s="1" t="s">
        <v>211</v>
      </c>
      <c r="D290" s="250">
        <v>0.59895600000000004</v>
      </c>
      <c r="E290" s="1">
        <v>4072</v>
      </c>
      <c r="F290" s="4" t="s">
        <v>20206</v>
      </c>
    </row>
    <row r="291" spans="1:6">
      <c r="A291" s="248">
        <v>276</v>
      </c>
      <c r="B291" s="251" t="s">
        <v>20215</v>
      </c>
      <c r="C291" s="1" t="s">
        <v>211</v>
      </c>
      <c r="D291" s="250">
        <v>0.24281999999999998</v>
      </c>
      <c r="E291" s="1">
        <v>1651</v>
      </c>
      <c r="F291" s="4" t="s">
        <v>20206</v>
      </c>
    </row>
    <row r="292" spans="1:6">
      <c r="A292" s="248">
        <v>277</v>
      </c>
      <c r="B292" s="251" t="s">
        <v>20216</v>
      </c>
      <c r="C292" s="1" t="s">
        <v>211</v>
      </c>
      <c r="D292" s="250">
        <v>0.27924299999999996</v>
      </c>
      <c r="E292" s="1">
        <v>1898</v>
      </c>
      <c r="F292" s="4" t="s">
        <v>20206</v>
      </c>
    </row>
    <row r="293" spans="1:6">
      <c r="A293" s="248">
        <v>278</v>
      </c>
      <c r="B293" s="251" t="s">
        <v>10835</v>
      </c>
      <c r="C293" s="1" t="s">
        <v>211</v>
      </c>
      <c r="D293" s="250">
        <v>0.58681500000000009</v>
      </c>
      <c r="E293" s="1">
        <v>3990</v>
      </c>
      <c r="F293" s="4" t="s">
        <v>20206</v>
      </c>
    </row>
    <row r="294" spans="1:6">
      <c r="A294" s="248">
        <v>279</v>
      </c>
      <c r="B294" s="251" t="s">
        <v>20217</v>
      </c>
      <c r="C294" s="1" t="s">
        <v>211</v>
      </c>
      <c r="D294" s="250">
        <v>0.23877300000000001</v>
      </c>
      <c r="E294" s="1">
        <v>1623</v>
      </c>
      <c r="F294" s="4" t="s">
        <v>20206</v>
      </c>
    </row>
    <row r="295" spans="1:6">
      <c r="A295" s="248">
        <v>280</v>
      </c>
      <c r="B295" s="251" t="s">
        <v>10694</v>
      </c>
      <c r="C295" s="1" t="s">
        <v>211</v>
      </c>
      <c r="D295" s="250">
        <v>0.26305500000000004</v>
      </c>
      <c r="E295" s="1">
        <v>1788</v>
      </c>
      <c r="F295" s="4" t="s">
        <v>20206</v>
      </c>
    </row>
    <row r="296" spans="1:6">
      <c r="A296" s="248">
        <v>281</v>
      </c>
      <c r="B296" s="251" t="s">
        <v>20218</v>
      </c>
      <c r="C296" s="1" t="s">
        <v>211</v>
      </c>
      <c r="D296" s="250">
        <v>0.275196</v>
      </c>
      <c r="E296" s="1">
        <v>1871</v>
      </c>
      <c r="F296" s="4" t="s">
        <v>20206</v>
      </c>
    </row>
    <row r="297" spans="1:6">
      <c r="A297" s="248">
        <v>282</v>
      </c>
      <c r="B297" s="251" t="s">
        <v>8747</v>
      </c>
      <c r="C297" s="1" t="s">
        <v>211</v>
      </c>
      <c r="D297" s="250">
        <v>0.21044400000000002</v>
      </c>
      <c r="E297" s="1">
        <v>1431</v>
      </c>
      <c r="F297" s="4" t="s">
        <v>20206</v>
      </c>
    </row>
    <row r="298" spans="1:6">
      <c r="A298" s="248">
        <v>283</v>
      </c>
      <c r="B298" s="251" t="s">
        <v>20173</v>
      </c>
      <c r="C298" s="1" t="s">
        <v>211</v>
      </c>
      <c r="D298" s="250">
        <v>0.16997399999999999</v>
      </c>
      <c r="E298" s="1">
        <v>1155</v>
      </c>
      <c r="F298" s="4" t="s">
        <v>20206</v>
      </c>
    </row>
    <row r="299" spans="1:6">
      <c r="A299" s="248">
        <v>284</v>
      </c>
      <c r="B299" s="252" t="s">
        <v>20219</v>
      </c>
      <c r="C299" s="1" t="s">
        <v>211</v>
      </c>
      <c r="D299" s="250">
        <v>0.31971299999999997</v>
      </c>
      <c r="E299" s="1">
        <v>2174</v>
      </c>
      <c r="F299" s="4" t="s">
        <v>20206</v>
      </c>
    </row>
    <row r="300" spans="1:6">
      <c r="A300" s="248">
        <v>285</v>
      </c>
      <c r="B300" s="252" t="s">
        <v>20220</v>
      </c>
      <c r="C300" s="1" t="s">
        <v>211</v>
      </c>
      <c r="D300" s="250">
        <v>0.23472600000000002</v>
      </c>
      <c r="E300" s="1">
        <v>1596</v>
      </c>
      <c r="F300" s="4" t="s">
        <v>20206</v>
      </c>
    </row>
    <row r="301" spans="1:6">
      <c r="A301" s="248">
        <v>286</v>
      </c>
      <c r="B301" s="252" t="s">
        <v>20221</v>
      </c>
      <c r="C301" s="1" t="s">
        <v>211</v>
      </c>
      <c r="D301" s="250">
        <v>0.30757200000000001</v>
      </c>
      <c r="E301" s="1">
        <v>2091</v>
      </c>
      <c r="F301" s="4" t="s">
        <v>20206</v>
      </c>
    </row>
    <row r="302" spans="1:6">
      <c r="A302" s="248">
        <v>287</v>
      </c>
      <c r="B302" s="252" t="s">
        <v>20222</v>
      </c>
      <c r="C302" s="1" t="s">
        <v>211</v>
      </c>
      <c r="D302" s="250">
        <v>5.2611000000000005E-2</v>
      </c>
      <c r="E302" s="1">
        <v>357</v>
      </c>
      <c r="F302" s="4" t="s">
        <v>20206</v>
      </c>
    </row>
    <row r="303" spans="1:6">
      <c r="A303" s="248">
        <v>288</v>
      </c>
      <c r="B303" s="252" t="s">
        <v>20223</v>
      </c>
      <c r="C303" s="1" t="s">
        <v>211</v>
      </c>
      <c r="D303" s="250">
        <v>0.22700000000000001</v>
      </c>
      <c r="E303" s="1">
        <v>1543</v>
      </c>
      <c r="F303" s="4" t="s">
        <v>20206</v>
      </c>
    </row>
    <row r="304" spans="1:6">
      <c r="A304" s="248">
        <v>289</v>
      </c>
      <c r="B304" s="252" t="s">
        <v>20224</v>
      </c>
      <c r="C304" s="1" t="s">
        <v>211</v>
      </c>
      <c r="D304" s="250">
        <v>0.53015699999999999</v>
      </c>
      <c r="E304" s="1">
        <v>3605</v>
      </c>
      <c r="F304" s="4" t="s">
        <v>20206</v>
      </c>
    </row>
    <row r="305" spans="1:6">
      <c r="A305" s="248">
        <v>290</v>
      </c>
      <c r="B305" s="252" t="s">
        <v>20225</v>
      </c>
      <c r="C305" s="1" t="s">
        <v>211</v>
      </c>
      <c r="D305" s="250">
        <v>0.33994800000000003</v>
      </c>
      <c r="E305" s="1">
        <v>2311</v>
      </c>
      <c r="F305" s="4" t="s">
        <v>20206</v>
      </c>
    </row>
    <row r="306" spans="1:6">
      <c r="A306" s="248">
        <v>291</v>
      </c>
      <c r="B306" s="252" t="s">
        <v>20226</v>
      </c>
      <c r="C306" s="1" t="s">
        <v>211</v>
      </c>
      <c r="D306" s="250">
        <v>6.4752000000000004E-2</v>
      </c>
      <c r="E306" s="1">
        <v>440</v>
      </c>
      <c r="F306" s="4" t="s">
        <v>20206</v>
      </c>
    </row>
    <row r="307" spans="1:6">
      <c r="A307" s="248">
        <v>292</v>
      </c>
      <c r="B307" s="252" t="s">
        <v>1528</v>
      </c>
      <c r="C307" s="1" t="s">
        <v>211</v>
      </c>
      <c r="D307" s="250">
        <v>0.21449100000000001</v>
      </c>
      <c r="E307" s="1">
        <v>1458</v>
      </c>
      <c r="F307" s="4" t="s">
        <v>20206</v>
      </c>
    </row>
    <row r="308" spans="1:6">
      <c r="A308" s="248">
        <v>293</v>
      </c>
      <c r="B308" s="252" t="s">
        <v>20227</v>
      </c>
      <c r="C308" s="1" t="s">
        <v>211</v>
      </c>
      <c r="D308" s="250">
        <v>0.21044400000000002</v>
      </c>
      <c r="E308" s="1">
        <v>1431</v>
      </c>
      <c r="F308" s="4" t="s">
        <v>20206</v>
      </c>
    </row>
    <row r="309" spans="1:6">
      <c r="A309" s="248">
        <v>294</v>
      </c>
      <c r="B309" s="252" t="s">
        <v>484</v>
      </c>
      <c r="C309" s="1" t="s">
        <v>211</v>
      </c>
      <c r="D309" s="250">
        <v>0.226632</v>
      </c>
      <c r="E309" s="1">
        <v>1541</v>
      </c>
      <c r="F309" s="4" t="s">
        <v>20206</v>
      </c>
    </row>
    <row r="310" spans="1:6">
      <c r="A310" s="248">
        <v>295</v>
      </c>
      <c r="B310" s="252" t="s">
        <v>20228</v>
      </c>
      <c r="C310" s="1" t="s">
        <v>211</v>
      </c>
      <c r="D310" s="250">
        <v>0.38446500000000006</v>
      </c>
      <c r="E310" s="1">
        <v>2614</v>
      </c>
      <c r="F310" s="4" t="s">
        <v>20206</v>
      </c>
    </row>
    <row r="311" spans="1:6">
      <c r="A311" s="248">
        <v>296</v>
      </c>
      <c r="B311" s="252" t="s">
        <v>20229</v>
      </c>
      <c r="C311" s="1" t="s">
        <v>211</v>
      </c>
      <c r="D311" s="250">
        <v>0.28733700000000001</v>
      </c>
      <c r="E311" s="1">
        <v>1953</v>
      </c>
      <c r="F311" s="4" t="s">
        <v>20206</v>
      </c>
    </row>
    <row r="312" spans="1:6">
      <c r="A312" s="248">
        <v>297</v>
      </c>
      <c r="B312" s="252" t="s">
        <v>20230</v>
      </c>
      <c r="C312" s="1" t="s">
        <v>211</v>
      </c>
      <c r="D312" s="250">
        <v>0.21853800000000001</v>
      </c>
      <c r="E312" s="1">
        <v>1486</v>
      </c>
      <c r="F312" s="4" t="s">
        <v>20206</v>
      </c>
    </row>
    <row r="313" spans="1:6">
      <c r="A313" s="248">
        <v>298</v>
      </c>
      <c r="B313" s="252" t="s">
        <v>20231</v>
      </c>
      <c r="C313" s="1" t="s">
        <v>211</v>
      </c>
      <c r="D313" s="250">
        <v>0.178068</v>
      </c>
      <c r="E313" s="1">
        <v>1210</v>
      </c>
      <c r="F313" s="4" t="s">
        <v>20206</v>
      </c>
    </row>
    <row r="314" spans="1:6">
      <c r="A314" s="248">
        <v>299</v>
      </c>
      <c r="B314" s="252" t="s">
        <v>1406</v>
      </c>
      <c r="C314" s="1" t="s">
        <v>211</v>
      </c>
      <c r="D314" s="250">
        <v>2.786</v>
      </c>
      <c r="E314" s="1">
        <v>18950</v>
      </c>
      <c r="F314" s="4" t="s">
        <v>20206</v>
      </c>
    </row>
    <row r="315" spans="1:6">
      <c r="A315" s="248">
        <v>300</v>
      </c>
      <c r="B315" s="252" t="s">
        <v>1416</v>
      </c>
      <c r="C315" s="1" t="s">
        <v>211</v>
      </c>
      <c r="D315" s="250">
        <v>0.19425600000000001</v>
      </c>
      <c r="E315" s="1">
        <v>1320</v>
      </c>
      <c r="F315" s="4" t="s">
        <v>20206</v>
      </c>
    </row>
    <row r="316" spans="1:6">
      <c r="A316" s="248">
        <v>301</v>
      </c>
      <c r="B316" s="252" t="s">
        <v>20232</v>
      </c>
      <c r="C316" s="1" t="s">
        <v>211</v>
      </c>
      <c r="D316" s="250">
        <v>0.29138400000000003</v>
      </c>
      <c r="E316" s="1">
        <v>1981</v>
      </c>
      <c r="F316" s="4" t="s">
        <v>20206</v>
      </c>
    </row>
    <row r="317" spans="1:6">
      <c r="A317" s="248">
        <v>302</v>
      </c>
      <c r="B317" s="252" t="s">
        <v>20233</v>
      </c>
      <c r="C317" s="1" t="s">
        <v>211</v>
      </c>
      <c r="D317" s="250">
        <v>0.21853800000000001</v>
      </c>
      <c r="E317" s="1">
        <v>1486</v>
      </c>
      <c r="F317" s="4" t="s">
        <v>20206</v>
      </c>
    </row>
    <row r="318" spans="1:6" ht="29.25">
      <c r="A318" s="248">
        <v>303</v>
      </c>
      <c r="B318" s="252" t="s">
        <v>20234</v>
      </c>
      <c r="C318" s="1" t="s">
        <v>211</v>
      </c>
      <c r="D318" s="250">
        <v>0.30352499999999999</v>
      </c>
      <c r="E318" s="1">
        <v>2063</v>
      </c>
      <c r="F318" s="4" t="s">
        <v>20206</v>
      </c>
    </row>
    <row r="319" spans="1:6">
      <c r="A319" s="248">
        <v>304</v>
      </c>
      <c r="B319" s="252" t="s">
        <v>20235</v>
      </c>
      <c r="C319" s="1" t="s">
        <v>211</v>
      </c>
      <c r="D319" s="250">
        <v>0.23472599999999999</v>
      </c>
      <c r="E319" s="1">
        <v>1596</v>
      </c>
      <c r="F319" s="4" t="s">
        <v>20206</v>
      </c>
    </row>
    <row r="320" spans="1:6">
      <c r="A320" s="248">
        <v>305</v>
      </c>
      <c r="B320" s="252" t="s">
        <v>20236</v>
      </c>
      <c r="C320" s="1" t="s">
        <v>211</v>
      </c>
      <c r="D320" s="250">
        <v>0.56253299999999995</v>
      </c>
      <c r="E320" s="1">
        <v>3825</v>
      </c>
      <c r="F320" s="4" t="s">
        <v>20206</v>
      </c>
    </row>
    <row r="321" spans="1:6">
      <c r="A321" s="248">
        <v>306</v>
      </c>
      <c r="B321" s="252" t="s">
        <v>20237</v>
      </c>
      <c r="C321" s="1" t="s">
        <v>211</v>
      </c>
      <c r="D321" s="250">
        <v>0.21449099999999999</v>
      </c>
      <c r="E321" s="1">
        <v>1458</v>
      </c>
      <c r="F321" s="4" t="s">
        <v>20206</v>
      </c>
    </row>
    <row r="322" spans="1:6">
      <c r="A322" s="248">
        <v>307</v>
      </c>
      <c r="B322" s="252" t="s">
        <v>20238</v>
      </c>
      <c r="C322" s="1" t="s">
        <v>211</v>
      </c>
      <c r="D322" s="250">
        <v>0.28299999999999997</v>
      </c>
      <c r="E322" s="1">
        <v>1924</v>
      </c>
      <c r="F322" s="4" t="s">
        <v>20206</v>
      </c>
    </row>
    <row r="323" spans="1:6">
      <c r="A323" s="248">
        <v>308</v>
      </c>
      <c r="B323" s="252" t="s">
        <v>20239</v>
      </c>
      <c r="C323" s="1" t="s">
        <v>211</v>
      </c>
      <c r="D323" s="250">
        <v>0.105222</v>
      </c>
      <c r="E323" s="1">
        <v>715</v>
      </c>
      <c r="F323" s="4" t="s">
        <v>20206</v>
      </c>
    </row>
    <row r="324" spans="1:6">
      <c r="A324" s="248">
        <v>309</v>
      </c>
      <c r="B324" s="252" t="s">
        <v>20240</v>
      </c>
      <c r="C324" s="1" t="s">
        <v>211</v>
      </c>
      <c r="D324" s="250">
        <v>0.23472599999999999</v>
      </c>
      <c r="E324" s="1">
        <v>1596</v>
      </c>
      <c r="F324" s="4" t="s">
        <v>20206</v>
      </c>
    </row>
    <row r="325" spans="1:6">
      <c r="A325" s="248">
        <v>310</v>
      </c>
      <c r="B325" s="252" t="s">
        <v>20241</v>
      </c>
      <c r="C325" s="1" t="s">
        <v>211</v>
      </c>
      <c r="D325" s="250">
        <v>0.33590100000000006</v>
      </c>
      <c r="E325" s="1">
        <v>2284</v>
      </c>
      <c r="F325" s="4" t="s">
        <v>20206</v>
      </c>
    </row>
    <row r="326" spans="1:6">
      <c r="A326" s="248">
        <v>311</v>
      </c>
      <c r="B326" s="252" t="s">
        <v>20242</v>
      </c>
      <c r="C326" s="1" t="s">
        <v>211</v>
      </c>
      <c r="D326" s="250">
        <v>0.23067900000000002</v>
      </c>
      <c r="E326" s="1">
        <v>1568</v>
      </c>
      <c r="F326" s="4" t="s">
        <v>20206</v>
      </c>
    </row>
    <row r="327" spans="1:6">
      <c r="A327" s="248">
        <v>312</v>
      </c>
      <c r="B327" s="252" t="s">
        <v>20243</v>
      </c>
      <c r="C327" s="1" t="s">
        <v>211</v>
      </c>
      <c r="D327" s="250">
        <v>0.117363</v>
      </c>
      <c r="E327" s="1">
        <v>798</v>
      </c>
      <c r="F327" s="4" t="s">
        <v>20206</v>
      </c>
    </row>
    <row r="328" spans="1:6">
      <c r="A328" s="248">
        <v>313</v>
      </c>
      <c r="B328" s="252" t="s">
        <v>20244</v>
      </c>
      <c r="C328" s="1" t="s">
        <v>211</v>
      </c>
      <c r="D328" s="250">
        <v>0.12141</v>
      </c>
      <c r="E328" s="1">
        <v>825</v>
      </c>
      <c r="F328" s="4" t="s">
        <v>20206</v>
      </c>
    </row>
    <row r="329" spans="1:6">
      <c r="A329" s="248">
        <v>314</v>
      </c>
      <c r="B329" s="252" t="s">
        <v>20245</v>
      </c>
      <c r="C329" s="1" t="s">
        <v>211</v>
      </c>
      <c r="D329" s="250">
        <v>0.28328999999999999</v>
      </c>
      <c r="E329" s="1">
        <v>1926</v>
      </c>
      <c r="F329" s="4" t="s">
        <v>20206</v>
      </c>
    </row>
    <row r="330" spans="1:6">
      <c r="A330" s="248">
        <v>315</v>
      </c>
      <c r="B330" s="252" t="s">
        <v>20246</v>
      </c>
      <c r="C330" s="1" t="s">
        <v>211</v>
      </c>
      <c r="D330" s="250">
        <v>0.14973900000000001</v>
      </c>
      <c r="E330" s="1">
        <v>1018</v>
      </c>
      <c r="F330" s="4" t="s">
        <v>20206</v>
      </c>
    </row>
    <row r="331" spans="1:6">
      <c r="A331" s="248">
        <v>316</v>
      </c>
      <c r="B331" s="252" t="s">
        <v>20247</v>
      </c>
      <c r="C331" s="1" t="s">
        <v>211</v>
      </c>
      <c r="D331" s="250">
        <v>0.21449099999999999</v>
      </c>
      <c r="E331" s="1">
        <v>1458</v>
      </c>
      <c r="F331" s="4" t="s">
        <v>20206</v>
      </c>
    </row>
    <row r="332" spans="1:6">
      <c r="A332" s="248">
        <v>317</v>
      </c>
      <c r="B332" s="252" t="s">
        <v>20248</v>
      </c>
      <c r="C332" s="1" t="s">
        <v>211</v>
      </c>
      <c r="D332" s="250">
        <v>0.315666</v>
      </c>
      <c r="E332" s="1">
        <v>2146</v>
      </c>
      <c r="F332" s="4" t="s">
        <v>20206</v>
      </c>
    </row>
    <row r="333" spans="1:6">
      <c r="A333" s="248">
        <v>318</v>
      </c>
      <c r="B333" s="252" t="s">
        <v>20249</v>
      </c>
      <c r="C333" s="1" t="s">
        <v>211</v>
      </c>
      <c r="D333" s="250">
        <v>0.30352499999999999</v>
      </c>
      <c r="E333" s="1">
        <v>2063</v>
      </c>
      <c r="F333" s="4" t="s">
        <v>20206</v>
      </c>
    </row>
    <row r="334" spans="1:6">
      <c r="A334" s="248">
        <v>319</v>
      </c>
      <c r="B334" s="252" t="s">
        <v>20250</v>
      </c>
      <c r="C334" s="1" t="s">
        <v>211</v>
      </c>
      <c r="D334" s="250">
        <v>0.42898199999999997</v>
      </c>
      <c r="E334" s="1">
        <v>2917</v>
      </c>
      <c r="F334" s="4" t="s">
        <v>20206</v>
      </c>
    </row>
    <row r="335" spans="1:6">
      <c r="A335" s="248">
        <v>320</v>
      </c>
      <c r="B335" s="252" t="s">
        <v>20165</v>
      </c>
      <c r="C335" s="1" t="s">
        <v>211</v>
      </c>
      <c r="D335" s="250">
        <v>0.28328999999999999</v>
      </c>
      <c r="E335" s="1">
        <v>1926</v>
      </c>
      <c r="F335" s="4" t="s">
        <v>20206</v>
      </c>
    </row>
    <row r="336" spans="1:6">
      <c r="A336" s="248">
        <v>321</v>
      </c>
      <c r="B336" s="252" t="s">
        <v>20229</v>
      </c>
      <c r="C336" s="1" t="s">
        <v>211</v>
      </c>
      <c r="D336" s="250">
        <v>0.18211499999999997</v>
      </c>
      <c r="E336" s="1">
        <v>1238</v>
      </c>
      <c r="F336" s="4" t="s">
        <v>20206</v>
      </c>
    </row>
    <row r="337" spans="1:6">
      <c r="A337" s="248">
        <v>322</v>
      </c>
      <c r="B337" s="252" t="s">
        <v>20251</v>
      </c>
      <c r="C337" s="1" t="s">
        <v>211</v>
      </c>
      <c r="D337" s="250">
        <v>0.295431</v>
      </c>
      <c r="E337" s="1">
        <v>2008</v>
      </c>
      <c r="F337" s="4" t="s">
        <v>20206</v>
      </c>
    </row>
    <row r="338" spans="1:6">
      <c r="A338" s="248">
        <v>323</v>
      </c>
      <c r="B338" s="252" t="s">
        <v>20252</v>
      </c>
      <c r="C338" s="1" t="s">
        <v>211</v>
      </c>
      <c r="D338" s="250">
        <v>0.19425599999999998</v>
      </c>
      <c r="E338" s="1">
        <v>1320</v>
      </c>
      <c r="F338" s="4" t="s">
        <v>20206</v>
      </c>
    </row>
    <row r="339" spans="1:6">
      <c r="A339" s="248">
        <v>324</v>
      </c>
      <c r="B339" s="252" t="s">
        <v>1275</v>
      </c>
      <c r="C339" s="1" t="s">
        <v>211</v>
      </c>
      <c r="D339" s="250">
        <v>0.27114900000000003</v>
      </c>
      <c r="E339" s="1">
        <v>1843</v>
      </c>
      <c r="F339" s="4" t="s">
        <v>20206</v>
      </c>
    </row>
    <row r="340" spans="1:6">
      <c r="A340" s="248">
        <v>325</v>
      </c>
      <c r="B340" s="252" t="s">
        <v>20253</v>
      </c>
      <c r="C340" s="1" t="s">
        <v>211</v>
      </c>
      <c r="D340" s="250">
        <v>0.40469999999999995</v>
      </c>
      <c r="E340" s="1">
        <v>2751</v>
      </c>
      <c r="F340" s="4" t="s">
        <v>20206</v>
      </c>
    </row>
    <row r="341" spans="1:6">
      <c r="A341" s="248">
        <v>326</v>
      </c>
      <c r="B341" s="252" t="s">
        <v>20254</v>
      </c>
      <c r="C341" s="1" t="s">
        <v>211</v>
      </c>
      <c r="D341" s="250">
        <v>0.34399499999999994</v>
      </c>
      <c r="E341" s="1">
        <v>2339</v>
      </c>
      <c r="F341" s="4" t="s">
        <v>20206</v>
      </c>
    </row>
    <row r="342" spans="1:6">
      <c r="A342" s="248">
        <v>327</v>
      </c>
      <c r="B342" s="252" t="s">
        <v>20255</v>
      </c>
      <c r="C342" s="1" t="s">
        <v>211</v>
      </c>
      <c r="D342" s="250">
        <v>0.27924300000000002</v>
      </c>
      <c r="E342" s="1">
        <v>1898</v>
      </c>
      <c r="F342" s="4" t="s">
        <v>20206</v>
      </c>
    </row>
    <row r="343" spans="1:6">
      <c r="A343" s="248">
        <v>328</v>
      </c>
      <c r="B343" s="252" t="s">
        <v>20256</v>
      </c>
      <c r="C343" s="1" t="s">
        <v>211</v>
      </c>
      <c r="D343" s="250">
        <v>0.33185399999999998</v>
      </c>
      <c r="E343" s="1">
        <v>2256</v>
      </c>
      <c r="F343" s="4" t="s">
        <v>20206</v>
      </c>
    </row>
    <row r="344" spans="1:6">
      <c r="A344" s="248">
        <v>329</v>
      </c>
      <c r="B344" s="252" t="s">
        <v>20257</v>
      </c>
      <c r="C344" s="1" t="s">
        <v>211</v>
      </c>
      <c r="D344" s="250">
        <v>0.27114899999999997</v>
      </c>
      <c r="E344" s="1">
        <v>1843</v>
      </c>
      <c r="F344" s="4" t="s">
        <v>20206</v>
      </c>
    </row>
    <row r="345" spans="1:6">
      <c r="A345" s="248">
        <v>330</v>
      </c>
      <c r="B345" s="252" t="s">
        <v>20258</v>
      </c>
      <c r="C345" s="1" t="s">
        <v>211</v>
      </c>
      <c r="D345" s="250">
        <v>5.2611000000000005E-2</v>
      </c>
      <c r="E345" s="1">
        <v>357</v>
      </c>
      <c r="F345" s="4" t="s">
        <v>20206</v>
      </c>
    </row>
    <row r="346" spans="1:6">
      <c r="A346" s="248">
        <v>331</v>
      </c>
      <c r="B346" s="252" t="s">
        <v>20252</v>
      </c>
      <c r="C346" s="1" t="s">
        <v>211</v>
      </c>
      <c r="D346" s="250">
        <v>0.10522200000000001</v>
      </c>
      <c r="E346" s="1">
        <v>715</v>
      </c>
      <c r="F346" s="4" t="s">
        <v>20206</v>
      </c>
    </row>
    <row r="347" spans="1:6">
      <c r="A347" s="248">
        <v>332</v>
      </c>
      <c r="B347" s="252" t="s">
        <v>20259</v>
      </c>
      <c r="C347" s="1" t="s">
        <v>211</v>
      </c>
      <c r="D347" s="250">
        <v>0.14569199999999999</v>
      </c>
      <c r="E347" s="1">
        <v>990</v>
      </c>
      <c r="F347" s="4" t="s">
        <v>20206</v>
      </c>
    </row>
    <row r="348" spans="1:6">
      <c r="A348" s="248">
        <v>333</v>
      </c>
      <c r="B348" s="252" t="s">
        <v>20227</v>
      </c>
      <c r="C348" s="1" t="s">
        <v>211</v>
      </c>
      <c r="D348" s="250">
        <v>0.44921699999999998</v>
      </c>
      <c r="E348" s="1">
        <v>3054</v>
      </c>
      <c r="F348" s="4" t="s">
        <v>20206</v>
      </c>
    </row>
    <row r="349" spans="1:6">
      <c r="A349" s="248">
        <v>334</v>
      </c>
      <c r="B349" s="252" t="s">
        <v>20260</v>
      </c>
      <c r="C349" s="1" t="s">
        <v>211</v>
      </c>
      <c r="D349" s="250">
        <v>0.49373400000000001</v>
      </c>
      <c r="E349" s="1">
        <v>3357</v>
      </c>
      <c r="F349" s="4" t="s">
        <v>20206</v>
      </c>
    </row>
    <row r="350" spans="1:6">
      <c r="A350" s="248">
        <v>335</v>
      </c>
      <c r="B350" s="252" t="s">
        <v>20261</v>
      </c>
      <c r="C350" s="1" t="s">
        <v>211</v>
      </c>
      <c r="D350" s="250">
        <v>0.36423000000000005</v>
      </c>
      <c r="E350" s="1">
        <v>2476</v>
      </c>
      <c r="F350" s="4" t="s">
        <v>20206</v>
      </c>
    </row>
    <row r="351" spans="1:6">
      <c r="A351" s="248">
        <v>336</v>
      </c>
      <c r="B351" s="252" t="s">
        <v>20262</v>
      </c>
      <c r="C351" s="1" t="s">
        <v>211</v>
      </c>
      <c r="D351" s="250">
        <v>0.33994800000000003</v>
      </c>
      <c r="E351" s="1">
        <v>2311</v>
      </c>
      <c r="F351" s="4" t="s">
        <v>20206</v>
      </c>
    </row>
    <row r="352" spans="1:6">
      <c r="A352" s="248">
        <v>337</v>
      </c>
      <c r="B352" s="252" t="s">
        <v>20263</v>
      </c>
      <c r="C352" s="1" t="s">
        <v>211</v>
      </c>
      <c r="D352" s="250">
        <v>0.29138399999999998</v>
      </c>
      <c r="E352" s="1">
        <v>1981</v>
      </c>
      <c r="F352" s="4" t="s">
        <v>20206</v>
      </c>
    </row>
    <row r="353" spans="1:6">
      <c r="A353" s="248">
        <v>338</v>
      </c>
      <c r="B353" s="252" t="s">
        <v>20264</v>
      </c>
      <c r="C353" s="1" t="s">
        <v>211</v>
      </c>
      <c r="D353" s="250">
        <v>0.12545700000000004</v>
      </c>
      <c r="E353" s="1">
        <v>853</v>
      </c>
      <c r="F353" s="4" t="s">
        <v>20206</v>
      </c>
    </row>
    <row r="354" spans="1:6">
      <c r="A354" s="248">
        <v>339</v>
      </c>
      <c r="B354" s="252" t="s">
        <v>20265</v>
      </c>
      <c r="C354" s="1" t="s">
        <v>211</v>
      </c>
      <c r="D354" s="250">
        <v>0.26305500000000004</v>
      </c>
      <c r="E354" s="1">
        <v>1788</v>
      </c>
      <c r="F354" s="4" t="s">
        <v>20206</v>
      </c>
    </row>
    <row r="355" spans="1:6">
      <c r="A355" s="248">
        <v>340</v>
      </c>
      <c r="B355" s="252" t="s">
        <v>20266</v>
      </c>
      <c r="C355" s="1" t="s">
        <v>211</v>
      </c>
      <c r="D355" s="250">
        <v>0.25496099999999999</v>
      </c>
      <c r="E355" s="1">
        <v>1733</v>
      </c>
      <c r="F355" s="4" t="s">
        <v>20206</v>
      </c>
    </row>
    <row r="356" spans="1:6">
      <c r="A356" s="248">
        <v>341</v>
      </c>
      <c r="B356" s="252" t="s">
        <v>20267</v>
      </c>
      <c r="C356" s="1" t="s">
        <v>211</v>
      </c>
      <c r="D356" s="250">
        <v>0.157833</v>
      </c>
      <c r="E356" s="1">
        <v>1073</v>
      </c>
      <c r="F356" s="4" t="s">
        <v>20206</v>
      </c>
    </row>
    <row r="357" spans="1:6">
      <c r="A357" s="248">
        <v>342</v>
      </c>
      <c r="B357" s="252" t="s">
        <v>20268</v>
      </c>
      <c r="C357" s="1" t="s">
        <v>211</v>
      </c>
      <c r="D357" s="250">
        <v>0.14973900000000001</v>
      </c>
      <c r="E357" s="1">
        <v>1018</v>
      </c>
      <c r="F357" s="4" t="s">
        <v>20206</v>
      </c>
    </row>
    <row r="358" spans="1:6">
      <c r="A358" s="248">
        <v>343</v>
      </c>
      <c r="B358" s="252" t="s">
        <v>20269</v>
      </c>
      <c r="C358" s="1" t="s">
        <v>211</v>
      </c>
      <c r="D358" s="250">
        <v>0.29947800000000002</v>
      </c>
      <c r="E358" s="1">
        <v>2036</v>
      </c>
      <c r="F358" s="4" t="s">
        <v>20206</v>
      </c>
    </row>
    <row r="359" spans="1:6">
      <c r="A359" s="248">
        <v>344</v>
      </c>
      <c r="B359" s="252" t="s">
        <v>20270</v>
      </c>
      <c r="C359" s="1" t="s">
        <v>211</v>
      </c>
      <c r="D359" s="250">
        <v>0.19425599999999998</v>
      </c>
      <c r="E359" s="1">
        <v>1320</v>
      </c>
      <c r="F359" s="4" t="s">
        <v>20206</v>
      </c>
    </row>
    <row r="360" spans="1:6">
      <c r="A360" s="248">
        <v>345</v>
      </c>
      <c r="B360" s="252" t="s">
        <v>20271</v>
      </c>
      <c r="C360" s="1" t="s">
        <v>211</v>
      </c>
      <c r="D360" s="250">
        <v>0.137598</v>
      </c>
      <c r="E360" s="1">
        <v>935</v>
      </c>
      <c r="F360" s="4" t="s">
        <v>20206</v>
      </c>
    </row>
    <row r="361" spans="1:6">
      <c r="A361" s="248">
        <v>346</v>
      </c>
      <c r="B361" s="252" t="s">
        <v>20272</v>
      </c>
      <c r="C361" s="1" t="s">
        <v>211</v>
      </c>
      <c r="D361" s="250">
        <v>0.18211500000000003</v>
      </c>
      <c r="E361" s="1">
        <v>1238</v>
      </c>
      <c r="F361" s="4" t="s">
        <v>20206</v>
      </c>
    </row>
    <row r="362" spans="1:6">
      <c r="A362" s="248">
        <v>347</v>
      </c>
      <c r="B362" s="252" t="s">
        <v>20273</v>
      </c>
      <c r="C362" s="1" t="s">
        <v>211</v>
      </c>
      <c r="D362" s="250">
        <v>0.157833</v>
      </c>
      <c r="E362" s="1">
        <v>1073</v>
      </c>
      <c r="F362" s="4" t="s">
        <v>20206</v>
      </c>
    </row>
    <row r="363" spans="1:6">
      <c r="A363" s="248">
        <v>348</v>
      </c>
      <c r="B363" s="252" t="s">
        <v>20274</v>
      </c>
      <c r="C363" s="1" t="s">
        <v>211</v>
      </c>
      <c r="D363" s="250">
        <v>0.20639699999999997</v>
      </c>
      <c r="E363" s="1">
        <v>1403</v>
      </c>
      <c r="F363" s="4" t="s">
        <v>20206</v>
      </c>
    </row>
    <row r="364" spans="1:6">
      <c r="A364" s="248">
        <v>349</v>
      </c>
      <c r="B364" s="252" t="s">
        <v>20275</v>
      </c>
      <c r="C364" s="1" t="s">
        <v>211</v>
      </c>
      <c r="D364" s="250">
        <v>0.13400000000000001</v>
      </c>
      <c r="E364" s="1">
        <v>911</v>
      </c>
      <c r="F364" s="4" t="s">
        <v>20206</v>
      </c>
    </row>
    <row r="365" spans="1:6">
      <c r="A365" s="248">
        <v>350</v>
      </c>
      <c r="B365" s="252" t="s">
        <v>20276</v>
      </c>
      <c r="C365" s="1" t="s">
        <v>211</v>
      </c>
      <c r="D365" s="250">
        <v>0.226632</v>
      </c>
      <c r="E365" s="1">
        <v>1541</v>
      </c>
      <c r="F365" s="4" t="s">
        <v>20206</v>
      </c>
    </row>
    <row r="366" spans="1:6">
      <c r="A366" s="248">
        <v>351</v>
      </c>
      <c r="B366" s="252" t="s">
        <v>20277</v>
      </c>
      <c r="C366" s="1" t="s">
        <v>211</v>
      </c>
      <c r="D366" s="250">
        <v>0.31161899999999998</v>
      </c>
      <c r="E366" s="1">
        <v>2119</v>
      </c>
      <c r="F366" s="4" t="s">
        <v>20206</v>
      </c>
    </row>
    <row r="367" spans="1:6">
      <c r="A367" s="248">
        <v>352</v>
      </c>
      <c r="B367" s="252" t="s">
        <v>20278</v>
      </c>
      <c r="C367" s="1" t="s">
        <v>211</v>
      </c>
      <c r="D367" s="250">
        <v>0.48564000000000002</v>
      </c>
      <c r="E367" s="1">
        <v>3302</v>
      </c>
      <c r="F367" s="4" t="s">
        <v>20206</v>
      </c>
    </row>
    <row r="368" spans="1:6">
      <c r="A368" s="248">
        <v>353</v>
      </c>
      <c r="B368" s="252" t="s">
        <v>20279</v>
      </c>
      <c r="C368" s="1" t="s">
        <v>211</v>
      </c>
      <c r="D368" s="250">
        <v>0.29947799999999997</v>
      </c>
      <c r="E368" s="1">
        <v>2036</v>
      </c>
      <c r="F368" s="4" t="s">
        <v>20206</v>
      </c>
    </row>
    <row r="369" spans="1:6">
      <c r="A369" s="248">
        <v>354</v>
      </c>
      <c r="B369" s="252" t="s">
        <v>20279</v>
      </c>
      <c r="C369" s="1" t="s">
        <v>211</v>
      </c>
      <c r="D369" s="250">
        <v>0.27924300000000002</v>
      </c>
      <c r="E369" s="1">
        <v>1898</v>
      </c>
      <c r="F369" s="4" t="s">
        <v>20206</v>
      </c>
    </row>
    <row r="370" spans="1:6">
      <c r="A370" s="248">
        <v>355</v>
      </c>
      <c r="B370" s="252" t="s">
        <v>20280</v>
      </c>
      <c r="C370" s="1" t="s">
        <v>211</v>
      </c>
      <c r="D370" s="250">
        <v>0.20235000000000003</v>
      </c>
      <c r="E370" s="1">
        <v>1375</v>
      </c>
      <c r="F370" s="4" t="s">
        <v>20206</v>
      </c>
    </row>
    <row r="371" spans="1:6">
      <c r="A371" s="248">
        <v>356</v>
      </c>
      <c r="B371" s="252" t="s">
        <v>20281</v>
      </c>
      <c r="C371" s="1" t="s">
        <v>211</v>
      </c>
      <c r="D371" s="250">
        <v>0.32400000000000001</v>
      </c>
      <c r="E371" s="1">
        <v>2203</v>
      </c>
      <c r="F371" s="4" t="s">
        <v>20206</v>
      </c>
    </row>
    <row r="372" spans="1:6">
      <c r="A372" s="248">
        <v>357</v>
      </c>
      <c r="B372" s="252" t="s">
        <v>20282</v>
      </c>
      <c r="C372" s="1" t="s">
        <v>211</v>
      </c>
      <c r="D372" s="250">
        <v>0.19020899999999999</v>
      </c>
      <c r="E372" s="1">
        <v>1293</v>
      </c>
      <c r="F372" s="4" t="s">
        <v>20206</v>
      </c>
    </row>
    <row r="373" spans="1:6">
      <c r="A373" s="248">
        <v>358</v>
      </c>
      <c r="B373" s="252" t="s">
        <v>20283</v>
      </c>
      <c r="C373" s="1" t="s">
        <v>211</v>
      </c>
      <c r="D373" s="250">
        <v>0.36423</v>
      </c>
      <c r="E373" s="1">
        <v>2476</v>
      </c>
      <c r="F373" s="4" t="s">
        <v>20206</v>
      </c>
    </row>
    <row r="374" spans="1:6">
      <c r="A374" s="248">
        <v>359</v>
      </c>
      <c r="B374" s="252" t="s">
        <v>20284</v>
      </c>
      <c r="C374" s="1" t="s">
        <v>211</v>
      </c>
      <c r="D374" s="250">
        <v>0.21</v>
      </c>
      <c r="E374" s="1">
        <v>1428</v>
      </c>
      <c r="F374" s="4" t="s">
        <v>20206</v>
      </c>
    </row>
    <row r="375" spans="1:6">
      <c r="A375" s="248">
        <v>360</v>
      </c>
      <c r="B375" s="252" t="s">
        <v>20285</v>
      </c>
      <c r="C375" s="1" t="s">
        <v>211</v>
      </c>
      <c r="D375" s="250">
        <v>8.9034000000000002E-2</v>
      </c>
      <c r="E375" s="1">
        <v>605</v>
      </c>
      <c r="F375" s="4" t="s">
        <v>20206</v>
      </c>
    </row>
    <row r="376" spans="1:6">
      <c r="A376" s="248">
        <v>361</v>
      </c>
      <c r="B376" s="252" t="s">
        <v>20286</v>
      </c>
      <c r="C376" s="1" t="s">
        <v>211</v>
      </c>
      <c r="D376" s="250">
        <v>0.25900800000000002</v>
      </c>
      <c r="E376" s="1">
        <v>1761</v>
      </c>
      <c r="F376" s="4" t="s">
        <v>20206</v>
      </c>
    </row>
    <row r="377" spans="1:6">
      <c r="A377" s="248">
        <v>362</v>
      </c>
      <c r="B377" s="252" t="s">
        <v>20287</v>
      </c>
      <c r="C377" s="1" t="s">
        <v>211</v>
      </c>
      <c r="D377" s="250">
        <v>0.33185399999999998</v>
      </c>
      <c r="E377" s="1">
        <v>2256</v>
      </c>
      <c r="F377" s="4" t="s">
        <v>20206</v>
      </c>
    </row>
    <row r="378" spans="1:6">
      <c r="A378" s="248">
        <v>363</v>
      </c>
      <c r="B378" s="252" t="s">
        <v>20288</v>
      </c>
      <c r="C378" s="1" t="s">
        <v>211</v>
      </c>
      <c r="D378" s="250">
        <v>0.30352500000000004</v>
      </c>
      <c r="E378" s="1">
        <v>2063</v>
      </c>
      <c r="F378" s="4" t="s">
        <v>20206</v>
      </c>
    </row>
    <row r="379" spans="1:6">
      <c r="A379" s="248">
        <v>364</v>
      </c>
      <c r="B379" s="252" t="s">
        <v>20289</v>
      </c>
      <c r="C379" s="1" t="s">
        <v>211</v>
      </c>
      <c r="D379" s="250">
        <v>0.12950400000000001</v>
      </c>
      <c r="E379" s="1">
        <v>880</v>
      </c>
      <c r="F379" s="4" t="s">
        <v>20206</v>
      </c>
    </row>
    <row r="380" spans="1:6">
      <c r="A380" s="248">
        <v>365</v>
      </c>
      <c r="B380" s="252" t="s">
        <v>20290</v>
      </c>
      <c r="C380" s="1" t="s">
        <v>211</v>
      </c>
      <c r="D380" s="250">
        <v>0.230679</v>
      </c>
      <c r="E380" s="1">
        <v>1568</v>
      </c>
      <c r="F380" s="4" t="s">
        <v>20206</v>
      </c>
    </row>
    <row r="381" spans="1:6">
      <c r="A381" s="248">
        <v>366</v>
      </c>
      <c r="B381" s="252" t="s">
        <v>20291</v>
      </c>
      <c r="C381" s="1" t="s">
        <v>211</v>
      </c>
      <c r="D381" s="250">
        <v>0.137598</v>
      </c>
      <c r="E381" s="1">
        <v>935</v>
      </c>
      <c r="F381" s="4" t="s">
        <v>20206</v>
      </c>
    </row>
    <row r="382" spans="1:6">
      <c r="A382" s="248">
        <v>367</v>
      </c>
      <c r="B382" s="252" t="s">
        <v>20292</v>
      </c>
      <c r="C382" s="1" t="s">
        <v>211</v>
      </c>
      <c r="D382" s="250">
        <v>0.21449099999999999</v>
      </c>
      <c r="E382" s="253">
        <v>1458</v>
      </c>
      <c r="F382" s="4" t="s">
        <v>20206</v>
      </c>
    </row>
    <row r="383" spans="1:6">
      <c r="A383" s="248">
        <v>368</v>
      </c>
      <c r="B383" s="252" t="s">
        <v>20293</v>
      </c>
      <c r="C383" s="1" t="s">
        <v>211</v>
      </c>
      <c r="D383" s="250">
        <v>0.21853800000000004</v>
      </c>
      <c r="E383" s="1">
        <v>1486</v>
      </c>
      <c r="F383" s="4" t="s">
        <v>20206</v>
      </c>
    </row>
    <row r="384" spans="1:6">
      <c r="A384" s="248">
        <v>369</v>
      </c>
      <c r="B384" s="252" t="s">
        <v>20294</v>
      </c>
      <c r="C384" s="1" t="s">
        <v>211</v>
      </c>
      <c r="D384" s="250">
        <v>0.17402100000000001</v>
      </c>
      <c r="E384" s="1">
        <v>1183</v>
      </c>
      <c r="F384" s="4" t="s">
        <v>20206</v>
      </c>
    </row>
    <row r="385" spans="1:6">
      <c r="A385" s="248">
        <v>370</v>
      </c>
      <c r="B385" s="252" t="s">
        <v>20295</v>
      </c>
      <c r="C385" s="1" t="s">
        <v>211</v>
      </c>
      <c r="D385" s="250">
        <v>0.30757200000000001</v>
      </c>
      <c r="E385" s="1">
        <v>2091</v>
      </c>
      <c r="F385" s="4" t="s">
        <v>20206</v>
      </c>
    </row>
    <row r="386" spans="1:6">
      <c r="A386" s="248">
        <v>371</v>
      </c>
      <c r="B386" s="252" t="s">
        <v>20296</v>
      </c>
      <c r="C386" s="1" t="s">
        <v>211</v>
      </c>
      <c r="D386" s="250">
        <v>0.14164500000000002</v>
      </c>
      <c r="E386" s="1">
        <v>963</v>
      </c>
      <c r="F386" s="4" t="s">
        <v>20206</v>
      </c>
    </row>
    <row r="387" spans="1:6">
      <c r="A387" s="248">
        <v>372</v>
      </c>
      <c r="B387" s="252" t="s">
        <v>20269</v>
      </c>
      <c r="C387" s="1" t="s">
        <v>211</v>
      </c>
      <c r="D387" s="250">
        <v>0.133551</v>
      </c>
      <c r="E387" s="1">
        <v>908</v>
      </c>
      <c r="F387" s="4" t="s">
        <v>20206</v>
      </c>
    </row>
    <row r="388" spans="1:6">
      <c r="A388" s="248">
        <v>373</v>
      </c>
      <c r="B388" s="252" t="s">
        <v>20297</v>
      </c>
      <c r="C388" s="1" t="s">
        <v>211</v>
      </c>
      <c r="D388" s="250">
        <v>0.17402100000000004</v>
      </c>
      <c r="E388" s="1">
        <v>1183</v>
      </c>
      <c r="F388" s="4" t="s">
        <v>20206</v>
      </c>
    </row>
    <row r="389" spans="1:6">
      <c r="A389" s="248">
        <v>374</v>
      </c>
      <c r="B389" s="252" t="s">
        <v>10198</v>
      </c>
      <c r="C389" s="1" t="s">
        <v>211</v>
      </c>
      <c r="D389" s="250">
        <v>0.26305500000000004</v>
      </c>
      <c r="E389" s="1">
        <v>1788</v>
      </c>
      <c r="F389" s="4" t="s">
        <v>20206</v>
      </c>
    </row>
    <row r="390" spans="1:6">
      <c r="A390" s="248">
        <v>375</v>
      </c>
      <c r="B390" s="252" t="s">
        <v>20298</v>
      </c>
      <c r="C390" s="1" t="s">
        <v>211</v>
      </c>
      <c r="D390" s="250">
        <v>0.161</v>
      </c>
      <c r="E390" s="1">
        <v>1100</v>
      </c>
      <c r="F390" s="4" t="s">
        <v>20206</v>
      </c>
    </row>
    <row r="391" spans="1:6">
      <c r="A391" s="248">
        <v>376</v>
      </c>
      <c r="B391" s="252" t="s">
        <v>20299</v>
      </c>
      <c r="C391" s="1" t="s">
        <v>211</v>
      </c>
      <c r="D391" s="250">
        <v>0.33500000000000002</v>
      </c>
      <c r="E391" s="1">
        <v>2283</v>
      </c>
      <c r="F391" s="4" t="s">
        <v>20206</v>
      </c>
    </row>
    <row r="392" spans="1:6">
      <c r="A392" s="248">
        <v>377</v>
      </c>
      <c r="B392" s="252" t="s">
        <v>20300</v>
      </c>
      <c r="C392" s="1" t="s">
        <v>211</v>
      </c>
      <c r="D392" s="250">
        <v>7.6893000000000017E-2</v>
      </c>
      <c r="E392" s="1">
        <v>522</v>
      </c>
      <c r="F392" s="4" t="s">
        <v>20206</v>
      </c>
    </row>
    <row r="393" spans="1:6">
      <c r="A393" s="248">
        <v>378</v>
      </c>
      <c r="B393" s="252" t="s">
        <v>20301</v>
      </c>
      <c r="C393" s="1" t="s">
        <v>211</v>
      </c>
      <c r="D393" s="250">
        <v>0.246867</v>
      </c>
      <c r="E393" s="1">
        <v>1678</v>
      </c>
      <c r="F393" s="4" t="s">
        <v>20206</v>
      </c>
    </row>
    <row r="394" spans="1:6">
      <c r="A394" s="248">
        <v>379</v>
      </c>
      <c r="B394" s="252" t="s">
        <v>20302</v>
      </c>
      <c r="C394" s="1" t="s">
        <v>211</v>
      </c>
      <c r="D394" s="250">
        <v>0.33900000000000002</v>
      </c>
      <c r="E394" s="1">
        <v>2311</v>
      </c>
      <c r="F394" s="4" t="s">
        <v>20206</v>
      </c>
    </row>
    <row r="395" spans="1:6">
      <c r="A395" s="248">
        <v>380</v>
      </c>
      <c r="B395" s="252" t="s">
        <v>9647</v>
      </c>
      <c r="C395" s="1" t="s">
        <v>211</v>
      </c>
      <c r="D395" s="250">
        <v>0.23799999999999999</v>
      </c>
      <c r="E395" s="1">
        <v>1623</v>
      </c>
      <c r="F395" s="4" t="s">
        <v>20206</v>
      </c>
    </row>
    <row r="396" spans="1:6">
      <c r="A396" s="248"/>
      <c r="B396" s="249"/>
      <c r="C396" s="1"/>
      <c r="D396" s="254">
        <v>33.338000000000001</v>
      </c>
      <c r="E396" s="14">
        <f>SUM(E275:E395)</f>
        <v>226664</v>
      </c>
      <c r="F396" s="4"/>
    </row>
    <row r="398" spans="1:6" ht="18.75">
      <c r="A398" s="850" t="s">
        <v>20303</v>
      </c>
      <c r="B398" s="851"/>
      <c r="C398" s="851"/>
      <c r="D398" s="851"/>
      <c r="E398" s="851"/>
      <c r="F398" s="851"/>
    </row>
    <row r="399" spans="1:6">
      <c r="A399" s="248">
        <v>381</v>
      </c>
      <c r="B399" s="255" t="s">
        <v>10591</v>
      </c>
      <c r="C399" s="1" t="s">
        <v>211</v>
      </c>
      <c r="D399" s="4">
        <f>2992/6800</f>
        <v>0.44</v>
      </c>
      <c r="E399" s="1">
        <v>2992</v>
      </c>
      <c r="F399" s="4" t="s">
        <v>19965</v>
      </c>
    </row>
    <row r="400" spans="1:6">
      <c r="A400" s="248">
        <v>382</v>
      </c>
      <c r="B400" s="133" t="s">
        <v>20304</v>
      </c>
      <c r="C400" s="1" t="s">
        <v>211</v>
      </c>
      <c r="D400" s="4">
        <f>952/6800</f>
        <v>0.14000000000000001</v>
      </c>
      <c r="E400" s="1">
        <v>952</v>
      </c>
      <c r="F400" s="4" t="s">
        <v>19965</v>
      </c>
    </row>
    <row r="401" spans="1:6">
      <c r="A401" s="248">
        <v>383</v>
      </c>
      <c r="B401" s="255" t="s">
        <v>20305</v>
      </c>
      <c r="C401" s="1" t="s">
        <v>211</v>
      </c>
      <c r="D401" s="4">
        <v>0.35</v>
      </c>
      <c r="E401" s="1">
        <v>2380</v>
      </c>
      <c r="F401" s="4" t="s">
        <v>19965</v>
      </c>
    </row>
    <row r="402" spans="1:6">
      <c r="A402" s="248">
        <v>384</v>
      </c>
      <c r="B402" s="133" t="s">
        <v>20306</v>
      </c>
      <c r="C402" s="1" t="s">
        <v>211</v>
      </c>
      <c r="D402" s="4">
        <v>0.4</v>
      </c>
      <c r="E402" s="1">
        <v>2720</v>
      </c>
      <c r="F402" s="4" t="s">
        <v>19965</v>
      </c>
    </row>
    <row r="403" spans="1:6">
      <c r="A403" s="248">
        <v>385</v>
      </c>
      <c r="B403" s="255" t="s">
        <v>20307</v>
      </c>
      <c r="C403" s="1" t="s">
        <v>211</v>
      </c>
      <c r="D403" s="4">
        <v>0.3</v>
      </c>
      <c r="E403" s="1">
        <v>2040</v>
      </c>
      <c r="F403" s="4" t="s">
        <v>19965</v>
      </c>
    </row>
    <row r="404" spans="1:6">
      <c r="A404" s="248">
        <v>386</v>
      </c>
      <c r="B404" s="255" t="s">
        <v>20308</v>
      </c>
      <c r="C404" s="1" t="s">
        <v>211</v>
      </c>
      <c r="D404" s="4">
        <v>0.4</v>
      </c>
      <c r="E404" s="1">
        <v>2720</v>
      </c>
      <c r="F404" s="4" t="s">
        <v>19965</v>
      </c>
    </row>
    <row r="405" spans="1:6">
      <c r="A405" s="248">
        <v>387</v>
      </c>
      <c r="B405" s="133" t="s">
        <v>20309</v>
      </c>
      <c r="C405" s="1" t="s">
        <v>211</v>
      </c>
      <c r="D405" s="4">
        <v>0.48</v>
      </c>
      <c r="E405" s="1">
        <v>3264</v>
      </c>
      <c r="F405" s="4" t="s">
        <v>19965</v>
      </c>
    </row>
    <row r="406" spans="1:6">
      <c r="A406" s="248">
        <v>388</v>
      </c>
      <c r="B406" s="133" t="s">
        <v>20310</v>
      </c>
      <c r="C406" s="1" t="s">
        <v>211</v>
      </c>
      <c r="D406" s="4">
        <v>0.64</v>
      </c>
      <c r="E406" s="1">
        <v>4352</v>
      </c>
      <c r="F406" s="4" t="s">
        <v>19965</v>
      </c>
    </row>
    <row r="407" spans="1:6">
      <c r="A407" s="248">
        <v>389</v>
      </c>
      <c r="B407" s="133" t="s">
        <v>20311</v>
      </c>
      <c r="C407" s="1" t="s">
        <v>211</v>
      </c>
      <c r="D407" s="4">
        <v>0.51</v>
      </c>
      <c r="E407" s="1">
        <v>3468</v>
      </c>
      <c r="F407" s="4" t="s">
        <v>19965</v>
      </c>
    </row>
    <row r="408" spans="1:6">
      <c r="A408" s="248">
        <v>390</v>
      </c>
      <c r="B408" s="255" t="s">
        <v>20312</v>
      </c>
      <c r="C408" s="1" t="s">
        <v>211</v>
      </c>
      <c r="D408" s="4">
        <v>0.43</v>
      </c>
      <c r="E408" s="1">
        <v>2924</v>
      </c>
      <c r="F408" s="4" t="s">
        <v>19965</v>
      </c>
    </row>
    <row r="409" spans="1:6">
      <c r="A409" s="248">
        <v>391</v>
      </c>
      <c r="B409" s="133" t="s">
        <v>20313</v>
      </c>
      <c r="C409" s="1" t="s">
        <v>211</v>
      </c>
      <c r="D409" s="4">
        <v>0.33</v>
      </c>
      <c r="E409" s="1">
        <v>2244</v>
      </c>
      <c r="F409" s="4" t="s">
        <v>19965</v>
      </c>
    </row>
    <row r="410" spans="1:6">
      <c r="A410" s="248">
        <v>392</v>
      </c>
      <c r="B410" s="133" t="s">
        <v>20314</v>
      </c>
      <c r="C410" s="1" t="s">
        <v>211</v>
      </c>
      <c r="D410" s="4">
        <v>0.17</v>
      </c>
      <c r="E410" s="1">
        <v>1156</v>
      </c>
      <c r="F410" s="4" t="s">
        <v>19965</v>
      </c>
    </row>
    <row r="411" spans="1:6">
      <c r="A411" s="248">
        <v>393</v>
      </c>
      <c r="B411" s="133" t="s">
        <v>20315</v>
      </c>
      <c r="C411" s="1" t="s">
        <v>211</v>
      </c>
      <c r="D411" s="4">
        <v>0.56000000000000005</v>
      </c>
      <c r="E411" s="1">
        <v>3808</v>
      </c>
      <c r="F411" s="4" t="s">
        <v>19965</v>
      </c>
    </row>
    <row r="412" spans="1:6">
      <c r="A412" s="248">
        <v>394</v>
      </c>
      <c r="B412" s="133" t="s">
        <v>20316</v>
      </c>
      <c r="C412" s="1" t="s">
        <v>211</v>
      </c>
      <c r="D412" s="4">
        <v>0.54</v>
      </c>
      <c r="E412" s="1">
        <v>3672</v>
      </c>
      <c r="F412" s="4" t="s">
        <v>19965</v>
      </c>
    </row>
    <row r="413" spans="1:6">
      <c r="A413" s="248">
        <v>395</v>
      </c>
      <c r="B413" s="133" t="s">
        <v>8592</v>
      </c>
      <c r="C413" s="1" t="s">
        <v>211</v>
      </c>
      <c r="D413" s="4">
        <v>0.61</v>
      </c>
      <c r="E413" s="1">
        <v>4148</v>
      </c>
      <c r="F413" s="4" t="s">
        <v>19965</v>
      </c>
    </row>
    <row r="414" spans="1:6">
      <c r="A414" s="248">
        <v>396</v>
      </c>
      <c r="B414" s="133" t="s">
        <v>20317</v>
      </c>
      <c r="C414" s="1" t="s">
        <v>211</v>
      </c>
      <c r="D414" s="4">
        <v>0.61</v>
      </c>
      <c r="E414" s="1">
        <v>4148</v>
      </c>
      <c r="F414" s="4" t="s">
        <v>19965</v>
      </c>
    </row>
    <row r="415" spans="1:6" ht="30">
      <c r="A415" s="248">
        <v>397</v>
      </c>
      <c r="B415" s="133" t="s">
        <v>20318</v>
      </c>
      <c r="C415" s="1" t="s">
        <v>211</v>
      </c>
      <c r="D415" s="4">
        <v>0.59</v>
      </c>
      <c r="E415" s="1">
        <v>4012</v>
      </c>
      <c r="F415" s="4" t="s">
        <v>19965</v>
      </c>
    </row>
    <row r="416" spans="1:6">
      <c r="A416" s="248">
        <v>398</v>
      </c>
      <c r="B416" s="133" t="s">
        <v>9044</v>
      </c>
      <c r="C416" s="1" t="s">
        <v>211</v>
      </c>
      <c r="D416" s="4">
        <v>0.52</v>
      </c>
      <c r="E416" s="1">
        <v>3536</v>
      </c>
      <c r="F416" s="4" t="s">
        <v>19965</v>
      </c>
    </row>
    <row r="417" spans="1:6">
      <c r="A417" s="248">
        <v>399</v>
      </c>
      <c r="B417" s="255" t="s">
        <v>20319</v>
      </c>
      <c r="C417" s="1" t="s">
        <v>211</v>
      </c>
      <c r="D417" s="4">
        <v>0.52</v>
      </c>
      <c r="E417" s="1">
        <v>3536</v>
      </c>
      <c r="F417" s="4" t="s">
        <v>19965</v>
      </c>
    </row>
    <row r="418" spans="1:6">
      <c r="A418" s="248">
        <v>400</v>
      </c>
      <c r="B418" s="255" t="s">
        <v>20320</v>
      </c>
      <c r="C418" s="1" t="s">
        <v>211</v>
      </c>
      <c r="D418" s="4">
        <v>0.33</v>
      </c>
      <c r="E418" s="1">
        <v>2244</v>
      </c>
      <c r="F418" s="4" t="s">
        <v>19965</v>
      </c>
    </row>
    <row r="419" spans="1:6">
      <c r="A419" s="248">
        <v>401</v>
      </c>
      <c r="B419" s="133" t="s">
        <v>14638</v>
      </c>
      <c r="C419" s="1" t="s">
        <v>211</v>
      </c>
      <c r="D419" s="4">
        <v>0.49</v>
      </c>
      <c r="E419" s="1">
        <v>3332</v>
      </c>
      <c r="F419" s="4" t="s">
        <v>19965</v>
      </c>
    </row>
    <row r="420" spans="1:6">
      <c r="A420" s="248">
        <v>402</v>
      </c>
      <c r="B420" s="255" t="s">
        <v>8242</v>
      </c>
      <c r="C420" s="1" t="s">
        <v>211</v>
      </c>
      <c r="D420" s="4">
        <v>0.53</v>
      </c>
      <c r="E420" s="1">
        <v>3604</v>
      </c>
      <c r="F420" s="4" t="s">
        <v>19965</v>
      </c>
    </row>
    <row r="421" spans="1:6">
      <c r="A421" s="248">
        <v>403</v>
      </c>
      <c r="B421" s="133" t="s">
        <v>11150</v>
      </c>
      <c r="C421" s="1" t="s">
        <v>211</v>
      </c>
      <c r="D421" s="4">
        <v>0.5</v>
      </c>
      <c r="E421" s="1">
        <v>3400</v>
      </c>
      <c r="F421" s="4" t="s">
        <v>19965</v>
      </c>
    </row>
    <row r="422" spans="1:6">
      <c r="A422" s="248">
        <v>404</v>
      </c>
      <c r="B422" s="133" t="s">
        <v>20321</v>
      </c>
      <c r="C422" s="1" t="s">
        <v>211</v>
      </c>
      <c r="D422" s="4">
        <v>0.5</v>
      </c>
      <c r="E422" s="1">
        <v>3400</v>
      </c>
      <c r="F422" s="4" t="s">
        <v>19965</v>
      </c>
    </row>
    <row r="423" spans="1:6">
      <c r="A423" s="248">
        <v>405</v>
      </c>
      <c r="B423" s="133" t="s">
        <v>20322</v>
      </c>
      <c r="C423" s="1" t="s">
        <v>211</v>
      </c>
      <c r="D423" s="4">
        <v>0.43</v>
      </c>
      <c r="E423" s="1">
        <v>2924</v>
      </c>
      <c r="F423" s="4" t="s">
        <v>19965</v>
      </c>
    </row>
    <row r="424" spans="1:6">
      <c r="A424" s="248">
        <v>406</v>
      </c>
      <c r="B424" s="255" t="s">
        <v>20323</v>
      </c>
      <c r="C424" s="1" t="s">
        <v>211</v>
      </c>
      <c r="D424" s="4">
        <v>0.27</v>
      </c>
      <c r="E424" s="1">
        <v>1836</v>
      </c>
      <c r="F424" s="4" t="s">
        <v>19965</v>
      </c>
    </row>
    <row r="425" spans="1:6">
      <c r="A425" s="248">
        <v>407</v>
      </c>
      <c r="B425" s="255" t="s">
        <v>20324</v>
      </c>
      <c r="C425" s="1" t="s">
        <v>211</v>
      </c>
      <c r="D425" s="4">
        <v>0.45</v>
      </c>
      <c r="E425" s="1">
        <v>3060</v>
      </c>
      <c r="F425" s="4" t="s">
        <v>19965</v>
      </c>
    </row>
    <row r="426" spans="1:6">
      <c r="A426" s="248">
        <v>408</v>
      </c>
      <c r="B426" s="133" t="s">
        <v>13945</v>
      </c>
      <c r="C426" s="1" t="s">
        <v>211</v>
      </c>
      <c r="D426" s="4">
        <v>0.54</v>
      </c>
      <c r="E426" s="1">
        <v>3672</v>
      </c>
      <c r="F426" s="4" t="s">
        <v>19965</v>
      </c>
    </row>
    <row r="427" spans="1:6">
      <c r="A427" s="248">
        <v>409</v>
      </c>
      <c r="B427" s="133" t="s">
        <v>20325</v>
      </c>
      <c r="C427" s="1" t="s">
        <v>211</v>
      </c>
      <c r="D427" s="4">
        <v>0.5</v>
      </c>
      <c r="E427" s="1">
        <v>3400</v>
      </c>
      <c r="F427" s="4" t="s">
        <v>19965</v>
      </c>
    </row>
    <row r="428" spans="1:6">
      <c r="A428" s="248">
        <v>410</v>
      </c>
      <c r="B428" s="133" t="s">
        <v>20326</v>
      </c>
      <c r="C428" s="1" t="s">
        <v>211</v>
      </c>
      <c r="D428" s="4">
        <v>0.5</v>
      </c>
      <c r="E428" s="1">
        <v>3400</v>
      </c>
      <c r="F428" s="4" t="s">
        <v>19965</v>
      </c>
    </row>
    <row r="429" spans="1:6">
      <c r="A429" s="248">
        <v>411</v>
      </c>
      <c r="B429" s="255" t="s">
        <v>20327</v>
      </c>
      <c r="C429" s="1" t="s">
        <v>211</v>
      </c>
      <c r="D429" s="4">
        <v>0.44</v>
      </c>
      <c r="E429" s="1">
        <v>2992</v>
      </c>
      <c r="F429" s="4" t="s">
        <v>19965</v>
      </c>
    </row>
    <row r="430" spans="1:6">
      <c r="A430" s="248">
        <v>412</v>
      </c>
      <c r="B430" s="133" t="s">
        <v>20328</v>
      </c>
      <c r="C430" s="1" t="s">
        <v>211</v>
      </c>
      <c r="D430" s="4">
        <v>0.32</v>
      </c>
      <c r="E430" s="1">
        <v>2176</v>
      </c>
      <c r="F430" s="4" t="s">
        <v>19965</v>
      </c>
    </row>
    <row r="431" spans="1:6">
      <c r="A431" s="248">
        <v>413</v>
      </c>
      <c r="B431" s="133" t="s">
        <v>20329</v>
      </c>
      <c r="C431" s="1" t="s">
        <v>211</v>
      </c>
      <c r="D431" s="4">
        <v>0.9</v>
      </c>
      <c r="E431" s="1">
        <v>6120</v>
      </c>
      <c r="F431" s="4" t="s">
        <v>19965</v>
      </c>
    </row>
    <row r="432" spans="1:6">
      <c r="A432" s="248">
        <v>414</v>
      </c>
      <c r="B432" s="255" t="s">
        <v>10112</v>
      </c>
      <c r="C432" s="1" t="s">
        <v>211</v>
      </c>
      <c r="D432" s="4">
        <v>0.5</v>
      </c>
      <c r="E432" s="1">
        <v>3400</v>
      </c>
      <c r="F432" s="4" t="s">
        <v>19965</v>
      </c>
    </row>
    <row r="433" spans="1:6">
      <c r="A433" s="248">
        <v>415</v>
      </c>
      <c r="B433" s="133" t="s">
        <v>20330</v>
      </c>
      <c r="C433" s="1" t="s">
        <v>211</v>
      </c>
      <c r="D433" s="4">
        <v>0.48</v>
      </c>
      <c r="E433" s="1">
        <v>3264</v>
      </c>
      <c r="F433" s="4" t="s">
        <v>19965</v>
      </c>
    </row>
    <row r="434" spans="1:6">
      <c r="A434" s="248">
        <v>416</v>
      </c>
      <c r="B434" s="133" t="s">
        <v>20331</v>
      </c>
      <c r="C434" s="1" t="s">
        <v>211</v>
      </c>
      <c r="D434" s="4">
        <v>0.56999999999999995</v>
      </c>
      <c r="E434" s="1">
        <v>3876</v>
      </c>
      <c r="F434" s="4" t="s">
        <v>19965</v>
      </c>
    </row>
    <row r="435" spans="1:6">
      <c r="A435" s="248">
        <v>417</v>
      </c>
      <c r="B435" s="133" t="s">
        <v>14263</v>
      </c>
      <c r="C435" s="1" t="s">
        <v>211</v>
      </c>
      <c r="D435" s="4">
        <v>0.34</v>
      </c>
      <c r="E435" s="1">
        <v>2312</v>
      </c>
      <c r="F435" s="4" t="s">
        <v>19965</v>
      </c>
    </row>
    <row r="436" spans="1:6">
      <c r="A436" s="248">
        <v>418</v>
      </c>
      <c r="B436" s="255" t="s">
        <v>11841</v>
      </c>
      <c r="C436" s="1" t="s">
        <v>211</v>
      </c>
      <c r="D436" s="4">
        <v>0.56000000000000005</v>
      </c>
      <c r="E436" s="1">
        <v>3808</v>
      </c>
      <c r="F436" s="4" t="s">
        <v>19965</v>
      </c>
    </row>
    <row r="437" spans="1:6">
      <c r="A437" s="248">
        <v>419</v>
      </c>
      <c r="B437" s="255" t="s">
        <v>20332</v>
      </c>
      <c r="C437" s="1" t="s">
        <v>211</v>
      </c>
      <c r="D437" s="4">
        <v>0.47</v>
      </c>
      <c r="E437" s="1">
        <v>3196</v>
      </c>
      <c r="F437" s="4" t="s">
        <v>19965</v>
      </c>
    </row>
    <row r="438" spans="1:6">
      <c r="A438" s="248">
        <v>420</v>
      </c>
      <c r="B438" s="133" t="s">
        <v>20333</v>
      </c>
      <c r="C438" s="1" t="s">
        <v>211</v>
      </c>
      <c r="D438" s="4">
        <v>0.65</v>
      </c>
      <c r="E438" s="1">
        <v>4420</v>
      </c>
      <c r="F438" s="4" t="s">
        <v>19965</v>
      </c>
    </row>
    <row r="439" spans="1:6">
      <c r="A439" s="248">
        <v>421</v>
      </c>
      <c r="B439" s="255" t="s">
        <v>9566</v>
      </c>
      <c r="C439" s="1" t="s">
        <v>211</v>
      </c>
      <c r="D439" s="4">
        <v>0.38</v>
      </c>
      <c r="E439" s="1">
        <v>2584</v>
      </c>
      <c r="F439" s="4" t="s">
        <v>19965</v>
      </c>
    </row>
    <row r="440" spans="1:6">
      <c r="A440" s="248">
        <v>422</v>
      </c>
      <c r="B440" s="255" t="s">
        <v>20334</v>
      </c>
      <c r="C440" s="1" t="s">
        <v>211</v>
      </c>
      <c r="D440" s="4">
        <v>0.35</v>
      </c>
      <c r="E440" s="1">
        <v>2380</v>
      </c>
      <c r="F440" s="4" t="s">
        <v>19965</v>
      </c>
    </row>
    <row r="441" spans="1:6">
      <c r="A441" s="248">
        <v>423</v>
      </c>
      <c r="B441" s="133" t="s">
        <v>20335</v>
      </c>
      <c r="C441" s="1" t="s">
        <v>211</v>
      </c>
      <c r="D441" s="4">
        <v>0.95</v>
      </c>
      <c r="E441" s="1">
        <v>6460</v>
      </c>
      <c r="F441" s="4" t="s">
        <v>19965</v>
      </c>
    </row>
    <row r="442" spans="1:6">
      <c r="A442" s="248">
        <v>424</v>
      </c>
      <c r="B442" s="133" t="s">
        <v>20336</v>
      </c>
      <c r="C442" s="1" t="s">
        <v>211</v>
      </c>
      <c r="D442" s="4">
        <v>0.66</v>
      </c>
      <c r="E442" s="1">
        <v>4488</v>
      </c>
      <c r="F442" s="4" t="s">
        <v>19965</v>
      </c>
    </row>
    <row r="443" spans="1:6">
      <c r="A443" s="248">
        <v>425</v>
      </c>
      <c r="B443" s="133" t="s">
        <v>11431</v>
      </c>
      <c r="C443" s="1" t="s">
        <v>211</v>
      </c>
      <c r="D443" s="4">
        <v>0.62</v>
      </c>
      <c r="E443" s="1">
        <v>4216</v>
      </c>
      <c r="F443" s="4" t="s">
        <v>19965</v>
      </c>
    </row>
    <row r="444" spans="1:6">
      <c r="A444" s="248">
        <v>426</v>
      </c>
      <c r="B444" s="255" t="s">
        <v>12109</v>
      </c>
      <c r="C444" s="1" t="s">
        <v>211</v>
      </c>
      <c r="D444" s="4">
        <v>0.5</v>
      </c>
      <c r="E444" s="1">
        <v>3400</v>
      </c>
      <c r="F444" s="4" t="s">
        <v>19965</v>
      </c>
    </row>
    <row r="445" spans="1:6">
      <c r="A445" s="248">
        <v>427</v>
      </c>
      <c r="B445" s="255" t="s">
        <v>20337</v>
      </c>
      <c r="C445" s="1" t="s">
        <v>211</v>
      </c>
      <c r="D445" s="4">
        <v>0.49</v>
      </c>
      <c r="E445" s="1">
        <v>3332</v>
      </c>
      <c r="F445" s="4" t="s">
        <v>19965</v>
      </c>
    </row>
    <row r="446" spans="1:6">
      <c r="A446" s="248">
        <v>428</v>
      </c>
      <c r="B446" s="255" t="s">
        <v>8268</v>
      </c>
      <c r="C446" s="1" t="s">
        <v>211</v>
      </c>
      <c r="D446" s="4">
        <v>0.53</v>
      </c>
      <c r="E446" s="1">
        <v>3604</v>
      </c>
      <c r="F446" s="4" t="s">
        <v>19965</v>
      </c>
    </row>
    <row r="447" spans="1:6">
      <c r="A447" s="248">
        <v>429</v>
      </c>
      <c r="B447" s="255" t="s">
        <v>11265</v>
      </c>
      <c r="C447" s="1" t="s">
        <v>211</v>
      </c>
      <c r="D447" s="4">
        <v>0.38</v>
      </c>
      <c r="E447" s="1">
        <v>2584</v>
      </c>
      <c r="F447" s="4" t="s">
        <v>19965</v>
      </c>
    </row>
    <row r="448" spans="1:6">
      <c r="A448" s="248">
        <v>430</v>
      </c>
      <c r="B448" s="255" t="s">
        <v>20338</v>
      </c>
      <c r="C448" s="1" t="s">
        <v>211</v>
      </c>
      <c r="D448" s="4">
        <v>0.4</v>
      </c>
      <c r="E448" s="1">
        <v>2720</v>
      </c>
      <c r="F448" s="4" t="s">
        <v>19965</v>
      </c>
    </row>
    <row r="449" spans="1:6">
      <c r="A449" s="248">
        <v>431</v>
      </c>
      <c r="B449" s="255" t="s">
        <v>20339</v>
      </c>
      <c r="C449" s="1" t="s">
        <v>211</v>
      </c>
      <c r="D449" s="4">
        <v>0.81</v>
      </c>
      <c r="E449" s="1">
        <v>5508</v>
      </c>
      <c r="F449" s="4" t="s">
        <v>19965</v>
      </c>
    </row>
    <row r="450" spans="1:6">
      <c r="A450" s="248">
        <v>432</v>
      </c>
      <c r="B450" s="255" t="s">
        <v>20340</v>
      </c>
      <c r="C450" s="1" t="s">
        <v>211</v>
      </c>
      <c r="D450" s="4">
        <v>0.41</v>
      </c>
      <c r="E450" s="1">
        <v>2788</v>
      </c>
      <c r="F450" s="4" t="s">
        <v>19965</v>
      </c>
    </row>
    <row r="451" spans="1:6">
      <c r="A451" s="248">
        <v>433</v>
      </c>
      <c r="B451" s="255" t="s">
        <v>20341</v>
      </c>
      <c r="C451" s="1" t="s">
        <v>211</v>
      </c>
      <c r="D451" s="4">
        <v>0.37</v>
      </c>
      <c r="E451" s="1">
        <v>2516</v>
      </c>
      <c r="F451" s="4" t="s">
        <v>19965</v>
      </c>
    </row>
    <row r="452" spans="1:6">
      <c r="A452" s="248">
        <v>434</v>
      </c>
      <c r="B452" s="255" t="s">
        <v>13813</v>
      </c>
      <c r="C452" s="1" t="s">
        <v>211</v>
      </c>
      <c r="D452" s="4">
        <v>0.6</v>
      </c>
      <c r="E452" s="1">
        <v>4080</v>
      </c>
      <c r="F452" s="4" t="s">
        <v>19965</v>
      </c>
    </row>
    <row r="453" spans="1:6">
      <c r="A453" s="248">
        <v>435</v>
      </c>
      <c r="B453" s="255" t="s">
        <v>20342</v>
      </c>
      <c r="C453" s="1" t="s">
        <v>211</v>
      </c>
      <c r="D453" s="4">
        <v>0.51</v>
      </c>
      <c r="E453" s="1">
        <v>3468</v>
      </c>
      <c r="F453" s="4" t="s">
        <v>19965</v>
      </c>
    </row>
    <row r="454" spans="1:6">
      <c r="A454" s="248">
        <v>436</v>
      </c>
      <c r="B454" s="255" t="s">
        <v>20343</v>
      </c>
      <c r="C454" s="1" t="s">
        <v>211</v>
      </c>
      <c r="D454" s="4">
        <v>0.48</v>
      </c>
      <c r="E454" s="1">
        <v>3264</v>
      </c>
      <c r="F454" s="4" t="s">
        <v>19965</v>
      </c>
    </row>
    <row r="455" spans="1:6">
      <c r="A455" s="248">
        <v>437</v>
      </c>
      <c r="B455" s="255" t="s">
        <v>12067</v>
      </c>
      <c r="C455" s="1" t="s">
        <v>211</v>
      </c>
      <c r="D455" s="4">
        <v>0.54</v>
      </c>
      <c r="E455" s="1">
        <v>3672</v>
      </c>
      <c r="F455" s="4" t="s">
        <v>19965</v>
      </c>
    </row>
    <row r="456" spans="1:6">
      <c r="A456" s="248">
        <v>438</v>
      </c>
      <c r="B456" s="255" t="s">
        <v>20344</v>
      </c>
      <c r="C456" s="1" t="s">
        <v>211</v>
      </c>
      <c r="D456" s="4">
        <v>0.37</v>
      </c>
      <c r="E456" s="1">
        <v>2516</v>
      </c>
      <c r="F456" s="4" t="s">
        <v>19965</v>
      </c>
    </row>
    <row r="457" spans="1:6">
      <c r="A457" s="248">
        <v>439</v>
      </c>
      <c r="B457" s="255" t="s">
        <v>20345</v>
      </c>
      <c r="C457" s="1" t="s">
        <v>211</v>
      </c>
      <c r="D457" s="4">
        <v>0.67</v>
      </c>
      <c r="E457" s="1">
        <v>4556</v>
      </c>
      <c r="F457" s="4" t="s">
        <v>19965</v>
      </c>
    </row>
    <row r="458" spans="1:6">
      <c r="A458" s="248">
        <v>440</v>
      </c>
      <c r="B458" s="255" t="s">
        <v>20346</v>
      </c>
      <c r="C458" s="1" t="s">
        <v>211</v>
      </c>
      <c r="D458" s="4">
        <v>0.37</v>
      </c>
      <c r="E458" s="1">
        <v>2516</v>
      </c>
      <c r="F458" s="4" t="s">
        <v>19965</v>
      </c>
    </row>
    <row r="459" spans="1:6">
      <c r="A459" s="248">
        <v>441</v>
      </c>
      <c r="B459" s="255" t="s">
        <v>20347</v>
      </c>
      <c r="C459" s="1" t="s">
        <v>211</v>
      </c>
      <c r="D459" s="4">
        <v>0.44</v>
      </c>
      <c r="E459" s="1">
        <v>2992</v>
      </c>
      <c r="F459" s="4" t="s">
        <v>19965</v>
      </c>
    </row>
    <row r="460" spans="1:6">
      <c r="A460" s="248">
        <v>442</v>
      </c>
      <c r="B460" s="255" t="s">
        <v>9688</v>
      </c>
      <c r="C460" s="1" t="s">
        <v>211</v>
      </c>
      <c r="D460" s="4">
        <v>0.63</v>
      </c>
      <c r="E460" s="1">
        <v>4284</v>
      </c>
      <c r="F460" s="4" t="s">
        <v>19965</v>
      </c>
    </row>
    <row r="461" spans="1:6">
      <c r="A461" s="248">
        <v>443</v>
      </c>
      <c r="B461" s="255" t="s">
        <v>20348</v>
      </c>
      <c r="C461" s="1" t="s">
        <v>211</v>
      </c>
      <c r="D461" s="4">
        <v>0.52</v>
      </c>
      <c r="E461" s="1">
        <v>3536</v>
      </c>
      <c r="F461" s="4" t="s">
        <v>19965</v>
      </c>
    </row>
    <row r="462" spans="1:6">
      <c r="A462" s="248">
        <v>444</v>
      </c>
      <c r="B462" s="255" t="s">
        <v>20349</v>
      </c>
      <c r="C462" s="1" t="s">
        <v>211</v>
      </c>
      <c r="D462" s="4">
        <v>0.68</v>
      </c>
      <c r="E462" s="1">
        <v>4624</v>
      </c>
      <c r="F462" s="4" t="s">
        <v>19965</v>
      </c>
    </row>
    <row r="463" spans="1:6">
      <c r="A463" s="248">
        <v>445</v>
      </c>
      <c r="B463" s="255" t="s">
        <v>9276</v>
      </c>
      <c r="C463" s="1" t="s">
        <v>211</v>
      </c>
      <c r="D463" s="4">
        <v>0.5</v>
      </c>
      <c r="E463" s="1">
        <v>3400</v>
      </c>
      <c r="F463" s="4" t="s">
        <v>19965</v>
      </c>
    </row>
    <row r="464" spans="1:6">
      <c r="A464" s="248">
        <v>446</v>
      </c>
      <c r="B464" s="255" t="s">
        <v>20350</v>
      </c>
      <c r="C464" s="1" t="s">
        <v>211</v>
      </c>
      <c r="D464" s="4">
        <v>0.68</v>
      </c>
      <c r="E464" s="1">
        <v>4624</v>
      </c>
      <c r="F464" s="4" t="s">
        <v>19965</v>
      </c>
    </row>
    <row r="465" spans="1:6">
      <c r="A465" s="248">
        <v>447</v>
      </c>
      <c r="B465" s="255" t="s">
        <v>11123</v>
      </c>
      <c r="C465" s="1" t="s">
        <v>211</v>
      </c>
      <c r="D465" s="4">
        <v>0.5</v>
      </c>
      <c r="E465" s="1">
        <v>3400</v>
      </c>
      <c r="F465" s="4" t="s">
        <v>19965</v>
      </c>
    </row>
    <row r="466" spans="1:6">
      <c r="A466" s="248">
        <v>448</v>
      </c>
      <c r="B466" s="255" t="s">
        <v>20351</v>
      </c>
      <c r="C466" s="1" t="s">
        <v>211</v>
      </c>
      <c r="D466" s="4">
        <v>0.41</v>
      </c>
      <c r="E466" s="1">
        <v>2788</v>
      </c>
      <c r="F466" s="4" t="s">
        <v>19965</v>
      </c>
    </row>
    <row r="467" spans="1:6">
      <c r="A467" s="248">
        <v>449</v>
      </c>
      <c r="B467" s="255" t="s">
        <v>20352</v>
      </c>
      <c r="C467" s="1" t="s">
        <v>211</v>
      </c>
      <c r="D467" s="4">
        <v>0.31</v>
      </c>
      <c r="E467" s="1">
        <v>2108</v>
      </c>
      <c r="F467" s="4" t="s">
        <v>19965</v>
      </c>
    </row>
    <row r="468" spans="1:6">
      <c r="A468" s="248">
        <v>450</v>
      </c>
      <c r="B468" s="255" t="s">
        <v>20353</v>
      </c>
      <c r="C468" s="1" t="s">
        <v>211</v>
      </c>
      <c r="D468" s="4">
        <v>0.83</v>
      </c>
      <c r="E468" s="1">
        <v>5644</v>
      </c>
      <c r="F468" s="4" t="s">
        <v>19965</v>
      </c>
    </row>
    <row r="469" spans="1:6">
      <c r="A469" s="248">
        <v>451</v>
      </c>
      <c r="B469" s="255" t="s">
        <v>14209</v>
      </c>
      <c r="C469" s="1" t="s">
        <v>211</v>
      </c>
      <c r="D469" s="4">
        <v>0.46</v>
      </c>
      <c r="E469" s="1">
        <v>3128</v>
      </c>
      <c r="F469" s="4" t="s">
        <v>19965</v>
      </c>
    </row>
    <row r="470" spans="1:6">
      <c r="A470" s="248">
        <v>452</v>
      </c>
      <c r="B470" s="255" t="s">
        <v>10953</v>
      </c>
      <c r="C470" s="1" t="s">
        <v>211</v>
      </c>
      <c r="D470" s="4">
        <v>0.65</v>
      </c>
      <c r="E470" s="1">
        <v>4420</v>
      </c>
      <c r="F470" s="4" t="s">
        <v>19965</v>
      </c>
    </row>
    <row r="471" spans="1:6">
      <c r="A471" s="248">
        <v>453</v>
      </c>
      <c r="B471" s="255" t="s">
        <v>20354</v>
      </c>
      <c r="C471" s="1" t="s">
        <v>211</v>
      </c>
      <c r="D471" s="4">
        <v>0.75</v>
      </c>
      <c r="E471" s="1">
        <v>5100</v>
      </c>
      <c r="F471" s="4" t="s">
        <v>19965</v>
      </c>
    </row>
    <row r="472" spans="1:6">
      <c r="A472" s="248">
        <v>454</v>
      </c>
      <c r="B472" s="255" t="s">
        <v>20355</v>
      </c>
      <c r="C472" s="1" t="s">
        <v>211</v>
      </c>
      <c r="D472" s="4">
        <v>0.32</v>
      </c>
      <c r="E472" s="1">
        <v>2176</v>
      </c>
      <c r="F472" s="4" t="s">
        <v>19965</v>
      </c>
    </row>
    <row r="473" spans="1:6">
      <c r="A473" s="248">
        <v>455</v>
      </c>
      <c r="B473" s="255" t="s">
        <v>10790</v>
      </c>
      <c r="C473" s="1" t="s">
        <v>211</v>
      </c>
      <c r="D473" s="4">
        <v>0.54</v>
      </c>
      <c r="E473" s="1">
        <v>3672</v>
      </c>
      <c r="F473" s="4" t="s">
        <v>19965</v>
      </c>
    </row>
    <row r="474" spans="1:6">
      <c r="A474" s="248">
        <v>456</v>
      </c>
      <c r="B474" s="255" t="s">
        <v>11558</v>
      </c>
      <c r="C474" s="1" t="s">
        <v>211</v>
      </c>
      <c r="D474" s="4">
        <v>0.49</v>
      </c>
      <c r="E474" s="1">
        <v>3332</v>
      </c>
      <c r="F474" s="4" t="s">
        <v>19965</v>
      </c>
    </row>
    <row r="475" spans="1:6">
      <c r="A475" s="248">
        <v>457</v>
      </c>
      <c r="B475" s="255" t="s">
        <v>20356</v>
      </c>
      <c r="C475" s="1" t="s">
        <v>211</v>
      </c>
      <c r="D475" s="4">
        <v>0.39</v>
      </c>
      <c r="E475" s="1">
        <v>2652</v>
      </c>
      <c r="F475" s="4" t="s">
        <v>19965</v>
      </c>
    </row>
    <row r="476" spans="1:6">
      <c r="A476" s="248">
        <v>458</v>
      </c>
      <c r="B476" s="255" t="s">
        <v>13124</v>
      </c>
      <c r="C476" s="1" t="s">
        <v>211</v>
      </c>
      <c r="D476" s="4">
        <v>0.54</v>
      </c>
      <c r="E476" s="1">
        <v>3672</v>
      </c>
      <c r="F476" s="4" t="s">
        <v>19965</v>
      </c>
    </row>
    <row r="477" spans="1:6">
      <c r="A477" s="248">
        <v>459</v>
      </c>
      <c r="B477" s="255" t="s">
        <v>20357</v>
      </c>
      <c r="C477" s="1" t="s">
        <v>211</v>
      </c>
      <c r="D477" s="4">
        <v>0.85</v>
      </c>
      <c r="E477" s="1">
        <v>5780</v>
      </c>
      <c r="F477" s="4" t="s">
        <v>19965</v>
      </c>
    </row>
    <row r="478" spans="1:6">
      <c r="A478" s="248">
        <v>460</v>
      </c>
      <c r="B478" s="255" t="s">
        <v>20358</v>
      </c>
      <c r="C478" s="1" t="s">
        <v>211</v>
      </c>
      <c r="D478" s="4">
        <v>0.25</v>
      </c>
      <c r="E478" s="1">
        <v>1700</v>
      </c>
      <c r="F478" s="4" t="s">
        <v>19965</v>
      </c>
    </row>
    <row r="479" spans="1:6">
      <c r="A479" s="248"/>
      <c r="B479" s="249"/>
      <c r="C479" s="1"/>
      <c r="D479" s="4">
        <f>SUM(D399:D478)</f>
        <v>39.94</v>
      </c>
      <c r="E479" s="1">
        <v>271592</v>
      </c>
      <c r="F479" s="4"/>
    </row>
    <row r="480" spans="1:6">
      <c r="A480" s="256"/>
      <c r="B480" s="257"/>
      <c r="C480" s="10"/>
      <c r="D480" s="188"/>
      <c r="E480" s="10"/>
      <c r="F480" s="188"/>
    </row>
    <row r="481" spans="1:6" ht="18.75">
      <c r="A481" s="850" t="s">
        <v>20359</v>
      </c>
      <c r="B481" s="851"/>
      <c r="C481" s="851"/>
      <c r="D481" s="851"/>
      <c r="E481" s="851"/>
      <c r="F481" s="851"/>
    </row>
    <row r="482" spans="1:6" ht="76.5">
      <c r="A482" s="193" t="s">
        <v>19961</v>
      </c>
      <c r="B482" s="194" t="s">
        <v>1648</v>
      </c>
      <c r="C482" s="193" t="s">
        <v>20360</v>
      </c>
      <c r="D482" s="207" t="s">
        <v>3328</v>
      </c>
      <c r="E482" s="193" t="s">
        <v>4</v>
      </c>
      <c r="F482" s="227" t="s">
        <v>10559</v>
      </c>
    </row>
    <row r="483" spans="1:6">
      <c r="A483" s="2">
        <v>461</v>
      </c>
      <c r="B483" s="2" t="s">
        <v>20361</v>
      </c>
      <c r="C483" s="258" t="s">
        <v>74</v>
      </c>
      <c r="D483" s="75">
        <v>0.11</v>
      </c>
      <c r="E483" s="259">
        <v>748</v>
      </c>
      <c r="F483" s="4" t="s">
        <v>20037</v>
      </c>
    </row>
    <row r="484" spans="1:6">
      <c r="A484" s="1">
        <v>462</v>
      </c>
      <c r="B484" s="2" t="s">
        <v>20362</v>
      </c>
      <c r="C484" s="258" t="s">
        <v>74</v>
      </c>
      <c r="D484" s="75">
        <v>0.44</v>
      </c>
      <c r="E484" s="259">
        <v>2992</v>
      </c>
      <c r="F484" s="4" t="s">
        <v>20037</v>
      </c>
    </row>
    <row r="485" spans="1:6">
      <c r="A485" s="2">
        <v>463</v>
      </c>
      <c r="B485" s="2" t="s">
        <v>15443</v>
      </c>
      <c r="C485" s="258" t="s">
        <v>74</v>
      </c>
      <c r="D485" s="4">
        <v>0.35</v>
      </c>
      <c r="E485" s="259">
        <v>2380</v>
      </c>
      <c r="F485" s="4" t="s">
        <v>20037</v>
      </c>
    </row>
    <row r="486" spans="1:6">
      <c r="A486" s="1">
        <v>464</v>
      </c>
      <c r="B486" s="2" t="s">
        <v>20363</v>
      </c>
      <c r="C486" s="258" t="s">
        <v>74</v>
      </c>
      <c r="D486" s="4">
        <v>0.37</v>
      </c>
      <c r="E486" s="259">
        <v>2516</v>
      </c>
      <c r="F486" s="4" t="s">
        <v>20037</v>
      </c>
    </row>
    <row r="487" spans="1:6">
      <c r="A487" s="2">
        <v>465</v>
      </c>
      <c r="B487" s="2" t="s">
        <v>20364</v>
      </c>
      <c r="C487" s="258" t="s">
        <v>74</v>
      </c>
      <c r="D487" s="4">
        <v>0.19</v>
      </c>
      <c r="E487" s="259">
        <v>1292</v>
      </c>
      <c r="F487" s="4" t="s">
        <v>20037</v>
      </c>
    </row>
    <row r="488" spans="1:6">
      <c r="A488" s="1">
        <v>466</v>
      </c>
      <c r="B488" s="2" t="s">
        <v>20365</v>
      </c>
      <c r="C488" s="258" t="s">
        <v>74</v>
      </c>
      <c r="D488" s="4">
        <v>0.38</v>
      </c>
      <c r="E488" s="259">
        <v>2584</v>
      </c>
      <c r="F488" s="4" t="s">
        <v>20037</v>
      </c>
    </row>
    <row r="489" spans="1:6">
      <c r="A489" s="2">
        <v>467</v>
      </c>
      <c r="B489" s="2" t="s">
        <v>20366</v>
      </c>
      <c r="C489" s="258" t="s">
        <v>74</v>
      </c>
      <c r="D489" s="4">
        <v>0.22</v>
      </c>
      <c r="E489" s="259">
        <v>1496</v>
      </c>
      <c r="F489" s="4" t="s">
        <v>20037</v>
      </c>
    </row>
    <row r="490" spans="1:6">
      <c r="A490" s="1">
        <v>468</v>
      </c>
      <c r="B490" s="2" t="s">
        <v>20367</v>
      </c>
      <c r="C490" s="258" t="s">
        <v>74</v>
      </c>
      <c r="D490" s="4">
        <v>0.21</v>
      </c>
      <c r="E490" s="259">
        <v>1428</v>
      </c>
      <c r="F490" s="4" t="s">
        <v>20037</v>
      </c>
    </row>
    <row r="491" spans="1:6">
      <c r="A491" s="2">
        <v>469</v>
      </c>
      <c r="B491" s="2" t="s">
        <v>20368</v>
      </c>
      <c r="C491" s="258" t="s">
        <v>74</v>
      </c>
      <c r="D491" s="4">
        <v>0.21</v>
      </c>
      <c r="E491" s="259">
        <v>1428</v>
      </c>
      <c r="F491" s="4" t="s">
        <v>20037</v>
      </c>
    </row>
    <row r="492" spans="1:6">
      <c r="A492" s="1">
        <v>470</v>
      </c>
      <c r="B492" s="2" t="s">
        <v>20369</v>
      </c>
      <c r="C492" s="258" t="s">
        <v>74</v>
      </c>
      <c r="D492" s="4">
        <v>0.68</v>
      </c>
      <c r="E492" s="259">
        <v>4624</v>
      </c>
      <c r="F492" s="4" t="s">
        <v>20037</v>
      </c>
    </row>
    <row r="493" spans="1:6">
      <c r="A493" s="2">
        <v>471</v>
      </c>
      <c r="B493" s="2" t="s">
        <v>20370</v>
      </c>
      <c r="C493" s="258" t="s">
        <v>74</v>
      </c>
      <c r="D493" s="4">
        <v>0.37</v>
      </c>
      <c r="E493" s="259">
        <v>2516</v>
      </c>
      <c r="F493" s="4" t="s">
        <v>20037</v>
      </c>
    </row>
    <row r="494" spans="1:6">
      <c r="A494" s="1">
        <v>472</v>
      </c>
      <c r="B494" s="2" t="s">
        <v>20371</v>
      </c>
      <c r="C494" s="258" t="s">
        <v>74</v>
      </c>
      <c r="D494" s="4">
        <v>0.45</v>
      </c>
      <c r="E494" s="259">
        <v>3060</v>
      </c>
      <c r="F494" s="4" t="s">
        <v>20037</v>
      </c>
    </row>
    <row r="495" spans="1:6">
      <c r="A495" s="2">
        <v>473</v>
      </c>
      <c r="B495" s="2" t="s">
        <v>20372</v>
      </c>
      <c r="C495" s="258" t="s">
        <v>74</v>
      </c>
      <c r="D495" s="4">
        <v>0.26</v>
      </c>
      <c r="E495" s="259">
        <v>1768</v>
      </c>
      <c r="F495" s="4" t="s">
        <v>20037</v>
      </c>
    </row>
    <row r="496" spans="1:6">
      <c r="A496" s="1">
        <v>474</v>
      </c>
      <c r="B496" s="2" t="s">
        <v>377</v>
      </c>
      <c r="C496" s="258" t="s">
        <v>74</v>
      </c>
      <c r="D496" s="4">
        <v>0.36</v>
      </c>
      <c r="E496" s="259">
        <v>2448</v>
      </c>
      <c r="F496" s="4" t="s">
        <v>20037</v>
      </c>
    </row>
    <row r="497" spans="1:6">
      <c r="A497" s="2">
        <v>475</v>
      </c>
      <c r="B497" s="2" t="s">
        <v>10790</v>
      </c>
      <c r="C497" s="258" t="s">
        <v>74</v>
      </c>
      <c r="D497" s="4">
        <v>0.22</v>
      </c>
      <c r="E497" s="259">
        <v>1496</v>
      </c>
      <c r="F497" s="4" t="s">
        <v>20037</v>
      </c>
    </row>
    <row r="498" spans="1:6">
      <c r="A498" s="1">
        <v>476</v>
      </c>
      <c r="B498" s="2" t="s">
        <v>10790</v>
      </c>
      <c r="C498" s="258" t="s">
        <v>74</v>
      </c>
      <c r="D498" s="4">
        <v>0.25</v>
      </c>
      <c r="E498" s="259">
        <v>1700</v>
      </c>
      <c r="F498" s="4" t="s">
        <v>20037</v>
      </c>
    </row>
    <row r="499" spans="1:6">
      <c r="A499" s="2">
        <v>477</v>
      </c>
      <c r="B499" s="2" t="s">
        <v>20373</v>
      </c>
      <c r="C499" s="258" t="s">
        <v>74</v>
      </c>
      <c r="D499" s="4">
        <v>0.21</v>
      </c>
      <c r="E499" s="259">
        <v>1428</v>
      </c>
      <c r="F499" s="4" t="s">
        <v>20037</v>
      </c>
    </row>
    <row r="500" spans="1:6">
      <c r="A500" s="1">
        <v>478</v>
      </c>
      <c r="B500" s="2" t="s">
        <v>20374</v>
      </c>
      <c r="C500" s="258" t="s">
        <v>74</v>
      </c>
      <c r="D500" s="4">
        <v>0.23</v>
      </c>
      <c r="E500" s="259">
        <v>1564</v>
      </c>
      <c r="F500" s="4" t="s">
        <v>20037</v>
      </c>
    </row>
    <row r="501" spans="1:6">
      <c r="A501" s="2">
        <v>479</v>
      </c>
      <c r="B501" s="2" t="s">
        <v>11924</v>
      </c>
      <c r="C501" s="258" t="s">
        <v>74</v>
      </c>
      <c r="D501" s="4">
        <v>0.14000000000000001</v>
      </c>
      <c r="E501" s="259">
        <v>952</v>
      </c>
      <c r="F501" s="4" t="s">
        <v>20037</v>
      </c>
    </row>
    <row r="502" spans="1:6">
      <c r="A502" s="1">
        <v>480</v>
      </c>
      <c r="B502" s="2" t="s">
        <v>20375</v>
      </c>
      <c r="C502" s="258" t="s">
        <v>74</v>
      </c>
      <c r="D502" s="4">
        <v>0.23</v>
      </c>
      <c r="E502" s="259">
        <v>1564</v>
      </c>
      <c r="F502" s="4" t="s">
        <v>20037</v>
      </c>
    </row>
    <row r="503" spans="1:6">
      <c r="A503" s="2">
        <v>481</v>
      </c>
      <c r="B503" s="2" t="s">
        <v>20376</v>
      </c>
      <c r="C503" s="258" t="s">
        <v>74</v>
      </c>
      <c r="D503" s="4">
        <v>0.05</v>
      </c>
      <c r="E503" s="259">
        <v>340</v>
      </c>
      <c r="F503" s="4" t="s">
        <v>20037</v>
      </c>
    </row>
    <row r="504" spans="1:6">
      <c r="A504" s="1">
        <v>482</v>
      </c>
      <c r="B504" s="2" t="s">
        <v>2459</v>
      </c>
      <c r="C504" s="258" t="s">
        <v>74</v>
      </c>
      <c r="D504" s="4">
        <v>0.17</v>
      </c>
      <c r="E504" s="259">
        <v>1156</v>
      </c>
      <c r="F504" s="4" t="s">
        <v>20037</v>
      </c>
    </row>
    <row r="505" spans="1:6">
      <c r="A505" s="2">
        <v>483</v>
      </c>
      <c r="B505" s="2" t="s">
        <v>20377</v>
      </c>
      <c r="C505" s="258" t="s">
        <v>74</v>
      </c>
      <c r="D505" s="4">
        <v>0.17</v>
      </c>
      <c r="E505" s="259">
        <v>1156</v>
      </c>
      <c r="F505" s="4" t="s">
        <v>20037</v>
      </c>
    </row>
    <row r="506" spans="1:6">
      <c r="A506" s="1">
        <v>484</v>
      </c>
      <c r="B506" s="2" t="s">
        <v>20366</v>
      </c>
      <c r="C506" s="258" t="s">
        <v>74</v>
      </c>
      <c r="D506" s="4">
        <v>0.25</v>
      </c>
      <c r="E506" s="259">
        <v>1700</v>
      </c>
      <c r="F506" s="4" t="s">
        <v>20037</v>
      </c>
    </row>
    <row r="507" spans="1:6">
      <c r="A507" s="2">
        <v>485</v>
      </c>
      <c r="B507" s="2" t="s">
        <v>20378</v>
      </c>
      <c r="C507" s="258" t="s">
        <v>74</v>
      </c>
      <c r="D507" s="4">
        <v>0.23</v>
      </c>
      <c r="E507" s="259">
        <v>1564</v>
      </c>
      <c r="F507" s="4" t="s">
        <v>20037</v>
      </c>
    </row>
    <row r="508" spans="1:6">
      <c r="A508" s="1">
        <v>486</v>
      </c>
      <c r="B508" s="2" t="s">
        <v>20379</v>
      </c>
      <c r="C508" s="258" t="s">
        <v>74</v>
      </c>
      <c r="D508" s="4">
        <v>0.26</v>
      </c>
      <c r="E508" s="259">
        <v>1768</v>
      </c>
      <c r="F508" s="4" t="s">
        <v>20037</v>
      </c>
    </row>
    <row r="509" spans="1:6">
      <c r="A509" s="2">
        <v>487</v>
      </c>
      <c r="B509" s="2" t="s">
        <v>20380</v>
      </c>
      <c r="C509" s="258" t="s">
        <v>74</v>
      </c>
      <c r="D509" s="4">
        <v>0.12</v>
      </c>
      <c r="E509" s="259">
        <v>816</v>
      </c>
      <c r="F509" s="4" t="s">
        <v>20037</v>
      </c>
    </row>
    <row r="510" spans="1:6">
      <c r="A510" s="1">
        <v>488</v>
      </c>
      <c r="B510" s="2" t="s">
        <v>20381</v>
      </c>
      <c r="C510" s="258" t="s">
        <v>74</v>
      </c>
      <c r="D510" s="4">
        <v>0.2</v>
      </c>
      <c r="E510" s="259">
        <v>1360</v>
      </c>
      <c r="F510" s="4" t="s">
        <v>20037</v>
      </c>
    </row>
    <row r="511" spans="1:6">
      <c r="A511" s="2">
        <v>489</v>
      </c>
      <c r="B511" s="2" t="s">
        <v>20382</v>
      </c>
      <c r="C511" s="258" t="s">
        <v>74</v>
      </c>
      <c r="D511" s="4">
        <v>0.15</v>
      </c>
      <c r="E511" s="259">
        <v>1020</v>
      </c>
      <c r="F511" s="4" t="s">
        <v>20037</v>
      </c>
    </row>
    <row r="512" spans="1:6">
      <c r="A512" s="1">
        <v>490</v>
      </c>
      <c r="B512" s="2" t="s">
        <v>20383</v>
      </c>
      <c r="C512" s="258" t="s">
        <v>74</v>
      </c>
      <c r="D512" s="4">
        <v>0.21</v>
      </c>
      <c r="E512" s="259">
        <v>1428</v>
      </c>
      <c r="F512" s="4" t="s">
        <v>20037</v>
      </c>
    </row>
    <row r="513" spans="1:6">
      <c r="A513" s="2">
        <v>491</v>
      </c>
      <c r="B513" s="2" t="s">
        <v>20384</v>
      </c>
      <c r="C513" s="258" t="s">
        <v>74</v>
      </c>
      <c r="D513" s="4">
        <v>0.36</v>
      </c>
      <c r="E513" s="259">
        <v>2448</v>
      </c>
      <c r="F513" s="4" t="s">
        <v>20037</v>
      </c>
    </row>
    <row r="514" spans="1:6">
      <c r="A514" s="1">
        <v>492</v>
      </c>
      <c r="B514" s="2" t="s">
        <v>20385</v>
      </c>
      <c r="C514" s="258" t="s">
        <v>74</v>
      </c>
      <c r="D514" s="4">
        <v>0.19</v>
      </c>
      <c r="E514" s="259">
        <v>1292</v>
      </c>
      <c r="F514" s="4" t="s">
        <v>20037</v>
      </c>
    </row>
    <row r="515" spans="1:6">
      <c r="A515" s="2">
        <v>493</v>
      </c>
      <c r="B515" s="2" t="s">
        <v>20386</v>
      </c>
      <c r="C515" s="258" t="s">
        <v>74</v>
      </c>
      <c r="D515" s="4">
        <v>1.24</v>
      </c>
      <c r="E515" s="259">
        <v>8432</v>
      </c>
      <c r="F515" s="4" t="s">
        <v>20037</v>
      </c>
    </row>
    <row r="516" spans="1:6">
      <c r="A516" s="1">
        <v>494</v>
      </c>
      <c r="B516" s="2" t="s">
        <v>20387</v>
      </c>
      <c r="C516" s="258" t="s">
        <v>74</v>
      </c>
      <c r="D516" s="4">
        <v>0.17</v>
      </c>
      <c r="E516" s="259">
        <v>1156</v>
      </c>
      <c r="F516" s="4" t="s">
        <v>20037</v>
      </c>
    </row>
    <row r="517" spans="1:6">
      <c r="A517" s="2">
        <v>495</v>
      </c>
      <c r="B517" s="2" t="s">
        <v>20388</v>
      </c>
      <c r="C517" s="258" t="s">
        <v>74</v>
      </c>
      <c r="D517" s="4">
        <v>0.23</v>
      </c>
      <c r="E517" s="259">
        <v>1564</v>
      </c>
      <c r="F517" s="4" t="s">
        <v>20037</v>
      </c>
    </row>
    <row r="518" spans="1:6">
      <c r="A518" s="1">
        <v>496</v>
      </c>
      <c r="B518" s="2" t="s">
        <v>20389</v>
      </c>
      <c r="C518" s="258" t="s">
        <v>74</v>
      </c>
      <c r="D518" s="4">
        <v>0.06</v>
      </c>
      <c r="E518" s="259">
        <v>408</v>
      </c>
      <c r="F518" s="4" t="s">
        <v>20037</v>
      </c>
    </row>
    <row r="519" spans="1:6">
      <c r="A519" s="2">
        <v>497</v>
      </c>
      <c r="B519" s="2" t="s">
        <v>15769</v>
      </c>
      <c r="C519" s="258" t="s">
        <v>74</v>
      </c>
      <c r="D519" s="4">
        <v>0.11</v>
      </c>
      <c r="E519" s="259">
        <v>748</v>
      </c>
      <c r="F519" s="4" t="s">
        <v>20037</v>
      </c>
    </row>
    <row r="520" spans="1:6">
      <c r="A520" s="1">
        <v>498</v>
      </c>
      <c r="B520" s="2" t="s">
        <v>20390</v>
      </c>
      <c r="C520" s="258" t="s">
        <v>74</v>
      </c>
      <c r="D520" s="4">
        <v>0.19</v>
      </c>
      <c r="E520" s="259">
        <v>1292</v>
      </c>
      <c r="F520" s="4" t="s">
        <v>20037</v>
      </c>
    </row>
    <row r="521" spans="1:6">
      <c r="A521" s="2">
        <v>499</v>
      </c>
      <c r="B521" s="2" t="s">
        <v>13930</v>
      </c>
      <c r="C521" s="258" t="s">
        <v>74</v>
      </c>
      <c r="D521" s="4">
        <v>0.23</v>
      </c>
      <c r="E521" s="259">
        <v>1564</v>
      </c>
      <c r="F521" s="4" t="s">
        <v>20037</v>
      </c>
    </row>
    <row r="522" spans="1:6">
      <c r="A522" s="1">
        <v>500</v>
      </c>
      <c r="B522" s="2" t="s">
        <v>20391</v>
      </c>
      <c r="C522" s="258" t="s">
        <v>74</v>
      </c>
      <c r="D522" s="4">
        <v>0.24</v>
      </c>
      <c r="E522" s="259">
        <v>1632</v>
      </c>
      <c r="F522" s="4" t="s">
        <v>20037</v>
      </c>
    </row>
    <row r="523" spans="1:6">
      <c r="A523" s="2">
        <v>501</v>
      </c>
      <c r="B523" s="2" t="s">
        <v>20392</v>
      </c>
      <c r="C523" s="258" t="s">
        <v>74</v>
      </c>
      <c r="D523" s="4">
        <v>0.4</v>
      </c>
      <c r="E523" s="259">
        <v>2720</v>
      </c>
      <c r="F523" s="4" t="s">
        <v>20037</v>
      </c>
    </row>
    <row r="524" spans="1:6">
      <c r="A524" s="1">
        <v>502</v>
      </c>
      <c r="B524" s="2" t="s">
        <v>20393</v>
      </c>
      <c r="C524" s="258" t="s">
        <v>74</v>
      </c>
      <c r="D524" s="4">
        <v>0.25</v>
      </c>
      <c r="E524" s="259">
        <v>1700</v>
      </c>
      <c r="F524" s="4" t="s">
        <v>20037</v>
      </c>
    </row>
    <row r="525" spans="1:6">
      <c r="A525" s="2">
        <v>503</v>
      </c>
      <c r="B525" s="2" t="s">
        <v>8488</v>
      </c>
      <c r="C525" s="258" t="s">
        <v>74</v>
      </c>
      <c r="D525" s="4">
        <v>0.3</v>
      </c>
      <c r="E525" s="259">
        <v>2040</v>
      </c>
      <c r="F525" s="4" t="s">
        <v>20037</v>
      </c>
    </row>
    <row r="526" spans="1:6">
      <c r="A526" s="1">
        <v>504</v>
      </c>
      <c r="B526" s="2" t="s">
        <v>20394</v>
      </c>
      <c r="C526" s="258" t="s">
        <v>74</v>
      </c>
      <c r="D526" s="4">
        <v>0.24</v>
      </c>
      <c r="E526" s="259">
        <v>1632</v>
      </c>
      <c r="F526" s="4" t="s">
        <v>20037</v>
      </c>
    </row>
    <row r="527" spans="1:6">
      <c r="A527" s="2">
        <v>505</v>
      </c>
      <c r="B527" s="2" t="s">
        <v>20395</v>
      </c>
      <c r="C527" s="258" t="s">
        <v>74</v>
      </c>
      <c r="D527" s="4">
        <v>0.16</v>
      </c>
      <c r="E527" s="259">
        <v>1088</v>
      </c>
      <c r="F527" s="4" t="s">
        <v>20037</v>
      </c>
    </row>
    <row r="528" spans="1:6">
      <c r="A528" s="1">
        <v>506</v>
      </c>
      <c r="B528" s="2" t="s">
        <v>20396</v>
      </c>
      <c r="C528" s="258" t="s">
        <v>74</v>
      </c>
      <c r="D528" s="4">
        <v>0.24</v>
      </c>
      <c r="E528" s="259">
        <v>1632</v>
      </c>
      <c r="F528" s="4" t="s">
        <v>20037</v>
      </c>
    </row>
    <row r="529" spans="1:6">
      <c r="A529" s="2">
        <v>507</v>
      </c>
      <c r="B529" s="2" t="s">
        <v>10598</v>
      </c>
      <c r="C529" s="258" t="s">
        <v>74</v>
      </c>
      <c r="D529" s="4">
        <v>0.25</v>
      </c>
      <c r="E529" s="259">
        <v>1700</v>
      </c>
      <c r="F529" s="4" t="s">
        <v>20037</v>
      </c>
    </row>
    <row r="530" spans="1:6">
      <c r="A530" s="1">
        <v>508</v>
      </c>
      <c r="B530" s="2" t="s">
        <v>20397</v>
      </c>
      <c r="C530" s="258" t="s">
        <v>74</v>
      </c>
      <c r="D530" s="4">
        <v>0.16</v>
      </c>
      <c r="E530" s="259">
        <v>1088</v>
      </c>
      <c r="F530" s="4" t="s">
        <v>20037</v>
      </c>
    </row>
    <row r="531" spans="1:6">
      <c r="A531" s="2">
        <v>509</v>
      </c>
      <c r="B531" s="2" t="s">
        <v>9304</v>
      </c>
      <c r="C531" s="258" t="s">
        <v>74</v>
      </c>
      <c r="D531" s="4">
        <v>0.17</v>
      </c>
      <c r="E531" s="259">
        <v>1156</v>
      </c>
      <c r="F531" s="4" t="s">
        <v>20037</v>
      </c>
    </row>
    <row r="532" spans="1:6">
      <c r="A532" s="1">
        <v>510</v>
      </c>
      <c r="B532" s="2" t="s">
        <v>20398</v>
      </c>
      <c r="C532" s="258" t="s">
        <v>74</v>
      </c>
      <c r="D532" s="4">
        <v>0.11</v>
      </c>
      <c r="E532" s="259">
        <v>748</v>
      </c>
      <c r="F532" s="4" t="s">
        <v>20037</v>
      </c>
    </row>
    <row r="533" spans="1:6">
      <c r="A533" s="2">
        <v>511</v>
      </c>
      <c r="B533" s="2" t="s">
        <v>20399</v>
      </c>
      <c r="C533" s="258" t="s">
        <v>74</v>
      </c>
      <c r="D533" s="4">
        <v>0.26</v>
      </c>
      <c r="E533" s="259">
        <v>1768</v>
      </c>
      <c r="F533" s="4" t="s">
        <v>20037</v>
      </c>
    </row>
    <row r="534" spans="1:6">
      <c r="A534" s="1">
        <v>512</v>
      </c>
      <c r="B534" s="2" t="s">
        <v>20400</v>
      </c>
      <c r="C534" s="258" t="s">
        <v>74</v>
      </c>
      <c r="D534" s="4">
        <v>0.06</v>
      </c>
      <c r="E534" s="259">
        <v>4080</v>
      </c>
      <c r="F534" s="4" t="s">
        <v>20037</v>
      </c>
    </row>
    <row r="535" spans="1:6">
      <c r="A535" s="2">
        <v>513</v>
      </c>
      <c r="B535" s="2" t="s">
        <v>20401</v>
      </c>
      <c r="C535" s="258" t="s">
        <v>74</v>
      </c>
      <c r="D535" s="4">
        <v>0.25</v>
      </c>
      <c r="E535" s="259">
        <v>1700</v>
      </c>
      <c r="F535" s="4" t="s">
        <v>20037</v>
      </c>
    </row>
    <row r="536" spans="1:6">
      <c r="A536" s="1">
        <v>514</v>
      </c>
      <c r="B536" s="2" t="s">
        <v>20041</v>
      </c>
      <c r="C536" s="258" t="s">
        <v>74</v>
      </c>
      <c r="D536" s="4">
        <v>0.19</v>
      </c>
      <c r="E536" s="259">
        <v>1292</v>
      </c>
      <c r="F536" s="4" t="s">
        <v>20037</v>
      </c>
    </row>
    <row r="537" spans="1:6">
      <c r="A537" s="2">
        <v>515</v>
      </c>
      <c r="B537" s="2" t="s">
        <v>20402</v>
      </c>
      <c r="C537" s="258" t="s">
        <v>74</v>
      </c>
      <c r="D537" s="4">
        <v>0.25</v>
      </c>
      <c r="E537" s="259">
        <v>1700</v>
      </c>
      <c r="F537" s="4" t="s">
        <v>20037</v>
      </c>
    </row>
    <row r="538" spans="1:6">
      <c r="A538" s="1">
        <v>516</v>
      </c>
      <c r="B538" s="2" t="s">
        <v>3108</v>
      </c>
      <c r="C538" s="258" t="s">
        <v>74</v>
      </c>
      <c r="D538" s="4">
        <v>0.22</v>
      </c>
      <c r="E538" s="259">
        <v>1496</v>
      </c>
      <c r="F538" s="4" t="s">
        <v>20037</v>
      </c>
    </row>
    <row r="539" spans="1:6">
      <c r="A539" s="2">
        <v>517</v>
      </c>
      <c r="B539" s="2" t="s">
        <v>20403</v>
      </c>
      <c r="C539" s="258" t="s">
        <v>74</v>
      </c>
      <c r="D539" s="4">
        <v>0.27</v>
      </c>
      <c r="E539" s="259">
        <v>1836</v>
      </c>
      <c r="F539" s="4" t="s">
        <v>20037</v>
      </c>
    </row>
    <row r="540" spans="1:6">
      <c r="A540" s="1">
        <v>518</v>
      </c>
      <c r="B540" s="2" t="s">
        <v>13584</v>
      </c>
      <c r="C540" s="258" t="s">
        <v>74</v>
      </c>
      <c r="D540" s="4">
        <v>0.21</v>
      </c>
      <c r="E540" s="259">
        <v>1428</v>
      </c>
      <c r="F540" s="4" t="s">
        <v>20037</v>
      </c>
    </row>
    <row r="541" spans="1:6">
      <c r="A541" s="2">
        <v>519</v>
      </c>
      <c r="B541" s="2" t="s">
        <v>11150</v>
      </c>
      <c r="C541" s="258" t="s">
        <v>74</v>
      </c>
      <c r="D541" s="4">
        <v>0.27</v>
      </c>
      <c r="E541" s="259">
        <v>1836</v>
      </c>
      <c r="F541" s="4" t="s">
        <v>20037</v>
      </c>
    </row>
    <row r="542" spans="1:6">
      <c r="A542" s="1">
        <v>520</v>
      </c>
      <c r="B542" s="2" t="s">
        <v>20404</v>
      </c>
      <c r="C542" s="258" t="s">
        <v>74</v>
      </c>
      <c r="D542" s="4">
        <v>0.24</v>
      </c>
      <c r="E542" s="259">
        <v>1632</v>
      </c>
      <c r="F542" s="4" t="s">
        <v>20037</v>
      </c>
    </row>
    <row r="543" spans="1:6">
      <c r="A543" s="2">
        <v>521</v>
      </c>
      <c r="B543" s="2" t="s">
        <v>20405</v>
      </c>
      <c r="C543" s="258" t="s">
        <v>74</v>
      </c>
      <c r="D543" s="4">
        <v>0.23</v>
      </c>
      <c r="E543" s="259">
        <v>1564</v>
      </c>
      <c r="F543" s="4" t="s">
        <v>20037</v>
      </c>
    </row>
    <row r="544" spans="1:6">
      <c r="A544" s="1">
        <v>522</v>
      </c>
      <c r="B544" s="2" t="s">
        <v>1030</v>
      </c>
      <c r="C544" s="258" t="s">
        <v>74</v>
      </c>
      <c r="D544" s="4">
        <v>0.7</v>
      </c>
      <c r="E544" s="259">
        <v>4760</v>
      </c>
      <c r="F544" s="4" t="s">
        <v>20037</v>
      </c>
    </row>
    <row r="545" spans="1:6">
      <c r="A545" s="2">
        <v>523</v>
      </c>
      <c r="B545" s="2" t="s">
        <v>20406</v>
      </c>
      <c r="C545" s="258" t="s">
        <v>74</v>
      </c>
      <c r="D545" s="4">
        <v>0.28000000000000003</v>
      </c>
      <c r="E545" s="259">
        <v>1904</v>
      </c>
      <c r="F545" s="4" t="s">
        <v>20037</v>
      </c>
    </row>
    <row r="546" spans="1:6">
      <c r="A546" s="1">
        <v>524</v>
      </c>
      <c r="B546" s="2" t="s">
        <v>20407</v>
      </c>
      <c r="C546" s="258" t="s">
        <v>74</v>
      </c>
      <c r="D546" s="4">
        <v>0.12</v>
      </c>
      <c r="E546" s="259">
        <v>816</v>
      </c>
      <c r="F546" s="4" t="s">
        <v>20037</v>
      </c>
    </row>
    <row r="547" spans="1:6">
      <c r="A547" s="2">
        <v>525</v>
      </c>
      <c r="B547" s="2" t="s">
        <v>20408</v>
      </c>
      <c r="C547" s="258" t="s">
        <v>74</v>
      </c>
      <c r="D547" s="4">
        <v>0.13</v>
      </c>
      <c r="E547" s="259">
        <v>884</v>
      </c>
      <c r="F547" s="4" t="s">
        <v>20037</v>
      </c>
    </row>
    <row r="548" spans="1:6">
      <c r="A548" s="1">
        <v>526</v>
      </c>
      <c r="B548" s="2" t="s">
        <v>20409</v>
      </c>
      <c r="C548" s="258" t="s">
        <v>74</v>
      </c>
      <c r="D548" s="4">
        <v>0.15</v>
      </c>
      <c r="E548" s="259">
        <v>1020</v>
      </c>
      <c r="F548" s="4" t="s">
        <v>20037</v>
      </c>
    </row>
    <row r="549" spans="1:6">
      <c r="A549" s="2">
        <v>527</v>
      </c>
      <c r="B549" s="2" t="s">
        <v>20410</v>
      </c>
      <c r="C549" s="258" t="s">
        <v>74</v>
      </c>
      <c r="D549" s="4">
        <v>0.18</v>
      </c>
      <c r="E549" s="259">
        <v>1224</v>
      </c>
      <c r="F549" s="4" t="s">
        <v>20037</v>
      </c>
    </row>
    <row r="550" spans="1:6">
      <c r="A550" s="1">
        <v>528</v>
      </c>
      <c r="B550" s="2" t="s">
        <v>20411</v>
      </c>
      <c r="C550" s="258" t="s">
        <v>74</v>
      </c>
      <c r="D550" s="4">
        <v>0.13</v>
      </c>
      <c r="E550" s="259">
        <v>884</v>
      </c>
      <c r="F550" s="4" t="s">
        <v>20037</v>
      </c>
    </row>
    <row r="551" spans="1:6">
      <c r="A551" s="2">
        <v>529</v>
      </c>
      <c r="B551" s="2" t="s">
        <v>20412</v>
      </c>
      <c r="C551" s="258" t="s">
        <v>74</v>
      </c>
      <c r="D551" s="4">
        <v>0.14000000000000001</v>
      </c>
      <c r="E551" s="259">
        <v>952</v>
      </c>
      <c r="F551" s="4" t="s">
        <v>20037</v>
      </c>
    </row>
    <row r="552" spans="1:6">
      <c r="A552" s="1">
        <v>530</v>
      </c>
      <c r="B552" s="2" t="s">
        <v>2197</v>
      </c>
      <c r="C552" s="258" t="s">
        <v>74</v>
      </c>
      <c r="D552" s="4">
        <v>0.21</v>
      </c>
      <c r="E552" s="259">
        <v>1428</v>
      </c>
      <c r="F552" s="4" t="s">
        <v>20037</v>
      </c>
    </row>
    <row r="553" spans="1:6">
      <c r="A553" s="2">
        <v>531</v>
      </c>
      <c r="B553" s="2" t="s">
        <v>20413</v>
      </c>
      <c r="C553" s="258" t="s">
        <v>74</v>
      </c>
      <c r="D553" s="4">
        <v>0.2</v>
      </c>
      <c r="E553" s="259">
        <v>1360</v>
      </c>
      <c r="F553" s="4" t="s">
        <v>20037</v>
      </c>
    </row>
    <row r="554" spans="1:6">
      <c r="A554" s="1">
        <v>532</v>
      </c>
      <c r="B554" s="2" t="s">
        <v>20414</v>
      </c>
      <c r="C554" s="258" t="s">
        <v>74</v>
      </c>
      <c r="D554" s="4">
        <v>0.2</v>
      </c>
      <c r="E554" s="259">
        <v>1360</v>
      </c>
      <c r="F554" s="4" t="s">
        <v>20037</v>
      </c>
    </row>
    <row r="555" spans="1:6">
      <c r="A555" s="2">
        <v>533</v>
      </c>
      <c r="B555" s="2" t="s">
        <v>20415</v>
      </c>
      <c r="C555" s="258" t="s">
        <v>74</v>
      </c>
      <c r="D555" s="4">
        <v>0.24</v>
      </c>
      <c r="E555" s="259">
        <v>1632</v>
      </c>
      <c r="F555" s="4" t="s">
        <v>20037</v>
      </c>
    </row>
    <row r="556" spans="1:6">
      <c r="A556" s="1">
        <v>534</v>
      </c>
      <c r="B556" s="2" t="s">
        <v>13304</v>
      </c>
      <c r="C556" s="258" t="s">
        <v>74</v>
      </c>
      <c r="D556" s="75">
        <v>0.25</v>
      </c>
      <c r="E556" s="259">
        <v>1700</v>
      </c>
      <c r="F556" s="4" t="s">
        <v>20037</v>
      </c>
    </row>
    <row r="557" spans="1:6">
      <c r="A557" s="2">
        <v>535</v>
      </c>
      <c r="B557" s="2" t="s">
        <v>20416</v>
      </c>
      <c r="C557" s="258" t="s">
        <v>74</v>
      </c>
      <c r="D557" s="4">
        <v>0.15</v>
      </c>
      <c r="E557" s="259">
        <v>1020</v>
      </c>
      <c r="F557" s="4" t="s">
        <v>20037</v>
      </c>
    </row>
    <row r="558" spans="1:6">
      <c r="A558" s="1">
        <v>536</v>
      </c>
      <c r="B558" s="2" t="s">
        <v>7823</v>
      </c>
      <c r="C558" s="258" t="s">
        <v>74</v>
      </c>
      <c r="D558" s="4">
        <v>0.26</v>
      </c>
      <c r="E558" s="259">
        <v>1768</v>
      </c>
      <c r="F558" s="4" t="s">
        <v>20037</v>
      </c>
    </row>
    <row r="559" spans="1:6">
      <c r="A559" s="2">
        <v>537</v>
      </c>
      <c r="B559" s="2" t="s">
        <v>20417</v>
      </c>
      <c r="C559" s="258" t="s">
        <v>74</v>
      </c>
      <c r="D559" s="4">
        <v>0.21</v>
      </c>
      <c r="E559" s="259">
        <v>1428</v>
      </c>
      <c r="F559" s="4" t="s">
        <v>20037</v>
      </c>
    </row>
    <row r="560" spans="1:6">
      <c r="A560" s="1">
        <v>538</v>
      </c>
      <c r="B560" s="2" t="s">
        <v>20418</v>
      </c>
      <c r="C560" s="258" t="s">
        <v>74</v>
      </c>
      <c r="D560" s="4">
        <v>0.26</v>
      </c>
      <c r="E560" s="259">
        <v>1768</v>
      </c>
      <c r="F560" s="4" t="s">
        <v>20037</v>
      </c>
    </row>
    <row r="561" spans="1:6">
      <c r="A561" s="2">
        <v>539</v>
      </c>
      <c r="B561" s="2" t="s">
        <v>20419</v>
      </c>
      <c r="C561" s="258" t="s">
        <v>74</v>
      </c>
      <c r="D561" s="75">
        <v>0.15</v>
      </c>
      <c r="E561" s="259">
        <v>1020</v>
      </c>
      <c r="F561" s="4" t="s">
        <v>20037</v>
      </c>
    </row>
    <row r="562" spans="1:6">
      <c r="A562" s="1">
        <v>540</v>
      </c>
      <c r="B562" s="2" t="s">
        <v>20420</v>
      </c>
      <c r="C562" s="258" t="s">
        <v>74</v>
      </c>
      <c r="D562" s="4">
        <v>0.04</v>
      </c>
      <c r="E562" s="259">
        <v>272</v>
      </c>
      <c r="F562" s="4" t="s">
        <v>20037</v>
      </c>
    </row>
    <row r="563" spans="1:6">
      <c r="A563" s="2">
        <v>541</v>
      </c>
      <c r="B563" s="2" t="s">
        <v>20421</v>
      </c>
      <c r="C563" s="258" t="s">
        <v>74</v>
      </c>
      <c r="D563" s="4">
        <v>0.26</v>
      </c>
      <c r="E563" s="259">
        <v>1768</v>
      </c>
      <c r="F563" s="4" t="s">
        <v>20037</v>
      </c>
    </row>
    <row r="564" spans="1:6">
      <c r="A564" s="1">
        <v>542</v>
      </c>
      <c r="B564" s="2" t="s">
        <v>10621</v>
      </c>
      <c r="C564" s="258" t="s">
        <v>74</v>
      </c>
      <c r="D564" s="4">
        <v>0.19</v>
      </c>
      <c r="E564" s="259">
        <v>1292</v>
      </c>
      <c r="F564" s="4" t="s">
        <v>20037</v>
      </c>
    </row>
    <row r="565" spans="1:6">
      <c r="A565" s="2">
        <v>543</v>
      </c>
      <c r="B565" s="2" t="s">
        <v>10650</v>
      </c>
      <c r="C565" s="258" t="s">
        <v>74</v>
      </c>
      <c r="D565" s="4">
        <v>0.23</v>
      </c>
      <c r="E565" s="259">
        <v>1564</v>
      </c>
      <c r="F565" s="4" t="s">
        <v>20037</v>
      </c>
    </row>
    <row r="566" spans="1:6">
      <c r="A566" s="1">
        <v>544</v>
      </c>
      <c r="B566" s="2" t="s">
        <v>10755</v>
      </c>
      <c r="C566" s="258" t="s">
        <v>74</v>
      </c>
      <c r="D566" s="4">
        <v>0.19</v>
      </c>
      <c r="E566" s="259">
        <v>1292</v>
      </c>
      <c r="F566" s="4" t="s">
        <v>20037</v>
      </c>
    </row>
    <row r="567" spans="1:6">
      <c r="A567" s="2">
        <v>545</v>
      </c>
      <c r="B567" s="2" t="s">
        <v>20422</v>
      </c>
      <c r="C567" s="258" t="s">
        <v>74</v>
      </c>
      <c r="D567" s="4">
        <v>0.27</v>
      </c>
      <c r="E567" s="259">
        <v>1836</v>
      </c>
      <c r="F567" s="4" t="s">
        <v>20037</v>
      </c>
    </row>
    <row r="568" spans="1:6">
      <c r="A568" s="1">
        <v>546</v>
      </c>
      <c r="B568" s="2" t="s">
        <v>20423</v>
      </c>
      <c r="C568" s="258" t="s">
        <v>74</v>
      </c>
      <c r="D568" s="4">
        <v>0.19</v>
      </c>
      <c r="E568" s="259">
        <v>1292</v>
      </c>
      <c r="F568" s="4" t="s">
        <v>20037</v>
      </c>
    </row>
    <row r="569" spans="1:6">
      <c r="A569" s="2">
        <v>547</v>
      </c>
      <c r="B569" s="2" t="s">
        <v>20424</v>
      </c>
      <c r="C569" s="258" t="s">
        <v>74</v>
      </c>
      <c r="D569" s="4">
        <v>0.15</v>
      </c>
      <c r="E569" s="259">
        <v>1020</v>
      </c>
      <c r="F569" s="4" t="s">
        <v>20037</v>
      </c>
    </row>
    <row r="570" spans="1:6">
      <c r="A570" s="1">
        <v>548</v>
      </c>
      <c r="B570" s="2" t="s">
        <v>20425</v>
      </c>
      <c r="C570" s="258" t="s">
        <v>74</v>
      </c>
      <c r="D570" s="4">
        <v>0.13</v>
      </c>
      <c r="E570" s="259">
        <v>884</v>
      </c>
      <c r="F570" s="4" t="s">
        <v>20037</v>
      </c>
    </row>
    <row r="571" spans="1:6">
      <c r="A571" s="2">
        <v>549</v>
      </c>
      <c r="B571" s="2" t="s">
        <v>20426</v>
      </c>
      <c r="C571" s="258" t="s">
        <v>74</v>
      </c>
      <c r="D571" s="75">
        <v>0.27</v>
      </c>
      <c r="E571" s="259">
        <v>1836</v>
      </c>
      <c r="F571" s="4" t="s">
        <v>20037</v>
      </c>
    </row>
    <row r="572" spans="1:6">
      <c r="A572" s="1">
        <v>550</v>
      </c>
      <c r="B572" s="2" t="s">
        <v>20427</v>
      </c>
      <c r="C572" s="258" t="s">
        <v>74</v>
      </c>
      <c r="D572" s="4">
        <v>0.15</v>
      </c>
      <c r="E572" s="259">
        <v>1020</v>
      </c>
      <c r="F572" s="4" t="s">
        <v>20037</v>
      </c>
    </row>
    <row r="573" spans="1:6">
      <c r="A573" s="2">
        <v>551</v>
      </c>
      <c r="B573" s="2" t="s">
        <v>20428</v>
      </c>
      <c r="C573" s="258" t="s">
        <v>74</v>
      </c>
      <c r="D573" s="4">
        <v>0.21</v>
      </c>
      <c r="E573" s="259">
        <v>1428</v>
      </c>
      <c r="F573" s="4" t="s">
        <v>20037</v>
      </c>
    </row>
    <row r="574" spans="1:6">
      <c r="A574" s="1">
        <v>552</v>
      </c>
      <c r="B574" s="2" t="s">
        <v>13964</v>
      </c>
      <c r="C574" s="258" t="s">
        <v>74</v>
      </c>
      <c r="D574" s="4">
        <v>0.22</v>
      </c>
      <c r="E574" s="259">
        <v>1496</v>
      </c>
      <c r="F574" s="4" t="s">
        <v>20037</v>
      </c>
    </row>
    <row r="575" spans="1:6">
      <c r="A575" s="2">
        <v>553</v>
      </c>
      <c r="B575" s="2" t="s">
        <v>13892</v>
      </c>
      <c r="C575" s="258" t="s">
        <v>74</v>
      </c>
      <c r="D575" s="4">
        <v>0.32</v>
      </c>
      <c r="E575" s="259">
        <v>2176</v>
      </c>
      <c r="F575" s="4" t="s">
        <v>20037</v>
      </c>
    </row>
    <row r="576" spans="1:6">
      <c r="A576" s="1">
        <v>554</v>
      </c>
      <c r="B576" s="2" t="s">
        <v>20429</v>
      </c>
      <c r="C576" s="258" t="s">
        <v>74</v>
      </c>
      <c r="D576" s="4">
        <v>0.05</v>
      </c>
      <c r="E576" s="259">
        <v>340</v>
      </c>
      <c r="F576" s="4" t="s">
        <v>20037</v>
      </c>
    </row>
    <row r="577" spans="1:6">
      <c r="A577" s="2">
        <v>555</v>
      </c>
      <c r="B577" s="2" t="s">
        <v>20430</v>
      </c>
      <c r="C577" s="258" t="s">
        <v>74</v>
      </c>
      <c r="D577" s="4">
        <v>0.13</v>
      </c>
      <c r="E577" s="259">
        <v>884</v>
      </c>
      <c r="F577" s="4" t="s">
        <v>20037</v>
      </c>
    </row>
    <row r="578" spans="1:6">
      <c r="A578" s="1">
        <v>556</v>
      </c>
      <c r="B578" s="2" t="s">
        <v>20431</v>
      </c>
      <c r="C578" s="258" t="s">
        <v>74</v>
      </c>
      <c r="D578" s="4">
        <v>0.24</v>
      </c>
      <c r="E578" s="259">
        <v>1632</v>
      </c>
      <c r="F578" s="4" t="s">
        <v>20037</v>
      </c>
    </row>
    <row r="579" spans="1:6">
      <c r="A579" s="2">
        <v>557</v>
      </c>
      <c r="B579" s="2" t="s">
        <v>20432</v>
      </c>
      <c r="C579" s="258" t="s">
        <v>74</v>
      </c>
      <c r="D579" s="4">
        <v>0.23</v>
      </c>
      <c r="E579" s="259">
        <v>1564</v>
      </c>
      <c r="F579" s="4" t="s">
        <v>20037</v>
      </c>
    </row>
    <row r="580" spans="1:6">
      <c r="A580" s="1">
        <v>558</v>
      </c>
      <c r="B580" s="2" t="s">
        <v>20430</v>
      </c>
      <c r="C580" s="258" t="s">
        <v>74</v>
      </c>
      <c r="D580" s="4">
        <v>0.19</v>
      </c>
      <c r="E580" s="259">
        <v>1292</v>
      </c>
      <c r="F580" s="4" t="s">
        <v>20037</v>
      </c>
    </row>
    <row r="581" spans="1:6">
      <c r="A581" s="2">
        <v>559</v>
      </c>
      <c r="B581" s="2" t="s">
        <v>20433</v>
      </c>
      <c r="C581" s="258" t="s">
        <v>74</v>
      </c>
      <c r="D581" s="4">
        <v>0.13</v>
      </c>
      <c r="E581" s="259">
        <v>884</v>
      </c>
      <c r="F581" s="4" t="s">
        <v>20037</v>
      </c>
    </row>
    <row r="582" spans="1:6">
      <c r="A582" s="1">
        <v>560</v>
      </c>
      <c r="B582" s="2" t="s">
        <v>10227</v>
      </c>
      <c r="C582" s="258" t="s">
        <v>74</v>
      </c>
      <c r="D582" s="4">
        <v>0.19</v>
      </c>
      <c r="E582" s="259">
        <v>1292</v>
      </c>
      <c r="F582" s="4" t="s">
        <v>20037</v>
      </c>
    </row>
    <row r="583" spans="1:6">
      <c r="A583" s="2">
        <v>561</v>
      </c>
      <c r="B583" s="2" t="s">
        <v>20434</v>
      </c>
      <c r="C583" s="258" t="s">
        <v>74</v>
      </c>
      <c r="D583" s="4">
        <v>0.13</v>
      </c>
      <c r="E583" s="259">
        <v>884</v>
      </c>
      <c r="F583" s="4" t="s">
        <v>20037</v>
      </c>
    </row>
    <row r="584" spans="1:6">
      <c r="A584" s="1">
        <v>562</v>
      </c>
      <c r="B584" s="2" t="s">
        <v>11641</v>
      </c>
      <c r="C584" s="258" t="s">
        <v>74</v>
      </c>
      <c r="D584" s="4">
        <v>0.2</v>
      </c>
      <c r="E584" s="259">
        <v>136</v>
      </c>
      <c r="F584" s="4" t="s">
        <v>20037</v>
      </c>
    </row>
    <row r="585" spans="1:6">
      <c r="A585" s="2">
        <v>563</v>
      </c>
      <c r="B585" s="2" t="s">
        <v>14910</v>
      </c>
      <c r="C585" s="258" t="s">
        <v>74</v>
      </c>
      <c r="D585" s="4">
        <v>0.24</v>
      </c>
      <c r="E585" s="259">
        <v>1632</v>
      </c>
      <c r="F585" s="4" t="s">
        <v>20037</v>
      </c>
    </row>
    <row r="586" spans="1:6">
      <c r="A586" s="1">
        <v>564</v>
      </c>
      <c r="B586" s="2" t="s">
        <v>20435</v>
      </c>
      <c r="C586" s="258" t="s">
        <v>74</v>
      </c>
      <c r="D586" s="4">
        <v>0.28000000000000003</v>
      </c>
      <c r="E586" s="259">
        <v>1904</v>
      </c>
      <c r="F586" s="4" t="s">
        <v>20037</v>
      </c>
    </row>
    <row r="587" spans="1:6">
      <c r="A587" s="2">
        <v>565</v>
      </c>
      <c r="B587" s="2" t="s">
        <v>20436</v>
      </c>
      <c r="C587" s="258" t="s">
        <v>74</v>
      </c>
      <c r="D587" s="4">
        <v>0.26</v>
      </c>
      <c r="E587" s="259">
        <v>1768</v>
      </c>
      <c r="F587" s="4" t="s">
        <v>20037</v>
      </c>
    </row>
    <row r="588" spans="1:6">
      <c r="A588" s="1">
        <v>566</v>
      </c>
      <c r="B588" s="2" t="s">
        <v>20437</v>
      </c>
      <c r="C588" s="258" t="s">
        <v>74</v>
      </c>
      <c r="D588" s="4">
        <v>0.25</v>
      </c>
      <c r="E588" s="259">
        <v>1700</v>
      </c>
      <c r="F588" s="4" t="s">
        <v>20037</v>
      </c>
    </row>
    <row r="589" spans="1:6">
      <c r="A589" s="2">
        <v>567</v>
      </c>
      <c r="B589" s="2" t="s">
        <v>20438</v>
      </c>
      <c r="C589" s="258" t="s">
        <v>74</v>
      </c>
      <c r="D589" s="4">
        <v>0.36</v>
      </c>
      <c r="E589" s="259">
        <v>2312</v>
      </c>
      <c r="F589" s="4" t="s">
        <v>20037</v>
      </c>
    </row>
    <row r="590" spans="1:6">
      <c r="A590" s="1">
        <v>568</v>
      </c>
      <c r="B590" s="2" t="s">
        <v>14929</v>
      </c>
      <c r="C590" s="258" t="s">
        <v>74</v>
      </c>
      <c r="D590" s="75">
        <v>0.24</v>
      </c>
      <c r="E590" s="259">
        <v>1632</v>
      </c>
      <c r="F590" s="4" t="s">
        <v>20037</v>
      </c>
    </row>
    <row r="591" spans="1:6">
      <c r="A591" s="2">
        <v>569</v>
      </c>
      <c r="B591" s="2" t="s">
        <v>20439</v>
      </c>
      <c r="C591" s="258" t="s">
        <v>74</v>
      </c>
      <c r="D591" s="4">
        <v>0.2</v>
      </c>
      <c r="E591" s="259">
        <v>136</v>
      </c>
      <c r="F591" s="4" t="s">
        <v>20037</v>
      </c>
    </row>
    <row r="592" spans="1:6">
      <c r="A592" s="1">
        <v>570</v>
      </c>
      <c r="B592" s="2" t="s">
        <v>11056</v>
      </c>
      <c r="C592" s="258" t="s">
        <v>74</v>
      </c>
      <c r="D592" s="4">
        <v>0.17</v>
      </c>
      <c r="E592" s="259">
        <v>1156</v>
      </c>
      <c r="F592" s="4" t="s">
        <v>20037</v>
      </c>
    </row>
    <row r="593" spans="1:6">
      <c r="A593" s="2">
        <v>571</v>
      </c>
      <c r="B593" s="2" t="s">
        <v>20440</v>
      </c>
      <c r="C593" s="258" t="s">
        <v>74</v>
      </c>
      <c r="D593" s="4">
        <v>0.28000000000000003</v>
      </c>
      <c r="E593" s="259">
        <v>1904</v>
      </c>
      <c r="F593" s="4" t="s">
        <v>20037</v>
      </c>
    </row>
    <row r="594" spans="1:6">
      <c r="A594" s="1">
        <v>572</v>
      </c>
      <c r="B594" s="2" t="s">
        <v>20441</v>
      </c>
      <c r="C594" s="258" t="s">
        <v>74</v>
      </c>
      <c r="D594" s="4">
        <v>0.18</v>
      </c>
      <c r="E594" s="259">
        <v>1224</v>
      </c>
      <c r="F594" s="4" t="s">
        <v>20037</v>
      </c>
    </row>
    <row r="595" spans="1:6">
      <c r="A595" s="2">
        <v>573</v>
      </c>
      <c r="B595" s="2" t="s">
        <v>20442</v>
      </c>
      <c r="C595" s="258" t="s">
        <v>74</v>
      </c>
      <c r="D595" s="75">
        <v>0.28999999999999998</v>
      </c>
      <c r="E595" s="259">
        <v>1972</v>
      </c>
      <c r="F595" s="4" t="s">
        <v>20037</v>
      </c>
    </row>
    <row r="596" spans="1:6">
      <c r="A596" s="1">
        <v>574</v>
      </c>
      <c r="B596" s="2" t="s">
        <v>20443</v>
      </c>
      <c r="C596" s="258" t="s">
        <v>74</v>
      </c>
      <c r="D596" s="4">
        <v>0.11</v>
      </c>
      <c r="E596" s="259">
        <v>748</v>
      </c>
      <c r="F596" s="4" t="s">
        <v>20037</v>
      </c>
    </row>
    <row r="597" spans="1:6">
      <c r="A597" s="2">
        <v>575</v>
      </c>
      <c r="B597" s="2" t="s">
        <v>20444</v>
      </c>
      <c r="C597" s="258" t="s">
        <v>74</v>
      </c>
      <c r="D597" s="4">
        <v>0.19</v>
      </c>
      <c r="E597" s="259">
        <v>340</v>
      </c>
      <c r="F597" s="4" t="s">
        <v>20037</v>
      </c>
    </row>
    <row r="598" spans="1:6">
      <c r="A598" s="1">
        <v>576</v>
      </c>
      <c r="B598" s="2" t="s">
        <v>6694</v>
      </c>
      <c r="C598" s="258" t="s">
        <v>74</v>
      </c>
      <c r="D598" s="4">
        <v>0.21</v>
      </c>
      <c r="E598" s="259">
        <v>1292</v>
      </c>
      <c r="F598" s="4" t="s">
        <v>20037</v>
      </c>
    </row>
    <row r="599" spans="1:6">
      <c r="A599" s="2">
        <v>577</v>
      </c>
      <c r="B599" s="2" t="s">
        <v>12177</v>
      </c>
      <c r="C599" s="258" t="s">
        <v>74</v>
      </c>
      <c r="D599" s="4">
        <v>0.11</v>
      </c>
      <c r="E599" s="259">
        <v>748</v>
      </c>
      <c r="F599" s="4" t="s">
        <v>20037</v>
      </c>
    </row>
    <row r="600" spans="1:6">
      <c r="A600" s="1">
        <v>578</v>
      </c>
      <c r="B600" s="2" t="s">
        <v>10737</v>
      </c>
      <c r="C600" s="258" t="s">
        <v>74</v>
      </c>
      <c r="D600" s="4">
        <v>0.11</v>
      </c>
      <c r="E600" s="259">
        <v>748</v>
      </c>
      <c r="F600" s="4" t="s">
        <v>20037</v>
      </c>
    </row>
    <row r="601" spans="1:6">
      <c r="A601" s="2">
        <v>579</v>
      </c>
      <c r="B601" s="2" t="s">
        <v>13074</v>
      </c>
      <c r="C601" s="258" t="s">
        <v>74</v>
      </c>
      <c r="D601" s="4">
        <v>0.09</v>
      </c>
      <c r="E601" s="259">
        <v>612</v>
      </c>
      <c r="F601" s="4" t="s">
        <v>20037</v>
      </c>
    </row>
    <row r="602" spans="1:6">
      <c r="A602" s="1">
        <v>580</v>
      </c>
      <c r="B602" s="2" t="s">
        <v>20445</v>
      </c>
      <c r="C602" s="258" t="s">
        <v>74</v>
      </c>
      <c r="D602" s="4">
        <v>0.22</v>
      </c>
      <c r="E602" s="259">
        <v>1496</v>
      </c>
      <c r="F602" s="4" t="s">
        <v>20037</v>
      </c>
    </row>
    <row r="603" spans="1:6">
      <c r="A603" s="2">
        <v>581</v>
      </c>
      <c r="B603" s="2" t="s">
        <v>20446</v>
      </c>
      <c r="C603" s="258" t="s">
        <v>74</v>
      </c>
      <c r="D603" s="4">
        <v>7.0000000000000007E-2</v>
      </c>
      <c r="E603" s="259">
        <v>476</v>
      </c>
      <c r="F603" s="4" t="s">
        <v>20037</v>
      </c>
    </row>
    <row r="604" spans="1:6">
      <c r="A604" s="1">
        <v>582</v>
      </c>
      <c r="B604" s="2" t="s">
        <v>20447</v>
      </c>
      <c r="C604" s="258" t="s">
        <v>74</v>
      </c>
      <c r="D604" s="4">
        <v>0.25</v>
      </c>
      <c r="E604" s="259">
        <v>1700</v>
      </c>
      <c r="F604" s="4" t="s">
        <v>20037</v>
      </c>
    </row>
    <row r="605" spans="1:6">
      <c r="A605" s="2">
        <v>583</v>
      </c>
      <c r="B605" s="2" t="s">
        <v>20448</v>
      </c>
      <c r="C605" s="258" t="s">
        <v>74</v>
      </c>
      <c r="D605" s="4">
        <v>0.19</v>
      </c>
      <c r="E605" s="259">
        <v>1292</v>
      </c>
      <c r="F605" s="4" t="s">
        <v>20037</v>
      </c>
    </row>
    <row r="606" spans="1:6">
      <c r="A606" s="1">
        <v>584</v>
      </c>
      <c r="B606" s="2" t="s">
        <v>20449</v>
      </c>
      <c r="C606" s="258" t="s">
        <v>74</v>
      </c>
      <c r="D606" s="75">
        <v>0.28999999999999998</v>
      </c>
      <c r="E606" s="259">
        <v>1972</v>
      </c>
      <c r="F606" s="4" t="s">
        <v>20037</v>
      </c>
    </row>
    <row r="607" spans="1:6">
      <c r="A607" s="2">
        <v>585</v>
      </c>
      <c r="B607" s="2" t="s">
        <v>11342</v>
      </c>
      <c r="C607" s="258" t="s">
        <v>74</v>
      </c>
      <c r="D607" s="4">
        <v>0.27</v>
      </c>
      <c r="E607" s="259">
        <v>1836</v>
      </c>
      <c r="F607" s="4" t="s">
        <v>20037</v>
      </c>
    </row>
    <row r="608" spans="1:6">
      <c r="A608" s="1">
        <v>586</v>
      </c>
      <c r="B608" s="2" t="s">
        <v>20450</v>
      </c>
      <c r="C608" s="258" t="s">
        <v>74</v>
      </c>
      <c r="D608" s="4">
        <v>0.34</v>
      </c>
      <c r="E608" s="259">
        <v>2312</v>
      </c>
      <c r="F608" s="4" t="s">
        <v>20037</v>
      </c>
    </row>
    <row r="609" spans="1:6">
      <c r="A609" s="2">
        <v>587</v>
      </c>
      <c r="B609" s="2" t="s">
        <v>11291</v>
      </c>
      <c r="C609" s="258" t="s">
        <v>74</v>
      </c>
      <c r="D609" s="4">
        <v>0.21</v>
      </c>
      <c r="E609" s="259">
        <v>1428</v>
      </c>
      <c r="F609" s="4" t="s">
        <v>20037</v>
      </c>
    </row>
    <row r="610" spans="1:6">
      <c r="A610" s="1">
        <v>588</v>
      </c>
      <c r="B610" s="2" t="s">
        <v>20451</v>
      </c>
      <c r="C610" s="258" t="s">
        <v>74</v>
      </c>
      <c r="D610" s="4">
        <v>0.21</v>
      </c>
      <c r="E610" s="259">
        <v>1428</v>
      </c>
      <c r="F610" s="4" t="s">
        <v>20037</v>
      </c>
    </row>
    <row r="611" spans="1:6">
      <c r="A611" s="2">
        <v>589</v>
      </c>
      <c r="B611" s="2" t="s">
        <v>20452</v>
      </c>
      <c r="C611" s="258" t="s">
        <v>74</v>
      </c>
      <c r="D611" s="4">
        <v>0.15</v>
      </c>
      <c r="E611" s="259">
        <v>1020</v>
      </c>
      <c r="F611" s="4" t="s">
        <v>20037</v>
      </c>
    </row>
    <row r="612" spans="1:6">
      <c r="A612" s="1"/>
      <c r="B612" s="2" t="s">
        <v>15428</v>
      </c>
      <c r="C612" s="1"/>
      <c r="D612" s="4">
        <v>29.48</v>
      </c>
      <c r="E612" s="259">
        <f>SUM(E483:E611)</f>
        <v>200464</v>
      </c>
      <c r="F612" s="4"/>
    </row>
    <row r="614" spans="1:6" ht="15.75">
      <c r="A614" s="852" t="s">
        <v>20453</v>
      </c>
      <c r="B614" s="852"/>
      <c r="C614" s="852"/>
      <c r="D614" s="852"/>
      <c r="E614" s="852"/>
      <c r="F614" s="852"/>
    </row>
    <row r="615" spans="1:6" ht="76.5">
      <c r="A615" s="193" t="s">
        <v>19961</v>
      </c>
      <c r="B615" s="194" t="s">
        <v>1648</v>
      </c>
      <c r="C615" s="193" t="s">
        <v>19962</v>
      </c>
      <c r="D615" s="207" t="s">
        <v>3328</v>
      </c>
      <c r="E615" s="226" t="s">
        <v>4</v>
      </c>
      <c r="F615" s="227" t="s">
        <v>10559</v>
      </c>
    </row>
    <row r="616" spans="1:6">
      <c r="A616" s="1">
        <v>590</v>
      </c>
      <c r="B616" s="2" t="s">
        <v>1242</v>
      </c>
      <c r="C616" s="2" t="s">
        <v>74</v>
      </c>
      <c r="D616" s="1">
        <f>E616/6800</f>
        <v>0.21</v>
      </c>
      <c r="E616" s="33">
        <v>1428</v>
      </c>
      <c r="F616" s="1" t="s">
        <v>20037</v>
      </c>
    </row>
    <row r="617" spans="1:6">
      <c r="A617" s="1">
        <v>591</v>
      </c>
      <c r="B617" s="2" t="s">
        <v>20454</v>
      </c>
      <c r="C617" s="2" t="s">
        <v>74</v>
      </c>
      <c r="D617" s="1">
        <f>E617/6800</f>
        <v>0.11</v>
      </c>
      <c r="E617" s="33">
        <v>748</v>
      </c>
      <c r="F617" s="1" t="s">
        <v>20037</v>
      </c>
    </row>
    <row r="618" spans="1:6">
      <c r="A618" s="1">
        <v>592</v>
      </c>
      <c r="B618" s="2" t="s">
        <v>9939</v>
      </c>
      <c r="C618" s="2" t="s">
        <v>74</v>
      </c>
      <c r="D618" s="1">
        <f>E618/6800</f>
        <v>0.14000000000000001</v>
      </c>
      <c r="E618" s="33">
        <v>952</v>
      </c>
      <c r="F618" s="1" t="s">
        <v>20037</v>
      </c>
    </row>
    <row r="619" spans="1:6">
      <c r="A619" s="1">
        <v>593</v>
      </c>
      <c r="B619" s="2" t="s">
        <v>20455</v>
      </c>
      <c r="C619" s="2" t="s">
        <v>74</v>
      </c>
      <c r="D619" s="1">
        <f t="shared" ref="D619:D682" si="1">E619/6800</f>
        <v>0.16</v>
      </c>
      <c r="E619" s="33">
        <v>1088</v>
      </c>
      <c r="F619" s="1" t="s">
        <v>20037</v>
      </c>
    </row>
    <row r="620" spans="1:6">
      <c r="A620" s="1">
        <v>594</v>
      </c>
      <c r="B620" s="2" t="s">
        <v>16828</v>
      </c>
      <c r="C620" s="2" t="s">
        <v>74</v>
      </c>
      <c r="D620" s="1">
        <f t="shared" si="1"/>
        <v>0.12</v>
      </c>
      <c r="E620" s="33">
        <v>816</v>
      </c>
      <c r="F620" s="1" t="s">
        <v>20037</v>
      </c>
    </row>
    <row r="621" spans="1:6">
      <c r="A621" s="1">
        <v>595</v>
      </c>
      <c r="B621" s="2" t="s">
        <v>20456</v>
      </c>
      <c r="C621" s="2" t="s">
        <v>74</v>
      </c>
      <c r="D621" s="1">
        <f t="shared" si="1"/>
        <v>0.08</v>
      </c>
      <c r="E621" s="33">
        <v>544</v>
      </c>
      <c r="F621" s="1" t="s">
        <v>20037</v>
      </c>
    </row>
    <row r="622" spans="1:6">
      <c r="A622" s="1">
        <v>596</v>
      </c>
      <c r="B622" s="2" t="s">
        <v>20457</v>
      </c>
      <c r="C622" s="2" t="s">
        <v>74</v>
      </c>
      <c r="D622" s="1">
        <f t="shared" si="1"/>
        <v>0.11</v>
      </c>
      <c r="E622" s="33">
        <v>748</v>
      </c>
      <c r="F622" s="1" t="s">
        <v>20037</v>
      </c>
    </row>
    <row r="623" spans="1:6">
      <c r="A623" s="1">
        <v>597</v>
      </c>
      <c r="B623" s="2" t="s">
        <v>20458</v>
      </c>
      <c r="C623" s="2" t="s">
        <v>74</v>
      </c>
      <c r="D623" s="1">
        <f t="shared" si="1"/>
        <v>0.11</v>
      </c>
      <c r="E623" s="33">
        <v>748</v>
      </c>
      <c r="F623" s="1" t="s">
        <v>20037</v>
      </c>
    </row>
    <row r="624" spans="1:6">
      <c r="A624" s="1">
        <v>598</v>
      </c>
      <c r="B624" s="2" t="s">
        <v>20459</v>
      </c>
      <c r="C624" s="2" t="s">
        <v>74</v>
      </c>
      <c r="D624" s="1">
        <f t="shared" si="1"/>
        <v>0.16</v>
      </c>
      <c r="E624" s="33">
        <v>1088</v>
      </c>
      <c r="F624" s="1" t="s">
        <v>20037</v>
      </c>
    </row>
    <row r="625" spans="1:6">
      <c r="A625" s="1">
        <v>599</v>
      </c>
      <c r="B625" s="2" t="s">
        <v>264</v>
      </c>
      <c r="C625" s="2" t="s">
        <v>74</v>
      </c>
      <c r="D625" s="1">
        <f t="shared" si="1"/>
        <v>0.12</v>
      </c>
      <c r="E625" s="33">
        <v>816</v>
      </c>
      <c r="F625" s="1" t="s">
        <v>20037</v>
      </c>
    </row>
    <row r="626" spans="1:6">
      <c r="A626" s="1">
        <v>600</v>
      </c>
      <c r="B626" s="2" t="s">
        <v>20460</v>
      </c>
      <c r="C626" s="2" t="s">
        <v>74</v>
      </c>
      <c r="D626" s="1">
        <f t="shared" si="1"/>
        <v>0.41</v>
      </c>
      <c r="E626" s="33">
        <v>2788</v>
      </c>
      <c r="F626" s="1" t="s">
        <v>20037</v>
      </c>
    </row>
    <row r="627" spans="1:6">
      <c r="A627" s="1">
        <v>601</v>
      </c>
      <c r="B627" s="2" t="s">
        <v>20461</v>
      </c>
      <c r="C627" s="2" t="s">
        <v>74</v>
      </c>
      <c r="D627" s="1">
        <f t="shared" si="1"/>
        <v>0.1</v>
      </c>
      <c r="E627" s="33">
        <v>680</v>
      </c>
      <c r="F627" s="1" t="s">
        <v>20037</v>
      </c>
    </row>
    <row r="628" spans="1:6">
      <c r="A628" s="1">
        <v>602</v>
      </c>
      <c r="B628" s="2" t="s">
        <v>20462</v>
      </c>
      <c r="C628" s="2" t="s">
        <v>74</v>
      </c>
      <c r="D628" s="1">
        <f t="shared" si="1"/>
        <v>0.11</v>
      </c>
      <c r="E628" s="33">
        <v>748</v>
      </c>
      <c r="F628" s="1" t="s">
        <v>20037</v>
      </c>
    </row>
    <row r="629" spans="1:6">
      <c r="A629" s="1">
        <v>603</v>
      </c>
      <c r="B629" s="2" t="s">
        <v>20463</v>
      </c>
      <c r="C629" s="2" t="s">
        <v>74</v>
      </c>
      <c r="D629" s="1">
        <f t="shared" si="1"/>
        <v>0.31</v>
      </c>
      <c r="E629" s="33">
        <v>2108</v>
      </c>
      <c r="F629" s="1" t="s">
        <v>20037</v>
      </c>
    </row>
    <row r="630" spans="1:6">
      <c r="A630" s="1">
        <v>604</v>
      </c>
      <c r="B630" s="2" t="s">
        <v>16381</v>
      </c>
      <c r="C630" s="2" t="s">
        <v>74</v>
      </c>
      <c r="D630" s="1">
        <f t="shared" si="1"/>
        <v>0.21</v>
      </c>
      <c r="E630" s="33">
        <v>1428</v>
      </c>
      <c r="F630" s="1" t="s">
        <v>20037</v>
      </c>
    </row>
    <row r="631" spans="1:6">
      <c r="A631" s="1">
        <v>605</v>
      </c>
      <c r="B631" s="2" t="s">
        <v>10705</v>
      </c>
      <c r="C631" s="2" t="s">
        <v>74</v>
      </c>
      <c r="D631" s="1">
        <f t="shared" si="1"/>
        <v>0.25</v>
      </c>
      <c r="E631" s="33">
        <v>1700</v>
      </c>
      <c r="F631" s="1" t="s">
        <v>20037</v>
      </c>
    </row>
    <row r="632" spans="1:6">
      <c r="A632" s="1">
        <v>606</v>
      </c>
      <c r="B632" s="2" t="s">
        <v>20464</v>
      </c>
      <c r="C632" s="2" t="s">
        <v>74</v>
      </c>
      <c r="D632" s="1">
        <f t="shared" si="1"/>
        <v>0.14000000000000001</v>
      </c>
      <c r="E632" s="33">
        <v>952</v>
      </c>
      <c r="F632" s="1" t="s">
        <v>20037</v>
      </c>
    </row>
    <row r="633" spans="1:6">
      <c r="A633" s="1">
        <v>607</v>
      </c>
      <c r="B633" s="2" t="s">
        <v>20465</v>
      </c>
      <c r="C633" s="2" t="s">
        <v>74</v>
      </c>
      <c r="D633" s="1">
        <f t="shared" si="1"/>
        <v>0.12</v>
      </c>
      <c r="E633" s="33">
        <v>816</v>
      </c>
      <c r="F633" s="1" t="s">
        <v>20037</v>
      </c>
    </row>
    <row r="634" spans="1:6">
      <c r="A634" s="1">
        <v>608</v>
      </c>
      <c r="B634" s="2" t="s">
        <v>20466</v>
      </c>
      <c r="C634" s="2" t="s">
        <v>74</v>
      </c>
      <c r="D634" s="1">
        <f t="shared" si="1"/>
        <v>0.12</v>
      </c>
      <c r="E634" s="33">
        <v>816</v>
      </c>
      <c r="F634" s="1" t="s">
        <v>20037</v>
      </c>
    </row>
    <row r="635" spans="1:6">
      <c r="A635" s="1">
        <v>609</v>
      </c>
      <c r="B635" s="2" t="s">
        <v>266</v>
      </c>
      <c r="C635" s="2" t="s">
        <v>74</v>
      </c>
      <c r="D635" s="1">
        <f t="shared" si="1"/>
        <v>0.25</v>
      </c>
      <c r="E635" s="33">
        <v>1700</v>
      </c>
      <c r="F635" s="1" t="s">
        <v>20037</v>
      </c>
    </row>
    <row r="636" spans="1:6">
      <c r="A636" s="1">
        <v>610</v>
      </c>
      <c r="B636" s="2" t="s">
        <v>20467</v>
      </c>
      <c r="C636" s="2" t="s">
        <v>74</v>
      </c>
      <c r="D636" s="1">
        <f t="shared" si="1"/>
        <v>0.11</v>
      </c>
      <c r="E636" s="33">
        <v>748</v>
      </c>
      <c r="F636" s="1" t="s">
        <v>20037</v>
      </c>
    </row>
    <row r="637" spans="1:6">
      <c r="A637" s="1">
        <v>611</v>
      </c>
      <c r="B637" s="2" t="s">
        <v>20468</v>
      </c>
      <c r="C637" s="2" t="s">
        <v>74</v>
      </c>
      <c r="D637" s="1">
        <f t="shared" si="1"/>
        <v>0.12</v>
      </c>
      <c r="E637" s="33">
        <v>816</v>
      </c>
      <c r="F637" s="1" t="s">
        <v>20037</v>
      </c>
    </row>
    <row r="638" spans="1:6">
      <c r="A638" s="1">
        <v>612</v>
      </c>
      <c r="B638" s="2" t="s">
        <v>14205</v>
      </c>
      <c r="C638" s="2" t="s">
        <v>74</v>
      </c>
      <c r="D638" s="1">
        <f t="shared" si="1"/>
        <v>0.11</v>
      </c>
      <c r="E638" s="33">
        <v>748</v>
      </c>
      <c r="F638" s="1" t="s">
        <v>20037</v>
      </c>
    </row>
    <row r="639" spans="1:6">
      <c r="A639" s="1">
        <v>613</v>
      </c>
      <c r="B639" s="2" t="s">
        <v>20469</v>
      </c>
      <c r="C639" s="2" t="s">
        <v>74</v>
      </c>
      <c r="D639" s="1">
        <f t="shared" si="1"/>
        <v>0.11</v>
      </c>
      <c r="E639" s="33">
        <v>748</v>
      </c>
      <c r="F639" s="1" t="s">
        <v>20037</v>
      </c>
    </row>
    <row r="640" spans="1:6">
      <c r="A640" s="1">
        <v>614</v>
      </c>
      <c r="B640" s="2" t="s">
        <v>2782</v>
      </c>
      <c r="C640" s="2" t="s">
        <v>74</v>
      </c>
      <c r="D640" s="1">
        <f t="shared" si="1"/>
        <v>0.12</v>
      </c>
      <c r="E640" s="33">
        <v>816</v>
      </c>
      <c r="F640" s="1" t="s">
        <v>20037</v>
      </c>
    </row>
    <row r="641" spans="1:6">
      <c r="A641" s="1">
        <v>615</v>
      </c>
      <c r="B641" s="2" t="s">
        <v>20470</v>
      </c>
      <c r="C641" s="2" t="s">
        <v>74</v>
      </c>
      <c r="D641" s="5">
        <f t="shared" si="1"/>
        <v>0.25191176470588234</v>
      </c>
      <c r="E641" s="33">
        <v>1713</v>
      </c>
      <c r="F641" s="1" t="s">
        <v>20037</v>
      </c>
    </row>
    <row r="642" spans="1:6">
      <c r="A642" s="1">
        <v>616</v>
      </c>
      <c r="B642" s="2" t="s">
        <v>15621</v>
      </c>
      <c r="C642" s="2" t="s">
        <v>74</v>
      </c>
      <c r="D642" s="1">
        <f t="shared" si="1"/>
        <v>0.11</v>
      </c>
      <c r="E642" s="33">
        <v>748</v>
      </c>
      <c r="F642" s="1" t="s">
        <v>20037</v>
      </c>
    </row>
    <row r="643" spans="1:6">
      <c r="A643" s="1">
        <v>617</v>
      </c>
      <c r="B643" s="2" t="s">
        <v>20471</v>
      </c>
      <c r="C643" s="2" t="s">
        <v>74</v>
      </c>
      <c r="D643" s="1">
        <f t="shared" si="1"/>
        <v>0.1</v>
      </c>
      <c r="E643" s="33">
        <v>680</v>
      </c>
      <c r="F643" s="1" t="s">
        <v>20037</v>
      </c>
    </row>
    <row r="644" spans="1:6">
      <c r="A644" s="1">
        <v>618</v>
      </c>
      <c r="B644" s="2" t="s">
        <v>20472</v>
      </c>
      <c r="C644" s="2" t="s">
        <v>74</v>
      </c>
      <c r="D644" s="1">
        <f t="shared" si="1"/>
        <v>0.13</v>
      </c>
      <c r="E644" s="33">
        <v>884</v>
      </c>
      <c r="F644" s="1" t="s">
        <v>20037</v>
      </c>
    </row>
    <row r="645" spans="1:6">
      <c r="A645" s="1">
        <v>619</v>
      </c>
      <c r="B645" s="2" t="s">
        <v>20473</v>
      </c>
      <c r="C645" s="2" t="s">
        <v>74</v>
      </c>
      <c r="D645" s="1">
        <f t="shared" si="1"/>
        <v>0.11</v>
      </c>
      <c r="E645" s="33">
        <v>748</v>
      </c>
      <c r="F645" s="1" t="s">
        <v>20037</v>
      </c>
    </row>
    <row r="646" spans="1:6">
      <c r="A646" s="1">
        <v>620</v>
      </c>
      <c r="B646" s="2" t="s">
        <v>20474</v>
      </c>
      <c r="C646" s="2" t="s">
        <v>74</v>
      </c>
      <c r="D646" s="1">
        <f t="shared" si="1"/>
        <v>0.25</v>
      </c>
      <c r="E646" s="33">
        <v>1700</v>
      </c>
      <c r="F646" s="1" t="s">
        <v>20037</v>
      </c>
    </row>
    <row r="647" spans="1:6">
      <c r="A647" s="1">
        <v>621</v>
      </c>
      <c r="B647" s="2" t="s">
        <v>16552</v>
      </c>
      <c r="C647" s="2" t="s">
        <v>74</v>
      </c>
      <c r="D647" s="1">
        <f t="shared" si="1"/>
        <v>0.11</v>
      </c>
      <c r="E647" s="33">
        <v>748</v>
      </c>
      <c r="F647" s="1" t="s">
        <v>20037</v>
      </c>
    </row>
    <row r="648" spans="1:6">
      <c r="A648" s="1">
        <v>622</v>
      </c>
      <c r="B648" s="2" t="s">
        <v>23</v>
      </c>
      <c r="C648" s="2" t="s">
        <v>74</v>
      </c>
      <c r="D648" s="1">
        <f t="shared" si="1"/>
        <v>0.12</v>
      </c>
      <c r="E648" s="33">
        <v>816</v>
      </c>
      <c r="F648" s="1" t="s">
        <v>20037</v>
      </c>
    </row>
    <row r="649" spans="1:6">
      <c r="A649" s="1">
        <v>623</v>
      </c>
      <c r="B649" s="2" t="s">
        <v>20475</v>
      </c>
      <c r="C649" s="2" t="s">
        <v>74</v>
      </c>
      <c r="D649" s="1">
        <f t="shared" si="1"/>
        <v>0.11</v>
      </c>
      <c r="E649" s="33">
        <v>748</v>
      </c>
      <c r="F649" s="1" t="s">
        <v>20037</v>
      </c>
    </row>
    <row r="650" spans="1:6">
      <c r="A650" s="1">
        <v>624</v>
      </c>
      <c r="B650" s="2" t="s">
        <v>20383</v>
      </c>
      <c r="C650" s="2" t="s">
        <v>74</v>
      </c>
      <c r="D650" s="1">
        <f t="shared" si="1"/>
        <v>0.16</v>
      </c>
      <c r="E650" s="33">
        <v>1088</v>
      </c>
      <c r="F650" s="1" t="s">
        <v>20037</v>
      </c>
    </row>
    <row r="651" spans="1:6">
      <c r="A651" s="1">
        <v>625</v>
      </c>
      <c r="B651" s="2" t="s">
        <v>20476</v>
      </c>
      <c r="C651" s="2" t="s">
        <v>74</v>
      </c>
      <c r="D651" s="1">
        <f t="shared" si="1"/>
        <v>0.14000000000000001</v>
      </c>
      <c r="E651" s="33">
        <v>952</v>
      </c>
      <c r="F651" s="1" t="s">
        <v>20037</v>
      </c>
    </row>
    <row r="652" spans="1:6">
      <c r="A652" s="1">
        <v>626</v>
      </c>
      <c r="B652" s="2" t="s">
        <v>20477</v>
      </c>
      <c r="C652" s="2" t="s">
        <v>74</v>
      </c>
      <c r="D652" s="1">
        <f t="shared" si="1"/>
        <v>0.16</v>
      </c>
      <c r="E652" s="33">
        <v>1088</v>
      </c>
      <c r="F652" s="1" t="s">
        <v>20037</v>
      </c>
    </row>
    <row r="653" spans="1:6">
      <c r="A653" s="1">
        <v>627</v>
      </c>
      <c r="B653" s="2" t="s">
        <v>14199</v>
      </c>
      <c r="C653" s="2" t="s">
        <v>74</v>
      </c>
      <c r="D653" s="1">
        <f t="shared" si="1"/>
        <v>0.16</v>
      </c>
      <c r="E653" s="33">
        <v>1088</v>
      </c>
      <c r="F653" s="1" t="s">
        <v>20037</v>
      </c>
    </row>
    <row r="654" spans="1:6">
      <c r="A654" s="1">
        <v>628</v>
      </c>
      <c r="B654" s="2" t="s">
        <v>20478</v>
      </c>
      <c r="C654" s="2" t="s">
        <v>74</v>
      </c>
      <c r="D654" s="1">
        <f t="shared" si="1"/>
        <v>0.22</v>
      </c>
      <c r="E654" s="33">
        <v>1496</v>
      </c>
      <c r="F654" s="1" t="s">
        <v>20037</v>
      </c>
    </row>
    <row r="655" spans="1:6">
      <c r="A655" s="1">
        <v>629</v>
      </c>
      <c r="B655" s="1" t="s">
        <v>20479</v>
      </c>
      <c r="C655" s="2" t="s">
        <v>74</v>
      </c>
      <c r="D655" s="1">
        <f t="shared" si="1"/>
        <v>0.22</v>
      </c>
      <c r="E655" s="244">
        <v>1496</v>
      </c>
      <c r="F655" s="1" t="s">
        <v>20037</v>
      </c>
    </row>
    <row r="656" spans="1:6">
      <c r="A656" s="1">
        <v>630</v>
      </c>
      <c r="B656" s="12" t="s">
        <v>20480</v>
      </c>
      <c r="C656" s="2" t="s">
        <v>74</v>
      </c>
      <c r="D656" s="1">
        <f t="shared" si="1"/>
        <v>0.12</v>
      </c>
      <c r="E656" s="244">
        <v>816</v>
      </c>
      <c r="F656" s="1" t="s">
        <v>20037</v>
      </c>
    </row>
    <row r="657" spans="1:6">
      <c r="A657" s="1">
        <v>631</v>
      </c>
      <c r="B657" s="12" t="s">
        <v>20481</v>
      </c>
      <c r="C657" s="2" t="s">
        <v>74</v>
      </c>
      <c r="D657" s="1">
        <f t="shared" si="1"/>
        <v>0.17</v>
      </c>
      <c r="E657" s="244">
        <v>1156</v>
      </c>
      <c r="F657" s="1" t="s">
        <v>20037</v>
      </c>
    </row>
    <row r="658" spans="1:6">
      <c r="A658" s="1">
        <v>632</v>
      </c>
      <c r="B658" s="1" t="s">
        <v>15621</v>
      </c>
      <c r="C658" s="2" t="s">
        <v>74</v>
      </c>
      <c r="D658" s="1">
        <f t="shared" si="1"/>
        <v>0.22</v>
      </c>
      <c r="E658" s="244">
        <v>1496</v>
      </c>
      <c r="F658" s="1" t="s">
        <v>20037</v>
      </c>
    </row>
    <row r="659" spans="1:6">
      <c r="A659" s="1">
        <v>633</v>
      </c>
      <c r="B659" s="1" t="s">
        <v>20482</v>
      </c>
      <c r="C659" s="2" t="s">
        <v>74</v>
      </c>
      <c r="D659" s="1">
        <f t="shared" si="1"/>
        <v>0.12</v>
      </c>
      <c r="E659" s="244">
        <v>816</v>
      </c>
      <c r="F659" s="1" t="s">
        <v>20037</v>
      </c>
    </row>
    <row r="660" spans="1:6">
      <c r="A660" s="1">
        <v>634</v>
      </c>
      <c r="B660" s="1" t="s">
        <v>5820</v>
      </c>
      <c r="C660" s="2" t="s">
        <v>74</v>
      </c>
      <c r="D660" s="1">
        <f t="shared" si="1"/>
        <v>0.12</v>
      </c>
      <c r="E660" s="244">
        <v>816</v>
      </c>
      <c r="F660" s="1" t="s">
        <v>20037</v>
      </c>
    </row>
    <row r="661" spans="1:6">
      <c r="A661" s="1">
        <v>635</v>
      </c>
      <c r="B661" s="1" t="s">
        <v>52</v>
      </c>
      <c r="C661" s="2" t="s">
        <v>74</v>
      </c>
      <c r="D661" s="1">
        <f t="shared" si="1"/>
        <v>0.26</v>
      </c>
      <c r="E661" s="244">
        <v>1768</v>
      </c>
      <c r="F661" s="1" t="s">
        <v>20037</v>
      </c>
    </row>
    <row r="662" spans="1:6">
      <c r="A662" s="1">
        <v>636</v>
      </c>
      <c r="B662" s="1" t="s">
        <v>325</v>
      </c>
      <c r="C662" s="2" t="s">
        <v>74</v>
      </c>
      <c r="D662" s="1">
        <f t="shared" si="1"/>
        <v>0.25</v>
      </c>
      <c r="E662" s="244">
        <v>1700</v>
      </c>
      <c r="F662" s="1" t="s">
        <v>20037</v>
      </c>
    </row>
    <row r="663" spans="1:6">
      <c r="A663" s="1">
        <v>637</v>
      </c>
      <c r="B663" s="1" t="s">
        <v>20483</v>
      </c>
      <c r="C663" s="2" t="s">
        <v>74</v>
      </c>
      <c r="D663" s="1">
        <f t="shared" si="1"/>
        <v>0.3</v>
      </c>
      <c r="E663" s="244">
        <v>2040</v>
      </c>
      <c r="F663" s="1" t="s">
        <v>20037</v>
      </c>
    </row>
    <row r="664" spans="1:6">
      <c r="A664" s="1">
        <v>638</v>
      </c>
      <c r="B664" s="1" t="s">
        <v>20484</v>
      </c>
      <c r="C664" s="2" t="s">
        <v>74</v>
      </c>
      <c r="D664" s="1">
        <f t="shared" si="1"/>
        <v>0.28999999999999998</v>
      </c>
      <c r="E664" s="244">
        <v>1972</v>
      </c>
      <c r="F664" s="1" t="s">
        <v>20037</v>
      </c>
    </row>
    <row r="665" spans="1:6">
      <c r="A665" s="1">
        <v>639</v>
      </c>
      <c r="B665" s="1" t="s">
        <v>20485</v>
      </c>
      <c r="C665" s="2" t="s">
        <v>74</v>
      </c>
      <c r="D665" s="1">
        <f t="shared" si="1"/>
        <v>0.23</v>
      </c>
      <c r="E665" s="244">
        <v>1564</v>
      </c>
      <c r="F665" s="1" t="s">
        <v>20037</v>
      </c>
    </row>
    <row r="666" spans="1:6">
      <c r="A666" s="1">
        <v>640</v>
      </c>
      <c r="B666" s="1" t="s">
        <v>20486</v>
      </c>
      <c r="C666" s="2" t="s">
        <v>74</v>
      </c>
      <c r="D666" s="1">
        <f t="shared" si="1"/>
        <v>0.11</v>
      </c>
      <c r="E666" s="244">
        <v>748</v>
      </c>
      <c r="F666" s="1" t="s">
        <v>20037</v>
      </c>
    </row>
    <row r="667" spans="1:6">
      <c r="A667" s="1">
        <v>641</v>
      </c>
      <c r="B667" s="1" t="s">
        <v>20472</v>
      </c>
      <c r="C667" s="2" t="s">
        <v>74</v>
      </c>
      <c r="D667" s="1">
        <f t="shared" si="1"/>
        <v>0.15</v>
      </c>
      <c r="E667" s="244">
        <v>1020</v>
      </c>
      <c r="F667" s="1" t="s">
        <v>20037</v>
      </c>
    </row>
    <row r="668" spans="1:6">
      <c r="A668" s="1">
        <v>642</v>
      </c>
      <c r="B668" s="1" t="s">
        <v>1602</v>
      </c>
      <c r="C668" s="2" t="s">
        <v>74</v>
      </c>
      <c r="D668" s="1">
        <f t="shared" si="1"/>
        <v>0.15</v>
      </c>
      <c r="E668" s="244">
        <v>1020</v>
      </c>
      <c r="F668" s="1" t="s">
        <v>20037</v>
      </c>
    </row>
    <row r="669" spans="1:6">
      <c r="A669" s="1">
        <v>643</v>
      </c>
      <c r="B669" s="1" t="s">
        <v>16807</v>
      </c>
      <c r="C669" s="2" t="s">
        <v>74</v>
      </c>
      <c r="D669" s="1">
        <f t="shared" si="1"/>
        <v>0.11</v>
      </c>
      <c r="E669" s="244">
        <v>748</v>
      </c>
      <c r="F669" s="1" t="s">
        <v>20037</v>
      </c>
    </row>
    <row r="670" spans="1:6">
      <c r="A670" s="1">
        <v>644</v>
      </c>
      <c r="B670" s="1" t="s">
        <v>9000</v>
      </c>
      <c r="C670" s="2" t="s">
        <v>74</v>
      </c>
      <c r="D670" s="1">
        <f t="shared" si="1"/>
        <v>0.25</v>
      </c>
      <c r="E670" s="244">
        <v>1700</v>
      </c>
      <c r="F670" s="1" t="s">
        <v>20037</v>
      </c>
    </row>
    <row r="671" spans="1:6">
      <c r="A671" s="1">
        <v>645</v>
      </c>
      <c r="B671" s="1" t="s">
        <v>20487</v>
      </c>
      <c r="C671" s="2" t="s">
        <v>74</v>
      </c>
      <c r="D671" s="1">
        <f t="shared" si="1"/>
        <v>0.21</v>
      </c>
      <c r="E671" s="244">
        <v>1428</v>
      </c>
      <c r="F671" s="1" t="s">
        <v>20037</v>
      </c>
    </row>
    <row r="672" spans="1:6">
      <c r="A672" s="1">
        <v>646</v>
      </c>
      <c r="B672" s="1" t="s">
        <v>1387</v>
      </c>
      <c r="C672" s="2" t="s">
        <v>74</v>
      </c>
      <c r="D672" s="1">
        <f t="shared" si="1"/>
        <v>0.25</v>
      </c>
      <c r="E672" s="244">
        <v>1700</v>
      </c>
      <c r="F672" s="1" t="s">
        <v>20037</v>
      </c>
    </row>
    <row r="673" spans="1:6">
      <c r="A673" s="1">
        <v>647</v>
      </c>
      <c r="B673" s="1" t="s">
        <v>2988</v>
      </c>
      <c r="C673" s="2" t="s">
        <v>74</v>
      </c>
      <c r="D673" s="1">
        <f t="shared" si="1"/>
        <v>0.32</v>
      </c>
      <c r="E673" s="244">
        <v>2176</v>
      </c>
      <c r="F673" s="1" t="s">
        <v>20037</v>
      </c>
    </row>
    <row r="674" spans="1:6">
      <c r="A674" s="1">
        <v>648</v>
      </c>
      <c r="B674" s="1" t="s">
        <v>15636</v>
      </c>
      <c r="C674" s="2" t="s">
        <v>74</v>
      </c>
      <c r="D674" s="1">
        <f t="shared" si="1"/>
        <v>0.21</v>
      </c>
      <c r="E674" s="244">
        <v>1428</v>
      </c>
      <c r="F674" s="1" t="s">
        <v>20037</v>
      </c>
    </row>
    <row r="675" spans="1:6">
      <c r="A675" s="1">
        <v>649</v>
      </c>
      <c r="B675" s="1" t="s">
        <v>10598</v>
      </c>
      <c r="C675" s="2" t="s">
        <v>74</v>
      </c>
      <c r="D675" s="1">
        <f t="shared" si="1"/>
        <v>0.31</v>
      </c>
      <c r="E675" s="244">
        <v>2108</v>
      </c>
      <c r="F675" s="1" t="s">
        <v>20037</v>
      </c>
    </row>
    <row r="676" spans="1:6">
      <c r="A676" s="1">
        <v>650</v>
      </c>
      <c r="B676" s="1" t="s">
        <v>20488</v>
      </c>
      <c r="C676" s="2" t="s">
        <v>74</v>
      </c>
      <c r="D676" s="1">
        <f t="shared" si="1"/>
        <v>0.22</v>
      </c>
      <c r="E676" s="244">
        <v>1496</v>
      </c>
      <c r="F676" s="1" t="s">
        <v>20037</v>
      </c>
    </row>
    <row r="677" spans="1:6">
      <c r="A677" s="1">
        <v>651</v>
      </c>
      <c r="B677" s="1" t="s">
        <v>20489</v>
      </c>
      <c r="C677" s="2" t="s">
        <v>74</v>
      </c>
      <c r="D677" s="1">
        <f t="shared" si="1"/>
        <v>0.24</v>
      </c>
      <c r="E677" s="244">
        <v>1632</v>
      </c>
      <c r="F677" s="1" t="s">
        <v>20037</v>
      </c>
    </row>
    <row r="678" spans="1:6">
      <c r="A678" s="1">
        <v>652</v>
      </c>
      <c r="B678" s="1" t="s">
        <v>20490</v>
      </c>
      <c r="C678" s="2" t="s">
        <v>74</v>
      </c>
      <c r="D678" s="1">
        <f t="shared" si="1"/>
        <v>0.28000000000000003</v>
      </c>
      <c r="E678" s="244">
        <v>1904</v>
      </c>
      <c r="F678" s="1" t="s">
        <v>20037</v>
      </c>
    </row>
    <row r="679" spans="1:6">
      <c r="A679" s="1">
        <v>653</v>
      </c>
      <c r="B679" s="1" t="s">
        <v>20491</v>
      </c>
      <c r="C679" s="2" t="s">
        <v>74</v>
      </c>
      <c r="D679" s="1">
        <f t="shared" si="1"/>
        <v>0.27</v>
      </c>
      <c r="E679" s="244">
        <v>1836</v>
      </c>
      <c r="F679" s="1" t="s">
        <v>20037</v>
      </c>
    </row>
    <row r="680" spans="1:6">
      <c r="A680" s="1">
        <v>654</v>
      </c>
      <c r="B680" s="1" t="s">
        <v>401</v>
      </c>
      <c r="C680" s="2" t="s">
        <v>74</v>
      </c>
      <c r="D680" s="1">
        <f t="shared" si="1"/>
        <v>0.28000000000000003</v>
      </c>
      <c r="E680" s="244">
        <v>1904</v>
      </c>
      <c r="F680" s="1" t="s">
        <v>20037</v>
      </c>
    </row>
    <row r="681" spans="1:6">
      <c r="A681" s="1">
        <v>655</v>
      </c>
      <c r="B681" s="1" t="s">
        <v>216</v>
      </c>
      <c r="C681" s="2" t="s">
        <v>74</v>
      </c>
      <c r="D681" s="1">
        <f t="shared" si="1"/>
        <v>0.26</v>
      </c>
      <c r="E681" s="244">
        <v>1768</v>
      </c>
      <c r="F681" s="1" t="s">
        <v>20037</v>
      </c>
    </row>
    <row r="682" spans="1:6">
      <c r="A682" s="1">
        <v>656</v>
      </c>
      <c r="B682" s="1" t="s">
        <v>13457</v>
      </c>
      <c r="C682" s="2" t="s">
        <v>74</v>
      </c>
      <c r="D682" s="1">
        <f t="shared" si="1"/>
        <v>0.44</v>
      </c>
      <c r="E682" s="244">
        <v>2992</v>
      </c>
      <c r="F682" s="1" t="s">
        <v>20037</v>
      </c>
    </row>
    <row r="683" spans="1:6">
      <c r="A683" s="1">
        <v>657</v>
      </c>
      <c r="B683" s="1" t="s">
        <v>20492</v>
      </c>
      <c r="C683" s="2" t="s">
        <v>74</v>
      </c>
      <c r="D683" s="1">
        <f t="shared" ref="D683:D746" si="2">E683/6800</f>
        <v>0.26</v>
      </c>
      <c r="E683" s="244">
        <v>1768</v>
      </c>
      <c r="F683" s="1" t="s">
        <v>20037</v>
      </c>
    </row>
    <row r="684" spans="1:6">
      <c r="A684" s="1">
        <v>658</v>
      </c>
      <c r="B684" s="1" t="s">
        <v>1905</v>
      </c>
      <c r="C684" s="2" t="s">
        <v>74</v>
      </c>
      <c r="D684" s="1">
        <f t="shared" si="2"/>
        <v>0.25</v>
      </c>
      <c r="E684" s="244">
        <v>1700</v>
      </c>
      <c r="F684" s="1" t="s">
        <v>20037</v>
      </c>
    </row>
    <row r="685" spans="1:6">
      <c r="A685" s="1">
        <v>659</v>
      </c>
      <c r="B685" s="1" t="s">
        <v>20493</v>
      </c>
      <c r="C685" s="2" t="s">
        <v>74</v>
      </c>
      <c r="D685" s="1">
        <f t="shared" si="2"/>
        <v>0.25</v>
      </c>
      <c r="E685" s="244">
        <v>1700</v>
      </c>
      <c r="F685" s="1" t="s">
        <v>20037</v>
      </c>
    </row>
    <row r="686" spans="1:6">
      <c r="A686" s="1">
        <v>660</v>
      </c>
      <c r="B686" s="1" t="s">
        <v>20494</v>
      </c>
      <c r="C686" s="2" t="s">
        <v>74</v>
      </c>
      <c r="D686" s="1">
        <f t="shared" si="2"/>
        <v>0.28999999999999998</v>
      </c>
      <c r="E686" s="244">
        <v>1972</v>
      </c>
      <c r="F686" s="1" t="s">
        <v>20037</v>
      </c>
    </row>
    <row r="687" spans="1:6">
      <c r="A687" s="1">
        <v>661</v>
      </c>
      <c r="B687" s="1" t="s">
        <v>16558</v>
      </c>
      <c r="C687" s="2" t="s">
        <v>74</v>
      </c>
      <c r="D687" s="1">
        <f t="shared" si="2"/>
        <v>0.25</v>
      </c>
      <c r="E687" s="244">
        <v>1700</v>
      </c>
      <c r="F687" s="1" t="s">
        <v>20037</v>
      </c>
    </row>
    <row r="688" spans="1:6">
      <c r="A688" s="1">
        <v>662</v>
      </c>
      <c r="B688" s="1" t="s">
        <v>20495</v>
      </c>
      <c r="C688" s="2" t="s">
        <v>74</v>
      </c>
      <c r="D688" s="1">
        <f t="shared" si="2"/>
        <v>0.31</v>
      </c>
      <c r="E688" s="244">
        <v>2108</v>
      </c>
      <c r="F688" s="1" t="s">
        <v>20037</v>
      </c>
    </row>
    <row r="689" spans="1:6">
      <c r="A689" s="1">
        <v>663</v>
      </c>
      <c r="B689" s="1" t="s">
        <v>20496</v>
      </c>
      <c r="C689" s="2" t="s">
        <v>74</v>
      </c>
      <c r="D689" s="1">
        <f t="shared" si="2"/>
        <v>0.21</v>
      </c>
      <c r="E689" s="244">
        <v>1428</v>
      </c>
      <c r="F689" s="1" t="s">
        <v>20037</v>
      </c>
    </row>
    <row r="690" spans="1:6">
      <c r="A690" s="1">
        <v>664</v>
      </c>
      <c r="B690" s="1" t="s">
        <v>20497</v>
      </c>
      <c r="C690" s="2" t="s">
        <v>74</v>
      </c>
      <c r="D690" s="1">
        <f t="shared" si="2"/>
        <v>0.31</v>
      </c>
      <c r="E690" s="244">
        <v>2108</v>
      </c>
      <c r="F690" s="1" t="s">
        <v>20037</v>
      </c>
    </row>
    <row r="691" spans="1:6">
      <c r="A691" s="1">
        <v>665</v>
      </c>
      <c r="B691" s="1" t="s">
        <v>20498</v>
      </c>
      <c r="C691" s="2" t="s">
        <v>74</v>
      </c>
      <c r="D691" s="1">
        <f t="shared" si="2"/>
        <v>0.12</v>
      </c>
      <c r="E691" s="244">
        <v>816</v>
      </c>
      <c r="F691" s="1" t="s">
        <v>20037</v>
      </c>
    </row>
    <row r="692" spans="1:6">
      <c r="A692" s="1">
        <v>666</v>
      </c>
      <c r="B692" s="1" t="s">
        <v>20499</v>
      </c>
      <c r="C692" s="2" t="s">
        <v>74</v>
      </c>
      <c r="D692" s="1">
        <f t="shared" si="2"/>
        <v>0.15</v>
      </c>
      <c r="E692" s="244">
        <v>1020</v>
      </c>
      <c r="F692" s="1" t="s">
        <v>20037</v>
      </c>
    </row>
    <row r="693" spans="1:6">
      <c r="A693" s="1">
        <v>667</v>
      </c>
      <c r="B693" s="1" t="s">
        <v>20500</v>
      </c>
      <c r="C693" s="2" t="s">
        <v>74</v>
      </c>
      <c r="D693" s="1">
        <f t="shared" si="2"/>
        <v>0.15</v>
      </c>
      <c r="E693" s="244">
        <v>1020</v>
      </c>
      <c r="F693" s="1" t="s">
        <v>20037</v>
      </c>
    </row>
    <row r="694" spans="1:6">
      <c r="A694" s="1">
        <v>668</v>
      </c>
      <c r="B694" s="1" t="s">
        <v>20501</v>
      </c>
      <c r="C694" s="2" t="s">
        <v>74</v>
      </c>
      <c r="D694" s="1">
        <f t="shared" si="2"/>
        <v>0.32</v>
      </c>
      <c r="E694" s="244">
        <v>2176</v>
      </c>
      <c r="F694" s="1" t="s">
        <v>20037</v>
      </c>
    </row>
    <row r="695" spans="1:6">
      <c r="A695" s="1">
        <v>669</v>
      </c>
      <c r="B695" s="1" t="s">
        <v>2171</v>
      </c>
      <c r="C695" s="2" t="s">
        <v>74</v>
      </c>
      <c r="D695" s="1">
        <f t="shared" si="2"/>
        <v>0.24</v>
      </c>
      <c r="E695" s="244">
        <v>1632</v>
      </c>
      <c r="F695" s="1" t="s">
        <v>20037</v>
      </c>
    </row>
    <row r="696" spans="1:6">
      <c r="A696" s="1">
        <v>670</v>
      </c>
      <c r="B696" s="1" t="s">
        <v>20502</v>
      </c>
      <c r="C696" s="2" t="s">
        <v>74</v>
      </c>
      <c r="D696" s="1">
        <f t="shared" si="2"/>
        <v>0.27</v>
      </c>
      <c r="E696" s="244">
        <v>1836</v>
      </c>
      <c r="F696" s="1" t="s">
        <v>20037</v>
      </c>
    </row>
    <row r="697" spans="1:6">
      <c r="A697" s="1">
        <v>671</v>
      </c>
      <c r="B697" s="1" t="s">
        <v>8701</v>
      </c>
      <c r="C697" s="2" t="s">
        <v>74</v>
      </c>
      <c r="D697" s="1">
        <f t="shared" si="2"/>
        <v>0.15</v>
      </c>
      <c r="E697" s="244">
        <v>1020</v>
      </c>
      <c r="F697" s="1" t="s">
        <v>20037</v>
      </c>
    </row>
    <row r="698" spans="1:6">
      <c r="A698" s="1">
        <v>672</v>
      </c>
      <c r="B698" s="1" t="s">
        <v>3215</v>
      </c>
      <c r="C698" s="2" t="s">
        <v>74</v>
      </c>
      <c r="D698" s="1">
        <f t="shared" si="2"/>
        <v>0.19</v>
      </c>
      <c r="E698" s="244">
        <v>1292</v>
      </c>
      <c r="F698" s="1" t="s">
        <v>20037</v>
      </c>
    </row>
    <row r="699" spans="1:6">
      <c r="A699" s="1">
        <v>673</v>
      </c>
      <c r="B699" s="1" t="s">
        <v>8884</v>
      </c>
      <c r="C699" s="2" t="s">
        <v>74</v>
      </c>
      <c r="D699" s="1">
        <f t="shared" si="2"/>
        <v>0.14000000000000001</v>
      </c>
      <c r="E699" s="244">
        <v>952</v>
      </c>
      <c r="F699" s="1" t="s">
        <v>20037</v>
      </c>
    </row>
    <row r="700" spans="1:6">
      <c r="A700" s="1">
        <v>674</v>
      </c>
      <c r="B700" s="1" t="s">
        <v>14994</v>
      </c>
      <c r="C700" s="2" t="s">
        <v>74</v>
      </c>
      <c r="D700" s="1">
        <f t="shared" si="2"/>
        <v>0.19</v>
      </c>
      <c r="E700" s="244">
        <v>1292</v>
      </c>
      <c r="F700" s="1" t="s">
        <v>20037</v>
      </c>
    </row>
    <row r="701" spans="1:6">
      <c r="A701" s="1">
        <v>675</v>
      </c>
      <c r="B701" s="1" t="s">
        <v>20503</v>
      </c>
      <c r="C701" s="2" t="s">
        <v>74</v>
      </c>
      <c r="D701" s="1">
        <f t="shared" si="2"/>
        <v>0.11</v>
      </c>
      <c r="E701" s="244">
        <v>748</v>
      </c>
      <c r="F701" s="1" t="s">
        <v>20037</v>
      </c>
    </row>
    <row r="702" spans="1:6">
      <c r="A702" s="1">
        <v>676</v>
      </c>
      <c r="B702" s="1" t="s">
        <v>20504</v>
      </c>
      <c r="C702" s="2" t="s">
        <v>74</v>
      </c>
      <c r="D702" s="1">
        <f t="shared" si="2"/>
        <v>0.11</v>
      </c>
      <c r="E702" s="244">
        <v>748</v>
      </c>
      <c r="F702" s="1" t="s">
        <v>20037</v>
      </c>
    </row>
    <row r="703" spans="1:6">
      <c r="A703" s="1">
        <v>677</v>
      </c>
      <c r="B703" s="1" t="s">
        <v>20505</v>
      </c>
      <c r="C703" s="2" t="s">
        <v>74</v>
      </c>
      <c r="D703" s="1">
        <f t="shared" si="2"/>
        <v>0.21</v>
      </c>
      <c r="E703" s="244">
        <v>1428</v>
      </c>
      <c r="F703" s="1" t="s">
        <v>20037</v>
      </c>
    </row>
    <row r="704" spans="1:6">
      <c r="A704" s="1">
        <v>678</v>
      </c>
      <c r="B704" s="1" t="s">
        <v>10840</v>
      </c>
      <c r="C704" s="2" t="s">
        <v>74</v>
      </c>
      <c r="D704" s="1">
        <f t="shared" si="2"/>
        <v>0.14000000000000001</v>
      </c>
      <c r="E704" s="244">
        <v>952</v>
      </c>
      <c r="F704" s="1" t="s">
        <v>20037</v>
      </c>
    </row>
    <row r="705" spans="1:6">
      <c r="A705" s="1">
        <v>679</v>
      </c>
      <c r="B705" s="1" t="s">
        <v>12799</v>
      </c>
      <c r="C705" s="2" t="s">
        <v>74</v>
      </c>
      <c r="D705" s="1">
        <f t="shared" si="2"/>
        <v>0.21</v>
      </c>
      <c r="E705" s="244">
        <v>1428</v>
      </c>
      <c r="F705" s="1" t="s">
        <v>20037</v>
      </c>
    </row>
    <row r="706" spans="1:6">
      <c r="A706" s="1">
        <v>680</v>
      </c>
      <c r="B706" s="1" t="s">
        <v>5437</v>
      </c>
      <c r="C706" s="2" t="s">
        <v>74</v>
      </c>
      <c r="D706" s="1">
        <f t="shared" si="2"/>
        <v>0.32</v>
      </c>
      <c r="E706" s="244">
        <v>2176</v>
      </c>
      <c r="F706" s="1" t="s">
        <v>20037</v>
      </c>
    </row>
    <row r="707" spans="1:6">
      <c r="A707" s="1">
        <v>681</v>
      </c>
      <c r="B707" s="1" t="s">
        <v>20506</v>
      </c>
      <c r="C707" s="2" t="s">
        <v>74</v>
      </c>
      <c r="D707" s="1">
        <f t="shared" si="2"/>
        <v>0.28999999999999998</v>
      </c>
      <c r="E707" s="244">
        <v>1972</v>
      </c>
      <c r="F707" s="1" t="s">
        <v>20037</v>
      </c>
    </row>
    <row r="708" spans="1:6">
      <c r="A708" s="1">
        <v>682</v>
      </c>
      <c r="B708" s="1" t="s">
        <v>16561</v>
      </c>
      <c r="C708" s="2" t="s">
        <v>74</v>
      </c>
      <c r="D708" s="1">
        <f t="shared" si="2"/>
        <v>0.45</v>
      </c>
      <c r="E708" s="244">
        <v>3060</v>
      </c>
      <c r="F708" s="1" t="s">
        <v>20037</v>
      </c>
    </row>
    <row r="709" spans="1:6">
      <c r="A709" s="853">
        <v>683</v>
      </c>
      <c r="B709" s="1" t="s">
        <v>25</v>
      </c>
      <c r="C709" s="2" t="s">
        <v>74</v>
      </c>
      <c r="D709" s="1">
        <f t="shared" si="2"/>
        <v>0.22</v>
      </c>
      <c r="E709" s="244">
        <v>1496</v>
      </c>
      <c r="F709" s="1" t="s">
        <v>20037</v>
      </c>
    </row>
    <row r="710" spans="1:6">
      <c r="A710" s="854"/>
      <c r="B710" s="1"/>
      <c r="C710" s="2" t="s">
        <v>74</v>
      </c>
      <c r="D710" s="1">
        <f t="shared" si="2"/>
        <v>0.15</v>
      </c>
      <c r="E710" s="244">
        <v>1020</v>
      </c>
      <c r="F710" s="1" t="s">
        <v>20037</v>
      </c>
    </row>
    <row r="711" spans="1:6">
      <c r="A711" s="1">
        <v>684</v>
      </c>
      <c r="B711" s="1" t="s">
        <v>2069</v>
      </c>
      <c r="C711" s="2" t="s">
        <v>74</v>
      </c>
      <c r="D711" s="1">
        <f t="shared" si="2"/>
        <v>0.11</v>
      </c>
      <c r="E711" s="244">
        <v>748</v>
      </c>
      <c r="F711" s="1" t="s">
        <v>20037</v>
      </c>
    </row>
    <row r="712" spans="1:6">
      <c r="A712" s="1">
        <v>685</v>
      </c>
      <c r="B712" s="1" t="s">
        <v>1188</v>
      </c>
      <c r="C712" s="2" t="s">
        <v>74</v>
      </c>
      <c r="D712" s="1">
        <f t="shared" si="2"/>
        <v>0.21</v>
      </c>
      <c r="E712" s="244">
        <v>1428</v>
      </c>
      <c r="F712" s="1" t="s">
        <v>20037</v>
      </c>
    </row>
    <row r="713" spans="1:6">
      <c r="A713" s="1">
        <v>686</v>
      </c>
      <c r="B713" s="1" t="s">
        <v>20507</v>
      </c>
      <c r="C713" s="2" t="s">
        <v>74</v>
      </c>
      <c r="D713" s="1">
        <f t="shared" si="2"/>
        <v>0.32</v>
      </c>
      <c r="E713" s="244">
        <v>2176</v>
      </c>
      <c r="F713" s="1" t="s">
        <v>20037</v>
      </c>
    </row>
    <row r="714" spans="1:6">
      <c r="A714" s="1">
        <v>687</v>
      </c>
      <c r="B714" s="1" t="s">
        <v>684</v>
      </c>
      <c r="C714" s="2" t="s">
        <v>74</v>
      </c>
      <c r="D714" s="1">
        <f t="shared" si="2"/>
        <v>0.33</v>
      </c>
      <c r="E714" s="244">
        <v>2244</v>
      </c>
      <c r="F714" s="1" t="s">
        <v>20037</v>
      </c>
    </row>
    <row r="715" spans="1:6">
      <c r="A715" s="1">
        <v>688</v>
      </c>
      <c r="B715" s="1" t="s">
        <v>20508</v>
      </c>
      <c r="C715" s="2" t="s">
        <v>74</v>
      </c>
      <c r="D715" s="1">
        <f t="shared" si="2"/>
        <v>0.22</v>
      </c>
      <c r="E715" s="244">
        <v>1496</v>
      </c>
      <c r="F715" s="1" t="s">
        <v>20037</v>
      </c>
    </row>
    <row r="716" spans="1:6">
      <c r="A716" s="1">
        <v>689</v>
      </c>
      <c r="B716" s="1" t="s">
        <v>15895</v>
      </c>
      <c r="C716" s="2" t="s">
        <v>74</v>
      </c>
      <c r="D716" s="1">
        <f t="shared" si="2"/>
        <v>0.22</v>
      </c>
      <c r="E716" s="244">
        <v>1496</v>
      </c>
      <c r="F716" s="1" t="s">
        <v>20037</v>
      </c>
    </row>
    <row r="717" spans="1:6">
      <c r="A717" s="1">
        <v>690</v>
      </c>
      <c r="B717" s="1" t="s">
        <v>832</v>
      </c>
      <c r="C717" s="2" t="s">
        <v>74</v>
      </c>
      <c r="D717" s="1">
        <f t="shared" si="2"/>
        <v>0.35</v>
      </c>
      <c r="E717" s="244">
        <v>2380</v>
      </c>
      <c r="F717" s="1" t="s">
        <v>20037</v>
      </c>
    </row>
    <row r="718" spans="1:6">
      <c r="A718" s="1">
        <v>691</v>
      </c>
      <c r="B718" s="1" t="s">
        <v>780</v>
      </c>
      <c r="C718" s="2" t="s">
        <v>74</v>
      </c>
      <c r="D718" s="1">
        <f t="shared" si="2"/>
        <v>0.11</v>
      </c>
      <c r="E718" s="244">
        <v>748</v>
      </c>
      <c r="F718" s="1" t="s">
        <v>20037</v>
      </c>
    </row>
    <row r="719" spans="1:6">
      <c r="A719" s="1">
        <v>692</v>
      </c>
      <c r="B719" s="1" t="s">
        <v>20509</v>
      </c>
      <c r="C719" s="2" t="s">
        <v>74</v>
      </c>
      <c r="D719" s="1">
        <f t="shared" si="2"/>
        <v>0.22</v>
      </c>
      <c r="E719" s="244">
        <v>1496</v>
      </c>
      <c r="F719" s="1" t="s">
        <v>20037</v>
      </c>
    </row>
    <row r="720" spans="1:6">
      <c r="A720" s="1">
        <v>693</v>
      </c>
      <c r="B720" s="1" t="s">
        <v>20510</v>
      </c>
      <c r="C720" s="2" t="s">
        <v>74</v>
      </c>
      <c r="D720" s="1">
        <f t="shared" si="2"/>
        <v>0.22</v>
      </c>
      <c r="E720" s="244">
        <v>1496</v>
      </c>
      <c r="F720" s="1" t="s">
        <v>20037</v>
      </c>
    </row>
    <row r="721" spans="1:6">
      <c r="A721" s="1">
        <v>694</v>
      </c>
      <c r="B721" s="1" t="s">
        <v>457</v>
      </c>
      <c r="C721" s="2" t="s">
        <v>74</v>
      </c>
      <c r="D721" s="1">
        <f t="shared" si="2"/>
        <v>0.16</v>
      </c>
      <c r="E721" s="244">
        <v>1088</v>
      </c>
      <c r="F721" s="1" t="s">
        <v>20037</v>
      </c>
    </row>
    <row r="722" spans="1:6">
      <c r="A722" s="1">
        <v>695</v>
      </c>
      <c r="B722" s="1" t="s">
        <v>304</v>
      </c>
      <c r="C722" s="2" t="s">
        <v>74</v>
      </c>
      <c r="D722" s="1">
        <f t="shared" si="2"/>
        <v>0.23</v>
      </c>
      <c r="E722" s="244">
        <v>1564</v>
      </c>
      <c r="F722" s="1" t="s">
        <v>20037</v>
      </c>
    </row>
    <row r="723" spans="1:6">
      <c r="A723" s="1">
        <v>696</v>
      </c>
      <c r="B723" s="1" t="s">
        <v>12490</v>
      </c>
      <c r="C723" s="2" t="s">
        <v>74</v>
      </c>
      <c r="D723" s="1">
        <f t="shared" si="2"/>
        <v>0.23</v>
      </c>
      <c r="E723" s="244">
        <v>1564</v>
      </c>
      <c r="F723" s="1" t="s">
        <v>20037</v>
      </c>
    </row>
    <row r="724" spans="1:6">
      <c r="A724" s="1">
        <v>697</v>
      </c>
      <c r="B724" s="1" t="s">
        <v>20511</v>
      </c>
      <c r="C724" s="2" t="s">
        <v>74</v>
      </c>
      <c r="D724" s="1">
        <f t="shared" si="2"/>
        <v>0.99</v>
      </c>
      <c r="E724" s="244">
        <v>6732</v>
      </c>
      <c r="F724" s="1" t="s">
        <v>20037</v>
      </c>
    </row>
    <row r="725" spans="1:6">
      <c r="A725" s="1">
        <v>698</v>
      </c>
      <c r="B725" s="1" t="s">
        <v>20512</v>
      </c>
      <c r="C725" s="2" t="s">
        <v>74</v>
      </c>
      <c r="D725" s="1">
        <f t="shared" si="2"/>
        <v>0.24</v>
      </c>
      <c r="E725" s="244">
        <v>1632</v>
      </c>
      <c r="F725" s="1" t="s">
        <v>20037</v>
      </c>
    </row>
    <row r="726" spans="1:6">
      <c r="A726" s="1">
        <v>699</v>
      </c>
      <c r="B726" s="1" t="s">
        <v>11738</v>
      </c>
      <c r="C726" s="2" t="s">
        <v>74</v>
      </c>
      <c r="D726" s="1">
        <f t="shared" si="2"/>
        <v>0.22</v>
      </c>
      <c r="E726" s="244">
        <v>1496</v>
      </c>
      <c r="F726" s="1" t="s">
        <v>20037</v>
      </c>
    </row>
    <row r="727" spans="1:6">
      <c r="A727" s="1">
        <v>700</v>
      </c>
      <c r="B727" s="1" t="s">
        <v>9292</v>
      </c>
      <c r="C727" s="2" t="s">
        <v>74</v>
      </c>
      <c r="D727" s="1">
        <f t="shared" si="2"/>
        <v>0.32</v>
      </c>
      <c r="E727" s="244">
        <v>2176</v>
      </c>
      <c r="F727" s="1" t="s">
        <v>20037</v>
      </c>
    </row>
    <row r="728" spans="1:6">
      <c r="A728" s="1">
        <v>701</v>
      </c>
      <c r="B728" s="1" t="s">
        <v>510</v>
      </c>
      <c r="C728" s="2" t="s">
        <v>74</v>
      </c>
      <c r="D728" s="1">
        <f t="shared" si="2"/>
        <v>0.23</v>
      </c>
      <c r="E728" s="244">
        <v>1564</v>
      </c>
      <c r="F728" s="1" t="s">
        <v>20037</v>
      </c>
    </row>
    <row r="729" spans="1:6">
      <c r="A729" s="1">
        <v>702</v>
      </c>
      <c r="B729" s="1" t="s">
        <v>20513</v>
      </c>
      <c r="C729" s="2" t="s">
        <v>74</v>
      </c>
      <c r="D729" s="1">
        <f t="shared" si="2"/>
        <v>0.88</v>
      </c>
      <c r="E729" s="244">
        <v>5984</v>
      </c>
      <c r="F729" s="1" t="s">
        <v>20037</v>
      </c>
    </row>
    <row r="730" spans="1:6">
      <c r="A730" s="1">
        <v>703</v>
      </c>
      <c r="B730" s="1" t="s">
        <v>833</v>
      </c>
      <c r="C730" s="2" t="s">
        <v>74</v>
      </c>
      <c r="D730" s="1">
        <f t="shared" si="2"/>
        <v>0.11</v>
      </c>
      <c r="E730" s="244">
        <v>748</v>
      </c>
      <c r="F730" s="1" t="s">
        <v>20037</v>
      </c>
    </row>
    <row r="731" spans="1:6">
      <c r="A731" s="1">
        <v>704</v>
      </c>
      <c r="B731" s="1" t="s">
        <v>1360</v>
      </c>
      <c r="C731" s="2" t="s">
        <v>74</v>
      </c>
      <c r="D731" s="5">
        <f t="shared" si="2"/>
        <v>0.15191176470588236</v>
      </c>
      <c r="E731" s="244">
        <v>1033</v>
      </c>
      <c r="F731" s="1" t="s">
        <v>20037</v>
      </c>
    </row>
    <row r="732" spans="1:6">
      <c r="A732" s="1">
        <v>705</v>
      </c>
      <c r="B732" s="1" t="s">
        <v>9244</v>
      </c>
      <c r="C732" s="2" t="s">
        <v>74</v>
      </c>
      <c r="D732" s="1">
        <f t="shared" si="2"/>
        <v>0.16</v>
      </c>
      <c r="E732" s="244">
        <v>1088</v>
      </c>
      <c r="F732" s="1" t="s">
        <v>20037</v>
      </c>
    </row>
    <row r="733" spans="1:6">
      <c r="A733" s="1">
        <v>706</v>
      </c>
      <c r="B733" s="1" t="s">
        <v>1602</v>
      </c>
      <c r="C733" s="2" t="s">
        <v>74</v>
      </c>
      <c r="D733" s="1">
        <f t="shared" si="2"/>
        <v>0.16</v>
      </c>
      <c r="E733" s="244">
        <v>1088</v>
      </c>
      <c r="F733" s="1" t="s">
        <v>20037</v>
      </c>
    </row>
    <row r="734" spans="1:6">
      <c r="A734" s="1">
        <v>707</v>
      </c>
      <c r="B734" s="1" t="s">
        <v>20514</v>
      </c>
      <c r="C734" s="2" t="s">
        <v>74</v>
      </c>
      <c r="D734" s="1">
        <f t="shared" si="2"/>
        <v>0.22</v>
      </c>
      <c r="E734" s="244">
        <v>1496</v>
      </c>
      <c r="F734" s="1" t="s">
        <v>20037</v>
      </c>
    </row>
    <row r="735" spans="1:6">
      <c r="A735" s="1">
        <v>708</v>
      </c>
      <c r="B735" s="1" t="s">
        <v>20515</v>
      </c>
      <c r="C735" s="2" t="s">
        <v>74</v>
      </c>
      <c r="D735" s="1">
        <f t="shared" si="2"/>
        <v>0.33</v>
      </c>
      <c r="E735" s="244">
        <v>2244</v>
      </c>
      <c r="F735" s="1" t="s">
        <v>20037</v>
      </c>
    </row>
    <row r="736" spans="1:6">
      <c r="A736" s="1">
        <v>709</v>
      </c>
      <c r="B736" s="1" t="s">
        <v>20516</v>
      </c>
      <c r="C736" s="2" t="s">
        <v>74</v>
      </c>
      <c r="D736" s="1">
        <f t="shared" si="2"/>
        <v>0.22</v>
      </c>
      <c r="E736" s="244">
        <v>1496</v>
      </c>
      <c r="F736" s="1" t="s">
        <v>20037</v>
      </c>
    </row>
    <row r="737" spans="1:6">
      <c r="A737" s="1">
        <v>710</v>
      </c>
      <c r="B737" s="1" t="s">
        <v>20517</v>
      </c>
      <c r="C737" s="2" t="s">
        <v>74</v>
      </c>
      <c r="D737" s="1">
        <f t="shared" si="2"/>
        <v>0.22</v>
      </c>
      <c r="E737" s="244">
        <v>1496</v>
      </c>
      <c r="F737" s="1" t="s">
        <v>20037</v>
      </c>
    </row>
    <row r="738" spans="1:6">
      <c r="A738" s="1">
        <v>711</v>
      </c>
      <c r="B738" s="1" t="s">
        <v>20518</v>
      </c>
      <c r="C738" s="2" t="s">
        <v>74</v>
      </c>
      <c r="D738" s="5">
        <f t="shared" si="2"/>
        <v>0.30323529411764705</v>
      </c>
      <c r="E738" s="244">
        <v>2062</v>
      </c>
      <c r="F738" s="1" t="s">
        <v>20037</v>
      </c>
    </row>
    <row r="739" spans="1:6">
      <c r="A739" s="1">
        <v>712</v>
      </c>
      <c r="B739" s="1" t="s">
        <v>20519</v>
      </c>
      <c r="C739" s="2" t="s">
        <v>74</v>
      </c>
      <c r="D739" s="1">
        <f t="shared" si="2"/>
        <v>0.26</v>
      </c>
      <c r="E739" s="244">
        <v>1768</v>
      </c>
      <c r="F739" s="1" t="s">
        <v>20037</v>
      </c>
    </row>
    <row r="740" spans="1:6">
      <c r="A740" s="1">
        <v>713</v>
      </c>
      <c r="B740" s="1" t="s">
        <v>1246</v>
      </c>
      <c r="C740" s="2" t="s">
        <v>74</v>
      </c>
      <c r="D740" s="1">
        <f t="shared" si="2"/>
        <v>0.3</v>
      </c>
      <c r="E740" s="244">
        <v>2040</v>
      </c>
      <c r="F740" s="1" t="s">
        <v>20037</v>
      </c>
    </row>
    <row r="741" spans="1:6">
      <c r="A741" s="1">
        <v>714</v>
      </c>
      <c r="B741" s="1" t="s">
        <v>2197</v>
      </c>
      <c r="C741" s="2" t="s">
        <v>74</v>
      </c>
      <c r="D741" s="1">
        <f t="shared" si="2"/>
        <v>0.19</v>
      </c>
      <c r="E741" s="244">
        <v>1292</v>
      </c>
      <c r="F741" s="1" t="s">
        <v>20037</v>
      </c>
    </row>
    <row r="742" spans="1:6">
      <c r="A742" s="1">
        <v>715</v>
      </c>
      <c r="B742" s="1" t="s">
        <v>20520</v>
      </c>
      <c r="C742" s="2" t="s">
        <v>74</v>
      </c>
      <c r="D742" s="1">
        <f t="shared" si="2"/>
        <v>0.21</v>
      </c>
      <c r="E742" s="244">
        <v>1428</v>
      </c>
      <c r="F742" s="1" t="s">
        <v>20037</v>
      </c>
    </row>
    <row r="743" spans="1:6">
      <c r="A743" s="1">
        <v>716</v>
      </c>
      <c r="B743" s="1" t="s">
        <v>20521</v>
      </c>
      <c r="C743" s="2" t="s">
        <v>74</v>
      </c>
      <c r="D743" s="1">
        <f t="shared" si="2"/>
        <v>0.24</v>
      </c>
      <c r="E743" s="244">
        <v>1632</v>
      </c>
      <c r="F743" s="1" t="s">
        <v>20037</v>
      </c>
    </row>
    <row r="744" spans="1:6">
      <c r="A744" s="1">
        <v>717</v>
      </c>
      <c r="B744" s="1" t="s">
        <v>20522</v>
      </c>
      <c r="C744" s="2" t="s">
        <v>74</v>
      </c>
      <c r="D744" s="1">
        <f t="shared" si="2"/>
        <v>0.25</v>
      </c>
      <c r="E744" s="244">
        <v>1700</v>
      </c>
      <c r="F744" s="1" t="s">
        <v>20037</v>
      </c>
    </row>
    <row r="745" spans="1:6">
      <c r="A745" s="1">
        <v>718</v>
      </c>
      <c r="B745" s="1" t="s">
        <v>703</v>
      </c>
      <c r="C745" s="2" t="s">
        <v>74</v>
      </c>
      <c r="D745" s="5">
        <f t="shared" si="2"/>
        <v>0.18941176470588236</v>
      </c>
      <c r="E745" s="244">
        <v>1288</v>
      </c>
      <c r="F745" s="1" t="s">
        <v>20037</v>
      </c>
    </row>
    <row r="746" spans="1:6">
      <c r="A746" s="1">
        <v>719</v>
      </c>
      <c r="B746" s="1" t="s">
        <v>20523</v>
      </c>
      <c r="C746" s="2" t="s">
        <v>74</v>
      </c>
      <c r="D746" s="1">
        <f t="shared" si="2"/>
        <v>0.28000000000000003</v>
      </c>
      <c r="E746" s="244">
        <v>1904</v>
      </c>
      <c r="F746" s="1" t="s">
        <v>20037</v>
      </c>
    </row>
    <row r="747" spans="1:6">
      <c r="A747" s="1">
        <v>720</v>
      </c>
      <c r="B747" s="1" t="s">
        <v>20524</v>
      </c>
      <c r="C747" s="2" t="s">
        <v>74</v>
      </c>
      <c r="D747" s="1">
        <f t="shared" ref="D747:D800" si="3">E747/6800</f>
        <v>0.36</v>
      </c>
      <c r="E747" s="244">
        <v>2448</v>
      </c>
      <c r="F747" s="1" t="s">
        <v>20037</v>
      </c>
    </row>
    <row r="748" spans="1:6">
      <c r="A748" s="1">
        <v>721</v>
      </c>
      <c r="B748" s="1" t="s">
        <v>20525</v>
      </c>
      <c r="C748" s="2" t="s">
        <v>74</v>
      </c>
      <c r="D748" s="5">
        <f t="shared" si="3"/>
        <v>0.25191176470588234</v>
      </c>
      <c r="E748" s="244">
        <v>1713</v>
      </c>
      <c r="F748" s="1" t="s">
        <v>20037</v>
      </c>
    </row>
    <row r="749" spans="1:6">
      <c r="A749" s="1">
        <v>722</v>
      </c>
      <c r="B749" s="1" t="s">
        <v>10640</v>
      </c>
      <c r="C749" s="2" t="s">
        <v>74</v>
      </c>
      <c r="D749" s="1">
        <f t="shared" si="3"/>
        <v>0.23</v>
      </c>
      <c r="E749" s="244">
        <v>1564</v>
      </c>
      <c r="F749" s="1" t="s">
        <v>20037</v>
      </c>
    </row>
    <row r="750" spans="1:6">
      <c r="A750" s="1">
        <v>723</v>
      </c>
      <c r="B750" s="1" t="s">
        <v>292</v>
      </c>
      <c r="C750" s="2" t="s">
        <v>74</v>
      </c>
      <c r="D750" s="1">
        <f t="shared" si="3"/>
        <v>0.3</v>
      </c>
      <c r="E750" s="244">
        <v>2040</v>
      </c>
      <c r="F750" s="1" t="s">
        <v>20037</v>
      </c>
    </row>
    <row r="751" spans="1:6">
      <c r="A751" s="1">
        <v>724</v>
      </c>
      <c r="B751" s="1" t="s">
        <v>20526</v>
      </c>
      <c r="C751" s="2" t="s">
        <v>74</v>
      </c>
      <c r="D751" s="1">
        <f t="shared" si="3"/>
        <v>0.26</v>
      </c>
      <c r="E751" s="244">
        <v>1768</v>
      </c>
      <c r="F751" s="1" t="s">
        <v>20037</v>
      </c>
    </row>
    <row r="752" spans="1:6">
      <c r="A752" s="1">
        <v>725</v>
      </c>
      <c r="B752" s="1" t="s">
        <v>20527</v>
      </c>
      <c r="C752" s="2" t="s">
        <v>74</v>
      </c>
      <c r="D752" s="1">
        <f t="shared" si="3"/>
        <v>0.8</v>
      </c>
      <c r="E752" s="244">
        <v>5440</v>
      </c>
      <c r="F752" s="1" t="s">
        <v>20037</v>
      </c>
    </row>
    <row r="753" spans="1:6">
      <c r="A753" s="1">
        <v>726</v>
      </c>
      <c r="B753" s="1" t="s">
        <v>10428</v>
      </c>
      <c r="C753" s="2" t="s">
        <v>74</v>
      </c>
      <c r="D753" s="1">
        <f t="shared" si="3"/>
        <v>0.24</v>
      </c>
      <c r="E753" s="244">
        <v>1632</v>
      </c>
      <c r="F753" s="1" t="s">
        <v>20037</v>
      </c>
    </row>
    <row r="754" spans="1:6">
      <c r="A754" s="1">
        <v>727</v>
      </c>
      <c r="B754" s="260" t="s">
        <v>20528</v>
      </c>
      <c r="C754" s="2" t="s">
        <v>74</v>
      </c>
      <c r="D754" s="1">
        <f t="shared" si="3"/>
        <v>0.26</v>
      </c>
      <c r="E754" s="244">
        <v>1768</v>
      </c>
      <c r="F754" s="1" t="s">
        <v>20037</v>
      </c>
    </row>
    <row r="755" spans="1:6">
      <c r="A755" s="1">
        <v>728</v>
      </c>
      <c r="B755" s="260" t="s">
        <v>333</v>
      </c>
      <c r="C755" s="2" t="s">
        <v>74</v>
      </c>
      <c r="D755" s="1">
        <f t="shared" si="3"/>
        <v>0.25</v>
      </c>
      <c r="E755" s="244">
        <v>1700</v>
      </c>
      <c r="F755" s="1" t="s">
        <v>20037</v>
      </c>
    </row>
    <row r="756" spans="1:6">
      <c r="A756" s="1">
        <v>729</v>
      </c>
      <c r="B756" s="260" t="s">
        <v>20529</v>
      </c>
      <c r="C756" s="2" t="s">
        <v>74</v>
      </c>
      <c r="D756" s="1">
        <f t="shared" si="3"/>
        <v>0.2</v>
      </c>
      <c r="E756" s="244">
        <v>1360</v>
      </c>
      <c r="F756" s="1" t="s">
        <v>20037</v>
      </c>
    </row>
    <row r="757" spans="1:6">
      <c r="A757" s="1">
        <v>730</v>
      </c>
      <c r="B757" s="260" t="s">
        <v>20530</v>
      </c>
      <c r="C757" s="2" t="s">
        <v>74</v>
      </c>
      <c r="D757" s="1">
        <f t="shared" si="3"/>
        <v>0.32</v>
      </c>
      <c r="E757" s="244">
        <v>2176</v>
      </c>
      <c r="F757" s="1" t="s">
        <v>20037</v>
      </c>
    </row>
    <row r="758" spans="1:6">
      <c r="A758" s="1">
        <v>731</v>
      </c>
      <c r="B758" s="260" t="s">
        <v>16446</v>
      </c>
      <c r="C758" s="2" t="s">
        <v>74</v>
      </c>
      <c r="D758" s="1">
        <f t="shared" si="3"/>
        <v>0.19</v>
      </c>
      <c r="E758" s="244">
        <v>1292</v>
      </c>
      <c r="F758" s="1" t="s">
        <v>20037</v>
      </c>
    </row>
    <row r="759" spans="1:6">
      <c r="A759" s="1">
        <v>732</v>
      </c>
      <c r="B759" s="260" t="s">
        <v>20531</v>
      </c>
      <c r="C759" s="2" t="s">
        <v>74</v>
      </c>
      <c r="D759" s="1">
        <f t="shared" si="3"/>
        <v>0.99</v>
      </c>
      <c r="E759" s="244">
        <v>6732</v>
      </c>
      <c r="F759" s="1" t="s">
        <v>20037</v>
      </c>
    </row>
    <row r="760" spans="1:6">
      <c r="A760" s="1">
        <v>733</v>
      </c>
      <c r="B760" s="260" t="s">
        <v>20532</v>
      </c>
      <c r="C760" s="2" t="s">
        <v>74</v>
      </c>
      <c r="D760" s="1">
        <f t="shared" si="3"/>
        <v>0.15</v>
      </c>
      <c r="E760" s="244">
        <v>1020</v>
      </c>
      <c r="F760" s="1" t="s">
        <v>20037</v>
      </c>
    </row>
    <row r="761" spans="1:6">
      <c r="A761" s="1">
        <v>734</v>
      </c>
      <c r="B761" s="260" t="s">
        <v>1905</v>
      </c>
      <c r="C761" s="2" t="s">
        <v>74</v>
      </c>
      <c r="D761" s="1">
        <f t="shared" si="3"/>
        <v>0.25</v>
      </c>
      <c r="E761" s="244">
        <v>1700</v>
      </c>
      <c r="F761" s="1" t="s">
        <v>20037</v>
      </c>
    </row>
    <row r="762" spans="1:6">
      <c r="A762" s="1">
        <v>735</v>
      </c>
      <c r="B762" s="260" t="s">
        <v>20533</v>
      </c>
      <c r="C762" s="2" t="s">
        <v>74</v>
      </c>
      <c r="D762" s="1">
        <f t="shared" si="3"/>
        <v>0.25</v>
      </c>
      <c r="E762" s="244">
        <v>1700</v>
      </c>
      <c r="F762" s="1" t="s">
        <v>20037</v>
      </c>
    </row>
    <row r="763" spans="1:6">
      <c r="A763" s="1">
        <v>736</v>
      </c>
      <c r="B763" s="260" t="s">
        <v>5577</v>
      </c>
      <c r="C763" s="2" t="s">
        <v>74</v>
      </c>
      <c r="D763" s="1">
        <f t="shared" si="3"/>
        <v>0.22</v>
      </c>
      <c r="E763" s="244">
        <v>1496</v>
      </c>
      <c r="F763" s="1" t="s">
        <v>20037</v>
      </c>
    </row>
    <row r="764" spans="1:6">
      <c r="A764" s="1">
        <v>737</v>
      </c>
      <c r="B764" s="260" t="s">
        <v>20534</v>
      </c>
      <c r="C764" s="2" t="s">
        <v>74</v>
      </c>
      <c r="D764" s="1">
        <f t="shared" si="3"/>
        <v>0.66</v>
      </c>
      <c r="E764" s="244">
        <v>4488</v>
      </c>
      <c r="F764" s="1" t="s">
        <v>20037</v>
      </c>
    </row>
    <row r="765" spans="1:6">
      <c r="A765" s="1">
        <v>738</v>
      </c>
      <c r="B765" s="260" t="s">
        <v>14075</v>
      </c>
      <c r="C765" s="2" t="s">
        <v>74</v>
      </c>
      <c r="D765" s="5">
        <f t="shared" si="3"/>
        <v>0.33294117647058824</v>
      </c>
      <c r="E765" s="244">
        <v>2264</v>
      </c>
      <c r="F765" s="1" t="s">
        <v>20037</v>
      </c>
    </row>
    <row r="766" spans="1:6">
      <c r="A766" s="1">
        <v>739</v>
      </c>
      <c r="B766" s="260" t="s">
        <v>20535</v>
      </c>
      <c r="C766" s="2" t="s">
        <v>74</v>
      </c>
      <c r="D766" s="1">
        <f t="shared" si="3"/>
        <v>0.22</v>
      </c>
      <c r="E766" s="244">
        <v>1496</v>
      </c>
      <c r="F766" s="1" t="s">
        <v>20037</v>
      </c>
    </row>
    <row r="767" spans="1:6">
      <c r="A767" s="1">
        <v>740</v>
      </c>
      <c r="B767" s="260" t="s">
        <v>20536</v>
      </c>
      <c r="C767" s="2" t="s">
        <v>74</v>
      </c>
      <c r="D767" s="1">
        <f t="shared" si="3"/>
        <v>0.24</v>
      </c>
      <c r="E767" s="244">
        <v>1632</v>
      </c>
      <c r="F767" s="1" t="s">
        <v>20037</v>
      </c>
    </row>
    <row r="768" spans="1:6">
      <c r="A768" s="1">
        <v>741</v>
      </c>
      <c r="B768" s="260" t="s">
        <v>20537</v>
      </c>
      <c r="C768" s="2" t="s">
        <v>74</v>
      </c>
      <c r="D768" s="1">
        <f t="shared" si="3"/>
        <v>0.55000000000000004</v>
      </c>
      <c r="E768" s="244">
        <v>3740</v>
      </c>
      <c r="F768" s="1" t="s">
        <v>20037</v>
      </c>
    </row>
    <row r="769" spans="1:6">
      <c r="A769" s="1">
        <v>742</v>
      </c>
      <c r="B769" s="260" t="s">
        <v>13407</v>
      </c>
      <c r="C769" s="2" t="s">
        <v>74</v>
      </c>
      <c r="D769" s="1">
        <f t="shared" si="3"/>
        <v>0.7</v>
      </c>
      <c r="E769" s="244">
        <v>4760</v>
      </c>
      <c r="F769" s="1" t="s">
        <v>20037</v>
      </c>
    </row>
    <row r="770" spans="1:6">
      <c r="A770" s="1">
        <v>743</v>
      </c>
      <c r="B770" s="260" t="s">
        <v>20502</v>
      </c>
      <c r="C770" s="2" t="s">
        <v>74</v>
      </c>
      <c r="D770" s="1">
        <f t="shared" si="3"/>
        <v>0.22</v>
      </c>
      <c r="E770" s="244">
        <v>1496</v>
      </c>
      <c r="F770" s="1" t="s">
        <v>20037</v>
      </c>
    </row>
    <row r="771" spans="1:6">
      <c r="A771" s="1">
        <v>744</v>
      </c>
      <c r="B771" s="260" t="s">
        <v>20515</v>
      </c>
      <c r="C771" s="2" t="s">
        <v>74</v>
      </c>
      <c r="D771" s="1">
        <f t="shared" si="3"/>
        <v>0.33</v>
      </c>
      <c r="E771" s="244">
        <v>2244</v>
      </c>
      <c r="F771" s="1" t="s">
        <v>20037</v>
      </c>
    </row>
    <row r="772" spans="1:6">
      <c r="A772" s="1">
        <v>745</v>
      </c>
      <c r="B772" s="260" t="s">
        <v>9267</v>
      </c>
      <c r="C772" s="2" t="s">
        <v>74</v>
      </c>
      <c r="D772" s="1">
        <f t="shared" si="3"/>
        <v>0.22</v>
      </c>
      <c r="E772" s="244">
        <v>1496</v>
      </c>
      <c r="F772" s="1" t="s">
        <v>20037</v>
      </c>
    </row>
    <row r="773" spans="1:6">
      <c r="A773" s="1">
        <v>746</v>
      </c>
      <c r="B773" s="260" t="s">
        <v>20538</v>
      </c>
      <c r="C773" s="2" t="s">
        <v>74</v>
      </c>
      <c r="D773" s="1">
        <f t="shared" si="3"/>
        <v>0.33</v>
      </c>
      <c r="E773" s="244">
        <v>2244</v>
      </c>
      <c r="F773" s="1" t="s">
        <v>20037</v>
      </c>
    </row>
    <row r="774" spans="1:6">
      <c r="A774" s="1">
        <v>747</v>
      </c>
      <c r="B774" s="260" t="s">
        <v>20539</v>
      </c>
      <c r="C774" s="2" t="s">
        <v>74</v>
      </c>
      <c r="D774" s="1">
        <f t="shared" si="3"/>
        <v>0.33</v>
      </c>
      <c r="E774" s="244">
        <v>2244</v>
      </c>
      <c r="F774" s="1" t="s">
        <v>20037</v>
      </c>
    </row>
    <row r="775" spans="1:6">
      <c r="A775" s="1">
        <v>748</v>
      </c>
      <c r="B775" s="260" t="s">
        <v>20540</v>
      </c>
      <c r="C775" s="2" t="s">
        <v>74</v>
      </c>
      <c r="D775" s="1">
        <f t="shared" si="3"/>
        <v>0.32500000000000001</v>
      </c>
      <c r="E775" s="244">
        <v>2210</v>
      </c>
      <c r="F775" s="1" t="s">
        <v>20037</v>
      </c>
    </row>
    <row r="776" spans="1:6">
      <c r="A776" s="1">
        <v>749</v>
      </c>
      <c r="B776" s="260" t="s">
        <v>15621</v>
      </c>
      <c r="C776" s="2" t="s">
        <v>74</v>
      </c>
      <c r="D776" s="5">
        <f t="shared" si="3"/>
        <v>0.30323529411764705</v>
      </c>
      <c r="E776" s="244">
        <v>2062</v>
      </c>
      <c r="F776" s="1" t="s">
        <v>20037</v>
      </c>
    </row>
    <row r="777" spans="1:6">
      <c r="A777" s="1">
        <v>750</v>
      </c>
      <c r="B777" s="260" t="s">
        <v>20541</v>
      </c>
      <c r="C777" s="2" t="s">
        <v>74</v>
      </c>
      <c r="D777" s="1">
        <f t="shared" si="3"/>
        <v>0.21</v>
      </c>
      <c r="E777" s="244">
        <v>1428</v>
      </c>
      <c r="F777" s="1" t="s">
        <v>20037</v>
      </c>
    </row>
    <row r="778" spans="1:6">
      <c r="A778" s="1">
        <v>751</v>
      </c>
      <c r="B778" s="260" t="s">
        <v>20542</v>
      </c>
      <c r="C778" s="2" t="s">
        <v>74</v>
      </c>
      <c r="D778" s="1">
        <f t="shared" si="3"/>
        <v>0.32</v>
      </c>
      <c r="E778" s="244">
        <v>2176</v>
      </c>
      <c r="F778" s="1" t="s">
        <v>20037</v>
      </c>
    </row>
    <row r="779" spans="1:6">
      <c r="A779" s="1">
        <v>752</v>
      </c>
      <c r="B779" s="260" t="s">
        <v>20543</v>
      </c>
      <c r="C779" s="2" t="s">
        <v>74</v>
      </c>
      <c r="D779" s="1">
        <f t="shared" si="3"/>
        <v>0.21</v>
      </c>
      <c r="E779" s="244">
        <v>1428</v>
      </c>
      <c r="F779" s="1" t="s">
        <v>20037</v>
      </c>
    </row>
    <row r="780" spans="1:6">
      <c r="A780" s="1">
        <v>753</v>
      </c>
      <c r="B780" s="260" t="s">
        <v>20544</v>
      </c>
      <c r="C780" s="2" t="s">
        <v>74</v>
      </c>
      <c r="D780" s="1">
        <f t="shared" si="3"/>
        <v>0.31</v>
      </c>
      <c r="E780" s="244">
        <v>2108</v>
      </c>
      <c r="F780" s="1" t="s">
        <v>20037</v>
      </c>
    </row>
    <row r="781" spans="1:6">
      <c r="A781" s="1">
        <v>754</v>
      </c>
      <c r="B781" s="260" t="s">
        <v>20545</v>
      </c>
      <c r="C781" s="2" t="s">
        <v>74</v>
      </c>
      <c r="D781" s="1">
        <f t="shared" si="3"/>
        <v>0.22</v>
      </c>
      <c r="E781" s="244">
        <v>1496</v>
      </c>
      <c r="F781" s="1" t="s">
        <v>20037</v>
      </c>
    </row>
    <row r="782" spans="1:6">
      <c r="A782" s="1">
        <v>755</v>
      </c>
      <c r="B782" s="260" t="s">
        <v>20546</v>
      </c>
      <c r="C782" s="2" t="s">
        <v>74</v>
      </c>
      <c r="D782" s="1">
        <f t="shared" si="3"/>
        <v>0.31</v>
      </c>
      <c r="E782" s="244">
        <v>2108</v>
      </c>
      <c r="F782" s="1" t="s">
        <v>20037</v>
      </c>
    </row>
    <row r="783" spans="1:6">
      <c r="A783" s="1">
        <v>756</v>
      </c>
      <c r="B783" s="260" t="s">
        <v>20547</v>
      </c>
      <c r="C783" s="2" t="s">
        <v>74</v>
      </c>
      <c r="D783" s="1">
        <f t="shared" si="3"/>
        <v>0.88</v>
      </c>
      <c r="E783" s="244">
        <v>5984</v>
      </c>
      <c r="F783" s="1" t="s">
        <v>20037</v>
      </c>
    </row>
    <row r="784" spans="1:6">
      <c r="A784" s="1">
        <v>757</v>
      </c>
      <c r="B784" s="260" t="s">
        <v>2157</v>
      </c>
      <c r="C784" s="2" t="s">
        <v>74</v>
      </c>
      <c r="D784" s="1">
        <f t="shared" si="3"/>
        <v>0.5</v>
      </c>
      <c r="E784" s="244">
        <v>3400</v>
      </c>
      <c r="F784" s="1" t="s">
        <v>20037</v>
      </c>
    </row>
    <row r="785" spans="1:6">
      <c r="A785" s="1">
        <v>758</v>
      </c>
      <c r="B785" s="260" t="s">
        <v>20548</v>
      </c>
      <c r="C785" s="2" t="s">
        <v>74</v>
      </c>
      <c r="D785" s="1">
        <f t="shared" si="3"/>
        <v>0.4</v>
      </c>
      <c r="E785" s="244">
        <v>2720</v>
      </c>
      <c r="F785" s="1" t="s">
        <v>20037</v>
      </c>
    </row>
    <row r="786" spans="1:6">
      <c r="A786" s="1">
        <v>759</v>
      </c>
      <c r="B786" s="260" t="s">
        <v>20549</v>
      </c>
      <c r="C786" s="2" t="s">
        <v>74</v>
      </c>
      <c r="D786" s="1">
        <f t="shared" si="3"/>
        <v>0.31</v>
      </c>
      <c r="E786" s="244">
        <v>2108</v>
      </c>
      <c r="F786" s="1" t="s">
        <v>20037</v>
      </c>
    </row>
    <row r="787" spans="1:6">
      <c r="A787" s="1">
        <v>760</v>
      </c>
      <c r="B787" s="2" t="s">
        <v>13612</v>
      </c>
      <c r="C787" s="2" t="s">
        <v>74</v>
      </c>
      <c r="D787" s="1">
        <f t="shared" si="3"/>
        <v>0.99</v>
      </c>
      <c r="E787" s="244">
        <v>6732</v>
      </c>
      <c r="F787" s="1" t="s">
        <v>20037</v>
      </c>
    </row>
    <row r="788" spans="1:6">
      <c r="A788" s="1">
        <v>761</v>
      </c>
      <c r="B788" s="260" t="s">
        <v>20550</v>
      </c>
      <c r="C788" s="2" t="s">
        <v>74</v>
      </c>
      <c r="D788" s="1">
        <f t="shared" si="3"/>
        <v>0.6</v>
      </c>
      <c r="E788" s="244">
        <v>4080</v>
      </c>
      <c r="F788" s="1" t="s">
        <v>20037</v>
      </c>
    </row>
    <row r="789" spans="1:6">
      <c r="A789" s="1">
        <v>762</v>
      </c>
      <c r="B789" s="260" t="s">
        <v>20551</v>
      </c>
      <c r="C789" s="2" t="s">
        <v>74</v>
      </c>
      <c r="D789" s="1">
        <f t="shared" si="3"/>
        <v>0.63</v>
      </c>
      <c r="E789" s="244">
        <v>4284</v>
      </c>
      <c r="F789" s="1" t="s">
        <v>20037</v>
      </c>
    </row>
    <row r="790" spans="1:6">
      <c r="A790" s="1">
        <v>763</v>
      </c>
      <c r="B790" s="260" t="s">
        <v>20552</v>
      </c>
      <c r="C790" s="2" t="s">
        <v>74</v>
      </c>
      <c r="D790" s="1">
        <f t="shared" si="3"/>
        <v>0.25</v>
      </c>
      <c r="E790" s="244">
        <v>1700</v>
      </c>
      <c r="F790" s="1" t="s">
        <v>20037</v>
      </c>
    </row>
    <row r="791" spans="1:6">
      <c r="A791" s="1">
        <v>764</v>
      </c>
      <c r="B791" s="260" t="s">
        <v>15732</v>
      </c>
      <c r="C791" s="2" t="s">
        <v>74</v>
      </c>
      <c r="D791" s="1">
        <f t="shared" si="3"/>
        <v>0.33</v>
      </c>
      <c r="E791" s="244">
        <v>2244</v>
      </c>
      <c r="F791" s="1" t="s">
        <v>20037</v>
      </c>
    </row>
    <row r="792" spans="1:6">
      <c r="A792" s="1">
        <v>765</v>
      </c>
      <c r="B792" s="260" t="s">
        <v>20553</v>
      </c>
      <c r="C792" s="2" t="s">
        <v>74</v>
      </c>
      <c r="D792" s="1">
        <f t="shared" si="3"/>
        <v>0.91</v>
      </c>
      <c r="E792" s="244">
        <v>6188</v>
      </c>
      <c r="F792" s="1" t="s">
        <v>20037</v>
      </c>
    </row>
    <row r="793" spans="1:6">
      <c r="A793" s="1">
        <v>766</v>
      </c>
      <c r="B793" s="260" t="s">
        <v>20554</v>
      </c>
      <c r="C793" s="2" t="s">
        <v>74</v>
      </c>
      <c r="D793" s="1">
        <f t="shared" si="3"/>
        <v>0.31</v>
      </c>
      <c r="E793" s="244">
        <v>2108</v>
      </c>
      <c r="F793" s="1" t="s">
        <v>20037</v>
      </c>
    </row>
    <row r="794" spans="1:6">
      <c r="A794" s="1">
        <v>767</v>
      </c>
      <c r="B794" s="260" t="s">
        <v>2782</v>
      </c>
      <c r="C794" s="2" t="s">
        <v>74</v>
      </c>
      <c r="D794" s="5">
        <f t="shared" si="3"/>
        <v>0.20294117647058824</v>
      </c>
      <c r="E794" s="244">
        <v>1380</v>
      </c>
      <c r="F794" s="1" t="s">
        <v>20037</v>
      </c>
    </row>
    <row r="795" spans="1:6">
      <c r="A795" s="1">
        <v>768</v>
      </c>
      <c r="B795" s="260" t="s">
        <v>20555</v>
      </c>
      <c r="C795" s="2" t="s">
        <v>74</v>
      </c>
      <c r="D795" s="5">
        <f t="shared" si="3"/>
        <v>0.20294117647058824</v>
      </c>
      <c r="E795" s="244">
        <v>1380</v>
      </c>
      <c r="F795" s="1" t="s">
        <v>20037</v>
      </c>
    </row>
    <row r="796" spans="1:6">
      <c r="A796" s="1">
        <v>769</v>
      </c>
      <c r="B796" s="260" t="s">
        <v>20537</v>
      </c>
      <c r="C796" s="2" t="s">
        <v>74</v>
      </c>
      <c r="D796" s="1">
        <f t="shared" si="3"/>
        <v>0.22</v>
      </c>
      <c r="E796" s="244">
        <v>1496</v>
      </c>
      <c r="F796" s="1" t="s">
        <v>20037</v>
      </c>
    </row>
    <row r="797" spans="1:6">
      <c r="A797" s="1">
        <v>770</v>
      </c>
      <c r="B797" s="260" t="s">
        <v>20556</v>
      </c>
      <c r="C797" s="2" t="s">
        <v>74</v>
      </c>
      <c r="D797" s="1">
        <f t="shared" si="3"/>
        <v>0.22</v>
      </c>
      <c r="E797" s="244">
        <v>1496</v>
      </c>
      <c r="F797" s="1" t="s">
        <v>20037</v>
      </c>
    </row>
    <row r="798" spans="1:6">
      <c r="A798" s="1">
        <v>771</v>
      </c>
      <c r="B798" s="260" t="s">
        <v>20557</v>
      </c>
      <c r="C798" s="2" t="s">
        <v>74</v>
      </c>
      <c r="D798" s="1">
        <f t="shared" si="3"/>
        <v>0.22</v>
      </c>
      <c r="E798" s="244">
        <v>1496</v>
      </c>
      <c r="F798" s="1" t="s">
        <v>20037</v>
      </c>
    </row>
    <row r="799" spans="1:6">
      <c r="A799" s="1">
        <v>772</v>
      </c>
      <c r="B799" s="260" t="s">
        <v>20558</v>
      </c>
      <c r="C799" s="2" t="s">
        <v>74</v>
      </c>
      <c r="D799" s="1">
        <f t="shared" si="3"/>
        <v>0.31</v>
      </c>
      <c r="E799" s="244">
        <v>2108</v>
      </c>
      <c r="F799" s="1" t="s">
        <v>20037</v>
      </c>
    </row>
    <row r="800" spans="1:6">
      <c r="A800" s="1">
        <v>773</v>
      </c>
      <c r="B800" s="260" t="s">
        <v>20559</v>
      </c>
      <c r="C800" s="2" t="s">
        <v>74</v>
      </c>
      <c r="D800" s="1">
        <f t="shared" si="3"/>
        <v>0.02</v>
      </c>
      <c r="E800" s="244">
        <v>136</v>
      </c>
      <c r="F800" s="1" t="s">
        <v>20037</v>
      </c>
    </row>
    <row r="801" spans="1:6">
      <c r="A801" s="1"/>
      <c r="B801" s="1" t="s">
        <v>20560</v>
      </c>
      <c r="C801" s="1"/>
      <c r="D801" s="5">
        <f>SUM(D616:D800)</f>
        <v>47.635441176470593</v>
      </c>
      <c r="E801" s="244">
        <f>SUM(E616:E800)</f>
        <v>323921</v>
      </c>
      <c r="F801" s="1"/>
    </row>
    <row r="803" spans="1:6" ht="15.75">
      <c r="A803" s="852" t="s">
        <v>20561</v>
      </c>
      <c r="B803" s="852"/>
      <c r="C803" s="852"/>
      <c r="D803" s="852"/>
      <c r="E803" s="852"/>
      <c r="F803" s="852"/>
    </row>
    <row r="804" spans="1:6" ht="76.5">
      <c r="A804" s="193" t="s">
        <v>19961</v>
      </c>
      <c r="B804" s="194" t="s">
        <v>1648</v>
      </c>
      <c r="C804" s="193" t="s">
        <v>19962</v>
      </c>
      <c r="D804" s="207" t="s">
        <v>3328</v>
      </c>
      <c r="E804" s="193" t="s">
        <v>4</v>
      </c>
      <c r="F804" s="261" t="s">
        <v>10559</v>
      </c>
    </row>
    <row r="805" spans="1:6">
      <c r="A805" s="262">
        <v>774</v>
      </c>
      <c r="B805" s="263" t="s">
        <v>20562</v>
      </c>
      <c r="C805" s="263" t="s">
        <v>74</v>
      </c>
      <c r="D805" s="264">
        <v>0.19823529411764707</v>
      </c>
      <c r="E805" s="265">
        <v>1348</v>
      </c>
      <c r="F805" s="266" t="s">
        <v>20037</v>
      </c>
    </row>
    <row r="806" spans="1:6">
      <c r="A806" s="262">
        <v>775</v>
      </c>
      <c r="B806" s="263" t="s">
        <v>13170</v>
      </c>
      <c r="C806" s="263" t="s">
        <v>74</v>
      </c>
      <c r="D806" s="264">
        <v>0.24279411764705883</v>
      </c>
      <c r="E806" s="265">
        <v>1651</v>
      </c>
      <c r="F806" s="266" t="s">
        <v>20037</v>
      </c>
    </row>
    <row r="807" spans="1:6">
      <c r="A807" s="262">
        <v>776</v>
      </c>
      <c r="B807" s="263" t="s">
        <v>20563</v>
      </c>
      <c r="C807" s="263" t="s">
        <v>74</v>
      </c>
      <c r="D807" s="264">
        <v>0.14558823529411766</v>
      </c>
      <c r="E807" s="265">
        <v>990</v>
      </c>
      <c r="F807" s="266" t="s">
        <v>20037</v>
      </c>
    </row>
    <row r="808" spans="1:6">
      <c r="A808" s="262">
        <v>777</v>
      </c>
      <c r="B808" s="263" t="s">
        <v>20564</v>
      </c>
      <c r="C808" s="263" t="s">
        <v>74</v>
      </c>
      <c r="D808" s="264">
        <v>3.2352941176470591E-2</v>
      </c>
      <c r="E808" s="265">
        <v>220</v>
      </c>
      <c r="F808" s="266" t="s">
        <v>20037</v>
      </c>
    </row>
    <row r="809" spans="1:6">
      <c r="A809" s="262">
        <v>778</v>
      </c>
      <c r="B809" s="263" t="s">
        <v>20565</v>
      </c>
      <c r="C809" s="263" t="s">
        <v>74</v>
      </c>
      <c r="D809" s="264">
        <v>0.17661764705882352</v>
      </c>
      <c r="E809" s="265">
        <v>1201</v>
      </c>
      <c r="F809" s="266" t="s">
        <v>20037</v>
      </c>
    </row>
    <row r="810" spans="1:6">
      <c r="A810" s="262">
        <v>779</v>
      </c>
      <c r="B810" s="263" t="s">
        <v>20566</v>
      </c>
      <c r="C810" s="263" t="s">
        <v>74</v>
      </c>
      <c r="D810" s="264">
        <v>0.13750000000000001</v>
      </c>
      <c r="E810" s="265">
        <v>935</v>
      </c>
      <c r="F810" s="266" t="s">
        <v>20037</v>
      </c>
    </row>
    <row r="811" spans="1:6">
      <c r="A811" s="262">
        <v>780</v>
      </c>
      <c r="B811" s="263" t="s">
        <v>834</v>
      </c>
      <c r="C811" s="263" t="s">
        <v>74</v>
      </c>
      <c r="D811" s="267">
        <v>3.1600000000000003E-2</v>
      </c>
      <c r="E811" s="268">
        <v>963</v>
      </c>
      <c r="F811" s="269" t="s">
        <v>20037</v>
      </c>
    </row>
    <row r="812" spans="1:6">
      <c r="A812" s="262">
        <v>781</v>
      </c>
      <c r="B812" s="270" t="s">
        <v>20567</v>
      </c>
      <c r="C812" s="263" t="s">
        <v>74</v>
      </c>
      <c r="D812" s="271">
        <v>0.32779411764705885</v>
      </c>
      <c r="E812" s="272">
        <v>2229</v>
      </c>
      <c r="F812" s="266" t="s">
        <v>20037</v>
      </c>
    </row>
    <row r="813" spans="1:6">
      <c r="A813" s="262">
        <v>782</v>
      </c>
      <c r="B813" s="263" t="s">
        <v>20568</v>
      </c>
      <c r="C813" s="263" t="s">
        <v>74</v>
      </c>
      <c r="D813" s="264">
        <v>0.35117647058823531</v>
      </c>
      <c r="E813" s="265">
        <v>1623</v>
      </c>
      <c r="F813" s="269" t="s">
        <v>20037</v>
      </c>
    </row>
    <row r="814" spans="1:6">
      <c r="A814" s="262">
        <v>783</v>
      </c>
      <c r="B814" s="270" t="s">
        <v>20569</v>
      </c>
      <c r="C814" s="263" t="s">
        <v>74</v>
      </c>
      <c r="D814" s="271">
        <v>0.31558823529411767</v>
      </c>
      <c r="E814" s="272">
        <v>2146</v>
      </c>
      <c r="F814" s="266" t="s">
        <v>20037</v>
      </c>
    </row>
    <row r="815" spans="1:6">
      <c r="A815" s="262">
        <v>784</v>
      </c>
      <c r="B815" s="263" t="s">
        <v>20570</v>
      </c>
      <c r="C815" s="263" t="s">
        <v>74</v>
      </c>
      <c r="D815" s="264">
        <v>0.1536764705882353</v>
      </c>
      <c r="E815" s="265">
        <v>1045</v>
      </c>
      <c r="F815" s="266" t="s">
        <v>20037</v>
      </c>
    </row>
    <row r="816" spans="1:6" ht="24">
      <c r="A816" s="262">
        <v>785</v>
      </c>
      <c r="B816" s="273" t="s">
        <v>20571</v>
      </c>
      <c r="C816" s="263" t="s">
        <v>74</v>
      </c>
      <c r="D816" s="271">
        <v>0.50176470588235289</v>
      </c>
      <c r="E816" s="274">
        <v>3412</v>
      </c>
      <c r="F816" s="275" t="s">
        <v>20037</v>
      </c>
    </row>
    <row r="817" spans="1:6">
      <c r="A817" s="855"/>
      <c r="B817" s="855"/>
      <c r="C817" s="855"/>
      <c r="D817" s="276">
        <v>2.6147</v>
      </c>
      <c r="E817" s="277">
        <v>17763</v>
      </c>
      <c r="F817" s="275"/>
    </row>
    <row r="819" spans="1:6" ht="15.75">
      <c r="A819" s="852" t="s">
        <v>20572</v>
      </c>
      <c r="B819" s="852"/>
      <c r="C819" s="852"/>
      <c r="D819" s="852"/>
      <c r="E819" s="852"/>
      <c r="F819" s="852"/>
    </row>
    <row r="820" spans="1:6" ht="76.5">
      <c r="A820" s="193" t="s">
        <v>19961</v>
      </c>
      <c r="B820" s="194" t="s">
        <v>1648</v>
      </c>
      <c r="C820" s="193" t="s">
        <v>19962</v>
      </c>
      <c r="D820" s="207" t="s">
        <v>3328</v>
      </c>
      <c r="E820" s="193" t="s">
        <v>4</v>
      </c>
      <c r="F820" s="196" t="s">
        <v>10559</v>
      </c>
    </row>
    <row r="821" spans="1:6" ht="15.75">
      <c r="A821" s="278">
        <v>786</v>
      </c>
      <c r="B821" s="279" t="s">
        <v>15443</v>
      </c>
      <c r="C821" s="279" t="s">
        <v>19973</v>
      </c>
      <c r="D821" s="280">
        <v>0.29138399999999998</v>
      </c>
      <c r="E821" s="281">
        <f t="shared" ref="E821:E827" si="4">(D821*6800)</f>
        <v>1981.4111999999998</v>
      </c>
      <c r="F821" s="266" t="s">
        <v>20037</v>
      </c>
    </row>
    <row r="822" spans="1:6" ht="15.75">
      <c r="A822" s="278">
        <v>787</v>
      </c>
      <c r="B822" s="279" t="s">
        <v>867</v>
      </c>
      <c r="C822" s="279" t="s">
        <v>19973</v>
      </c>
      <c r="D822" s="280">
        <v>0.21449100000000001</v>
      </c>
      <c r="E822" s="281">
        <f t="shared" si="4"/>
        <v>1458.5388</v>
      </c>
      <c r="F822" s="282" t="s">
        <v>20037</v>
      </c>
    </row>
    <row r="823" spans="1:6" ht="15.75">
      <c r="A823" s="278">
        <v>788</v>
      </c>
      <c r="B823" s="209" t="s">
        <v>20573</v>
      </c>
      <c r="C823" s="209" t="s">
        <v>19973</v>
      </c>
      <c r="D823" s="283">
        <v>0.15378600000000001</v>
      </c>
      <c r="E823" s="284">
        <f t="shared" si="4"/>
        <v>1045.7447999999999</v>
      </c>
      <c r="F823" s="231" t="s">
        <v>20037</v>
      </c>
    </row>
    <row r="824" spans="1:6" ht="15.75">
      <c r="A824" s="278">
        <v>789</v>
      </c>
      <c r="B824" s="209" t="s">
        <v>20574</v>
      </c>
      <c r="C824" s="209" t="s">
        <v>19973</v>
      </c>
      <c r="D824" s="283">
        <v>0.16997399999999999</v>
      </c>
      <c r="E824" s="284">
        <f t="shared" si="4"/>
        <v>1155.8231999999998</v>
      </c>
      <c r="F824" s="231" t="s">
        <v>20037</v>
      </c>
    </row>
    <row r="825" spans="1:6" ht="15.75">
      <c r="A825" s="278">
        <v>790</v>
      </c>
      <c r="B825" s="209" t="s">
        <v>20575</v>
      </c>
      <c r="C825" s="209" t="s">
        <v>19973</v>
      </c>
      <c r="D825" s="283">
        <v>0.19020899999999999</v>
      </c>
      <c r="E825" s="284">
        <f t="shared" si="4"/>
        <v>1293.4212</v>
      </c>
      <c r="F825" s="231" t="s">
        <v>20037</v>
      </c>
    </row>
    <row r="826" spans="1:6" ht="15.75">
      <c r="A826" s="278">
        <v>791</v>
      </c>
      <c r="B826" s="209" t="s">
        <v>11265</v>
      </c>
      <c r="C826" s="209" t="s">
        <v>19973</v>
      </c>
      <c r="D826" s="283">
        <v>0.178068</v>
      </c>
      <c r="E826" s="284">
        <f t="shared" si="4"/>
        <v>1210.8624</v>
      </c>
      <c r="F826" s="231" t="s">
        <v>20037</v>
      </c>
    </row>
    <row r="827" spans="1:6" ht="15.75">
      <c r="A827" s="278">
        <v>792</v>
      </c>
      <c r="B827" s="279" t="s">
        <v>20576</v>
      </c>
      <c r="C827" s="279" t="s">
        <v>19973</v>
      </c>
      <c r="D827" s="280">
        <v>0.275196</v>
      </c>
      <c r="E827" s="281">
        <f t="shared" si="4"/>
        <v>1871.3327999999999</v>
      </c>
      <c r="F827" s="285" t="s">
        <v>20037</v>
      </c>
    </row>
    <row r="828" spans="1:6" ht="15.75">
      <c r="A828" s="278">
        <v>793</v>
      </c>
      <c r="B828" s="279" t="s">
        <v>20577</v>
      </c>
      <c r="C828" s="279" t="s">
        <v>19973</v>
      </c>
      <c r="D828" s="280">
        <v>0.14699999999999999</v>
      </c>
      <c r="E828" s="281">
        <v>1000</v>
      </c>
      <c r="F828" s="285" t="s">
        <v>20037</v>
      </c>
    </row>
    <row r="829" spans="1:6" ht="15.75">
      <c r="A829" s="278">
        <v>794</v>
      </c>
      <c r="B829" s="279" t="s">
        <v>10635</v>
      </c>
      <c r="C829" s="279" t="s">
        <v>19973</v>
      </c>
      <c r="D829" s="280">
        <v>0.58276799999999995</v>
      </c>
      <c r="E829" s="281">
        <f>(D829*6800)</f>
        <v>3962.8223999999996</v>
      </c>
      <c r="F829" s="285" t="s">
        <v>20037</v>
      </c>
    </row>
    <row r="830" spans="1:6" ht="15.75">
      <c r="A830" s="278">
        <v>795</v>
      </c>
      <c r="B830" s="209" t="s">
        <v>20578</v>
      </c>
      <c r="C830" s="209" t="s">
        <v>19973</v>
      </c>
      <c r="D830" s="283">
        <v>0.343995</v>
      </c>
      <c r="E830" s="284">
        <f>(D830*6800)</f>
        <v>2339.1660000000002</v>
      </c>
      <c r="F830" s="231" t="s">
        <v>20037</v>
      </c>
    </row>
    <row r="831" spans="1:6" ht="15.75">
      <c r="A831" s="278">
        <v>796</v>
      </c>
      <c r="B831" s="279" t="s">
        <v>20579</v>
      </c>
      <c r="C831" s="279" t="s">
        <v>19973</v>
      </c>
      <c r="D831" s="280">
        <v>0.37637100000000001</v>
      </c>
      <c r="E831" s="281">
        <f>(D831*6800)</f>
        <v>2559.3227999999999</v>
      </c>
      <c r="F831" s="285" t="s">
        <v>20037</v>
      </c>
    </row>
    <row r="832" spans="1:6" ht="15.75">
      <c r="A832" s="278">
        <v>797</v>
      </c>
      <c r="B832" s="279" t="s">
        <v>20580</v>
      </c>
      <c r="C832" s="279" t="s">
        <v>19973</v>
      </c>
      <c r="D832" s="280">
        <v>0.43707600000000002</v>
      </c>
      <c r="E832" s="281">
        <f>(D832*6800)</f>
        <v>2972.1168000000002</v>
      </c>
      <c r="F832" s="285" t="s">
        <v>20037</v>
      </c>
    </row>
    <row r="833" spans="1:6" ht="15.75">
      <c r="A833" s="278">
        <v>798</v>
      </c>
      <c r="B833" s="279" t="s">
        <v>20581</v>
      </c>
      <c r="C833" s="279" t="s">
        <v>19973</v>
      </c>
      <c r="D833" s="280">
        <v>0.21044400000000002</v>
      </c>
      <c r="E833" s="281">
        <f>(D833*6800)</f>
        <v>1431.0192000000002</v>
      </c>
      <c r="F833" s="285" t="s">
        <v>20037</v>
      </c>
    </row>
    <row r="834" spans="1:6" ht="15.75">
      <c r="A834" s="278">
        <v>799</v>
      </c>
      <c r="B834" s="279" t="s">
        <v>11980</v>
      </c>
      <c r="C834" s="279" t="s">
        <v>19973</v>
      </c>
      <c r="D834" s="280">
        <v>0.20910000000000001</v>
      </c>
      <c r="E834" s="281">
        <v>1422</v>
      </c>
      <c r="F834" s="285" t="s">
        <v>20037</v>
      </c>
    </row>
    <row r="835" spans="1:6" ht="15.75">
      <c r="A835" s="278">
        <v>800</v>
      </c>
      <c r="B835" s="209" t="s">
        <v>20582</v>
      </c>
      <c r="C835" s="209" t="s">
        <v>19973</v>
      </c>
      <c r="D835" s="283">
        <v>0.20235</v>
      </c>
      <c r="E835" s="284">
        <f>(D835*6800)</f>
        <v>1375.98</v>
      </c>
      <c r="F835" s="231" t="s">
        <v>20037</v>
      </c>
    </row>
    <row r="836" spans="1:6" ht="15.75">
      <c r="A836" s="278">
        <v>801</v>
      </c>
      <c r="B836" s="286" t="s">
        <v>20583</v>
      </c>
      <c r="C836" s="286" t="s">
        <v>19973</v>
      </c>
      <c r="D836" s="287">
        <v>0.31971300000000002</v>
      </c>
      <c r="E836" s="288">
        <f>(D836*6800)</f>
        <v>2174.0484000000001</v>
      </c>
      <c r="F836" s="285" t="s">
        <v>20037</v>
      </c>
    </row>
    <row r="837" spans="1:6" ht="31.5">
      <c r="A837" s="278">
        <v>802</v>
      </c>
      <c r="B837" s="209" t="s">
        <v>20584</v>
      </c>
      <c r="C837" s="209" t="s">
        <v>19973</v>
      </c>
      <c r="D837" s="283">
        <v>0.48968699999999998</v>
      </c>
      <c r="E837" s="284">
        <f>(D837*6800)</f>
        <v>3329.8715999999999</v>
      </c>
      <c r="F837" s="231" t="s">
        <v>20037</v>
      </c>
    </row>
    <row r="838" spans="1:6" ht="15.75">
      <c r="A838" s="856" t="s">
        <v>75</v>
      </c>
      <c r="B838" s="856"/>
      <c r="C838" s="856"/>
      <c r="D838" s="289">
        <f>SUM(D821:D837)</f>
        <v>4.7916119999999998</v>
      </c>
      <c r="E838" s="290">
        <f>SUM(E821:E837)</f>
        <v>32583.481599999996</v>
      </c>
      <c r="F838" s="218"/>
    </row>
    <row r="839" spans="1:6" ht="15.75">
      <c r="A839" s="221"/>
      <c r="B839" s="221"/>
      <c r="C839" s="221"/>
      <c r="D839" s="291"/>
      <c r="E839" s="292"/>
      <c r="F839" s="222"/>
    </row>
    <row r="840" spans="1:6" ht="15.75">
      <c r="A840" s="852" t="s">
        <v>20585</v>
      </c>
      <c r="B840" s="852"/>
      <c r="C840" s="852"/>
      <c r="D840" s="852"/>
      <c r="E840" s="852"/>
      <c r="F840" s="852"/>
    </row>
    <row r="841" spans="1:6" ht="76.5">
      <c r="A841" s="193" t="s">
        <v>19961</v>
      </c>
      <c r="B841" s="194" t="s">
        <v>1648</v>
      </c>
      <c r="C841" s="193" t="s">
        <v>19962</v>
      </c>
      <c r="D841" s="207" t="s">
        <v>3328</v>
      </c>
      <c r="E841" s="193" t="s">
        <v>4</v>
      </c>
      <c r="F841" s="227" t="s">
        <v>10559</v>
      </c>
    </row>
    <row r="842" spans="1:6">
      <c r="A842" s="1">
        <v>803</v>
      </c>
      <c r="B842" s="1" t="s">
        <v>18512</v>
      </c>
      <c r="C842" s="1" t="s">
        <v>19973</v>
      </c>
      <c r="D842" s="1">
        <v>0.19</v>
      </c>
      <c r="E842" s="253">
        <v>1265</v>
      </c>
      <c r="F842" s="1" t="s">
        <v>20037</v>
      </c>
    </row>
    <row r="843" spans="1:6">
      <c r="A843" s="1">
        <v>804</v>
      </c>
      <c r="B843" s="1" t="s">
        <v>18512</v>
      </c>
      <c r="C843" s="1" t="s">
        <v>19973</v>
      </c>
      <c r="D843" s="1">
        <v>0.45</v>
      </c>
      <c r="E843" s="253">
        <v>3027</v>
      </c>
      <c r="F843" s="1" t="s">
        <v>20037</v>
      </c>
    </row>
    <row r="844" spans="1:6">
      <c r="A844" s="1">
        <v>805</v>
      </c>
      <c r="B844" s="1" t="s">
        <v>17948</v>
      </c>
      <c r="C844" s="1" t="s">
        <v>19973</v>
      </c>
      <c r="D844" s="1">
        <v>0.45</v>
      </c>
      <c r="E844" s="253">
        <v>3027</v>
      </c>
      <c r="F844" s="1" t="s">
        <v>20037</v>
      </c>
    </row>
    <row r="845" spans="1:6">
      <c r="A845" s="1">
        <v>806</v>
      </c>
      <c r="B845" s="1" t="s">
        <v>20586</v>
      </c>
      <c r="C845" s="1" t="s">
        <v>19973</v>
      </c>
      <c r="D845" s="1">
        <v>0.61</v>
      </c>
      <c r="E845" s="253">
        <v>4155</v>
      </c>
      <c r="F845" s="1" t="s">
        <v>20037</v>
      </c>
    </row>
    <row r="846" spans="1:6">
      <c r="A846" s="1">
        <v>807</v>
      </c>
      <c r="B846" s="1" t="s">
        <v>20587</v>
      </c>
      <c r="C846" s="1" t="s">
        <v>19973</v>
      </c>
      <c r="D846" s="1">
        <v>0.21</v>
      </c>
      <c r="E846" s="253">
        <v>1403</v>
      </c>
      <c r="F846" s="1" t="s">
        <v>20037</v>
      </c>
    </row>
    <row r="847" spans="1:6">
      <c r="A847" s="1">
        <v>808</v>
      </c>
      <c r="B847" s="1" t="s">
        <v>20588</v>
      </c>
      <c r="C847" s="1" t="s">
        <v>19973</v>
      </c>
      <c r="D847" s="1">
        <v>0.56999999999999995</v>
      </c>
      <c r="E847" s="253">
        <v>3852</v>
      </c>
      <c r="F847" s="1" t="s">
        <v>20037</v>
      </c>
    </row>
    <row r="848" spans="1:6">
      <c r="A848" s="1">
        <v>809</v>
      </c>
      <c r="B848" s="1" t="s">
        <v>20589</v>
      </c>
      <c r="C848" s="1" t="s">
        <v>19973</v>
      </c>
      <c r="D848" s="1">
        <v>0.49</v>
      </c>
      <c r="E848" s="253">
        <v>3357</v>
      </c>
      <c r="F848" s="1" t="s">
        <v>20037</v>
      </c>
    </row>
    <row r="849" spans="1:6">
      <c r="A849" s="1">
        <v>810</v>
      </c>
      <c r="B849" s="1" t="s">
        <v>20590</v>
      </c>
      <c r="C849" s="1" t="s">
        <v>19973</v>
      </c>
      <c r="D849" s="1">
        <v>0.23</v>
      </c>
      <c r="E849" s="253">
        <v>1596</v>
      </c>
      <c r="F849" s="1" t="s">
        <v>20037</v>
      </c>
    </row>
    <row r="850" spans="1:6">
      <c r="A850" s="1">
        <v>811</v>
      </c>
      <c r="B850" s="1" t="s">
        <v>18223</v>
      </c>
      <c r="C850" s="1" t="s">
        <v>19973</v>
      </c>
      <c r="D850" s="1">
        <v>0.21</v>
      </c>
      <c r="E850" s="253">
        <v>1403</v>
      </c>
      <c r="F850" s="1" t="s">
        <v>20037</v>
      </c>
    </row>
    <row r="851" spans="1:6">
      <c r="A851" s="1">
        <v>812</v>
      </c>
      <c r="B851" s="1" t="s">
        <v>20591</v>
      </c>
      <c r="C851" s="1" t="s">
        <v>19973</v>
      </c>
      <c r="D851" s="1">
        <v>0.35</v>
      </c>
      <c r="E851" s="253">
        <v>2366</v>
      </c>
      <c r="F851" s="1" t="s">
        <v>20037</v>
      </c>
    </row>
    <row r="852" spans="1:6">
      <c r="A852" s="1">
        <v>813</v>
      </c>
      <c r="B852" s="1" t="s">
        <v>20592</v>
      </c>
      <c r="C852" s="1" t="s">
        <v>19973</v>
      </c>
      <c r="D852" s="1">
        <v>0.43</v>
      </c>
      <c r="E852" s="253">
        <v>2944</v>
      </c>
      <c r="F852" s="1" t="s">
        <v>20037</v>
      </c>
    </row>
    <row r="853" spans="1:6">
      <c r="A853" s="1">
        <v>814</v>
      </c>
      <c r="B853" s="1" t="s">
        <v>20593</v>
      </c>
      <c r="C853" s="1" t="s">
        <v>19973</v>
      </c>
      <c r="D853" s="1">
        <v>0.17</v>
      </c>
      <c r="E853" s="253">
        <v>1155</v>
      </c>
      <c r="F853" s="1" t="s">
        <v>20037</v>
      </c>
    </row>
    <row r="854" spans="1:6">
      <c r="A854" s="1">
        <v>815</v>
      </c>
      <c r="B854" s="1" t="s">
        <v>20594</v>
      </c>
      <c r="C854" s="1" t="s">
        <v>19973</v>
      </c>
      <c r="D854" s="1">
        <v>0.19</v>
      </c>
      <c r="E854" s="253">
        <v>1265</v>
      </c>
      <c r="F854" s="1" t="s">
        <v>20037</v>
      </c>
    </row>
    <row r="855" spans="1:6">
      <c r="A855" s="1">
        <v>816</v>
      </c>
      <c r="B855" s="1" t="s">
        <v>20595</v>
      </c>
      <c r="C855" s="1" t="s">
        <v>19973</v>
      </c>
      <c r="D855" s="1">
        <v>0.46</v>
      </c>
      <c r="E855" s="253">
        <v>3137</v>
      </c>
      <c r="F855" s="1" t="s">
        <v>20037</v>
      </c>
    </row>
    <row r="856" spans="1:6">
      <c r="A856" s="1">
        <v>817</v>
      </c>
      <c r="B856" s="1" t="s">
        <v>20596</v>
      </c>
      <c r="C856" s="1" t="s">
        <v>19973</v>
      </c>
      <c r="D856" s="1">
        <v>0.33</v>
      </c>
      <c r="E856" s="253">
        <v>2256</v>
      </c>
      <c r="F856" s="1" t="s">
        <v>20037</v>
      </c>
    </row>
    <row r="857" spans="1:6">
      <c r="A857" s="1">
        <v>818</v>
      </c>
      <c r="B857" s="1" t="s">
        <v>20597</v>
      </c>
      <c r="C857" s="1" t="s">
        <v>19973</v>
      </c>
      <c r="D857" s="1">
        <v>0.56999999999999995</v>
      </c>
      <c r="E857" s="253">
        <v>3907</v>
      </c>
      <c r="F857" s="1" t="s">
        <v>20037</v>
      </c>
    </row>
    <row r="858" spans="1:6">
      <c r="A858" s="1">
        <v>819</v>
      </c>
      <c r="B858" s="1" t="s">
        <v>20598</v>
      </c>
      <c r="C858" s="1" t="s">
        <v>19973</v>
      </c>
      <c r="D858" s="1">
        <v>0.25</v>
      </c>
      <c r="E858" s="253">
        <v>1678</v>
      </c>
      <c r="F858" s="1" t="s">
        <v>20037</v>
      </c>
    </row>
    <row r="859" spans="1:6">
      <c r="A859" s="1">
        <v>820</v>
      </c>
      <c r="B859" s="1" t="s">
        <v>20599</v>
      </c>
      <c r="C859" s="1" t="s">
        <v>19973</v>
      </c>
      <c r="D859" s="1">
        <v>0.22</v>
      </c>
      <c r="E859" s="253">
        <v>1513</v>
      </c>
      <c r="F859" s="1" t="s">
        <v>20037</v>
      </c>
    </row>
    <row r="860" spans="1:6">
      <c r="A860" s="1">
        <v>821</v>
      </c>
      <c r="B860" s="1" t="s">
        <v>20600</v>
      </c>
      <c r="C860" s="1" t="s">
        <v>19973</v>
      </c>
      <c r="D860" s="1">
        <v>0.19</v>
      </c>
      <c r="E860" s="253">
        <v>1320</v>
      </c>
      <c r="F860" s="1" t="s">
        <v>20037</v>
      </c>
    </row>
    <row r="861" spans="1:6">
      <c r="A861" s="1">
        <v>822</v>
      </c>
      <c r="B861" s="1" t="s">
        <v>20601</v>
      </c>
      <c r="C861" s="1" t="s">
        <v>19973</v>
      </c>
      <c r="D861" s="1">
        <v>0.36</v>
      </c>
      <c r="E861" s="253">
        <v>2476</v>
      </c>
      <c r="F861" s="1" t="s">
        <v>20037</v>
      </c>
    </row>
    <row r="862" spans="1:6">
      <c r="A862" s="1">
        <v>823</v>
      </c>
      <c r="B862" s="1" t="s">
        <v>20602</v>
      </c>
      <c r="C862" s="1" t="s">
        <v>19973</v>
      </c>
      <c r="D862" s="1">
        <v>0.23</v>
      </c>
      <c r="E862" s="253">
        <v>1568</v>
      </c>
      <c r="F862" s="1" t="s">
        <v>20037</v>
      </c>
    </row>
    <row r="863" spans="1:6">
      <c r="A863" s="1">
        <v>824</v>
      </c>
      <c r="B863" s="1" t="s">
        <v>20603</v>
      </c>
      <c r="C863" s="1" t="s">
        <v>19973</v>
      </c>
      <c r="D863" s="1">
        <v>0.24</v>
      </c>
      <c r="E863" s="253">
        <v>1623</v>
      </c>
      <c r="F863" s="1" t="s">
        <v>20037</v>
      </c>
    </row>
    <row r="864" spans="1:6">
      <c r="A864" s="1">
        <v>825</v>
      </c>
      <c r="B864" s="1" t="s">
        <v>20604</v>
      </c>
      <c r="C864" s="1" t="s">
        <v>19973</v>
      </c>
      <c r="D864" s="1">
        <v>0.23</v>
      </c>
      <c r="E864" s="253">
        <v>1541</v>
      </c>
      <c r="F864" s="1" t="s">
        <v>20037</v>
      </c>
    </row>
    <row r="865" spans="1:6">
      <c r="A865" s="1">
        <v>826</v>
      </c>
      <c r="B865" s="1" t="s">
        <v>20605</v>
      </c>
      <c r="C865" s="1" t="s">
        <v>19973</v>
      </c>
      <c r="D865" s="1">
        <v>0.26</v>
      </c>
      <c r="E865" s="253">
        <v>1788</v>
      </c>
      <c r="F865" s="1" t="s">
        <v>20037</v>
      </c>
    </row>
    <row r="866" spans="1:6">
      <c r="A866" s="1">
        <v>827</v>
      </c>
      <c r="B866" s="1" t="s">
        <v>20606</v>
      </c>
      <c r="C866" s="1" t="s">
        <v>19973</v>
      </c>
      <c r="D866" s="1">
        <v>0.11</v>
      </c>
      <c r="E866" s="253">
        <v>715</v>
      </c>
      <c r="F866" s="1" t="s">
        <v>20037</v>
      </c>
    </row>
    <row r="867" spans="1:6">
      <c r="A867" s="1">
        <v>828</v>
      </c>
      <c r="B867" s="1" t="s">
        <v>19326</v>
      </c>
      <c r="C867" s="1" t="s">
        <v>19973</v>
      </c>
      <c r="D867" s="1">
        <v>0.37</v>
      </c>
      <c r="E867" s="253">
        <v>2504</v>
      </c>
      <c r="F867" s="1" t="s">
        <v>20037</v>
      </c>
    </row>
    <row r="868" spans="1:6">
      <c r="A868" s="1">
        <v>829</v>
      </c>
      <c r="B868" s="1" t="s">
        <v>20607</v>
      </c>
      <c r="C868" s="1" t="s">
        <v>19973</v>
      </c>
      <c r="D868" s="1">
        <v>0.52</v>
      </c>
      <c r="E868" s="253">
        <v>3522</v>
      </c>
      <c r="F868" s="1" t="s">
        <v>20037</v>
      </c>
    </row>
    <row r="869" spans="1:6">
      <c r="A869" s="1">
        <v>830</v>
      </c>
      <c r="B869" s="1" t="s">
        <v>20608</v>
      </c>
      <c r="C869" s="1" t="s">
        <v>19973</v>
      </c>
      <c r="D869" s="1">
        <v>0.4</v>
      </c>
      <c r="E869" s="253">
        <v>2696</v>
      </c>
      <c r="F869" s="1" t="s">
        <v>20037</v>
      </c>
    </row>
    <row r="870" spans="1:6">
      <c r="A870" s="1">
        <v>831</v>
      </c>
      <c r="B870" s="1" t="s">
        <v>20609</v>
      </c>
      <c r="C870" s="1" t="s">
        <v>19973</v>
      </c>
      <c r="D870" s="1">
        <v>0.12</v>
      </c>
      <c r="E870" s="253">
        <v>826</v>
      </c>
      <c r="F870" s="1" t="s">
        <v>20037</v>
      </c>
    </row>
    <row r="871" spans="1:6">
      <c r="A871" s="1">
        <v>832</v>
      </c>
      <c r="B871" s="1" t="s">
        <v>19504</v>
      </c>
      <c r="C871" s="1" t="s">
        <v>19973</v>
      </c>
      <c r="D871" s="1">
        <v>0.56999999999999995</v>
      </c>
      <c r="E871" s="253">
        <v>3907</v>
      </c>
      <c r="F871" s="1" t="s">
        <v>20037</v>
      </c>
    </row>
    <row r="872" spans="1:6">
      <c r="A872" s="1">
        <v>833</v>
      </c>
      <c r="B872" s="1" t="s">
        <v>20610</v>
      </c>
      <c r="C872" s="1" t="s">
        <v>19973</v>
      </c>
      <c r="D872" s="1">
        <v>0.36</v>
      </c>
      <c r="E872" s="253">
        <v>2421</v>
      </c>
      <c r="F872" s="1" t="s">
        <v>20037</v>
      </c>
    </row>
    <row r="873" spans="1:6">
      <c r="A873" s="1">
        <v>834</v>
      </c>
      <c r="B873" s="1" t="s">
        <v>20611</v>
      </c>
      <c r="C873" s="1" t="s">
        <v>19973</v>
      </c>
      <c r="D873" s="1">
        <v>0.37</v>
      </c>
      <c r="E873" s="253">
        <v>2504</v>
      </c>
      <c r="F873" s="1" t="s">
        <v>20037</v>
      </c>
    </row>
    <row r="874" spans="1:6">
      <c r="A874" s="1">
        <v>835</v>
      </c>
      <c r="B874" s="1" t="s">
        <v>18216</v>
      </c>
      <c r="C874" s="1" t="s">
        <v>19973</v>
      </c>
      <c r="D874" s="1">
        <v>0.38</v>
      </c>
      <c r="E874" s="253">
        <v>2614</v>
      </c>
      <c r="F874" s="1" t="s">
        <v>20037</v>
      </c>
    </row>
    <row r="875" spans="1:6">
      <c r="A875" s="1">
        <v>836</v>
      </c>
      <c r="B875" s="1" t="s">
        <v>20612</v>
      </c>
      <c r="C875" s="1" t="s">
        <v>19973</v>
      </c>
      <c r="D875" s="1">
        <v>0.2</v>
      </c>
      <c r="E875" s="253">
        <v>1375</v>
      </c>
      <c r="F875" s="1" t="s">
        <v>20037</v>
      </c>
    </row>
    <row r="876" spans="1:6">
      <c r="A876" s="1">
        <v>837</v>
      </c>
      <c r="B876" s="1" t="s">
        <v>20613</v>
      </c>
      <c r="C876" s="1" t="s">
        <v>19973</v>
      </c>
      <c r="D876" s="1">
        <v>0.18</v>
      </c>
      <c r="E876" s="253">
        <v>1320</v>
      </c>
      <c r="F876" s="1" t="s">
        <v>20037</v>
      </c>
    </row>
    <row r="877" spans="1:6">
      <c r="A877" s="1">
        <v>838</v>
      </c>
      <c r="B877" s="1" t="s">
        <v>17692</v>
      </c>
      <c r="C877" s="1" t="s">
        <v>19973</v>
      </c>
      <c r="D877" s="1">
        <v>0.4</v>
      </c>
      <c r="E877" s="253">
        <v>2696</v>
      </c>
      <c r="F877" s="1" t="s">
        <v>20037</v>
      </c>
    </row>
    <row r="878" spans="1:6">
      <c r="A878" s="1">
        <v>839</v>
      </c>
      <c r="B878" s="1" t="s">
        <v>19054</v>
      </c>
      <c r="C878" s="1" t="s">
        <v>19973</v>
      </c>
      <c r="D878" s="1">
        <v>0.28999999999999998</v>
      </c>
      <c r="E878" s="253">
        <v>1953</v>
      </c>
      <c r="F878" s="1" t="s">
        <v>20037</v>
      </c>
    </row>
    <row r="879" spans="1:6">
      <c r="A879" s="1">
        <v>840</v>
      </c>
      <c r="B879" s="1" t="s">
        <v>18729</v>
      </c>
      <c r="C879" s="1" t="s">
        <v>19973</v>
      </c>
      <c r="D879" s="1">
        <v>0.21</v>
      </c>
      <c r="E879" s="253">
        <v>1458</v>
      </c>
      <c r="F879" s="1" t="s">
        <v>20037</v>
      </c>
    </row>
    <row r="880" spans="1:6">
      <c r="A880" s="1">
        <v>841</v>
      </c>
      <c r="B880" s="1" t="s">
        <v>20614</v>
      </c>
      <c r="C880" s="1" t="s">
        <v>19973</v>
      </c>
      <c r="D880" s="1">
        <v>0.19</v>
      </c>
      <c r="E880" s="253">
        <v>1320</v>
      </c>
      <c r="F880" s="1" t="s">
        <v>20037</v>
      </c>
    </row>
    <row r="881" spans="1:6">
      <c r="A881" s="1">
        <v>842</v>
      </c>
      <c r="B881" s="1" t="s">
        <v>20615</v>
      </c>
      <c r="C881" s="1" t="s">
        <v>19973</v>
      </c>
      <c r="D881" s="1">
        <v>0.13</v>
      </c>
      <c r="E881" s="253">
        <v>880</v>
      </c>
      <c r="F881" s="1" t="s">
        <v>20037</v>
      </c>
    </row>
    <row r="882" spans="1:6">
      <c r="A882" s="1">
        <v>843</v>
      </c>
      <c r="B882" s="1" t="s">
        <v>20616</v>
      </c>
      <c r="C882" s="1" t="s">
        <v>19973</v>
      </c>
      <c r="D882" s="1">
        <v>0.36</v>
      </c>
      <c r="E882" s="253">
        <v>2449</v>
      </c>
      <c r="F882" s="1" t="s">
        <v>20037</v>
      </c>
    </row>
    <row r="883" spans="1:6">
      <c r="A883" s="1">
        <v>844</v>
      </c>
      <c r="B883" s="1" t="s">
        <v>17065</v>
      </c>
      <c r="C883" s="1" t="s">
        <v>19973</v>
      </c>
      <c r="D883" s="1">
        <v>0.37</v>
      </c>
      <c r="E883" s="253">
        <v>2504</v>
      </c>
      <c r="F883" s="1" t="s">
        <v>20037</v>
      </c>
    </row>
    <row r="884" spans="1:6">
      <c r="A884" s="1">
        <v>845</v>
      </c>
      <c r="B884" s="1" t="s">
        <v>17103</v>
      </c>
      <c r="C884" s="1" t="s">
        <v>19973</v>
      </c>
      <c r="D884" s="1">
        <v>0.16</v>
      </c>
      <c r="E884" s="253">
        <v>1100</v>
      </c>
      <c r="F884" s="1" t="s">
        <v>20037</v>
      </c>
    </row>
    <row r="885" spans="1:6">
      <c r="A885" s="1">
        <v>846</v>
      </c>
      <c r="B885" s="1" t="s">
        <v>17004</v>
      </c>
      <c r="C885" s="1" t="s">
        <v>19973</v>
      </c>
      <c r="D885" s="1">
        <v>0.26</v>
      </c>
      <c r="E885" s="253">
        <v>1761</v>
      </c>
      <c r="F885" s="1" t="s">
        <v>20037</v>
      </c>
    </row>
    <row r="886" spans="1:6">
      <c r="A886" s="1">
        <v>847</v>
      </c>
      <c r="B886" s="1" t="s">
        <v>20617</v>
      </c>
      <c r="C886" s="1" t="s">
        <v>19973</v>
      </c>
      <c r="D886" s="1">
        <v>0.16</v>
      </c>
      <c r="E886" s="253">
        <v>1073</v>
      </c>
      <c r="F886" s="1" t="s">
        <v>20037</v>
      </c>
    </row>
    <row r="887" spans="1:6">
      <c r="A887" s="1">
        <v>848</v>
      </c>
      <c r="B887" s="1" t="s">
        <v>18274</v>
      </c>
      <c r="C887" s="1" t="s">
        <v>19973</v>
      </c>
      <c r="D887" s="1">
        <v>0.28999999999999998</v>
      </c>
      <c r="E887" s="253">
        <v>2008</v>
      </c>
      <c r="F887" s="1" t="s">
        <v>20037</v>
      </c>
    </row>
    <row r="888" spans="1:6">
      <c r="A888" s="1">
        <v>849</v>
      </c>
      <c r="B888" s="1" t="s">
        <v>20618</v>
      </c>
      <c r="C888" s="1" t="s">
        <v>19973</v>
      </c>
      <c r="D888" s="5">
        <v>0.3</v>
      </c>
      <c r="E888" s="253">
        <v>2063</v>
      </c>
      <c r="F888" s="1" t="s">
        <v>20037</v>
      </c>
    </row>
    <row r="889" spans="1:6">
      <c r="A889" s="1">
        <v>850</v>
      </c>
      <c r="B889" s="1" t="s">
        <v>17273</v>
      </c>
      <c r="C889" s="1" t="s">
        <v>19973</v>
      </c>
      <c r="D889" s="1">
        <v>0.23</v>
      </c>
      <c r="E889" s="253">
        <v>1596</v>
      </c>
      <c r="F889" s="1" t="s">
        <v>20037</v>
      </c>
    </row>
    <row r="890" spans="1:6">
      <c r="A890" s="1">
        <v>851</v>
      </c>
      <c r="B890" s="1" t="s">
        <v>20619</v>
      </c>
      <c r="C890" s="1" t="s">
        <v>19973</v>
      </c>
      <c r="D890" s="1">
        <v>0.37</v>
      </c>
      <c r="E890" s="253">
        <v>2504</v>
      </c>
      <c r="F890" s="1" t="s">
        <v>20037</v>
      </c>
    </row>
    <row r="891" spans="1:6">
      <c r="A891" s="1">
        <v>852</v>
      </c>
      <c r="B891" s="1" t="s">
        <v>19636</v>
      </c>
      <c r="C891" s="1" t="s">
        <v>19973</v>
      </c>
      <c r="D891" s="1">
        <v>0.18</v>
      </c>
      <c r="E891" s="253">
        <v>1210</v>
      </c>
      <c r="F891" s="1" t="s">
        <v>20037</v>
      </c>
    </row>
    <row r="892" spans="1:6">
      <c r="A892" s="1">
        <v>853</v>
      </c>
      <c r="B892" s="1" t="s">
        <v>19835</v>
      </c>
      <c r="C892" s="1" t="s">
        <v>19973</v>
      </c>
      <c r="D892" s="1">
        <v>0.23</v>
      </c>
      <c r="E892" s="253">
        <v>1541</v>
      </c>
      <c r="F892" s="1" t="s">
        <v>20037</v>
      </c>
    </row>
    <row r="893" spans="1:6">
      <c r="A893" s="1">
        <v>854</v>
      </c>
      <c r="B893" s="1" t="s">
        <v>19891</v>
      </c>
      <c r="C893" s="1" t="s">
        <v>19973</v>
      </c>
      <c r="D893" s="1">
        <v>0.23</v>
      </c>
      <c r="E893" s="253">
        <v>1513</v>
      </c>
      <c r="F893" s="1" t="s">
        <v>20037</v>
      </c>
    </row>
    <row r="894" spans="1:6">
      <c r="A894" s="1">
        <v>855</v>
      </c>
      <c r="B894" s="1" t="s">
        <v>17851</v>
      </c>
      <c r="C894" s="1" t="s">
        <v>19973</v>
      </c>
      <c r="D894" s="5">
        <v>0.1</v>
      </c>
      <c r="E894" s="253">
        <v>687</v>
      </c>
      <c r="F894" s="1" t="s">
        <v>20037</v>
      </c>
    </row>
    <row r="895" spans="1:6">
      <c r="A895" s="1">
        <v>856</v>
      </c>
      <c r="B895" s="1" t="s">
        <v>20620</v>
      </c>
      <c r="C895" s="1" t="s">
        <v>19973</v>
      </c>
      <c r="D895" s="1">
        <v>0.14000000000000001</v>
      </c>
      <c r="E895" s="253">
        <v>963</v>
      </c>
      <c r="F895" s="1" t="s">
        <v>20037</v>
      </c>
    </row>
    <row r="896" spans="1:6">
      <c r="A896" s="1">
        <v>857</v>
      </c>
      <c r="B896" s="1" t="s">
        <v>18137</v>
      </c>
      <c r="C896" s="1" t="s">
        <v>19973</v>
      </c>
      <c r="D896" s="1">
        <v>0.11</v>
      </c>
      <c r="E896" s="253">
        <v>743</v>
      </c>
      <c r="F896" s="1" t="s">
        <v>20037</v>
      </c>
    </row>
    <row r="897" spans="1:6">
      <c r="A897" s="1">
        <v>858</v>
      </c>
      <c r="B897" s="1" t="s">
        <v>20621</v>
      </c>
      <c r="C897" s="1" t="s">
        <v>19973</v>
      </c>
      <c r="D897" s="5">
        <v>0.3</v>
      </c>
      <c r="E897" s="253">
        <v>2063</v>
      </c>
      <c r="F897" s="1" t="s">
        <v>20037</v>
      </c>
    </row>
    <row r="898" spans="1:6">
      <c r="A898" s="1">
        <v>859</v>
      </c>
      <c r="B898" s="1" t="s">
        <v>20622</v>
      </c>
      <c r="C898" s="1" t="s">
        <v>19973</v>
      </c>
      <c r="D898" s="1">
        <v>0.32</v>
      </c>
      <c r="E898" s="253">
        <v>2146</v>
      </c>
      <c r="F898" s="1" t="s">
        <v>20037</v>
      </c>
    </row>
    <row r="899" spans="1:6">
      <c r="A899" s="1">
        <v>860</v>
      </c>
      <c r="B899" s="1" t="s">
        <v>20623</v>
      </c>
      <c r="C899" s="1" t="s">
        <v>19973</v>
      </c>
      <c r="D899" s="1">
        <v>0.09</v>
      </c>
      <c r="E899" s="253">
        <v>605</v>
      </c>
      <c r="F899" s="1" t="s">
        <v>20037</v>
      </c>
    </row>
    <row r="900" spans="1:6">
      <c r="A900" s="1"/>
      <c r="B900" s="1"/>
      <c r="C900" s="1"/>
      <c r="D900" s="1">
        <v>16.89</v>
      </c>
      <c r="E900" s="253">
        <v>114862</v>
      </c>
      <c r="F900" s="1"/>
    </row>
    <row r="902" spans="1:6" ht="15.75">
      <c r="A902" s="852" t="s">
        <v>20624</v>
      </c>
      <c r="B902" s="852"/>
      <c r="C902" s="852"/>
      <c r="D902" s="852"/>
      <c r="E902" s="852"/>
      <c r="F902" s="852"/>
    </row>
    <row r="903" spans="1:6" ht="76.5">
      <c r="A903" s="193" t="s">
        <v>19961</v>
      </c>
      <c r="B903" s="194" t="s">
        <v>1648</v>
      </c>
      <c r="C903" s="193" t="s">
        <v>19962</v>
      </c>
      <c r="D903" s="207" t="s">
        <v>3328</v>
      </c>
      <c r="E903" s="226" t="s">
        <v>4</v>
      </c>
      <c r="F903" s="227" t="s">
        <v>10559</v>
      </c>
    </row>
    <row r="904" spans="1:6">
      <c r="A904" s="293">
        <v>861</v>
      </c>
      <c r="B904" s="294" t="s">
        <v>20625</v>
      </c>
      <c r="C904" s="294" t="s">
        <v>19973</v>
      </c>
      <c r="D904" s="228">
        <f>E904/6800</f>
        <v>0.50602941176470584</v>
      </c>
      <c r="E904" s="33">
        <v>3441</v>
      </c>
      <c r="F904" s="1" t="s">
        <v>20037</v>
      </c>
    </row>
    <row r="905" spans="1:6">
      <c r="A905" s="293">
        <v>862</v>
      </c>
      <c r="B905" s="294" t="s">
        <v>20626</v>
      </c>
      <c r="C905" s="294" t="s">
        <v>19973</v>
      </c>
      <c r="D905" s="228">
        <f t="shared" ref="D905:D968" si="5">E905/6800</f>
        <v>0.45</v>
      </c>
      <c r="E905" s="33">
        <v>3060</v>
      </c>
      <c r="F905" s="1" t="s">
        <v>20037</v>
      </c>
    </row>
    <row r="906" spans="1:6">
      <c r="A906" s="293">
        <v>863</v>
      </c>
      <c r="B906" s="294" t="s">
        <v>20627</v>
      </c>
      <c r="C906" s="294" t="s">
        <v>19973</v>
      </c>
      <c r="D906" s="228">
        <f t="shared" si="5"/>
        <v>0.41294117647058826</v>
      </c>
      <c r="E906" s="33">
        <v>2808</v>
      </c>
      <c r="F906" s="1" t="s">
        <v>20037</v>
      </c>
    </row>
    <row r="907" spans="1:6">
      <c r="A907" s="293">
        <v>864</v>
      </c>
      <c r="B907" s="294" t="s">
        <v>20628</v>
      </c>
      <c r="C907" s="294" t="s">
        <v>19973</v>
      </c>
      <c r="D907" s="228">
        <f t="shared" si="5"/>
        <v>0.40073529411764708</v>
      </c>
      <c r="E907" s="33">
        <v>2725</v>
      </c>
      <c r="F907" s="1" t="s">
        <v>20037</v>
      </c>
    </row>
    <row r="908" spans="1:6">
      <c r="A908" s="293">
        <v>865</v>
      </c>
      <c r="B908" s="294" t="s">
        <v>20629</v>
      </c>
      <c r="C908" s="294" t="s">
        <v>19973</v>
      </c>
      <c r="D908" s="228">
        <f t="shared" si="5"/>
        <v>0.3885294117647059</v>
      </c>
      <c r="E908" s="33">
        <v>2642</v>
      </c>
      <c r="F908" s="1" t="s">
        <v>20037</v>
      </c>
    </row>
    <row r="909" spans="1:6">
      <c r="A909" s="293">
        <v>866</v>
      </c>
      <c r="B909" s="294" t="s">
        <v>20630</v>
      </c>
      <c r="C909" s="294" t="s">
        <v>19973</v>
      </c>
      <c r="D909" s="228">
        <f t="shared" si="5"/>
        <v>0.39823529411764708</v>
      </c>
      <c r="E909" s="33">
        <v>2708</v>
      </c>
      <c r="F909" s="1" t="s">
        <v>20037</v>
      </c>
    </row>
    <row r="910" spans="1:6">
      <c r="A910" s="293">
        <v>867</v>
      </c>
      <c r="B910" s="294" t="s">
        <v>10629</v>
      </c>
      <c r="C910" s="294" t="s">
        <v>19973</v>
      </c>
      <c r="D910" s="228">
        <f t="shared" si="5"/>
        <v>0.47</v>
      </c>
      <c r="E910" s="33">
        <v>3196</v>
      </c>
      <c r="F910" s="1" t="s">
        <v>20037</v>
      </c>
    </row>
    <row r="911" spans="1:6">
      <c r="A911" s="293">
        <v>868</v>
      </c>
      <c r="B911" s="294" t="s">
        <v>7938</v>
      </c>
      <c r="C911" s="294" t="s">
        <v>19973</v>
      </c>
      <c r="D911" s="228">
        <f t="shared" si="5"/>
        <v>0.41294117647058826</v>
      </c>
      <c r="E911" s="33">
        <v>2808</v>
      </c>
      <c r="F911" s="1" t="s">
        <v>20037</v>
      </c>
    </row>
    <row r="912" spans="1:6">
      <c r="A912" s="293">
        <v>869</v>
      </c>
      <c r="B912" s="294" t="s">
        <v>10209</v>
      </c>
      <c r="C912" s="294" t="s">
        <v>19973</v>
      </c>
      <c r="D912" s="228">
        <f t="shared" si="5"/>
        <v>0.37235294117647061</v>
      </c>
      <c r="E912" s="33">
        <v>2532</v>
      </c>
      <c r="F912" s="1" t="s">
        <v>20037</v>
      </c>
    </row>
    <row r="913" spans="1:6">
      <c r="A913" s="293">
        <v>870</v>
      </c>
      <c r="B913" s="294" t="s">
        <v>20631</v>
      </c>
      <c r="C913" s="294" t="s">
        <v>19973</v>
      </c>
      <c r="D913" s="228">
        <f t="shared" si="5"/>
        <v>0.37235294117647061</v>
      </c>
      <c r="E913" s="33">
        <v>2532</v>
      </c>
      <c r="F913" s="1" t="s">
        <v>20037</v>
      </c>
    </row>
    <row r="914" spans="1:6">
      <c r="A914" s="293">
        <v>871</v>
      </c>
      <c r="B914" s="294" t="s">
        <v>14400</v>
      </c>
      <c r="C914" s="294" t="s">
        <v>19973</v>
      </c>
      <c r="D914" s="228">
        <f t="shared" si="5"/>
        <v>0.85</v>
      </c>
      <c r="E914" s="33">
        <v>5780</v>
      </c>
      <c r="F914" s="1" t="s">
        <v>20037</v>
      </c>
    </row>
    <row r="915" spans="1:6">
      <c r="A915" s="293">
        <v>872</v>
      </c>
      <c r="B915" s="294" t="s">
        <v>20632</v>
      </c>
      <c r="C915" s="294" t="s">
        <v>19973</v>
      </c>
      <c r="D915" s="228">
        <f t="shared" si="5"/>
        <v>0.19823529411764707</v>
      </c>
      <c r="E915" s="33">
        <v>1348</v>
      </c>
      <c r="F915" s="1" t="s">
        <v>20037</v>
      </c>
    </row>
    <row r="916" spans="1:6">
      <c r="A916" s="293">
        <v>873</v>
      </c>
      <c r="B916" s="294" t="s">
        <v>20633</v>
      </c>
      <c r="C916" s="294" t="s">
        <v>19973</v>
      </c>
      <c r="D916" s="228">
        <f t="shared" si="5"/>
        <v>0.30352941176470588</v>
      </c>
      <c r="E916" s="33">
        <v>2064</v>
      </c>
      <c r="F916" s="1" t="s">
        <v>20037</v>
      </c>
    </row>
    <row r="917" spans="1:6">
      <c r="A917" s="293">
        <v>874</v>
      </c>
      <c r="B917" s="294" t="s">
        <v>20634</v>
      </c>
      <c r="C917" s="294" t="s">
        <v>19973</v>
      </c>
      <c r="D917" s="228">
        <f t="shared" si="5"/>
        <v>0.24279411764705883</v>
      </c>
      <c r="E917" s="33">
        <v>1651</v>
      </c>
      <c r="F917" s="1" t="s">
        <v>20037</v>
      </c>
    </row>
    <row r="918" spans="1:6">
      <c r="A918" s="293">
        <v>875</v>
      </c>
      <c r="B918" s="294" t="s">
        <v>20635</v>
      </c>
      <c r="C918" s="294" t="s">
        <v>19973</v>
      </c>
      <c r="D918" s="228">
        <f t="shared" si="5"/>
        <v>0.2023529411764706</v>
      </c>
      <c r="E918" s="33">
        <v>1376</v>
      </c>
      <c r="F918" s="1" t="s">
        <v>20037</v>
      </c>
    </row>
    <row r="919" spans="1:6">
      <c r="A919" s="293">
        <v>876</v>
      </c>
      <c r="B919" s="294" t="s">
        <v>20636</v>
      </c>
      <c r="C919" s="294" t="s">
        <v>19973</v>
      </c>
      <c r="D919" s="228">
        <f t="shared" si="5"/>
        <v>0.56000000000000005</v>
      </c>
      <c r="E919" s="33">
        <v>3808</v>
      </c>
      <c r="F919" s="1" t="s">
        <v>20037</v>
      </c>
    </row>
    <row r="920" spans="1:6">
      <c r="A920" s="293">
        <v>877</v>
      </c>
      <c r="B920" s="294" t="s">
        <v>13801</v>
      </c>
      <c r="C920" s="294" t="s">
        <v>19973</v>
      </c>
      <c r="D920" s="228">
        <f t="shared" si="5"/>
        <v>0.3</v>
      </c>
      <c r="E920" s="33">
        <v>2040</v>
      </c>
      <c r="F920" s="1" t="s">
        <v>20037</v>
      </c>
    </row>
    <row r="921" spans="1:6">
      <c r="A921" s="293">
        <v>878</v>
      </c>
      <c r="B921" s="294" t="s">
        <v>20637</v>
      </c>
      <c r="C921" s="294" t="s">
        <v>19973</v>
      </c>
      <c r="D921" s="228">
        <f t="shared" si="5"/>
        <v>0.35</v>
      </c>
      <c r="E921" s="33">
        <v>2380</v>
      </c>
      <c r="F921" s="1" t="s">
        <v>20037</v>
      </c>
    </row>
    <row r="922" spans="1:6">
      <c r="A922" s="293">
        <v>879</v>
      </c>
      <c r="B922" s="294" t="s">
        <v>341</v>
      </c>
      <c r="C922" s="294" t="s">
        <v>19973</v>
      </c>
      <c r="D922" s="228">
        <f t="shared" si="5"/>
        <v>0.27926470588235291</v>
      </c>
      <c r="E922" s="33">
        <v>1899</v>
      </c>
      <c r="F922" s="1" t="s">
        <v>20037</v>
      </c>
    </row>
    <row r="923" spans="1:6">
      <c r="A923" s="293">
        <v>880</v>
      </c>
      <c r="B923" s="294" t="s">
        <v>20638</v>
      </c>
      <c r="C923" s="294" t="s">
        <v>19973</v>
      </c>
      <c r="D923" s="228">
        <f t="shared" si="5"/>
        <v>0.36</v>
      </c>
      <c r="E923" s="33">
        <v>2448</v>
      </c>
      <c r="F923" s="1" t="s">
        <v>20037</v>
      </c>
    </row>
    <row r="924" spans="1:6">
      <c r="A924" s="293">
        <v>881</v>
      </c>
      <c r="B924" s="294" t="s">
        <v>15524</v>
      </c>
      <c r="C924" s="294" t="s">
        <v>19973</v>
      </c>
      <c r="D924" s="228">
        <f t="shared" si="5"/>
        <v>0.38</v>
      </c>
      <c r="E924" s="33">
        <v>2584</v>
      </c>
      <c r="F924" s="1" t="s">
        <v>20037</v>
      </c>
    </row>
    <row r="925" spans="1:6">
      <c r="A925" s="293">
        <v>882</v>
      </c>
      <c r="B925" s="294" t="s">
        <v>20639</v>
      </c>
      <c r="C925" s="294" t="s">
        <v>19973</v>
      </c>
      <c r="D925" s="228">
        <f t="shared" si="5"/>
        <v>0.55000000000000004</v>
      </c>
      <c r="E925" s="33">
        <v>3740</v>
      </c>
      <c r="F925" s="1" t="s">
        <v>20037</v>
      </c>
    </row>
    <row r="926" spans="1:6">
      <c r="A926" s="293">
        <v>883</v>
      </c>
      <c r="B926" s="294" t="s">
        <v>15735</v>
      </c>
      <c r="C926" s="294" t="s">
        <v>19973</v>
      </c>
      <c r="D926" s="228">
        <f t="shared" si="5"/>
        <v>0.32</v>
      </c>
      <c r="E926" s="33">
        <v>2176</v>
      </c>
      <c r="F926" s="1" t="s">
        <v>20037</v>
      </c>
    </row>
    <row r="927" spans="1:6">
      <c r="A927" s="293">
        <v>884</v>
      </c>
      <c r="B927" s="294" t="s">
        <v>261</v>
      </c>
      <c r="C927" s="294" t="s">
        <v>19973</v>
      </c>
      <c r="D927" s="228">
        <f t="shared" si="5"/>
        <v>0.26</v>
      </c>
      <c r="E927" s="33">
        <v>1768</v>
      </c>
      <c r="F927" s="1" t="s">
        <v>20037</v>
      </c>
    </row>
    <row r="928" spans="1:6">
      <c r="A928" s="293">
        <v>885</v>
      </c>
      <c r="B928" s="294" t="s">
        <v>20640</v>
      </c>
      <c r="C928" s="294" t="s">
        <v>19973</v>
      </c>
      <c r="D928" s="228">
        <f t="shared" si="5"/>
        <v>0.35</v>
      </c>
      <c r="E928" s="33">
        <v>2380</v>
      </c>
      <c r="F928" s="1" t="s">
        <v>20037</v>
      </c>
    </row>
    <row r="929" spans="1:6">
      <c r="A929" s="293">
        <v>886</v>
      </c>
      <c r="B929" s="294" t="s">
        <v>9537</v>
      </c>
      <c r="C929" s="294" t="s">
        <v>19973</v>
      </c>
      <c r="D929" s="228">
        <f t="shared" si="5"/>
        <v>0.42</v>
      </c>
      <c r="E929" s="33">
        <v>2856</v>
      </c>
      <c r="F929" s="1" t="s">
        <v>20037</v>
      </c>
    </row>
    <row r="930" spans="1:6">
      <c r="A930" s="293">
        <v>887</v>
      </c>
      <c r="B930" s="294" t="s">
        <v>2581</v>
      </c>
      <c r="C930" s="294" t="s">
        <v>19973</v>
      </c>
      <c r="D930" s="228">
        <f t="shared" si="5"/>
        <v>0.35</v>
      </c>
      <c r="E930" s="33">
        <v>2380</v>
      </c>
      <c r="F930" s="1" t="s">
        <v>20037</v>
      </c>
    </row>
    <row r="931" spans="1:6">
      <c r="A931" s="293">
        <v>888</v>
      </c>
      <c r="B931" s="294" t="s">
        <v>20641</v>
      </c>
      <c r="C931" s="294" t="s">
        <v>19973</v>
      </c>
      <c r="D931" s="228">
        <f t="shared" si="5"/>
        <v>0.32</v>
      </c>
      <c r="E931" s="33">
        <v>2176</v>
      </c>
      <c r="F931" s="1" t="s">
        <v>20037</v>
      </c>
    </row>
    <row r="932" spans="1:6">
      <c r="A932" s="293">
        <v>889</v>
      </c>
      <c r="B932" s="294" t="s">
        <v>16903</v>
      </c>
      <c r="C932" s="294" t="s">
        <v>19973</v>
      </c>
      <c r="D932" s="228">
        <f t="shared" si="5"/>
        <v>0.42</v>
      </c>
      <c r="E932" s="33">
        <v>2856</v>
      </c>
      <c r="F932" s="1" t="s">
        <v>20037</v>
      </c>
    </row>
    <row r="933" spans="1:6">
      <c r="A933" s="293">
        <v>890</v>
      </c>
      <c r="B933" s="294" t="s">
        <v>20642</v>
      </c>
      <c r="C933" s="294" t="s">
        <v>19973</v>
      </c>
      <c r="D933" s="228">
        <f t="shared" si="5"/>
        <v>0.55000000000000004</v>
      </c>
      <c r="E933" s="33">
        <v>3740</v>
      </c>
      <c r="F933" s="1" t="s">
        <v>20037</v>
      </c>
    </row>
    <row r="934" spans="1:6">
      <c r="A934" s="293">
        <v>891</v>
      </c>
      <c r="B934" s="294" t="s">
        <v>20643</v>
      </c>
      <c r="C934" s="294" t="s">
        <v>19973</v>
      </c>
      <c r="D934" s="228">
        <f t="shared" si="5"/>
        <v>0.32</v>
      </c>
      <c r="E934" s="33">
        <v>2176</v>
      </c>
      <c r="F934" s="1" t="s">
        <v>20037</v>
      </c>
    </row>
    <row r="935" spans="1:6">
      <c r="A935" s="293">
        <v>892</v>
      </c>
      <c r="B935" s="294" t="s">
        <v>20644</v>
      </c>
      <c r="C935" s="294" t="s">
        <v>19973</v>
      </c>
      <c r="D935" s="228">
        <f t="shared" si="5"/>
        <v>0.47</v>
      </c>
      <c r="E935" s="33">
        <v>3196</v>
      </c>
      <c r="F935" s="1" t="s">
        <v>20037</v>
      </c>
    </row>
    <row r="936" spans="1:6">
      <c r="A936" s="293">
        <v>893</v>
      </c>
      <c r="B936" s="294" t="s">
        <v>12179</v>
      </c>
      <c r="C936" s="294" t="s">
        <v>19973</v>
      </c>
      <c r="D936" s="228">
        <f t="shared" si="5"/>
        <v>0.38</v>
      </c>
      <c r="E936" s="33">
        <v>2584</v>
      </c>
      <c r="F936" s="1" t="s">
        <v>20037</v>
      </c>
    </row>
    <row r="937" spans="1:6">
      <c r="A937" s="293">
        <v>894</v>
      </c>
      <c r="B937" s="294" t="s">
        <v>20645</v>
      </c>
      <c r="C937" s="294" t="s">
        <v>19973</v>
      </c>
      <c r="D937" s="228">
        <f t="shared" si="5"/>
        <v>0.5302941176470588</v>
      </c>
      <c r="E937" s="33">
        <v>3606</v>
      </c>
      <c r="F937" s="1" t="s">
        <v>20037</v>
      </c>
    </row>
    <row r="938" spans="1:6">
      <c r="A938" s="293">
        <v>895</v>
      </c>
      <c r="B938" s="294" t="s">
        <v>10586</v>
      </c>
      <c r="C938" s="294" t="s">
        <v>19973</v>
      </c>
      <c r="D938" s="228">
        <f t="shared" si="5"/>
        <v>0.51808823529411763</v>
      </c>
      <c r="E938" s="33">
        <v>3523</v>
      </c>
      <c r="F938" s="1" t="s">
        <v>20037</v>
      </c>
    </row>
    <row r="939" spans="1:6">
      <c r="A939" s="293">
        <v>896</v>
      </c>
      <c r="B939" s="294" t="s">
        <v>12179</v>
      </c>
      <c r="C939" s="294" t="s">
        <v>19973</v>
      </c>
      <c r="D939" s="228">
        <f t="shared" si="5"/>
        <v>0.52</v>
      </c>
      <c r="E939" s="33">
        <v>3536</v>
      </c>
      <c r="F939" s="1" t="s">
        <v>20037</v>
      </c>
    </row>
    <row r="940" spans="1:6">
      <c r="A940" s="293">
        <v>897</v>
      </c>
      <c r="B940" s="294" t="s">
        <v>20646</v>
      </c>
      <c r="C940" s="294" t="s">
        <v>19973</v>
      </c>
      <c r="D940" s="228">
        <f t="shared" si="5"/>
        <v>0.42</v>
      </c>
      <c r="E940" s="33">
        <v>2856</v>
      </c>
      <c r="F940" s="1" t="s">
        <v>20037</v>
      </c>
    </row>
    <row r="941" spans="1:6">
      <c r="A941" s="293">
        <v>898</v>
      </c>
      <c r="B941" s="294" t="s">
        <v>20647</v>
      </c>
      <c r="C941" s="294" t="s">
        <v>19973</v>
      </c>
      <c r="D941" s="228">
        <f t="shared" si="5"/>
        <v>0.85</v>
      </c>
      <c r="E941" s="33">
        <v>5780</v>
      </c>
      <c r="F941" s="1" t="s">
        <v>20037</v>
      </c>
    </row>
    <row r="942" spans="1:6">
      <c r="A942" s="293">
        <v>899</v>
      </c>
      <c r="B942" s="294" t="s">
        <v>20648</v>
      </c>
      <c r="C942" s="294" t="s">
        <v>19973</v>
      </c>
      <c r="D942" s="228">
        <f t="shared" si="5"/>
        <v>0.45</v>
      </c>
      <c r="E942" s="33">
        <v>3060</v>
      </c>
      <c r="F942" s="1" t="s">
        <v>20037</v>
      </c>
    </row>
    <row r="943" spans="1:6">
      <c r="A943" s="293">
        <v>900</v>
      </c>
      <c r="B943" s="294" t="s">
        <v>20649</v>
      </c>
      <c r="C943" s="294" t="s">
        <v>19973</v>
      </c>
      <c r="D943" s="228">
        <f t="shared" si="5"/>
        <v>0.25</v>
      </c>
      <c r="E943" s="33">
        <v>1700</v>
      </c>
      <c r="F943" s="1" t="s">
        <v>20037</v>
      </c>
    </row>
    <row r="944" spans="1:6">
      <c r="A944" s="293">
        <v>901</v>
      </c>
      <c r="B944" s="294" t="s">
        <v>20650</v>
      </c>
      <c r="C944" s="294" t="s">
        <v>19973</v>
      </c>
      <c r="D944" s="228">
        <f t="shared" si="5"/>
        <v>0.75</v>
      </c>
      <c r="E944" s="33">
        <v>5100</v>
      </c>
      <c r="F944" s="1" t="s">
        <v>20037</v>
      </c>
    </row>
    <row r="945" spans="1:6">
      <c r="A945" s="293">
        <v>902</v>
      </c>
      <c r="B945" s="294" t="s">
        <v>20651</v>
      </c>
      <c r="C945" s="294" t="s">
        <v>19973</v>
      </c>
      <c r="D945" s="228">
        <f t="shared" si="5"/>
        <v>0.29955882352941177</v>
      </c>
      <c r="E945" s="33">
        <v>2037</v>
      </c>
      <c r="F945" s="1" t="s">
        <v>20037</v>
      </c>
    </row>
    <row r="946" spans="1:6">
      <c r="A946" s="293">
        <v>903</v>
      </c>
      <c r="B946" s="294" t="s">
        <v>7938</v>
      </c>
      <c r="C946" s="294" t="s">
        <v>19973</v>
      </c>
      <c r="D946" s="228">
        <f t="shared" si="5"/>
        <v>0.33191176470588235</v>
      </c>
      <c r="E946" s="33">
        <v>2257</v>
      </c>
      <c r="F946" s="1" t="s">
        <v>20037</v>
      </c>
    </row>
    <row r="947" spans="1:6">
      <c r="A947" s="293">
        <v>904</v>
      </c>
      <c r="B947" s="294" t="s">
        <v>10589</v>
      </c>
      <c r="C947" s="294" t="s">
        <v>19973</v>
      </c>
      <c r="D947" s="228">
        <f t="shared" si="5"/>
        <v>0.4088235294117647</v>
      </c>
      <c r="E947" s="33">
        <v>2780</v>
      </c>
      <c r="F947" s="1" t="s">
        <v>20037</v>
      </c>
    </row>
    <row r="948" spans="1:6">
      <c r="A948" s="293">
        <v>905</v>
      </c>
      <c r="B948" s="294" t="s">
        <v>5818</v>
      </c>
      <c r="C948" s="294" t="s">
        <v>19973</v>
      </c>
      <c r="D948" s="228">
        <f t="shared" si="5"/>
        <v>0.24691176470588236</v>
      </c>
      <c r="E948" s="33">
        <v>1679</v>
      </c>
      <c r="F948" s="1" t="s">
        <v>20037</v>
      </c>
    </row>
    <row r="949" spans="1:6">
      <c r="A949" s="293">
        <v>906</v>
      </c>
      <c r="B949" s="294" t="s">
        <v>20652</v>
      </c>
      <c r="C949" s="294" t="s">
        <v>19973</v>
      </c>
      <c r="D949" s="228">
        <f t="shared" si="5"/>
        <v>0.2023529411764706</v>
      </c>
      <c r="E949" s="33">
        <v>1376</v>
      </c>
      <c r="F949" s="1" t="s">
        <v>20037</v>
      </c>
    </row>
    <row r="950" spans="1:6">
      <c r="A950" s="293">
        <v>907</v>
      </c>
      <c r="B950" s="294" t="s">
        <v>1168</v>
      </c>
      <c r="C950" s="294" t="s">
        <v>19973</v>
      </c>
      <c r="D950" s="228">
        <f t="shared" si="5"/>
        <v>0.35</v>
      </c>
      <c r="E950" s="33">
        <v>2380</v>
      </c>
      <c r="F950" s="1" t="s">
        <v>20037</v>
      </c>
    </row>
    <row r="951" spans="1:6">
      <c r="A951" s="293">
        <v>908</v>
      </c>
      <c r="B951" s="294" t="s">
        <v>20653</v>
      </c>
      <c r="C951" s="294" t="s">
        <v>19973</v>
      </c>
      <c r="D951" s="228">
        <f t="shared" si="5"/>
        <v>0.42</v>
      </c>
      <c r="E951" s="33">
        <v>2856</v>
      </c>
      <c r="F951" s="1" t="s">
        <v>20037</v>
      </c>
    </row>
    <row r="952" spans="1:6">
      <c r="A952" s="293">
        <v>909</v>
      </c>
      <c r="B952" s="294" t="s">
        <v>1107</v>
      </c>
      <c r="C952" s="294" t="s">
        <v>19973</v>
      </c>
      <c r="D952" s="228">
        <f t="shared" si="5"/>
        <v>0.45</v>
      </c>
      <c r="E952" s="33">
        <v>3060</v>
      </c>
      <c r="F952" s="1" t="s">
        <v>20037</v>
      </c>
    </row>
    <row r="953" spans="1:6">
      <c r="A953" s="293">
        <v>910</v>
      </c>
      <c r="B953" s="294" t="s">
        <v>20654</v>
      </c>
      <c r="C953" s="294" t="s">
        <v>19973</v>
      </c>
      <c r="D953" s="228">
        <f t="shared" si="5"/>
        <v>0.56000000000000005</v>
      </c>
      <c r="E953" s="33">
        <v>3808</v>
      </c>
      <c r="F953" s="1" t="s">
        <v>20037</v>
      </c>
    </row>
    <row r="954" spans="1:6">
      <c r="A954" s="293">
        <v>911</v>
      </c>
      <c r="B954" s="294" t="s">
        <v>20655</v>
      </c>
      <c r="C954" s="294" t="s">
        <v>19973</v>
      </c>
      <c r="D954" s="228">
        <f t="shared" si="5"/>
        <v>0.31573529411764706</v>
      </c>
      <c r="E954" s="33">
        <v>2147</v>
      </c>
      <c r="F954" s="1" t="s">
        <v>20037</v>
      </c>
    </row>
    <row r="955" spans="1:6">
      <c r="A955" s="293">
        <v>912</v>
      </c>
      <c r="B955" s="294" t="s">
        <v>20656</v>
      </c>
      <c r="C955" s="294" t="s">
        <v>19973</v>
      </c>
      <c r="D955" s="228">
        <f t="shared" si="5"/>
        <v>0.3522058823529412</v>
      </c>
      <c r="E955" s="33">
        <v>2395</v>
      </c>
      <c r="F955" s="1" t="s">
        <v>20037</v>
      </c>
    </row>
    <row r="956" spans="1:6">
      <c r="A956" s="293">
        <v>913</v>
      </c>
      <c r="B956" s="294" t="s">
        <v>785</v>
      </c>
      <c r="C956" s="294" t="s">
        <v>19973</v>
      </c>
      <c r="D956" s="228">
        <f t="shared" si="5"/>
        <v>0.35</v>
      </c>
      <c r="E956" s="33">
        <v>2380</v>
      </c>
      <c r="F956" s="1" t="s">
        <v>20037</v>
      </c>
    </row>
    <row r="957" spans="1:6">
      <c r="A957" s="293">
        <v>914</v>
      </c>
      <c r="B957" s="294" t="s">
        <v>20657</v>
      </c>
      <c r="C957" s="294" t="s">
        <v>19973</v>
      </c>
      <c r="D957" s="228">
        <f t="shared" si="5"/>
        <v>0.52</v>
      </c>
      <c r="E957" s="33">
        <v>3536</v>
      </c>
      <c r="F957" s="1" t="s">
        <v>20037</v>
      </c>
    </row>
    <row r="958" spans="1:6">
      <c r="A958" s="293">
        <v>915</v>
      </c>
      <c r="B958" s="294" t="s">
        <v>15054</v>
      </c>
      <c r="C958" s="294" t="s">
        <v>19973</v>
      </c>
      <c r="D958" s="228">
        <f t="shared" si="5"/>
        <v>0.22661764705882353</v>
      </c>
      <c r="E958" s="33">
        <v>1541</v>
      </c>
      <c r="F958" s="1" t="s">
        <v>20037</v>
      </c>
    </row>
    <row r="959" spans="1:6">
      <c r="A959" s="293">
        <v>916</v>
      </c>
      <c r="B959" s="294" t="s">
        <v>12023</v>
      </c>
      <c r="C959" s="294" t="s">
        <v>19973</v>
      </c>
      <c r="D959" s="228">
        <f t="shared" si="5"/>
        <v>0.45</v>
      </c>
      <c r="E959" s="33">
        <v>3060</v>
      </c>
      <c r="F959" s="1" t="s">
        <v>20037</v>
      </c>
    </row>
    <row r="960" spans="1:6">
      <c r="A960" s="293">
        <v>917</v>
      </c>
      <c r="B960" s="294" t="s">
        <v>20658</v>
      </c>
      <c r="C960" s="294" t="s">
        <v>19973</v>
      </c>
      <c r="D960" s="228">
        <f t="shared" si="5"/>
        <v>0.255</v>
      </c>
      <c r="E960" s="33">
        <v>1734</v>
      </c>
      <c r="F960" s="1" t="s">
        <v>20037</v>
      </c>
    </row>
    <row r="961" spans="1:6">
      <c r="A961" s="293">
        <v>918</v>
      </c>
      <c r="B961" s="294" t="s">
        <v>20659</v>
      </c>
      <c r="C961" s="294" t="s">
        <v>19973</v>
      </c>
      <c r="D961" s="228">
        <f t="shared" si="5"/>
        <v>0.2711764705882353</v>
      </c>
      <c r="E961" s="33">
        <v>1844</v>
      </c>
      <c r="F961" s="1" t="s">
        <v>20037</v>
      </c>
    </row>
    <row r="962" spans="1:6">
      <c r="A962" s="293">
        <v>919</v>
      </c>
      <c r="B962" s="294" t="s">
        <v>20660</v>
      </c>
      <c r="C962" s="294" t="s">
        <v>19973</v>
      </c>
      <c r="D962" s="228">
        <f t="shared" si="5"/>
        <v>0.66</v>
      </c>
      <c r="E962" s="33">
        <v>4488</v>
      </c>
      <c r="F962" s="1" t="s">
        <v>20037</v>
      </c>
    </row>
    <row r="963" spans="1:6">
      <c r="A963" s="293">
        <v>920</v>
      </c>
      <c r="B963" s="294" t="s">
        <v>3000</v>
      </c>
      <c r="C963" s="294" t="s">
        <v>19973</v>
      </c>
      <c r="D963" s="228">
        <f t="shared" si="5"/>
        <v>0.85</v>
      </c>
      <c r="E963" s="33">
        <v>5780</v>
      </c>
      <c r="F963" s="1" t="s">
        <v>20037</v>
      </c>
    </row>
    <row r="964" spans="1:6">
      <c r="A964" s="293">
        <v>921</v>
      </c>
      <c r="B964" s="294" t="s">
        <v>20661</v>
      </c>
      <c r="C964" s="294" t="s">
        <v>19973</v>
      </c>
      <c r="D964" s="228">
        <f t="shared" si="5"/>
        <v>0.45</v>
      </c>
      <c r="E964" s="33">
        <v>3060</v>
      </c>
      <c r="F964" s="1" t="s">
        <v>20037</v>
      </c>
    </row>
    <row r="965" spans="1:6">
      <c r="A965" s="293">
        <v>922</v>
      </c>
      <c r="B965" s="294" t="s">
        <v>767</v>
      </c>
      <c r="C965" s="294" t="s">
        <v>19973</v>
      </c>
      <c r="D965" s="228">
        <f t="shared" si="5"/>
        <v>0.45</v>
      </c>
      <c r="E965" s="33">
        <v>3060</v>
      </c>
      <c r="F965" s="1" t="s">
        <v>20037</v>
      </c>
    </row>
    <row r="966" spans="1:6">
      <c r="A966" s="293">
        <v>923</v>
      </c>
      <c r="B966" s="294" t="s">
        <v>20662</v>
      </c>
      <c r="C966" s="294" t="s">
        <v>19973</v>
      </c>
      <c r="D966" s="228">
        <f t="shared" si="5"/>
        <v>0.45</v>
      </c>
      <c r="E966" s="33">
        <v>3060</v>
      </c>
      <c r="F966" s="1" t="s">
        <v>20037</v>
      </c>
    </row>
    <row r="967" spans="1:6">
      <c r="A967" s="293">
        <v>924</v>
      </c>
      <c r="B967" s="294" t="s">
        <v>20663</v>
      </c>
      <c r="C967" s="294" t="s">
        <v>19973</v>
      </c>
      <c r="D967" s="228">
        <f t="shared" si="5"/>
        <v>0.30352941176470588</v>
      </c>
      <c r="E967" s="33">
        <v>2064</v>
      </c>
      <c r="F967" s="1" t="s">
        <v>20037</v>
      </c>
    </row>
    <row r="968" spans="1:6">
      <c r="A968" s="293">
        <v>925</v>
      </c>
      <c r="B968" s="294" t="s">
        <v>20664</v>
      </c>
      <c r="C968" s="294" t="s">
        <v>19973</v>
      </c>
      <c r="D968" s="228">
        <f t="shared" si="5"/>
        <v>0.75</v>
      </c>
      <c r="E968" s="33">
        <v>5100</v>
      </c>
      <c r="F968" s="1" t="s">
        <v>20037</v>
      </c>
    </row>
    <row r="969" spans="1:6">
      <c r="A969" s="293">
        <v>926</v>
      </c>
      <c r="B969" s="294" t="s">
        <v>20665</v>
      </c>
      <c r="C969" s="294" t="s">
        <v>19973</v>
      </c>
      <c r="D969" s="228">
        <f t="shared" ref="D969:D1032" si="6">E969/6800</f>
        <v>0.45</v>
      </c>
      <c r="E969" s="33">
        <v>3060</v>
      </c>
      <c r="F969" s="1" t="s">
        <v>20037</v>
      </c>
    </row>
    <row r="970" spans="1:6">
      <c r="A970" s="293">
        <v>927</v>
      </c>
      <c r="B970" s="294" t="s">
        <v>20666</v>
      </c>
      <c r="C970" s="294" t="s">
        <v>19973</v>
      </c>
      <c r="D970" s="228">
        <f t="shared" si="6"/>
        <v>0.65</v>
      </c>
      <c r="E970" s="33">
        <v>4420</v>
      </c>
      <c r="F970" s="1" t="s">
        <v>20037</v>
      </c>
    </row>
    <row r="971" spans="1:6">
      <c r="A971" s="293">
        <v>928</v>
      </c>
      <c r="B971" s="294" t="s">
        <v>20667</v>
      </c>
      <c r="C971" s="294" t="s">
        <v>19973</v>
      </c>
      <c r="D971" s="228">
        <f t="shared" si="6"/>
        <v>0.44</v>
      </c>
      <c r="E971" s="33">
        <v>2992</v>
      </c>
      <c r="F971" s="1" t="s">
        <v>20037</v>
      </c>
    </row>
    <row r="972" spans="1:6">
      <c r="A972" s="293">
        <v>929</v>
      </c>
      <c r="B972" s="294" t="s">
        <v>20668</v>
      </c>
      <c r="C972" s="294" t="s">
        <v>19973</v>
      </c>
      <c r="D972" s="228">
        <f t="shared" si="6"/>
        <v>0.35</v>
      </c>
      <c r="E972" s="33">
        <v>2380</v>
      </c>
      <c r="F972" s="1" t="s">
        <v>20037</v>
      </c>
    </row>
    <row r="973" spans="1:6">
      <c r="A973" s="293">
        <v>930</v>
      </c>
      <c r="B973" s="294" t="s">
        <v>20669</v>
      </c>
      <c r="C973" s="294" t="s">
        <v>19973</v>
      </c>
      <c r="D973" s="228">
        <f t="shared" si="6"/>
        <v>0.45</v>
      </c>
      <c r="E973" s="33">
        <v>3060</v>
      </c>
      <c r="F973" s="1" t="s">
        <v>20037</v>
      </c>
    </row>
    <row r="974" spans="1:6">
      <c r="A974" s="293">
        <v>931</v>
      </c>
      <c r="B974" s="294" t="s">
        <v>20670</v>
      </c>
      <c r="C974" s="294" t="s">
        <v>19973</v>
      </c>
      <c r="D974" s="228">
        <f t="shared" si="6"/>
        <v>0.33</v>
      </c>
      <c r="E974" s="33">
        <v>2244</v>
      </c>
      <c r="F974" s="1" t="s">
        <v>20037</v>
      </c>
    </row>
    <row r="975" spans="1:6">
      <c r="A975" s="293">
        <v>932</v>
      </c>
      <c r="B975" s="294" t="s">
        <v>20671</v>
      </c>
      <c r="C975" s="294" t="s">
        <v>19973</v>
      </c>
      <c r="D975" s="228">
        <f t="shared" si="6"/>
        <v>0.41294117647058826</v>
      </c>
      <c r="E975" s="33">
        <v>2808</v>
      </c>
      <c r="F975" s="1" t="s">
        <v>20037</v>
      </c>
    </row>
    <row r="976" spans="1:6">
      <c r="A976" s="293">
        <v>933</v>
      </c>
      <c r="B976" s="294" t="s">
        <v>20672</v>
      </c>
      <c r="C976" s="294" t="s">
        <v>19973</v>
      </c>
      <c r="D976" s="228">
        <f t="shared" si="6"/>
        <v>0.25897058823529412</v>
      </c>
      <c r="E976" s="33">
        <v>1761</v>
      </c>
      <c r="F976" s="1" t="s">
        <v>20037</v>
      </c>
    </row>
    <row r="977" spans="1:6">
      <c r="A977" s="293">
        <v>934</v>
      </c>
      <c r="B977" s="294" t="s">
        <v>2976</v>
      </c>
      <c r="C977" s="294" t="s">
        <v>19973</v>
      </c>
      <c r="D977" s="228">
        <f t="shared" si="6"/>
        <v>0.24691176470588236</v>
      </c>
      <c r="E977" s="33">
        <v>1679</v>
      </c>
      <c r="F977" s="1" t="s">
        <v>20037</v>
      </c>
    </row>
    <row r="978" spans="1:6">
      <c r="A978" s="293">
        <v>935</v>
      </c>
      <c r="B978" s="294" t="s">
        <v>20673</v>
      </c>
      <c r="C978" s="294" t="s">
        <v>19973</v>
      </c>
      <c r="D978" s="228">
        <f t="shared" si="6"/>
        <v>0.35</v>
      </c>
      <c r="E978" s="33">
        <v>2380</v>
      </c>
      <c r="F978" s="1" t="s">
        <v>20037</v>
      </c>
    </row>
    <row r="979" spans="1:6">
      <c r="A979" s="293">
        <v>936</v>
      </c>
      <c r="B979" s="294" t="s">
        <v>20674</v>
      </c>
      <c r="C979" s="294" t="s">
        <v>19973</v>
      </c>
      <c r="D979" s="228">
        <f t="shared" si="6"/>
        <v>0.32</v>
      </c>
      <c r="E979" s="33">
        <v>2176</v>
      </c>
      <c r="F979" s="1" t="s">
        <v>20037</v>
      </c>
    </row>
    <row r="980" spans="1:6">
      <c r="A980" s="293">
        <v>937</v>
      </c>
      <c r="B980" s="294" t="s">
        <v>20675</v>
      </c>
      <c r="C980" s="294" t="s">
        <v>19973</v>
      </c>
      <c r="D980" s="228">
        <f t="shared" si="6"/>
        <v>0.42</v>
      </c>
      <c r="E980" s="33">
        <v>2856</v>
      </c>
      <c r="F980" s="1" t="s">
        <v>20037</v>
      </c>
    </row>
    <row r="981" spans="1:6">
      <c r="A981" s="293">
        <v>938</v>
      </c>
      <c r="B981" s="294" t="s">
        <v>20676</v>
      </c>
      <c r="C981" s="294" t="s">
        <v>19973</v>
      </c>
      <c r="D981" s="228">
        <f t="shared" si="6"/>
        <v>0.25</v>
      </c>
      <c r="E981" s="33">
        <v>1700</v>
      </c>
      <c r="F981" s="1" t="s">
        <v>20037</v>
      </c>
    </row>
    <row r="982" spans="1:6">
      <c r="A982" s="293">
        <v>939</v>
      </c>
      <c r="B982" s="294" t="s">
        <v>20677</v>
      </c>
      <c r="C982" s="294" t="s">
        <v>19973</v>
      </c>
      <c r="D982" s="228">
        <f t="shared" si="6"/>
        <v>0.45</v>
      </c>
      <c r="E982" s="33">
        <v>3060</v>
      </c>
      <c r="F982" s="1" t="s">
        <v>20037</v>
      </c>
    </row>
    <row r="983" spans="1:6">
      <c r="A983" s="293">
        <v>940</v>
      </c>
      <c r="B983" s="294" t="s">
        <v>20678</v>
      </c>
      <c r="C983" s="294" t="s">
        <v>19973</v>
      </c>
      <c r="D983" s="228">
        <f t="shared" si="6"/>
        <v>0.48573529411764704</v>
      </c>
      <c r="E983" s="33">
        <v>3303</v>
      </c>
      <c r="F983" s="1" t="s">
        <v>20037</v>
      </c>
    </row>
    <row r="984" spans="1:6">
      <c r="A984" s="293">
        <v>941</v>
      </c>
      <c r="B984" s="294" t="s">
        <v>20679</v>
      </c>
      <c r="C984" s="294" t="s">
        <v>19973</v>
      </c>
      <c r="D984" s="228">
        <f t="shared" si="6"/>
        <v>0.28735294117647059</v>
      </c>
      <c r="E984" s="33">
        <v>1954</v>
      </c>
      <c r="F984" s="1" t="s">
        <v>20037</v>
      </c>
    </row>
    <row r="985" spans="1:6">
      <c r="A985" s="293">
        <v>942</v>
      </c>
      <c r="B985" s="294" t="s">
        <v>20680</v>
      </c>
      <c r="C985" s="294" t="s">
        <v>19973</v>
      </c>
      <c r="D985" s="228">
        <f t="shared" si="6"/>
        <v>0.38044117647058823</v>
      </c>
      <c r="E985" s="33">
        <v>2587</v>
      </c>
      <c r="F985" s="1" t="s">
        <v>20037</v>
      </c>
    </row>
    <row r="986" spans="1:6">
      <c r="A986" s="293">
        <v>943</v>
      </c>
      <c r="B986" s="294" t="s">
        <v>20681</v>
      </c>
      <c r="C986" s="294" t="s">
        <v>19973</v>
      </c>
      <c r="D986" s="228">
        <f t="shared" si="6"/>
        <v>0.3522058823529412</v>
      </c>
      <c r="E986" s="33">
        <v>2395</v>
      </c>
      <c r="F986" s="1" t="s">
        <v>20037</v>
      </c>
    </row>
    <row r="987" spans="1:6">
      <c r="A987" s="293">
        <v>944</v>
      </c>
      <c r="B987" s="294" t="s">
        <v>20682</v>
      </c>
      <c r="C987" s="294" t="s">
        <v>19973</v>
      </c>
      <c r="D987" s="228">
        <f t="shared" si="6"/>
        <v>0.24279411764705883</v>
      </c>
      <c r="E987" s="33">
        <v>1651</v>
      </c>
      <c r="F987" s="1" t="s">
        <v>20037</v>
      </c>
    </row>
    <row r="988" spans="1:6">
      <c r="A988" s="293">
        <v>945</v>
      </c>
      <c r="B988" s="294" t="s">
        <v>20683</v>
      </c>
      <c r="C988" s="294" t="s">
        <v>19973</v>
      </c>
      <c r="D988" s="228">
        <f t="shared" si="6"/>
        <v>0.42499999999999999</v>
      </c>
      <c r="E988" s="33">
        <v>2890</v>
      </c>
      <c r="F988" s="1" t="s">
        <v>20037</v>
      </c>
    </row>
    <row r="989" spans="1:6">
      <c r="A989" s="293">
        <v>946</v>
      </c>
      <c r="B989" s="294" t="s">
        <v>10367</v>
      </c>
      <c r="C989" s="294" t="s">
        <v>19973</v>
      </c>
      <c r="D989" s="228">
        <f t="shared" si="6"/>
        <v>0.2023529411764706</v>
      </c>
      <c r="E989" s="33">
        <v>1376</v>
      </c>
      <c r="F989" s="1" t="s">
        <v>20037</v>
      </c>
    </row>
    <row r="990" spans="1:6">
      <c r="A990" s="293">
        <v>947</v>
      </c>
      <c r="B990" s="294" t="s">
        <v>2085</v>
      </c>
      <c r="C990" s="294" t="s">
        <v>19973</v>
      </c>
      <c r="D990" s="228">
        <f t="shared" si="6"/>
        <v>0.24279411764705883</v>
      </c>
      <c r="E990" s="33">
        <v>1651</v>
      </c>
      <c r="F990" s="1" t="s">
        <v>20037</v>
      </c>
    </row>
    <row r="991" spans="1:6">
      <c r="A991" s="293">
        <v>948</v>
      </c>
      <c r="B991" s="294" t="s">
        <v>1462</v>
      </c>
      <c r="C991" s="294" t="s">
        <v>19973</v>
      </c>
      <c r="D991" s="228">
        <f t="shared" si="6"/>
        <v>0.2023529411764706</v>
      </c>
      <c r="E991" s="33">
        <v>1376</v>
      </c>
      <c r="F991" s="1" t="s">
        <v>20037</v>
      </c>
    </row>
    <row r="992" spans="1:6">
      <c r="A992" s="293">
        <v>949</v>
      </c>
      <c r="B992" s="294" t="s">
        <v>20684</v>
      </c>
      <c r="C992" s="294" t="s">
        <v>19973</v>
      </c>
      <c r="D992" s="228">
        <f t="shared" si="6"/>
        <v>0.42499999999999999</v>
      </c>
      <c r="E992" s="33">
        <v>2890</v>
      </c>
      <c r="F992" s="1" t="s">
        <v>20037</v>
      </c>
    </row>
    <row r="993" spans="1:6">
      <c r="A993" s="293">
        <v>950</v>
      </c>
      <c r="B993" s="294" t="s">
        <v>12775</v>
      </c>
      <c r="C993" s="294" t="s">
        <v>19973</v>
      </c>
      <c r="D993" s="228">
        <f t="shared" si="6"/>
        <v>0.45</v>
      </c>
      <c r="E993" s="33">
        <v>3060</v>
      </c>
      <c r="F993" s="1" t="s">
        <v>20037</v>
      </c>
    </row>
    <row r="994" spans="1:6">
      <c r="A994" s="293">
        <v>951</v>
      </c>
      <c r="B994" s="294" t="s">
        <v>20685</v>
      </c>
      <c r="C994" s="294" t="s">
        <v>19973</v>
      </c>
      <c r="D994" s="228">
        <f t="shared" si="6"/>
        <v>0.86</v>
      </c>
      <c r="E994" s="33">
        <v>5848</v>
      </c>
      <c r="F994" s="1" t="s">
        <v>20037</v>
      </c>
    </row>
    <row r="995" spans="1:6">
      <c r="A995" s="293">
        <v>952</v>
      </c>
      <c r="B995" s="294" t="s">
        <v>20686</v>
      </c>
      <c r="C995" s="294" t="s">
        <v>19973</v>
      </c>
      <c r="D995" s="228">
        <f t="shared" si="6"/>
        <v>0.35</v>
      </c>
      <c r="E995" s="33">
        <v>2380</v>
      </c>
      <c r="F995" s="1" t="s">
        <v>20037</v>
      </c>
    </row>
    <row r="996" spans="1:6">
      <c r="A996" s="293">
        <v>953</v>
      </c>
      <c r="B996" s="294" t="s">
        <v>20687</v>
      </c>
      <c r="C996" s="294" t="s">
        <v>19973</v>
      </c>
      <c r="D996" s="228">
        <f t="shared" si="6"/>
        <v>0.38</v>
      </c>
      <c r="E996" s="33">
        <v>2584</v>
      </c>
      <c r="F996" s="1" t="s">
        <v>20037</v>
      </c>
    </row>
    <row r="997" spans="1:6">
      <c r="A997" s="293">
        <v>954</v>
      </c>
      <c r="B997" s="294" t="s">
        <v>20688</v>
      </c>
      <c r="C997" s="294" t="s">
        <v>19973</v>
      </c>
      <c r="D997" s="228">
        <f t="shared" si="6"/>
        <v>0.53</v>
      </c>
      <c r="E997" s="33">
        <v>3604</v>
      </c>
      <c r="F997" s="1" t="s">
        <v>20037</v>
      </c>
    </row>
    <row r="998" spans="1:6">
      <c r="A998" s="293">
        <v>955</v>
      </c>
      <c r="B998" s="294" t="s">
        <v>20689</v>
      </c>
      <c r="C998" s="294" t="s">
        <v>19973</v>
      </c>
      <c r="D998" s="228">
        <f t="shared" si="6"/>
        <v>0.32382352941176473</v>
      </c>
      <c r="E998" s="33">
        <v>2202</v>
      </c>
      <c r="F998" s="1" t="s">
        <v>20037</v>
      </c>
    </row>
    <row r="999" spans="1:6">
      <c r="A999" s="293">
        <v>956</v>
      </c>
      <c r="B999" s="294" t="s">
        <v>20690</v>
      </c>
      <c r="C999" s="294" t="s">
        <v>19973</v>
      </c>
      <c r="D999" s="228">
        <f t="shared" si="6"/>
        <v>0.21044117647058824</v>
      </c>
      <c r="E999" s="33">
        <v>1431</v>
      </c>
      <c r="F999" s="1" t="s">
        <v>20037</v>
      </c>
    </row>
    <row r="1000" spans="1:6">
      <c r="A1000" s="293">
        <v>957</v>
      </c>
      <c r="B1000" s="294" t="s">
        <v>39</v>
      </c>
      <c r="C1000" s="294" t="s">
        <v>19973</v>
      </c>
      <c r="D1000" s="228">
        <f t="shared" si="6"/>
        <v>0.21044117647058824</v>
      </c>
      <c r="E1000" s="33">
        <v>1431</v>
      </c>
      <c r="F1000" s="1" t="s">
        <v>20037</v>
      </c>
    </row>
    <row r="1001" spans="1:6">
      <c r="A1001" s="293">
        <v>958</v>
      </c>
      <c r="B1001" s="294" t="s">
        <v>20691</v>
      </c>
      <c r="C1001" s="294" t="s">
        <v>19973</v>
      </c>
      <c r="D1001" s="228">
        <f t="shared" si="6"/>
        <v>0.30352941176470588</v>
      </c>
      <c r="E1001" s="33">
        <v>2064</v>
      </c>
      <c r="F1001" s="1" t="s">
        <v>20037</v>
      </c>
    </row>
    <row r="1002" spans="1:6">
      <c r="A1002" s="293">
        <v>959</v>
      </c>
      <c r="B1002" s="294" t="s">
        <v>20692</v>
      </c>
      <c r="C1002" s="294" t="s">
        <v>19973</v>
      </c>
      <c r="D1002" s="228">
        <f t="shared" si="6"/>
        <v>0.33</v>
      </c>
      <c r="E1002" s="33">
        <v>2244</v>
      </c>
      <c r="F1002" s="1" t="s">
        <v>20037</v>
      </c>
    </row>
    <row r="1003" spans="1:6">
      <c r="A1003" s="293">
        <v>960</v>
      </c>
      <c r="B1003" s="294" t="s">
        <v>14400</v>
      </c>
      <c r="C1003" s="294" t="s">
        <v>19973</v>
      </c>
      <c r="D1003" s="228">
        <f t="shared" si="6"/>
        <v>0.32</v>
      </c>
      <c r="E1003" s="33">
        <v>2176</v>
      </c>
      <c r="F1003" s="1" t="s">
        <v>20037</v>
      </c>
    </row>
    <row r="1004" spans="1:6">
      <c r="A1004" s="293">
        <v>961</v>
      </c>
      <c r="B1004" s="295" t="s">
        <v>20693</v>
      </c>
      <c r="C1004" s="295" t="s">
        <v>19973</v>
      </c>
      <c r="D1004" s="228">
        <f t="shared" si="6"/>
        <v>0.35</v>
      </c>
      <c r="E1004" s="33">
        <v>2380</v>
      </c>
      <c r="F1004" s="1" t="s">
        <v>20037</v>
      </c>
    </row>
    <row r="1005" spans="1:6">
      <c r="A1005" s="293">
        <v>962</v>
      </c>
      <c r="B1005" s="295" t="s">
        <v>20694</v>
      </c>
      <c r="C1005" s="295" t="s">
        <v>19973</v>
      </c>
      <c r="D1005" s="228">
        <f t="shared" si="6"/>
        <v>0.24279411764705883</v>
      </c>
      <c r="E1005" s="33">
        <v>1651</v>
      </c>
      <c r="F1005" s="1" t="s">
        <v>20037</v>
      </c>
    </row>
    <row r="1006" spans="1:6">
      <c r="A1006" s="293">
        <v>963</v>
      </c>
      <c r="B1006" s="295" t="s">
        <v>20695</v>
      </c>
      <c r="C1006" s="295" t="s">
        <v>19973</v>
      </c>
      <c r="D1006" s="228">
        <f t="shared" si="6"/>
        <v>0.48573529411764704</v>
      </c>
      <c r="E1006" s="33">
        <v>3303</v>
      </c>
      <c r="F1006" s="1" t="s">
        <v>20037</v>
      </c>
    </row>
    <row r="1007" spans="1:6">
      <c r="A1007" s="293">
        <v>964</v>
      </c>
      <c r="B1007" s="295" t="s">
        <v>20696</v>
      </c>
      <c r="C1007" s="295" t="s">
        <v>19973</v>
      </c>
      <c r="D1007" s="228">
        <f t="shared" si="6"/>
        <v>0.35</v>
      </c>
      <c r="E1007" s="33">
        <v>2380</v>
      </c>
      <c r="F1007" s="1" t="s">
        <v>20037</v>
      </c>
    </row>
    <row r="1008" spans="1:6">
      <c r="A1008" s="293">
        <v>965</v>
      </c>
      <c r="B1008" s="295" t="s">
        <v>10580</v>
      </c>
      <c r="C1008" s="295" t="s">
        <v>19973</v>
      </c>
      <c r="D1008" s="228">
        <f t="shared" si="6"/>
        <v>0.65</v>
      </c>
      <c r="E1008" s="33">
        <v>4420</v>
      </c>
      <c r="F1008" s="1" t="s">
        <v>20037</v>
      </c>
    </row>
    <row r="1009" spans="1:6">
      <c r="A1009" s="293">
        <v>966</v>
      </c>
      <c r="B1009" s="295" t="s">
        <v>20697</v>
      </c>
      <c r="C1009" s="295" t="s">
        <v>19973</v>
      </c>
      <c r="D1009" s="228">
        <f t="shared" si="6"/>
        <v>0.35</v>
      </c>
      <c r="E1009" s="33">
        <v>2380</v>
      </c>
      <c r="F1009" s="1" t="s">
        <v>20037</v>
      </c>
    </row>
    <row r="1010" spans="1:6">
      <c r="A1010" s="293">
        <v>967</v>
      </c>
      <c r="B1010" s="295" t="s">
        <v>20692</v>
      </c>
      <c r="C1010" s="295" t="s">
        <v>19973</v>
      </c>
      <c r="D1010" s="228">
        <f t="shared" si="6"/>
        <v>0.45</v>
      </c>
      <c r="E1010" s="33">
        <v>3060</v>
      </c>
      <c r="F1010" s="1" t="s">
        <v>20037</v>
      </c>
    </row>
    <row r="1011" spans="1:6">
      <c r="A1011" s="293">
        <v>968</v>
      </c>
      <c r="B1011" s="295" t="s">
        <v>20698</v>
      </c>
      <c r="C1011" s="295" t="s">
        <v>19973</v>
      </c>
      <c r="D1011" s="228">
        <f t="shared" si="6"/>
        <v>0.35617647058823532</v>
      </c>
      <c r="E1011" s="33">
        <v>2422</v>
      </c>
      <c r="F1011" s="1" t="s">
        <v>20037</v>
      </c>
    </row>
    <row r="1012" spans="1:6">
      <c r="A1012" s="293">
        <v>969</v>
      </c>
      <c r="B1012" s="295" t="s">
        <v>20699</v>
      </c>
      <c r="C1012" s="295" t="s">
        <v>19973</v>
      </c>
      <c r="D1012" s="228">
        <f t="shared" si="6"/>
        <v>0.2752941176470588</v>
      </c>
      <c r="E1012" s="33">
        <v>1872</v>
      </c>
      <c r="F1012" s="1" t="s">
        <v>20037</v>
      </c>
    </row>
    <row r="1013" spans="1:6">
      <c r="A1013" s="293">
        <v>970</v>
      </c>
      <c r="B1013" s="295" t="s">
        <v>20700</v>
      </c>
      <c r="C1013" s="295" t="s">
        <v>19973</v>
      </c>
      <c r="D1013" s="228">
        <f t="shared" si="6"/>
        <v>0.36426470588235293</v>
      </c>
      <c r="E1013" s="33">
        <v>2477</v>
      </c>
      <c r="F1013" s="1" t="s">
        <v>20037</v>
      </c>
    </row>
    <row r="1014" spans="1:6">
      <c r="A1014" s="293">
        <v>971</v>
      </c>
      <c r="B1014" s="295" t="s">
        <v>20701</v>
      </c>
      <c r="C1014" s="295" t="s">
        <v>19973</v>
      </c>
      <c r="D1014" s="228">
        <f t="shared" si="6"/>
        <v>0.33</v>
      </c>
      <c r="E1014" s="33">
        <v>2244</v>
      </c>
      <c r="F1014" s="1" t="s">
        <v>20037</v>
      </c>
    </row>
    <row r="1015" spans="1:6">
      <c r="A1015" s="293">
        <v>972</v>
      </c>
      <c r="B1015" s="295" t="s">
        <v>20487</v>
      </c>
      <c r="C1015" s="295" t="s">
        <v>19973</v>
      </c>
      <c r="D1015" s="228">
        <f t="shared" si="6"/>
        <v>0.21044117647058824</v>
      </c>
      <c r="E1015" s="33">
        <v>1431</v>
      </c>
      <c r="F1015" s="1" t="s">
        <v>20037</v>
      </c>
    </row>
    <row r="1016" spans="1:6">
      <c r="A1016" s="293">
        <v>973</v>
      </c>
      <c r="B1016" s="295" t="s">
        <v>8679</v>
      </c>
      <c r="C1016" s="295" t="s">
        <v>19973</v>
      </c>
      <c r="D1016" s="228">
        <f t="shared" si="6"/>
        <v>0.48573529411764704</v>
      </c>
      <c r="E1016" s="33">
        <v>3303</v>
      </c>
      <c r="F1016" s="1" t="s">
        <v>20037</v>
      </c>
    </row>
    <row r="1017" spans="1:6">
      <c r="A1017" s="293">
        <v>974</v>
      </c>
      <c r="B1017" s="295" t="s">
        <v>20702</v>
      </c>
      <c r="C1017" s="295" t="s">
        <v>19973</v>
      </c>
      <c r="D1017" s="228">
        <f t="shared" si="6"/>
        <v>0.36838235294117649</v>
      </c>
      <c r="E1017" s="33">
        <v>2505</v>
      </c>
      <c r="F1017" s="1" t="s">
        <v>20037</v>
      </c>
    </row>
    <row r="1018" spans="1:6">
      <c r="A1018" s="293">
        <v>975</v>
      </c>
      <c r="B1018" s="295" t="s">
        <v>20703</v>
      </c>
      <c r="C1018" s="295" t="s">
        <v>19973</v>
      </c>
      <c r="D1018" s="228">
        <f t="shared" si="6"/>
        <v>0.32779411764705885</v>
      </c>
      <c r="E1018" s="33">
        <v>2229</v>
      </c>
      <c r="F1018" s="1" t="s">
        <v>20037</v>
      </c>
    </row>
    <row r="1019" spans="1:6">
      <c r="A1019" s="293">
        <v>976</v>
      </c>
      <c r="B1019" s="295" t="s">
        <v>20704</v>
      </c>
      <c r="C1019" s="295" t="s">
        <v>19973</v>
      </c>
      <c r="D1019" s="228">
        <f t="shared" si="6"/>
        <v>0.24279411764705883</v>
      </c>
      <c r="E1019" s="33">
        <v>1651</v>
      </c>
      <c r="F1019" s="1" t="s">
        <v>20037</v>
      </c>
    </row>
    <row r="1020" spans="1:6">
      <c r="A1020" s="293">
        <v>977</v>
      </c>
      <c r="B1020" s="295" t="s">
        <v>20705</v>
      </c>
      <c r="C1020" s="295" t="s">
        <v>19973</v>
      </c>
      <c r="D1020" s="228">
        <f t="shared" si="6"/>
        <v>0.20647058823529413</v>
      </c>
      <c r="E1020" s="33">
        <v>1404</v>
      </c>
      <c r="F1020" s="1" t="s">
        <v>20037</v>
      </c>
    </row>
    <row r="1021" spans="1:6">
      <c r="A1021" s="293">
        <v>978</v>
      </c>
      <c r="B1021" s="295" t="s">
        <v>20706</v>
      </c>
      <c r="C1021" s="295" t="s">
        <v>19973</v>
      </c>
      <c r="D1021" s="228">
        <f t="shared" si="6"/>
        <v>0.32779411764705885</v>
      </c>
      <c r="E1021" s="33">
        <v>2229</v>
      </c>
      <c r="F1021" s="1" t="s">
        <v>20037</v>
      </c>
    </row>
    <row r="1022" spans="1:6">
      <c r="A1022" s="293">
        <v>979</v>
      </c>
      <c r="B1022" s="295" t="s">
        <v>11171</v>
      </c>
      <c r="C1022" s="295" t="s">
        <v>19973</v>
      </c>
      <c r="D1022" s="228">
        <f t="shared" si="6"/>
        <v>0.41294117647058826</v>
      </c>
      <c r="E1022" s="33">
        <v>2808</v>
      </c>
      <c r="F1022" s="1" t="s">
        <v>20037</v>
      </c>
    </row>
    <row r="1023" spans="1:6">
      <c r="A1023" s="293">
        <v>980</v>
      </c>
      <c r="B1023" s="295" t="s">
        <v>10953</v>
      </c>
      <c r="C1023" s="295" t="s">
        <v>19973</v>
      </c>
      <c r="D1023" s="228">
        <f t="shared" si="6"/>
        <v>0.5505882352941176</v>
      </c>
      <c r="E1023" s="33">
        <v>3744</v>
      </c>
      <c r="F1023" s="1" t="s">
        <v>20037</v>
      </c>
    </row>
    <row r="1024" spans="1:6">
      <c r="A1024" s="293">
        <v>981</v>
      </c>
      <c r="B1024" s="295" t="s">
        <v>20707</v>
      </c>
      <c r="C1024" s="295" t="s">
        <v>19973</v>
      </c>
      <c r="D1024" s="228">
        <f t="shared" si="6"/>
        <v>0.35</v>
      </c>
      <c r="E1024" s="33">
        <v>2380</v>
      </c>
      <c r="F1024" s="1" t="s">
        <v>20037</v>
      </c>
    </row>
    <row r="1025" spans="1:6">
      <c r="A1025" s="293">
        <v>982</v>
      </c>
      <c r="B1025" s="295" t="s">
        <v>20708</v>
      </c>
      <c r="C1025" s="295" t="s">
        <v>19973</v>
      </c>
      <c r="D1025" s="228">
        <f t="shared" si="6"/>
        <v>0.44</v>
      </c>
      <c r="E1025" s="33">
        <v>2992</v>
      </c>
      <c r="F1025" s="1" t="s">
        <v>20037</v>
      </c>
    </row>
    <row r="1026" spans="1:6">
      <c r="A1026" s="293">
        <v>983</v>
      </c>
      <c r="B1026" s="295" t="s">
        <v>20709</v>
      </c>
      <c r="C1026" s="295" t="s">
        <v>19973</v>
      </c>
      <c r="D1026" s="228">
        <f t="shared" si="6"/>
        <v>0.35</v>
      </c>
      <c r="E1026" s="33">
        <v>2380</v>
      </c>
      <c r="F1026" s="1" t="s">
        <v>20037</v>
      </c>
    </row>
    <row r="1027" spans="1:6">
      <c r="A1027" s="293">
        <v>984</v>
      </c>
      <c r="B1027" s="295" t="s">
        <v>68</v>
      </c>
      <c r="C1027" s="295" t="s">
        <v>19973</v>
      </c>
      <c r="D1027" s="228">
        <f t="shared" si="6"/>
        <v>0.28338235294117647</v>
      </c>
      <c r="E1027" s="33">
        <v>1927</v>
      </c>
      <c r="F1027" s="1" t="s">
        <v>20037</v>
      </c>
    </row>
    <row r="1028" spans="1:6">
      <c r="A1028" s="293">
        <v>985</v>
      </c>
      <c r="B1028" s="295" t="s">
        <v>10371</v>
      </c>
      <c r="C1028" s="295" t="s">
        <v>19973</v>
      </c>
      <c r="D1028" s="228">
        <f t="shared" si="6"/>
        <v>0.35</v>
      </c>
      <c r="E1028" s="33">
        <v>2380</v>
      </c>
      <c r="F1028" s="1" t="s">
        <v>20037</v>
      </c>
    </row>
    <row r="1029" spans="1:6">
      <c r="A1029" s="293">
        <v>986</v>
      </c>
      <c r="B1029" s="295" t="s">
        <v>20710</v>
      </c>
      <c r="C1029" s="295" t="s">
        <v>19973</v>
      </c>
      <c r="D1029" s="228">
        <f t="shared" si="6"/>
        <v>0.25897058823529412</v>
      </c>
      <c r="E1029" s="33">
        <v>1761</v>
      </c>
      <c r="F1029" s="1" t="s">
        <v>20037</v>
      </c>
    </row>
    <row r="1030" spans="1:6">
      <c r="A1030" s="293">
        <v>987</v>
      </c>
      <c r="B1030" s="295" t="s">
        <v>20711</v>
      </c>
      <c r="C1030" s="295" t="s">
        <v>19973</v>
      </c>
      <c r="D1030" s="228">
        <f t="shared" si="6"/>
        <v>0.25897058823529412</v>
      </c>
      <c r="E1030" s="33">
        <v>1761</v>
      </c>
      <c r="F1030" s="1" t="s">
        <v>20037</v>
      </c>
    </row>
    <row r="1031" spans="1:6">
      <c r="A1031" s="293">
        <v>988</v>
      </c>
      <c r="B1031" s="295" t="s">
        <v>1107</v>
      </c>
      <c r="C1031" s="295" t="s">
        <v>19973</v>
      </c>
      <c r="D1031" s="228">
        <f t="shared" si="6"/>
        <v>0.33191176470588235</v>
      </c>
      <c r="E1031" s="33">
        <v>2257</v>
      </c>
      <c r="F1031" s="1" t="s">
        <v>20037</v>
      </c>
    </row>
    <row r="1032" spans="1:6">
      <c r="A1032" s="293">
        <v>989</v>
      </c>
      <c r="B1032" s="295" t="s">
        <v>10238</v>
      </c>
      <c r="C1032" s="295" t="s">
        <v>19973</v>
      </c>
      <c r="D1032" s="228">
        <f t="shared" si="6"/>
        <v>0.3</v>
      </c>
      <c r="E1032" s="33">
        <v>2040</v>
      </c>
      <c r="F1032" s="1" t="s">
        <v>20037</v>
      </c>
    </row>
    <row r="1033" spans="1:6">
      <c r="A1033" s="293">
        <v>990</v>
      </c>
      <c r="B1033" s="295" t="s">
        <v>20712</v>
      </c>
      <c r="C1033" s="295" t="s">
        <v>19973</v>
      </c>
      <c r="D1033" s="228">
        <f t="shared" ref="D1033:D1096" si="7">E1033/6800</f>
        <v>0.24279411764705883</v>
      </c>
      <c r="E1033" s="33">
        <v>1651</v>
      </c>
      <c r="F1033" s="1" t="s">
        <v>20037</v>
      </c>
    </row>
    <row r="1034" spans="1:6">
      <c r="A1034" s="293">
        <v>991</v>
      </c>
      <c r="B1034" s="295" t="s">
        <v>20713</v>
      </c>
      <c r="C1034" s="295" t="s">
        <v>19973</v>
      </c>
      <c r="D1034" s="228">
        <f t="shared" si="7"/>
        <v>0.32</v>
      </c>
      <c r="E1034" s="33">
        <v>2176</v>
      </c>
      <c r="F1034" s="1" t="s">
        <v>20037</v>
      </c>
    </row>
    <row r="1035" spans="1:6">
      <c r="A1035" s="293">
        <v>992</v>
      </c>
      <c r="B1035" s="295" t="s">
        <v>20714</v>
      </c>
      <c r="C1035" s="295" t="s">
        <v>19973</v>
      </c>
      <c r="D1035" s="228">
        <f t="shared" si="7"/>
        <v>0.3</v>
      </c>
      <c r="E1035" s="33">
        <v>2040</v>
      </c>
      <c r="F1035" s="1" t="s">
        <v>20037</v>
      </c>
    </row>
    <row r="1036" spans="1:6">
      <c r="A1036" s="293">
        <v>993</v>
      </c>
      <c r="B1036" s="295" t="s">
        <v>20715</v>
      </c>
      <c r="C1036" s="295" t="s">
        <v>19973</v>
      </c>
      <c r="D1036" s="228">
        <f t="shared" si="7"/>
        <v>0.25</v>
      </c>
      <c r="E1036" s="33">
        <v>1700</v>
      </c>
      <c r="F1036" s="1" t="s">
        <v>20037</v>
      </c>
    </row>
    <row r="1037" spans="1:6">
      <c r="A1037" s="293">
        <v>994</v>
      </c>
      <c r="B1037" s="295" t="s">
        <v>3271</v>
      </c>
      <c r="C1037" s="295" t="s">
        <v>19973</v>
      </c>
      <c r="D1037" s="228">
        <f t="shared" si="7"/>
        <v>0.34</v>
      </c>
      <c r="E1037" s="33">
        <v>2312</v>
      </c>
      <c r="F1037" s="1" t="s">
        <v>20037</v>
      </c>
    </row>
    <row r="1038" spans="1:6">
      <c r="A1038" s="293">
        <v>995</v>
      </c>
      <c r="B1038" s="295" t="s">
        <v>20716</v>
      </c>
      <c r="C1038" s="295" t="s">
        <v>19973</v>
      </c>
      <c r="D1038" s="228">
        <f t="shared" si="7"/>
        <v>0.25</v>
      </c>
      <c r="E1038" s="33">
        <v>1700</v>
      </c>
      <c r="F1038" s="1" t="s">
        <v>20037</v>
      </c>
    </row>
    <row r="1039" spans="1:6">
      <c r="A1039" s="293">
        <v>996</v>
      </c>
      <c r="B1039" s="295" t="s">
        <v>20717</v>
      </c>
      <c r="C1039" s="295" t="s">
        <v>19973</v>
      </c>
      <c r="D1039" s="228">
        <f t="shared" si="7"/>
        <v>0.26720588235294118</v>
      </c>
      <c r="E1039" s="33">
        <v>1817</v>
      </c>
      <c r="F1039" s="1" t="s">
        <v>20037</v>
      </c>
    </row>
    <row r="1040" spans="1:6">
      <c r="A1040" s="293">
        <v>997</v>
      </c>
      <c r="B1040" s="295" t="s">
        <v>20718</v>
      </c>
      <c r="C1040" s="295" t="s">
        <v>19973</v>
      </c>
      <c r="D1040" s="228">
        <f t="shared" si="7"/>
        <v>0.32</v>
      </c>
      <c r="E1040" s="33">
        <v>2176</v>
      </c>
      <c r="F1040" s="1" t="s">
        <v>20037</v>
      </c>
    </row>
    <row r="1041" spans="1:6">
      <c r="A1041" s="293">
        <v>998</v>
      </c>
      <c r="B1041" s="295" t="s">
        <v>20719</v>
      </c>
      <c r="C1041" s="295" t="s">
        <v>19973</v>
      </c>
      <c r="D1041" s="228">
        <f t="shared" si="7"/>
        <v>0.38455882352941179</v>
      </c>
      <c r="E1041" s="33">
        <v>2615</v>
      </c>
      <c r="F1041" s="1" t="s">
        <v>20037</v>
      </c>
    </row>
    <row r="1042" spans="1:6">
      <c r="A1042" s="293">
        <v>999</v>
      </c>
      <c r="B1042" s="295" t="s">
        <v>20720</v>
      </c>
      <c r="C1042" s="295" t="s">
        <v>19973</v>
      </c>
      <c r="D1042" s="228">
        <f t="shared" si="7"/>
        <v>0.41</v>
      </c>
      <c r="E1042" s="33">
        <v>2788</v>
      </c>
      <c r="F1042" s="1" t="s">
        <v>20037</v>
      </c>
    </row>
    <row r="1043" spans="1:6">
      <c r="A1043" s="293">
        <v>1000</v>
      </c>
      <c r="B1043" s="295" t="s">
        <v>20721</v>
      </c>
      <c r="C1043" s="295" t="s">
        <v>19973</v>
      </c>
      <c r="D1043" s="228">
        <f t="shared" si="7"/>
        <v>0.39</v>
      </c>
      <c r="E1043" s="33">
        <v>2652</v>
      </c>
      <c r="F1043" s="1" t="s">
        <v>20037</v>
      </c>
    </row>
    <row r="1044" spans="1:6">
      <c r="A1044" s="293">
        <v>1001</v>
      </c>
      <c r="B1044" s="295" t="s">
        <v>1543</v>
      </c>
      <c r="C1044" s="295" t="s">
        <v>19973</v>
      </c>
      <c r="D1044" s="228">
        <f t="shared" si="7"/>
        <v>0.38</v>
      </c>
      <c r="E1044" s="33">
        <v>2584</v>
      </c>
      <c r="F1044" s="1" t="s">
        <v>20037</v>
      </c>
    </row>
    <row r="1045" spans="1:6">
      <c r="A1045" s="293">
        <v>1002</v>
      </c>
      <c r="B1045" s="295" t="s">
        <v>16249</v>
      </c>
      <c r="C1045" s="295" t="s">
        <v>19973</v>
      </c>
      <c r="D1045" s="228">
        <f t="shared" si="7"/>
        <v>0.35</v>
      </c>
      <c r="E1045" s="33">
        <v>2380</v>
      </c>
      <c r="F1045" s="1" t="s">
        <v>20037</v>
      </c>
    </row>
    <row r="1046" spans="1:6">
      <c r="A1046" s="293">
        <v>1003</v>
      </c>
      <c r="B1046" s="295" t="s">
        <v>48</v>
      </c>
      <c r="C1046" s="295" t="s">
        <v>19973</v>
      </c>
      <c r="D1046" s="228">
        <f t="shared" si="7"/>
        <v>0.42</v>
      </c>
      <c r="E1046" s="33">
        <v>2856</v>
      </c>
      <c r="F1046" s="1" t="s">
        <v>20037</v>
      </c>
    </row>
    <row r="1047" spans="1:6">
      <c r="A1047" s="293">
        <v>1004</v>
      </c>
      <c r="B1047" s="295" t="s">
        <v>20722</v>
      </c>
      <c r="C1047" s="295" t="s">
        <v>19973</v>
      </c>
      <c r="D1047" s="228">
        <f t="shared" si="7"/>
        <v>0.20647058823529413</v>
      </c>
      <c r="E1047" s="33">
        <v>1404</v>
      </c>
      <c r="F1047" s="1" t="s">
        <v>20037</v>
      </c>
    </row>
    <row r="1048" spans="1:6">
      <c r="A1048" s="293">
        <v>1005</v>
      </c>
      <c r="B1048" s="295" t="s">
        <v>20723</v>
      </c>
      <c r="C1048" s="295" t="s">
        <v>19973</v>
      </c>
      <c r="D1048" s="228">
        <f t="shared" si="7"/>
        <v>0.26720588235294118</v>
      </c>
      <c r="E1048" s="33">
        <v>1817</v>
      </c>
      <c r="F1048" s="1" t="s">
        <v>20037</v>
      </c>
    </row>
    <row r="1049" spans="1:6">
      <c r="A1049" s="293">
        <v>1006</v>
      </c>
      <c r="B1049" s="295" t="s">
        <v>20724</v>
      </c>
      <c r="C1049" s="295" t="s">
        <v>19973</v>
      </c>
      <c r="D1049" s="228">
        <f t="shared" si="7"/>
        <v>0.19426470588235295</v>
      </c>
      <c r="E1049" s="33">
        <v>1321</v>
      </c>
      <c r="F1049" s="1" t="s">
        <v>20037</v>
      </c>
    </row>
    <row r="1050" spans="1:6">
      <c r="A1050" s="293">
        <v>1007</v>
      </c>
      <c r="B1050" s="295" t="s">
        <v>20725</v>
      </c>
      <c r="C1050" s="295" t="s">
        <v>19973</v>
      </c>
      <c r="D1050" s="228">
        <f t="shared" si="7"/>
        <v>0.16191176470588237</v>
      </c>
      <c r="E1050" s="33">
        <v>1101</v>
      </c>
      <c r="F1050" s="1" t="s">
        <v>20037</v>
      </c>
    </row>
    <row r="1051" spans="1:6">
      <c r="A1051" s="293">
        <v>1008</v>
      </c>
      <c r="B1051" s="295" t="s">
        <v>20726</v>
      </c>
      <c r="C1051" s="295" t="s">
        <v>19973</v>
      </c>
      <c r="D1051" s="228">
        <f t="shared" si="7"/>
        <v>0.11323529411764706</v>
      </c>
      <c r="E1051" s="33">
        <v>770</v>
      </c>
      <c r="F1051" s="1" t="s">
        <v>20037</v>
      </c>
    </row>
    <row r="1052" spans="1:6">
      <c r="A1052" s="293">
        <v>1009</v>
      </c>
      <c r="B1052" s="295" t="s">
        <v>20727</v>
      </c>
      <c r="C1052" s="295" t="s">
        <v>19973</v>
      </c>
      <c r="D1052" s="228">
        <f t="shared" si="7"/>
        <v>0.12941176470588237</v>
      </c>
      <c r="E1052" s="33">
        <v>880</v>
      </c>
      <c r="F1052" s="1" t="s">
        <v>20037</v>
      </c>
    </row>
    <row r="1053" spans="1:6">
      <c r="A1053" s="293">
        <v>1010</v>
      </c>
      <c r="B1053" s="295" t="s">
        <v>20728</v>
      </c>
      <c r="C1053" s="295" t="s">
        <v>19973</v>
      </c>
      <c r="D1053" s="228">
        <f t="shared" si="7"/>
        <v>0.20647058823529413</v>
      </c>
      <c r="E1053" s="33">
        <v>1404</v>
      </c>
      <c r="F1053" s="1" t="s">
        <v>20037</v>
      </c>
    </row>
    <row r="1054" spans="1:6">
      <c r="A1054" s="293">
        <v>1011</v>
      </c>
      <c r="B1054" s="295" t="s">
        <v>5638</v>
      </c>
      <c r="C1054" s="295" t="s">
        <v>19973</v>
      </c>
      <c r="D1054" s="228">
        <f t="shared" si="7"/>
        <v>0.2023529411764706</v>
      </c>
      <c r="E1054" s="33">
        <v>1376</v>
      </c>
      <c r="F1054" s="1" t="s">
        <v>20037</v>
      </c>
    </row>
    <row r="1055" spans="1:6">
      <c r="A1055" s="293">
        <v>1012</v>
      </c>
      <c r="B1055" s="295" t="s">
        <v>20729</v>
      </c>
      <c r="C1055" s="295" t="s">
        <v>19973</v>
      </c>
      <c r="D1055" s="228">
        <f t="shared" si="7"/>
        <v>0.18205882352941177</v>
      </c>
      <c r="E1055" s="33">
        <v>1238</v>
      </c>
      <c r="F1055" s="1" t="s">
        <v>20037</v>
      </c>
    </row>
    <row r="1056" spans="1:6">
      <c r="A1056" s="293">
        <v>1013</v>
      </c>
      <c r="B1056" s="295" t="s">
        <v>3115</v>
      </c>
      <c r="C1056" s="295" t="s">
        <v>19973</v>
      </c>
      <c r="D1056" s="228">
        <f t="shared" si="7"/>
        <v>0.12132352941176471</v>
      </c>
      <c r="E1056" s="33">
        <v>825</v>
      </c>
      <c r="F1056" s="1" t="s">
        <v>20037</v>
      </c>
    </row>
    <row r="1057" spans="1:6">
      <c r="A1057" s="293">
        <v>1014</v>
      </c>
      <c r="B1057" s="295" t="s">
        <v>8858</v>
      </c>
      <c r="C1057" s="295" t="s">
        <v>19973</v>
      </c>
      <c r="D1057" s="228">
        <f t="shared" si="7"/>
        <v>0.24279411764705883</v>
      </c>
      <c r="E1057" s="33">
        <v>1651</v>
      </c>
      <c r="F1057" s="1" t="s">
        <v>20037</v>
      </c>
    </row>
    <row r="1058" spans="1:6">
      <c r="A1058" s="293">
        <v>1015</v>
      </c>
      <c r="B1058" s="295" t="s">
        <v>1907</v>
      </c>
      <c r="C1058" s="295" t="s">
        <v>19973</v>
      </c>
      <c r="D1058" s="228">
        <f t="shared" si="7"/>
        <v>0.11323529411764706</v>
      </c>
      <c r="E1058" s="33">
        <v>770</v>
      </c>
      <c r="F1058" s="1" t="s">
        <v>20037</v>
      </c>
    </row>
    <row r="1059" spans="1:6">
      <c r="A1059" s="293">
        <v>1016</v>
      </c>
      <c r="B1059" s="295" t="s">
        <v>20730</v>
      </c>
      <c r="C1059" s="295" t="s">
        <v>19973</v>
      </c>
      <c r="D1059" s="228">
        <f t="shared" si="7"/>
        <v>0.2752941176470588</v>
      </c>
      <c r="E1059" s="33">
        <v>1872</v>
      </c>
      <c r="F1059" s="1" t="s">
        <v>20037</v>
      </c>
    </row>
    <row r="1060" spans="1:6">
      <c r="A1060" s="293">
        <v>1017</v>
      </c>
      <c r="B1060" s="295" t="s">
        <v>1982</v>
      </c>
      <c r="C1060" s="295" t="s">
        <v>19973</v>
      </c>
      <c r="D1060" s="228">
        <f t="shared" si="7"/>
        <v>0.13352941176470587</v>
      </c>
      <c r="E1060" s="33">
        <v>908</v>
      </c>
      <c r="F1060" s="1" t="s">
        <v>20037</v>
      </c>
    </row>
    <row r="1061" spans="1:6">
      <c r="A1061" s="293">
        <v>1018</v>
      </c>
      <c r="B1061" s="295" t="s">
        <v>2156</v>
      </c>
      <c r="C1061" s="295" t="s">
        <v>19973</v>
      </c>
      <c r="D1061" s="228">
        <f t="shared" si="7"/>
        <v>0.28735294117647059</v>
      </c>
      <c r="E1061" s="33">
        <v>1954</v>
      </c>
      <c r="F1061" s="1" t="s">
        <v>20037</v>
      </c>
    </row>
    <row r="1062" spans="1:6">
      <c r="A1062" s="293">
        <v>1019</v>
      </c>
      <c r="B1062" s="295" t="s">
        <v>54</v>
      </c>
      <c r="C1062" s="295" t="s">
        <v>19973</v>
      </c>
      <c r="D1062" s="228">
        <f t="shared" si="7"/>
        <v>0.15382352941176469</v>
      </c>
      <c r="E1062" s="33">
        <v>1046</v>
      </c>
      <c r="F1062" s="1" t="s">
        <v>20037</v>
      </c>
    </row>
    <row r="1063" spans="1:6">
      <c r="A1063" s="293">
        <v>1020</v>
      </c>
      <c r="B1063" s="295" t="s">
        <v>20731</v>
      </c>
      <c r="C1063" s="295" t="s">
        <v>19973</v>
      </c>
      <c r="D1063" s="228">
        <f t="shared" si="7"/>
        <v>0.21455882352941177</v>
      </c>
      <c r="E1063" s="33">
        <v>1459</v>
      </c>
      <c r="F1063" s="1" t="s">
        <v>20037</v>
      </c>
    </row>
    <row r="1064" spans="1:6">
      <c r="A1064" s="293">
        <v>1021</v>
      </c>
      <c r="B1064" s="295" t="s">
        <v>8756</v>
      </c>
      <c r="C1064" s="295" t="s">
        <v>19973</v>
      </c>
      <c r="D1064" s="228">
        <f t="shared" si="7"/>
        <v>0.42499999999999999</v>
      </c>
      <c r="E1064" s="33">
        <v>2890</v>
      </c>
      <c r="F1064" s="1" t="s">
        <v>20037</v>
      </c>
    </row>
    <row r="1065" spans="1:6">
      <c r="A1065" s="293">
        <v>1022</v>
      </c>
      <c r="B1065" s="295" t="s">
        <v>25</v>
      </c>
      <c r="C1065" s="295" t="s">
        <v>19973</v>
      </c>
      <c r="D1065" s="228">
        <f t="shared" si="7"/>
        <v>0.42499999999999999</v>
      </c>
      <c r="E1065" s="33">
        <v>2890</v>
      </c>
      <c r="F1065" s="1" t="s">
        <v>20037</v>
      </c>
    </row>
    <row r="1066" spans="1:6">
      <c r="A1066" s="293">
        <v>1023</v>
      </c>
      <c r="B1066" s="295" t="s">
        <v>20732</v>
      </c>
      <c r="C1066" s="295" t="s">
        <v>19973</v>
      </c>
      <c r="D1066" s="228">
        <f t="shared" si="7"/>
        <v>4.0441176470588237E-2</v>
      </c>
      <c r="E1066" s="33">
        <v>275</v>
      </c>
      <c r="F1066" s="1" t="s">
        <v>20037</v>
      </c>
    </row>
    <row r="1067" spans="1:6">
      <c r="A1067" s="293">
        <v>1024</v>
      </c>
      <c r="B1067" s="295" t="s">
        <v>15781</v>
      </c>
      <c r="C1067" s="295" t="s">
        <v>19973</v>
      </c>
      <c r="D1067" s="228">
        <f t="shared" si="7"/>
        <v>0.31970588235294117</v>
      </c>
      <c r="E1067" s="33">
        <v>2174</v>
      </c>
      <c r="F1067" s="1" t="s">
        <v>20037</v>
      </c>
    </row>
    <row r="1068" spans="1:6">
      <c r="A1068" s="293">
        <v>1025</v>
      </c>
      <c r="B1068" s="295" t="s">
        <v>20733</v>
      </c>
      <c r="C1068" s="295" t="s">
        <v>19973</v>
      </c>
      <c r="D1068" s="228">
        <f t="shared" si="7"/>
        <v>0.16191176470588237</v>
      </c>
      <c r="E1068" s="33">
        <v>1101</v>
      </c>
      <c r="F1068" s="1" t="s">
        <v>20037</v>
      </c>
    </row>
    <row r="1069" spans="1:6">
      <c r="A1069" s="293">
        <v>1026</v>
      </c>
      <c r="B1069" s="295" t="s">
        <v>1151</v>
      </c>
      <c r="C1069" s="295" t="s">
        <v>19973</v>
      </c>
      <c r="D1069" s="228">
        <f t="shared" si="7"/>
        <v>0.42911764705882355</v>
      </c>
      <c r="E1069" s="33">
        <v>2918</v>
      </c>
      <c r="F1069" s="1" t="s">
        <v>20037</v>
      </c>
    </row>
    <row r="1070" spans="1:6">
      <c r="A1070" s="293">
        <v>1027</v>
      </c>
      <c r="B1070" s="295" t="s">
        <v>16948</v>
      </c>
      <c r="C1070" s="295" t="s">
        <v>19973</v>
      </c>
      <c r="D1070" s="228">
        <f t="shared" si="7"/>
        <v>0.24279411764705883</v>
      </c>
      <c r="E1070" s="33">
        <v>1651</v>
      </c>
      <c r="F1070" s="1" t="s">
        <v>20037</v>
      </c>
    </row>
    <row r="1071" spans="1:6">
      <c r="A1071" s="293">
        <v>1028</v>
      </c>
      <c r="B1071" s="295" t="s">
        <v>16948</v>
      </c>
      <c r="C1071" s="295" t="s">
        <v>19973</v>
      </c>
      <c r="D1071" s="228">
        <f t="shared" si="7"/>
        <v>0.28338235294117647</v>
      </c>
      <c r="E1071" s="33">
        <v>1927</v>
      </c>
      <c r="F1071" s="1" t="s">
        <v>20037</v>
      </c>
    </row>
    <row r="1072" spans="1:6">
      <c r="A1072" s="293">
        <v>1029</v>
      </c>
      <c r="B1072" s="295" t="s">
        <v>54</v>
      </c>
      <c r="C1072" s="295" t="s">
        <v>19973</v>
      </c>
      <c r="D1072" s="228">
        <f t="shared" si="7"/>
        <v>0.43720588235294117</v>
      </c>
      <c r="E1072" s="33">
        <v>2973</v>
      </c>
      <c r="F1072" s="1" t="s">
        <v>20037</v>
      </c>
    </row>
    <row r="1073" spans="1:6">
      <c r="A1073" s="293">
        <v>1030</v>
      </c>
      <c r="B1073" s="295" t="s">
        <v>20734</v>
      </c>
      <c r="C1073" s="295" t="s">
        <v>19973</v>
      </c>
      <c r="D1073" s="228">
        <f t="shared" si="7"/>
        <v>3.2352941176470591E-2</v>
      </c>
      <c r="E1073" s="33">
        <v>220</v>
      </c>
      <c r="F1073" s="1" t="s">
        <v>20037</v>
      </c>
    </row>
    <row r="1074" spans="1:6">
      <c r="A1074" s="293">
        <v>1031</v>
      </c>
      <c r="B1074" s="295" t="s">
        <v>20735</v>
      </c>
      <c r="C1074" s="295" t="s">
        <v>19973</v>
      </c>
      <c r="D1074" s="228">
        <f t="shared" si="7"/>
        <v>0.37647058823529411</v>
      </c>
      <c r="E1074" s="33">
        <v>2560</v>
      </c>
      <c r="F1074" s="1" t="s">
        <v>20037</v>
      </c>
    </row>
    <row r="1075" spans="1:6">
      <c r="A1075" s="293">
        <v>1032</v>
      </c>
      <c r="B1075" s="295" t="s">
        <v>2963</v>
      </c>
      <c r="C1075" s="295" t="s">
        <v>19973</v>
      </c>
      <c r="D1075" s="228">
        <f t="shared" si="7"/>
        <v>0.1376470588235294</v>
      </c>
      <c r="E1075" s="33">
        <v>936</v>
      </c>
      <c r="F1075" s="1" t="s">
        <v>20037</v>
      </c>
    </row>
    <row r="1076" spans="1:6">
      <c r="A1076" s="293">
        <v>1033</v>
      </c>
      <c r="B1076" s="295" t="s">
        <v>20736</v>
      </c>
      <c r="C1076" s="295" t="s">
        <v>19973</v>
      </c>
      <c r="D1076" s="228">
        <f t="shared" si="7"/>
        <v>0.36838235294117649</v>
      </c>
      <c r="E1076" s="33">
        <v>2505</v>
      </c>
      <c r="F1076" s="1" t="s">
        <v>20037</v>
      </c>
    </row>
    <row r="1077" spans="1:6">
      <c r="A1077" s="293">
        <v>1034</v>
      </c>
      <c r="B1077" s="295" t="s">
        <v>15784</v>
      </c>
      <c r="C1077" s="295" t="s">
        <v>19973</v>
      </c>
      <c r="D1077" s="228">
        <f t="shared" si="7"/>
        <v>0.49382352941176472</v>
      </c>
      <c r="E1077" s="33">
        <v>3358</v>
      </c>
      <c r="F1077" s="1" t="s">
        <v>20037</v>
      </c>
    </row>
    <row r="1078" spans="1:6">
      <c r="A1078" s="293">
        <v>1035</v>
      </c>
      <c r="B1078" s="295" t="s">
        <v>13695</v>
      </c>
      <c r="C1078" s="296" t="s">
        <v>19973</v>
      </c>
      <c r="D1078" s="228">
        <f t="shared" si="7"/>
        <v>0.41294117647058826</v>
      </c>
      <c r="E1078" s="33">
        <v>2808</v>
      </c>
      <c r="F1078" s="1" t="s">
        <v>20037</v>
      </c>
    </row>
    <row r="1079" spans="1:6">
      <c r="A1079" s="293">
        <v>1036</v>
      </c>
      <c r="B1079" s="295" t="s">
        <v>20737</v>
      </c>
      <c r="C1079" s="295" t="s">
        <v>19973</v>
      </c>
      <c r="D1079" s="228">
        <f t="shared" si="7"/>
        <v>0.12132352941176471</v>
      </c>
      <c r="E1079" s="33">
        <v>825</v>
      </c>
      <c r="F1079" s="1" t="s">
        <v>20037</v>
      </c>
    </row>
    <row r="1080" spans="1:6">
      <c r="A1080" s="293">
        <v>1037</v>
      </c>
      <c r="B1080" s="295" t="s">
        <v>20738</v>
      </c>
      <c r="C1080" s="295" t="s">
        <v>19973</v>
      </c>
      <c r="D1080" s="228">
        <f t="shared" si="7"/>
        <v>0.28338235294117647</v>
      </c>
      <c r="E1080" s="33">
        <v>1927</v>
      </c>
      <c r="F1080" s="1" t="s">
        <v>20037</v>
      </c>
    </row>
    <row r="1081" spans="1:6">
      <c r="A1081" s="293">
        <v>1038</v>
      </c>
      <c r="B1081" s="295" t="s">
        <v>2971</v>
      </c>
      <c r="C1081" s="295" t="s">
        <v>19973</v>
      </c>
      <c r="D1081" s="228">
        <f t="shared" si="7"/>
        <v>0.41691176470588237</v>
      </c>
      <c r="E1081" s="33">
        <v>2835</v>
      </c>
      <c r="F1081" s="1" t="s">
        <v>20037</v>
      </c>
    </row>
    <row r="1082" spans="1:6">
      <c r="A1082" s="293">
        <v>1039</v>
      </c>
      <c r="B1082" s="295" t="s">
        <v>325</v>
      </c>
      <c r="C1082" s="295" t="s">
        <v>19973</v>
      </c>
      <c r="D1082" s="228">
        <f t="shared" si="7"/>
        <v>0.42102941176470587</v>
      </c>
      <c r="E1082" s="33">
        <v>2863</v>
      </c>
      <c r="F1082" s="1" t="s">
        <v>20037</v>
      </c>
    </row>
    <row r="1083" spans="1:6">
      <c r="A1083" s="293">
        <v>1040</v>
      </c>
      <c r="B1083" s="295" t="s">
        <v>20739</v>
      </c>
      <c r="C1083" s="295" t="s">
        <v>19973</v>
      </c>
      <c r="D1083" s="228">
        <f t="shared" si="7"/>
        <v>0.24279411764705883</v>
      </c>
      <c r="E1083" s="33">
        <v>1651</v>
      </c>
      <c r="F1083" s="1" t="s">
        <v>20037</v>
      </c>
    </row>
    <row r="1084" spans="1:6">
      <c r="A1084" s="293">
        <v>1041</v>
      </c>
      <c r="B1084" s="295" t="s">
        <v>266</v>
      </c>
      <c r="C1084" s="295" t="s">
        <v>19973</v>
      </c>
      <c r="D1084" s="228">
        <f t="shared" si="7"/>
        <v>0.28338235294117647</v>
      </c>
      <c r="E1084" s="33">
        <v>1927</v>
      </c>
      <c r="F1084" s="1" t="s">
        <v>20037</v>
      </c>
    </row>
    <row r="1085" spans="1:6">
      <c r="A1085" s="293">
        <v>1042</v>
      </c>
      <c r="B1085" s="295" t="s">
        <v>20740</v>
      </c>
      <c r="C1085" s="295" t="s">
        <v>19973</v>
      </c>
      <c r="D1085" s="228">
        <f t="shared" si="7"/>
        <v>0.36838235294117649</v>
      </c>
      <c r="E1085" s="33">
        <v>2505</v>
      </c>
      <c r="F1085" s="1" t="s">
        <v>20037</v>
      </c>
    </row>
    <row r="1086" spans="1:6">
      <c r="A1086" s="293">
        <v>1043</v>
      </c>
      <c r="B1086" s="295" t="s">
        <v>20741</v>
      </c>
      <c r="C1086" s="295" t="s">
        <v>19973</v>
      </c>
      <c r="D1086" s="228">
        <f t="shared" si="7"/>
        <v>0.29249999999999998</v>
      </c>
      <c r="E1086" s="33">
        <v>1989</v>
      </c>
      <c r="F1086" s="1" t="s">
        <v>20037</v>
      </c>
    </row>
    <row r="1087" spans="1:6">
      <c r="A1087" s="293">
        <v>1044</v>
      </c>
      <c r="B1087" s="295" t="s">
        <v>20742</v>
      </c>
      <c r="C1087" s="295" t="s">
        <v>19973</v>
      </c>
      <c r="D1087" s="228">
        <f t="shared" si="7"/>
        <v>0.25088235294117645</v>
      </c>
      <c r="E1087" s="33">
        <v>1706</v>
      </c>
      <c r="F1087" s="1" t="s">
        <v>20037</v>
      </c>
    </row>
    <row r="1088" spans="1:6">
      <c r="A1088" s="293">
        <v>1045</v>
      </c>
      <c r="B1088" s="295" t="s">
        <v>20743</v>
      </c>
      <c r="C1088" s="295" t="s">
        <v>19973</v>
      </c>
      <c r="D1088" s="228">
        <f t="shared" si="7"/>
        <v>0.16191176470588237</v>
      </c>
      <c r="E1088" s="33">
        <v>1101</v>
      </c>
      <c r="F1088" s="1" t="s">
        <v>20037</v>
      </c>
    </row>
    <row r="1089" spans="1:6">
      <c r="A1089" s="293">
        <v>1046</v>
      </c>
      <c r="B1089" s="295" t="s">
        <v>778</v>
      </c>
      <c r="C1089" s="295" t="s">
        <v>19973</v>
      </c>
      <c r="D1089" s="228">
        <f t="shared" si="7"/>
        <v>0.2023529411764706</v>
      </c>
      <c r="E1089" s="33">
        <v>1376</v>
      </c>
      <c r="F1089" s="1" t="s">
        <v>20037</v>
      </c>
    </row>
    <row r="1090" spans="1:6">
      <c r="A1090" s="293">
        <v>1047</v>
      </c>
      <c r="B1090" s="295" t="s">
        <v>2066</v>
      </c>
      <c r="C1090" s="295" t="s">
        <v>19973</v>
      </c>
      <c r="D1090" s="228">
        <f t="shared" si="7"/>
        <v>0.22264705882352942</v>
      </c>
      <c r="E1090" s="33">
        <v>1514</v>
      </c>
      <c r="F1090" s="1" t="s">
        <v>20037</v>
      </c>
    </row>
    <row r="1091" spans="1:6">
      <c r="A1091" s="293">
        <v>1048</v>
      </c>
      <c r="B1091" s="295" t="s">
        <v>20744</v>
      </c>
      <c r="C1091" s="295" t="s">
        <v>19973</v>
      </c>
      <c r="D1091" s="228">
        <f t="shared" si="7"/>
        <v>0.44</v>
      </c>
      <c r="E1091" s="33">
        <v>2992</v>
      </c>
      <c r="F1091" s="1" t="s">
        <v>20037</v>
      </c>
    </row>
    <row r="1092" spans="1:6">
      <c r="A1092" s="293">
        <v>1049</v>
      </c>
      <c r="B1092" s="295" t="s">
        <v>3271</v>
      </c>
      <c r="C1092" s="295" t="s">
        <v>19973</v>
      </c>
      <c r="D1092" s="228">
        <f t="shared" si="7"/>
        <v>0.45</v>
      </c>
      <c r="E1092" s="33">
        <v>3060</v>
      </c>
      <c r="F1092" s="1" t="s">
        <v>20037</v>
      </c>
    </row>
    <row r="1093" spans="1:6">
      <c r="A1093" s="293">
        <v>1050</v>
      </c>
      <c r="B1093" s="295" t="s">
        <v>479</v>
      </c>
      <c r="C1093" s="295" t="s">
        <v>19973</v>
      </c>
      <c r="D1093" s="228">
        <f t="shared" si="7"/>
        <v>0.56000000000000005</v>
      </c>
      <c r="E1093" s="33">
        <v>3808</v>
      </c>
      <c r="F1093" s="1" t="s">
        <v>20037</v>
      </c>
    </row>
    <row r="1094" spans="1:6">
      <c r="A1094" s="293">
        <v>1051</v>
      </c>
      <c r="B1094" s="295" t="s">
        <v>20745</v>
      </c>
      <c r="C1094" s="295" t="s">
        <v>19973</v>
      </c>
      <c r="D1094" s="228">
        <f t="shared" si="7"/>
        <v>0.55000000000000004</v>
      </c>
      <c r="E1094" s="33">
        <v>3740</v>
      </c>
      <c r="F1094" s="1" t="s">
        <v>20037</v>
      </c>
    </row>
    <row r="1095" spans="1:6">
      <c r="A1095" s="293">
        <v>1052</v>
      </c>
      <c r="B1095" s="295" t="s">
        <v>20746</v>
      </c>
      <c r="C1095" s="295" t="s">
        <v>19973</v>
      </c>
      <c r="D1095" s="228">
        <f t="shared" si="7"/>
        <v>0.85</v>
      </c>
      <c r="E1095" s="33">
        <v>5780</v>
      </c>
      <c r="F1095" s="1" t="s">
        <v>20037</v>
      </c>
    </row>
    <row r="1096" spans="1:6">
      <c r="A1096" s="293">
        <v>1053</v>
      </c>
      <c r="B1096" s="295" t="s">
        <v>20747</v>
      </c>
      <c r="C1096" s="295" t="s">
        <v>19973</v>
      </c>
      <c r="D1096" s="228">
        <f t="shared" si="7"/>
        <v>0.45</v>
      </c>
      <c r="E1096" s="33">
        <v>3060</v>
      </c>
      <c r="F1096" s="1" t="s">
        <v>20037</v>
      </c>
    </row>
    <row r="1097" spans="1:6">
      <c r="A1097" s="293">
        <v>1054</v>
      </c>
      <c r="B1097" s="295" t="s">
        <v>20748</v>
      </c>
      <c r="C1097" s="295" t="s">
        <v>19973</v>
      </c>
      <c r="D1097" s="228">
        <f t="shared" ref="D1097:D1160" si="8">E1097/6800</f>
        <v>8.0882352941176475E-2</v>
      </c>
      <c r="E1097" s="33">
        <v>550</v>
      </c>
      <c r="F1097" s="1" t="s">
        <v>20037</v>
      </c>
    </row>
    <row r="1098" spans="1:6">
      <c r="A1098" s="293">
        <v>1055</v>
      </c>
      <c r="B1098" s="295" t="s">
        <v>2475</v>
      </c>
      <c r="C1098" s="295" t="s">
        <v>19973</v>
      </c>
      <c r="D1098" s="228">
        <f t="shared" si="8"/>
        <v>0.10514705882352941</v>
      </c>
      <c r="E1098" s="33">
        <v>715</v>
      </c>
      <c r="F1098" s="1" t="s">
        <v>20037</v>
      </c>
    </row>
    <row r="1099" spans="1:6">
      <c r="A1099" s="293">
        <v>1056</v>
      </c>
      <c r="B1099" s="295" t="s">
        <v>20749</v>
      </c>
      <c r="C1099" s="295" t="s">
        <v>19973</v>
      </c>
      <c r="D1099" s="228">
        <f t="shared" si="8"/>
        <v>0.16588235294117648</v>
      </c>
      <c r="E1099" s="33">
        <v>1128</v>
      </c>
      <c r="F1099" s="1" t="s">
        <v>20037</v>
      </c>
    </row>
    <row r="1100" spans="1:6">
      <c r="A1100" s="293">
        <v>1057</v>
      </c>
      <c r="B1100" s="295" t="s">
        <v>20750</v>
      </c>
      <c r="C1100" s="295" t="s">
        <v>19973</v>
      </c>
      <c r="D1100" s="228">
        <f t="shared" si="8"/>
        <v>0.11323529411764706</v>
      </c>
      <c r="E1100" s="33">
        <v>770</v>
      </c>
      <c r="F1100" s="1" t="s">
        <v>20037</v>
      </c>
    </row>
    <row r="1101" spans="1:6">
      <c r="A1101" s="293">
        <v>1058</v>
      </c>
      <c r="B1101" s="295" t="s">
        <v>20751</v>
      </c>
      <c r="C1101" s="295" t="s">
        <v>19973</v>
      </c>
      <c r="D1101" s="228">
        <f t="shared" si="8"/>
        <v>0.4088235294117647</v>
      </c>
      <c r="E1101" s="33">
        <v>2780</v>
      </c>
      <c r="F1101" s="1" t="s">
        <v>20037</v>
      </c>
    </row>
    <row r="1102" spans="1:6">
      <c r="A1102" s="293">
        <v>1059</v>
      </c>
      <c r="B1102" s="295" t="s">
        <v>20752</v>
      </c>
      <c r="C1102" s="295" t="s">
        <v>19973</v>
      </c>
      <c r="D1102" s="228">
        <f t="shared" si="8"/>
        <v>0.30352941176470588</v>
      </c>
      <c r="E1102" s="33">
        <v>2064</v>
      </c>
      <c r="F1102" s="1" t="s">
        <v>20037</v>
      </c>
    </row>
    <row r="1103" spans="1:6">
      <c r="A1103" s="293">
        <v>1060</v>
      </c>
      <c r="B1103" s="294" t="s">
        <v>20753</v>
      </c>
      <c r="C1103" s="294" t="s">
        <v>19973</v>
      </c>
      <c r="D1103" s="228">
        <f t="shared" si="8"/>
        <v>0.35</v>
      </c>
      <c r="E1103" s="33">
        <v>2380</v>
      </c>
      <c r="F1103" s="1" t="s">
        <v>20037</v>
      </c>
    </row>
    <row r="1104" spans="1:6">
      <c r="A1104" s="293">
        <v>1061</v>
      </c>
      <c r="B1104" s="294" t="s">
        <v>20754</v>
      </c>
      <c r="C1104" s="294" t="s">
        <v>19973</v>
      </c>
      <c r="D1104" s="228">
        <f t="shared" si="8"/>
        <v>0.55000000000000004</v>
      </c>
      <c r="E1104" s="33">
        <v>3740</v>
      </c>
      <c r="F1104" s="1" t="s">
        <v>20037</v>
      </c>
    </row>
    <row r="1105" spans="1:6">
      <c r="A1105" s="293">
        <v>1062</v>
      </c>
      <c r="B1105" s="294" t="s">
        <v>20755</v>
      </c>
      <c r="C1105" s="294" t="s">
        <v>19973</v>
      </c>
      <c r="D1105" s="228">
        <f t="shared" si="8"/>
        <v>0.49</v>
      </c>
      <c r="E1105" s="33">
        <v>3332</v>
      </c>
      <c r="F1105" s="1" t="s">
        <v>20037</v>
      </c>
    </row>
    <row r="1106" spans="1:6">
      <c r="A1106" s="293">
        <v>1063</v>
      </c>
      <c r="B1106" s="294" t="s">
        <v>20756</v>
      </c>
      <c r="C1106" s="294" t="s">
        <v>19973</v>
      </c>
      <c r="D1106" s="228">
        <f t="shared" si="8"/>
        <v>0.48</v>
      </c>
      <c r="E1106" s="33">
        <v>3264</v>
      </c>
      <c r="F1106" s="1" t="s">
        <v>20037</v>
      </c>
    </row>
    <row r="1107" spans="1:6">
      <c r="A1107" s="293">
        <v>1064</v>
      </c>
      <c r="B1107" s="294" t="s">
        <v>20757</v>
      </c>
      <c r="C1107" s="294" t="s">
        <v>19973</v>
      </c>
      <c r="D1107" s="228">
        <f t="shared" si="8"/>
        <v>0.42</v>
      </c>
      <c r="E1107" s="33">
        <v>2856</v>
      </c>
      <c r="F1107" s="1" t="s">
        <v>20037</v>
      </c>
    </row>
    <row r="1108" spans="1:6">
      <c r="A1108" s="293">
        <v>1065</v>
      </c>
      <c r="B1108" s="294" t="s">
        <v>20758</v>
      </c>
      <c r="C1108" s="294" t="s">
        <v>19973</v>
      </c>
      <c r="D1108" s="228">
        <f t="shared" si="8"/>
        <v>0.4</v>
      </c>
      <c r="E1108" s="33">
        <v>2720</v>
      </c>
      <c r="F1108" s="1" t="s">
        <v>20037</v>
      </c>
    </row>
    <row r="1109" spans="1:6">
      <c r="A1109" s="293">
        <v>1066</v>
      </c>
      <c r="B1109" s="294" t="s">
        <v>8696</v>
      </c>
      <c r="C1109" s="294" t="s">
        <v>19973</v>
      </c>
      <c r="D1109" s="228">
        <f t="shared" si="8"/>
        <v>0.36544117647058821</v>
      </c>
      <c r="E1109" s="33">
        <v>2485</v>
      </c>
      <c r="F1109" s="1" t="s">
        <v>20037</v>
      </c>
    </row>
    <row r="1110" spans="1:6">
      <c r="A1110" s="293">
        <v>1067</v>
      </c>
      <c r="B1110" s="294" t="s">
        <v>20759</v>
      </c>
      <c r="C1110" s="294" t="s">
        <v>19973</v>
      </c>
      <c r="D1110" s="228">
        <f t="shared" si="8"/>
        <v>0.45</v>
      </c>
      <c r="E1110" s="33">
        <v>3060</v>
      </c>
      <c r="F1110" s="1" t="s">
        <v>20037</v>
      </c>
    </row>
    <row r="1111" spans="1:6">
      <c r="A1111" s="293">
        <v>1068</v>
      </c>
      <c r="B1111" s="294" t="s">
        <v>20760</v>
      </c>
      <c r="C1111" s="294" t="s">
        <v>19973</v>
      </c>
      <c r="D1111" s="228">
        <f t="shared" si="8"/>
        <v>0.32382352941176473</v>
      </c>
      <c r="E1111" s="33">
        <v>2202</v>
      </c>
      <c r="F1111" s="1" t="s">
        <v>20037</v>
      </c>
    </row>
    <row r="1112" spans="1:6">
      <c r="A1112" s="293">
        <v>1069</v>
      </c>
      <c r="B1112" s="294" t="s">
        <v>11701</v>
      </c>
      <c r="C1112" s="294" t="s">
        <v>19973</v>
      </c>
      <c r="D1112" s="228">
        <f t="shared" si="8"/>
        <v>0.37235294117647061</v>
      </c>
      <c r="E1112" s="33">
        <v>2532</v>
      </c>
      <c r="F1112" s="1" t="s">
        <v>20037</v>
      </c>
    </row>
    <row r="1113" spans="1:6">
      <c r="A1113" s="293">
        <v>1070</v>
      </c>
      <c r="B1113" s="294" t="s">
        <v>10392</v>
      </c>
      <c r="C1113" s="294" t="s">
        <v>19973</v>
      </c>
      <c r="D1113" s="228">
        <f t="shared" si="8"/>
        <v>0.24279411764705883</v>
      </c>
      <c r="E1113" s="33">
        <v>1651</v>
      </c>
      <c r="F1113" s="1" t="s">
        <v>20037</v>
      </c>
    </row>
    <row r="1114" spans="1:6">
      <c r="A1114" s="293">
        <v>1071</v>
      </c>
      <c r="B1114" s="294" t="s">
        <v>14205</v>
      </c>
      <c r="C1114" s="294" t="s">
        <v>19973</v>
      </c>
      <c r="D1114" s="228">
        <f t="shared" si="8"/>
        <v>0.42</v>
      </c>
      <c r="E1114" s="33">
        <v>2856</v>
      </c>
      <c r="F1114" s="1" t="s">
        <v>20037</v>
      </c>
    </row>
    <row r="1115" spans="1:6">
      <c r="A1115" s="293">
        <v>1072</v>
      </c>
      <c r="B1115" s="294" t="s">
        <v>9352</v>
      </c>
      <c r="C1115" s="294" t="s">
        <v>19973</v>
      </c>
      <c r="D1115" s="228">
        <f t="shared" si="8"/>
        <v>0.41</v>
      </c>
      <c r="E1115" s="33">
        <v>2788</v>
      </c>
      <c r="F1115" s="1" t="s">
        <v>20037</v>
      </c>
    </row>
    <row r="1116" spans="1:6">
      <c r="A1116" s="293">
        <v>1073</v>
      </c>
      <c r="B1116" s="294" t="s">
        <v>20745</v>
      </c>
      <c r="C1116" s="294" t="s">
        <v>19973</v>
      </c>
      <c r="D1116" s="228">
        <f t="shared" si="8"/>
        <v>0.43</v>
      </c>
      <c r="E1116" s="33">
        <v>2924</v>
      </c>
      <c r="F1116" s="1" t="s">
        <v>20037</v>
      </c>
    </row>
    <row r="1117" spans="1:6">
      <c r="A1117" s="293">
        <v>1074</v>
      </c>
      <c r="B1117" s="294" t="s">
        <v>2786</v>
      </c>
      <c r="C1117" s="294" t="s">
        <v>19973</v>
      </c>
      <c r="D1117" s="228">
        <f t="shared" si="8"/>
        <v>0.35</v>
      </c>
      <c r="E1117" s="33">
        <v>2380</v>
      </c>
      <c r="F1117" s="1" t="s">
        <v>20037</v>
      </c>
    </row>
    <row r="1118" spans="1:6">
      <c r="A1118" s="293">
        <v>1075</v>
      </c>
      <c r="B1118" s="294" t="s">
        <v>20761</v>
      </c>
      <c r="C1118" s="294" t="s">
        <v>19973</v>
      </c>
      <c r="D1118" s="228">
        <f t="shared" si="8"/>
        <v>0.60720588235294115</v>
      </c>
      <c r="E1118" s="33">
        <v>4129</v>
      </c>
      <c r="F1118" s="1" t="s">
        <v>20037</v>
      </c>
    </row>
    <row r="1119" spans="1:6">
      <c r="A1119" s="293">
        <v>1076</v>
      </c>
      <c r="B1119" s="294" t="s">
        <v>2187</v>
      </c>
      <c r="C1119" s="294" t="s">
        <v>19973</v>
      </c>
      <c r="D1119" s="228">
        <f t="shared" si="8"/>
        <v>0.52617647058823525</v>
      </c>
      <c r="E1119" s="33">
        <v>3578</v>
      </c>
      <c r="F1119" s="1" t="s">
        <v>20037</v>
      </c>
    </row>
    <row r="1120" spans="1:6">
      <c r="A1120" s="293">
        <v>1077</v>
      </c>
      <c r="B1120" s="294" t="s">
        <v>2969</v>
      </c>
      <c r="C1120" s="294" t="s">
        <v>19973</v>
      </c>
      <c r="D1120" s="228">
        <f t="shared" si="8"/>
        <v>0.33</v>
      </c>
      <c r="E1120" s="33">
        <v>2244</v>
      </c>
      <c r="F1120" s="1" t="s">
        <v>20037</v>
      </c>
    </row>
    <row r="1121" spans="1:6">
      <c r="A1121" s="293">
        <v>1078</v>
      </c>
      <c r="B1121" s="294" t="s">
        <v>15760</v>
      </c>
      <c r="C1121" s="294" t="s">
        <v>19973</v>
      </c>
      <c r="D1121" s="228">
        <f t="shared" si="8"/>
        <v>0.35</v>
      </c>
      <c r="E1121" s="33">
        <v>2380</v>
      </c>
      <c r="F1121" s="1" t="s">
        <v>20037</v>
      </c>
    </row>
    <row r="1122" spans="1:6">
      <c r="A1122" s="293">
        <v>1079</v>
      </c>
      <c r="B1122" s="294" t="s">
        <v>13566</v>
      </c>
      <c r="C1122" s="294" t="s">
        <v>19973</v>
      </c>
      <c r="D1122" s="228">
        <f t="shared" si="8"/>
        <v>0.4</v>
      </c>
      <c r="E1122" s="33">
        <v>2720</v>
      </c>
      <c r="F1122" s="1" t="s">
        <v>20037</v>
      </c>
    </row>
    <row r="1123" spans="1:6">
      <c r="A1123" s="293">
        <v>1080</v>
      </c>
      <c r="B1123" s="294" t="s">
        <v>9000</v>
      </c>
      <c r="C1123" s="294" t="s">
        <v>19973</v>
      </c>
      <c r="D1123" s="228">
        <f t="shared" si="8"/>
        <v>0.5</v>
      </c>
      <c r="E1123" s="33">
        <v>3400</v>
      </c>
      <c r="F1123" s="1" t="s">
        <v>20037</v>
      </c>
    </row>
    <row r="1124" spans="1:6">
      <c r="A1124" s="293">
        <v>1081</v>
      </c>
      <c r="B1124" s="294" t="s">
        <v>20762</v>
      </c>
      <c r="C1124" s="294" t="s">
        <v>19973</v>
      </c>
      <c r="D1124" s="228">
        <f t="shared" si="8"/>
        <v>0.39</v>
      </c>
      <c r="E1124" s="33">
        <v>2652</v>
      </c>
      <c r="F1124" s="1" t="s">
        <v>20037</v>
      </c>
    </row>
    <row r="1125" spans="1:6">
      <c r="A1125" s="293">
        <v>1082</v>
      </c>
      <c r="B1125" s="294" t="s">
        <v>20763</v>
      </c>
      <c r="C1125" s="294" t="s">
        <v>19973</v>
      </c>
      <c r="D1125" s="228">
        <f t="shared" si="8"/>
        <v>0.34</v>
      </c>
      <c r="E1125" s="33">
        <v>2312</v>
      </c>
      <c r="F1125" s="1" t="s">
        <v>20037</v>
      </c>
    </row>
    <row r="1126" spans="1:6">
      <c r="A1126" s="293">
        <v>1083</v>
      </c>
      <c r="B1126" s="294" t="s">
        <v>2530</v>
      </c>
      <c r="C1126" s="294" t="s">
        <v>19973</v>
      </c>
      <c r="D1126" s="228">
        <f t="shared" si="8"/>
        <v>0.35</v>
      </c>
      <c r="E1126" s="33">
        <v>2380</v>
      </c>
      <c r="F1126" s="1" t="s">
        <v>20037</v>
      </c>
    </row>
    <row r="1127" spans="1:6">
      <c r="A1127" s="293">
        <v>1084</v>
      </c>
      <c r="B1127" s="294" t="s">
        <v>20764</v>
      </c>
      <c r="C1127" s="294" t="s">
        <v>19973</v>
      </c>
      <c r="D1127" s="228">
        <f t="shared" si="8"/>
        <v>0.30352941176470588</v>
      </c>
      <c r="E1127" s="33">
        <v>2064</v>
      </c>
      <c r="F1127" s="1" t="s">
        <v>20037</v>
      </c>
    </row>
    <row r="1128" spans="1:6">
      <c r="A1128" s="293">
        <v>1085</v>
      </c>
      <c r="B1128" s="294" t="s">
        <v>30</v>
      </c>
      <c r="C1128" s="294" t="s">
        <v>19973</v>
      </c>
      <c r="D1128" s="228">
        <f t="shared" si="8"/>
        <v>0.35</v>
      </c>
      <c r="E1128" s="33">
        <v>2380</v>
      </c>
      <c r="F1128" s="1" t="s">
        <v>20037</v>
      </c>
    </row>
    <row r="1129" spans="1:6">
      <c r="A1129" s="293">
        <v>1086</v>
      </c>
      <c r="B1129" s="294" t="s">
        <v>8809</v>
      </c>
      <c r="C1129" s="294" t="s">
        <v>19973</v>
      </c>
      <c r="D1129" s="228">
        <f t="shared" si="8"/>
        <v>0.45</v>
      </c>
      <c r="E1129" s="33">
        <v>3060</v>
      </c>
      <c r="F1129" s="1" t="s">
        <v>20037</v>
      </c>
    </row>
    <row r="1130" spans="1:6">
      <c r="A1130" s="293">
        <v>1087</v>
      </c>
      <c r="B1130" s="294" t="s">
        <v>20302</v>
      </c>
      <c r="C1130" s="294" t="s">
        <v>19973</v>
      </c>
      <c r="D1130" s="228">
        <f t="shared" si="8"/>
        <v>0.35</v>
      </c>
      <c r="E1130" s="33">
        <v>2380</v>
      </c>
      <c r="F1130" s="1" t="s">
        <v>20037</v>
      </c>
    </row>
    <row r="1131" spans="1:6">
      <c r="A1131" s="293">
        <v>1088</v>
      </c>
      <c r="B1131" s="294" t="s">
        <v>20765</v>
      </c>
      <c r="C1131" s="294" t="s">
        <v>19973</v>
      </c>
      <c r="D1131" s="228">
        <f t="shared" si="8"/>
        <v>0.25</v>
      </c>
      <c r="E1131" s="33">
        <v>1700</v>
      </c>
      <c r="F1131" s="1" t="s">
        <v>20037</v>
      </c>
    </row>
    <row r="1132" spans="1:6">
      <c r="A1132" s="293">
        <v>1089</v>
      </c>
      <c r="B1132" s="294" t="s">
        <v>20766</v>
      </c>
      <c r="C1132" s="294" t="s">
        <v>19973</v>
      </c>
      <c r="D1132" s="228">
        <f t="shared" si="8"/>
        <v>0.55000000000000004</v>
      </c>
      <c r="E1132" s="33">
        <v>3740</v>
      </c>
      <c r="F1132" s="1" t="s">
        <v>20037</v>
      </c>
    </row>
    <row r="1133" spans="1:6">
      <c r="A1133" s="293">
        <v>1090</v>
      </c>
      <c r="B1133" s="294" t="s">
        <v>20767</v>
      </c>
      <c r="C1133" s="294" t="s">
        <v>19973</v>
      </c>
      <c r="D1133" s="228">
        <f t="shared" si="8"/>
        <v>0.50602941176470584</v>
      </c>
      <c r="E1133" s="33">
        <v>3441</v>
      </c>
      <c r="F1133" s="1" t="s">
        <v>20037</v>
      </c>
    </row>
    <row r="1134" spans="1:6">
      <c r="A1134" s="293">
        <v>1091</v>
      </c>
      <c r="B1134" s="294" t="s">
        <v>780</v>
      </c>
      <c r="C1134" s="294" t="s">
        <v>19973</v>
      </c>
      <c r="D1134" s="228">
        <f t="shared" si="8"/>
        <v>1.8298529411764706</v>
      </c>
      <c r="E1134" s="33">
        <v>12443</v>
      </c>
      <c r="F1134" s="1" t="s">
        <v>20037</v>
      </c>
    </row>
    <row r="1135" spans="1:6">
      <c r="A1135" s="293">
        <v>1092</v>
      </c>
      <c r="B1135" s="294" t="s">
        <v>20768</v>
      </c>
      <c r="C1135" s="294" t="s">
        <v>19973</v>
      </c>
      <c r="D1135" s="228">
        <f t="shared" si="8"/>
        <v>0.48</v>
      </c>
      <c r="E1135" s="33">
        <v>3264</v>
      </c>
      <c r="F1135" s="1" t="s">
        <v>20037</v>
      </c>
    </row>
    <row r="1136" spans="1:6">
      <c r="A1136" s="293">
        <v>1093</v>
      </c>
      <c r="B1136" s="294" t="s">
        <v>20769</v>
      </c>
      <c r="C1136" s="294" t="s">
        <v>19973</v>
      </c>
      <c r="D1136" s="228">
        <f t="shared" si="8"/>
        <v>0.38455882352941179</v>
      </c>
      <c r="E1136" s="33">
        <v>2615</v>
      </c>
      <c r="F1136" s="1" t="s">
        <v>20037</v>
      </c>
    </row>
    <row r="1137" spans="1:6">
      <c r="A1137" s="293">
        <v>1094</v>
      </c>
      <c r="B1137" s="294" t="s">
        <v>2530</v>
      </c>
      <c r="C1137" s="294" t="s">
        <v>19973</v>
      </c>
      <c r="D1137" s="228">
        <f t="shared" si="8"/>
        <v>0.42</v>
      </c>
      <c r="E1137" s="33">
        <v>2856</v>
      </c>
      <c r="F1137" s="1" t="s">
        <v>20037</v>
      </c>
    </row>
    <row r="1138" spans="1:6">
      <c r="A1138" s="293">
        <v>1095</v>
      </c>
      <c r="B1138" s="294" t="s">
        <v>20770</v>
      </c>
      <c r="C1138" s="294" t="s">
        <v>19973</v>
      </c>
      <c r="D1138" s="228">
        <f t="shared" si="8"/>
        <v>0.42</v>
      </c>
      <c r="E1138" s="33">
        <v>2856</v>
      </c>
      <c r="F1138" s="1" t="s">
        <v>20037</v>
      </c>
    </row>
    <row r="1139" spans="1:6">
      <c r="A1139" s="293">
        <v>1096</v>
      </c>
      <c r="B1139" s="294" t="s">
        <v>20771</v>
      </c>
      <c r="C1139" s="294" t="s">
        <v>19973</v>
      </c>
      <c r="D1139" s="228">
        <f t="shared" si="8"/>
        <v>0.35</v>
      </c>
      <c r="E1139" s="33">
        <v>2380</v>
      </c>
      <c r="F1139" s="1" t="s">
        <v>20037</v>
      </c>
    </row>
    <row r="1140" spans="1:6">
      <c r="A1140" s="293">
        <v>1097</v>
      </c>
      <c r="B1140" s="1" t="s">
        <v>20772</v>
      </c>
      <c r="C1140" s="1" t="s">
        <v>19973</v>
      </c>
      <c r="D1140" s="228">
        <f t="shared" si="8"/>
        <v>0.45</v>
      </c>
      <c r="E1140" s="33">
        <v>3060</v>
      </c>
      <c r="F1140" s="1" t="s">
        <v>20037</v>
      </c>
    </row>
    <row r="1141" spans="1:6">
      <c r="A1141" s="293">
        <v>1098</v>
      </c>
      <c r="B1141" s="1" t="s">
        <v>20773</v>
      </c>
      <c r="C1141" s="1" t="s">
        <v>19973</v>
      </c>
      <c r="D1141" s="228">
        <f t="shared" si="8"/>
        <v>0.3926470588235294</v>
      </c>
      <c r="E1141" s="33">
        <v>2670</v>
      </c>
      <c r="F1141" s="1" t="s">
        <v>20037</v>
      </c>
    </row>
    <row r="1142" spans="1:6">
      <c r="A1142" s="293">
        <v>1099</v>
      </c>
      <c r="B1142" s="1" t="s">
        <v>20774</v>
      </c>
      <c r="C1142" s="1" t="s">
        <v>19973</v>
      </c>
      <c r="D1142" s="228">
        <f t="shared" si="8"/>
        <v>0.45</v>
      </c>
      <c r="E1142" s="33">
        <v>3060</v>
      </c>
      <c r="F1142" s="1" t="s">
        <v>20037</v>
      </c>
    </row>
    <row r="1143" spans="1:6">
      <c r="A1143" s="293">
        <v>1100</v>
      </c>
      <c r="B1143" s="1" t="s">
        <v>5653</v>
      </c>
      <c r="C1143" s="1" t="s">
        <v>19973</v>
      </c>
      <c r="D1143" s="228">
        <f t="shared" si="8"/>
        <v>0.44117647058823528</v>
      </c>
      <c r="E1143" s="33">
        <v>3000</v>
      </c>
      <c r="F1143" s="1" t="s">
        <v>20037</v>
      </c>
    </row>
    <row r="1144" spans="1:6">
      <c r="A1144" s="293">
        <v>1101</v>
      </c>
      <c r="B1144" s="1" t="s">
        <v>10866</v>
      </c>
      <c r="C1144" s="1" t="s">
        <v>19973</v>
      </c>
      <c r="D1144" s="228">
        <f t="shared" si="8"/>
        <v>0.38455882352941179</v>
      </c>
      <c r="E1144" s="33">
        <v>2615</v>
      </c>
      <c r="F1144" s="1" t="s">
        <v>20037</v>
      </c>
    </row>
    <row r="1145" spans="1:6">
      <c r="A1145" s="293">
        <v>1102</v>
      </c>
      <c r="B1145" s="1" t="s">
        <v>20775</v>
      </c>
      <c r="C1145" s="1" t="s">
        <v>19973</v>
      </c>
      <c r="D1145" s="228">
        <f t="shared" si="8"/>
        <v>0.37</v>
      </c>
      <c r="E1145" s="33">
        <v>2516</v>
      </c>
      <c r="F1145" s="1" t="s">
        <v>20037</v>
      </c>
    </row>
    <row r="1146" spans="1:6">
      <c r="A1146" s="293">
        <v>1103</v>
      </c>
      <c r="B1146" s="1" t="s">
        <v>20776</v>
      </c>
      <c r="C1146" s="1" t="s">
        <v>19973</v>
      </c>
      <c r="D1146" s="228">
        <v>0.65</v>
      </c>
      <c r="E1146" s="33">
        <v>4080</v>
      </c>
      <c r="F1146" s="1" t="s">
        <v>20037</v>
      </c>
    </row>
    <row r="1147" spans="1:6">
      <c r="A1147" s="293">
        <v>1104</v>
      </c>
      <c r="B1147" s="1" t="s">
        <v>2445</v>
      </c>
      <c r="C1147" s="1" t="s">
        <v>19973</v>
      </c>
      <c r="D1147" s="228">
        <f t="shared" si="8"/>
        <v>0.48</v>
      </c>
      <c r="E1147" s="33">
        <v>3264</v>
      </c>
      <c r="F1147" s="1" t="s">
        <v>20037</v>
      </c>
    </row>
    <row r="1148" spans="1:6">
      <c r="A1148" s="293">
        <v>1105</v>
      </c>
      <c r="B1148" s="1" t="s">
        <v>20777</v>
      </c>
      <c r="C1148" s="1" t="s">
        <v>19973</v>
      </c>
      <c r="D1148" s="228">
        <f t="shared" si="8"/>
        <v>0.42</v>
      </c>
      <c r="E1148" s="33">
        <v>2856</v>
      </c>
      <c r="F1148" s="1" t="s">
        <v>20037</v>
      </c>
    </row>
    <row r="1149" spans="1:6">
      <c r="A1149" s="293">
        <v>1106</v>
      </c>
      <c r="B1149" s="1" t="s">
        <v>12854</v>
      </c>
      <c r="C1149" s="1" t="s">
        <v>19973</v>
      </c>
      <c r="D1149" s="228">
        <f t="shared" si="8"/>
        <v>0.25</v>
      </c>
      <c r="E1149" s="33">
        <v>1700</v>
      </c>
      <c r="F1149" s="1" t="s">
        <v>20037</v>
      </c>
    </row>
    <row r="1150" spans="1:6">
      <c r="A1150" s="293">
        <v>1107</v>
      </c>
      <c r="B1150" s="1" t="s">
        <v>3165</v>
      </c>
      <c r="C1150" s="1" t="s">
        <v>19973</v>
      </c>
      <c r="D1150" s="228">
        <f t="shared" si="8"/>
        <v>0.2</v>
      </c>
      <c r="E1150" s="33">
        <v>1360</v>
      </c>
      <c r="F1150" s="1" t="s">
        <v>20037</v>
      </c>
    </row>
    <row r="1151" spans="1:6">
      <c r="A1151" s="293">
        <v>1108</v>
      </c>
      <c r="B1151" s="1" t="s">
        <v>8709</v>
      </c>
      <c r="C1151" s="1" t="s">
        <v>19973</v>
      </c>
      <c r="D1151" s="228">
        <f t="shared" si="8"/>
        <v>0.49</v>
      </c>
      <c r="E1151" s="33">
        <v>3332</v>
      </c>
      <c r="F1151" s="1" t="s">
        <v>20037</v>
      </c>
    </row>
    <row r="1152" spans="1:6">
      <c r="A1152" s="293">
        <v>1109</v>
      </c>
      <c r="B1152" s="1" t="s">
        <v>20778</v>
      </c>
      <c r="C1152" s="1" t="s">
        <v>19973</v>
      </c>
      <c r="D1152" s="228">
        <f t="shared" si="8"/>
        <v>0.45</v>
      </c>
      <c r="E1152" s="33">
        <v>3060</v>
      </c>
      <c r="F1152" s="1" t="s">
        <v>20037</v>
      </c>
    </row>
    <row r="1153" spans="1:6">
      <c r="A1153" s="293">
        <v>1110</v>
      </c>
      <c r="B1153" s="1" t="s">
        <v>13711</v>
      </c>
      <c r="C1153" s="1" t="s">
        <v>19973</v>
      </c>
      <c r="D1153" s="228">
        <f t="shared" si="8"/>
        <v>0.4</v>
      </c>
      <c r="E1153" s="33">
        <v>2720</v>
      </c>
      <c r="F1153" s="1" t="s">
        <v>20037</v>
      </c>
    </row>
    <row r="1154" spans="1:6">
      <c r="A1154" s="293">
        <v>1111</v>
      </c>
      <c r="B1154" s="1" t="s">
        <v>10688</v>
      </c>
      <c r="C1154" s="1" t="s">
        <v>19973</v>
      </c>
      <c r="D1154" s="228">
        <f t="shared" si="8"/>
        <v>0.35</v>
      </c>
      <c r="E1154" s="33">
        <v>2380</v>
      </c>
      <c r="F1154" s="1" t="s">
        <v>20037</v>
      </c>
    </row>
    <row r="1155" spans="1:6">
      <c r="A1155" s="293">
        <v>1112</v>
      </c>
      <c r="B1155" s="1" t="s">
        <v>20779</v>
      </c>
      <c r="C1155" s="1" t="s">
        <v>19973</v>
      </c>
      <c r="D1155" s="228">
        <f t="shared" si="8"/>
        <v>0.23</v>
      </c>
      <c r="E1155" s="33">
        <v>1564</v>
      </c>
      <c r="F1155" s="1" t="s">
        <v>20037</v>
      </c>
    </row>
    <row r="1156" spans="1:6">
      <c r="A1156" s="293">
        <v>1113</v>
      </c>
      <c r="B1156" s="1" t="s">
        <v>20780</v>
      </c>
      <c r="C1156" s="1" t="s">
        <v>19973</v>
      </c>
      <c r="D1156" s="228">
        <f t="shared" si="8"/>
        <v>0.21</v>
      </c>
      <c r="E1156" s="33">
        <v>1428</v>
      </c>
      <c r="F1156" s="1" t="s">
        <v>20037</v>
      </c>
    </row>
    <row r="1157" spans="1:6">
      <c r="A1157" s="293">
        <v>1114</v>
      </c>
      <c r="B1157" s="1" t="s">
        <v>20781</v>
      </c>
      <c r="C1157" s="1" t="s">
        <v>19973</v>
      </c>
      <c r="D1157" s="228">
        <f t="shared" si="8"/>
        <v>0.4</v>
      </c>
      <c r="E1157" s="33">
        <v>2720</v>
      </c>
      <c r="F1157" s="1" t="s">
        <v>20037</v>
      </c>
    </row>
    <row r="1158" spans="1:6">
      <c r="A1158" s="293">
        <v>1115</v>
      </c>
      <c r="B1158" s="1" t="s">
        <v>15</v>
      </c>
      <c r="C1158" s="1" t="s">
        <v>19973</v>
      </c>
      <c r="D1158" s="228">
        <f t="shared" si="8"/>
        <v>0.45</v>
      </c>
      <c r="E1158" s="33">
        <v>3060</v>
      </c>
      <c r="F1158" s="1" t="s">
        <v>20037</v>
      </c>
    </row>
    <row r="1159" spans="1:6">
      <c r="A1159" s="293">
        <v>1116</v>
      </c>
      <c r="B1159" s="1" t="s">
        <v>454</v>
      </c>
      <c r="C1159" s="1" t="s">
        <v>19973</v>
      </c>
      <c r="D1159" s="228">
        <f t="shared" si="8"/>
        <v>0.35</v>
      </c>
      <c r="E1159" s="33">
        <v>2380</v>
      </c>
      <c r="F1159" s="1" t="s">
        <v>20037</v>
      </c>
    </row>
    <row r="1160" spans="1:6">
      <c r="A1160" s="293">
        <v>1117</v>
      </c>
      <c r="B1160" s="1" t="s">
        <v>20782</v>
      </c>
      <c r="C1160" s="1" t="s">
        <v>19973</v>
      </c>
      <c r="D1160" s="228">
        <f t="shared" si="8"/>
        <v>0.2</v>
      </c>
      <c r="E1160" s="33">
        <v>1360</v>
      </c>
      <c r="F1160" s="1" t="s">
        <v>20037</v>
      </c>
    </row>
    <row r="1161" spans="1:6">
      <c r="A1161" s="293">
        <v>1118</v>
      </c>
      <c r="B1161" s="1" t="s">
        <v>13801</v>
      </c>
      <c r="C1161" s="1" t="s">
        <v>19973</v>
      </c>
      <c r="D1161" s="228">
        <f t="shared" ref="D1161:D1174" si="9">E1161/6800</f>
        <v>0.23</v>
      </c>
      <c r="E1161" s="33">
        <v>1564</v>
      </c>
      <c r="F1161" s="1" t="s">
        <v>20037</v>
      </c>
    </row>
    <row r="1162" spans="1:6">
      <c r="A1162" s="293">
        <v>1119</v>
      </c>
      <c r="B1162" s="1" t="s">
        <v>20783</v>
      </c>
      <c r="C1162" s="1" t="s">
        <v>19973</v>
      </c>
      <c r="D1162" s="228">
        <f t="shared" si="9"/>
        <v>0.35</v>
      </c>
      <c r="E1162" s="33">
        <v>2380</v>
      </c>
      <c r="F1162" s="1" t="s">
        <v>20037</v>
      </c>
    </row>
    <row r="1163" spans="1:6">
      <c r="A1163" s="293">
        <v>1120</v>
      </c>
      <c r="B1163" s="1" t="s">
        <v>20784</v>
      </c>
      <c r="C1163" s="1" t="s">
        <v>19973</v>
      </c>
      <c r="D1163" s="228">
        <f t="shared" si="9"/>
        <v>0.39</v>
      </c>
      <c r="E1163" s="33">
        <v>2652</v>
      </c>
      <c r="F1163" s="1" t="s">
        <v>20037</v>
      </c>
    </row>
    <row r="1164" spans="1:6">
      <c r="A1164" s="293">
        <v>1121</v>
      </c>
      <c r="B1164" s="294" t="s">
        <v>20785</v>
      </c>
      <c r="C1164" s="294" t="s">
        <v>19973</v>
      </c>
      <c r="D1164" s="228">
        <f t="shared" si="9"/>
        <v>0.2</v>
      </c>
      <c r="E1164" s="33">
        <v>1360</v>
      </c>
      <c r="F1164" s="1" t="s">
        <v>20037</v>
      </c>
    </row>
    <row r="1165" spans="1:6">
      <c r="A1165" s="293">
        <v>1122</v>
      </c>
      <c r="B1165" s="294" t="s">
        <v>2767</v>
      </c>
      <c r="C1165" s="294" t="s">
        <v>19973</v>
      </c>
      <c r="D1165" s="228">
        <f t="shared" si="9"/>
        <v>0.36029411764705882</v>
      </c>
      <c r="E1165" s="33">
        <v>2450</v>
      </c>
      <c r="F1165" s="1" t="s">
        <v>20037</v>
      </c>
    </row>
    <row r="1166" spans="1:6">
      <c r="A1166" s="293">
        <v>1123</v>
      </c>
      <c r="B1166" s="297" t="s">
        <v>2917</v>
      </c>
      <c r="C1166" s="297" t="s">
        <v>19973</v>
      </c>
      <c r="D1166" s="228">
        <f t="shared" si="9"/>
        <v>0.22</v>
      </c>
      <c r="E1166" s="33">
        <v>1496</v>
      </c>
      <c r="F1166" s="1" t="s">
        <v>20037</v>
      </c>
    </row>
    <row r="1167" spans="1:6">
      <c r="A1167" s="293">
        <v>1124</v>
      </c>
      <c r="B1167" s="298" t="s">
        <v>20786</v>
      </c>
      <c r="C1167" s="298" t="s">
        <v>19973</v>
      </c>
      <c r="D1167" s="228">
        <f t="shared" si="9"/>
        <v>0.24279411764705883</v>
      </c>
      <c r="E1167" s="33">
        <v>1651</v>
      </c>
      <c r="F1167" s="1" t="s">
        <v>20037</v>
      </c>
    </row>
    <row r="1168" spans="1:6">
      <c r="A1168" s="293">
        <v>1125</v>
      </c>
      <c r="B1168" s="299" t="s">
        <v>20787</v>
      </c>
      <c r="C1168" s="299" t="s">
        <v>19973</v>
      </c>
      <c r="D1168" s="228">
        <f t="shared" si="9"/>
        <v>0.34</v>
      </c>
      <c r="E1168" s="33">
        <v>2312</v>
      </c>
      <c r="F1168" s="1" t="s">
        <v>20037</v>
      </c>
    </row>
    <row r="1169" spans="1:6">
      <c r="A1169" s="293">
        <v>1126</v>
      </c>
      <c r="B1169" s="1" t="s">
        <v>20788</v>
      </c>
      <c r="C1169" s="1" t="s">
        <v>19973</v>
      </c>
      <c r="D1169" s="228">
        <f t="shared" si="9"/>
        <v>0.21</v>
      </c>
      <c r="E1169" s="33">
        <v>1428</v>
      </c>
      <c r="F1169" s="1" t="s">
        <v>20037</v>
      </c>
    </row>
    <row r="1170" spans="1:6">
      <c r="A1170" s="293">
        <v>1127</v>
      </c>
      <c r="B1170" s="1" t="s">
        <v>20789</v>
      </c>
      <c r="C1170" s="1" t="s">
        <v>19973</v>
      </c>
      <c r="D1170" s="228">
        <f t="shared" si="9"/>
        <v>0.19294117647058823</v>
      </c>
      <c r="E1170" s="33">
        <v>1312</v>
      </c>
      <c r="F1170" s="1" t="s">
        <v>20037</v>
      </c>
    </row>
    <row r="1171" spans="1:6">
      <c r="A1171" s="293">
        <v>1128</v>
      </c>
      <c r="B1171" s="1" t="s">
        <v>20790</v>
      </c>
      <c r="C1171" s="1" t="s">
        <v>19973</v>
      </c>
      <c r="D1171" s="228">
        <f t="shared" si="9"/>
        <v>0.2</v>
      </c>
      <c r="E1171" s="33">
        <v>1360</v>
      </c>
      <c r="F1171" s="1" t="s">
        <v>20037</v>
      </c>
    </row>
    <row r="1172" spans="1:6">
      <c r="A1172" s="293">
        <v>1129</v>
      </c>
      <c r="B1172" s="1" t="s">
        <v>2951</v>
      </c>
      <c r="C1172" s="1" t="s">
        <v>19973</v>
      </c>
      <c r="D1172" s="228">
        <f t="shared" si="9"/>
        <v>0.32382352941176473</v>
      </c>
      <c r="E1172" s="33">
        <v>2202</v>
      </c>
      <c r="F1172" s="1" t="s">
        <v>20037</v>
      </c>
    </row>
    <row r="1173" spans="1:6">
      <c r="A1173" s="293">
        <v>1130</v>
      </c>
      <c r="B1173" s="1" t="s">
        <v>20791</v>
      </c>
      <c r="C1173" s="1" t="s">
        <v>19973</v>
      </c>
      <c r="D1173" s="228">
        <f t="shared" si="9"/>
        <v>0.28338235294117647</v>
      </c>
      <c r="E1173" s="33">
        <v>1927</v>
      </c>
      <c r="F1173" s="1" t="s">
        <v>20037</v>
      </c>
    </row>
    <row r="1174" spans="1:6">
      <c r="A1174" s="293">
        <v>1131</v>
      </c>
      <c r="B1174" s="1" t="s">
        <v>2963</v>
      </c>
      <c r="C1174" s="1" t="s">
        <v>19973</v>
      </c>
      <c r="D1174" s="228">
        <f t="shared" si="9"/>
        <v>0.35</v>
      </c>
      <c r="E1174" s="33">
        <v>2380</v>
      </c>
      <c r="F1174" s="1" t="s">
        <v>20037</v>
      </c>
    </row>
    <row r="1175" spans="1:6">
      <c r="A1175" s="1"/>
      <c r="B1175" s="14" t="s">
        <v>20560</v>
      </c>
      <c r="C1175" s="14"/>
      <c r="D1175" s="228">
        <f>SUM(D904:D1174)</f>
        <v>98.850441176470582</v>
      </c>
      <c r="E1175" s="244">
        <f>SUM(E904:E1174)</f>
        <v>671843</v>
      </c>
      <c r="F1175" s="1"/>
    </row>
    <row r="1177" spans="1:6" ht="15.75">
      <c r="A1177" s="852" t="s">
        <v>20792</v>
      </c>
      <c r="B1177" s="852"/>
      <c r="C1177" s="852"/>
      <c r="D1177" s="852"/>
      <c r="E1177" s="852"/>
      <c r="F1177" s="852"/>
    </row>
    <row r="1178" spans="1:6" ht="76.5">
      <c r="A1178" s="193" t="s">
        <v>19961</v>
      </c>
      <c r="B1178" s="194" t="s">
        <v>1648</v>
      </c>
      <c r="C1178" s="193" t="s">
        <v>19962</v>
      </c>
      <c r="D1178" s="207" t="s">
        <v>3328</v>
      </c>
      <c r="E1178" s="300" t="s">
        <v>4</v>
      </c>
      <c r="F1178" s="75" t="s">
        <v>20793</v>
      </c>
    </row>
    <row r="1179" spans="1:6" ht="30">
      <c r="A1179" s="4">
        <v>1132</v>
      </c>
      <c r="B1179" s="301" t="s">
        <v>20794</v>
      </c>
      <c r="C1179" s="199" t="s">
        <v>19964</v>
      </c>
      <c r="D1179" s="75">
        <v>0.93</v>
      </c>
      <c r="E1179" s="302">
        <v>6324</v>
      </c>
      <c r="F1179" s="1" t="s">
        <v>19965</v>
      </c>
    </row>
    <row r="1180" spans="1:6" ht="30">
      <c r="A1180" s="4">
        <v>1133</v>
      </c>
      <c r="B1180" s="301" t="s">
        <v>20795</v>
      </c>
      <c r="C1180" s="199" t="s">
        <v>19964</v>
      </c>
      <c r="D1180" s="75">
        <v>0.93</v>
      </c>
      <c r="E1180" s="302">
        <v>6324</v>
      </c>
      <c r="F1180" s="1" t="s">
        <v>19965</v>
      </c>
    </row>
    <row r="1181" spans="1:6" ht="30">
      <c r="A1181" s="4">
        <v>1134</v>
      </c>
      <c r="B1181" s="301" t="s">
        <v>20796</v>
      </c>
      <c r="C1181" s="199" t="s">
        <v>19973</v>
      </c>
      <c r="D1181" s="75">
        <v>0.52</v>
      </c>
      <c r="E1181" s="302">
        <v>3536</v>
      </c>
      <c r="F1181" s="1" t="s">
        <v>19965</v>
      </c>
    </row>
    <row r="1182" spans="1:6" ht="30">
      <c r="A1182" s="4">
        <v>1135</v>
      </c>
      <c r="B1182" s="301" t="s">
        <v>20797</v>
      </c>
      <c r="C1182" s="199" t="s">
        <v>19973</v>
      </c>
      <c r="D1182" s="75">
        <v>0.52</v>
      </c>
      <c r="E1182" s="302">
        <v>3536</v>
      </c>
      <c r="F1182" s="1" t="s">
        <v>19965</v>
      </c>
    </row>
    <row r="1183" spans="1:6" ht="45">
      <c r="A1183" s="4">
        <v>1136</v>
      </c>
      <c r="B1183" s="303" t="s">
        <v>20798</v>
      </c>
      <c r="C1183" s="199" t="s">
        <v>19973</v>
      </c>
      <c r="D1183" s="75">
        <v>0.41</v>
      </c>
      <c r="E1183" s="302">
        <v>2788</v>
      </c>
      <c r="F1183" s="1" t="s">
        <v>19965</v>
      </c>
    </row>
    <row r="1184" spans="1:6" ht="30">
      <c r="A1184" s="4">
        <v>1137</v>
      </c>
      <c r="B1184" s="303" t="s">
        <v>20799</v>
      </c>
      <c r="C1184" s="199" t="s">
        <v>19973</v>
      </c>
      <c r="D1184" s="75">
        <v>1.04</v>
      </c>
      <c r="E1184" s="302">
        <v>7072</v>
      </c>
      <c r="F1184" s="1" t="s">
        <v>19965</v>
      </c>
    </row>
    <row r="1185" spans="1:6" ht="30">
      <c r="A1185" s="4">
        <v>1138</v>
      </c>
      <c r="B1185" s="303" t="s">
        <v>20800</v>
      </c>
      <c r="C1185" s="199" t="s">
        <v>19973</v>
      </c>
      <c r="D1185" s="75">
        <v>0.41</v>
      </c>
      <c r="E1185" s="302">
        <v>2788</v>
      </c>
      <c r="F1185" s="1" t="s">
        <v>19965</v>
      </c>
    </row>
    <row r="1186" spans="1:6" ht="30">
      <c r="A1186" s="4">
        <v>1139</v>
      </c>
      <c r="B1186" s="303" t="s">
        <v>20801</v>
      </c>
      <c r="C1186" s="199" t="s">
        <v>19973</v>
      </c>
      <c r="D1186" s="75">
        <v>0.4</v>
      </c>
      <c r="E1186" s="302">
        <v>2720</v>
      </c>
      <c r="F1186" s="1" t="s">
        <v>19965</v>
      </c>
    </row>
    <row r="1187" spans="1:6" ht="45">
      <c r="A1187" s="4">
        <v>1140</v>
      </c>
      <c r="B1187" s="303" t="s">
        <v>20802</v>
      </c>
      <c r="C1187" s="199" t="s">
        <v>19964</v>
      </c>
      <c r="D1187" s="75">
        <v>0.8</v>
      </c>
      <c r="E1187" s="302">
        <v>5440</v>
      </c>
      <c r="F1187" s="1" t="s">
        <v>19965</v>
      </c>
    </row>
    <row r="1188" spans="1:6" ht="45">
      <c r="A1188" s="4">
        <v>1141</v>
      </c>
      <c r="B1188" s="303" t="s">
        <v>20803</v>
      </c>
      <c r="C1188" s="199" t="s">
        <v>19964</v>
      </c>
      <c r="D1188" s="75">
        <v>0.8</v>
      </c>
      <c r="E1188" s="302">
        <v>5440</v>
      </c>
      <c r="F1188" s="1" t="s">
        <v>19965</v>
      </c>
    </row>
    <row r="1189" spans="1:6" ht="30">
      <c r="A1189" s="4">
        <v>1142</v>
      </c>
      <c r="B1189" s="303" t="s">
        <v>20804</v>
      </c>
      <c r="C1189" s="199" t="s">
        <v>19973</v>
      </c>
      <c r="D1189" s="75">
        <v>0.97</v>
      </c>
      <c r="E1189" s="302">
        <v>6596</v>
      </c>
      <c r="F1189" s="1" t="s">
        <v>19965</v>
      </c>
    </row>
    <row r="1190" spans="1:6" ht="45">
      <c r="A1190" s="4">
        <v>1143</v>
      </c>
      <c r="B1190" s="303" t="s">
        <v>20805</v>
      </c>
      <c r="C1190" s="199" t="s">
        <v>19973</v>
      </c>
      <c r="D1190" s="75">
        <v>0.56999999999999995</v>
      </c>
      <c r="E1190" s="302">
        <v>3876</v>
      </c>
      <c r="F1190" s="1" t="s">
        <v>19965</v>
      </c>
    </row>
    <row r="1191" spans="1:6" ht="45">
      <c r="A1191" s="4">
        <v>1144</v>
      </c>
      <c r="B1191" s="303" t="s">
        <v>20806</v>
      </c>
      <c r="C1191" s="197" t="s">
        <v>19973</v>
      </c>
      <c r="D1191" s="75">
        <v>0.93</v>
      </c>
      <c r="E1191" s="302">
        <v>6324</v>
      </c>
      <c r="F1191" s="1" t="s">
        <v>19965</v>
      </c>
    </row>
    <row r="1192" spans="1:6" ht="30">
      <c r="A1192" s="4">
        <v>1145</v>
      </c>
      <c r="B1192" s="303" t="s">
        <v>20807</v>
      </c>
      <c r="C1192" s="199" t="s">
        <v>19973</v>
      </c>
      <c r="D1192" s="75">
        <v>0.97</v>
      </c>
      <c r="E1192" s="302">
        <v>6596</v>
      </c>
      <c r="F1192" s="1" t="s">
        <v>19965</v>
      </c>
    </row>
    <row r="1193" spans="1:6" ht="45">
      <c r="A1193" s="4">
        <v>1146</v>
      </c>
      <c r="B1193" s="303" t="s">
        <v>20808</v>
      </c>
      <c r="C1193" s="197" t="s">
        <v>19973</v>
      </c>
      <c r="D1193" s="75">
        <v>0.7</v>
      </c>
      <c r="E1193" s="302">
        <v>4760</v>
      </c>
      <c r="F1193" s="1" t="s">
        <v>19965</v>
      </c>
    </row>
    <row r="1194" spans="1:6" ht="45">
      <c r="A1194" s="4">
        <v>1147</v>
      </c>
      <c r="B1194" s="303" t="s">
        <v>20809</v>
      </c>
      <c r="C1194" s="199" t="s">
        <v>19973</v>
      </c>
      <c r="D1194" s="75">
        <v>0.51</v>
      </c>
      <c r="E1194" s="302">
        <v>3468</v>
      </c>
      <c r="F1194" s="1" t="s">
        <v>19965</v>
      </c>
    </row>
    <row r="1195" spans="1:6" ht="30">
      <c r="A1195" s="4">
        <v>1148</v>
      </c>
      <c r="B1195" s="303" t="s">
        <v>20810</v>
      </c>
      <c r="C1195" s="197" t="s">
        <v>19973</v>
      </c>
      <c r="D1195" s="75">
        <v>0.64</v>
      </c>
      <c r="E1195" s="302">
        <v>4352</v>
      </c>
      <c r="F1195" s="1" t="s">
        <v>19965</v>
      </c>
    </row>
    <row r="1196" spans="1:6" ht="45">
      <c r="A1196" s="4">
        <v>1149</v>
      </c>
      <c r="B1196" s="303" t="s">
        <v>20811</v>
      </c>
      <c r="C1196" s="197" t="s">
        <v>19973</v>
      </c>
      <c r="D1196" s="75">
        <v>0.6</v>
      </c>
      <c r="E1196" s="302">
        <v>4080</v>
      </c>
      <c r="F1196" s="1" t="s">
        <v>19965</v>
      </c>
    </row>
    <row r="1197" spans="1:6" ht="30">
      <c r="A1197" s="4">
        <v>1150</v>
      </c>
      <c r="B1197" s="303" t="s">
        <v>20812</v>
      </c>
      <c r="C1197" s="199" t="s">
        <v>19973</v>
      </c>
      <c r="D1197" s="75">
        <v>0.2</v>
      </c>
      <c r="E1197" s="302">
        <v>1360</v>
      </c>
      <c r="F1197" s="1" t="s">
        <v>19965</v>
      </c>
    </row>
    <row r="1198" spans="1:6" ht="30">
      <c r="A1198" s="4">
        <v>1151</v>
      </c>
      <c r="B1198" s="301" t="s">
        <v>20813</v>
      </c>
      <c r="C1198" s="197" t="s">
        <v>19973</v>
      </c>
      <c r="D1198" s="75">
        <v>0.2</v>
      </c>
      <c r="E1198" s="302">
        <v>1360</v>
      </c>
      <c r="F1198" s="1" t="s">
        <v>19965</v>
      </c>
    </row>
    <row r="1199" spans="1:6" ht="30">
      <c r="A1199" s="4">
        <v>1152</v>
      </c>
      <c r="B1199" s="301" t="s">
        <v>20814</v>
      </c>
      <c r="C1199" s="197" t="s">
        <v>19973</v>
      </c>
      <c r="D1199" s="75">
        <v>0.2</v>
      </c>
      <c r="E1199" s="302">
        <v>1360</v>
      </c>
      <c r="F1199" s="1" t="s">
        <v>19965</v>
      </c>
    </row>
    <row r="1200" spans="1:6" ht="30">
      <c r="A1200" s="4">
        <v>1153</v>
      </c>
      <c r="B1200" s="301" t="s">
        <v>20815</v>
      </c>
      <c r="C1200" s="197" t="s">
        <v>19973</v>
      </c>
      <c r="D1200" s="75">
        <v>0.81</v>
      </c>
      <c r="E1200" s="302">
        <v>5508</v>
      </c>
      <c r="F1200" s="1" t="s">
        <v>19965</v>
      </c>
    </row>
    <row r="1201" spans="1:6" ht="30">
      <c r="A1201" s="4">
        <v>1154</v>
      </c>
      <c r="B1201" s="301" t="s">
        <v>20816</v>
      </c>
      <c r="C1201" s="197" t="s">
        <v>19973</v>
      </c>
      <c r="D1201" s="75">
        <v>0.72</v>
      </c>
      <c r="E1201" s="302">
        <v>4896</v>
      </c>
      <c r="F1201" s="1" t="s">
        <v>19965</v>
      </c>
    </row>
    <row r="1202" spans="1:6" ht="30">
      <c r="A1202" s="4">
        <v>1155</v>
      </c>
      <c r="B1202" s="301" t="s">
        <v>20817</v>
      </c>
      <c r="C1202" s="197" t="s">
        <v>19973</v>
      </c>
      <c r="D1202" s="75">
        <v>0.48</v>
      </c>
      <c r="E1202" s="302">
        <v>3264</v>
      </c>
      <c r="F1202" s="1" t="s">
        <v>19965</v>
      </c>
    </row>
    <row r="1203" spans="1:6" ht="30">
      <c r="A1203" s="4">
        <v>1156</v>
      </c>
      <c r="B1203" s="301" t="s">
        <v>20818</v>
      </c>
      <c r="C1203" s="197" t="s">
        <v>19973</v>
      </c>
      <c r="D1203" s="75">
        <v>0.52</v>
      </c>
      <c r="E1203" s="302">
        <v>3536</v>
      </c>
      <c r="F1203" s="1" t="s">
        <v>19965</v>
      </c>
    </row>
    <row r="1204" spans="1:6" ht="30">
      <c r="A1204" s="4">
        <v>1157</v>
      </c>
      <c r="B1204" s="301" t="s">
        <v>20819</v>
      </c>
      <c r="C1204" s="197" t="s">
        <v>19973</v>
      </c>
      <c r="D1204" s="75">
        <v>0.63</v>
      </c>
      <c r="E1204" s="302">
        <v>4284</v>
      </c>
      <c r="F1204" s="1" t="s">
        <v>19965</v>
      </c>
    </row>
    <row r="1205" spans="1:6" ht="30">
      <c r="A1205" s="4">
        <v>1158</v>
      </c>
      <c r="B1205" s="301" t="s">
        <v>20820</v>
      </c>
      <c r="C1205" s="197" t="s">
        <v>19973</v>
      </c>
      <c r="D1205" s="75">
        <v>0.4</v>
      </c>
      <c r="E1205" s="302">
        <v>2720</v>
      </c>
      <c r="F1205" s="1" t="s">
        <v>19965</v>
      </c>
    </row>
    <row r="1206" spans="1:6" ht="30">
      <c r="A1206" s="4">
        <v>1159</v>
      </c>
      <c r="B1206" s="301" t="s">
        <v>20821</v>
      </c>
      <c r="C1206" s="197" t="s">
        <v>19973</v>
      </c>
      <c r="D1206" s="75">
        <v>0.54</v>
      </c>
      <c r="E1206" s="302">
        <v>3672</v>
      </c>
      <c r="F1206" s="1" t="s">
        <v>19965</v>
      </c>
    </row>
    <row r="1207" spans="1:6" ht="30">
      <c r="A1207" s="4">
        <v>1160</v>
      </c>
      <c r="B1207" s="301" t="s">
        <v>20822</v>
      </c>
      <c r="C1207" s="197" t="s">
        <v>19973</v>
      </c>
      <c r="D1207" s="75">
        <v>0.56000000000000005</v>
      </c>
      <c r="E1207" s="302">
        <v>3808</v>
      </c>
      <c r="F1207" s="1" t="s">
        <v>19965</v>
      </c>
    </row>
    <row r="1208" spans="1:6">
      <c r="A1208" s="61"/>
      <c r="B1208" s="60" t="s">
        <v>15428</v>
      </c>
      <c r="C1208" s="304"/>
      <c r="D1208" s="56">
        <v>17.91</v>
      </c>
      <c r="E1208" s="305">
        <v>121788</v>
      </c>
      <c r="F1208" s="1"/>
    </row>
    <row r="1210" spans="1:6" ht="15.75">
      <c r="A1210" s="857" t="s">
        <v>20823</v>
      </c>
      <c r="B1210" s="857"/>
      <c r="C1210" s="857"/>
      <c r="D1210" s="857"/>
      <c r="E1210" s="857"/>
      <c r="F1210" s="857"/>
    </row>
    <row r="1211" spans="1:6" ht="76.5">
      <c r="A1211" s="193" t="s">
        <v>19961</v>
      </c>
      <c r="B1211" s="194" t="s">
        <v>1648</v>
      </c>
      <c r="C1211" s="193" t="s">
        <v>20824</v>
      </c>
      <c r="D1211" s="207" t="s">
        <v>3328</v>
      </c>
      <c r="E1211" s="194" t="s">
        <v>4</v>
      </c>
      <c r="F1211" s="196" t="s">
        <v>10559</v>
      </c>
    </row>
    <row r="1212" spans="1:6" ht="30">
      <c r="A1212" s="4">
        <v>1161</v>
      </c>
      <c r="B1212" s="306" t="s">
        <v>20825</v>
      </c>
      <c r="C1212" s="229" t="s">
        <v>19973</v>
      </c>
      <c r="D1212" s="75">
        <v>0.2</v>
      </c>
      <c r="E1212" s="307">
        <v>1360</v>
      </c>
      <c r="F1212" s="1" t="s">
        <v>19965</v>
      </c>
    </row>
    <row r="1213" spans="1:6" ht="30">
      <c r="A1213" s="4">
        <v>1162</v>
      </c>
      <c r="B1213" s="308" t="s">
        <v>20826</v>
      </c>
      <c r="C1213" s="229" t="s">
        <v>19973</v>
      </c>
      <c r="D1213" s="75">
        <v>0.2</v>
      </c>
      <c r="E1213" s="307">
        <v>1360</v>
      </c>
      <c r="F1213" s="1" t="s">
        <v>19965</v>
      </c>
    </row>
    <row r="1214" spans="1:6" ht="30">
      <c r="A1214" s="4">
        <v>1163</v>
      </c>
      <c r="B1214" s="306" t="s">
        <v>20827</v>
      </c>
      <c r="C1214" s="229" t="s">
        <v>19973</v>
      </c>
      <c r="D1214" s="75">
        <v>0.2</v>
      </c>
      <c r="E1214" s="307">
        <v>1360</v>
      </c>
      <c r="F1214" s="1" t="s">
        <v>19965</v>
      </c>
    </row>
    <row r="1215" spans="1:6" ht="30">
      <c r="A1215" s="4">
        <v>1164</v>
      </c>
      <c r="B1215" s="28" t="s">
        <v>20828</v>
      </c>
      <c r="C1215" s="229" t="s">
        <v>19973</v>
      </c>
      <c r="D1215" s="75">
        <v>0.23</v>
      </c>
      <c r="E1215" s="307">
        <v>1564</v>
      </c>
      <c r="F1215" s="1" t="s">
        <v>19965</v>
      </c>
    </row>
    <row r="1216" spans="1:6" ht="30">
      <c r="A1216" s="4">
        <v>1165</v>
      </c>
      <c r="B1216" s="28" t="s">
        <v>20829</v>
      </c>
      <c r="C1216" s="229" t="s">
        <v>19973</v>
      </c>
      <c r="D1216" s="75">
        <v>0.23</v>
      </c>
      <c r="E1216" s="307">
        <v>1564</v>
      </c>
      <c r="F1216" s="1" t="s">
        <v>19965</v>
      </c>
    </row>
    <row r="1217" spans="1:6">
      <c r="A1217" s="4">
        <v>1166</v>
      </c>
      <c r="B1217" s="28" t="s">
        <v>20830</v>
      </c>
      <c r="C1217" s="229" t="s">
        <v>19973</v>
      </c>
      <c r="D1217" s="75">
        <v>0.23</v>
      </c>
      <c r="E1217" s="307">
        <v>1564</v>
      </c>
      <c r="F1217" s="1" t="s">
        <v>19965</v>
      </c>
    </row>
    <row r="1218" spans="1:6" ht="30">
      <c r="A1218" s="4">
        <v>1167</v>
      </c>
      <c r="B1218" s="28" t="s">
        <v>20831</v>
      </c>
      <c r="C1218" s="229" t="s">
        <v>19973</v>
      </c>
      <c r="D1218" s="75">
        <v>0.16</v>
      </c>
      <c r="E1218" s="307">
        <v>1088</v>
      </c>
      <c r="F1218" s="1" t="s">
        <v>19965</v>
      </c>
    </row>
    <row r="1219" spans="1:6" ht="30">
      <c r="A1219" s="4">
        <v>1168</v>
      </c>
      <c r="B1219" s="28" t="s">
        <v>20832</v>
      </c>
      <c r="C1219" s="229" t="s">
        <v>19973</v>
      </c>
      <c r="D1219" s="75">
        <v>0.16</v>
      </c>
      <c r="E1219" s="307">
        <v>1088</v>
      </c>
      <c r="F1219" s="1" t="s">
        <v>19965</v>
      </c>
    </row>
    <row r="1220" spans="1:6" ht="30">
      <c r="A1220" s="4">
        <v>1169</v>
      </c>
      <c r="B1220" s="28" t="s">
        <v>20833</v>
      </c>
      <c r="C1220" s="229" t="s">
        <v>19973</v>
      </c>
      <c r="D1220" s="75">
        <v>0.16</v>
      </c>
      <c r="E1220" s="307">
        <v>1088</v>
      </c>
      <c r="F1220" s="1" t="s">
        <v>19965</v>
      </c>
    </row>
    <row r="1221" spans="1:6">
      <c r="A1221" s="4">
        <v>1170</v>
      </c>
      <c r="B1221" s="28" t="s">
        <v>20834</v>
      </c>
      <c r="C1221" s="229" t="s">
        <v>19973</v>
      </c>
      <c r="D1221" s="75">
        <v>0.28000000000000003</v>
      </c>
      <c r="E1221" s="307">
        <v>1904</v>
      </c>
      <c r="F1221" s="1" t="s">
        <v>19965</v>
      </c>
    </row>
    <row r="1222" spans="1:6" ht="30">
      <c r="A1222" s="4">
        <v>1171</v>
      </c>
      <c r="B1222" s="28" t="s">
        <v>20835</v>
      </c>
      <c r="C1222" s="229" t="s">
        <v>19973</v>
      </c>
      <c r="D1222" s="75">
        <v>0.28000000000000003</v>
      </c>
      <c r="E1222" s="307">
        <v>1904</v>
      </c>
      <c r="F1222" s="1" t="s">
        <v>19965</v>
      </c>
    </row>
    <row r="1223" spans="1:6" ht="30">
      <c r="A1223" s="4">
        <v>1172</v>
      </c>
      <c r="B1223" s="28" t="s">
        <v>20836</v>
      </c>
      <c r="C1223" s="229" t="s">
        <v>19973</v>
      </c>
      <c r="D1223" s="75">
        <v>0.32</v>
      </c>
      <c r="E1223" s="307">
        <v>2176</v>
      </c>
      <c r="F1223" s="1" t="s">
        <v>19965</v>
      </c>
    </row>
    <row r="1224" spans="1:6" ht="30">
      <c r="A1224" s="4">
        <v>1173</v>
      </c>
      <c r="B1224" s="28" t="s">
        <v>20837</v>
      </c>
      <c r="C1224" s="229" t="s">
        <v>19973</v>
      </c>
      <c r="D1224" s="75">
        <v>0.25</v>
      </c>
      <c r="E1224" s="307">
        <v>1700</v>
      </c>
      <c r="F1224" s="1" t="s">
        <v>19965</v>
      </c>
    </row>
    <row r="1225" spans="1:6" ht="30">
      <c r="A1225" s="4">
        <v>1174</v>
      </c>
      <c r="B1225" s="28" t="s">
        <v>20838</v>
      </c>
      <c r="C1225" s="229" t="s">
        <v>19973</v>
      </c>
      <c r="D1225" s="75">
        <v>0.25</v>
      </c>
      <c r="E1225" s="307">
        <v>1700</v>
      </c>
      <c r="F1225" s="1" t="s">
        <v>19965</v>
      </c>
    </row>
    <row r="1226" spans="1:6" ht="30">
      <c r="A1226" s="4">
        <v>1175</v>
      </c>
      <c r="B1226" s="28" t="s">
        <v>20839</v>
      </c>
      <c r="C1226" s="229" t="s">
        <v>19973</v>
      </c>
      <c r="D1226" s="75">
        <v>0.15</v>
      </c>
      <c r="E1226" s="307">
        <v>1020</v>
      </c>
      <c r="F1226" s="1" t="s">
        <v>19965</v>
      </c>
    </row>
    <row r="1227" spans="1:6" ht="30">
      <c r="A1227" s="4">
        <v>1176</v>
      </c>
      <c r="B1227" s="28" t="s">
        <v>20840</v>
      </c>
      <c r="C1227" s="229" t="s">
        <v>19973</v>
      </c>
      <c r="D1227" s="75">
        <v>0.2</v>
      </c>
      <c r="E1227" s="307">
        <v>1360</v>
      </c>
      <c r="F1227" s="1" t="s">
        <v>19965</v>
      </c>
    </row>
    <row r="1228" spans="1:6" ht="30">
      <c r="A1228" s="4">
        <v>1177</v>
      </c>
      <c r="B1228" s="28" t="s">
        <v>20841</v>
      </c>
      <c r="C1228" s="229" t="s">
        <v>19973</v>
      </c>
      <c r="D1228" s="75">
        <v>0.19</v>
      </c>
      <c r="E1228" s="307">
        <v>1292</v>
      </c>
      <c r="F1228" s="1" t="s">
        <v>19965</v>
      </c>
    </row>
    <row r="1229" spans="1:6" ht="30">
      <c r="A1229" s="4">
        <v>1178</v>
      </c>
      <c r="B1229" s="28" t="s">
        <v>20842</v>
      </c>
      <c r="C1229" s="229" t="s">
        <v>19973</v>
      </c>
      <c r="D1229" s="75">
        <v>0.19</v>
      </c>
      <c r="E1229" s="307">
        <v>1292</v>
      </c>
      <c r="F1229" s="1" t="s">
        <v>19965</v>
      </c>
    </row>
    <row r="1230" spans="1:6">
      <c r="A1230" s="4">
        <v>1179</v>
      </c>
      <c r="B1230" s="28" t="s">
        <v>20843</v>
      </c>
      <c r="C1230" s="229" t="s">
        <v>19973</v>
      </c>
      <c r="D1230" s="75">
        <v>0.19</v>
      </c>
      <c r="E1230" s="307">
        <v>1292</v>
      </c>
      <c r="F1230" s="1" t="s">
        <v>19965</v>
      </c>
    </row>
    <row r="1231" spans="1:6">
      <c r="A1231" s="4">
        <v>1180</v>
      </c>
      <c r="B1231" s="28" t="s">
        <v>20844</v>
      </c>
      <c r="C1231" s="229" t="s">
        <v>19973</v>
      </c>
      <c r="D1231" s="75">
        <v>0.19</v>
      </c>
      <c r="E1231" s="307">
        <v>1292</v>
      </c>
      <c r="F1231" s="1" t="s">
        <v>19965</v>
      </c>
    </row>
    <row r="1232" spans="1:6" ht="30">
      <c r="A1232" s="4">
        <v>1181</v>
      </c>
      <c r="B1232" s="28" t="s">
        <v>20845</v>
      </c>
      <c r="C1232" s="229" t="s">
        <v>19973</v>
      </c>
      <c r="D1232" s="75">
        <v>0.36</v>
      </c>
      <c r="E1232" s="307">
        <v>2448</v>
      </c>
      <c r="F1232" s="1" t="s">
        <v>19965</v>
      </c>
    </row>
    <row r="1233" spans="1:8" ht="30">
      <c r="A1233" s="4">
        <v>1182</v>
      </c>
      <c r="B1233" s="28" t="s">
        <v>20846</v>
      </c>
      <c r="C1233" s="229" t="s">
        <v>19973</v>
      </c>
      <c r="D1233" s="75">
        <v>0.36</v>
      </c>
      <c r="E1233" s="307">
        <v>2448</v>
      </c>
      <c r="F1233" s="1" t="s">
        <v>19965</v>
      </c>
    </row>
    <row r="1234" spans="1:8" ht="30">
      <c r="A1234" s="4">
        <v>1183</v>
      </c>
      <c r="B1234" s="28" t="s">
        <v>20847</v>
      </c>
      <c r="C1234" s="229" t="s">
        <v>19973</v>
      </c>
      <c r="D1234" s="75">
        <v>0.36</v>
      </c>
      <c r="E1234" s="307">
        <v>2448</v>
      </c>
      <c r="F1234" s="1" t="s">
        <v>19965</v>
      </c>
    </row>
    <row r="1235" spans="1:8" ht="30">
      <c r="A1235" s="4">
        <v>1184</v>
      </c>
      <c r="B1235" s="28" t="s">
        <v>20848</v>
      </c>
      <c r="C1235" s="229" t="s">
        <v>19973</v>
      </c>
      <c r="D1235" s="75">
        <v>0.26</v>
      </c>
      <c r="E1235" s="307">
        <v>1768</v>
      </c>
      <c r="F1235" s="1" t="s">
        <v>19965</v>
      </c>
    </row>
    <row r="1236" spans="1:8" ht="30">
      <c r="A1236" s="4">
        <v>1185</v>
      </c>
      <c r="B1236" s="28" t="s">
        <v>20849</v>
      </c>
      <c r="C1236" s="229" t="s">
        <v>19973</v>
      </c>
      <c r="D1236" s="75">
        <v>0.26</v>
      </c>
      <c r="E1236" s="307">
        <v>1768</v>
      </c>
      <c r="F1236" s="1" t="s">
        <v>19965</v>
      </c>
    </row>
    <row r="1237" spans="1:8" s="313" customFormat="1" ht="30">
      <c r="A1237" s="309">
        <v>1186</v>
      </c>
      <c r="B1237" s="32" t="s">
        <v>20850</v>
      </c>
      <c r="C1237" s="310" t="s">
        <v>19973</v>
      </c>
      <c r="D1237" s="311">
        <v>0.26</v>
      </c>
      <c r="E1237" s="312">
        <v>1762</v>
      </c>
      <c r="F1237" s="26" t="s">
        <v>19965</v>
      </c>
      <c r="H1237" s="313">
        <f>D1237*6800</f>
        <v>1768</v>
      </c>
    </row>
    <row r="1238" spans="1:8" ht="30">
      <c r="A1238" s="4">
        <v>1187</v>
      </c>
      <c r="B1238" s="28" t="s">
        <v>20851</v>
      </c>
      <c r="C1238" s="229" t="s">
        <v>19973</v>
      </c>
      <c r="D1238" s="75">
        <v>0.35</v>
      </c>
      <c r="E1238" s="307">
        <v>2380</v>
      </c>
      <c r="F1238" s="1" t="s">
        <v>19965</v>
      </c>
    </row>
    <row r="1239" spans="1:8" ht="60">
      <c r="A1239" s="4">
        <v>1188</v>
      </c>
      <c r="B1239" s="28" t="s">
        <v>20852</v>
      </c>
      <c r="C1239" s="229" t="s">
        <v>19973</v>
      </c>
      <c r="D1239" s="75">
        <v>0.35</v>
      </c>
      <c r="E1239" s="307">
        <v>2380</v>
      </c>
      <c r="F1239" s="1" t="s">
        <v>19965</v>
      </c>
    </row>
    <row r="1240" spans="1:8" ht="30">
      <c r="A1240" s="4">
        <v>1189</v>
      </c>
      <c r="B1240" s="28" t="s">
        <v>20853</v>
      </c>
      <c r="C1240" s="229" t="s">
        <v>19973</v>
      </c>
      <c r="D1240" s="75">
        <v>0.35</v>
      </c>
      <c r="E1240" s="307">
        <v>2380</v>
      </c>
      <c r="F1240" s="1" t="s">
        <v>19965</v>
      </c>
    </row>
    <row r="1241" spans="1:8" ht="30">
      <c r="A1241" s="4">
        <v>1190</v>
      </c>
      <c r="B1241" s="28" t="s">
        <v>20854</v>
      </c>
      <c r="C1241" s="229" t="s">
        <v>19973</v>
      </c>
      <c r="D1241" s="75">
        <v>0.36</v>
      </c>
      <c r="E1241" s="307">
        <v>2448</v>
      </c>
      <c r="F1241" s="1" t="s">
        <v>19965</v>
      </c>
    </row>
    <row r="1242" spans="1:8" ht="30">
      <c r="A1242" s="4">
        <v>1191</v>
      </c>
      <c r="B1242" s="28" t="s">
        <v>20855</v>
      </c>
      <c r="C1242" s="229" t="s">
        <v>19973</v>
      </c>
      <c r="D1242" s="75">
        <v>0.19</v>
      </c>
      <c r="E1242" s="307">
        <v>1292</v>
      </c>
      <c r="F1242" s="1" t="s">
        <v>19965</v>
      </c>
    </row>
    <row r="1243" spans="1:8" ht="30">
      <c r="A1243" s="4">
        <v>1192</v>
      </c>
      <c r="B1243" s="28" t="s">
        <v>20856</v>
      </c>
      <c r="C1243" s="229" t="s">
        <v>19973</v>
      </c>
      <c r="D1243" s="75">
        <v>0.19</v>
      </c>
      <c r="E1243" s="307">
        <v>1292</v>
      </c>
      <c r="F1243" s="1" t="s">
        <v>19965</v>
      </c>
    </row>
    <row r="1244" spans="1:8" ht="30">
      <c r="A1244" s="4">
        <v>1193</v>
      </c>
      <c r="B1244" s="28" t="s">
        <v>20857</v>
      </c>
      <c r="C1244" s="229" t="s">
        <v>19973</v>
      </c>
      <c r="D1244" s="75">
        <v>0.19</v>
      </c>
      <c r="E1244" s="307">
        <v>1292</v>
      </c>
      <c r="F1244" s="1" t="s">
        <v>19965</v>
      </c>
    </row>
    <row r="1245" spans="1:8" ht="30">
      <c r="A1245" s="4">
        <v>1194</v>
      </c>
      <c r="B1245" s="28" t="s">
        <v>20858</v>
      </c>
      <c r="C1245" s="229" t="s">
        <v>19973</v>
      </c>
      <c r="D1245" s="75">
        <v>0.36</v>
      </c>
      <c r="E1245" s="307">
        <v>2448</v>
      </c>
      <c r="F1245" s="1" t="s">
        <v>19965</v>
      </c>
    </row>
    <row r="1246" spans="1:8" ht="30">
      <c r="A1246" s="4">
        <v>1195</v>
      </c>
      <c r="B1246" s="28" t="s">
        <v>20859</v>
      </c>
      <c r="C1246" s="229" t="s">
        <v>19973</v>
      </c>
      <c r="D1246" s="75">
        <v>0.31</v>
      </c>
      <c r="E1246" s="307">
        <v>2108</v>
      </c>
      <c r="F1246" s="1" t="s">
        <v>19965</v>
      </c>
    </row>
    <row r="1247" spans="1:8" ht="30">
      <c r="A1247" s="4">
        <v>1196</v>
      </c>
      <c r="B1247" s="28" t="s">
        <v>20860</v>
      </c>
      <c r="C1247" s="229" t="s">
        <v>19973</v>
      </c>
      <c r="D1247" s="75">
        <v>0.26</v>
      </c>
      <c r="E1247" s="307">
        <v>1768</v>
      </c>
      <c r="F1247" s="1" t="s">
        <v>19965</v>
      </c>
    </row>
    <row r="1248" spans="1:8" ht="30">
      <c r="A1248" s="4">
        <v>1197</v>
      </c>
      <c r="B1248" s="28" t="s">
        <v>20861</v>
      </c>
      <c r="C1248" s="229" t="s">
        <v>19973</v>
      </c>
      <c r="D1248" s="75">
        <v>0.26</v>
      </c>
      <c r="E1248" s="307">
        <v>1768</v>
      </c>
      <c r="F1248" s="1" t="s">
        <v>19965</v>
      </c>
    </row>
    <row r="1249" spans="1:6" ht="30">
      <c r="A1249" s="4">
        <v>1198</v>
      </c>
      <c r="B1249" s="28" t="s">
        <v>20862</v>
      </c>
      <c r="C1249" s="229" t="s">
        <v>19973</v>
      </c>
      <c r="D1249" s="75">
        <v>0.14000000000000001</v>
      </c>
      <c r="E1249" s="307">
        <v>952</v>
      </c>
      <c r="F1249" s="1" t="s">
        <v>19965</v>
      </c>
    </row>
    <row r="1250" spans="1:6" ht="30">
      <c r="A1250" s="4">
        <v>1199</v>
      </c>
      <c r="B1250" s="28" t="s">
        <v>20863</v>
      </c>
      <c r="C1250" s="229" t="s">
        <v>19973</v>
      </c>
      <c r="D1250" s="75">
        <v>0.17</v>
      </c>
      <c r="E1250" s="307">
        <v>1156</v>
      </c>
      <c r="F1250" s="1" t="s">
        <v>19965</v>
      </c>
    </row>
    <row r="1251" spans="1:6" ht="30">
      <c r="A1251" s="4">
        <v>1200</v>
      </c>
      <c r="B1251" s="28" t="s">
        <v>20864</v>
      </c>
      <c r="C1251" s="229" t="s">
        <v>19973</v>
      </c>
      <c r="D1251" s="75">
        <v>0.17</v>
      </c>
      <c r="E1251" s="307">
        <v>1156</v>
      </c>
      <c r="F1251" s="1" t="s">
        <v>19965</v>
      </c>
    </row>
    <row r="1252" spans="1:6" ht="30">
      <c r="A1252" s="4">
        <v>1201</v>
      </c>
      <c r="B1252" s="28" t="s">
        <v>20865</v>
      </c>
      <c r="C1252" s="229" t="s">
        <v>19973</v>
      </c>
      <c r="D1252" s="75">
        <v>0.33</v>
      </c>
      <c r="E1252" s="307">
        <v>2244</v>
      </c>
      <c r="F1252" s="1" t="s">
        <v>19965</v>
      </c>
    </row>
    <row r="1253" spans="1:6" ht="30">
      <c r="A1253" s="4">
        <v>1202</v>
      </c>
      <c r="B1253" s="28" t="s">
        <v>20866</v>
      </c>
      <c r="C1253" s="229" t="s">
        <v>19973</v>
      </c>
      <c r="D1253" s="75">
        <v>0.28000000000000003</v>
      </c>
      <c r="E1253" s="307">
        <v>1904</v>
      </c>
      <c r="F1253" s="1" t="s">
        <v>19965</v>
      </c>
    </row>
    <row r="1254" spans="1:6" ht="30">
      <c r="A1254" s="4">
        <v>1203</v>
      </c>
      <c r="B1254" s="28" t="s">
        <v>20867</v>
      </c>
      <c r="C1254" s="229" t="s">
        <v>19973</v>
      </c>
      <c r="D1254" s="75">
        <v>0.28000000000000003</v>
      </c>
      <c r="E1254" s="307">
        <v>1904</v>
      </c>
      <c r="F1254" s="1" t="s">
        <v>19965</v>
      </c>
    </row>
    <row r="1255" spans="1:6" ht="30">
      <c r="A1255" s="4">
        <v>1204</v>
      </c>
      <c r="B1255" s="28" t="s">
        <v>20868</v>
      </c>
      <c r="C1255" s="229" t="s">
        <v>19973</v>
      </c>
      <c r="D1255" s="75">
        <v>0.19</v>
      </c>
      <c r="E1255" s="307">
        <v>1292</v>
      </c>
      <c r="F1255" s="1" t="s">
        <v>19965</v>
      </c>
    </row>
    <row r="1256" spans="1:6" ht="45">
      <c r="A1256" s="4">
        <v>1205</v>
      </c>
      <c r="B1256" s="28" t="s">
        <v>20869</v>
      </c>
      <c r="C1256" s="229" t="s">
        <v>19973</v>
      </c>
      <c r="D1256" s="75">
        <v>0.48</v>
      </c>
      <c r="E1256" s="307">
        <v>3264</v>
      </c>
      <c r="F1256" s="1" t="s">
        <v>19965</v>
      </c>
    </row>
    <row r="1257" spans="1:6" ht="30">
      <c r="A1257" s="4">
        <v>1206</v>
      </c>
      <c r="B1257" s="28" t="s">
        <v>20870</v>
      </c>
      <c r="C1257" s="229" t="s">
        <v>19973</v>
      </c>
      <c r="D1257" s="75">
        <v>0.48</v>
      </c>
      <c r="E1257" s="307">
        <v>3264</v>
      </c>
      <c r="F1257" s="1" t="s">
        <v>19965</v>
      </c>
    </row>
    <row r="1258" spans="1:6" ht="30">
      <c r="A1258" s="4">
        <v>1207</v>
      </c>
      <c r="B1258" s="28" t="s">
        <v>20871</v>
      </c>
      <c r="C1258" s="229" t="s">
        <v>19964</v>
      </c>
      <c r="D1258" s="75">
        <v>1.2</v>
      </c>
      <c r="E1258" s="307">
        <v>8160</v>
      </c>
      <c r="F1258" s="1" t="s">
        <v>19965</v>
      </c>
    </row>
    <row r="1259" spans="1:6" ht="30">
      <c r="A1259" s="4">
        <v>1208</v>
      </c>
      <c r="B1259" s="28" t="s">
        <v>20872</v>
      </c>
      <c r="C1259" s="229" t="s">
        <v>19964</v>
      </c>
      <c r="D1259" s="75">
        <v>1.2</v>
      </c>
      <c r="E1259" s="307">
        <v>8160</v>
      </c>
      <c r="F1259" s="1" t="s">
        <v>19965</v>
      </c>
    </row>
    <row r="1260" spans="1:6" ht="15.75">
      <c r="A1260" s="204"/>
      <c r="B1260" s="314" t="s">
        <v>15428</v>
      </c>
      <c r="C1260" s="315"/>
      <c r="D1260" s="316">
        <v>14.21</v>
      </c>
      <c r="E1260" s="317">
        <v>96622</v>
      </c>
      <c r="F1260" s="1"/>
    </row>
    <row r="1262" spans="1:6" ht="15.75">
      <c r="A1262" s="852" t="s">
        <v>20873</v>
      </c>
      <c r="B1262" s="852"/>
      <c r="C1262" s="852"/>
      <c r="D1262" s="852"/>
      <c r="E1262" s="852"/>
      <c r="F1262" s="852"/>
    </row>
    <row r="1263" spans="1:6" ht="76.5">
      <c r="A1263" s="193" t="s">
        <v>19961</v>
      </c>
      <c r="B1263" s="194" t="s">
        <v>1648</v>
      </c>
      <c r="C1263" s="193" t="s">
        <v>19962</v>
      </c>
      <c r="D1263" s="207" t="s">
        <v>3328</v>
      </c>
      <c r="E1263" s="193" t="s">
        <v>4</v>
      </c>
      <c r="F1263" s="196" t="s">
        <v>10559</v>
      </c>
    </row>
    <row r="1264" spans="1:6" ht="45">
      <c r="A1264" s="124">
        <v>1209</v>
      </c>
      <c r="B1264" s="2" t="s">
        <v>20874</v>
      </c>
      <c r="C1264" s="65" t="s">
        <v>19973</v>
      </c>
      <c r="D1264" s="65">
        <v>0.12</v>
      </c>
      <c r="E1264" s="318">
        <v>816</v>
      </c>
      <c r="F1264" s="18" t="s">
        <v>19965</v>
      </c>
    </row>
    <row r="1265" spans="1:6" ht="45">
      <c r="A1265" s="124">
        <v>1210</v>
      </c>
      <c r="B1265" s="2" t="s">
        <v>20875</v>
      </c>
      <c r="C1265" s="65" t="s">
        <v>19973</v>
      </c>
      <c r="D1265" s="65">
        <v>0.12</v>
      </c>
      <c r="E1265" s="318">
        <v>816</v>
      </c>
      <c r="F1265" s="18" t="s">
        <v>19965</v>
      </c>
    </row>
    <row r="1266" spans="1:6" ht="45">
      <c r="A1266" s="124">
        <v>1211</v>
      </c>
      <c r="B1266" s="2" t="s">
        <v>20876</v>
      </c>
      <c r="C1266" s="65" t="s">
        <v>19973</v>
      </c>
      <c r="D1266" s="65">
        <v>0.18</v>
      </c>
      <c r="E1266" s="318">
        <v>1224</v>
      </c>
      <c r="F1266" s="18" t="s">
        <v>19965</v>
      </c>
    </row>
    <row r="1267" spans="1:6" ht="30">
      <c r="A1267" s="124">
        <v>1212</v>
      </c>
      <c r="B1267" s="12" t="s">
        <v>20877</v>
      </c>
      <c r="C1267" s="65" t="s">
        <v>19973</v>
      </c>
      <c r="D1267" s="65">
        <v>0.21</v>
      </c>
      <c r="E1267" s="318">
        <v>1428</v>
      </c>
      <c r="F1267" s="18" t="s">
        <v>19965</v>
      </c>
    </row>
    <row r="1268" spans="1:6" ht="30">
      <c r="A1268" s="124">
        <v>1213</v>
      </c>
      <c r="B1268" s="12" t="s">
        <v>20878</v>
      </c>
      <c r="C1268" s="65" t="s">
        <v>19973</v>
      </c>
      <c r="D1268" s="65">
        <v>0.21</v>
      </c>
      <c r="E1268" s="318">
        <v>1428</v>
      </c>
      <c r="F1268" s="18" t="s">
        <v>19965</v>
      </c>
    </row>
    <row r="1269" spans="1:6" ht="30">
      <c r="A1269" s="124">
        <v>1214</v>
      </c>
      <c r="B1269" s="12" t="s">
        <v>20879</v>
      </c>
      <c r="C1269" s="65" t="s">
        <v>19973</v>
      </c>
      <c r="D1269" s="65">
        <v>0.16</v>
      </c>
      <c r="E1269" s="318">
        <v>1088</v>
      </c>
      <c r="F1269" s="18" t="s">
        <v>19965</v>
      </c>
    </row>
    <row r="1270" spans="1:6">
      <c r="A1270" s="124">
        <v>1215</v>
      </c>
      <c r="B1270" s="12" t="s">
        <v>20880</v>
      </c>
      <c r="C1270" s="65" t="s">
        <v>19973</v>
      </c>
      <c r="D1270" s="65">
        <v>0.16</v>
      </c>
      <c r="E1270" s="318">
        <v>1088</v>
      </c>
      <c r="F1270" s="18" t="s">
        <v>19965</v>
      </c>
    </row>
    <row r="1271" spans="1:6" ht="30">
      <c r="A1271" s="124">
        <v>1216</v>
      </c>
      <c r="B1271" s="12" t="s">
        <v>20881</v>
      </c>
      <c r="C1271" s="65" t="s">
        <v>19973</v>
      </c>
      <c r="D1271" s="65">
        <v>0.1</v>
      </c>
      <c r="E1271" s="318">
        <v>680</v>
      </c>
      <c r="F1271" s="18" t="s">
        <v>19965</v>
      </c>
    </row>
    <row r="1272" spans="1:6" ht="30">
      <c r="A1272" s="124">
        <v>1217</v>
      </c>
      <c r="B1272" s="12" t="s">
        <v>20882</v>
      </c>
      <c r="C1272" s="65" t="s">
        <v>19973</v>
      </c>
      <c r="D1272" s="65">
        <v>0.13</v>
      </c>
      <c r="E1272" s="318">
        <v>884</v>
      </c>
      <c r="F1272" s="18" t="s">
        <v>19965</v>
      </c>
    </row>
    <row r="1273" spans="1:6" ht="30">
      <c r="A1273" s="124">
        <v>1218</v>
      </c>
      <c r="B1273" s="12" t="s">
        <v>20883</v>
      </c>
      <c r="C1273" s="65" t="s">
        <v>19973</v>
      </c>
      <c r="D1273" s="65">
        <v>0.16</v>
      </c>
      <c r="E1273" s="318">
        <v>1088</v>
      </c>
      <c r="F1273" s="18" t="s">
        <v>19965</v>
      </c>
    </row>
    <row r="1274" spans="1:6" ht="30">
      <c r="A1274" s="124">
        <v>1219</v>
      </c>
      <c r="B1274" s="12" t="s">
        <v>20884</v>
      </c>
      <c r="C1274" s="319" t="s">
        <v>19973</v>
      </c>
      <c r="D1274" s="65">
        <v>0.16</v>
      </c>
      <c r="E1274" s="318">
        <v>1088</v>
      </c>
      <c r="F1274" s="18" t="s">
        <v>19965</v>
      </c>
    </row>
    <row r="1275" spans="1:6" ht="30">
      <c r="A1275" s="124">
        <v>1220</v>
      </c>
      <c r="B1275" s="12" t="s">
        <v>20885</v>
      </c>
      <c r="C1275" s="65" t="s">
        <v>19973</v>
      </c>
      <c r="D1275" s="65">
        <v>0.13</v>
      </c>
      <c r="E1275" s="318">
        <v>884</v>
      </c>
      <c r="F1275" s="18" t="s">
        <v>19965</v>
      </c>
    </row>
    <row r="1276" spans="1:6" ht="30">
      <c r="A1276" s="124">
        <v>1221</v>
      </c>
      <c r="B1276" s="12" t="s">
        <v>20886</v>
      </c>
      <c r="C1276" s="319" t="s">
        <v>19973</v>
      </c>
      <c r="D1276" s="65">
        <v>0.13</v>
      </c>
      <c r="E1276" s="318">
        <v>884</v>
      </c>
      <c r="F1276" s="18" t="s">
        <v>19965</v>
      </c>
    </row>
    <row r="1277" spans="1:6" ht="30">
      <c r="A1277" s="124">
        <v>1222</v>
      </c>
      <c r="B1277" s="12" t="s">
        <v>20887</v>
      </c>
      <c r="C1277" s="65" t="s">
        <v>19973</v>
      </c>
      <c r="D1277" s="65">
        <v>0.13</v>
      </c>
      <c r="E1277" s="318">
        <v>884</v>
      </c>
      <c r="F1277" s="18" t="s">
        <v>19965</v>
      </c>
    </row>
    <row r="1278" spans="1:6" ht="30">
      <c r="A1278" s="124">
        <v>1223</v>
      </c>
      <c r="B1278" s="12" t="s">
        <v>20888</v>
      </c>
      <c r="C1278" s="18" t="s">
        <v>19964</v>
      </c>
      <c r="D1278" s="65">
        <v>0.81</v>
      </c>
      <c r="E1278" s="318">
        <v>5508</v>
      </c>
      <c r="F1278" s="18" t="s">
        <v>19965</v>
      </c>
    </row>
    <row r="1279" spans="1:6" ht="30">
      <c r="A1279" s="124">
        <v>1224</v>
      </c>
      <c r="B1279" s="12" t="s">
        <v>20889</v>
      </c>
      <c r="C1279" s="18" t="s">
        <v>19973</v>
      </c>
      <c r="D1279" s="65">
        <v>0.76</v>
      </c>
      <c r="E1279" s="318">
        <v>5168</v>
      </c>
      <c r="F1279" s="18" t="s">
        <v>19965</v>
      </c>
    </row>
    <row r="1280" spans="1:6" ht="45">
      <c r="A1280" s="124">
        <v>1225</v>
      </c>
      <c r="B1280" s="12" t="s">
        <v>20890</v>
      </c>
      <c r="C1280" s="65" t="s">
        <v>19973</v>
      </c>
      <c r="D1280" s="65">
        <v>0.48</v>
      </c>
      <c r="E1280" s="318">
        <v>3264</v>
      </c>
      <c r="F1280" s="18" t="s">
        <v>19965</v>
      </c>
    </row>
    <row r="1281" spans="1:6" ht="45">
      <c r="A1281" s="124">
        <v>1226</v>
      </c>
      <c r="B1281" s="12" t="s">
        <v>20891</v>
      </c>
      <c r="C1281" s="18" t="s">
        <v>19973</v>
      </c>
      <c r="D1281" s="65">
        <v>0.6</v>
      </c>
      <c r="E1281" s="318">
        <v>4080</v>
      </c>
      <c r="F1281" s="18" t="s">
        <v>19965</v>
      </c>
    </row>
    <row r="1282" spans="1:6" ht="30">
      <c r="A1282" s="124">
        <v>1227</v>
      </c>
      <c r="B1282" s="12" t="s">
        <v>20892</v>
      </c>
      <c r="C1282" s="18" t="s">
        <v>19973</v>
      </c>
      <c r="D1282" s="65">
        <v>0.64</v>
      </c>
      <c r="E1282" s="318">
        <v>4352</v>
      </c>
      <c r="F1282" s="18" t="s">
        <v>19965</v>
      </c>
    </row>
    <row r="1283" spans="1:6" ht="30">
      <c r="A1283" s="124">
        <v>1228</v>
      </c>
      <c r="B1283" s="12" t="s">
        <v>20893</v>
      </c>
      <c r="C1283" s="18" t="s">
        <v>19973</v>
      </c>
      <c r="D1283" s="65">
        <v>0.57999999999999996</v>
      </c>
      <c r="E1283" s="318">
        <v>3944</v>
      </c>
      <c r="F1283" s="18" t="s">
        <v>19965</v>
      </c>
    </row>
    <row r="1284" spans="1:6" ht="30">
      <c r="A1284" s="124">
        <v>1229</v>
      </c>
      <c r="B1284" s="12" t="s">
        <v>20894</v>
      </c>
      <c r="C1284" s="18" t="s">
        <v>19973</v>
      </c>
      <c r="D1284" s="65">
        <v>0.81</v>
      </c>
      <c r="E1284" s="318">
        <v>5508</v>
      </c>
      <c r="F1284" s="18" t="s">
        <v>19965</v>
      </c>
    </row>
    <row r="1285" spans="1:6" ht="45">
      <c r="A1285" s="124">
        <v>1230</v>
      </c>
      <c r="B1285" s="12" t="s">
        <v>20895</v>
      </c>
      <c r="C1285" s="65" t="s">
        <v>19973</v>
      </c>
      <c r="D1285" s="65">
        <v>0.71</v>
      </c>
      <c r="E1285" s="318">
        <v>4828</v>
      </c>
      <c r="F1285" s="18" t="s">
        <v>19965</v>
      </c>
    </row>
    <row r="1286" spans="1:6" ht="15.75">
      <c r="A1286" s="124"/>
      <c r="B1286" s="203" t="s">
        <v>15428</v>
      </c>
      <c r="C1286" s="18"/>
      <c r="D1286" s="320">
        <v>7.49</v>
      </c>
      <c r="E1286" s="321">
        <v>50932</v>
      </c>
      <c r="F1286" s="18"/>
    </row>
    <row r="1288" spans="1:6" ht="15.75">
      <c r="A1288" s="852" t="s">
        <v>20896</v>
      </c>
      <c r="B1288" s="852"/>
      <c r="C1288" s="852"/>
      <c r="D1288" s="852"/>
      <c r="E1288" s="852"/>
      <c r="F1288" s="852"/>
    </row>
    <row r="1289" spans="1:6" ht="76.5">
      <c r="A1289" s="193" t="s">
        <v>19961</v>
      </c>
      <c r="B1289" s="194" t="s">
        <v>1648</v>
      </c>
      <c r="C1289" s="193" t="s">
        <v>19962</v>
      </c>
      <c r="D1289" s="207" t="s">
        <v>3328</v>
      </c>
      <c r="E1289" s="193" t="s">
        <v>4</v>
      </c>
      <c r="F1289" s="196" t="s">
        <v>10559</v>
      </c>
    </row>
    <row r="1290" spans="1:6" ht="30">
      <c r="A1290" s="4">
        <v>1231</v>
      </c>
      <c r="B1290" s="2" t="s">
        <v>20897</v>
      </c>
      <c r="C1290" s="4" t="s">
        <v>19973</v>
      </c>
      <c r="D1290" s="322">
        <v>0.85</v>
      </c>
      <c r="E1290" s="323">
        <f>D1290*6800</f>
        <v>5780</v>
      </c>
      <c r="F1290" s="249" t="s">
        <v>19965</v>
      </c>
    </row>
    <row r="1291" spans="1:6" ht="30">
      <c r="A1291" s="4">
        <v>1232</v>
      </c>
      <c r="B1291" s="2" t="s">
        <v>20898</v>
      </c>
      <c r="C1291" s="4" t="s">
        <v>19973</v>
      </c>
      <c r="D1291" s="322">
        <v>0.86</v>
      </c>
      <c r="E1291" s="323">
        <v>5848</v>
      </c>
      <c r="F1291" s="249" t="s">
        <v>19965</v>
      </c>
    </row>
    <row r="1292" spans="1:6">
      <c r="A1292" s="4">
        <v>1233</v>
      </c>
      <c r="B1292" s="2" t="s">
        <v>20899</v>
      </c>
      <c r="C1292" s="4" t="s">
        <v>19973</v>
      </c>
      <c r="D1292" s="322">
        <v>0.69</v>
      </c>
      <c r="E1292" s="323">
        <v>4692</v>
      </c>
      <c r="F1292" s="249" t="s">
        <v>19965</v>
      </c>
    </row>
    <row r="1293" spans="1:6" ht="30">
      <c r="A1293" s="4">
        <v>1234</v>
      </c>
      <c r="B1293" s="2" t="s">
        <v>20900</v>
      </c>
      <c r="C1293" s="4" t="s">
        <v>19964</v>
      </c>
      <c r="D1293" s="322">
        <v>0.67</v>
      </c>
      <c r="E1293" s="323">
        <v>4556</v>
      </c>
      <c r="F1293" s="249" t="s">
        <v>19965</v>
      </c>
    </row>
    <row r="1294" spans="1:6" ht="30">
      <c r="A1294" s="4">
        <v>1235</v>
      </c>
      <c r="B1294" s="2" t="s">
        <v>20901</v>
      </c>
      <c r="C1294" s="4" t="s">
        <v>19964</v>
      </c>
      <c r="D1294" s="322">
        <v>0.72</v>
      </c>
      <c r="E1294" s="323">
        <v>4896</v>
      </c>
      <c r="F1294" s="249" t="s">
        <v>19965</v>
      </c>
    </row>
    <row r="1295" spans="1:6" ht="30">
      <c r="A1295" s="4">
        <v>1236</v>
      </c>
      <c r="B1295" s="2" t="s">
        <v>20902</v>
      </c>
      <c r="C1295" s="75" t="s">
        <v>19964</v>
      </c>
      <c r="D1295" s="322">
        <v>0.80940000000000001</v>
      </c>
      <c r="E1295" s="323">
        <v>5508</v>
      </c>
      <c r="F1295" s="249" t="s">
        <v>19965</v>
      </c>
    </row>
    <row r="1296" spans="1:6" ht="30">
      <c r="A1296" s="4">
        <v>1237</v>
      </c>
      <c r="B1296" s="2" t="s">
        <v>20903</v>
      </c>
      <c r="C1296" s="4" t="s">
        <v>19973</v>
      </c>
      <c r="D1296" s="322">
        <v>0.2185</v>
      </c>
      <c r="E1296" s="323">
        <v>1496</v>
      </c>
      <c r="F1296" s="249" t="s">
        <v>19965</v>
      </c>
    </row>
    <row r="1297" spans="1:6" ht="45">
      <c r="A1297" s="4">
        <v>1238</v>
      </c>
      <c r="B1297" s="2" t="s">
        <v>20904</v>
      </c>
      <c r="C1297" s="75" t="s">
        <v>19973</v>
      </c>
      <c r="D1297" s="322">
        <v>0.2185</v>
      </c>
      <c r="E1297" s="323">
        <v>1496</v>
      </c>
      <c r="F1297" s="249" t="s">
        <v>19965</v>
      </c>
    </row>
    <row r="1298" spans="1:6" ht="45">
      <c r="A1298" s="4">
        <v>1239</v>
      </c>
      <c r="B1298" s="2" t="s">
        <v>20905</v>
      </c>
      <c r="C1298" s="4" t="s">
        <v>19964</v>
      </c>
      <c r="D1298" s="322">
        <v>0.13669999999999999</v>
      </c>
      <c r="E1298" s="323">
        <v>952</v>
      </c>
      <c r="F1298" s="249" t="s">
        <v>19965</v>
      </c>
    </row>
    <row r="1299" spans="1:6" ht="30">
      <c r="A1299" s="4">
        <v>1240</v>
      </c>
      <c r="B1299" s="2" t="s">
        <v>20906</v>
      </c>
      <c r="C1299" s="4" t="s">
        <v>19964</v>
      </c>
      <c r="D1299" s="322">
        <v>0.51400000000000001</v>
      </c>
      <c r="E1299" s="323">
        <v>3468</v>
      </c>
      <c r="F1299" s="249" t="s">
        <v>19965</v>
      </c>
    </row>
    <row r="1300" spans="1:6" ht="30">
      <c r="A1300" s="4">
        <v>1241</v>
      </c>
      <c r="B1300" s="2" t="s">
        <v>20907</v>
      </c>
      <c r="C1300" s="324" t="s">
        <v>19973</v>
      </c>
      <c r="D1300" s="322">
        <v>0.1133</v>
      </c>
      <c r="E1300" s="323">
        <v>748</v>
      </c>
      <c r="F1300" s="249" t="s">
        <v>19965</v>
      </c>
    </row>
    <row r="1301" spans="1:6" ht="30">
      <c r="A1301" s="4">
        <v>1242</v>
      </c>
      <c r="B1301" s="2" t="s">
        <v>20908</v>
      </c>
      <c r="C1301" s="4" t="s">
        <v>19973</v>
      </c>
      <c r="D1301" s="322">
        <v>0.1133</v>
      </c>
      <c r="E1301" s="323">
        <v>748</v>
      </c>
      <c r="F1301" s="249" t="s">
        <v>19965</v>
      </c>
    </row>
    <row r="1302" spans="1:6" ht="45">
      <c r="A1302" s="4">
        <v>1243</v>
      </c>
      <c r="B1302" s="2" t="s">
        <v>20909</v>
      </c>
      <c r="C1302" s="75" t="s">
        <v>19973</v>
      </c>
      <c r="D1302" s="322">
        <v>0.85</v>
      </c>
      <c r="E1302" s="323">
        <v>5780</v>
      </c>
      <c r="F1302" s="249" t="s">
        <v>19965</v>
      </c>
    </row>
    <row r="1303" spans="1:6" ht="45">
      <c r="A1303" s="4">
        <v>1244</v>
      </c>
      <c r="B1303" s="2" t="s">
        <v>20910</v>
      </c>
      <c r="C1303" s="4" t="s">
        <v>19973</v>
      </c>
      <c r="D1303" s="322">
        <v>0.73250000000000004</v>
      </c>
      <c r="E1303" s="323">
        <v>4964</v>
      </c>
      <c r="F1303" s="249" t="s">
        <v>19965</v>
      </c>
    </row>
    <row r="1304" spans="1:6" ht="30">
      <c r="A1304" s="4">
        <v>1245</v>
      </c>
      <c r="B1304" s="2" t="s">
        <v>20911</v>
      </c>
      <c r="C1304" s="4" t="s">
        <v>19973</v>
      </c>
      <c r="D1304" s="322">
        <v>0.2266</v>
      </c>
      <c r="E1304" s="323">
        <v>1564</v>
      </c>
      <c r="F1304" s="249" t="s">
        <v>19965</v>
      </c>
    </row>
    <row r="1305" spans="1:6" ht="30">
      <c r="A1305" s="4">
        <v>1246</v>
      </c>
      <c r="B1305" s="2" t="s">
        <v>20912</v>
      </c>
      <c r="C1305" s="4" t="s">
        <v>19973</v>
      </c>
      <c r="D1305" s="322">
        <v>0.1255</v>
      </c>
      <c r="E1305" s="323">
        <v>884</v>
      </c>
      <c r="F1305" s="249" t="s">
        <v>19965</v>
      </c>
    </row>
    <row r="1306" spans="1:6" ht="30">
      <c r="A1306" s="4">
        <v>1247</v>
      </c>
      <c r="B1306" s="2" t="s">
        <v>20913</v>
      </c>
      <c r="C1306" s="4" t="s">
        <v>19973</v>
      </c>
      <c r="D1306" s="322">
        <v>0.80940000000000001</v>
      </c>
      <c r="E1306" s="323">
        <v>5508</v>
      </c>
      <c r="F1306" s="249" t="s">
        <v>19965</v>
      </c>
    </row>
    <row r="1307" spans="1:6" ht="30">
      <c r="A1307" s="4">
        <v>1248</v>
      </c>
      <c r="B1307" s="2" t="s">
        <v>20914</v>
      </c>
      <c r="C1307" s="75" t="s">
        <v>19973</v>
      </c>
      <c r="D1307" s="322">
        <v>0.37630000000000002</v>
      </c>
      <c r="E1307" s="323">
        <v>2584</v>
      </c>
      <c r="F1307" s="249" t="s">
        <v>19965</v>
      </c>
    </row>
    <row r="1308" spans="1:6" ht="30">
      <c r="A1308" s="4">
        <v>1249</v>
      </c>
      <c r="B1308" s="2" t="s">
        <v>20915</v>
      </c>
      <c r="C1308" s="4" t="s">
        <v>19973</v>
      </c>
      <c r="D1308" s="322">
        <v>0.63</v>
      </c>
      <c r="E1308" s="323">
        <v>4284</v>
      </c>
      <c r="F1308" s="249" t="s">
        <v>19965</v>
      </c>
    </row>
    <row r="1309" spans="1:6" ht="45">
      <c r="A1309" s="4">
        <v>1250</v>
      </c>
      <c r="B1309" s="2" t="s">
        <v>20916</v>
      </c>
      <c r="C1309" s="197" t="s">
        <v>19973</v>
      </c>
      <c r="D1309" s="322">
        <v>0.85</v>
      </c>
      <c r="E1309" s="323">
        <v>5780</v>
      </c>
      <c r="F1309" s="249" t="s">
        <v>19965</v>
      </c>
    </row>
    <row r="1310" spans="1:6" ht="30">
      <c r="A1310" s="4">
        <v>1251</v>
      </c>
      <c r="B1310" s="2" t="s">
        <v>20917</v>
      </c>
      <c r="C1310" s="197" t="s">
        <v>19973</v>
      </c>
      <c r="D1310" s="322">
        <v>0.85</v>
      </c>
      <c r="E1310" s="323">
        <v>5780</v>
      </c>
      <c r="F1310" s="249" t="s">
        <v>19965</v>
      </c>
    </row>
    <row r="1311" spans="1:6" ht="30">
      <c r="A1311" s="4">
        <v>1252</v>
      </c>
      <c r="B1311" s="2" t="s">
        <v>20918</v>
      </c>
      <c r="C1311" s="4" t="s">
        <v>19973</v>
      </c>
      <c r="D1311" s="322">
        <v>0.75</v>
      </c>
      <c r="E1311" s="323">
        <v>5100</v>
      </c>
      <c r="F1311" s="249" t="s">
        <v>19965</v>
      </c>
    </row>
    <row r="1312" spans="1:6" ht="30">
      <c r="A1312" s="4">
        <v>1253</v>
      </c>
      <c r="B1312" s="2" t="s">
        <v>20919</v>
      </c>
      <c r="C1312" s="75" t="s">
        <v>19973</v>
      </c>
      <c r="D1312" s="322">
        <v>0.1376</v>
      </c>
      <c r="E1312" s="323">
        <v>952</v>
      </c>
      <c r="F1312" s="249" t="s">
        <v>19965</v>
      </c>
    </row>
    <row r="1313" spans="1:6" ht="30">
      <c r="A1313" s="4">
        <v>1254</v>
      </c>
      <c r="B1313" s="2" t="s">
        <v>20920</v>
      </c>
      <c r="C1313" s="4" t="s">
        <v>19973</v>
      </c>
      <c r="D1313" s="322">
        <v>0.35210000000000002</v>
      </c>
      <c r="E1313" s="323">
        <v>2380</v>
      </c>
      <c r="F1313" s="249" t="s">
        <v>19965</v>
      </c>
    </row>
    <row r="1314" spans="1:6" ht="30">
      <c r="A1314" s="4">
        <v>1255</v>
      </c>
      <c r="B1314" s="2" t="s">
        <v>20921</v>
      </c>
      <c r="C1314" s="75" t="s">
        <v>19973</v>
      </c>
      <c r="D1314" s="322">
        <v>0.17399999999999999</v>
      </c>
      <c r="E1314" s="323">
        <v>1156</v>
      </c>
      <c r="F1314" s="249" t="s">
        <v>19965</v>
      </c>
    </row>
    <row r="1315" spans="1:6" ht="30">
      <c r="A1315" s="4">
        <v>1256</v>
      </c>
      <c r="B1315" s="2" t="s">
        <v>20922</v>
      </c>
      <c r="C1315" s="4" t="s">
        <v>19973</v>
      </c>
      <c r="D1315" s="322">
        <v>0.1133</v>
      </c>
      <c r="E1315" s="323">
        <v>748</v>
      </c>
      <c r="F1315" s="249" t="s">
        <v>19965</v>
      </c>
    </row>
    <row r="1316" spans="1:6" ht="30">
      <c r="A1316" s="4">
        <v>1257</v>
      </c>
      <c r="B1316" s="2" t="s">
        <v>20923</v>
      </c>
      <c r="C1316" s="4" t="s">
        <v>19973</v>
      </c>
      <c r="D1316" s="322">
        <v>0.25090000000000001</v>
      </c>
      <c r="E1316" s="323">
        <v>1700</v>
      </c>
      <c r="F1316" s="249" t="s">
        <v>19965</v>
      </c>
    </row>
    <row r="1317" spans="1:6" ht="30">
      <c r="A1317" s="4">
        <v>1258</v>
      </c>
      <c r="B1317" s="2" t="s">
        <v>20924</v>
      </c>
      <c r="C1317" s="4" t="s">
        <v>19973</v>
      </c>
      <c r="D1317" s="322">
        <v>0.1376</v>
      </c>
      <c r="E1317" s="323">
        <v>952</v>
      </c>
      <c r="F1317" s="249" t="s">
        <v>19965</v>
      </c>
    </row>
    <row r="1318" spans="1:6" ht="30">
      <c r="A1318" s="4">
        <v>1259</v>
      </c>
      <c r="B1318" s="2" t="s">
        <v>20925</v>
      </c>
      <c r="C1318" s="4" t="s">
        <v>19973</v>
      </c>
      <c r="D1318" s="322">
        <v>0.15279999999999999</v>
      </c>
      <c r="E1318" s="323">
        <v>1020</v>
      </c>
      <c r="F1318" s="249" t="s">
        <v>19965</v>
      </c>
    </row>
    <row r="1319" spans="1:6" ht="45">
      <c r="A1319" s="4">
        <v>1260</v>
      </c>
      <c r="B1319" s="2" t="s">
        <v>20926</v>
      </c>
      <c r="C1319" s="75" t="s">
        <v>19973</v>
      </c>
      <c r="D1319" s="322">
        <v>0.32779999999999998</v>
      </c>
      <c r="E1319" s="323">
        <v>2244</v>
      </c>
      <c r="F1319" s="249" t="s">
        <v>19965</v>
      </c>
    </row>
    <row r="1320" spans="1:6" ht="30">
      <c r="A1320" s="4">
        <v>1261</v>
      </c>
      <c r="B1320" s="2" t="s">
        <v>20927</v>
      </c>
      <c r="C1320" s="75" t="s">
        <v>19973</v>
      </c>
      <c r="D1320" s="322">
        <v>0.31969999999999998</v>
      </c>
      <c r="E1320" s="323">
        <v>2176</v>
      </c>
      <c r="F1320" s="249" t="s">
        <v>19965</v>
      </c>
    </row>
    <row r="1321" spans="1:6" ht="30">
      <c r="A1321" s="4">
        <v>1262</v>
      </c>
      <c r="B1321" s="2" t="s">
        <v>20928</v>
      </c>
      <c r="C1321" s="325" t="s">
        <v>19973</v>
      </c>
      <c r="D1321" s="322">
        <v>0.2104</v>
      </c>
      <c r="E1321" s="323">
        <v>1428</v>
      </c>
      <c r="F1321" s="249" t="s">
        <v>19965</v>
      </c>
    </row>
    <row r="1322" spans="1:6" ht="30">
      <c r="A1322" s="4">
        <v>1263</v>
      </c>
      <c r="B1322" s="2" t="s">
        <v>20929</v>
      </c>
      <c r="C1322" s="324" t="s">
        <v>19973</v>
      </c>
      <c r="D1322" s="322">
        <v>0.2104</v>
      </c>
      <c r="E1322" s="323">
        <v>1428</v>
      </c>
      <c r="F1322" s="249" t="s">
        <v>19965</v>
      </c>
    </row>
    <row r="1323" spans="1:6" ht="30">
      <c r="A1323" s="4">
        <v>1264</v>
      </c>
      <c r="B1323" s="2" t="s">
        <v>20930</v>
      </c>
      <c r="C1323" s="4" t="s">
        <v>19973</v>
      </c>
      <c r="D1323" s="322">
        <v>0.30349999999999999</v>
      </c>
      <c r="E1323" s="323">
        <v>2040</v>
      </c>
      <c r="F1323" s="249" t="s">
        <v>19965</v>
      </c>
    </row>
    <row r="1324" spans="1:6" ht="30">
      <c r="A1324" s="4">
        <v>1265</v>
      </c>
      <c r="B1324" s="2" t="s">
        <v>20931</v>
      </c>
      <c r="C1324" s="75" t="s">
        <v>19973</v>
      </c>
      <c r="D1324" s="322">
        <v>0.59</v>
      </c>
      <c r="E1324" s="323">
        <v>4012</v>
      </c>
      <c r="F1324" s="249" t="s">
        <v>19965</v>
      </c>
    </row>
    <row r="1325" spans="1:6" ht="30">
      <c r="A1325" s="4">
        <v>1266</v>
      </c>
      <c r="B1325" s="2" t="s">
        <v>20932</v>
      </c>
      <c r="C1325" s="4" t="s">
        <v>19973</v>
      </c>
      <c r="D1325" s="322">
        <v>0.17399999999999999</v>
      </c>
      <c r="E1325" s="323">
        <v>1156</v>
      </c>
      <c r="F1325" s="249" t="s">
        <v>19965</v>
      </c>
    </row>
    <row r="1326" spans="1:6" ht="30">
      <c r="A1326" s="4">
        <v>1267</v>
      </c>
      <c r="B1326" s="2" t="s">
        <v>20933</v>
      </c>
      <c r="C1326" s="4" t="s">
        <v>19973</v>
      </c>
      <c r="D1326" s="322">
        <v>0.1012</v>
      </c>
      <c r="E1326" s="323">
        <v>680</v>
      </c>
      <c r="F1326" s="249" t="s">
        <v>19965</v>
      </c>
    </row>
    <row r="1327" spans="1:6" ht="30">
      <c r="A1327" s="4">
        <v>1268</v>
      </c>
      <c r="B1327" s="2" t="s">
        <v>20934</v>
      </c>
      <c r="C1327" s="4" t="s">
        <v>19973</v>
      </c>
      <c r="D1327" s="322">
        <v>0.1012</v>
      </c>
      <c r="E1327" s="323">
        <v>680</v>
      </c>
      <c r="F1327" s="249" t="s">
        <v>19965</v>
      </c>
    </row>
    <row r="1328" spans="1:6" ht="30">
      <c r="A1328" s="4">
        <v>1269</v>
      </c>
      <c r="B1328" s="2" t="s">
        <v>20935</v>
      </c>
      <c r="C1328" s="75" t="s">
        <v>19973</v>
      </c>
      <c r="D1328" s="322">
        <v>0.1012</v>
      </c>
      <c r="E1328" s="323">
        <v>680</v>
      </c>
      <c r="F1328" s="249" t="s">
        <v>19965</v>
      </c>
    </row>
    <row r="1329" spans="1:6" ht="30">
      <c r="A1329" s="4">
        <v>1270</v>
      </c>
      <c r="B1329" s="2" t="s">
        <v>20936</v>
      </c>
      <c r="C1329" s="4" t="s">
        <v>19973</v>
      </c>
      <c r="D1329" s="322">
        <v>0.4209</v>
      </c>
      <c r="E1329" s="323">
        <v>2856</v>
      </c>
      <c r="F1329" s="249" t="s">
        <v>19965</v>
      </c>
    </row>
    <row r="1330" spans="1:6" ht="45">
      <c r="A1330" s="4">
        <v>1271</v>
      </c>
      <c r="B1330" s="2" t="s">
        <v>20937</v>
      </c>
      <c r="C1330" s="75" t="s">
        <v>19973</v>
      </c>
      <c r="D1330" s="322">
        <v>0.25090000000000001</v>
      </c>
      <c r="E1330" s="323">
        <v>1700</v>
      </c>
      <c r="F1330" s="249" t="s">
        <v>19965</v>
      </c>
    </row>
    <row r="1331" spans="1:6" ht="30">
      <c r="A1331" s="4">
        <v>1272</v>
      </c>
      <c r="B1331" s="2" t="s">
        <v>20938</v>
      </c>
      <c r="C1331" s="4" t="s">
        <v>19973</v>
      </c>
      <c r="D1331" s="322">
        <v>0.2671</v>
      </c>
      <c r="E1331" s="323">
        <v>1836</v>
      </c>
      <c r="F1331" s="249" t="s">
        <v>19965</v>
      </c>
    </row>
    <row r="1332" spans="1:6" ht="45">
      <c r="A1332" s="4">
        <v>1273</v>
      </c>
      <c r="B1332" s="2" t="s">
        <v>20939</v>
      </c>
      <c r="C1332" s="75" t="s">
        <v>19973</v>
      </c>
      <c r="D1332" s="322">
        <v>0.16089999999999999</v>
      </c>
      <c r="E1332" s="323">
        <v>1088</v>
      </c>
      <c r="F1332" s="249" t="s">
        <v>19965</v>
      </c>
    </row>
    <row r="1333" spans="1:6" ht="30">
      <c r="A1333" s="4">
        <v>1274</v>
      </c>
      <c r="B1333" s="2" t="s">
        <v>20940</v>
      </c>
      <c r="C1333" s="75" t="s">
        <v>19973</v>
      </c>
      <c r="D1333" s="322">
        <v>0.53420000000000001</v>
      </c>
      <c r="E1333" s="323">
        <v>3604</v>
      </c>
      <c r="F1333" s="249" t="s">
        <v>19965</v>
      </c>
    </row>
    <row r="1334" spans="1:6" ht="30">
      <c r="A1334" s="4">
        <v>1275</v>
      </c>
      <c r="B1334" s="2" t="s">
        <v>20941</v>
      </c>
      <c r="C1334" s="4" t="s">
        <v>19973</v>
      </c>
      <c r="D1334" s="322">
        <v>0.1052</v>
      </c>
      <c r="E1334" s="323">
        <v>748</v>
      </c>
      <c r="F1334" s="249" t="s">
        <v>19965</v>
      </c>
    </row>
    <row r="1335" spans="1:6" ht="45">
      <c r="A1335" s="4">
        <v>1276</v>
      </c>
      <c r="B1335" s="2" t="s">
        <v>20942</v>
      </c>
      <c r="C1335" s="75" t="s">
        <v>19973</v>
      </c>
      <c r="D1335" s="322">
        <v>0.1052</v>
      </c>
      <c r="E1335" s="323">
        <v>748</v>
      </c>
      <c r="F1335" s="249" t="s">
        <v>19965</v>
      </c>
    </row>
    <row r="1336" spans="1:6" ht="30">
      <c r="A1336" s="4">
        <v>1277</v>
      </c>
      <c r="B1336" s="2" t="s">
        <v>20943</v>
      </c>
      <c r="C1336" s="4" t="s">
        <v>19973</v>
      </c>
      <c r="D1336" s="322">
        <v>0.1457</v>
      </c>
      <c r="E1336" s="323">
        <v>1020</v>
      </c>
      <c r="F1336" s="249" t="s">
        <v>19965</v>
      </c>
    </row>
    <row r="1337" spans="1:6" ht="30">
      <c r="A1337" s="4">
        <v>1278</v>
      </c>
      <c r="B1337" s="2" t="s">
        <v>20944</v>
      </c>
      <c r="C1337" s="4" t="s">
        <v>19973</v>
      </c>
      <c r="D1337" s="322">
        <v>0.12859999999999999</v>
      </c>
      <c r="E1337" s="323">
        <v>884</v>
      </c>
      <c r="F1337" s="249" t="s">
        <v>19965</v>
      </c>
    </row>
    <row r="1338" spans="1:6" ht="30">
      <c r="A1338" s="4">
        <v>1279</v>
      </c>
      <c r="B1338" s="2" t="s">
        <v>20945</v>
      </c>
      <c r="C1338" s="4" t="s">
        <v>19973</v>
      </c>
      <c r="D1338" s="322">
        <v>0.12859999999999999</v>
      </c>
      <c r="E1338" s="323">
        <v>884</v>
      </c>
      <c r="F1338" s="249" t="s">
        <v>19965</v>
      </c>
    </row>
    <row r="1339" spans="1:6" ht="45">
      <c r="A1339" s="4">
        <v>1280</v>
      </c>
      <c r="B1339" s="2" t="s">
        <v>20946</v>
      </c>
      <c r="C1339" s="4" t="s">
        <v>19973</v>
      </c>
      <c r="D1339" s="326">
        <v>0.80940000000000001</v>
      </c>
      <c r="E1339" s="323">
        <v>5508</v>
      </c>
      <c r="F1339" s="249" t="s">
        <v>19965</v>
      </c>
    </row>
    <row r="1340" spans="1:6" ht="30">
      <c r="A1340" s="4">
        <v>1281</v>
      </c>
      <c r="B1340" s="2" t="s">
        <v>20947</v>
      </c>
      <c r="C1340" s="75" t="s">
        <v>19973</v>
      </c>
      <c r="D1340" s="322">
        <v>0.2954</v>
      </c>
      <c r="E1340" s="323">
        <v>2040</v>
      </c>
      <c r="F1340" s="249" t="s">
        <v>19965</v>
      </c>
    </row>
    <row r="1341" spans="1:6" ht="45">
      <c r="A1341" s="4">
        <v>1282</v>
      </c>
      <c r="B1341" s="2" t="s">
        <v>20948</v>
      </c>
      <c r="C1341" s="4" t="s">
        <v>19973</v>
      </c>
      <c r="D1341" s="322">
        <v>0.80940000000000001</v>
      </c>
      <c r="E1341" s="323">
        <v>5508</v>
      </c>
      <c r="F1341" s="249" t="s">
        <v>19965</v>
      </c>
    </row>
    <row r="1342" spans="1:6" ht="30">
      <c r="A1342" s="4">
        <v>1283</v>
      </c>
      <c r="B1342" s="2" t="s">
        <v>20949</v>
      </c>
      <c r="C1342" s="75" t="s">
        <v>19973</v>
      </c>
      <c r="D1342" s="322">
        <v>0.56659999999999999</v>
      </c>
      <c r="E1342" s="323">
        <v>3876</v>
      </c>
      <c r="F1342" s="249" t="s">
        <v>19965</v>
      </c>
    </row>
    <row r="1343" spans="1:6" ht="45">
      <c r="A1343" s="4">
        <v>1284</v>
      </c>
      <c r="B1343" s="2" t="s">
        <v>20950</v>
      </c>
      <c r="C1343" s="75" t="s">
        <v>19973</v>
      </c>
      <c r="D1343" s="322">
        <v>0.80940000000000001</v>
      </c>
      <c r="E1343" s="323">
        <v>5508</v>
      </c>
      <c r="F1343" s="249" t="s">
        <v>19965</v>
      </c>
    </row>
    <row r="1344" spans="1:6" ht="30">
      <c r="A1344" s="4">
        <v>1285</v>
      </c>
      <c r="B1344" s="2" t="s">
        <v>20951</v>
      </c>
      <c r="C1344" s="75" t="s">
        <v>19973</v>
      </c>
      <c r="D1344" s="322">
        <v>0.10830000000000001</v>
      </c>
      <c r="E1344" s="323">
        <v>748</v>
      </c>
      <c r="F1344" s="249" t="s">
        <v>19965</v>
      </c>
    </row>
    <row r="1345" spans="1:6" ht="30">
      <c r="A1345" s="4">
        <v>1286</v>
      </c>
      <c r="B1345" s="2" t="s">
        <v>20952</v>
      </c>
      <c r="C1345" s="4" t="s">
        <v>19973</v>
      </c>
      <c r="D1345" s="322">
        <v>0.10830000000000001</v>
      </c>
      <c r="E1345" s="323">
        <v>748</v>
      </c>
      <c r="F1345" s="249" t="s">
        <v>19965</v>
      </c>
    </row>
    <row r="1346" spans="1:6">
      <c r="A1346" s="4">
        <v>1287</v>
      </c>
      <c r="B1346" s="2" t="s">
        <v>8194</v>
      </c>
      <c r="C1346" s="324" t="s">
        <v>19973</v>
      </c>
      <c r="D1346" s="322">
        <v>0.10830000000000001</v>
      </c>
      <c r="E1346" s="323">
        <v>748</v>
      </c>
      <c r="F1346" s="249" t="s">
        <v>19965</v>
      </c>
    </row>
    <row r="1347" spans="1:6" ht="30">
      <c r="A1347" s="4">
        <v>1288</v>
      </c>
      <c r="B1347" s="2" t="s">
        <v>20953</v>
      </c>
      <c r="C1347" s="75" t="s">
        <v>19973</v>
      </c>
      <c r="D1347" s="322">
        <v>0.29139999999999999</v>
      </c>
      <c r="E1347" s="323">
        <v>1972</v>
      </c>
      <c r="F1347" s="249" t="s">
        <v>19965</v>
      </c>
    </row>
    <row r="1348" spans="1:6" ht="30">
      <c r="A1348" s="4">
        <v>1289</v>
      </c>
      <c r="B1348" s="2" t="s">
        <v>20954</v>
      </c>
      <c r="C1348" s="75" t="s">
        <v>19973</v>
      </c>
      <c r="D1348" s="322">
        <v>0.1376</v>
      </c>
      <c r="E1348" s="323">
        <v>952</v>
      </c>
      <c r="F1348" s="249" t="s">
        <v>19965</v>
      </c>
    </row>
    <row r="1349" spans="1:6" ht="45">
      <c r="A1349" s="4">
        <v>1290</v>
      </c>
      <c r="B1349" s="2" t="s">
        <v>20955</v>
      </c>
      <c r="C1349" s="4" t="s">
        <v>19973</v>
      </c>
      <c r="D1349" s="322">
        <v>0.32369999999999999</v>
      </c>
      <c r="E1349" s="323">
        <v>2176</v>
      </c>
      <c r="F1349" s="249" t="s">
        <v>19965</v>
      </c>
    </row>
    <row r="1350" spans="1:6" ht="30">
      <c r="A1350" s="4">
        <v>1291</v>
      </c>
      <c r="B1350" s="2" t="s">
        <v>20956</v>
      </c>
      <c r="C1350" s="75" t="s">
        <v>19973</v>
      </c>
      <c r="D1350" s="322">
        <v>0.26300000000000001</v>
      </c>
      <c r="E1350" s="323">
        <v>1768</v>
      </c>
      <c r="F1350" s="249" t="s">
        <v>19965</v>
      </c>
    </row>
    <row r="1351" spans="1:6" ht="30">
      <c r="A1351" s="4">
        <v>1292</v>
      </c>
      <c r="B1351" s="2" t="s">
        <v>20957</v>
      </c>
      <c r="C1351" s="75" t="s">
        <v>19973</v>
      </c>
      <c r="D1351" s="322">
        <v>0.10929999999999999</v>
      </c>
      <c r="E1351" s="323">
        <v>748</v>
      </c>
      <c r="F1351" s="249" t="s">
        <v>19965</v>
      </c>
    </row>
    <row r="1352" spans="1:6" ht="30">
      <c r="A1352" s="4">
        <v>1293</v>
      </c>
      <c r="B1352" s="2" t="s">
        <v>20958</v>
      </c>
      <c r="C1352" s="75" t="s">
        <v>19973</v>
      </c>
      <c r="D1352" s="322">
        <v>0.1457</v>
      </c>
      <c r="E1352" s="323">
        <v>1020</v>
      </c>
      <c r="F1352" s="249" t="s">
        <v>19965</v>
      </c>
    </row>
    <row r="1353" spans="1:6" ht="30">
      <c r="A1353" s="4">
        <v>1294</v>
      </c>
      <c r="B1353" s="2" t="s">
        <v>20959</v>
      </c>
      <c r="C1353" s="75" t="s">
        <v>19973</v>
      </c>
      <c r="D1353" s="322">
        <v>0.38850000000000001</v>
      </c>
      <c r="E1353" s="323">
        <v>2652</v>
      </c>
      <c r="F1353" s="249" t="s">
        <v>19965</v>
      </c>
    </row>
    <row r="1354" spans="1:6" ht="45">
      <c r="A1354" s="4">
        <v>1295</v>
      </c>
      <c r="B1354" s="2" t="s">
        <v>20960</v>
      </c>
      <c r="C1354" s="75" t="s">
        <v>19973</v>
      </c>
      <c r="D1354" s="322">
        <v>0.23469999999999999</v>
      </c>
      <c r="E1354" s="323">
        <v>1564</v>
      </c>
      <c r="F1354" s="249" t="s">
        <v>19965</v>
      </c>
    </row>
    <row r="1355" spans="1:6" ht="45">
      <c r="A1355" s="4">
        <v>1296</v>
      </c>
      <c r="B1355" s="2" t="s">
        <v>20961</v>
      </c>
      <c r="C1355" s="4" t="s">
        <v>19973</v>
      </c>
      <c r="D1355" s="322">
        <v>0.2064</v>
      </c>
      <c r="E1355" s="323">
        <v>1428</v>
      </c>
      <c r="F1355" s="249" t="s">
        <v>19965</v>
      </c>
    </row>
    <row r="1356" spans="1:6" ht="30">
      <c r="A1356" s="4">
        <v>1297</v>
      </c>
      <c r="B1356" s="2" t="s">
        <v>20962</v>
      </c>
      <c r="C1356" s="4" t="s">
        <v>19973</v>
      </c>
      <c r="D1356" s="322">
        <v>0.24279999999999999</v>
      </c>
      <c r="E1356" s="323">
        <v>1632</v>
      </c>
      <c r="F1356" s="249" t="s">
        <v>19965</v>
      </c>
    </row>
    <row r="1357" spans="1:6" ht="45">
      <c r="A1357" s="4">
        <v>1298</v>
      </c>
      <c r="B1357" s="2" t="s">
        <v>20963</v>
      </c>
      <c r="C1357" s="4" t="s">
        <v>19973</v>
      </c>
      <c r="D1357" s="322">
        <v>0.85</v>
      </c>
      <c r="E1357" s="323">
        <v>5780</v>
      </c>
      <c r="F1357" s="249" t="s">
        <v>19965</v>
      </c>
    </row>
    <row r="1358" spans="1:6" ht="45">
      <c r="A1358" s="4">
        <v>1299</v>
      </c>
      <c r="B1358" s="2" t="s">
        <v>20964</v>
      </c>
      <c r="C1358" s="4" t="s">
        <v>19973</v>
      </c>
      <c r="D1358" s="322">
        <v>0.85</v>
      </c>
      <c r="E1358" s="323">
        <v>5780</v>
      </c>
      <c r="F1358" s="249" t="s">
        <v>19965</v>
      </c>
    </row>
    <row r="1359" spans="1:6" ht="45">
      <c r="A1359" s="4">
        <v>1300</v>
      </c>
      <c r="B1359" s="2" t="s">
        <v>20965</v>
      </c>
      <c r="C1359" s="75" t="s">
        <v>19973</v>
      </c>
      <c r="D1359" s="322">
        <v>0.40870000000000001</v>
      </c>
      <c r="E1359" s="323">
        <v>2788</v>
      </c>
      <c r="F1359" s="249" t="s">
        <v>19965</v>
      </c>
    </row>
    <row r="1360" spans="1:6" ht="45">
      <c r="A1360" s="4">
        <v>1301</v>
      </c>
      <c r="B1360" s="2" t="s">
        <v>20966</v>
      </c>
      <c r="C1360" s="75" t="s">
        <v>19973</v>
      </c>
      <c r="D1360" s="322">
        <v>0.80940000000000001</v>
      </c>
      <c r="E1360" s="323">
        <v>5508</v>
      </c>
      <c r="F1360" s="249" t="s">
        <v>19965</v>
      </c>
    </row>
    <row r="1361" spans="1:6" ht="45">
      <c r="A1361" s="4">
        <v>1302</v>
      </c>
      <c r="B1361" s="2" t="s">
        <v>20967</v>
      </c>
      <c r="C1361" s="4" t="s">
        <v>19973</v>
      </c>
      <c r="D1361" s="322">
        <v>0.58679999999999999</v>
      </c>
      <c r="E1361" s="323">
        <v>4012</v>
      </c>
      <c r="F1361" s="249" t="s">
        <v>19965</v>
      </c>
    </row>
    <row r="1362" spans="1:6" ht="30">
      <c r="A1362" s="4">
        <v>1303</v>
      </c>
      <c r="B1362" s="2" t="s">
        <v>20968</v>
      </c>
      <c r="C1362" s="75" t="s">
        <v>19973</v>
      </c>
      <c r="D1362" s="322">
        <v>0.53010000000000002</v>
      </c>
      <c r="E1362" s="323">
        <v>3604</v>
      </c>
      <c r="F1362" s="249" t="s">
        <v>19965</v>
      </c>
    </row>
    <row r="1363" spans="1:6" ht="30">
      <c r="A1363" s="4">
        <v>1304</v>
      </c>
      <c r="B1363" s="2" t="s">
        <v>20969</v>
      </c>
      <c r="C1363" s="4" t="s">
        <v>19973</v>
      </c>
      <c r="D1363" s="322">
        <v>0.12040000000000001</v>
      </c>
      <c r="E1363" s="323">
        <v>816</v>
      </c>
      <c r="F1363" s="249" t="s">
        <v>19965</v>
      </c>
    </row>
    <row r="1364" spans="1:6" ht="45">
      <c r="A1364" s="4">
        <v>1305</v>
      </c>
      <c r="B1364" s="2" t="s">
        <v>20970</v>
      </c>
      <c r="C1364" s="4" t="s">
        <v>19973</v>
      </c>
      <c r="D1364" s="322">
        <v>0.2752</v>
      </c>
      <c r="E1364" s="323">
        <v>1904</v>
      </c>
      <c r="F1364" s="249" t="s">
        <v>19965</v>
      </c>
    </row>
    <row r="1365" spans="1:6" ht="30">
      <c r="A1365" s="4">
        <v>1306</v>
      </c>
      <c r="B1365" s="2" t="s">
        <v>20971</v>
      </c>
      <c r="C1365" s="75" t="s">
        <v>19973</v>
      </c>
      <c r="D1365" s="322">
        <v>0.2266</v>
      </c>
      <c r="E1365" s="323">
        <v>1564</v>
      </c>
      <c r="F1365" s="249" t="s">
        <v>19965</v>
      </c>
    </row>
    <row r="1366" spans="1:6" ht="45">
      <c r="A1366" s="4">
        <v>1307</v>
      </c>
      <c r="B1366" s="2" t="s">
        <v>20972</v>
      </c>
      <c r="C1366" s="4" t="s">
        <v>19973</v>
      </c>
      <c r="D1366" s="322">
        <v>0.85</v>
      </c>
      <c r="E1366" s="323">
        <v>5780</v>
      </c>
      <c r="F1366" s="249" t="s">
        <v>19965</v>
      </c>
    </row>
    <row r="1367" spans="1:6" ht="45">
      <c r="A1367" s="4">
        <v>1308</v>
      </c>
      <c r="B1367" s="2" t="s">
        <v>20973</v>
      </c>
      <c r="C1367" s="75" t="s">
        <v>19973</v>
      </c>
      <c r="D1367" s="322">
        <v>0.56659999999999999</v>
      </c>
      <c r="E1367" s="323">
        <v>3876</v>
      </c>
      <c r="F1367" s="249" t="s">
        <v>19965</v>
      </c>
    </row>
    <row r="1368" spans="1:6" ht="45">
      <c r="A1368" s="4">
        <v>1309</v>
      </c>
      <c r="B1368" s="2" t="s">
        <v>20974</v>
      </c>
      <c r="C1368" s="4" t="s">
        <v>19973</v>
      </c>
      <c r="D1368" s="322">
        <v>0.2064</v>
      </c>
      <c r="E1368" s="323">
        <v>1428</v>
      </c>
      <c r="F1368" s="249" t="s">
        <v>19965</v>
      </c>
    </row>
    <row r="1369" spans="1:6" ht="45">
      <c r="A1369" s="4">
        <v>1310</v>
      </c>
      <c r="B1369" s="2" t="s">
        <v>20975</v>
      </c>
      <c r="C1369" s="75" t="s">
        <v>19973</v>
      </c>
      <c r="D1369" s="322">
        <v>0.2064</v>
      </c>
      <c r="E1369" s="323">
        <v>1428</v>
      </c>
      <c r="F1369" s="249" t="s">
        <v>19965</v>
      </c>
    </row>
    <row r="1370" spans="1:6" ht="45">
      <c r="A1370" s="4">
        <v>1311</v>
      </c>
      <c r="B1370" s="2" t="s">
        <v>20976</v>
      </c>
      <c r="C1370" s="75" t="s">
        <v>19973</v>
      </c>
      <c r="D1370" s="322">
        <v>0.16189999999999999</v>
      </c>
      <c r="E1370" s="323">
        <v>1088</v>
      </c>
      <c r="F1370" s="249" t="s">
        <v>19965</v>
      </c>
    </row>
    <row r="1371" spans="1:6" ht="45">
      <c r="A1371" s="4">
        <v>1312</v>
      </c>
      <c r="B1371" s="2" t="s">
        <v>20977</v>
      </c>
      <c r="C1371" s="75" t="s">
        <v>19973</v>
      </c>
      <c r="D1371" s="322">
        <v>0.2752</v>
      </c>
      <c r="E1371" s="323">
        <v>1904</v>
      </c>
      <c r="F1371" s="249" t="s">
        <v>19965</v>
      </c>
    </row>
    <row r="1372" spans="1:6" ht="30">
      <c r="A1372" s="4">
        <v>1313</v>
      </c>
      <c r="B1372" s="2" t="s">
        <v>20978</v>
      </c>
      <c r="C1372" s="75" t="s">
        <v>19973</v>
      </c>
      <c r="D1372" s="322">
        <v>0.1052</v>
      </c>
      <c r="E1372" s="323">
        <v>748</v>
      </c>
      <c r="F1372" s="249" t="s">
        <v>19965</v>
      </c>
    </row>
    <row r="1373" spans="1:6" ht="30">
      <c r="A1373" s="4">
        <v>1314</v>
      </c>
      <c r="B1373" s="2" t="s">
        <v>20979</v>
      </c>
      <c r="C1373" s="4" t="s">
        <v>19973</v>
      </c>
      <c r="D1373" s="322">
        <v>0.85</v>
      </c>
      <c r="E1373" s="323">
        <v>5780</v>
      </c>
      <c r="F1373" s="249" t="s">
        <v>19965</v>
      </c>
    </row>
    <row r="1374" spans="1:6" ht="45">
      <c r="A1374" s="4">
        <v>1315</v>
      </c>
      <c r="B1374" s="2" t="s">
        <v>20980</v>
      </c>
      <c r="C1374" s="75" t="s">
        <v>19973</v>
      </c>
      <c r="D1374" s="322">
        <v>0.85</v>
      </c>
      <c r="E1374" s="323">
        <v>5780</v>
      </c>
      <c r="F1374" s="249" t="s">
        <v>19965</v>
      </c>
    </row>
    <row r="1375" spans="1:6" ht="45">
      <c r="A1375" s="4">
        <v>1316</v>
      </c>
      <c r="B1375" s="2" t="s">
        <v>20981</v>
      </c>
      <c r="C1375" s="4" t="s">
        <v>19973</v>
      </c>
      <c r="D1375" s="322">
        <v>0.31159999999999999</v>
      </c>
      <c r="E1375" s="323">
        <v>2108</v>
      </c>
      <c r="F1375" s="249" t="s">
        <v>19965</v>
      </c>
    </row>
    <row r="1376" spans="1:6" ht="45">
      <c r="A1376" s="4">
        <v>1317</v>
      </c>
      <c r="B1376" s="2" t="s">
        <v>20982</v>
      </c>
      <c r="C1376" s="75" t="s">
        <v>19973</v>
      </c>
      <c r="D1376" s="322">
        <v>0.80940000000000001</v>
      </c>
      <c r="E1376" s="323">
        <v>5508</v>
      </c>
      <c r="F1376" s="249" t="s">
        <v>19965</v>
      </c>
    </row>
    <row r="1377" spans="1:6" ht="30">
      <c r="A1377" s="4">
        <v>1318</v>
      </c>
      <c r="B1377" s="2" t="s">
        <v>20983</v>
      </c>
      <c r="C1377" s="75" t="s">
        <v>19973</v>
      </c>
      <c r="D1377" s="322">
        <v>0.12040000000000001</v>
      </c>
      <c r="E1377" s="323">
        <v>816</v>
      </c>
      <c r="F1377" s="249" t="s">
        <v>19965</v>
      </c>
    </row>
    <row r="1378" spans="1:6" ht="45">
      <c r="A1378" s="4">
        <v>1319</v>
      </c>
      <c r="B1378" s="2" t="s">
        <v>20984</v>
      </c>
      <c r="C1378" s="75" t="s">
        <v>19973</v>
      </c>
      <c r="D1378" s="322">
        <v>0.12040000000000001</v>
      </c>
      <c r="E1378" s="323">
        <v>816</v>
      </c>
      <c r="F1378" s="249" t="s">
        <v>19965</v>
      </c>
    </row>
    <row r="1379" spans="1:6" ht="30">
      <c r="A1379" s="4">
        <v>1320</v>
      </c>
      <c r="B1379" s="2" t="s">
        <v>20985</v>
      </c>
      <c r="C1379" s="4" t="s">
        <v>19973</v>
      </c>
      <c r="D1379" s="322">
        <v>0.12040000000000001</v>
      </c>
      <c r="E1379" s="323">
        <v>816</v>
      </c>
      <c r="F1379" s="249" t="s">
        <v>19965</v>
      </c>
    </row>
    <row r="1380" spans="1:6" ht="45">
      <c r="A1380" s="4">
        <v>1321</v>
      </c>
      <c r="B1380" s="2" t="s">
        <v>20986</v>
      </c>
      <c r="C1380" s="4" t="s">
        <v>19973</v>
      </c>
      <c r="D1380" s="322">
        <v>0.1255</v>
      </c>
      <c r="E1380" s="323">
        <v>884</v>
      </c>
      <c r="F1380" s="249" t="s">
        <v>19965</v>
      </c>
    </row>
    <row r="1381" spans="1:6" ht="45">
      <c r="A1381" s="4">
        <v>1322</v>
      </c>
      <c r="B1381" s="2" t="s">
        <v>20987</v>
      </c>
      <c r="C1381" s="75" t="s">
        <v>19973</v>
      </c>
      <c r="D1381" s="322">
        <v>0.85</v>
      </c>
      <c r="E1381" s="323">
        <v>5780</v>
      </c>
      <c r="F1381" s="249" t="s">
        <v>19965</v>
      </c>
    </row>
    <row r="1382" spans="1:6" ht="45">
      <c r="A1382" s="4">
        <v>1323</v>
      </c>
      <c r="B1382" s="2" t="s">
        <v>20988</v>
      </c>
      <c r="C1382" s="4" t="s">
        <v>19973</v>
      </c>
      <c r="D1382" s="322">
        <v>0.1255</v>
      </c>
      <c r="E1382" s="323">
        <v>884</v>
      </c>
      <c r="F1382" s="249" t="s">
        <v>19965</v>
      </c>
    </row>
    <row r="1383" spans="1:6" ht="45">
      <c r="A1383" s="4">
        <v>1324</v>
      </c>
      <c r="B1383" s="2" t="s">
        <v>20989</v>
      </c>
      <c r="C1383" s="75" t="s">
        <v>19973</v>
      </c>
      <c r="D1383" s="322">
        <v>0.29949999999999999</v>
      </c>
      <c r="E1383" s="323">
        <v>2040</v>
      </c>
      <c r="F1383" s="249" t="s">
        <v>19965</v>
      </c>
    </row>
    <row r="1384" spans="1:6" ht="30">
      <c r="A1384" s="4">
        <v>1325</v>
      </c>
      <c r="B1384" s="2" t="s">
        <v>20990</v>
      </c>
      <c r="C1384" s="75" t="s">
        <v>19973</v>
      </c>
      <c r="D1384" s="322">
        <v>0.51800000000000002</v>
      </c>
      <c r="E1384" s="323">
        <v>3536</v>
      </c>
      <c r="F1384" s="249" t="s">
        <v>19965</v>
      </c>
    </row>
    <row r="1385" spans="1:6" ht="30">
      <c r="A1385" s="4">
        <v>1326</v>
      </c>
      <c r="B1385" s="2" t="s">
        <v>20991</v>
      </c>
      <c r="C1385" s="75" t="s">
        <v>19973</v>
      </c>
      <c r="D1385" s="322">
        <v>0.12859999999999999</v>
      </c>
      <c r="E1385" s="323">
        <v>884</v>
      </c>
      <c r="F1385" s="249" t="s">
        <v>19965</v>
      </c>
    </row>
    <row r="1386" spans="1:6" ht="30">
      <c r="A1386" s="4">
        <v>1327</v>
      </c>
      <c r="B1386" s="2" t="s">
        <v>20992</v>
      </c>
      <c r="C1386" s="199" t="s">
        <v>19973</v>
      </c>
      <c r="D1386" s="322">
        <v>0.12859999999999999</v>
      </c>
      <c r="E1386" s="323">
        <v>884</v>
      </c>
      <c r="F1386" s="249" t="s">
        <v>19965</v>
      </c>
    </row>
    <row r="1387" spans="1:6" ht="30">
      <c r="A1387" s="4">
        <v>1328</v>
      </c>
      <c r="B1387" s="2" t="s">
        <v>20993</v>
      </c>
      <c r="C1387" s="75" t="s">
        <v>19973</v>
      </c>
      <c r="D1387" s="322">
        <v>0.12859999999999999</v>
      </c>
      <c r="E1387" s="323">
        <v>884</v>
      </c>
      <c r="F1387" s="249" t="s">
        <v>19965</v>
      </c>
    </row>
    <row r="1388" spans="1:6" ht="30">
      <c r="A1388" s="4">
        <v>1329</v>
      </c>
      <c r="B1388" s="2" t="s">
        <v>20994</v>
      </c>
      <c r="C1388" s="75" t="s">
        <v>19973</v>
      </c>
      <c r="D1388" s="322">
        <v>0.12859999999999999</v>
      </c>
      <c r="E1388" s="323">
        <v>884</v>
      </c>
      <c r="F1388" s="249" t="s">
        <v>19965</v>
      </c>
    </row>
    <row r="1389" spans="1:6" ht="45">
      <c r="A1389" s="4">
        <v>1330</v>
      </c>
      <c r="B1389" s="2" t="s">
        <v>20995</v>
      </c>
      <c r="C1389" s="75" t="s">
        <v>19973</v>
      </c>
      <c r="D1389" s="322">
        <v>0.14479999999999998</v>
      </c>
      <c r="E1389" s="323">
        <v>952</v>
      </c>
      <c r="F1389" s="249" t="s">
        <v>19965</v>
      </c>
    </row>
    <row r="1390" spans="1:6" ht="30">
      <c r="A1390" s="4">
        <v>1331</v>
      </c>
      <c r="B1390" s="2" t="s">
        <v>20996</v>
      </c>
      <c r="C1390" s="199" t="s">
        <v>19973</v>
      </c>
      <c r="D1390" s="322">
        <v>0.14479999999999998</v>
      </c>
      <c r="E1390" s="323">
        <v>952</v>
      </c>
      <c r="F1390" s="249" t="s">
        <v>19965</v>
      </c>
    </row>
    <row r="1391" spans="1:6" ht="30">
      <c r="A1391" s="4">
        <v>1332</v>
      </c>
      <c r="B1391" s="2" t="s">
        <v>20997</v>
      </c>
      <c r="C1391" s="199" t="s">
        <v>19973</v>
      </c>
      <c r="D1391" s="322">
        <v>0.14479999999999998</v>
      </c>
      <c r="E1391" s="323">
        <v>952</v>
      </c>
      <c r="F1391" s="249" t="s">
        <v>19965</v>
      </c>
    </row>
    <row r="1392" spans="1:6" ht="45">
      <c r="A1392" s="4">
        <v>1333</v>
      </c>
      <c r="B1392" s="2" t="s">
        <v>20998</v>
      </c>
      <c r="C1392" s="4" t="s">
        <v>19973</v>
      </c>
      <c r="D1392" s="322">
        <v>0.28320000000000001</v>
      </c>
      <c r="E1392" s="323">
        <v>1904</v>
      </c>
      <c r="F1392" s="249" t="s">
        <v>19965</v>
      </c>
    </row>
    <row r="1393" spans="1:6">
      <c r="A1393" s="858">
        <v>1334</v>
      </c>
      <c r="B1393" s="860" t="s">
        <v>20999</v>
      </c>
      <c r="C1393" s="860" t="s">
        <v>19973</v>
      </c>
      <c r="D1393" s="322">
        <v>0.63939999999999997</v>
      </c>
      <c r="E1393" s="323">
        <v>4352</v>
      </c>
      <c r="F1393" s="249" t="s">
        <v>19965</v>
      </c>
    </row>
    <row r="1394" spans="1:6">
      <c r="A1394" s="859"/>
      <c r="B1394" s="861"/>
      <c r="C1394" s="861"/>
      <c r="D1394" s="322">
        <v>0.08</v>
      </c>
      <c r="E1394" s="323">
        <v>544</v>
      </c>
      <c r="F1394" s="249" t="s">
        <v>19965</v>
      </c>
    </row>
    <row r="1395" spans="1:6">
      <c r="A1395" s="862">
        <v>1335</v>
      </c>
      <c r="B1395" s="863" t="s">
        <v>21000</v>
      </c>
      <c r="C1395" s="860" t="s">
        <v>19973</v>
      </c>
      <c r="D1395" s="322">
        <v>0.78510000000000002</v>
      </c>
      <c r="E1395" s="323">
        <v>5372</v>
      </c>
      <c r="F1395" s="249" t="s">
        <v>19965</v>
      </c>
    </row>
    <row r="1396" spans="1:6">
      <c r="A1396" s="862"/>
      <c r="B1396" s="863"/>
      <c r="C1396" s="864"/>
      <c r="D1396" s="322">
        <v>0.08</v>
      </c>
      <c r="E1396" s="323">
        <v>544</v>
      </c>
      <c r="F1396" s="249" t="s">
        <v>19965</v>
      </c>
    </row>
    <row r="1397" spans="1:6">
      <c r="A1397" s="862"/>
      <c r="B1397" s="863"/>
      <c r="C1397" s="861"/>
      <c r="D1397" s="322">
        <v>0.08</v>
      </c>
      <c r="E1397" s="323">
        <v>544</v>
      </c>
      <c r="F1397" s="249" t="s">
        <v>19965</v>
      </c>
    </row>
    <row r="1398" spans="1:6" ht="30">
      <c r="A1398" s="4">
        <v>1336</v>
      </c>
      <c r="B1398" s="2" t="s">
        <v>21001</v>
      </c>
      <c r="C1398" s="75" t="s">
        <v>19973</v>
      </c>
      <c r="D1398" s="322">
        <v>0.08</v>
      </c>
      <c r="E1398" s="323">
        <v>544</v>
      </c>
      <c r="F1398" s="249" t="s">
        <v>19965</v>
      </c>
    </row>
    <row r="1399" spans="1:6">
      <c r="A1399" s="4">
        <v>1337</v>
      </c>
      <c r="B1399" s="2"/>
      <c r="C1399" s="4" t="s">
        <v>19973</v>
      </c>
      <c r="D1399" s="322">
        <v>0.08</v>
      </c>
      <c r="E1399" s="323">
        <v>544</v>
      </c>
      <c r="F1399" s="249" t="s">
        <v>19965</v>
      </c>
    </row>
    <row r="1400" spans="1:6" ht="30">
      <c r="A1400" s="4">
        <v>1338</v>
      </c>
      <c r="B1400" s="2" t="s">
        <v>21002</v>
      </c>
      <c r="C1400" s="75" t="s">
        <v>19973</v>
      </c>
      <c r="D1400" s="322">
        <v>0.1255</v>
      </c>
      <c r="E1400" s="323">
        <v>884</v>
      </c>
      <c r="F1400" s="249" t="s">
        <v>19965</v>
      </c>
    </row>
    <row r="1401" spans="1:6" ht="30">
      <c r="A1401" s="4">
        <v>1339</v>
      </c>
      <c r="B1401" s="2" t="s">
        <v>21003</v>
      </c>
      <c r="C1401" s="75" t="s">
        <v>19973</v>
      </c>
      <c r="D1401" s="322">
        <v>0.12040000000000001</v>
      </c>
      <c r="E1401" s="323">
        <v>816</v>
      </c>
      <c r="F1401" s="249" t="s">
        <v>19965</v>
      </c>
    </row>
    <row r="1402" spans="1:6" ht="45">
      <c r="A1402" s="4">
        <v>1340</v>
      </c>
      <c r="B1402" s="2" t="s">
        <v>21004</v>
      </c>
      <c r="C1402" s="75" t="s">
        <v>19973</v>
      </c>
      <c r="D1402" s="322">
        <v>0.1124</v>
      </c>
      <c r="E1402" s="323">
        <v>748</v>
      </c>
      <c r="F1402" s="249" t="s">
        <v>19965</v>
      </c>
    </row>
    <row r="1403" spans="1:6" ht="30">
      <c r="A1403" s="4">
        <v>1341</v>
      </c>
      <c r="B1403" s="2" t="s">
        <v>21005</v>
      </c>
      <c r="C1403" s="4" t="s">
        <v>19973</v>
      </c>
      <c r="D1403" s="322">
        <v>0.16189999999999999</v>
      </c>
      <c r="E1403" s="323">
        <v>1088</v>
      </c>
      <c r="F1403" s="249" t="s">
        <v>19965</v>
      </c>
    </row>
    <row r="1404" spans="1:6" ht="30">
      <c r="A1404" s="4">
        <v>1342</v>
      </c>
      <c r="B1404" s="2" t="s">
        <v>21006</v>
      </c>
      <c r="C1404" s="4" t="s">
        <v>19973</v>
      </c>
      <c r="D1404" s="322">
        <v>0.16189999999999999</v>
      </c>
      <c r="E1404" s="323">
        <v>1088</v>
      </c>
      <c r="F1404" s="249" t="s">
        <v>19965</v>
      </c>
    </row>
    <row r="1405" spans="1:6" ht="45">
      <c r="A1405" s="4">
        <v>1343</v>
      </c>
      <c r="B1405" s="2" t="s">
        <v>21007</v>
      </c>
      <c r="C1405" s="4" t="s">
        <v>19973</v>
      </c>
      <c r="D1405" s="322">
        <v>0.1255</v>
      </c>
      <c r="E1405" s="323">
        <v>884</v>
      </c>
      <c r="F1405" s="249" t="s">
        <v>19965</v>
      </c>
    </row>
    <row r="1406" spans="1:6" ht="30">
      <c r="A1406" s="4">
        <v>1344</v>
      </c>
      <c r="B1406" s="2" t="s">
        <v>21008</v>
      </c>
      <c r="C1406" s="324" t="s">
        <v>19973</v>
      </c>
      <c r="D1406" s="322">
        <v>0.40870000000000001</v>
      </c>
      <c r="E1406" s="323">
        <v>2788</v>
      </c>
      <c r="F1406" s="249" t="s">
        <v>19965</v>
      </c>
    </row>
    <row r="1407" spans="1:6" ht="45">
      <c r="A1407" s="4">
        <v>1345</v>
      </c>
      <c r="B1407" s="2" t="s">
        <v>21009</v>
      </c>
      <c r="C1407" s="4" t="s">
        <v>19973</v>
      </c>
      <c r="D1407" s="322">
        <v>0.4209</v>
      </c>
      <c r="E1407" s="323">
        <v>2856</v>
      </c>
      <c r="F1407" s="249" t="s">
        <v>19965</v>
      </c>
    </row>
    <row r="1408" spans="1:6" ht="45">
      <c r="A1408" s="4">
        <v>1346</v>
      </c>
      <c r="B1408" s="2" t="s">
        <v>21010</v>
      </c>
      <c r="C1408" s="4" t="s">
        <v>19973</v>
      </c>
      <c r="D1408" s="322">
        <v>1.0845</v>
      </c>
      <c r="E1408" s="323">
        <v>7344</v>
      </c>
      <c r="F1408" s="249" t="s">
        <v>19965</v>
      </c>
    </row>
    <row r="1409" spans="1:6" ht="45">
      <c r="A1409" s="4">
        <v>1347</v>
      </c>
      <c r="B1409" s="2" t="s">
        <v>21011</v>
      </c>
      <c r="C1409" s="4" t="s">
        <v>19973</v>
      </c>
      <c r="D1409" s="322">
        <v>0.1124</v>
      </c>
      <c r="E1409" s="323">
        <v>748</v>
      </c>
      <c r="F1409" s="249" t="s">
        <v>19965</v>
      </c>
    </row>
    <row r="1410" spans="1:6" ht="30">
      <c r="A1410" s="4">
        <v>1348</v>
      </c>
      <c r="B1410" s="2" t="s">
        <v>21012</v>
      </c>
      <c r="C1410" s="75" t="s">
        <v>19973</v>
      </c>
      <c r="D1410" s="322">
        <v>0.1255</v>
      </c>
      <c r="E1410" s="323">
        <v>884</v>
      </c>
      <c r="F1410" s="249" t="s">
        <v>19965</v>
      </c>
    </row>
    <row r="1411" spans="1:6" ht="30">
      <c r="A1411" s="4">
        <v>1349</v>
      </c>
      <c r="B1411" s="2" t="s">
        <v>21013</v>
      </c>
      <c r="C1411" s="75" t="s">
        <v>19973</v>
      </c>
      <c r="D1411" s="322">
        <v>0.27510000000000001</v>
      </c>
      <c r="E1411" s="323">
        <v>1904</v>
      </c>
      <c r="F1411" s="249" t="s">
        <v>19965</v>
      </c>
    </row>
    <row r="1412" spans="1:6" ht="30">
      <c r="A1412" s="4">
        <v>1350</v>
      </c>
      <c r="B1412" s="2" t="s">
        <v>21014</v>
      </c>
      <c r="C1412" s="75" t="s">
        <v>19973</v>
      </c>
      <c r="D1412" s="322">
        <v>0.67579999999999996</v>
      </c>
      <c r="E1412" s="323">
        <v>4624</v>
      </c>
      <c r="F1412" s="249" t="s">
        <v>19965</v>
      </c>
    </row>
    <row r="1413" spans="1:6" ht="45">
      <c r="A1413" s="4">
        <v>1351</v>
      </c>
      <c r="B1413" s="2" t="s">
        <v>21015</v>
      </c>
      <c r="C1413" s="4" t="s">
        <v>19973</v>
      </c>
      <c r="D1413" s="322">
        <v>0.24279999999999999</v>
      </c>
      <c r="E1413" s="323">
        <v>1632</v>
      </c>
      <c r="F1413" s="249" t="s">
        <v>19965</v>
      </c>
    </row>
    <row r="1414" spans="1:6" ht="30">
      <c r="A1414" s="4">
        <v>1352</v>
      </c>
      <c r="B1414" s="2" t="s">
        <v>21016</v>
      </c>
      <c r="C1414" s="4" t="s">
        <v>19973</v>
      </c>
      <c r="D1414" s="322">
        <v>0.20630000000000001</v>
      </c>
      <c r="E1414" s="323">
        <v>1428</v>
      </c>
      <c r="F1414" s="249" t="s">
        <v>19965</v>
      </c>
    </row>
    <row r="1415" spans="1:6" ht="30">
      <c r="A1415" s="4">
        <v>1353</v>
      </c>
      <c r="B1415" s="2" t="s">
        <v>21017</v>
      </c>
      <c r="C1415" s="75" t="s">
        <v>19973</v>
      </c>
      <c r="D1415" s="322">
        <v>0.17399999999999999</v>
      </c>
      <c r="E1415" s="323">
        <v>1156</v>
      </c>
      <c r="F1415" s="249" t="s">
        <v>19965</v>
      </c>
    </row>
    <row r="1416" spans="1:6" ht="30">
      <c r="A1416" s="4">
        <v>1354</v>
      </c>
      <c r="B1416" s="2" t="s">
        <v>21018</v>
      </c>
      <c r="C1416" s="75" t="s">
        <v>19973</v>
      </c>
      <c r="D1416" s="326">
        <v>0.2792</v>
      </c>
      <c r="E1416" s="323">
        <v>1904</v>
      </c>
      <c r="F1416" s="249" t="s">
        <v>19965</v>
      </c>
    </row>
    <row r="1417" spans="1:6" ht="30">
      <c r="A1417" s="4">
        <v>1355</v>
      </c>
      <c r="B1417" s="2" t="s">
        <v>21019</v>
      </c>
      <c r="C1417" s="324" t="s">
        <v>19973</v>
      </c>
      <c r="D1417" s="322">
        <v>0.47749999999999998</v>
      </c>
      <c r="E1417" s="323">
        <v>3264</v>
      </c>
      <c r="F1417" s="249" t="s">
        <v>19965</v>
      </c>
    </row>
    <row r="1418" spans="1:6" ht="60">
      <c r="A1418" s="4">
        <v>1356</v>
      </c>
      <c r="B1418" s="2" t="s">
        <v>21020</v>
      </c>
      <c r="C1418" s="4" t="s">
        <v>19973</v>
      </c>
      <c r="D1418" s="322">
        <v>0.2792</v>
      </c>
      <c r="E1418" s="323">
        <v>1904</v>
      </c>
      <c r="F1418" s="249" t="s">
        <v>19965</v>
      </c>
    </row>
    <row r="1419" spans="1:6" ht="45">
      <c r="A1419" s="4">
        <v>1357</v>
      </c>
      <c r="B1419" s="2" t="s">
        <v>21021</v>
      </c>
      <c r="C1419" s="75" t="s">
        <v>19973</v>
      </c>
      <c r="D1419" s="322">
        <v>0.56999999999999995</v>
      </c>
      <c r="E1419" s="323">
        <v>3876</v>
      </c>
      <c r="F1419" s="249" t="s">
        <v>19965</v>
      </c>
    </row>
    <row r="1420" spans="1:6" ht="45">
      <c r="A1420" s="4">
        <v>1358</v>
      </c>
      <c r="B1420" s="2" t="s">
        <v>21022</v>
      </c>
      <c r="C1420" s="75" t="s">
        <v>19973</v>
      </c>
      <c r="D1420" s="322">
        <v>0.81</v>
      </c>
      <c r="E1420" s="323">
        <v>5508</v>
      </c>
      <c r="F1420" s="249" t="s">
        <v>19965</v>
      </c>
    </row>
    <row r="1421" spans="1:6" ht="45">
      <c r="A1421" s="4">
        <v>1359</v>
      </c>
      <c r="B1421" s="2" t="s">
        <v>21023</v>
      </c>
      <c r="C1421" s="75" t="s">
        <v>19973</v>
      </c>
      <c r="D1421" s="322">
        <v>0.16</v>
      </c>
      <c r="E1421" s="323">
        <v>1088</v>
      </c>
      <c r="F1421" s="249" t="s">
        <v>19965</v>
      </c>
    </row>
    <row r="1422" spans="1:6" ht="45">
      <c r="A1422" s="4">
        <v>1360</v>
      </c>
      <c r="B1422" s="2" t="s">
        <v>21024</v>
      </c>
      <c r="C1422" s="75" t="s">
        <v>19973</v>
      </c>
      <c r="D1422" s="322">
        <v>0.16</v>
      </c>
      <c r="E1422" s="323">
        <v>1088</v>
      </c>
      <c r="F1422" s="249" t="s">
        <v>19965</v>
      </c>
    </row>
    <row r="1423" spans="1:6" ht="45">
      <c r="A1423" s="4">
        <v>1361</v>
      </c>
      <c r="B1423" s="2" t="s">
        <v>21025</v>
      </c>
      <c r="C1423" s="4" t="s">
        <v>19973</v>
      </c>
      <c r="D1423" s="322">
        <v>0.21</v>
      </c>
      <c r="E1423" s="323">
        <v>1428</v>
      </c>
      <c r="F1423" s="249" t="s">
        <v>19965</v>
      </c>
    </row>
    <row r="1424" spans="1:6" ht="45">
      <c r="A1424" s="4">
        <v>1362</v>
      </c>
      <c r="B1424" s="2" t="s">
        <v>21026</v>
      </c>
      <c r="C1424" s="229" t="s">
        <v>19973</v>
      </c>
      <c r="D1424" s="322">
        <v>0.18</v>
      </c>
      <c r="E1424" s="323">
        <v>1224</v>
      </c>
      <c r="F1424" s="249" t="s">
        <v>19965</v>
      </c>
    </row>
    <row r="1425" spans="1:6" ht="30">
      <c r="A1425" s="4">
        <v>1363</v>
      </c>
      <c r="B1425" s="2" t="s">
        <v>21027</v>
      </c>
      <c r="C1425" s="200" t="s">
        <v>19973</v>
      </c>
      <c r="D1425" s="322">
        <v>0.41</v>
      </c>
      <c r="E1425" s="323">
        <v>2788</v>
      </c>
      <c r="F1425" s="249" t="s">
        <v>19965</v>
      </c>
    </row>
    <row r="1426" spans="1:6" ht="30">
      <c r="A1426" s="4">
        <v>1364</v>
      </c>
      <c r="B1426" s="2" t="s">
        <v>21028</v>
      </c>
      <c r="C1426" s="229" t="s">
        <v>19973</v>
      </c>
      <c r="D1426" s="322">
        <v>0.2</v>
      </c>
      <c r="E1426" s="323">
        <v>1360</v>
      </c>
      <c r="F1426" s="249" t="s">
        <v>19965</v>
      </c>
    </row>
    <row r="1427" spans="1:6" ht="30">
      <c r="A1427" s="4">
        <v>1365</v>
      </c>
      <c r="B1427" s="2" t="s">
        <v>21029</v>
      </c>
      <c r="C1427" s="229" t="s">
        <v>19973</v>
      </c>
      <c r="D1427" s="322">
        <v>0.81</v>
      </c>
      <c r="E1427" s="323">
        <v>5508</v>
      </c>
      <c r="F1427" s="249" t="s">
        <v>19965</v>
      </c>
    </row>
    <row r="1428" spans="1:6" ht="30">
      <c r="A1428" s="4">
        <v>1366</v>
      </c>
      <c r="B1428" s="2" t="s">
        <v>21030</v>
      </c>
      <c r="C1428" s="229" t="s">
        <v>19973</v>
      </c>
      <c r="D1428" s="322">
        <v>0.05</v>
      </c>
      <c r="E1428" s="323">
        <v>340</v>
      </c>
      <c r="F1428" s="249" t="s">
        <v>19965</v>
      </c>
    </row>
    <row r="1429" spans="1:6" ht="30">
      <c r="A1429" s="4">
        <v>1367</v>
      </c>
      <c r="B1429" s="2" t="s">
        <v>21031</v>
      </c>
      <c r="C1429" s="229" t="s">
        <v>19973</v>
      </c>
      <c r="D1429" s="322">
        <v>0.69</v>
      </c>
      <c r="E1429" s="323">
        <v>4692</v>
      </c>
      <c r="F1429" s="249" t="s">
        <v>19965</v>
      </c>
    </row>
    <row r="1430" spans="1:6" ht="30">
      <c r="A1430" s="4">
        <v>1368</v>
      </c>
      <c r="B1430" s="2" t="s">
        <v>21032</v>
      </c>
      <c r="C1430" s="229" t="s">
        <v>19973</v>
      </c>
      <c r="D1430" s="322">
        <v>0.98</v>
      </c>
      <c r="E1430" s="323">
        <v>6664</v>
      </c>
      <c r="F1430" s="249" t="s">
        <v>19965</v>
      </c>
    </row>
    <row r="1431" spans="1:6" ht="30">
      <c r="A1431" s="4">
        <v>1369</v>
      </c>
      <c r="B1431" s="2" t="s">
        <v>21033</v>
      </c>
      <c r="C1431" s="229" t="s">
        <v>19973</v>
      </c>
      <c r="D1431" s="322">
        <v>0.88</v>
      </c>
      <c r="E1431" s="323">
        <v>5984</v>
      </c>
      <c r="F1431" s="249" t="s">
        <v>19965</v>
      </c>
    </row>
    <row r="1432" spans="1:6" ht="30">
      <c r="A1432" s="4">
        <v>1370</v>
      </c>
      <c r="B1432" s="2" t="s">
        <v>21034</v>
      </c>
      <c r="C1432" s="229" t="s">
        <v>19964</v>
      </c>
      <c r="D1432" s="326">
        <v>0.84</v>
      </c>
      <c r="E1432" s="323">
        <v>5712</v>
      </c>
      <c r="F1432" s="249" t="s">
        <v>19965</v>
      </c>
    </row>
    <row r="1433" spans="1:6" ht="30">
      <c r="A1433" s="4">
        <v>1371</v>
      </c>
      <c r="B1433" s="2" t="s">
        <v>21035</v>
      </c>
      <c r="C1433" s="229" t="s">
        <v>19964</v>
      </c>
      <c r="D1433" s="326">
        <v>1.1599999999999999</v>
      </c>
      <c r="E1433" s="323">
        <v>7888</v>
      </c>
      <c r="F1433" s="249" t="s">
        <v>19965</v>
      </c>
    </row>
    <row r="1434" spans="1:6" ht="30">
      <c r="A1434" s="4">
        <v>1372</v>
      </c>
      <c r="B1434" s="2" t="s">
        <v>21036</v>
      </c>
      <c r="C1434" s="229" t="s">
        <v>19964</v>
      </c>
      <c r="D1434" s="322">
        <v>1</v>
      </c>
      <c r="E1434" s="323">
        <v>6800</v>
      </c>
      <c r="F1434" s="249" t="s">
        <v>19965</v>
      </c>
    </row>
    <row r="1435" spans="1:6" ht="30">
      <c r="A1435" s="4">
        <v>1373</v>
      </c>
      <c r="B1435" s="2" t="s">
        <v>21037</v>
      </c>
      <c r="C1435" s="229" t="s">
        <v>19973</v>
      </c>
      <c r="D1435" s="322">
        <v>0.6</v>
      </c>
      <c r="E1435" s="323">
        <v>4080</v>
      </c>
      <c r="F1435" s="249" t="s">
        <v>19965</v>
      </c>
    </row>
    <row r="1436" spans="1:6" ht="30">
      <c r="A1436" s="4">
        <v>1374</v>
      </c>
      <c r="B1436" s="2" t="s">
        <v>21038</v>
      </c>
      <c r="C1436" s="229" t="s">
        <v>19964</v>
      </c>
      <c r="D1436" s="322">
        <v>0.98058823529411765</v>
      </c>
      <c r="E1436" s="323">
        <v>6664</v>
      </c>
      <c r="F1436" s="249" t="s">
        <v>19965</v>
      </c>
    </row>
    <row r="1437" spans="1:6" ht="30">
      <c r="A1437" s="4">
        <v>1375</v>
      </c>
      <c r="B1437" s="2" t="s">
        <v>21039</v>
      </c>
      <c r="C1437" s="229" t="s">
        <v>19964</v>
      </c>
      <c r="D1437" s="322">
        <v>1</v>
      </c>
      <c r="E1437" s="323">
        <v>6800</v>
      </c>
      <c r="F1437" s="249" t="s">
        <v>19965</v>
      </c>
    </row>
    <row r="1438" spans="1:6" ht="30">
      <c r="A1438" s="4">
        <v>1376</v>
      </c>
      <c r="B1438" s="2" t="s">
        <v>21040</v>
      </c>
      <c r="C1438" s="229" t="s">
        <v>19973</v>
      </c>
      <c r="D1438" s="322">
        <v>0.71</v>
      </c>
      <c r="E1438" s="323">
        <v>4828</v>
      </c>
      <c r="F1438" s="249" t="s">
        <v>19965</v>
      </c>
    </row>
    <row r="1439" spans="1:6" ht="30">
      <c r="A1439" s="4">
        <v>1377</v>
      </c>
      <c r="B1439" s="2" t="s">
        <v>21041</v>
      </c>
      <c r="C1439" s="229" t="s">
        <v>19964</v>
      </c>
      <c r="D1439" s="322">
        <v>1.1399999999999999</v>
      </c>
      <c r="E1439" s="323">
        <v>7752</v>
      </c>
      <c r="F1439" s="249" t="s">
        <v>19965</v>
      </c>
    </row>
    <row r="1440" spans="1:6" ht="30">
      <c r="A1440" s="4">
        <v>1378</v>
      </c>
      <c r="B1440" s="2" t="s">
        <v>21042</v>
      </c>
      <c r="C1440" s="229" t="s">
        <v>19964</v>
      </c>
      <c r="D1440" s="322">
        <v>1.1399999999999999</v>
      </c>
      <c r="E1440" s="323">
        <v>7752</v>
      </c>
      <c r="F1440" s="249" t="s">
        <v>19965</v>
      </c>
    </row>
    <row r="1441" spans="1:6" ht="30">
      <c r="A1441" s="4">
        <v>1379</v>
      </c>
      <c r="B1441" s="2" t="s">
        <v>21043</v>
      </c>
      <c r="C1441" s="229" t="s">
        <v>19973</v>
      </c>
      <c r="D1441" s="322">
        <v>0.41199999999999998</v>
      </c>
      <c r="E1441" s="323">
        <v>2788</v>
      </c>
      <c r="F1441" s="249" t="s">
        <v>19965</v>
      </c>
    </row>
    <row r="1442" spans="1:6" ht="30">
      <c r="A1442" s="4">
        <v>1380</v>
      </c>
      <c r="B1442" s="2" t="s">
        <v>21044</v>
      </c>
      <c r="C1442" s="229" t="s">
        <v>19973</v>
      </c>
      <c r="D1442" s="322">
        <v>0.28000000000000003</v>
      </c>
      <c r="E1442" s="323">
        <v>1904</v>
      </c>
      <c r="F1442" s="249" t="s">
        <v>19965</v>
      </c>
    </row>
    <row r="1443" spans="1:6" ht="30">
      <c r="A1443" s="4">
        <v>1381</v>
      </c>
      <c r="B1443" s="2" t="s">
        <v>21045</v>
      </c>
      <c r="C1443" s="229" t="s">
        <v>19973</v>
      </c>
      <c r="D1443" s="322">
        <v>0.64</v>
      </c>
      <c r="E1443" s="323">
        <v>4352</v>
      </c>
      <c r="F1443" s="249" t="s">
        <v>19965</v>
      </c>
    </row>
    <row r="1444" spans="1:6" ht="30">
      <c r="A1444" s="4">
        <v>1382</v>
      </c>
      <c r="B1444" s="2" t="s">
        <v>21046</v>
      </c>
      <c r="C1444" s="229" t="s">
        <v>19973</v>
      </c>
      <c r="D1444" s="322">
        <v>0.58399999999999996</v>
      </c>
      <c r="E1444" s="323">
        <v>3944</v>
      </c>
      <c r="F1444" s="249" t="s">
        <v>19965</v>
      </c>
    </row>
    <row r="1445" spans="1:6" ht="30">
      <c r="A1445" s="4">
        <v>1383</v>
      </c>
      <c r="B1445" s="2" t="s">
        <v>21047</v>
      </c>
      <c r="C1445" s="229" t="s">
        <v>19964</v>
      </c>
      <c r="D1445" s="322">
        <v>0.84</v>
      </c>
      <c r="E1445" s="323">
        <v>5712</v>
      </c>
      <c r="F1445" s="249" t="s">
        <v>19965</v>
      </c>
    </row>
    <row r="1446" spans="1:6" ht="30">
      <c r="A1446" s="4">
        <v>1384</v>
      </c>
      <c r="B1446" s="2" t="s">
        <v>21048</v>
      </c>
      <c r="C1446" s="229" t="s">
        <v>19973</v>
      </c>
      <c r="D1446" s="322">
        <v>0.46</v>
      </c>
      <c r="E1446" s="323">
        <v>2788</v>
      </c>
      <c r="F1446" s="249" t="s">
        <v>19965</v>
      </c>
    </row>
    <row r="1447" spans="1:6" ht="30">
      <c r="A1447" s="4">
        <v>1385</v>
      </c>
      <c r="B1447" s="2" t="s">
        <v>21049</v>
      </c>
      <c r="C1447" s="229" t="s">
        <v>19973</v>
      </c>
      <c r="D1447" s="322">
        <v>0.68</v>
      </c>
      <c r="E1447" s="323">
        <v>4624</v>
      </c>
      <c r="F1447" s="249" t="s">
        <v>19965</v>
      </c>
    </row>
    <row r="1448" spans="1:6" ht="30">
      <c r="A1448" s="4">
        <v>1386</v>
      </c>
      <c r="B1448" s="2" t="s">
        <v>21050</v>
      </c>
      <c r="C1448" s="229" t="s">
        <v>19964</v>
      </c>
      <c r="D1448" s="322">
        <v>1.1240000000000001</v>
      </c>
      <c r="E1448" s="323">
        <v>7616</v>
      </c>
      <c r="F1448" s="249" t="s">
        <v>19965</v>
      </c>
    </row>
    <row r="1449" spans="1:6" ht="30">
      <c r="A1449" s="4">
        <v>1387</v>
      </c>
      <c r="B1449" s="2" t="s">
        <v>21051</v>
      </c>
      <c r="C1449" s="229" t="s">
        <v>19964</v>
      </c>
      <c r="D1449" s="322">
        <v>1.1599999999999999</v>
      </c>
      <c r="E1449" s="323">
        <v>7888</v>
      </c>
      <c r="F1449" s="249" t="s">
        <v>19965</v>
      </c>
    </row>
    <row r="1450" spans="1:6" ht="30">
      <c r="A1450" s="4">
        <v>1388</v>
      </c>
      <c r="B1450" s="2" t="s">
        <v>21052</v>
      </c>
      <c r="C1450" s="229" t="s">
        <v>19973</v>
      </c>
      <c r="D1450" s="322">
        <v>0.24</v>
      </c>
      <c r="E1450" s="323">
        <v>1632</v>
      </c>
      <c r="F1450" s="249" t="s">
        <v>19965</v>
      </c>
    </row>
    <row r="1451" spans="1:6">
      <c r="A1451" s="61"/>
      <c r="B1451" s="6" t="s">
        <v>15428</v>
      </c>
      <c r="C1451" s="61"/>
      <c r="D1451" s="61">
        <v>65.930000000000007</v>
      </c>
      <c r="E1451" s="328">
        <v>448324</v>
      </c>
      <c r="F1451" s="249"/>
    </row>
    <row r="1453" spans="1:6">
      <c r="A1453" s="852" t="s">
        <v>21053</v>
      </c>
      <c r="B1453" s="852"/>
      <c r="C1453" s="852"/>
      <c r="D1453" s="852"/>
      <c r="E1453" s="852"/>
      <c r="F1453" s="852"/>
    </row>
    <row r="1454" spans="1:6">
      <c r="A1454" s="852"/>
      <c r="B1454" s="852"/>
      <c r="C1454" s="852"/>
      <c r="D1454" s="852"/>
      <c r="E1454" s="852"/>
      <c r="F1454" s="852"/>
    </row>
    <row r="1455" spans="1:6" ht="76.5">
      <c r="A1455" s="193" t="s">
        <v>19961</v>
      </c>
      <c r="B1455" s="193" t="s">
        <v>1648</v>
      </c>
      <c r="C1455" s="193" t="s">
        <v>21054</v>
      </c>
      <c r="D1455" s="207" t="s">
        <v>3328</v>
      </c>
      <c r="E1455" s="329" t="s">
        <v>4</v>
      </c>
      <c r="F1455" s="330" t="s">
        <v>10559</v>
      </c>
    </row>
    <row r="1456" spans="1:6" ht="30">
      <c r="A1456" s="331">
        <v>1389</v>
      </c>
      <c r="B1456" s="47" t="s">
        <v>21055</v>
      </c>
      <c r="C1456" s="332" t="s">
        <v>19973</v>
      </c>
      <c r="D1456" s="118">
        <v>0.5</v>
      </c>
      <c r="E1456" s="333">
        <v>3400</v>
      </c>
      <c r="F1456" s="333" t="s">
        <v>19965</v>
      </c>
    </row>
    <row r="1457" spans="1:6" ht="30">
      <c r="A1457" s="331">
        <v>1390</v>
      </c>
      <c r="B1457" s="47" t="s">
        <v>21056</v>
      </c>
      <c r="C1457" s="332" t="s">
        <v>19973</v>
      </c>
      <c r="D1457" s="55">
        <v>0.73</v>
      </c>
      <c r="E1457" s="333">
        <v>4964</v>
      </c>
      <c r="F1457" s="333" t="s">
        <v>19965</v>
      </c>
    </row>
    <row r="1458" spans="1:6" ht="30">
      <c r="A1458" s="331">
        <v>1391</v>
      </c>
      <c r="B1458" s="47" t="s">
        <v>21057</v>
      </c>
      <c r="C1458" s="332" t="s">
        <v>19973</v>
      </c>
      <c r="D1458" s="55">
        <v>0.37</v>
      </c>
      <c r="E1458" s="333">
        <v>2516</v>
      </c>
      <c r="F1458" s="333" t="s">
        <v>19965</v>
      </c>
    </row>
    <row r="1459" spans="1:6" ht="30">
      <c r="A1459" s="331">
        <v>1392</v>
      </c>
      <c r="B1459" s="47" t="s">
        <v>21058</v>
      </c>
      <c r="C1459" s="332" t="s">
        <v>19973</v>
      </c>
      <c r="D1459" s="332">
        <v>0.4</v>
      </c>
      <c r="E1459" s="333">
        <v>2720</v>
      </c>
      <c r="F1459" s="333" t="s">
        <v>19965</v>
      </c>
    </row>
    <row r="1460" spans="1:6" ht="30">
      <c r="A1460" s="331">
        <v>1393</v>
      </c>
      <c r="B1460" s="47" t="s">
        <v>21059</v>
      </c>
      <c r="C1460" s="332" t="s">
        <v>19973</v>
      </c>
      <c r="D1460" s="332">
        <v>0.1</v>
      </c>
      <c r="E1460" s="333">
        <v>680</v>
      </c>
      <c r="F1460" s="333" t="s">
        <v>19965</v>
      </c>
    </row>
    <row r="1461" spans="1:6" ht="30">
      <c r="A1461" s="331">
        <v>1394</v>
      </c>
      <c r="B1461" s="47" t="s">
        <v>21060</v>
      </c>
      <c r="C1461" s="332" t="s">
        <v>19973</v>
      </c>
      <c r="D1461" s="332">
        <v>0.57999999999999996</v>
      </c>
      <c r="E1461" s="333">
        <v>3943.9999999999995</v>
      </c>
      <c r="F1461" s="333" t="s">
        <v>19965</v>
      </c>
    </row>
    <row r="1462" spans="1:6" ht="30">
      <c r="A1462" s="331">
        <v>1395</v>
      </c>
      <c r="B1462" s="47" t="s">
        <v>21061</v>
      </c>
      <c r="C1462" s="332" t="s">
        <v>19973</v>
      </c>
      <c r="D1462" s="332">
        <v>0.02</v>
      </c>
      <c r="E1462" s="333">
        <v>136</v>
      </c>
      <c r="F1462" s="333" t="s">
        <v>19965</v>
      </c>
    </row>
    <row r="1463" spans="1:6" ht="30">
      <c r="A1463" s="331">
        <v>1396</v>
      </c>
      <c r="B1463" s="120" t="s">
        <v>21062</v>
      </c>
      <c r="C1463" s="332" t="s">
        <v>19973</v>
      </c>
      <c r="D1463" s="332">
        <v>0.35</v>
      </c>
      <c r="E1463" s="333">
        <v>2380</v>
      </c>
      <c r="F1463" s="333" t="s">
        <v>19965</v>
      </c>
    </row>
    <row r="1464" spans="1:6" ht="30">
      <c r="A1464" s="331">
        <v>1397</v>
      </c>
      <c r="B1464" s="47" t="s">
        <v>21063</v>
      </c>
      <c r="C1464" s="332" t="s">
        <v>19973</v>
      </c>
      <c r="D1464" s="332">
        <v>0.3</v>
      </c>
      <c r="E1464" s="333">
        <v>2040</v>
      </c>
      <c r="F1464" s="333" t="s">
        <v>19965</v>
      </c>
    </row>
    <row r="1465" spans="1:6" ht="30">
      <c r="A1465" s="331">
        <v>1398</v>
      </c>
      <c r="B1465" s="47" t="s">
        <v>21064</v>
      </c>
      <c r="C1465" s="332" t="s">
        <v>19973</v>
      </c>
      <c r="D1465" s="332">
        <v>0.13</v>
      </c>
      <c r="E1465" s="333">
        <v>884</v>
      </c>
      <c r="F1465" s="333" t="s">
        <v>19965</v>
      </c>
    </row>
    <row r="1466" spans="1:6" ht="30">
      <c r="A1466" s="331">
        <v>1399</v>
      </c>
      <c r="B1466" s="47" t="s">
        <v>21065</v>
      </c>
      <c r="C1466" s="332" t="s">
        <v>19973</v>
      </c>
      <c r="D1466" s="332">
        <v>0.22</v>
      </c>
      <c r="E1466" s="333">
        <v>1496</v>
      </c>
      <c r="F1466" s="333" t="s">
        <v>19965</v>
      </c>
    </row>
    <row r="1467" spans="1:6" ht="30">
      <c r="A1467" s="331">
        <v>1400</v>
      </c>
      <c r="B1467" s="47" t="s">
        <v>21066</v>
      </c>
      <c r="C1467" s="332" t="s">
        <v>19973</v>
      </c>
      <c r="D1467" s="332">
        <v>0.24</v>
      </c>
      <c r="E1467" s="333">
        <v>1632</v>
      </c>
      <c r="F1467" s="333" t="s">
        <v>19965</v>
      </c>
    </row>
    <row r="1468" spans="1:6" ht="30">
      <c r="A1468" s="331">
        <v>1401</v>
      </c>
      <c r="B1468" s="119" t="s">
        <v>21067</v>
      </c>
      <c r="C1468" s="332" t="s">
        <v>19973</v>
      </c>
      <c r="D1468" s="332">
        <v>0.41</v>
      </c>
      <c r="E1468" s="333">
        <v>2788</v>
      </c>
      <c r="F1468" s="333" t="s">
        <v>19965</v>
      </c>
    </row>
    <row r="1469" spans="1:6" ht="30">
      <c r="A1469" s="331">
        <v>1402</v>
      </c>
      <c r="B1469" s="119" t="s">
        <v>21068</v>
      </c>
      <c r="C1469" s="332" t="s">
        <v>19973</v>
      </c>
      <c r="D1469" s="332">
        <v>0.22</v>
      </c>
      <c r="E1469" s="333">
        <v>1496</v>
      </c>
      <c r="F1469" s="333" t="s">
        <v>19965</v>
      </c>
    </row>
    <row r="1470" spans="1:6" ht="30">
      <c r="A1470" s="331">
        <v>1403</v>
      </c>
      <c r="B1470" s="47" t="s">
        <v>21069</v>
      </c>
      <c r="C1470" s="332" t="s">
        <v>19973</v>
      </c>
      <c r="D1470" s="332">
        <v>0.21</v>
      </c>
      <c r="E1470" s="333">
        <v>1428</v>
      </c>
      <c r="F1470" s="333" t="s">
        <v>19965</v>
      </c>
    </row>
    <row r="1471" spans="1:6" ht="30">
      <c r="A1471" s="331">
        <v>1404</v>
      </c>
      <c r="B1471" s="334" t="s">
        <v>21070</v>
      </c>
      <c r="C1471" s="335" t="s">
        <v>19973</v>
      </c>
      <c r="D1471" s="335">
        <v>0.23</v>
      </c>
      <c r="E1471" s="336">
        <v>1564</v>
      </c>
      <c r="F1471" s="333" t="s">
        <v>19965</v>
      </c>
    </row>
    <row r="1472" spans="1:6" ht="30">
      <c r="A1472" s="331">
        <v>1405</v>
      </c>
      <c r="B1472" s="119" t="s">
        <v>21071</v>
      </c>
      <c r="C1472" s="332" t="s">
        <v>19973</v>
      </c>
      <c r="D1472" s="332">
        <v>0.23</v>
      </c>
      <c r="E1472" s="333">
        <v>1564</v>
      </c>
      <c r="F1472" s="333" t="s">
        <v>19965</v>
      </c>
    </row>
    <row r="1473" spans="1:6" ht="30">
      <c r="A1473" s="331">
        <v>1406</v>
      </c>
      <c r="B1473" s="337" t="s">
        <v>21072</v>
      </c>
      <c r="C1473" s="338" t="s">
        <v>19973</v>
      </c>
      <c r="D1473" s="338">
        <v>0.2</v>
      </c>
      <c r="E1473" s="339">
        <v>1360</v>
      </c>
      <c r="F1473" s="333" t="s">
        <v>19965</v>
      </c>
    </row>
    <row r="1474" spans="1:6" ht="30">
      <c r="A1474" s="331">
        <v>1407</v>
      </c>
      <c r="B1474" s="47" t="s">
        <v>21073</v>
      </c>
      <c r="C1474" s="332" t="s">
        <v>19973</v>
      </c>
      <c r="D1474" s="332">
        <v>0.12</v>
      </c>
      <c r="E1474" s="333">
        <v>816</v>
      </c>
      <c r="F1474" s="333" t="s">
        <v>19965</v>
      </c>
    </row>
    <row r="1475" spans="1:6" ht="30">
      <c r="A1475" s="331">
        <v>1408</v>
      </c>
      <c r="B1475" s="119" t="s">
        <v>21074</v>
      </c>
      <c r="C1475" s="332" t="s">
        <v>19973</v>
      </c>
      <c r="D1475" s="332">
        <v>0.15</v>
      </c>
      <c r="E1475" s="333">
        <v>1020</v>
      </c>
      <c r="F1475" s="333" t="s">
        <v>19965</v>
      </c>
    </row>
    <row r="1476" spans="1:6" ht="30">
      <c r="A1476" s="331">
        <v>1409</v>
      </c>
      <c r="B1476" s="116" t="s">
        <v>21075</v>
      </c>
      <c r="C1476" s="332" t="s">
        <v>19973</v>
      </c>
      <c r="D1476" s="332">
        <v>0.15</v>
      </c>
      <c r="E1476" s="333">
        <v>1020</v>
      </c>
      <c r="F1476" s="333" t="s">
        <v>19965</v>
      </c>
    </row>
    <row r="1477" spans="1:6" ht="30">
      <c r="A1477" s="331">
        <v>1410</v>
      </c>
      <c r="B1477" s="47" t="s">
        <v>21076</v>
      </c>
      <c r="C1477" s="332" t="s">
        <v>19973</v>
      </c>
      <c r="D1477" s="332">
        <v>0.1</v>
      </c>
      <c r="E1477" s="333">
        <v>680</v>
      </c>
      <c r="F1477" s="333" t="s">
        <v>19965</v>
      </c>
    </row>
    <row r="1478" spans="1:6" ht="30">
      <c r="A1478" s="331">
        <v>1411</v>
      </c>
      <c r="B1478" s="119" t="s">
        <v>21077</v>
      </c>
      <c r="C1478" s="332" t="s">
        <v>19973</v>
      </c>
      <c r="D1478" s="332">
        <v>0.1</v>
      </c>
      <c r="E1478" s="333">
        <v>680</v>
      </c>
      <c r="F1478" s="333" t="s">
        <v>19965</v>
      </c>
    </row>
    <row r="1479" spans="1:6" ht="30">
      <c r="A1479" s="331">
        <v>1412</v>
      </c>
      <c r="B1479" s="119" t="s">
        <v>21078</v>
      </c>
      <c r="C1479" s="332" t="s">
        <v>19973</v>
      </c>
      <c r="D1479" s="332">
        <v>0.12</v>
      </c>
      <c r="E1479" s="333">
        <v>816</v>
      </c>
      <c r="F1479" s="333" t="s">
        <v>19965</v>
      </c>
    </row>
    <row r="1480" spans="1:6" ht="30">
      <c r="A1480" s="331">
        <v>1413</v>
      </c>
      <c r="B1480" s="119" t="s">
        <v>21079</v>
      </c>
      <c r="C1480" s="332" t="s">
        <v>19973</v>
      </c>
      <c r="D1480" s="332">
        <v>0.16</v>
      </c>
      <c r="E1480" s="333">
        <v>1088</v>
      </c>
      <c r="F1480" s="333" t="s">
        <v>19965</v>
      </c>
    </row>
    <row r="1481" spans="1:6" ht="30">
      <c r="A1481" s="331">
        <v>1414</v>
      </c>
      <c r="B1481" s="47" t="s">
        <v>21080</v>
      </c>
      <c r="C1481" s="332" t="s">
        <v>19973</v>
      </c>
      <c r="D1481" s="332">
        <v>0.08</v>
      </c>
      <c r="E1481" s="333">
        <v>544</v>
      </c>
      <c r="F1481" s="333" t="s">
        <v>19965</v>
      </c>
    </row>
    <row r="1482" spans="1:6" ht="30">
      <c r="A1482" s="331">
        <v>1415</v>
      </c>
      <c r="B1482" s="47" t="s">
        <v>21081</v>
      </c>
      <c r="C1482" s="332" t="s">
        <v>19973</v>
      </c>
      <c r="D1482" s="332">
        <v>0.12</v>
      </c>
      <c r="E1482" s="333">
        <v>816</v>
      </c>
      <c r="F1482" s="333" t="s">
        <v>19965</v>
      </c>
    </row>
    <row r="1483" spans="1:6" ht="25.5">
      <c r="A1483" s="331">
        <v>1416</v>
      </c>
      <c r="B1483" s="340" t="s">
        <v>21082</v>
      </c>
      <c r="C1483" s="341" t="s">
        <v>19973</v>
      </c>
      <c r="D1483" s="341">
        <v>0.14000000000000001</v>
      </c>
      <c r="E1483" s="342">
        <v>952.00000000000011</v>
      </c>
      <c r="F1483" s="333" t="s">
        <v>19965</v>
      </c>
    </row>
    <row r="1484" spans="1:6" ht="30">
      <c r="A1484" s="331">
        <v>1417</v>
      </c>
      <c r="B1484" s="119" t="s">
        <v>21083</v>
      </c>
      <c r="C1484" s="332" t="s">
        <v>19973</v>
      </c>
      <c r="D1484" s="332">
        <v>0.1</v>
      </c>
      <c r="E1484" s="333">
        <v>680</v>
      </c>
      <c r="F1484" s="333" t="s">
        <v>19965</v>
      </c>
    </row>
    <row r="1485" spans="1:6" ht="30">
      <c r="A1485" s="331">
        <v>1418</v>
      </c>
      <c r="B1485" s="47" t="s">
        <v>21084</v>
      </c>
      <c r="C1485" s="332" t="s">
        <v>19973</v>
      </c>
      <c r="D1485" s="332">
        <v>0.1</v>
      </c>
      <c r="E1485" s="333">
        <v>680</v>
      </c>
      <c r="F1485" s="333" t="s">
        <v>19965</v>
      </c>
    </row>
    <row r="1486" spans="1:6" ht="30">
      <c r="A1486" s="331">
        <v>1419</v>
      </c>
      <c r="B1486" s="47" t="s">
        <v>21085</v>
      </c>
      <c r="C1486" s="332" t="s">
        <v>19973</v>
      </c>
      <c r="D1486" s="332">
        <v>0.1</v>
      </c>
      <c r="E1486" s="333">
        <v>680</v>
      </c>
      <c r="F1486" s="333" t="s">
        <v>19965</v>
      </c>
    </row>
    <row r="1487" spans="1:6" ht="30">
      <c r="A1487" s="331">
        <v>1420</v>
      </c>
      <c r="B1487" s="47" t="s">
        <v>21086</v>
      </c>
      <c r="C1487" s="332" t="s">
        <v>19973</v>
      </c>
      <c r="D1487" s="332">
        <v>0.2</v>
      </c>
      <c r="E1487" s="333">
        <v>1360</v>
      </c>
      <c r="F1487" s="333" t="s">
        <v>19965</v>
      </c>
    </row>
    <row r="1488" spans="1:6" ht="30">
      <c r="A1488" s="331">
        <v>1421</v>
      </c>
      <c r="B1488" s="47" t="s">
        <v>21087</v>
      </c>
      <c r="C1488" s="332" t="s">
        <v>19973</v>
      </c>
      <c r="D1488" s="332">
        <v>0.1</v>
      </c>
      <c r="E1488" s="333">
        <v>680</v>
      </c>
      <c r="F1488" s="333" t="s">
        <v>19965</v>
      </c>
    </row>
    <row r="1489" spans="1:6" ht="30">
      <c r="A1489" s="331">
        <v>1422</v>
      </c>
      <c r="B1489" s="47" t="s">
        <v>21088</v>
      </c>
      <c r="C1489" s="332" t="s">
        <v>19973</v>
      </c>
      <c r="D1489" s="332">
        <v>0.15</v>
      </c>
      <c r="E1489" s="333">
        <v>1020</v>
      </c>
      <c r="F1489" s="333" t="s">
        <v>19965</v>
      </c>
    </row>
    <row r="1490" spans="1:6" ht="30">
      <c r="A1490" s="331">
        <v>1423</v>
      </c>
      <c r="B1490" s="47" t="s">
        <v>21089</v>
      </c>
      <c r="C1490" s="332" t="s">
        <v>19973</v>
      </c>
      <c r="D1490" s="332">
        <v>0.15</v>
      </c>
      <c r="E1490" s="333">
        <v>1020</v>
      </c>
      <c r="F1490" s="333" t="s">
        <v>19965</v>
      </c>
    </row>
    <row r="1491" spans="1:6" ht="30">
      <c r="A1491" s="331">
        <v>1424</v>
      </c>
      <c r="B1491" s="47" t="s">
        <v>21090</v>
      </c>
      <c r="C1491" s="332" t="s">
        <v>19973</v>
      </c>
      <c r="D1491" s="332">
        <v>0.15</v>
      </c>
      <c r="E1491" s="333">
        <v>1020</v>
      </c>
      <c r="F1491" s="333" t="s">
        <v>19965</v>
      </c>
    </row>
    <row r="1492" spans="1:6" ht="30">
      <c r="A1492" s="331">
        <v>1425</v>
      </c>
      <c r="B1492" s="337" t="s">
        <v>21091</v>
      </c>
      <c r="C1492" s="338" t="s">
        <v>19973</v>
      </c>
      <c r="D1492" s="338">
        <v>0.1</v>
      </c>
      <c r="E1492" s="339">
        <v>680</v>
      </c>
      <c r="F1492" s="333" t="s">
        <v>19965</v>
      </c>
    </row>
    <row r="1493" spans="1:6" ht="30">
      <c r="A1493" s="331">
        <v>1426</v>
      </c>
      <c r="B1493" s="343" t="s">
        <v>21092</v>
      </c>
      <c r="C1493" s="344" t="s">
        <v>19973</v>
      </c>
      <c r="D1493" s="344">
        <v>0.28000000000000003</v>
      </c>
      <c r="E1493" s="345">
        <v>1904.0000000000002</v>
      </c>
      <c r="F1493" s="333" t="s">
        <v>19965</v>
      </c>
    </row>
    <row r="1494" spans="1:6" ht="30">
      <c r="A1494" s="331">
        <v>1427</v>
      </c>
      <c r="B1494" s="47" t="s">
        <v>21093</v>
      </c>
      <c r="C1494" s="332" t="s">
        <v>19973</v>
      </c>
      <c r="D1494" s="332">
        <v>0.26</v>
      </c>
      <c r="E1494" s="333">
        <v>1768</v>
      </c>
      <c r="F1494" s="333" t="s">
        <v>19965</v>
      </c>
    </row>
    <row r="1495" spans="1:6" ht="30">
      <c r="A1495" s="331">
        <v>1428</v>
      </c>
      <c r="B1495" s="47" t="s">
        <v>21094</v>
      </c>
      <c r="C1495" s="332" t="s">
        <v>19973</v>
      </c>
      <c r="D1495" s="332">
        <v>0.32</v>
      </c>
      <c r="E1495" s="197">
        <v>2176</v>
      </c>
      <c r="F1495" s="333" t="s">
        <v>19965</v>
      </c>
    </row>
    <row r="1496" spans="1:6">
      <c r="A1496" s="1"/>
      <c r="B1496" s="128" t="s">
        <v>15428</v>
      </c>
      <c r="C1496" s="346"/>
      <c r="D1496" s="61">
        <v>8.69</v>
      </c>
      <c r="E1496" s="304">
        <v>59092</v>
      </c>
      <c r="F1496" s="1"/>
    </row>
    <row r="1498" spans="1:6">
      <c r="A1498" s="852" t="s">
        <v>21095</v>
      </c>
      <c r="B1498" s="852"/>
      <c r="C1498" s="852"/>
      <c r="D1498" s="852"/>
      <c r="E1498" s="852"/>
      <c r="F1498" s="852"/>
    </row>
    <row r="1499" spans="1:6">
      <c r="A1499" s="852"/>
      <c r="B1499" s="852"/>
      <c r="C1499" s="852"/>
      <c r="D1499" s="852"/>
      <c r="E1499" s="852"/>
      <c r="F1499" s="852"/>
    </row>
    <row r="1500" spans="1:6" ht="76.5">
      <c r="A1500" s="193" t="s">
        <v>19961</v>
      </c>
      <c r="B1500" s="193" t="s">
        <v>1648</v>
      </c>
      <c r="C1500" s="193" t="s">
        <v>21054</v>
      </c>
      <c r="D1500" s="207" t="s">
        <v>3328</v>
      </c>
      <c r="E1500" s="329" t="s">
        <v>4</v>
      </c>
      <c r="F1500" s="347" t="s">
        <v>10559</v>
      </c>
    </row>
    <row r="1501" spans="1:6" ht="30">
      <c r="A1501" s="348">
        <v>1429</v>
      </c>
      <c r="B1501" s="349" t="s">
        <v>21096</v>
      </c>
      <c r="C1501" s="350" t="s">
        <v>19973</v>
      </c>
      <c r="D1501" s="350">
        <v>0.36</v>
      </c>
      <c r="E1501" s="351">
        <v>2448</v>
      </c>
      <c r="F1501" s="197" t="s">
        <v>19965</v>
      </c>
    </row>
    <row r="1502" spans="1:6" ht="30">
      <c r="A1502" s="18">
        <v>1430</v>
      </c>
      <c r="B1502" s="75" t="s">
        <v>21097</v>
      </c>
      <c r="C1502" s="4" t="s">
        <v>19973</v>
      </c>
      <c r="D1502" s="4">
        <v>0.38</v>
      </c>
      <c r="E1502" s="197">
        <v>2584</v>
      </c>
      <c r="F1502" s="197" t="s">
        <v>19965</v>
      </c>
    </row>
    <row r="1503" spans="1:6" ht="30">
      <c r="A1503" s="348">
        <v>1431</v>
      </c>
      <c r="B1503" s="352" t="s">
        <v>21098</v>
      </c>
      <c r="C1503" s="353" t="s">
        <v>19973</v>
      </c>
      <c r="D1503" s="353">
        <v>0.33</v>
      </c>
      <c r="E1503" s="354">
        <v>2244</v>
      </c>
      <c r="F1503" s="197" t="s">
        <v>19965</v>
      </c>
    </row>
    <row r="1504" spans="1:6" ht="30">
      <c r="A1504" s="18">
        <v>1432</v>
      </c>
      <c r="B1504" s="75" t="s">
        <v>21099</v>
      </c>
      <c r="C1504" s="4" t="s">
        <v>19973</v>
      </c>
      <c r="D1504" s="4">
        <v>0.31</v>
      </c>
      <c r="E1504" s="197">
        <v>2108</v>
      </c>
      <c r="F1504" s="197" t="s">
        <v>19965</v>
      </c>
    </row>
    <row r="1505" spans="1:6" ht="30">
      <c r="A1505" s="348">
        <v>1433</v>
      </c>
      <c r="B1505" s="75" t="s">
        <v>21100</v>
      </c>
      <c r="C1505" s="4" t="s">
        <v>19973</v>
      </c>
      <c r="D1505" s="4">
        <v>0.1</v>
      </c>
      <c r="E1505" s="197">
        <v>680</v>
      </c>
      <c r="F1505" s="197" t="s">
        <v>19965</v>
      </c>
    </row>
    <row r="1506" spans="1:6" ht="30">
      <c r="A1506" s="18">
        <v>1434</v>
      </c>
      <c r="B1506" s="75" t="s">
        <v>21101</v>
      </c>
      <c r="C1506" s="4" t="s">
        <v>19973</v>
      </c>
      <c r="D1506" s="4">
        <v>0.22</v>
      </c>
      <c r="E1506" s="197">
        <v>1496</v>
      </c>
      <c r="F1506" s="197" t="s">
        <v>19965</v>
      </c>
    </row>
    <row r="1507" spans="1:6" ht="30">
      <c r="A1507" s="348">
        <v>1435</v>
      </c>
      <c r="B1507" s="349" t="s">
        <v>21102</v>
      </c>
      <c r="C1507" s="350" t="s">
        <v>19973</v>
      </c>
      <c r="D1507" s="350">
        <v>0.3</v>
      </c>
      <c r="E1507" s="351">
        <v>2040</v>
      </c>
      <c r="F1507" s="197" t="s">
        <v>19965</v>
      </c>
    </row>
    <row r="1508" spans="1:6" ht="30">
      <c r="A1508" s="18">
        <v>1436</v>
      </c>
      <c r="B1508" s="75" t="s">
        <v>21103</v>
      </c>
      <c r="C1508" s="4" t="s">
        <v>19973</v>
      </c>
      <c r="D1508" s="4">
        <v>0.11</v>
      </c>
      <c r="E1508" s="197">
        <v>748</v>
      </c>
      <c r="F1508" s="197" t="s">
        <v>19965</v>
      </c>
    </row>
    <row r="1509" spans="1:6" ht="30">
      <c r="A1509" s="348">
        <v>1437</v>
      </c>
      <c r="B1509" s="355" t="s">
        <v>21104</v>
      </c>
      <c r="C1509" s="356" t="s">
        <v>19973</v>
      </c>
      <c r="D1509" s="356">
        <v>0.4</v>
      </c>
      <c r="E1509" s="357">
        <v>2720</v>
      </c>
      <c r="F1509" s="197" t="s">
        <v>19965</v>
      </c>
    </row>
    <row r="1510" spans="1:6" ht="30">
      <c r="A1510" s="18">
        <v>1438</v>
      </c>
      <c r="B1510" s="75" t="s">
        <v>21105</v>
      </c>
      <c r="C1510" s="4" t="s">
        <v>19973</v>
      </c>
      <c r="D1510" s="4">
        <v>0.16</v>
      </c>
      <c r="E1510" s="197">
        <v>1088</v>
      </c>
      <c r="F1510" s="197" t="s">
        <v>19965</v>
      </c>
    </row>
    <row r="1511" spans="1:6" ht="30">
      <c r="A1511" s="348">
        <v>1439</v>
      </c>
      <c r="B1511" s="349" t="s">
        <v>21106</v>
      </c>
      <c r="C1511" s="350" t="s">
        <v>19973</v>
      </c>
      <c r="D1511" s="350">
        <v>0.16</v>
      </c>
      <c r="E1511" s="351">
        <v>1088</v>
      </c>
      <c r="F1511" s="197" t="s">
        <v>19965</v>
      </c>
    </row>
    <row r="1512" spans="1:6" ht="30">
      <c r="A1512" s="18">
        <v>1440</v>
      </c>
      <c r="B1512" s="75" t="s">
        <v>21107</v>
      </c>
      <c r="C1512" s="4" t="s">
        <v>19973</v>
      </c>
      <c r="D1512" s="4">
        <v>0.16</v>
      </c>
      <c r="E1512" s="197">
        <v>1088</v>
      </c>
      <c r="F1512" s="197" t="s">
        <v>19965</v>
      </c>
    </row>
    <row r="1513" spans="1:6" ht="30">
      <c r="A1513" s="348">
        <v>1441</v>
      </c>
      <c r="B1513" s="75" t="s">
        <v>21108</v>
      </c>
      <c r="C1513" s="4" t="s">
        <v>19973</v>
      </c>
      <c r="D1513" s="4">
        <v>0.33</v>
      </c>
      <c r="E1513" s="197">
        <v>2244</v>
      </c>
      <c r="F1513" s="197" t="s">
        <v>19965</v>
      </c>
    </row>
    <row r="1514" spans="1:6" ht="30">
      <c r="A1514" s="18">
        <v>1442</v>
      </c>
      <c r="B1514" s="75" t="s">
        <v>21109</v>
      </c>
      <c r="C1514" s="4" t="s">
        <v>19973</v>
      </c>
      <c r="D1514" s="4">
        <v>0.35</v>
      </c>
      <c r="E1514" s="197">
        <v>2380</v>
      </c>
      <c r="F1514" s="197" t="s">
        <v>19965</v>
      </c>
    </row>
    <row r="1515" spans="1:6" ht="30">
      <c r="A1515" s="348">
        <v>1443</v>
      </c>
      <c r="B1515" s="75" t="s">
        <v>21110</v>
      </c>
      <c r="C1515" s="4" t="s">
        <v>19973</v>
      </c>
      <c r="D1515" s="4">
        <v>0.42</v>
      </c>
      <c r="E1515" s="197">
        <v>2856</v>
      </c>
      <c r="F1515" s="197" t="s">
        <v>19965</v>
      </c>
    </row>
    <row r="1516" spans="1:6" ht="30">
      <c r="A1516" s="18">
        <v>1444</v>
      </c>
      <c r="B1516" s="75" t="s">
        <v>21111</v>
      </c>
      <c r="C1516" s="4" t="s">
        <v>19973</v>
      </c>
      <c r="D1516" s="229" t="s">
        <v>21112</v>
      </c>
      <c r="E1516" s="197">
        <v>4080</v>
      </c>
      <c r="F1516" s="197" t="s">
        <v>19965</v>
      </c>
    </row>
    <row r="1517" spans="1:6" ht="30">
      <c r="A1517" s="348">
        <v>1445</v>
      </c>
      <c r="B1517" s="65" t="s">
        <v>21113</v>
      </c>
      <c r="C1517" s="4" t="s">
        <v>19973</v>
      </c>
      <c r="D1517" s="229" t="s">
        <v>21114</v>
      </c>
      <c r="E1517" s="197">
        <v>1971.9999999999998</v>
      </c>
      <c r="F1517" s="197" t="s">
        <v>19965</v>
      </c>
    </row>
    <row r="1518" spans="1:6" ht="30">
      <c r="A1518" s="18">
        <v>1446</v>
      </c>
      <c r="B1518" s="75" t="s">
        <v>21115</v>
      </c>
      <c r="C1518" s="4" t="s">
        <v>19973</v>
      </c>
      <c r="D1518" s="229" t="s">
        <v>21116</v>
      </c>
      <c r="E1518" s="197">
        <v>1632</v>
      </c>
      <c r="F1518" s="197" t="s">
        <v>19965</v>
      </c>
    </row>
    <row r="1519" spans="1:6" ht="30">
      <c r="A1519" s="348">
        <v>1447</v>
      </c>
      <c r="B1519" s="355" t="s">
        <v>21117</v>
      </c>
      <c r="C1519" s="356" t="s">
        <v>19973</v>
      </c>
      <c r="D1519" s="358" t="s">
        <v>21118</v>
      </c>
      <c r="E1519" s="357">
        <v>2176</v>
      </c>
      <c r="F1519" s="197" t="s">
        <v>19965</v>
      </c>
    </row>
    <row r="1520" spans="1:6" ht="30">
      <c r="A1520" s="18">
        <v>1448</v>
      </c>
      <c r="B1520" s="75" t="s">
        <v>21119</v>
      </c>
      <c r="C1520" s="4" t="s">
        <v>19973</v>
      </c>
      <c r="D1520" s="229" t="s">
        <v>21116</v>
      </c>
      <c r="E1520" s="197">
        <v>1632</v>
      </c>
      <c r="F1520" s="197" t="s">
        <v>19965</v>
      </c>
    </row>
    <row r="1521" spans="1:6" ht="30">
      <c r="A1521" s="348">
        <v>1449</v>
      </c>
      <c r="B1521" s="13" t="s">
        <v>21120</v>
      </c>
      <c r="C1521" s="13" t="s">
        <v>19973</v>
      </c>
      <c r="D1521" s="13">
        <v>0.5</v>
      </c>
      <c r="E1521" s="359">
        <v>3400</v>
      </c>
      <c r="F1521" s="359" t="s">
        <v>19965</v>
      </c>
    </row>
    <row r="1522" spans="1:6" ht="30">
      <c r="A1522" s="18">
        <v>1450</v>
      </c>
      <c r="B1522" s="75" t="s">
        <v>21121</v>
      </c>
      <c r="C1522" s="4" t="s">
        <v>19973</v>
      </c>
      <c r="D1522" s="229" t="s">
        <v>21122</v>
      </c>
      <c r="E1522" s="197">
        <v>2584</v>
      </c>
      <c r="F1522" s="197" t="s">
        <v>19965</v>
      </c>
    </row>
    <row r="1523" spans="1:6" ht="30">
      <c r="A1523" s="348">
        <v>1451</v>
      </c>
      <c r="B1523" s="75" t="s">
        <v>21123</v>
      </c>
      <c r="C1523" s="4" t="s">
        <v>19973</v>
      </c>
      <c r="D1523" s="229" t="s">
        <v>21124</v>
      </c>
      <c r="E1523" s="197">
        <v>3536</v>
      </c>
      <c r="F1523" s="197" t="s">
        <v>19965</v>
      </c>
    </row>
    <row r="1524" spans="1:6" ht="30">
      <c r="A1524" s="18">
        <v>1452</v>
      </c>
      <c r="B1524" s="75" t="s">
        <v>21125</v>
      </c>
      <c r="C1524" s="4" t="s">
        <v>19973</v>
      </c>
      <c r="D1524" s="229" t="s">
        <v>21126</v>
      </c>
      <c r="E1524" s="197">
        <v>4556</v>
      </c>
      <c r="F1524" s="197" t="s">
        <v>19965</v>
      </c>
    </row>
    <row r="1525" spans="1:6" ht="30">
      <c r="A1525" s="348">
        <v>1453</v>
      </c>
      <c r="B1525" s="75" t="s">
        <v>21127</v>
      </c>
      <c r="C1525" s="4" t="s">
        <v>19973</v>
      </c>
      <c r="D1525" s="229" t="s">
        <v>21112</v>
      </c>
      <c r="E1525" s="197">
        <v>4080</v>
      </c>
      <c r="F1525" s="197" t="s">
        <v>19965</v>
      </c>
    </row>
    <row r="1526" spans="1:6" ht="30">
      <c r="A1526" s="18">
        <v>1454</v>
      </c>
      <c r="B1526" s="355" t="s">
        <v>21128</v>
      </c>
      <c r="C1526" s="356" t="s">
        <v>19973</v>
      </c>
      <c r="D1526" s="358" t="s">
        <v>21116</v>
      </c>
      <c r="E1526" s="357">
        <v>1632</v>
      </c>
      <c r="F1526" s="197" t="s">
        <v>19965</v>
      </c>
    </row>
    <row r="1527" spans="1:6" ht="30">
      <c r="A1527" s="348">
        <v>1455</v>
      </c>
      <c r="B1527" s="352" t="s">
        <v>21129</v>
      </c>
      <c r="C1527" s="353" t="s">
        <v>19973</v>
      </c>
      <c r="D1527" s="360" t="s">
        <v>21118</v>
      </c>
      <c r="E1527" s="354">
        <v>2176</v>
      </c>
      <c r="F1527" s="197" t="s">
        <v>19965</v>
      </c>
    </row>
    <row r="1528" spans="1:6" ht="30">
      <c r="A1528" s="18">
        <v>1456</v>
      </c>
      <c r="B1528" s="75" t="s">
        <v>21130</v>
      </c>
      <c r="C1528" s="4" t="s">
        <v>19973</v>
      </c>
      <c r="D1528" s="229" t="s">
        <v>21131</v>
      </c>
      <c r="E1528" s="197">
        <v>1360</v>
      </c>
      <c r="F1528" s="197" t="s">
        <v>19965</v>
      </c>
    </row>
    <row r="1529" spans="1:6" ht="30">
      <c r="A1529" s="348">
        <v>1457</v>
      </c>
      <c r="B1529" s="355" t="s">
        <v>21132</v>
      </c>
      <c r="C1529" s="356" t="s">
        <v>19973</v>
      </c>
      <c r="D1529" s="358" t="s">
        <v>21112</v>
      </c>
      <c r="E1529" s="357">
        <v>4080</v>
      </c>
      <c r="F1529" s="197" t="s">
        <v>19965</v>
      </c>
    </row>
    <row r="1530" spans="1:6" ht="30">
      <c r="A1530" s="18">
        <v>1458</v>
      </c>
      <c r="B1530" s="75" t="s">
        <v>21133</v>
      </c>
      <c r="C1530" s="4" t="s">
        <v>19973</v>
      </c>
      <c r="D1530" s="229" t="s">
        <v>21134</v>
      </c>
      <c r="E1530" s="197">
        <v>1020</v>
      </c>
      <c r="F1530" s="197" t="s">
        <v>19965</v>
      </c>
    </row>
    <row r="1531" spans="1:6" ht="30">
      <c r="A1531" s="348">
        <v>1459</v>
      </c>
      <c r="B1531" s="75" t="s">
        <v>21135</v>
      </c>
      <c r="C1531" s="4" t="s">
        <v>19973</v>
      </c>
      <c r="D1531" s="229" t="s">
        <v>21136</v>
      </c>
      <c r="E1531" s="197">
        <v>1224</v>
      </c>
      <c r="F1531" s="197" t="s">
        <v>19965</v>
      </c>
    </row>
    <row r="1532" spans="1:6" ht="30">
      <c r="A1532" s="18">
        <v>1460</v>
      </c>
      <c r="B1532" s="75" t="s">
        <v>21137</v>
      </c>
      <c r="C1532" s="4" t="s">
        <v>19973</v>
      </c>
      <c r="D1532" s="229" t="s">
        <v>21138</v>
      </c>
      <c r="E1532" s="197">
        <v>680</v>
      </c>
      <c r="F1532" s="197" t="s">
        <v>19965</v>
      </c>
    </row>
    <row r="1533" spans="1:6" ht="30">
      <c r="A1533" s="348">
        <v>1461</v>
      </c>
      <c r="B1533" s="65" t="s">
        <v>21139</v>
      </c>
      <c r="C1533" s="4" t="s">
        <v>19973</v>
      </c>
      <c r="D1533" s="229" t="s">
        <v>21118</v>
      </c>
      <c r="E1533" s="197">
        <v>2176</v>
      </c>
      <c r="F1533" s="197" t="s">
        <v>19965</v>
      </c>
    </row>
    <row r="1534" spans="1:6" ht="30">
      <c r="A1534" s="18">
        <v>1462</v>
      </c>
      <c r="B1534" s="352" t="s">
        <v>21140</v>
      </c>
      <c r="C1534" s="353" t="s">
        <v>19973</v>
      </c>
      <c r="D1534" s="360" t="s">
        <v>21141</v>
      </c>
      <c r="E1534" s="354">
        <v>4420</v>
      </c>
      <c r="F1534" s="197" t="s">
        <v>19965</v>
      </c>
    </row>
    <row r="1535" spans="1:6" ht="30">
      <c r="A1535" s="348">
        <v>1463</v>
      </c>
      <c r="B1535" s="116" t="s">
        <v>21142</v>
      </c>
      <c r="C1535" s="18" t="s">
        <v>19973</v>
      </c>
      <c r="D1535" s="361" t="s">
        <v>21143</v>
      </c>
      <c r="E1535" s="319">
        <v>6936</v>
      </c>
      <c r="F1535" s="197" t="s">
        <v>19965</v>
      </c>
    </row>
    <row r="1536" spans="1:6" ht="30">
      <c r="A1536" s="18">
        <v>1464</v>
      </c>
      <c r="B1536" s="75" t="s">
        <v>21144</v>
      </c>
      <c r="C1536" s="4" t="s">
        <v>19973</v>
      </c>
      <c r="D1536" s="229" t="s">
        <v>21145</v>
      </c>
      <c r="E1536" s="197">
        <v>5372</v>
      </c>
      <c r="F1536" s="197" t="s">
        <v>19965</v>
      </c>
    </row>
    <row r="1537" spans="1:6" ht="30">
      <c r="A1537" s="348">
        <v>1465</v>
      </c>
      <c r="B1537" s="349" t="s">
        <v>21146</v>
      </c>
      <c r="C1537" s="350" t="s">
        <v>19973</v>
      </c>
      <c r="D1537" s="362" t="s">
        <v>21147</v>
      </c>
      <c r="E1537" s="351">
        <v>816</v>
      </c>
      <c r="F1537" s="197" t="s">
        <v>19965</v>
      </c>
    </row>
    <row r="1538" spans="1:6" ht="30">
      <c r="A1538" s="18">
        <v>1466</v>
      </c>
      <c r="B1538" s="75" t="s">
        <v>21148</v>
      </c>
      <c r="C1538" s="4" t="s">
        <v>19973</v>
      </c>
      <c r="D1538" s="229" t="s">
        <v>21149</v>
      </c>
      <c r="E1538" s="197">
        <v>1904.0000000000002</v>
      </c>
      <c r="F1538" s="197" t="s">
        <v>19965</v>
      </c>
    </row>
    <row r="1539" spans="1:6" ht="30">
      <c r="A1539" s="348">
        <v>1467</v>
      </c>
      <c r="B1539" s="349" t="s">
        <v>21150</v>
      </c>
      <c r="C1539" s="350" t="s">
        <v>19973</v>
      </c>
      <c r="D1539" s="362" t="s">
        <v>21114</v>
      </c>
      <c r="E1539" s="351">
        <v>1971.9999999999998</v>
      </c>
      <c r="F1539" s="197" t="s">
        <v>19965</v>
      </c>
    </row>
    <row r="1540" spans="1:6" ht="30">
      <c r="A1540" s="18">
        <v>1468</v>
      </c>
      <c r="B1540" s="75" t="s">
        <v>21151</v>
      </c>
      <c r="C1540" s="4" t="s">
        <v>19973</v>
      </c>
      <c r="D1540" s="229" t="s">
        <v>21152</v>
      </c>
      <c r="E1540" s="363">
        <v>3060</v>
      </c>
      <c r="F1540" s="197" t="s">
        <v>19965</v>
      </c>
    </row>
    <row r="1541" spans="1:6">
      <c r="A1541" s="6"/>
      <c r="B1541" s="364" t="s">
        <v>15428</v>
      </c>
      <c r="C1541" s="6"/>
      <c r="D1541" s="61">
        <v>14.16</v>
      </c>
      <c r="E1541" s="365">
        <v>96288</v>
      </c>
      <c r="F1541" s="6"/>
    </row>
    <row r="1543" spans="1:6">
      <c r="A1543" s="852" t="s">
        <v>21153</v>
      </c>
      <c r="B1543" s="852"/>
      <c r="C1543" s="852"/>
      <c r="D1543" s="852"/>
      <c r="E1543" s="852"/>
      <c r="F1543" s="852"/>
    </row>
    <row r="1544" spans="1:6">
      <c r="A1544" s="852"/>
      <c r="B1544" s="852"/>
      <c r="C1544" s="852"/>
      <c r="D1544" s="852"/>
      <c r="E1544" s="852"/>
      <c r="F1544" s="852"/>
    </row>
    <row r="1545" spans="1:6" ht="76.5">
      <c r="A1545" s="193" t="s">
        <v>19961</v>
      </c>
      <c r="B1545" s="193" t="s">
        <v>1648</v>
      </c>
      <c r="C1545" s="193" t="s">
        <v>21054</v>
      </c>
      <c r="D1545" s="207" t="s">
        <v>3328</v>
      </c>
      <c r="E1545" s="329" t="s">
        <v>4</v>
      </c>
      <c r="F1545" s="330" t="s">
        <v>10559</v>
      </c>
    </row>
    <row r="1546" spans="1:6" ht="30">
      <c r="A1546" s="366">
        <v>1469</v>
      </c>
      <c r="B1546" s="116" t="s">
        <v>21154</v>
      </c>
      <c r="C1546" s="332" t="s">
        <v>19973</v>
      </c>
      <c r="D1546" s="332">
        <v>0.35</v>
      </c>
      <c r="E1546" s="197">
        <v>2380</v>
      </c>
      <c r="F1546" s="116" t="s">
        <v>19965</v>
      </c>
    </row>
    <row r="1547" spans="1:6" ht="25.5">
      <c r="A1547" s="367">
        <v>1470</v>
      </c>
      <c r="B1547" s="368" t="s">
        <v>21155</v>
      </c>
      <c r="C1547" s="369" t="s">
        <v>19973</v>
      </c>
      <c r="D1547" s="369">
        <v>0.15</v>
      </c>
      <c r="E1547" s="370">
        <v>1020</v>
      </c>
      <c r="F1547" s="368" t="s">
        <v>19965</v>
      </c>
    </row>
    <row r="1548" spans="1:6" ht="26.25">
      <c r="A1548" s="366">
        <v>1471</v>
      </c>
      <c r="B1548" s="371" t="s">
        <v>21156</v>
      </c>
      <c r="C1548" s="372" t="s">
        <v>19973</v>
      </c>
      <c r="D1548" s="372">
        <v>0.15</v>
      </c>
      <c r="E1548" s="370">
        <v>1020</v>
      </c>
      <c r="F1548" s="373" t="s">
        <v>19965</v>
      </c>
    </row>
    <row r="1549" spans="1:6" ht="26.25">
      <c r="A1549" s="367">
        <v>1472</v>
      </c>
      <c r="B1549" s="371" t="s">
        <v>21157</v>
      </c>
      <c r="C1549" s="374" t="s">
        <v>19973</v>
      </c>
      <c r="D1549" s="374">
        <v>0.75</v>
      </c>
      <c r="E1549" s="375">
        <v>5100</v>
      </c>
      <c r="F1549" s="116" t="s">
        <v>19965</v>
      </c>
    </row>
    <row r="1550" spans="1:6" ht="26.25">
      <c r="A1550" s="366">
        <v>1473</v>
      </c>
      <c r="B1550" s="371" t="s">
        <v>21158</v>
      </c>
      <c r="C1550" s="374" t="s">
        <v>19973</v>
      </c>
      <c r="D1550" s="374">
        <v>0.57999999999999996</v>
      </c>
      <c r="E1550" s="375">
        <v>3943.9999999999995</v>
      </c>
      <c r="F1550" s="116" t="s">
        <v>19965</v>
      </c>
    </row>
    <row r="1551" spans="1:6" ht="30">
      <c r="A1551" s="367">
        <v>1474</v>
      </c>
      <c r="B1551" s="75" t="s">
        <v>21159</v>
      </c>
      <c r="C1551" s="322" t="s">
        <v>19973</v>
      </c>
      <c r="D1551" s="322">
        <v>0.75</v>
      </c>
      <c r="E1551" s="197">
        <v>5100</v>
      </c>
      <c r="F1551" s="116" t="s">
        <v>19965</v>
      </c>
    </row>
    <row r="1552" spans="1:6" ht="30">
      <c r="A1552" s="366">
        <v>1475</v>
      </c>
      <c r="B1552" s="75" t="s">
        <v>21160</v>
      </c>
      <c r="C1552" s="322" t="s">
        <v>19973</v>
      </c>
      <c r="D1552" s="322">
        <v>0.28999999999999998</v>
      </c>
      <c r="E1552" s="197">
        <v>1971.9999999999998</v>
      </c>
      <c r="F1552" s="116" t="s">
        <v>19965</v>
      </c>
    </row>
    <row r="1553" spans="1:6" ht="26.25">
      <c r="A1553" s="367">
        <v>1476</v>
      </c>
      <c r="B1553" s="371" t="s">
        <v>21161</v>
      </c>
      <c r="C1553" s="372" t="s">
        <v>19973</v>
      </c>
      <c r="D1553" s="372">
        <v>0.38</v>
      </c>
      <c r="E1553" s="370">
        <v>2584</v>
      </c>
      <c r="F1553" s="116" t="s">
        <v>19965</v>
      </c>
    </row>
    <row r="1554" spans="1:6" ht="26.25">
      <c r="A1554" s="366">
        <v>1477</v>
      </c>
      <c r="B1554" s="371" t="s">
        <v>21162</v>
      </c>
      <c r="C1554" s="372" t="s">
        <v>19973</v>
      </c>
      <c r="D1554" s="372">
        <v>0.32</v>
      </c>
      <c r="E1554" s="370">
        <v>2176</v>
      </c>
      <c r="F1554" s="116" t="s">
        <v>19965</v>
      </c>
    </row>
    <row r="1555" spans="1:6" ht="26.25">
      <c r="A1555" s="367">
        <v>1478</v>
      </c>
      <c r="B1555" s="371" t="s">
        <v>21163</v>
      </c>
      <c r="C1555" s="372" t="s">
        <v>19973</v>
      </c>
      <c r="D1555" s="372">
        <v>0.44</v>
      </c>
      <c r="E1555" s="370">
        <v>2992</v>
      </c>
      <c r="F1555" s="116" t="s">
        <v>19965</v>
      </c>
    </row>
    <row r="1556" spans="1:6" ht="26.25">
      <c r="A1556" s="366">
        <v>1479</v>
      </c>
      <c r="B1556" s="371" t="s">
        <v>21164</v>
      </c>
      <c r="C1556" s="372" t="s">
        <v>19973</v>
      </c>
      <c r="D1556" s="372">
        <v>0.38</v>
      </c>
      <c r="E1556" s="370">
        <v>2584</v>
      </c>
      <c r="F1556" s="116" t="s">
        <v>19965</v>
      </c>
    </row>
    <row r="1557" spans="1:6" ht="30">
      <c r="A1557" s="367">
        <v>1480</v>
      </c>
      <c r="B1557" s="376" t="s">
        <v>21165</v>
      </c>
      <c r="C1557" s="322" t="s">
        <v>19973</v>
      </c>
      <c r="D1557" s="322">
        <v>0.34</v>
      </c>
      <c r="E1557" s="197">
        <v>2312</v>
      </c>
      <c r="F1557" s="116" t="s">
        <v>19965</v>
      </c>
    </row>
    <row r="1558" spans="1:6" ht="30">
      <c r="A1558" s="366">
        <v>1481</v>
      </c>
      <c r="B1558" s="75" t="s">
        <v>21166</v>
      </c>
      <c r="C1558" s="322" t="s">
        <v>19973</v>
      </c>
      <c r="D1558" s="322">
        <v>0.17</v>
      </c>
      <c r="E1558" s="197">
        <v>1156</v>
      </c>
      <c r="F1558" s="116" t="s">
        <v>19965</v>
      </c>
    </row>
    <row r="1559" spans="1:6" ht="26.25">
      <c r="A1559" s="367">
        <v>1482</v>
      </c>
      <c r="B1559" s="371" t="s">
        <v>21167</v>
      </c>
      <c r="C1559" s="372" t="s">
        <v>19973</v>
      </c>
      <c r="D1559" s="372">
        <v>0.33</v>
      </c>
      <c r="E1559" s="370">
        <v>2244</v>
      </c>
      <c r="F1559" s="116" t="s">
        <v>19965</v>
      </c>
    </row>
    <row r="1560" spans="1:6">
      <c r="A1560" s="366">
        <v>1483</v>
      </c>
      <c r="B1560" s="75" t="s">
        <v>21168</v>
      </c>
      <c r="C1560" s="322" t="s">
        <v>19973</v>
      </c>
      <c r="D1560" s="322">
        <v>0.28000000000000003</v>
      </c>
      <c r="E1560" s="197">
        <v>1904.0000000000002</v>
      </c>
      <c r="F1560" s="116" t="s">
        <v>19965</v>
      </c>
    </row>
    <row r="1561" spans="1:6" ht="26.25">
      <c r="A1561" s="367">
        <v>1484</v>
      </c>
      <c r="B1561" s="371" t="s">
        <v>21169</v>
      </c>
      <c r="C1561" s="372" t="s">
        <v>19973</v>
      </c>
      <c r="D1561" s="372">
        <v>0.19</v>
      </c>
      <c r="E1561" s="370">
        <v>1292</v>
      </c>
      <c r="F1561" s="116" t="s">
        <v>19965</v>
      </c>
    </row>
    <row r="1562" spans="1:6" ht="30">
      <c r="A1562" s="366">
        <v>1485</v>
      </c>
      <c r="B1562" s="75" t="s">
        <v>21170</v>
      </c>
      <c r="C1562" s="322" t="s">
        <v>19973</v>
      </c>
      <c r="D1562" s="322">
        <v>0.12</v>
      </c>
      <c r="E1562" s="197">
        <v>816</v>
      </c>
      <c r="F1562" s="116" t="s">
        <v>19965</v>
      </c>
    </row>
    <row r="1563" spans="1:6" ht="30">
      <c r="A1563" s="367">
        <v>1486</v>
      </c>
      <c r="B1563" s="75" t="s">
        <v>21171</v>
      </c>
      <c r="C1563" s="322" t="s">
        <v>19973</v>
      </c>
      <c r="D1563" s="322">
        <v>0.43</v>
      </c>
      <c r="E1563" s="197">
        <v>2924</v>
      </c>
      <c r="F1563" s="116" t="s">
        <v>19965</v>
      </c>
    </row>
    <row r="1564" spans="1:6" ht="26.25">
      <c r="A1564" s="366">
        <v>1487</v>
      </c>
      <c r="B1564" s="371" t="s">
        <v>21142</v>
      </c>
      <c r="C1564" s="372" t="s">
        <v>19973</v>
      </c>
      <c r="D1564" s="372">
        <v>0.2</v>
      </c>
      <c r="E1564" s="370">
        <v>1360</v>
      </c>
      <c r="F1564" s="116" t="s">
        <v>19965</v>
      </c>
    </row>
    <row r="1565" spans="1:6" ht="26.25">
      <c r="A1565" s="367">
        <v>1488</v>
      </c>
      <c r="B1565" s="371" t="s">
        <v>21172</v>
      </c>
      <c r="C1565" s="372" t="s">
        <v>19973</v>
      </c>
      <c r="D1565" s="372">
        <v>0.41</v>
      </c>
      <c r="E1565" s="370">
        <v>2788</v>
      </c>
      <c r="F1565" s="116" t="s">
        <v>19965</v>
      </c>
    </row>
    <row r="1566" spans="1:6" ht="30">
      <c r="A1566" s="366">
        <v>1489</v>
      </c>
      <c r="B1566" s="116" t="s">
        <v>21173</v>
      </c>
      <c r="C1566" s="332" t="s">
        <v>19973</v>
      </c>
      <c r="D1566" s="332">
        <v>0.71</v>
      </c>
      <c r="E1566" s="333">
        <v>4828</v>
      </c>
      <c r="F1566" s="116" t="s">
        <v>19965</v>
      </c>
    </row>
    <row r="1567" spans="1:6" ht="30">
      <c r="A1567" s="367">
        <v>1490</v>
      </c>
      <c r="B1567" s="116" t="s">
        <v>21174</v>
      </c>
      <c r="C1567" s="55" t="s">
        <v>19973</v>
      </c>
      <c r="D1567" s="55">
        <v>0.31</v>
      </c>
      <c r="E1567" s="333">
        <v>2108</v>
      </c>
      <c r="F1567" s="116" t="s">
        <v>19965</v>
      </c>
    </row>
    <row r="1568" spans="1:6" ht="26.25">
      <c r="A1568" s="366">
        <v>1491</v>
      </c>
      <c r="B1568" s="371" t="s">
        <v>21175</v>
      </c>
      <c r="C1568" s="377" t="s">
        <v>19973</v>
      </c>
      <c r="D1568" s="377">
        <v>0.32</v>
      </c>
      <c r="E1568" s="370">
        <v>2176</v>
      </c>
      <c r="F1568" s="116" t="s">
        <v>19965</v>
      </c>
    </row>
    <row r="1569" spans="1:6" ht="26.25">
      <c r="A1569" s="367">
        <v>1492</v>
      </c>
      <c r="B1569" s="371" t="s">
        <v>21176</v>
      </c>
      <c r="C1569" s="377" t="s">
        <v>19973</v>
      </c>
      <c r="D1569" s="377">
        <v>0.47</v>
      </c>
      <c r="E1569" s="370">
        <v>3196</v>
      </c>
      <c r="F1569" s="116" t="s">
        <v>19965</v>
      </c>
    </row>
    <row r="1570" spans="1:6" ht="30">
      <c r="A1570" s="366">
        <v>1493</v>
      </c>
      <c r="B1570" s="75" t="s">
        <v>21177</v>
      </c>
      <c r="C1570" s="4" t="s">
        <v>19973</v>
      </c>
      <c r="D1570" s="4">
        <v>0.18</v>
      </c>
      <c r="E1570" s="197">
        <v>1224</v>
      </c>
      <c r="F1570" s="116" t="s">
        <v>19965</v>
      </c>
    </row>
    <row r="1571" spans="1:6" ht="26.25">
      <c r="A1571" s="367">
        <v>1494</v>
      </c>
      <c r="B1571" s="371" t="s">
        <v>21178</v>
      </c>
      <c r="C1571" s="377" t="s">
        <v>19973</v>
      </c>
      <c r="D1571" s="377">
        <v>0.1</v>
      </c>
      <c r="E1571" s="370">
        <v>680</v>
      </c>
      <c r="F1571" s="116" t="s">
        <v>19965</v>
      </c>
    </row>
    <row r="1572" spans="1:6" ht="25.5">
      <c r="A1572" s="366">
        <v>1495</v>
      </c>
      <c r="B1572" s="378" t="s">
        <v>21179</v>
      </c>
      <c r="C1572" s="377" t="s">
        <v>19973</v>
      </c>
      <c r="D1572" s="377">
        <v>0.35</v>
      </c>
      <c r="E1572" s="370">
        <v>2380</v>
      </c>
      <c r="F1572" s="116" t="s">
        <v>19965</v>
      </c>
    </row>
    <row r="1573" spans="1:6" ht="26.25">
      <c r="A1573" s="367">
        <v>1496</v>
      </c>
      <c r="B1573" s="371" t="s">
        <v>21180</v>
      </c>
      <c r="C1573" s="377" t="s">
        <v>19973</v>
      </c>
      <c r="D1573" s="377">
        <v>0.2</v>
      </c>
      <c r="E1573" s="370">
        <v>1360</v>
      </c>
      <c r="F1573" s="116" t="s">
        <v>19965</v>
      </c>
    </row>
    <row r="1574" spans="1:6" ht="25.5">
      <c r="A1574" s="366">
        <v>1497</v>
      </c>
      <c r="B1574" s="378" t="s">
        <v>21181</v>
      </c>
      <c r="C1574" s="379" t="s">
        <v>19973</v>
      </c>
      <c r="D1574" s="379">
        <v>0.9</v>
      </c>
      <c r="E1574" s="375">
        <v>6120</v>
      </c>
      <c r="F1574" s="116" t="s">
        <v>19965</v>
      </c>
    </row>
    <row r="1575" spans="1:6">
      <c r="A1575" s="1"/>
      <c r="B1575" s="6" t="s">
        <v>20560</v>
      </c>
      <c r="C1575" s="6"/>
      <c r="D1575" s="380">
        <v>10.55</v>
      </c>
      <c r="E1575" s="381">
        <v>71740</v>
      </c>
      <c r="F1575" s="1"/>
    </row>
    <row r="1577" spans="1:6">
      <c r="A1577" s="852" t="s">
        <v>21182</v>
      </c>
      <c r="B1577" s="852"/>
      <c r="C1577" s="852"/>
      <c r="D1577" s="852"/>
      <c r="E1577" s="852"/>
      <c r="F1577" s="852"/>
    </row>
    <row r="1578" spans="1:6">
      <c r="A1578" s="852"/>
      <c r="B1578" s="852"/>
      <c r="C1578" s="852"/>
      <c r="D1578" s="852"/>
      <c r="E1578" s="852"/>
      <c r="F1578" s="852"/>
    </row>
    <row r="1579" spans="1:6" ht="76.5">
      <c r="A1579" s="193" t="s">
        <v>19961</v>
      </c>
      <c r="B1579" s="193" t="s">
        <v>1648</v>
      </c>
      <c r="C1579" s="193" t="s">
        <v>21054</v>
      </c>
      <c r="D1579" s="207" t="s">
        <v>3328</v>
      </c>
      <c r="E1579" s="329" t="s">
        <v>4</v>
      </c>
      <c r="F1579" s="330" t="s">
        <v>10559</v>
      </c>
    </row>
    <row r="1580" spans="1:6" ht="30">
      <c r="A1580" s="382">
        <v>1498</v>
      </c>
      <c r="B1580" s="383" t="s">
        <v>21183</v>
      </c>
      <c r="C1580" s="382" t="s">
        <v>74</v>
      </c>
      <c r="D1580" s="382">
        <v>1.1299999999999999</v>
      </c>
      <c r="E1580" s="384">
        <v>7684</v>
      </c>
      <c r="F1580" s="382" t="s">
        <v>19965</v>
      </c>
    </row>
    <row r="1581" spans="1:6" ht="30">
      <c r="A1581" s="18">
        <v>1499</v>
      </c>
      <c r="B1581" s="64" t="s">
        <v>21184</v>
      </c>
      <c r="C1581" s="382" t="s">
        <v>74</v>
      </c>
      <c r="D1581" s="385">
        <v>0.3</v>
      </c>
      <c r="E1581" s="386">
        <v>2040</v>
      </c>
      <c r="F1581" s="18" t="s">
        <v>19965</v>
      </c>
    </row>
    <row r="1582" spans="1:6" ht="30">
      <c r="A1582" s="382">
        <v>1500</v>
      </c>
      <c r="B1582" s="64" t="s">
        <v>21185</v>
      </c>
      <c r="C1582" s="382" t="s">
        <v>74</v>
      </c>
      <c r="D1582" s="18">
        <v>0.26</v>
      </c>
      <c r="E1582" s="386">
        <v>1768</v>
      </c>
      <c r="F1582" s="18" t="s">
        <v>19965</v>
      </c>
    </row>
    <row r="1583" spans="1:6" ht="30">
      <c r="A1583" s="18">
        <v>1501</v>
      </c>
      <c r="B1583" s="387" t="s">
        <v>21186</v>
      </c>
      <c r="C1583" s="382" t="s">
        <v>74</v>
      </c>
      <c r="D1583" s="382">
        <v>0.49</v>
      </c>
      <c r="E1583" s="384">
        <v>3332</v>
      </c>
      <c r="F1583" s="382" t="s">
        <v>19965</v>
      </c>
    </row>
    <row r="1584" spans="1:6" ht="30">
      <c r="A1584" s="382">
        <v>1502</v>
      </c>
      <c r="B1584" s="383" t="s">
        <v>21187</v>
      </c>
      <c r="C1584" s="382" t="s">
        <v>74</v>
      </c>
      <c r="D1584" s="382">
        <v>0.38</v>
      </c>
      <c r="E1584" s="384">
        <v>2584</v>
      </c>
      <c r="F1584" s="382" t="s">
        <v>19965</v>
      </c>
    </row>
    <row r="1585" spans="1:6" ht="30">
      <c r="A1585" s="18">
        <v>1503</v>
      </c>
      <c r="B1585" s="64" t="s">
        <v>21188</v>
      </c>
      <c r="C1585" s="382" t="s">
        <v>74</v>
      </c>
      <c r="D1585" s="18">
        <v>0.14000000000000001</v>
      </c>
      <c r="E1585" s="386">
        <v>952.00000000000011</v>
      </c>
      <c r="F1585" s="18" t="s">
        <v>19965</v>
      </c>
    </row>
    <row r="1586" spans="1:6" ht="30">
      <c r="A1586" s="382">
        <v>1504</v>
      </c>
      <c r="B1586" s="64" t="s">
        <v>21189</v>
      </c>
      <c r="C1586" s="382" t="s">
        <v>74</v>
      </c>
      <c r="D1586" s="18">
        <v>0.18</v>
      </c>
      <c r="E1586" s="386">
        <v>1224</v>
      </c>
      <c r="F1586" s="18" t="s">
        <v>19965</v>
      </c>
    </row>
    <row r="1587" spans="1:6" ht="30">
      <c r="A1587" s="18">
        <v>1505</v>
      </c>
      <c r="B1587" s="13" t="s">
        <v>21190</v>
      </c>
      <c r="C1587" s="382" t="s">
        <v>74</v>
      </c>
      <c r="D1587" s="382">
        <v>0.89</v>
      </c>
      <c r="E1587" s="384">
        <v>6052</v>
      </c>
      <c r="F1587" s="382" t="s">
        <v>19965</v>
      </c>
    </row>
    <row r="1588" spans="1:6" ht="30">
      <c r="A1588" s="382">
        <v>1506</v>
      </c>
      <c r="B1588" s="64" t="s">
        <v>21191</v>
      </c>
      <c r="C1588" s="382" t="s">
        <v>74</v>
      </c>
      <c r="D1588" s="18">
        <v>0.18</v>
      </c>
      <c r="E1588" s="388">
        <v>1224</v>
      </c>
      <c r="F1588" s="18" t="s">
        <v>19965</v>
      </c>
    </row>
    <row r="1589" spans="1:6" ht="30">
      <c r="A1589" s="18">
        <v>1507</v>
      </c>
      <c r="B1589" s="301" t="s">
        <v>21192</v>
      </c>
      <c r="C1589" s="382" t="s">
        <v>74</v>
      </c>
      <c r="D1589" s="18">
        <v>0.22</v>
      </c>
      <c r="E1589" s="386">
        <v>1496</v>
      </c>
      <c r="F1589" s="18" t="s">
        <v>19965</v>
      </c>
    </row>
    <row r="1590" spans="1:6" ht="30">
      <c r="A1590" s="382">
        <v>1508</v>
      </c>
      <c r="B1590" s="64" t="s">
        <v>21193</v>
      </c>
      <c r="C1590" s="382" t="s">
        <v>74</v>
      </c>
      <c r="D1590" s="18">
        <v>0.24</v>
      </c>
      <c r="E1590" s="386">
        <v>1632</v>
      </c>
      <c r="F1590" s="382" t="s">
        <v>19965</v>
      </c>
    </row>
    <row r="1591" spans="1:6" ht="30">
      <c r="A1591" s="18">
        <v>1509</v>
      </c>
      <c r="B1591" s="301" t="s">
        <v>21194</v>
      </c>
      <c r="C1591" s="382" t="s">
        <v>74</v>
      </c>
      <c r="D1591" s="18">
        <v>0.45</v>
      </c>
      <c r="E1591" s="386">
        <v>3060</v>
      </c>
      <c r="F1591" s="18" t="s">
        <v>19965</v>
      </c>
    </row>
    <row r="1592" spans="1:6" ht="30">
      <c r="A1592" s="382">
        <v>1510</v>
      </c>
      <c r="B1592" s="13" t="s">
        <v>21195</v>
      </c>
      <c r="C1592" s="382" t="s">
        <v>74</v>
      </c>
      <c r="D1592" s="382">
        <v>0.19</v>
      </c>
      <c r="E1592" s="384">
        <v>1292</v>
      </c>
      <c r="F1592" s="382" t="s">
        <v>19965</v>
      </c>
    </row>
    <row r="1593" spans="1:6" ht="30">
      <c r="A1593" s="18">
        <v>1511</v>
      </c>
      <c r="B1593" s="13" t="s">
        <v>21196</v>
      </c>
      <c r="C1593" s="382" t="s">
        <v>74</v>
      </c>
      <c r="D1593" s="382">
        <v>0.14000000000000001</v>
      </c>
      <c r="E1593" s="384">
        <v>952.00000000000011</v>
      </c>
      <c r="F1593" s="382" t="s">
        <v>19965</v>
      </c>
    </row>
    <row r="1594" spans="1:6" ht="30">
      <c r="A1594" s="382">
        <v>1512</v>
      </c>
      <c r="B1594" s="13" t="s">
        <v>21197</v>
      </c>
      <c r="C1594" s="382" t="s">
        <v>74</v>
      </c>
      <c r="D1594" s="382">
        <v>0.85</v>
      </c>
      <c r="E1594" s="384">
        <v>5780</v>
      </c>
      <c r="F1594" s="382" t="s">
        <v>19965</v>
      </c>
    </row>
    <row r="1595" spans="1:6" ht="30">
      <c r="A1595" s="18">
        <v>1513</v>
      </c>
      <c r="B1595" s="301" t="s">
        <v>21198</v>
      </c>
      <c r="C1595" s="382" t="s">
        <v>74</v>
      </c>
      <c r="D1595" s="18">
        <v>0.56999999999999995</v>
      </c>
      <c r="E1595" s="386">
        <v>3875.9999999999995</v>
      </c>
      <c r="F1595" s="382" t="s">
        <v>19965</v>
      </c>
    </row>
    <row r="1596" spans="1:6" ht="30">
      <c r="A1596" s="382">
        <v>1514</v>
      </c>
      <c r="B1596" s="301" t="s">
        <v>21199</v>
      </c>
      <c r="C1596" s="382" t="s">
        <v>74</v>
      </c>
      <c r="D1596" s="18">
        <v>0.21</v>
      </c>
      <c r="E1596" s="386">
        <v>1428</v>
      </c>
      <c r="F1596" s="18" t="s">
        <v>19965</v>
      </c>
    </row>
    <row r="1597" spans="1:6">
      <c r="A1597" s="18">
        <v>1515</v>
      </c>
      <c r="B1597" s="301" t="s">
        <v>21200</v>
      </c>
      <c r="C1597" s="382" t="s">
        <v>74</v>
      </c>
      <c r="D1597" s="18">
        <v>0.22</v>
      </c>
      <c r="E1597" s="386">
        <v>1496</v>
      </c>
      <c r="F1597" s="18" t="s">
        <v>19965</v>
      </c>
    </row>
    <row r="1598" spans="1:6" ht="30">
      <c r="A1598" s="382">
        <v>1516</v>
      </c>
      <c r="B1598" s="301" t="s">
        <v>21201</v>
      </c>
      <c r="C1598" s="382" t="s">
        <v>74</v>
      </c>
      <c r="D1598" s="18">
        <v>0.73</v>
      </c>
      <c r="E1598" s="386">
        <v>4964</v>
      </c>
      <c r="F1598" s="18" t="s">
        <v>19965</v>
      </c>
    </row>
    <row r="1599" spans="1:6" ht="30">
      <c r="A1599" s="18">
        <v>1517</v>
      </c>
      <c r="B1599" s="301" t="s">
        <v>21202</v>
      </c>
      <c r="C1599" s="382" t="s">
        <v>74</v>
      </c>
      <c r="D1599" s="18">
        <v>0.26</v>
      </c>
      <c r="E1599" s="386">
        <v>1768</v>
      </c>
      <c r="F1599" s="18" t="s">
        <v>19965</v>
      </c>
    </row>
    <row r="1600" spans="1:6" ht="30">
      <c r="A1600" s="382">
        <v>1518</v>
      </c>
      <c r="B1600" s="301" t="s">
        <v>21203</v>
      </c>
      <c r="C1600" s="382" t="s">
        <v>74</v>
      </c>
      <c r="D1600" s="18">
        <v>0.23</v>
      </c>
      <c r="E1600" s="386">
        <v>1564</v>
      </c>
      <c r="F1600" s="18" t="s">
        <v>19965</v>
      </c>
    </row>
    <row r="1601" spans="1:6" ht="30">
      <c r="A1601" s="18">
        <v>1519</v>
      </c>
      <c r="B1601" s="64" t="s">
        <v>21204</v>
      </c>
      <c r="C1601" s="382" t="s">
        <v>74</v>
      </c>
      <c r="D1601" s="18">
        <v>0.16</v>
      </c>
      <c r="E1601" s="386">
        <v>1088</v>
      </c>
      <c r="F1601" s="18" t="s">
        <v>19965</v>
      </c>
    </row>
    <row r="1602" spans="1:6" ht="30">
      <c r="A1602" s="382">
        <v>1520</v>
      </c>
      <c r="B1602" s="301" t="s">
        <v>21205</v>
      </c>
      <c r="C1602" s="382" t="s">
        <v>74</v>
      </c>
      <c r="D1602" s="18">
        <v>0.14000000000000001</v>
      </c>
      <c r="E1602" s="386">
        <v>952.00000000000011</v>
      </c>
      <c r="F1602" s="18" t="s">
        <v>19965</v>
      </c>
    </row>
    <row r="1603" spans="1:6" ht="30">
      <c r="A1603" s="18">
        <v>1521</v>
      </c>
      <c r="B1603" s="64" t="s">
        <v>21206</v>
      </c>
      <c r="C1603" s="382" t="s">
        <v>74</v>
      </c>
      <c r="D1603" s="18">
        <v>0.34</v>
      </c>
      <c r="E1603" s="386">
        <v>2312</v>
      </c>
      <c r="F1603" s="18" t="s">
        <v>19965</v>
      </c>
    </row>
    <row r="1604" spans="1:6" ht="30">
      <c r="A1604" s="382">
        <v>1522</v>
      </c>
      <c r="B1604" s="64" t="s">
        <v>21207</v>
      </c>
      <c r="C1604" s="382" t="s">
        <v>74</v>
      </c>
      <c r="D1604" s="18">
        <v>1.0900000000000001</v>
      </c>
      <c r="E1604" s="386">
        <v>7412.0000000000009</v>
      </c>
      <c r="F1604" s="18" t="s">
        <v>19965</v>
      </c>
    </row>
    <row r="1605" spans="1:6" ht="30">
      <c r="A1605" s="18">
        <v>1523</v>
      </c>
      <c r="B1605" s="64" t="s">
        <v>21208</v>
      </c>
      <c r="C1605" s="382" t="s">
        <v>74</v>
      </c>
      <c r="D1605" s="18">
        <v>0.16</v>
      </c>
      <c r="E1605" s="386">
        <v>1088</v>
      </c>
      <c r="F1605" s="18" t="s">
        <v>19965</v>
      </c>
    </row>
    <row r="1606" spans="1:6" ht="30">
      <c r="A1606" s="382">
        <v>1524</v>
      </c>
      <c r="B1606" s="301" t="s">
        <v>21209</v>
      </c>
      <c r="C1606" s="382" t="s">
        <v>74</v>
      </c>
      <c r="D1606" s="18">
        <v>0.08</v>
      </c>
      <c r="E1606" s="386">
        <v>544</v>
      </c>
      <c r="F1606" s="18" t="s">
        <v>19965</v>
      </c>
    </row>
    <row r="1607" spans="1:6" ht="30">
      <c r="A1607" s="18">
        <v>1525</v>
      </c>
      <c r="B1607" s="389" t="s">
        <v>21210</v>
      </c>
      <c r="C1607" s="382" t="s">
        <v>74</v>
      </c>
      <c r="D1607" s="382">
        <v>0.55000000000000004</v>
      </c>
      <c r="E1607" s="384">
        <v>3740.0000000000005</v>
      </c>
      <c r="F1607" s="382" t="s">
        <v>19965</v>
      </c>
    </row>
    <row r="1608" spans="1:6" ht="30">
      <c r="A1608" s="382">
        <v>1526</v>
      </c>
      <c r="B1608" s="301" t="s">
        <v>21211</v>
      </c>
      <c r="C1608" s="382" t="s">
        <v>74</v>
      </c>
      <c r="D1608" s="18">
        <v>0.16</v>
      </c>
      <c r="E1608" s="386">
        <v>1088</v>
      </c>
      <c r="F1608" s="18" t="s">
        <v>19965</v>
      </c>
    </row>
    <row r="1609" spans="1:6" ht="30">
      <c r="A1609" s="18">
        <v>1527</v>
      </c>
      <c r="B1609" s="13" t="s">
        <v>21212</v>
      </c>
      <c r="C1609" s="382" t="s">
        <v>74</v>
      </c>
      <c r="D1609" s="382">
        <v>1.75</v>
      </c>
      <c r="E1609" s="384">
        <v>11900</v>
      </c>
      <c r="F1609" s="382" t="s">
        <v>19965</v>
      </c>
    </row>
    <row r="1610" spans="1:6" ht="30">
      <c r="A1610" s="382">
        <v>1528</v>
      </c>
      <c r="B1610" s="64" t="s">
        <v>21213</v>
      </c>
      <c r="C1610" s="382" t="s">
        <v>74</v>
      </c>
      <c r="D1610" s="18">
        <v>0.23</v>
      </c>
      <c r="E1610" s="386">
        <v>1564</v>
      </c>
      <c r="F1610" s="18" t="s">
        <v>19965</v>
      </c>
    </row>
    <row r="1611" spans="1:6" ht="30">
      <c r="A1611" s="18">
        <v>1529</v>
      </c>
      <c r="B1611" s="13" t="s">
        <v>21214</v>
      </c>
      <c r="C1611" s="382" t="s">
        <v>74</v>
      </c>
      <c r="D1611" s="382">
        <v>0.16</v>
      </c>
      <c r="E1611" s="384">
        <v>1088</v>
      </c>
      <c r="F1611" s="382" t="s">
        <v>19965</v>
      </c>
    </row>
    <row r="1612" spans="1:6" ht="30">
      <c r="A1612" s="382">
        <v>1530</v>
      </c>
      <c r="B1612" s="64" t="s">
        <v>21215</v>
      </c>
      <c r="C1612" s="382" t="s">
        <v>74</v>
      </c>
      <c r="D1612" s="18">
        <v>0.53</v>
      </c>
      <c r="E1612" s="386">
        <v>3604</v>
      </c>
      <c r="F1612" s="18" t="s">
        <v>19965</v>
      </c>
    </row>
    <row r="1613" spans="1:6">
      <c r="A1613" s="18">
        <v>1531</v>
      </c>
      <c r="B1613" s="13" t="s">
        <v>21216</v>
      </c>
      <c r="C1613" s="382" t="s">
        <v>74</v>
      </c>
      <c r="D1613" s="390">
        <v>0.6</v>
      </c>
      <c r="E1613" s="384">
        <v>4080</v>
      </c>
      <c r="F1613" s="382" t="s">
        <v>19965</v>
      </c>
    </row>
    <row r="1614" spans="1:6" ht="30">
      <c r="A1614" s="382">
        <v>1532</v>
      </c>
      <c r="B1614" s="301" t="s">
        <v>21217</v>
      </c>
      <c r="C1614" s="382" t="s">
        <v>74</v>
      </c>
      <c r="D1614" s="18">
        <v>0.19</v>
      </c>
      <c r="E1614" s="386">
        <v>1292</v>
      </c>
      <c r="F1614" s="18" t="s">
        <v>19965</v>
      </c>
    </row>
    <row r="1615" spans="1:6" ht="30">
      <c r="A1615" s="18">
        <v>1533</v>
      </c>
      <c r="B1615" s="383" t="s">
        <v>21218</v>
      </c>
      <c r="C1615" s="382" t="s">
        <v>74</v>
      </c>
      <c r="D1615" s="382">
        <v>0.76</v>
      </c>
      <c r="E1615" s="384">
        <v>5168</v>
      </c>
      <c r="F1615" s="382" t="s">
        <v>19965</v>
      </c>
    </row>
    <row r="1616" spans="1:6" ht="30">
      <c r="A1616" s="382">
        <v>1534</v>
      </c>
      <c r="B1616" s="301" t="s">
        <v>21219</v>
      </c>
      <c r="C1616" s="382" t="s">
        <v>74</v>
      </c>
      <c r="D1616" s="18">
        <v>0.11</v>
      </c>
      <c r="E1616" s="386">
        <v>748</v>
      </c>
      <c r="F1616" s="18" t="s">
        <v>19965</v>
      </c>
    </row>
    <row r="1617" spans="1:6" ht="30">
      <c r="A1617" s="18">
        <v>1535</v>
      </c>
      <c r="B1617" s="13" t="s">
        <v>21220</v>
      </c>
      <c r="C1617" s="382" t="s">
        <v>74</v>
      </c>
      <c r="D1617" s="382">
        <v>1.03</v>
      </c>
      <c r="E1617" s="384">
        <v>7004</v>
      </c>
      <c r="F1617" s="382" t="s">
        <v>19965</v>
      </c>
    </row>
    <row r="1618" spans="1:6" ht="30">
      <c r="A1618" s="382">
        <v>1536</v>
      </c>
      <c r="B1618" s="389" t="s">
        <v>21221</v>
      </c>
      <c r="C1618" s="382" t="s">
        <v>74</v>
      </c>
      <c r="D1618" s="382">
        <v>0.65</v>
      </c>
      <c r="E1618" s="384">
        <v>4420</v>
      </c>
      <c r="F1618" s="382" t="s">
        <v>19965</v>
      </c>
    </row>
    <row r="1619" spans="1:6" ht="30">
      <c r="A1619" s="18">
        <v>1537</v>
      </c>
      <c r="B1619" s="64" t="s">
        <v>21222</v>
      </c>
      <c r="C1619" s="382" t="s">
        <v>74</v>
      </c>
      <c r="D1619" s="18">
        <v>0.28000000000000003</v>
      </c>
      <c r="E1619" s="386">
        <v>1904.0000000000002</v>
      </c>
      <c r="F1619" s="18" t="s">
        <v>19965</v>
      </c>
    </row>
    <row r="1620" spans="1:6" ht="30">
      <c r="A1620" s="382">
        <v>1538</v>
      </c>
      <c r="B1620" s="389" t="s">
        <v>21223</v>
      </c>
      <c r="C1620" s="382" t="s">
        <v>74</v>
      </c>
      <c r="D1620" s="382">
        <v>1.05</v>
      </c>
      <c r="E1620" s="384">
        <v>7140</v>
      </c>
      <c r="F1620" s="382" t="s">
        <v>19965</v>
      </c>
    </row>
    <row r="1621" spans="1:6" ht="30">
      <c r="A1621" s="18">
        <v>1539</v>
      </c>
      <c r="B1621" s="389" t="s">
        <v>21224</v>
      </c>
      <c r="C1621" s="382" t="s">
        <v>74</v>
      </c>
      <c r="D1621" s="382">
        <v>1.75</v>
      </c>
      <c r="E1621" s="384">
        <v>11900</v>
      </c>
      <c r="F1621" s="382" t="s">
        <v>19965</v>
      </c>
    </row>
    <row r="1622" spans="1:6" ht="30">
      <c r="A1622" s="382">
        <v>1540</v>
      </c>
      <c r="B1622" s="64" t="s">
        <v>21225</v>
      </c>
      <c r="C1622" s="382" t="s">
        <v>74</v>
      </c>
      <c r="D1622" s="18">
        <v>0.16</v>
      </c>
      <c r="E1622" s="386">
        <v>1088</v>
      </c>
      <c r="F1622" s="18" t="s">
        <v>19965</v>
      </c>
    </row>
    <row r="1623" spans="1:6" ht="30">
      <c r="A1623" s="18">
        <v>1541</v>
      </c>
      <c r="B1623" s="301" t="s">
        <v>21226</v>
      </c>
      <c r="C1623" s="382" t="s">
        <v>74</v>
      </c>
      <c r="D1623" s="18">
        <v>0.32</v>
      </c>
      <c r="E1623" s="386">
        <v>2176</v>
      </c>
      <c r="F1623" s="18" t="s">
        <v>19965</v>
      </c>
    </row>
    <row r="1624" spans="1:6" ht="30">
      <c r="A1624" s="382">
        <v>1542</v>
      </c>
      <c r="B1624" s="301" t="s">
        <v>21227</v>
      </c>
      <c r="C1624" s="382" t="s">
        <v>74</v>
      </c>
      <c r="D1624" s="18">
        <v>0.08</v>
      </c>
      <c r="E1624" s="386">
        <v>544</v>
      </c>
      <c r="F1624" s="18" t="s">
        <v>19965</v>
      </c>
    </row>
    <row r="1625" spans="1:6" ht="30">
      <c r="A1625" s="18">
        <v>1543</v>
      </c>
      <c r="B1625" s="389" t="s">
        <v>21228</v>
      </c>
      <c r="C1625" s="382" t="s">
        <v>74</v>
      </c>
      <c r="D1625" s="382">
        <v>0.59</v>
      </c>
      <c r="E1625" s="384">
        <v>4012</v>
      </c>
      <c r="F1625" s="382" t="s">
        <v>19965</v>
      </c>
    </row>
    <row r="1626" spans="1:6" ht="30">
      <c r="A1626" s="382">
        <v>1544</v>
      </c>
      <c r="B1626" s="389" t="s">
        <v>21229</v>
      </c>
      <c r="C1626" s="382" t="s">
        <v>74</v>
      </c>
      <c r="D1626" s="382">
        <v>0.45</v>
      </c>
      <c r="E1626" s="384">
        <v>3060</v>
      </c>
      <c r="F1626" s="382" t="s">
        <v>19965</v>
      </c>
    </row>
    <row r="1627" spans="1:6" ht="30">
      <c r="A1627" s="18">
        <v>1545</v>
      </c>
      <c r="B1627" s="301" t="s">
        <v>21230</v>
      </c>
      <c r="C1627" s="382" t="s">
        <v>74</v>
      </c>
      <c r="D1627" s="18">
        <v>0.15</v>
      </c>
      <c r="E1627" s="386">
        <v>1020</v>
      </c>
      <c r="F1627" s="18" t="s">
        <v>19965</v>
      </c>
    </row>
    <row r="1628" spans="1:6" ht="30">
      <c r="A1628" s="382">
        <v>1546</v>
      </c>
      <c r="B1628" s="389" t="s">
        <v>21231</v>
      </c>
      <c r="C1628" s="382" t="s">
        <v>74</v>
      </c>
      <c r="D1628" s="382">
        <v>0.31</v>
      </c>
      <c r="E1628" s="384">
        <v>2108</v>
      </c>
      <c r="F1628" s="382" t="s">
        <v>19965</v>
      </c>
    </row>
    <row r="1629" spans="1:6" ht="30">
      <c r="A1629" s="18">
        <v>1547</v>
      </c>
      <c r="B1629" s="64" t="s">
        <v>21232</v>
      </c>
      <c r="C1629" s="382" t="s">
        <v>74</v>
      </c>
      <c r="D1629" s="18">
        <v>0.22</v>
      </c>
      <c r="E1629" s="386">
        <v>1496</v>
      </c>
      <c r="F1629" s="18" t="s">
        <v>19965</v>
      </c>
    </row>
    <row r="1630" spans="1:6" ht="30">
      <c r="A1630" s="382">
        <v>1548</v>
      </c>
      <c r="B1630" s="389" t="s">
        <v>21233</v>
      </c>
      <c r="C1630" s="382" t="s">
        <v>74</v>
      </c>
      <c r="D1630" s="382">
        <v>1.01</v>
      </c>
      <c r="E1630" s="384">
        <v>6868</v>
      </c>
      <c r="F1630" s="382" t="s">
        <v>19965</v>
      </c>
    </row>
    <row r="1631" spans="1:6" ht="30">
      <c r="A1631" s="18">
        <v>1549</v>
      </c>
      <c r="B1631" s="389" t="s">
        <v>21234</v>
      </c>
      <c r="C1631" s="382" t="s">
        <v>74</v>
      </c>
      <c r="D1631" s="390">
        <v>1.2</v>
      </c>
      <c r="E1631" s="384">
        <v>8160</v>
      </c>
      <c r="F1631" s="382" t="s">
        <v>19965</v>
      </c>
    </row>
    <row r="1632" spans="1:6" ht="30">
      <c r="A1632" s="382">
        <v>1550</v>
      </c>
      <c r="B1632" s="389" t="s">
        <v>21235</v>
      </c>
      <c r="C1632" s="382" t="s">
        <v>74</v>
      </c>
      <c r="D1632" s="382">
        <v>0.34</v>
      </c>
      <c r="E1632" s="384">
        <v>2312</v>
      </c>
      <c r="F1632" s="382" t="s">
        <v>19965</v>
      </c>
    </row>
    <row r="1633" spans="1:6" ht="30">
      <c r="A1633" s="18">
        <v>1551</v>
      </c>
      <c r="B1633" s="301" t="s">
        <v>21236</v>
      </c>
      <c r="C1633" s="382" t="s">
        <v>74</v>
      </c>
      <c r="D1633" s="18">
        <v>0.23</v>
      </c>
      <c r="E1633" s="386">
        <v>1564</v>
      </c>
      <c r="F1633" s="865" t="s">
        <v>19965</v>
      </c>
    </row>
    <row r="1634" spans="1:6">
      <c r="A1634" s="382">
        <v>1552</v>
      </c>
      <c r="B1634" s="301" t="s">
        <v>21237</v>
      </c>
      <c r="C1634" s="382" t="s">
        <v>74</v>
      </c>
      <c r="D1634" s="18">
        <v>0.16</v>
      </c>
      <c r="E1634" s="386">
        <v>1088</v>
      </c>
      <c r="F1634" s="866"/>
    </row>
    <row r="1635" spans="1:6" ht="30">
      <c r="A1635" s="18">
        <v>1553</v>
      </c>
      <c r="B1635" s="301" t="s">
        <v>21238</v>
      </c>
      <c r="C1635" s="382" t="s">
        <v>74</v>
      </c>
      <c r="D1635" s="18">
        <v>0.35</v>
      </c>
      <c r="E1635" s="386">
        <v>2380</v>
      </c>
      <c r="F1635" s="382" t="s">
        <v>19965</v>
      </c>
    </row>
    <row r="1636" spans="1:6" ht="30">
      <c r="A1636" s="382">
        <v>1554</v>
      </c>
      <c r="B1636" s="389" t="s">
        <v>21239</v>
      </c>
      <c r="C1636" s="382" t="s">
        <v>74</v>
      </c>
      <c r="D1636" s="382">
        <v>1.66</v>
      </c>
      <c r="E1636" s="384">
        <v>11288</v>
      </c>
      <c r="F1636" s="382" t="s">
        <v>19965</v>
      </c>
    </row>
    <row r="1637" spans="1:6" ht="30">
      <c r="A1637" s="18">
        <v>1555</v>
      </c>
      <c r="B1637" s="389" t="s">
        <v>21240</v>
      </c>
      <c r="C1637" s="382" t="s">
        <v>74</v>
      </c>
      <c r="D1637" s="382">
        <v>0.8</v>
      </c>
      <c r="E1637" s="384">
        <v>5440</v>
      </c>
      <c r="F1637" s="382" t="s">
        <v>19965</v>
      </c>
    </row>
    <row r="1638" spans="1:6" ht="30">
      <c r="A1638" s="382">
        <v>1556</v>
      </c>
      <c r="B1638" s="64" t="s">
        <v>21241</v>
      </c>
      <c r="C1638" s="382" t="s">
        <v>74</v>
      </c>
      <c r="D1638" s="18">
        <v>0.41</v>
      </c>
      <c r="E1638" s="386">
        <v>2788</v>
      </c>
      <c r="F1638" s="18" t="s">
        <v>19965</v>
      </c>
    </row>
    <row r="1639" spans="1:6" ht="30">
      <c r="A1639" s="18">
        <v>1557</v>
      </c>
      <c r="B1639" s="389" t="s">
        <v>21242</v>
      </c>
      <c r="C1639" s="382" t="s">
        <v>74</v>
      </c>
      <c r="D1639" s="382">
        <v>0.39</v>
      </c>
      <c r="E1639" s="384">
        <v>2652</v>
      </c>
      <c r="F1639" s="382" t="s">
        <v>19965</v>
      </c>
    </row>
    <row r="1640" spans="1:6" ht="30">
      <c r="A1640" s="382">
        <v>1558</v>
      </c>
      <c r="B1640" s="389" t="s">
        <v>21243</v>
      </c>
      <c r="C1640" s="382" t="s">
        <v>74</v>
      </c>
      <c r="D1640" s="382">
        <v>0.85</v>
      </c>
      <c r="E1640" s="384">
        <v>5780</v>
      </c>
      <c r="F1640" s="382" t="s">
        <v>19965</v>
      </c>
    </row>
    <row r="1641" spans="1:6" ht="30">
      <c r="A1641" s="18">
        <v>1559</v>
      </c>
      <c r="B1641" s="13" t="s">
        <v>21244</v>
      </c>
      <c r="C1641" s="382" t="s">
        <v>74</v>
      </c>
      <c r="D1641" s="382">
        <v>0.8</v>
      </c>
      <c r="E1641" s="384">
        <v>5440</v>
      </c>
      <c r="F1641" s="382" t="s">
        <v>19965</v>
      </c>
    </row>
    <row r="1642" spans="1:6" ht="30">
      <c r="A1642" s="382">
        <v>1560</v>
      </c>
      <c r="B1642" s="64" t="s">
        <v>21245</v>
      </c>
      <c r="C1642" s="382" t="s">
        <v>74</v>
      </c>
      <c r="D1642" s="18">
        <v>0.16</v>
      </c>
      <c r="E1642" s="386">
        <v>1088</v>
      </c>
      <c r="F1642" s="18" t="s">
        <v>19965</v>
      </c>
    </row>
    <row r="1643" spans="1:6" ht="30">
      <c r="A1643" s="18">
        <v>1561</v>
      </c>
      <c r="B1643" s="13" t="s">
        <v>21246</v>
      </c>
      <c r="C1643" s="382" t="s">
        <v>74</v>
      </c>
      <c r="D1643" s="382">
        <v>0.42</v>
      </c>
      <c r="E1643" s="384">
        <v>2856</v>
      </c>
      <c r="F1643" s="382" t="s">
        <v>19965</v>
      </c>
    </row>
    <row r="1644" spans="1:6">
      <c r="A1644" s="382">
        <v>1562</v>
      </c>
      <c r="B1644" s="64" t="s">
        <v>1844</v>
      </c>
      <c r="C1644" s="382" t="s">
        <v>74</v>
      </c>
      <c r="D1644" s="18">
        <v>0.54</v>
      </c>
      <c r="E1644" s="386">
        <v>3672.0000000000005</v>
      </c>
      <c r="F1644" s="18" t="s">
        <v>19965</v>
      </c>
    </row>
    <row r="1645" spans="1:6" ht="30">
      <c r="A1645" s="18">
        <v>1563</v>
      </c>
      <c r="B1645" s="64" t="s">
        <v>21247</v>
      </c>
      <c r="C1645" s="382" t="s">
        <v>74</v>
      </c>
      <c r="D1645" s="18">
        <v>0.28000000000000003</v>
      </c>
      <c r="E1645" s="386">
        <v>1904.0000000000002</v>
      </c>
      <c r="F1645" s="18" t="s">
        <v>19965</v>
      </c>
    </row>
    <row r="1646" spans="1:6">
      <c r="A1646" s="382">
        <v>1564</v>
      </c>
      <c r="B1646" s="64" t="s">
        <v>21248</v>
      </c>
      <c r="C1646" s="382" t="s">
        <v>74</v>
      </c>
      <c r="D1646" s="18">
        <v>0.26</v>
      </c>
      <c r="E1646" s="386">
        <v>1768</v>
      </c>
      <c r="F1646" s="18" t="s">
        <v>19965</v>
      </c>
    </row>
    <row r="1647" spans="1:6" ht="30">
      <c r="A1647" s="18">
        <v>1565</v>
      </c>
      <c r="B1647" s="301" t="s">
        <v>21249</v>
      </c>
      <c r="C1647" s="382" t="s">
        <v>74</v>
      </c>
      <c r="D1647" s="18">
        <v>0.87</v>
      </c>
      <c r="E1647" s="386">
        <v>5916</v>
      </c>
      <c r="F1647" s="18" t="s">
        <v>19965</v>
      </c>
    </row>
    <row r="1648" spans="1:6" ht="30">
      <c r="A1648" s="382">
        <v>1566</v>
      </c>
      <c r="B1648" s="301" t="s">
        <v>21250</v>
      </c>
      <c r="C1648" s="382" t="s">
        <v>74</v>
      </c>
      <c r="D1648" s="18">
        <v>0.92</v>
      </c>
      <c r="E1648" s="386">
        <v>6256</v>
      </c>
      <c r="F1648" s="18" t="s">
        <v>19965</v>
      </c>
    </row>
    <row r="1649" spans="1:6">
      <c r="A1649" s="18">
        <v>1567</v>
      </c>
      <c r="B1649" s="301" t="s">
        <v>21251</v>
      </c>
      <c r="C1649" s="382" t="s">
        <v>74</v>
      </c>
      <c r="D1649" s="18">
        <v>0.5</v>
      </c>
      <c r="E1649" s="386">
        <v>3400</v>
      </c>
      <c r="F1649" s="18" t="s">
        <v>19965</v>
      </c>
    </row>
    <row r="1650" spans="1:6" ht="30">
      <c r="A1650" s="382">
        <v>1568</v>
      </c>
      <c r="B1650" s="13" t="s">
        <v>21252</v>
      </c>
      <c r="C1650" s="382" t="s">
        <v>74</v>
      </c>
      <c r="D1650" s="382">
        <v>0.61</v>
      </c>
      <c r="E1650" s="384">
        <v>4148</v>
      </c>
      <c r="F1650" s="382" t="s">
        <v>19965</v>
      </c>
    </row>
    <row r="1651" spans="1:6" ht="30">
      <c r="A1651" s="18">
        <v>1569</v>
      </c>
      <c r="B1651" s="301" t="s">
        <v>21253</v>
      </c>
      <c r="C1651" s="382" t="s">
        <v>74</v>
      </c>
      <c r="D1651" s="18">
        <v>0.35</v>
      </c>
      <c r="E1651" s="386">
        <v>2380</v>
      </c>
      <c r="F1651" s="18" t="s">
        <v>19965</v>
      </c>
    </row>
    <row r="1652" spans="1:6" ht="30">
      <c r="A1652" s="382">
        <v>1570</v>
      </c>
      <c r="B1652" s="301" t="s">
        <v>21254</v>
      </c>
      <c r="C1652" s="382" t="s">
        <v>74</v>
      </c>
      <c r="D1652" s="18">
        <v>0.28999999999999998</v>
      </c>
      <c r="E1652" s="386">
        <v>1971.9999999999998</v>
      </c>
      <c r="F1652" s="18" t="s">
        <v>19965</v>
      </c>
    </row>
    <row r="1653" spans="1:6" ht="30">
      <c r="A1653" s="18">
        <v>1571</v>
      </c>
      <c r="B1653" s="13" t="s">
        <v>21255</v>
      </c>
      <c r="C1653" s="382" t="s">
        <v>74</v>
      </c>
      <c r="D1653" s="382">
        <v>0.9</v>
      </c>
      <c r="E1653" s="384">
        <v>6120</v>
      </c>
      <c r="F1653" s="382" t="s">
        <v>19965</v>
      </c>
    </row>
    <row r="1654" spans="1:6" ht="30">
      <c r="A1654" s="382">
        <v>1572</v>
      </c>
      <c r="B1654" s="13" t="s">
        <v>21256</v>
      </c>
      <c r="C1654" s="382" t="s">
        <v>74</v>
      </c>
      <c r="D1654" s="382">
        <v>0.73</v>
      </c>
      <c r="E1654" s="384">
        <v>4964</v>
      </c>
      <c r="F1654" s="382" t="s">
        <v>19965</v>
      </c>
    </row>
    <row r="1655" spans="1:6" ht="30">
      <c r="A1655" s="18">
        <v>1573</v>
      </c>
      <c r="B1655" s="301" t="s">
        <v>21257</v>
      </c>
      <c r="C1655" s="382" t="s">
        <v>74</v>
      </c>
      <c r="D1655" s="18">
        <v>0.67</v>
      </c>
      <c r="E1655" s="386">
        <v>4556</v>
      </c>
      <c r="F1655" s="18" t="s">
        <v>19965</v>
      </c>
    </row>
    <row r="1656" spans="1:6" ht="30">
      <c r="A1656" s="382">
        <v>1574</v>
      </c>
      <c r="B1656" s="389" t="s">
        <v>21258</v>
      </c>
      <c r="C1656" s="382" t="s">
        <v>74</v>
      </c>
      <c r="D1656" s="382">
        <v>1.1000000000000001</v>
      </c>
      <c r="E1656" s="384">
        <v>7480.0000000000009</v>
      </c>
      <c r="F1656" s="382" t="s">
        <v>19965</v>
      </c>
    </row>
    <row r="1657" spans="1:6" ht="30">
      <c r="A1657" s="18">
        <v>1575</v>
      </c>
      <c r="B1657" s="64" t="s">
        <v>21259</v>
      </c>
      <c r="C1657" s="382" t="s">
        <v>74</v>
      </c>
      <c r="D1657" s="18">
        <v>0.61</v>
      </c>
      <c r="E1657" s="386">
        <v>4148</v>
      </c>
      <c r="F1657" s="18" t="s">
        <v>19965</v>
      </c>
    </row>
    <row r="1658" spans="1:6" ht="30">
      <c r="A1658" s="382">
        <v>1576</v>
      </c>
      <c r="B1658" s="389" t="s">
        <v>21260</v>
      </c>
      <c r="C1658" s="382" t="s">
        <v>74</v>
      </c>
      <c r="D1658" s="382">
        <v>0.75</v>
      </c>
      <c r="E1658" s="384">
        <v>5100</v>
      </c>
      <c r="F1658" s="382" t="s">
        <v>19965</v>
      </c>
    </row>
    <row r="1659" spans="1:6">
      <c r="A1659" s="18">
        <v>1577</v>
      </c>
      <c r="B1659" s="64" t="s">
        <v>21261</v>
      </c>
      <c r="C1659" s="382" t="s">
        <v>74</v>
      </c>
      <c r="D1659" s="18">
        <v>0.78</v>
      </c>
      <c r="E1659" s="386">
        <v>5304</v>
      </c>
      <c r="F1659" s="382" t="s">
        <v>19965</v>
      </c>
    </row>
    <row r="1660" spans="1:6" ht="30">
      <c r="A1660" s="382">
        <v>1578</v>
      </c>
      <c r="B1660" s="64" t="s">
        <v>21262</v>
      </c>
      <c r="C1660" s="382" t="s">
        <v>74</v>
      </c>
      <c r="D1660" s="18">
        <v>1.2</v>
      </c>
      <c r="E1660" s="386">
        <v>8160</v>
      </c>
      <c r="F1660" s="18" t="s">
        <v>19965</v>
      </c>
    </row>
    <row r="1661" spans="1:6">
      <c r="A1661" s="18"/>
      <c r="B1661" s="391" t="s">
        <v>15428</v>
      </c>
      <c r="C1661" s="61"/>
      <c r="D1661" s="61">
        <v>42.45</v>
      </c>
      <c r="E1661" s="392">
        <v>288660</v>
      </c>
      <c r="F1661" s="4"/>
    </row>
    <row r="1663" spans="1:6">
      <c r="A1663" s="852" t="s">
        <v>21263</v>
      </c>
      <c r="B1663" s="852"/>
      <c r="C1663" s="852"/>
      <c r="D1663" s="852"/>
      <c r="E1663" s="852"/>
      <c r="F1663" s="852"/>
    </row>
    <row r="1664" spans="1:6">
      <c r="A1664" s="852"/>
      <c r="B1664" s="852"/>
      <c r="C1664" s="852"/>
      <c r="D1664" s="852"/>
      <c r="E1664" s="852"/>
      <c r="F1664" s="852"/>
    </row>
    <row r="1665" spans="1:6" ht="76.5">
      <c r="A1665" s="193" t="s">
        <v>19961</v>
      </c>
      <c r="B1665" s="193" t="s">
        <v>1648</v>
      </c>
      <c r="C1665" s="193" t="s">
        <v>21054</v>
      </c>
      <c r="D1665" s="207" t="s">
        <v>3328</v>
      </c>
      <c r="E1665" s="329" t="s">
        <v>4</v>
      </c>
      <c r="F1665" s="330" t="s">
        <v>10559</v>
      </c>
    </row>
    <row r="1666" spans="1:6" ht="30">
      <c r="A1666" s="197">
        <v>1579</v>
      </c>
      <c r="B1666" s="301" t="s">
        <v>21264</v>
      </c>
      <c r="C1666" s="18" t="s">
        <v>74</v>
      </c>
      <c r="D1666" s="63">
        <v>0.34</v>
      </c>
      <c r="E1666" s="393">
        <v>2312</v>
      </c>
      <c r="F1666" s="394" t="s">
        <v>19965</v>
      </c>
    </row>
    <row r="1667" spans="1:6" ht="30">
      <c r="A1667" s="354">
        <v>1580</v>
      </c>
      <c r="B1667" s="387" t="s">
        <v>21265</v>
      </c>
      <c r="C1667" s="18" t="s">
        <v>74</v>
      </c>
      <c r="D1667" s="395">
        <v>0.19</v>
      </c>
      <c r="E1667" s="396">
        <v>1292</v>
      </c>
      <c r="F1667" s="394" t="s">
        <v>19965</v>
      </c>
    </row>
    <row r="1668" spans="1:6" ht="30">
      <c r="A1668" s="197">
        <v>1581</v>
      </c>
      <c r="B1668" s="397" t="s">
        <v>21266</v>
      </c>
      <c r="C1668" s="18" t="s">
        <v>74</v>
      </c>
      <c r="D1668" s="395">
        <v>0.26</v>
      </c>
      <c r="E1668" s="396">
        <v>1768</v>
      </c>
      <c r="F1668" s="394" t="s">
        <v>19965</v>
      </c>
    </row>
    <row r="1669" spans="1:6" ht="30">
      <c r="A1669" s="354">
        <v>1582</v>
      </c>
      <c r="B1669" s="397" t="s">
        <v>21267</v>
      </c>
      <c r="C1669" s="18" t="s">
        <v>74</v>
      </c>
      <c r="D1669" s="395">
        <v>0.32</v>
      </c>
      <c r="E1669" s="396">
        <v>2176</v>
      </c>
      <c r="F1669" s="394" t="s">
        <v>19965</v>
      </c>
    </row>
    <row r="1670" spans="1:6" ht="30">
      <c r="A1670" s="197">
        <v>1583</v>
      </c>
      <c r="B1670" s="301" t="s">
        <v>21268</v>
      </c>
      <c r="C1670" s="18" t="s">
        <v>74</v>
      </c>
      <c r="D1670" s="63">
        <v>0.28999999999999998</v>
      </c>
      <c r="E1670" s="393">
        <v>1971.9999999999998</v>
      </c>
      <c r="F1670" s="398" t="s">
        <v>19965</v>
      </c>
    </row>
    <row r="1671" spans="1:6" ht="30">
      <c r="A1671" s="354">
        <v>1584</v>
      </c>
      <c r="B1671" s="301" t="s">
        <v>21269</v>
      </c>
      <c r="C1671" s="18" t="s">
        <v>74</v>
      </c>
      <c r="D1671" s="63">
        <v>0.33</v>
      </c>
      <c r="E1671" s="393">
        <v>2244</v>
      </c>
      <c r="F1671" s="398" t="s">
        <v>19965</v>
      </c>
    </row>
    <row r="1672" spans="1:6" ht="30">
      <c r="A1672" s="197">
        <v>1585</v>
      </c>
      <c r="B1672" s="387" t="s">
        <v>21270</v>
      </c>
      <c r="C1672" s="18" t="s">
        <v>74</v>
      </c>
      <c r="D1672" s="395">
        <v>0.34</v>
      </c>
      <c r="E1672" s="396">
        <v>2312</v>
      </c>
      <c r="F1672" s="394" t="s">
        <v>19965</v>
      </c>
    </row>
    <row r="1673" spans="1:6" ht="30">
      <c r="A1673" s="354">
        <v>1586</v>
      </c>
      <c r="B1673" s="120" t="s">
        <v>21271</v>
      </c>
      <c r="C1673" s="18" t="s">
        <v>74</v>
      </c>
      <c r="D1673" s="63">
        <v>0.17</v>
      </c>
      <c r="E1673" s="393">
        <v>1156</v>
      </c>
      <c r="F1673" s="398" t="s">
        <v>19965</v>
      </c>
    </row>
    <row r="1674" spans="1:6" ht="30">
      <c r="A1674" s="197">
        <v>1587</v>
      </c>
      <c r="B1674" s="397" t="s">
        <v>21272</v>
      </c>
      <c r="C1674" s="18" t="s">
        <v>74</v>
      </c>
      <c r="D1674" s="395">
        <v>0.3</v>
      </c>
      <c r="E1674" s="396">
        <v>2040</v>
      </c>
      <c r="F1674" s="394" t="s">
        <v>19965</v>
      </c>
    </row>
    <row r="1675" spans="1:6" ht="30">
      <c r="A1675" s="354">
        <v>1588</v>
      </c>
      <c r="B1675" s="387" t="s">
        <v>21273</v>
      </c>
      <c r="C1675" s="18" t="s">
        <v>74</v>
      </c>
      <c r="D1675" s="395">
        <v>0.24</v>
      </c>
      <c r="E1675" s="396">
        <v>1632</v>
      </c>
      <c r="F1675" s="394" t="s">
        <v>19965</v>
      </c>
    </row>
    <row r="1676" spans="1:6" ht="30">
      <c r="A1676" s="197">
        <v>1589</v>
      </c>
      <c r="B1676" s="301" t="s">
        <v>21274</v>
      </c>
      <c r="C1676" s="18" t="s">
        <v>74</v>
      </c>
      <c r="D1676" s="63">
        <v>0.25</v>
      </c>
      <c r="E1676" s="393">
        <v>1700</v>
      </c>
      <c r="F1676" s="398" t="s">
        <v>19965</v>
      </c>
    </row>
    <row r="1677" spans="1:6">
      <c r="A1677" s="354">
        <v>1590</v>
      </c>
      <c r="B1677" s="387" t="s">
        <v>21275</v>
      </c>
      <c r="C1677" s="18" t="s">
        <v>74</v>
      </c>
      <c r="D1677" s="395">
        <v>0.26</v>
      </c>
      <c r="E1677" s="396">
        <v>1768</v>
      </c>
      <c r="F1677" s="394" t="s">
        <v>19965</v>
      </c>
    </row>
    <row r="1678" spans="1:6" ht="30">
      <c r="A1678" s="197">
        <v>1591</v>
      </c>
      <c r="B1678" s="301" t="s">
        <v>21276</v>
      </c>
      <c r="C1678" s="18" t="s">
        <v>74</v>
      </c>
      <c r="D1678" s="63">
        <v>0.16</v>
      </c>
      <c r="E1678" s="393">
        <v>1088</v>
      </c>
      <c r="F1678" s="398" t="s">
        <v>19965</v>
      </c>
    </row>
    <row r="1679" spans="1:6" ht="30">
      <c r="A1679" s="354">
        <v>1592</v>
      </c>
      <c r="B1679" s="301" t="s">
        <v>21277</v>
      </c>
      <c r="C1679" s="18" t="s">
        <v>74</v>
      </c>
      <c r="D1679" s="63">
        <v>0.28000000000000003</v>
      </c>
      <c r="E1679" s="393">
        <v>1904.0000000000002</v>
      </c>
      <c r="F1679" s="398" t="s">
        <v>19965</v>
      </c>
    </row>
    <row r="1680" spans="1:6" ht="30">
      <c r="A1680" s="197">
        <v>1593</v>
      </c>
      <c r="B1680" s="303" t="s">
        <v>21278</v>
      </c>
      <c r="C1680" s="18" t="s">
        <v>74</v>
      </c>
      <c r="D1680" s="63">
        <v>0.21</v>
      </c>
      <c r="E1680" s="393">
        <v>1428</v>
      </c>
      <c r="F1680" s="398" t="s">
        <v>19965</v>
      </c>
    </row>
    <row r="1681" spans="1:6" ht="30">
      <c r="A1681" s="197">
        <v>1594</v>
      </c>
      <c r="B1681" s="303" t="s">
        <v>21279</v>
      </c>
      <c r="C1681" s="18" t="s">
        <v>74</v>
      </c>
      <c r="D1681" s="63">
        <v>0.27</v>
      </c>
      <c r="E1681" s="393">
        <v>1836.0000000000002</v>
      </c>
      <c r="F1681" s="398" t="s">
        <v>19965</v>
      </c>
    </row>
    <row r="1682" spans="1:6" ht="30">
      <c r="A1682" s="354">
        <v>1595</v>
      </c>
      <c r="B1682" s="387" t="s">
        <v>21280</v>
      </c>
      <c r="C1682" s="18" t="s">
        <v>74</v>
      </c>
      <c r="D1682" s="395">
        <v>0.3</v>
      </c>
      <c r="E1682" s="396">
        <v>2040</v>
      </c>
      <c r="F1682" s="394" t="s">
        <v>19965</v>
      </c>
    </row>
    <row r="1683" spans="1:6" ht="30">
      <c r="A1683" s="197">
        <v>1596</v>
      </c>
      <c r="B1683" s="303" t="s">
        <v>21281</v>
      </c>
      <c r="C1683" s="18" t="s">
        <v>74</v>
      </c>
      <c r="D1683" s="63">
        <v>0.21</v>
      </c>
      <c r="E1683" s="393">
        <v>1428</v>
      </c>
      <c r="F1683" s="398" t="s">
        <v>19965</v>
      </c>
    </row>
    <row r="1684" spans="1:6" ht="30">
      <c r="A1684" s="354">
        <v>1597</v>
      </c>
      <c r="B1684" s="387" t="s">
        <v>21282</v>
      </c>
      <c r="C1684" s="18" t="s">
        <v>74</v>
      </c>
      <c r="D1684" s="395">
        <v>0.25</v>
      </c>
      <c r="E1684" s="396">
        <v>1700</v>
      </c>
      <c r="F1684" s="394" t="s">
        <v>19965</v>
      </c>
    </row>
    <row r="1685" spans="1:6" ht="30">
      <c r="A1685" s="197">
        <v>1598</v>
      </c>
      <c r="B1685" s="387" t="s">
        <v>21283</v>
      </c>
      <c r="C1685" s="18" t="s">
        <v>74</v>
      </c>
      <c r="D1685" s="395">
        <v>0.23</v>
      </c>
      <c r="E1685" s="396">
        <v>1564</v>
      </c>
      <c r="F1685" s="394" t="s">
        <v>19965</v>
      </c>
    </row>
    <row r="1686" spans="1:6" ht="30">
      <c r="A1686" s="354">
        <v>1599</v>
      </c>
      <c r="B1686" s="120" t="s">
        <v>21284</v>
      </c>
      <c r="C1686" s="18" t="s">
        <v>74</v>
      </c>
      <c r="D1686" s="63">
        <v>0.28999999999999998</v>
      </c>
      <c r="E1686" s="393">
        <v>1971.9999999999998</v>
      </c>
      <c r="F1686" s="398" t="s">
        <v>19965</v>
      </c>
    </row>
    <row r="1687" spans="1:6" ht="30">
      <c r="A1687" s="197">
        <v>1600</v>
      </c>
      <c r="B1687" s="301" t="s">
        <v>21285</v>
      </c>
      <c r="C1687" s="18" t="s">
        <v>74</v>
      </c>
      <c r="D1687" s="63">
        <v>0.25</v>
      </c>
      <c r="E1687" s="393">
        <v>1700</v>
      </c>
      <c r="F1687" s="398" t="s">
        <v>19965</v>
      </c>
    </row>
    <row r="1688" spans="1:6" ht="30">
      <c r="A1688" s="354">
        <v>1601</v>
      </c>
      <c r="B1688" s="399" t="s">
        <v>21286</v>
      </c>
      <c r="C1688" s="18" t="s">
        <v>74</v>
      </c>
      <c r="D1688" s="395">
        <v>0.28000000000000003</v>
      </c>
      <c r="E1688" s="396">
        <v>1904.0000000000002</v>
      </c>
      <c r="F1688" s="394" t="s">
        <v>19965</v>
      </c>
    </row>
    <row r="1689" spans="1:6" ht="30">
      <c r="A1689" s="197">
        <v>1602</v>
      </c>
      <c r="B1689" s="121" t="s">
        <v>21287</v>
      </c>
      <c r="C1689" s="18" t="s">
        <v>74</v>
      </c>
      <c r="D1689" s="63">
        <v>0.18</v>
      </c>
      <c r="E1689" s="393">
        <v>1224</v>
      </c>
      <c r="F1689" s="398" t="s">
        <v>19965</v>
      </c>
    </row>
    <row r="1690" spans="1:6" ht="30">
      <c r="A1690" s="354">
        <v>1603</v>
      </c>
      <c r="B1690" s="399" t="s">
        <v>21288</v>
      </c>
      <c r="C1690" s="18" t="s">
        <v>74</v>
      </c>
      <c r="D1690" s="395">
        <v>0.19</v>
      </c>
      <c r="E1690" s="396">
        <v>1292</v>
      </c>
      <c r="F1690" s="394" t="s">
        <v>19965</v>
      </c>
    </row>
    <row r="1691" spans="1:6" ht="30">
      <c r="A1691" s="197">
        <v>1604</v>
      </c>
      <c r="B1691" s="301" t="s">
        <v>21289</v>
      </c>
      <c r="C1691" s="18" t="s">
        <v>74</v>
      </c>
      <c r="D1691" s="63">
        <v>0.2</v>
      </c>
      <c r="E1691" s="393">
        <v>1360</v>
      </c>
      <c r="F1691" s="398" t="s">
        <v>19965</v>
      </c>
    </row>
    <row r="1692" spans="1:6" ht="30">
      <c r="A1692" s="354">
        <v>1605</v>
      </c>
      <c r="B1692" s="301" t="s">
        <v>21290</v>
      </c>
      <c r="C1692" s="18" t="s">
        <v>74</v>
      </c>
      <c r="D1692" s="63">
        <v>0.24</v>
      </c>
      <c r="E1692" s="393">
        <v>1632</v>
      </c>
      <c r="F1692" s="398" t="s">
        <v>19965</v>
      </c>
    </row>
    <row r="1693" spans="1:6" ht="30">
      <c r="A1693" s="197">
        <v>1606</v>
      </c>
      <c r="B1693" s="301" t="s">
        <v>21291</v>
      </c>
      <c r="C1693" s="18" t="s">
        <v>74</v>
      </c>
      <c r="D1693" s="63">
        <v>0.27</v>
      </c>
      <c r="E1693" s="393">
        <v>1836.0000000000002</v>
      </c>
      <c r="F1693" s="398" t="s">
        <v>19965</v>
      </c>
    </row>
    <row r="1694" spans="1:6" ht="30">
      <c r="A1694" s="197">
        <v>1607</v>
      </c>
      <c r="B1694" s="184" t="s">
        <v>21292</v>
      </c>
      <c r="C1694" s="18" t="s">
        <v>74</v>
      </c>
      <c r="D1694" s="400">
        <v>0.26</v>
      </c>
      <c r="E1694" s="401">
        <v>1768</v>
      </c>
      <c r="F1694" s="398" t="s">
        <v>19965</v>
      </c>
    </row>
    <row r="1695" spans="1:6" ht="30">
      <c r="A1695" s="354">
        <v>1608</v>
      </c>
      <c r="B1695" s="303" t="s">
        <v>21293</v>
      </c>
      <c r="C1695" s="18" t="s">
        <v>74</v>
      </c>
      <c r="D1695" s="63">
        <v>0.25</v>
      </c>
      <c r="E1695" s="393">
        <v>1700</v>
      </c>
      <c r="F1695" s="398" t="s">
        <v>19965</v>
      </c>
    </row>
    <row r="1696" spans="1:6" ht="30">
      <c r="A1696" s="197">
        <v>1609</v>
      </c>
      <c r="B1696" s="303" t="s">
        <v>21294</v>
      </c>
      <c r="C1696" s="18" t="s">
        <v>74</v>
      </c>
      <c r="D1696" s="63">
        <v>0.3</v>
      </c>
      <c r="E1696" s="393">
        <v>2040</v>
      </c>
      <c r="F1696" s="398" t="s">
        <v>19965</v>
      </c>
    </row>
    <row r="1697" spans="1:6" ht="30">
      <c r="A1697" s="354">
        <v>1610</v>
      </c>
      <c r="B1697" s="303" t="s">
        <v>21295</v>
      </c>
      <c r="C1697" s="18" t="s">
        <v>74</v>
      </c>
      <c r="D1697" s="63">
        <v>0.23</v>
      </c>
      <c r="E1697" s="393">
        <v>1564</v>
      </c>
      <c r="F1697" s="398" t="s">
        <v>19965</v>
      </c>
    </row>
    <row r="1698" spans="1:6" ht="30">
      <c r="A1698" s="197">
        <v>1611</v>
      </c>
      <c r="B1698" s="303" t="s">
        <v>21296</v>
      </c>
      <c r="C1698" s="18" t="s">
        <v>74</v>
      </c>
      <c r="D1698" s="63">
        <v>0.21</v>
      </c>
      <c r="E1698" s="393">
        <v>1428</v>
      </c>
      <c r="F1698" s="398" t="s">
        <v>19965</v>
      </c>
    </row>
    <row r="1699" spans="1:6" ht="30">
      <c r="A1699" s="354">
        <v>1612</v>
      </c>
      <c r="B1699" s="301" t="s">
        <v>21297</v>
      </c>
      <c r="C1699" s="18" t="s">
        <v>74</v>
      </c>
      <c r="D1699" s="63">
        <v>0.06</v>
      </c>
      <c r="E1699" s="393">
        <v>408</v>
      </c>
      <c r="F1699" s="398" t="s">
        <v>19965</v>
      </c>
    </row>
    <row r="1700" spans="1:6" ht="30">
      <c r="A1700" s="197">
        <v>1613</v>
      </c>
      <c r="B1700" s="301" t="s">
        <v>21298</v>
      </c>
      <c r="C1700" s="18" t="s">
        <v>74</v>
      </c>
      <c r="D1700" s="63">
        <v>0.05</v>
      </c>
      <c r="E1700" s="393">
        <v>340</v>
      </c>
      <c r="F1700" s="398" t="s">
        <v>19965</v>
      </c>
    </row>
    <row r="1701" spans="1:6" ht="30">
      <c r="A1701" s="197">
        <v>1614</v>
      </c>
      <c r="B1701" s="303" t="s">
        <v>21299</v>
      </c>
      <c r="C1701" s="18" t="s">
        <v>74</v>
      </c>
      <c r="D1701" s="63">
        <v>0.32</v>
      </c>
      <c r="E1701" s="393">
        <v>2176</v>
      </c>
      <c r="F1701" s="398" t="s">
        <v>19965</v>
      </c>
    </row>
    <row r="1702" spans="1:6" ht="30">
      <c r="A1702" s="354">
        <v>1615</v>
      </c>
      <c r="B1702" s="303" t="s">
        <v>21300</v>
      </c>
      <c r="C1702" s="18" t="s">
        <v>74</v>
      </c>
      <c r="D1702" s="63">
        <v>0.28000000000000003</v>
      </c>
      <c r="E1702" s="393">
        <v>1904.0000000000002</v>
      </c>
      <c r="F1702" s="398" t="s">
        <v>19965</v>
      </c>
    </row>
    <row r="1703" spans="1:6" ht="30">
      <c r="A1703" s="197">
        <v>1616</v>
      </c>
      <c r="B1703" s="303" t="s">
        <v>21301</v>
      </c>
      <c r="C1703" s="18" t="s">
        <v>74</v>
      </c>
      <c r="D1703" s="63">
        <v>0.24</v>
      </c>
      <c r="E1703" s="393">
        <v>1632</v>
      </c>
      <c r="F1703" s="398" t="s">
        <v>19965</v>
      </c>
    </row>
    <row r="1704" spans="1:6" ht="30">
      <c r="A1704" s="354">
        <v>1617</v>
      </c>
      <c r="B1704" s="402" t="s">
        <v>21302</v>
      </c>
      <c r="C1704" s="18" t="s">
        <v>74</v>
      </c>
      <c r="D1704" s="390">
        <v>0.28999999999999998</v>
      </c>
      <c r="E1704" s="396">
        <v>1971.9999999999998</v>
      </c>
      <c r="F1704" s="394" t="s">
        <v>19965</v>
      </c>
    </row>
    <row r="1705" spans="1:6" ht="30">
      <c r="A1705" s="197">
        <v>1618</v>
      </c>
      <c r="B1705" s="303" t="s">
        <v>21303</v>
      </c>
      <c r="C1705" s="18" t="s">
        <v>74</v>
      </c>
      <c r="D1705" s="63">
        <v>0.25</v>
      </c>
      <c r="E1705" s="393">
        <v>1700</v>
      </c>
      <c r="F1705" s="398" t="s">
        <v>19965</v>
      </c>
    </row>
    <row r="1706" spans="1:6" ht="30">
      <c r="A1706" s="354">
        <v>1619</v>
      </c>
      <c r="B1706" s="303" t="s">
        <v>21304</v>
      </c>
      <c r="C1706" s="18" t="s">
        <v>74</v>
      </c>
      <c r="D1706" s="63">
        <v>0.26</v>
      </c>
      <c r="E1706" s="393">
        <v>1768</v>
      </c>
      <c r="F1706" s="394" t="s">
        <v>19965</v>
      </c>
    </row>
    <row r="1707" spans="1:6">
      <c r="A1707" s="867">
        <v>1620</v>
      </c>
      <c r="B1707" s="869" t="s">
        <v>21305</v>
      </c>
      <c r="C1707" s="18" t="s">
        <v>74</v>
      </c>
      <c r="D1707" s="63">
        <v>0.2</v>
      </c>
      <c r="E1707" s="393">
        <v>1360</v>
      </c>
      <c r="F1707" s="871" t="s">
        <v>19965</v>
      </c>
    </row>
    <row r="1708" spans="1:6">
      <c r="A1708" s="868"/>
      <c r="B1708" s="870"/>
      <c r="C1708" s="18" t="s">
        <v>74</v>
      </c>
      <c r="D1708" s="395">
        <v>0.32</v>
      </c>
      <c r="E1708" s="396">
        <v>2176</v>
      </c>
      <c r="F1708" s="872"/>
    </row>
    <row r="1709" spans="1:6" ht="30">
      <c r="A1709" s="354">
        <v>1621</v>
      </c>
      <c r="B1709" s="303" t="s">
        <v>21306</v>
      </c>
      <c r="C1709" s="18" t="s">
        <v>74</v>
      </c>
      <c r="D1709" s="63">
        <v>0.13</v>
      </c>
      <c r="E1709" s="393">
        <v>1156</v>
      </c>
      <c r="F1709" s="398" t="s">
        <v>19965</v>
      </c>
    </row>
    <row r="1710" spans="1:6" ht="30">
      <c r="A1710" s="197">
        <v>1622</v>
      </c>
      <c r="B1710" s="399" t="s">
        <v>21307</v>
      </c>
      <c r="C1710" s="18" t="s">
        <v>74</v>
      </c>
      <c r="D1710" s="395">
        <v>0.21</v>
      </c>
      <c r="E1710" s="396">
        <v>1428</v>
      </c>
      <c r="F1710" s="394" t="s">
        <v>19965</v>
      </c>
    </row>
    <row r="1711" spans="1:6" ht="30">
      <c r="A1711" s="354">
        <v>1623</v>
      </c>
      <c r="B1711" s="301" t="s">
        <v>21308</v>
      </c>
      <c r="C1711" s="18" t="s">
        <v>74</v>
      </c>
      <c r="D1711" s="63">
        <v>0.3</v>
      </c>
      <c r="E1711" s="393">
        <v>2040</v>
      </c>
      <c r="F1711" s="398" t="s">
        <v>19965</v>
      </c>
    </row>
    <row r="1712" spans="1:6" ht="30">
      <c r="A1712" s="197">
        <v>1624</v>
      </c>
      <c r="B1712" s="301" t="s">
        <v>21309</v>
      </c>
      <c r="C1712" s="18" t="s">
        <v>74</v>
      </c>
      <c r="D1712" s="63">
        <v>0.14000000000000001</v>
      </c>
      <c r="E1712" s="393">
        <v>952.00000000000011</v>
      </c>
      <c r="F1712" s="398" t="s">
        <v>19965</v>
      </c>
    </row>
    <row r="1713" spans="1:6" ht="30">
      <c r="A1713" s="354">
        <v>1625</v>
      </c>
      <c r="B1713" s="301" t="s">
        <v>21310</v>
      </c>
      <c r="C1713" s="18" t="s">
        <v>74</v>
      </c>
      <c r="D1713" s="63">
        <v>0.46</v>
      </c>
      <c r="E1713" s="393">
        <v>3400</v>
      </c>
      <c r="F1713" s="398" t="s">
        <v>19965</v>
      </c>
    </row>
    <row r="1714" spans="1:6" ht="45">
      <c r="A1714" s="197">
        <v>1626</v>
      </c>
      <c r="B1714" s="301" t="s">
        <v>21311</v>
      </c>
      <c r="C1714" s="18" t="s">
        <v>74</v>
      </c>
      <c r="D1714" s="118">
        <v>1.05</v>
      </c>
      <c r="E1714" s="403">
        <v>4964</v>
      </c>
      <c r="F1714" s="398" t="s">
        <v>19965</v>
      </c>
    </row>
    <row r="1715" spans="1:6" ht="30">
      <c r="A1715" s="354">
        <v>1627</v>
      </c>
      <c r="B1715" s="387" t="s">
        <v>21312</v>
      </c>
      <c r="C1715" s="18" t="s">
        <v>74</v>
      </c>
      <c r="D1715" s="404">
        <v>0.89</v>
      </c>
      <c r="E1715" s="405">
        <v>6052</v>
      </c>
      <c r="F1715" s="394" t="s">
        <v>19965</v>
      </c>
    </row>
    <row r="1716" spans="1:6" ht="30">
      <c r="A1716" s="197">
        <v>1628</v>
      </c>
      <c r="B1716" s="301" t="s">
        <v>21313</v>
      </c>
      <c r="C1716" s="18" t="s">
        <v>74</v>
      </c>
      <c r="D1716" s="63">
        <v>0.3</v>
      </c>
      <c r="E1716" s="393">
        <v>2040</v>
      </c>
      <c r="F1716" s="398" t="s">
        <v>19965</v>
      </c>
    </row>
    <row r="1717" spans="1:6" ht="30">
      <c r="A1717" s="354">
        <v>1629</v>
      </c>
      <c r="B1717" s="301" t="s">
        <v>21314</v>
      </c>
      <c r="C1717" s="18" t="s">
        <v>74</v>
      </c>
      <c r="D1717" s="63">
        <v>0.21</v>
      </c>
      <c r="E1717" s="393">
        <v>1428</v>
      </c>
      <c r="F1717" s="398" t="s">
        <v>19965</v>
      </c>
    </row>
    <row r="1718" spans="1:6" ht="30">
      <c r="A1718" s="197">
        <v>1630</v>
      </c>
      <c r="B1718" s="387" t="s">
        <v>21315</v>
      </c>
      <c r="C1718" s="18" t="s">
        <v>74</v>
      </c>
      <c r="D1718" s="395">
        <v>0.3</v>
      </c>
      <c r="E1718" s="396">
        <v>2040</v>
      </c>
      <c r="F1718" s="394" t="s">
        <v>19965</v>
      </c>
    </row>
    <row r="1719" spans="1:6" ht="30">
      <c r="A1719" s="354">
        <v>1631</v>
      </c>
      <c r="B1719" s="387" t="s">
        <v>21316</v>
      </c>
      <c r="C1719" s="18" t="s">
        <v>74</v>
      </c>
      <c r="D1719" s="395">
        <v>0.21</v>
      </c>
      <c r="E1719" s="396">
        <v>1428</v>
      </c>
      <c r="F1719" s="394" t="s">
        <v>19965</v>
      </c>
    </row>
    <row r="1720" spans="1:6" ht="30">
      <c r="A1720" s="197">
        <v>1632</v>
      </c>
      <c r="B1720" s="301" t="s">
        <v>21317</v>
      </c>
      <c r="C1720" s="18" t="s">
        <v>74</v>
      </c>
      <c r="D1720" s="63">
        <v>0.25</v>
      </c>
      <c r="E1720" s="393">
        <v>1700</v>
      </c>
      <c r="F1720" s="398" t="s">
        <v>19965</v>
      </c>
    </row>
    <row r="1721" spans="1:6" ht="30">
      <c r="A1721" s="354">
        <v>1633</v>
      </c>
      <c r="B1721" s="301" t="s">
        <v>21318</v>
      </c>
      <c r="C1721" s="18" t="s">
        <v>74</v>
      </c>
      <c r="D1721" s="63">
        <v>0.21</v>
      </c>
      <c r="E1721" s="393">
        <v>1428</v>
      </c>
      <c r="F1721" s="398" t="s">
        <v>19965</v>
      </c>
    </row>
    <row r="1722" spans="1:6" ht="30">
      <c r="A1722" s="197">
        <v>1634</v>
      </c>
      <c r="B1722" s="301" t="s">
        <v>21319</v>
      </c>
      <c r="C1722" s="18" t="s">
        <v>74</v>
      </c>
      <c r="D1722" s="63">
        <v>0.32</v>
      </c>
      <c r="E1722" s="393">
        <v>2176</v>
      </c>
      <c r="F1722" s="398" t="s">
        <v>19965</v>
      </c>
    </row>
    <row r="1723" spans="1:6" ht="30">
      <c r="A1723" s="354">
        <v>1635</v>
      </c>
      <c r="B1723" s="303" t="s">
        <v>21320</v>
      </c>
      <c r="C1723" s="18" t="s">
        <v>74</v>
      </c>
      <c r="D1723" s="63">
        <v>0.34</v>
      </c>
      <c r="E1723" s="393">
        <v>2312</v>
      </c>
      <c r="F1723" s="398" t="s">
        <v>19965</v>
      </c>
    </row>
    <row r="1724" spans="1:6" ht="30">
      <c r="A1724" s="197">
        <v>1636</v>
      </c>
      <c r="B1724" s="387" t="s">
        <v>21321</v>
      </c>
      <c r="C1724" s="18" t="s">
        <v>74</v>
      </c>
      <c r="D1724" s="395">
        <v>0.25</v>
      </c>
      <c r="E1724" s="396">
        <v>1700</v>
      </c>
      <c r="F1724" s="394" t="s">
        <v>19965</v>
      </c>
    </row>
    <row r="1725" spans="1:6" ht="30">
      <c r="A1725" s="354">
        <v>1637</v>
      </c>
      <c r="B1725" s="399" t="s">
        <v>21322</v>
      </c>
      <c r="C1725" s="18" t="s">
        <v>74</v>
      </c>
      <c r="D1725" s="395" t="s">
        <v>21116</v>
      </c>
      <c r="E1725" s="396">
        <v>1632</v>
      </c>
      <c r="F1725" s="394" t="s">
        <v>19965</v>
      </c>
    </row>
    <row r="1726" spans="1:6">
      <c r="A1726" s="1"/>
      <c r="B1726" s="4"/>
      <c r="C1726" s="4"/>
      <c r="D1726" s="406">
        <v>16.190000000000001</v>
      </c>
      <c r="E1726" s="407">
        <v>110092</v>
      </c>
      <c r="F1726" s="4"/>
    </row>
    <row r="1728" spans="1:6" ht="15.75">
      <c r="A1728" s="852" t="s">
        <v>21323</v>
      </c>
      <c r="B1728" s="852"/>
      <c r="C1728" s="852"/>
      <c r="D1728" s="852"/>
      <c r="E1728" s="852"/>
      <c r="F1728" s="852"/>
    </row>
    <row r="1729" spans="1:6" ht="76.5">
      <c r="A1729" s="193" t="s">
        <v>19961</v>
      </c>
      <c r="B1729" s="194" t="s">
        <v>1648</v>
      </c>
      <c r="C1729" s="193" t="s">
        <v>19962</v>
      </c>
      <c r="D1729" s="207" t="s">
        <v>3328</v>
      </c>
      <c r="E1729" s="193" t="s">
        <v>4</v>
      </c>
      <c r="F1729" s="196" t="s">
        <v>10559</v>
      </c>
    </row>
    <row r="1730" spans="1:6" ht="30">
      <c r="A1730" s="331">
        <v>1638</v>
      </c>
      <c r="B1730" s="120" t="s">
        <v>21324</v>
      </c>
      <c r="C1730" s="18" t="s">
        <v>74</v>
      </c>
      <c r="D1730" s="408">
        <v>0.12</v>
      </c>
      <c r="E1730" s="386">
        <v>816</v>
      </c>
      <c r="F1730" s="65" t="s">
        <v>3361</v>
      </c>
    </row>
    <row r="1731" spans="1:6" ht="30">
      <c r="A1731" s="331">
        <v>1639</v>
      </c>
      <c r="B1731" s="120" t="s">
        <v>21325</v>
      </c>
      <c r="C1731" s="18" t="s">
        <v>74</v>
      </c>
      <c r="D1731" s="408">
        <v>7.0000000000000007E-2</v>
      </c>
      <c r="E1731" s="386">
        <v>476.00000000000006</v>
      </c>
      <c r="F1731" s="65" t="s">
        <v>3361</v>
      </c>
    </row>
    <row r="1732" spans="1:6" ht="30">
      <c r="A1732" s="331">
        <v>1640</v>
      </c>
      <c r="B1732" s="120" t="s">
        <v>21326</v>
      </c>
      <c r="C1732" s="18" t="s">
        <v>74</v>
      </c>
      <c r="D1732" s="408">
        <v>0.1</v>
      </c>
      <c r="E1732" s="386">
        <v>680</v>
      </c>
      <c r="F1732" s="65" t="s">
        <v>3361</v>
      </c>
    </row>
    <row r="1733" spans="1:6" ht="30">
      <c r="A1733" s="331">
        <v>1641</v>
      </c>
      <c r="B1733" s="120" t="s">
        <v>21327</v>
      </c>
      <c r="C1733" s="18" t="s">
        <v>74</v>
      </c>
      <c r="D1733" s="408">
        <v>0.11</v>
      </c>
      <c r="E1733" s="386">
        <v>748</v>
      </c>
      <c r="F1733" s="65" t="s">
        <v>3361</v>
      </c>
    </row>
    <row r="1734" spans="1:6" ht="30">
      <c r="A1734" s="331">
        <v>1642</v>
      </c>
      <c r="B1734" s="120" t="s">
        <v>21328</v>
      </c>
      <c r="C1734" s="18" t="s">
        <v>74</v>
      </c>
      <c r="D1734" s="408">
        <v>0.05</v>
      </c>
      <c r="E1734" s="386">
        <v>340</v>
      </c>
      <c r="F1734" s="65" t="s">
        <v>3361</v>
      </c>
    </row>
    <row r="1735" spans="1:6" ht="30">
      <c r="A1735" s="331">
        <v>1643</v>
      </c>
      <c r="B1735" s="120" t="s">
        <v>21329</v>
      </c>
      <c r="C1735" s="18" t="s">
        <v>74</v>
      </c>
      <c r="D1735" s="408">
        <v>0.14000000000000001</v>
      </c>
      <c r="E1735" s="386">
        <v>952.00000000000011</v>
      </c>
      <c r="F1735" s="65" t="s">
        <v>3361</v>
      </c>
    </row>
    <row r="1736" spans="1:6" ht="30">
      <c r="A1736" s="331">
        <v>1644</v>
      </c>
      <c r="B1736" s="120" t="s">
        <v>21330</v>
      </c>
      <c r="C1736" s="18" t="s">
        <v>74</v>
      </c>
      <c r="D1736" s="408">
        <v>0.11</v>
      </c>
      <c r="E1736" s="386">
        <v>748</v>
      </c>
      <c r="F1736" s="65" t="s">
        <v>3361</v>
      </c>
    </row>
    <row r="1737" spans="1:6" ht="30">
      <c r="A1737" s="331">
        <v>1645</v>
      </c>
      <c r="B1737" s="120" t="s">
        <v>21331</v>
      </c>
      <c r="C1737" s="18" t="s">
        <v>74</v>
      </c>
      <c r="D1737" s="408">
        <v>0.1</v>
      </c>
      <c r="E1737" s="386">
        <v>680</v>
      </c>
      <c r="F1737" s="65" t="s">
        <v>3361</v>
      </c>
    </row>
    <row r="1738" spans="1:6" ht="30">
      <c r="A1738" s="331">
        <v>1646</v>
      </c>
      <c r="B1738" s="120" t="s">
        <v>21332</v>
      </c>
      <c r="C1738" s="18" t="s">
        <v>74</v>
      </c>
      <c r="D1738" s="408">
        <v>0.13</v>
      </c>
      <c r="E1738" s="386">
        <v>884</v>
      </c>
      <c r="F1738" s="65" t="s">
        <v>3361</v>
      </c>
    </row>
    <row r="1739" spans="1:6" ht="30">
      <c r="A1739" s="331">
        <v>1647</v>
      </c>
      <c r="B1739" s="120" t="s">
        <v>21333</v>
      </c>
      <c r="C1739" s="18" t="s">
        <v>74</v>
      </c>
      <c r="D1739" s="408">
        <v>0.09</v>
      </c>
      <c r="E1739" s="386">
        <v>612</v>
      </c>
      <c r="F1739" s="65" t="s">
        <v>3361</v>
      </c>
    </row>
    <row r="1740" spans="1:6" ht="30">
      <c r="A1740" s="331">
        <v>1648</v>
      </c>
      <c r="B1740" s="120" t="s">
        <v>21334</v>
      </c>
      <c r="C1740" s="18" t="s">
        <v>74</v>
      </c>
      <c r="D1740" s="408">
        <v>0.1</v>
      </c>
      <c r="E1740" s="386">
        <v>680</v>
      </c>
      <c r="F1740" s="65" t="s">
        <v>3361</v>
      </c>
    </row>
    <row r="1741" spans="1:6" ht="30">
      <c r="A1741" s="331">
        <v>1649</v>
      </c>
      <c r="B1741" s="121" t="s">
        <v>21335</v>
      </c>
      <c r="C1741" s="18" t="s">
        <v>74</v>
      </c>
      <c r="D1741" s="408">
        <v>0.08</v>
      </c>
      <c r="E1741" s="386">
        <v>544</v>
      </c>
      <c r="F1741" s="65" t="s">
        <v>3361</v>
      </c>
    </row>
    <row r="1742" spans="1:6" ht="30">
      <c r="A1742" s="331">
        <v>1650</v>
      </c>
      <c r="B1742" s="121" t="s">
        <v>21336</v>
      </c>
      <c r="C1742" s="18" t="s">
        <v>74</v>
      </c>
      <c r="D1742" s="408">
        <v>0.1</v>
      </c>
      <c r="E1742" s="386">
        <v>680</v>
      </c>
      <c r="F1742" s="65" t="s">
        <v>3361</v>
      </c>
    </row>
    <row r="1743" spans="1:6" ht="30">
      <c r="A1743" s="331">
        <v>1651</v>
      </c>
      <c r="B1743" s="120" t="s">
        <v>21337</v>
      </c>
      <c r="C1743" s="18" t="s">
        <v>74</v>
      </c>
      <c r="D1743" s="408">
        <v>0.09</v>
      </c>
      <c r="E1743" s="386">
        <v>612</v>
      </c>
      <c r="F1743" s="65" t="s">
        <v>3361</v>
      </c>
    </row>
    <row r="1744" spans="1:6" ht="30">
      <c r="A1744" s="331">
        <v>1652</v>
      </c>
      <c r="B1744" s="121" t="s">
        <v>21338</v>
      </c>
      <c r="C1744" s="18" t="s">
        <v>74</v>
      </c>
      <c r="D1744" s="408">
        <v>0.12</v>
      </c>
      <c r="E1744" s="386">
        <v>816</v>
      </c>
      <c r="F1744" s="65" t="s">
        <v>3361</v>
      </c>
    </row>
    <row r="1745" spans="1:6" ht="30">
      <c r="A1745" s="331">
        <v>1653</v>
      </c>
      <c r="B1745" s="121" t="s">
        <v>21339</v>
      </c>
      <c r="C1745" s="18" t="s">
        <v>74</v>
      </c>
      <c r="D1745" s="408">
        <v>0.1</v>
      </c>
      <c r="E1745" s="386">
        <v>680</v>
      </c>
      <c r="F1745" s="65" t="s">
        <v>3361</v>
      </c>
    </row>
    <row r="1746" spans="1:6" ht="45">
      <c r="A1746" s="331">
        <v>1654</v>
      </c>
      <c r="B1746" s="120" t="s">
        <v>21340</v>
      </c>
      <c r="C1746" s="18" t="s">
        <v>74</v>
      </c>
      <c r="D1746" s="408">
        <v>0.11</v>
      </c>
      <c r="E1746" s="386">
        <v>748</v>
      </c>
      <c r="F1746" s="65" t="s">
        <v>3361</v>
      </c>
    </row>
    <row r="1747" spans="1:6" ht="30">
      <c r="A1747" s="331">
        <v>1655</v>
      </c>
      <c r="B1747" s="121" t="s">
        <v>21341</v>
      </c>
      <c r="C1747" s="18" t="s">
        <v>74</v>
      </c>
      <c r="D1747" s="408">
        <v>0.1</v>
      </c>
      <c r="E1747" s="386">
        <v>680</v>
      </c>
      <c r="F1747" s="65" t="s">
        <v>3361</v>
      </c>
    </row>
    <row r="1748" spans="1:6" ht="30">
      <c r="A1748" s="331">
        <v>1656</v>
      </c>
      <c r="B1748" s="120" t="s">
        <v>21342</v>
      </c>
      <c r="C1748" s="18" t="s">
        <v>74</v>
      </c>
      <c r="D1748" s="408">
        <v>0.12</v>
      </c>
      <c r="E1748" s="386">
        <v>816</v>
      </c>
      <c r="F1748" s="65" t="s">
        <v>3361</v>
      </c>
    </row>
    <row r="1749" spans="1:6" ht="30">
      <c r="A1749" s="331">
        <v>1657</v>
      </c>
      <c r="B1749" s="120" t="s">
        <v>21343</v>
      </c>
      <c r="C1749" s="18" t="s">
        <v>74</v>
      </c>
      <c r="D1749" s="408">
        <v>0.11</v>
      </c>
      <c r="E1749" s="386">
        <v>748</v>
      </c>
      <c r="F1749" s="65" t="s">
        <v>3361</v>
      </c>
    </row>
    <row r="1750" spans="1:6" ht="30">
      <c r="A1750" s="331">
        <v>1658</v>
      </c>
      <c r="B1750" s="121" t="s">
        <v>21344</v>
      </c>
      <c r="C1750" s="18" t="s">
        <v>74</v>
      </c>
      <c r="D1750" s="408">
        <v>0.11</v>
      </c>
      <c r="E1750" s="386">
        <v>748</v>
      </c>
      <c r="F1750" s="65" t="s">
        <v>3361</v>
      </c>
    </row>
    <row r="1751" spans="1:6" ht="30">
      <c r="A1751" s="331">
        <v>1659</v>
      </c>
      <c r="B1751" s="121" t="s">
        <v>21345</v>
      </c>
      <c r="C1751" s="18" t="s">
        <v>74</v>
      </c>
      <c r="D1751" s="408">
        <v>0.1</v>
      </c>
      <c r="E1751" s="386">
        <v>680</v>
      </c>
      <c r="F1751" s="65" t="s">
        <v>3361</v>
      </c>
    </row>
    <row r="1752" spans="1:6" ht="30">
      <c r="A1752" s="331">
        <v>1660</v>
      </c>
      <c r="B1752" s="121" t="s">
        <v>21346</v>
      </c>
      <c r="C1752" s="18" t="s">
        <v>74</v>
      </c>
      <c r="D1752" s="408">
        <v>0.1</v>
      </c>
      <c r="E1752" s="386">
        <v>680</v>
      </c>
      <c r="F1752" s="65" t="s">
        <v>3361</v>
      </c>
    </row>
    <row r="1753" spans="1:6" ht="30">
      <c r="A1753" s="331">
        <v>1661</v>
      </c>
      <c r="B1753" s="120" t="s">
        <v>21347</v>
      </c>
      <c r="C1753" s="18" t="s">
        <v>74</v>
      </c>
      <c r="D1753" s="408">
        <v>0.11</v>
      </c>
      <c r="E1753" s="386">
        <v>748</v>
      </c>
      <c r="F1753" s="65" t="s">
        <v>3361</v>
      </c>
    </row>
    <row r="1754" spans="1:6" ht="30">
      <c r="A1754" s="331">
        <v>1662</v>
      </c>
      <c r="B1754" s="120" t="s">
        <v>21348</v>
      </c>
      <c r="C1754" s="18" t="s">
        <v>74</v>
      </c>
      <c r="D1754" s="408">
        <v>0.15</v>
      </c>
      <c r="E1754" s="386">
        <v>1020</v>
      </c>
      <c r="F1754" s="65" t="s">
        <v>3361</v>
      </c>
    </row>
    <row r="1755" spans="1:6" ht="25.5">
      <c r="A1755" s="331">
        <v>1663</v>
      </c>
      <c r="B1755" s="409" t="s">
        <v>21349</v>
      </c>
      <c r="C1755" s="18" t="s">
        <v>74</v>
      </c>
      <c r="D1755" s="207">
        <v>0.1</v>
      </c>
      <c r="E1755" s="386">
        <v>680</v>
      </c>
      <c r="F1755" s="65" t="s">
        <v>3361</v>
      </c>
    </row>
    <row r="1756" spans="1:6" ht="45">
      <c r="A1756" s="331">
        <v>1664</v>
      </c>
      <c r="B1756" s="121" t="s">
        <v>21350</v>
      </c>
      <c r="C1756" s="18" t="s">
        <v>74</v>
      </c>
      <c r="D1756" s="408">
        <v>0.11</v>
      </c>
      <c r="E1756" s="386">
        <v>748</v>
      </c>
      <c r="F1756" s="65" t="s">
        <v>3361</v>
      </c>
    </row>
    <row r="1757" spans="1:6" ht="30">
      <c r="A1757" s="331">
        <v>1665</v>
      </c>
      <c r="B1757" s="120" t="s">
        <v>21351</v>
      </c>
      <c r="C1757" s="18" t="s">
        <v>74</v>
      </c>
      <c r="D1757" s="408">
        <v>0.11</v>
      </c>
      <c r="E1757" s="386">
        <v>748</v>
      </c>
      <c r="F1757" s="65" t="s">
        <v>3361</v>
      </c>
    </row>
    <row r="1758" spans="1:6" ht="30">
      <c r="A1758" s="331">
        <v>1666</v>
      </c>
      <c r="B1758" s="120" t="s">
        <v>21352</v>
      </c>
      <c r="C1758" s="18" t="s">
        <v>74</v>
      </c>
      <c r="D1758" s="408">
        <v>0.12</v>
      </c>
      <c r="E1758" s="386">
        <v>816</v>
      </c>
      <c r="F1758" s="65" t="s">
        <v>3361</v>
      </c>
    </row>
    <row r="1759" spans="1:6" ht="30">
      <c r="A1759" s="331">
        <v>1667</v>
      </c>
      <c r="B1759" s="120" t="s">
        <v>21353</v>
      </c>
      <c r="C1759" s="18" t="s">
        <v>74</v>
      </c>
      <c r="D1759" s="408">
        <v>0.12</v>
      </c>
      <c r="E1759" s="386">
        <v>816</v>
      </c>
      <c r="F1759" s="65" t="s">
        <v>3361</v>
      </c>
    </row>
    <row r="1760" spans="1:6" ht="30">
      <c r="A1760" s="331">
        <v>1668</v>
      </c>
      <c r="B1760" s="120" t="s">
        <v>21354</v>
      </c>
      <c r="C1760" s="18" t="s">
        <v>74</v>
      </c>
      <c r="D1760" s="408">
        <v>0.13</v>
      </c>
      <c r="E1760" s="386">
        <v>884</v>
      </c>
      <c r="F1760" s="65" t="s">
        <v>3361</v>
      </c>
    </row>
    <row r="1761" spans="1:6" ht="45">
      <c r="A1761" s="331">
        <v>1669</v>
      </c>
      <c r="B1761" s="120" t="s">
        <v>21355</v>
      </c>
      <c r="C1761" s="18" t="s">
        <v>74</v>
      </c>
      <c r="D1761" s="408">
        <v>0.12</v>
      </c>
      <c r="E1761" s="386">
        <v>816</v>
      </c>
      <c r="F1761" s="65" t="s">
        <v>3361</v>
      </c>
    </row>
    <row r="1762" spans="1:6" ht="30">
      <c r="A1762" s="331">
        <v>1670</v>
      </c>
      <c r="B1762" s="120" t="s">
        <v>21356</v>
      </c>
      <c r="C1762" s="18" t="s">
        <v>74</v>
      </c>
      <c r="D1762" s="408">
        <v>0.15</v>
      </c>
      <c r="E1762" s="386">
        <v>1020</v>
      </c>
      <c r="F1762" s="65" t="s">
        <v>3361</v>
      </c>
    </row>
    <row r="1763" spans="1:6" ht="30">
      <c r="A1763" s="331">
        <v>1671</v>
      </c>
      <c r="B1763" s="120" t="s">
        <v>21357</v>
      </c>
      <c r="C1763" s="18" t="s">
        <v>74</v>
      </c>
      <c r="D1763" s="408">
        <v>0.12</v>
      </c>
      <c r="E1763" s="386">
        <v>816</v>
      </c>
      <c r="F1763" s="65" t="s">
        <v>3361</v>
      </c>
    </row>
    <row r="1764" spans="1:6" ht="30">
      <c r="A1764" s="331">
        <v>1672</v>
      </c>
      <c r="B1764" s="120" t="s">
        <v>21358</v>
      </c>
      <c r="C1764" s="18" t="s">
        <v>74</v>
      </c>
      <c r="D1764" s="408">
        <v>0.15</v>
      </c>
      <c r="E1764" s="386">
        <v>1020</v>
      </c>
      <c r="F1764" s="65" t="s">
        <v>3361</v>
      </c>
    </row>
    <row r="1765" spans="1:6" ht="30">
      <c r="A1765" s="331">
        <v>1673</v>
      </c>
      <c r="B1765" s="120" t="s">
        <v>21359</v>
      </c>
      <c r="C1765" s="18" t="s">
        <v>74</v>
      </c>
      <c r="D1765" s="408">
        <v>0.12</v>
      </c>
      <c r="E1765" s="386">
        <v>816</v>
      </c>
      <c r="F1765" s="65" t="s">
        <v>3361</v>
      </c>
    </row>
    <row r="1766" spans="1:6" ht="30">
      <c r="A1766" s="331">
        <v>1674</v>
      </c>
      <c r="B1766" s="120" t="s">
        <v>21360</v>
      </c>
      <c r="C1766" s="18" t="s">
        <v>74</v>
      </c>
      <c r="D1766" s="408">
        <v>0.11</v>
      </c>
      <c r="E1766" s="386">
        <v>748</v>
      </c>
      <c r="F1766" s="65" t="s">
        <v>3361</v>
      </c>
    </row>
    <row r="1767" spans="1:6" ht="30">
      <c r="A1767" s="331">
        <v>1675</v>
      </c>
      <c r="B1767" s="120" t="s">
        <v>21361</v>
      </c>
      <c r="C1767" s="18" t="s">
        <v>74</v>
      </c>
      <c r="D1767" s="408">
        <v>0.15</v>
      </c>
      <c r="E1767" s="386">
        <v>1020</v>
      </c>
      <c r="F1767" s="65" t="s">
        <v>3361</v>
      </c>
    </row>
    <row r="1768" spans="1:6">
      <c r="A1768" s="410"/>
      <c r="B1768" s="411" t="s">
        <v>15428</v>
      </c>
      <c r="C1768" s="55"/>
      <c r="D1768" s="412">
        <v>4.2300000000000004</v>
      </c>
      <c r="E1768" s="413">
        <v>28764</v>
      </c>
      <c r="F1768" s="68"/>
    </row>
    <row r="1770" spans="1:6" ht="15.75">
      <c r="A1770" s="852" t="s">
        <v>3351</v>
      </c>
      <c r="B1770" s="852"/>
      <c r="C1770" s="852"/>
      <c r="D1770" s="852"/>
      <c r="E1770" s="852"/>
      <c r="F1770" s="852"/>
    </row>
    <row r="1771" spans="1:6" ht="15.75">
      <c r="A1771" s="852" t="s">
        <v>21362</v>
      </c>
      <c r="B1771" s="852"/>
      <c r="C1771" s="852"/>
      <c r="D1771" s="852"/>
      <c r="E1771" s="852"/>
      <c r="F1771" s="852"/>
    </row>
    <row r="1772" spans="1:6" ht="76.5">
      <c r="A1772" s="193" t="s">
        <v>19961</v>
      </c>
      <c r="B1772" s="193" t="s">
        <v>1648</v>
      </c>
      <c r="C1772" s="193" t="s">
        <v>19962</v>
      </c>
      <c r="D1772" s="207" t="s">
        <v>3328</v>
      </c>
      <c r="E1772" s="193" t="s">
        <v>4</v>
      </c>
      <c r="F1772" s="196" t="s">
        <v>10559</v>
      </c>
    </row>
    <row r="1773" spans="1:6" ht="30">
      <c r="A1773" s="4">
        <v>1676</v>
      </c>
      <c r="B1773" s="2" t="s">
        <v>21363</v>
      </c>
      <c r="C1773" s="65" t="s">
        <v>74</v>
      </c>
      <c r="D1773" s="408">
        <v>0.46</v>
      </c>
      <c r="E1773" s="386">
        <v>3128</v>
      </c>
      <c r="F1773" s="1" t="s">
        <v>19965</v>
      </c>
    </row>
    <row r="1774" spans="1:6" ht="30">
      <c r="A1774" s="4">
        <v>1677</v>
      </c>
      <c r="B1774" s="2" t="s">
        <v>21364</v>
      </c>
      <c r="C1774" s="65" t="s">
        <v>74</v>
      </c>
      <c r="D1774" s="408">
        <v>0.1</v>
      </c>
      <c r="E1774" s="386">
        <v>680</v>
      </c>
      <c r="F1774" s="1" t="s">
        <v>19965</v>
      </c>
    </row>
    <row r="1775" spans="1:6" ht="30">
      <c r="A1775" s="4">
        <v>1678</v>
      </c>
      <c r="B1775" s="2" t="s">
        <v>21365</v>
      </c>
      <c r="C1775" s="65" t="s">
        <v>74</v>
      </c>
      <c r="D1775" s="408">
        <v>0.2</v>
      </c>
      <c r="E1775" s="386">
        <v>1360</v>
      </c>
      <c r="F1775" s="1" t="s">
        <v>19965</v>
      </c>
    </row>
    <row r="1776" spans="1:6" ht="30">
      <c r="A1776" s="4">
        <v>1679</v>
      </c>
      <c r="B1776" s="2" t="s">
        <v>21366</v>
      </c>
      <c r="C1776" s="65" t="s">
        <v>74</v>
      </c>
      <c r="D1776" s="408">
        <v>0.21</v>
      </c>
      <c r="E1776" s="386">
        <v>1428</v>
      </c>
      <c r="F1776" s="1" t="s">
        <v>19965</v>
      </c>
    </row>
    <row r="1777" spans="1:6" ht="30">
      <c r="A1777" s="4">
        <v>1680</v>
      </c>
      <c r="B1777" s="2" t="s">
        <v>21367</v>
      </c>
      <c r="C1777" s="65" t="s">
        <v>74</v>
      </c>
      <c r="D1777" s="408">
        <v>0.17</v>
      </c>
      <c r="E1777" s="386">
        <v>1156</v>
      </c>
      <c r="F1777" s="1" t="s">
        <v>19965</v>
      </c>
    </row>
    <row r="1778" spans="1:6" ht="30">
      <c r="A1778" s="4">
        <v>1681</v>
      </c>
      <c r="B1778" s="2" t="s">
        <v>21368</v>
      </c>
      <c r="C1778" s="65" t="s">
        <v>74</v>
      </c>
      <c r="D1778" s="408">
        <v>0.16</v>
      </c>
      <c r="E1778" s="386">
        <v>1088</v>
      </c>
      <c r="F1778" s="1" t="s">
        <v>19965</v>
      </c>
    </row>
    <row r="1779" spans="1:6">
      <c r="A1779" s="4">
        <v>1682</v>
      </c>
      <c r="B1779" s="2" t="s">
        <v>21369</v>
      </c>
      <c r="C1779" s="65" t="s">
        <v>74</v>
      </c>
      <c r="D1779" s="408">
        <v>0.09</v>
      </c>
      <c r="E1779" s="386">
        <v>612</v>
      </c>
      <c r="F1779" s="1" t="s">
        <v>19965</v>
      </c>
    </row>
    <row r="1780" spans="1:6" ht="30">
      <c r="A1780" s="4">
        <v>1683</v>
      </c>
      <c r="B1780" s="47" t="s">
        <v>21370</v>
      </c>
      <c r="C1780" s="65" t="s">
        <v>74</v>
      </c>
      <c r="D1780" s="408">
        <v>0.61</v>
      </c>
      <c r="E1780" s="386">
        <v>4148</v>
      </c>
      <c r="F1780" s="1" t="s">
        <v>19965</v>
      </c>
    </row>
    <row r="1781" spans="1:6">
      <c r="A1781" s="858">
        <v>1684</v>
      </c>
      <c r="B1781" s="873" t="s">
        <v>21371</v>
      </c>
      <c r="C1781" s="65" t="s">
        <v>74</v>
      </c>
      <c r="D1781" s="408">
        <v>0.06</v>
      </c>
      <c r="E1781" s="386">
        <v>408</v>
      </c>
      <c r="F1781" s="1" t="s">
        <v>19965</v>
      </c>
    </row>
    <row r="1782" spans="1:6">
      <c r="A1782" s="859"/>
      <c r="B1782" s="874"/>
      <c r="C1782" s="65" t="s">
        <v>74</v>
      </c>
      <c r="D1782" s="408">
        <v>0.19</v>
      </c>
      <c r="E1782" s="386">
        <v>1292</v>
      </c>
      <c r="F1782" s="1" t="s">
        <v>19965</v>
      </c>
    </row>
    <row r="1783" spans="1:6">
      <c r="A1783" s="862">
        <v>1685</v>
      </c>
      <c r="B1783" s="863" t="s">
        <v>21372</v>
      </c>
      <c r="C1783" s="65" t="s">
        <v>74</v>
      </c>
      <c r="D1783" s="408">
        <v>0.08</v>
      </c>
      <c r="E1783" s="386">
        <v>544</v>
      </c>
      <c r="F1783" s="1" t="s">
        <v>19965</v>
      </c>
    </row>
    <row r="1784" spans="1:6">
      <c r="A1784" s="862"/>
      <c r="B1784" s="863"/>
      <c r="C1784" s="65" t="s">
        <v>74</v>
      </c>
      <c r="D1784" s="408">
        <v>0.1</v>
      </c>
      <c r="E1784" s="386">
        <v>680</v>
      </c>
      <c r="F1784" s="1" t="s">
        <v>19965</v>
      </c>
    </row>
    <row r="1785" spans="1:6" ht="30">
      <c r="A1785" s="4">
        <v>1686</v>
      </c>
      <c r="B1785" s="2" t="s">
        <v>21373</v>
      </c>
      <c r="C1785" s="65" t="s">
        <v>74</v>
      </c>
      <c r="D1785" s="408">
        <v>0.15</v>
      </c>
      <c r="E1785" s="386">
        <v>1020</v>
      </c>
      <c r="F1785" s="1" t="s">
        <v>19965</v>
      </c>
    </row>
    <row r="1786" spans="1:6">
      <c r="A1786" s="4">
        <v>1687</v>
      </c>
      <c r="B1786" s="2" t="s">
        <v>21374</v>
      </c>
      <c r="C1786" s="65" t="s">
        <v>74</v>
      </c>
      <c r="D1786" s="408">
        <v>0.05</v>
      </c>
      <c r="E1786" s="386">
        <v>340</v>
      </c>
      <c r="F1786" s="1" t="s">
        <v>19965</v>
      </c>
    </row>
    <row r="1787" spans="1:6" ht="30">
      <c r="A1787" s="4">
        <v>1688</v>
      </c>
      <c r="B1787" s="2" t="s">
        <v>21375</v>
      </c>
      <c r="C1787" s="65" t="s">
        <v>74</v>
      </c>
      <c r="D1787" s="408">
        <v>0.37</v>
      </c>
      <c r="E1787" s="386">
        <v>2516</v>
      </c>
      <c r="F1787" s="1" t="s">
        <v>19965</v>
      </c>
    </row>
    <row r="1788" spans="1:6">
      <c r="A1788" s="61"/>
      <c r="B1788" s="314" t="s">
        <v>15428</v>
      </c>
      <c r="C1788" s="364"/>
      <c r="D1788" s="414">
        <v>3</v>
      </c>
      <c r="E1788" s="415">
        <v>20400</v>
      </c>
      <c r="F1788" s="1"/>
    </row>
    <row r="1790" spans="1:6" ht="15.75">
      <c r="A1790" s="852" t="s">
        <v>21376</v>
      </c>
      <c r="B1790" s="852"/>
      <c r="C1790" s="852"/>
      <c r="D1790" s="852"/>
      <c r="E1790" s="852"/>
      <c r="F1790" s="852"/>
    </row>
    <row r="1791" spans="1:6" ht="76.5">
      <c r="A1791" s="193" t="s">
        <v>19961</v>
      </c>
      <c r="B1791" s="194" t="s">
        <v>1648</v>
      </c>
      <c r="C1791" s="193" t="s">
        <v>19962</v>
      </c>
      <c r="D1791" s="207" t="s">
        <v>3328</v>
      </c>
      <c r="E1791" s="193" t="s">
        <v>4</v>
      </c>
      <c r="F1791" s="196" t="s">
        <v>10559</v>
      </c>
    </row>
    <row r="1792" spans="1:6" ht="30">
      <c r="A1792" s="4">
        <v>1689</v>
      </c>
      <c r="B1792" s="301" t="s">
        <v>21377</v>
      </c>
      <c r="C1792" s="408" t="s">
        <v>74</v>
      </c>
      <c r="D1792" s="408">
        <v>0.22</v>
      </c>
      <c r="E1792" s="386">
        <v>1496</v>
      </c>
      <c r="F1792" s="65" t="s">
        <v>19965</v>
      </c>
    </row>
    <row r="1793" spans="1:6" ht="30">
      <c r="A1793" s="4">
        <v>1690</v>
      </c>
      <c r="B1793" s="301" t="s">
        <v>21378</v>
      </c>
      <c r="C1793" s="408" t="s">
        <v>74</v>
      </c>
      <c r="D1793" s="408">
        <v>0.18</v>
      </c>
      <c r="E1793" s="386">
        <v>1224</v>
      </c>
      <c r="F1793" s="65" t="s">
        <v>19965</v>
      </c>
    </row>
    <row r="1794" spans="1:6" ht="30">
      <c r="A1794" s="4">
        <v>1691</v>
      </c>
      <c r="B1794" s="301" t="s">
        <v>21379</v>
      </c>
      <c r="C1794" s="408" t="s">
        <v>74</v>
      </c>
      <c r="D1794" s="408">
        <v>0.2</v>
      </c>
      <c r="E1794" s="386">
        <v>1360</v>
      </c>
      <c r="F1794" s="65" t="s">
        <v>19965</v>
      </c>
    </row>
    <row r="1795" spans="1:6" ht="30">
      <c r="A1795" s="4">
        <v>1692</v>
      </c>
      <c r="B1795" s="301" t="s">
        <v>21380</v>
      </c>
      <c r="C1795" s="408" t="s">
        <v>74</v>
      </c>
      <c r="D1795" s="408">
        <v>0.23</v>
      </c>
      <c r="E1795" s="386">
        <v>1564</v>
      </c>
      <c r="F1795" s="65" t="s">
        <v>19965</v>
      </c>
    </row>
    <row r="1796" spans="1:6" ht="30">
      <c r="A1796" s="4">
        <v>1693</v>
      </c>
      <c r="B1796" s="301" t="s">
        <v>21381</v>
      </c>
      <c r="C1796" s="408" t="s">
        <v>74</v>
      </c>
      <c r="D1796" s="408">
        <v>0.2</v>
      </c>
      <c r="E1796" s="386">
        <v>1360</v>
      </c>
      <c r="F1796" s="65" t="s">
        <v>19965</v>
      </c>
    </row>
    <row r="1797" spans="1:6" ht="30">
      <c r="A1797" s="4">
        <v>1694</v>
      </c>
      <c r="B1797" s="301" t="s">
        <v>21382</v>
      </c>
      <c r="C1797" s="408" t="s">
        <v>74</v>
      </c>
      <c r="D1797" s="408">
        <v>0.15</v>
      </c>
      <c r="E1797" s="386">
        <v>1020</v>
      </c>
      <c r="F1797" s="65" t="s">
        <v>19965</v>
      </c>
    </row>
    <row r="1798" spans="1:6" ht="30">
      <c r="A1798" s="4">
        <v>1695</v>
      </c>
      <c r="B1798" s="301" t="s">
        <v>21383</v>
      </c>
      <c r="C1798" s="408" t="s">
        <v>74</v>
      </c>
      <c r="D1798" s="408">
        <v>0.17</v>
      </c>
      <c r="E1798" s="386">
        <v>1156</v>
      </c>
      <c r="F1798" s="65" t="s">
        <v>19965</v>
      </c>
    </row>
    <row r="1799" spans="1:6" ht="30">
      <c r="A1799" s="4">
        <v>1696</v>
      </c>
      <c r="B1799" s="120" t="s">
        <v>21384</v>
      </c>
      <c r="C1799" s="408" t="s">
        <v>74</v>
      </c>
      <c r="D1799" s="408">
        <v>0.17</v>
      </c>
      <c r="E1799" s="386">
        <v>1156</v>
      </c>
      <c r="F1799" s="65" t="s">
        <v>19965</v>
      </c>
    </row>
    <row r="1800" spans="1:6" ht="30">
      <c r="A1800" s="4">
        <v>1697</v>
      </c>
      <c r="B1800" s="343" t="s">
        <v>21385</v>
      </c>
      <c r="C1800" s="408" t="s">
        <v>74</v>
      </c>
      <c r="D1800" s="416">
        <v>0.23</v>
      </c>
      <c r="E1800" s="384">
        <v>1564</v>
      </c>
      <c r="F1800" s="417" t="s">
        <v>19965</v>
      </c>
    </row>
    <row r="1801" spans="1:6" ht="30">
      <c r="A1801" s="4">
        <v>1698</v>
      </c>
      <c r="B1801" s="301" t="s">
        <v>21386</v>
      </c>
      <c r="C1801" s="408" t="s">
        <v>74</v>
      </c>
      <c r="D1801" s="408">
        <v>0.21</v>
      </c>
      <c r="E1801" s="386">
        <v>1428</v>
      </c>
      <c r="F1801" s="65" t="s">
        <v>19965</v>
      </c>
    </row>
    <row r="1802" spans="1:6" ht="30">
      <c r="A1802" s="4">
        <v>1699</v>
      </c>
      <c r="B1802" s="301" t="s">
        <v>21387</v>
      </c>
      <c r="C1802" s="408" t="s">
        <v>74</v>
      </c>
      <c r="D1802" s="408">
        <v>0.16</v>
      </c>
      <c r="E1802" s="386">
        <v>1088</v>
      </c>
      <c r="F1802" s="65" t="s">
        <v>19965</v>
      </c>
    </row>
    <row r="1803" spans="1:6" ht="30">
      <c r="A1803" s="4">
        <v>1700</v>
      </c>
      <c r="B1803" s="301" t="s">
        <v>21388</v>
      </c>
      <c r="C1803" s="408" t="s">
        <v>74</v>
      </c>
      <c r="D1803" s="408">
        <v>0.18</v>
      </c>
      <c r="E1803" s="386">
        <v>1224</v>
      </c>
      <c r="F1803" s="65" t="s">
        <v>19965</v>
      </c>
    </row>
    <row r="1804" spans="1:6" ht="30">
      <c r="A1804" s="4">
        <v>1701</v>
      </c>
      <c r="B1804" s="303" t="s">
        <v>21389</v>
      </c>
      <c r="C1804" s="408" t="s">
        <v>74</v>
      </c>
      <c r="D1804" s="408">
        <v>0.17</v>
      </c>
      <c r="E1804" s="386">
        <v>1156</v>
      </c>
      <c r="F1804" s="65" t="s">
        <v>19965</v>
      </c>
    </row>
    <row r="1805" spans="1:6" ht="30">
      <c r="A1805" s="4">
        <v>1702</v>
      </c>
      <c r="B1805" s="303" t="s">
        <v>21390</v>
      </c>
      <c r="C1805" s="408" t="s">
        <v>74</v>
      </c>
      <c r="D1805" s="408">
        <v>0.14000000000000001</v>
      </c>
      <c r="E1805" s="386">
        <v>952</v>
      </c>
      <c r="F1805" s="65" t="s">
        <v>19965</v>
      </c>
    </row>
    <row r="1806" spans="1:6">
      <c r="A1806" s="4">
        <v>1703</v>
      </c>
      <c r="B1806" s="13" t="s">
        <v>21391</v>
      </c>
      <c r="C1806" s="408" t="s">
        <v>74</v>
      </c>
      <c r="D1806" s="416">
        <v>0.15</v>
      </c>
      <c r="E1806" s="384">
        <v>1020</v>
      </c>
      <c r="F1806" s="417" t="s">
        <v>19965</v>
      </c>
    </row>
    <row r="1807" spans="1:6" ht="30">
      <c r="A1807" s="4">
        <v>1704</v>
      </c>
      <c r="B1807" s="303" t="s">
        <v>21392</v>
      </c>
      <c r="C1807" s="408" t="s">
        <v>74</v>
      </c>
      <c r="D1807" s="408">
        <v>0.15</v>
      </c>
      <c r="E1807" s="386">
        <v>1020</v>
      </c>
      <c r="F1807" s="65" t="s">
        <v>19965</v>
      </c>
    </row>
    <row r="1808" spans="1:6" ht="30">
      <c r="A1808" s="4">
        <v>1705</v>
      </c>
      <c r="B1808" s="301" t="s">
        <v>21393</v>
      </c>
      <c r="C1808" s="408" t="s">
        <v>74</v>
      </c>
      <c r="D1808" s="408">
        <v>0.2</v>
      </c>
      <c r="E1808" s="386">
        <v>1360</v>
      </c>
      <c r="F1808" s="65" t="s">
        <v>19965</v>
      </c>
    </row>
    <row r="1809" spans="1:6" ht="30">
      <c r="A1809" s="4">
        <v>1706</v>
      </c>
      <c r="B1809" s="301" t="s">
        <v>21394</v>
      </c>
      <c r="C1809" s="408" t="s">
        <v>74</v>
      </c>
      <c r="D1809" s="408">
        <v>0.19</v>
      </c>
      <c r="E1809" s="386">
        <v>1292</v>
      </c>
      <c r="F1809" s="65" t="s">
        <v>19965</v>
      </c>
    </row>
    <row r="1810" spans="1:6" ht="45">
      <c r="A1810" s="4">
        <v>1707</v>
      </c>
      <c r="B1810" s="303" t="s">
        <v>21395</v>
      </c>
      <c r="C1810" s="408" t="s">
        <v>74</v>
      </c>
      <c r="D1810" s="408">
        <v>0.16</v>
      </c>
      <c r="E1810" s="386">
        <v>1088</v>
      </c>
      <c r="F1810" s="65" t="s">
        <v>19965</v>
      </c>
    </row>
    <row r="1811" spans="1:6" ht="30">
      <c r="A1811" s="4">
        <v>1708</v>
      </c>
      <c r="B1811" s="120" t="s">
        <v>21396</v>
      </c>
      <c r="C1811" s="408" t="s">
        <v>74</v>
      </c>
      <c r="D1811" s="408">
        <v>0.19</v>
      </c>
      <c r="E1811" s="386">
        <v>1292</v>
      </c>
      <c r="F1811" s="65" t="s">
        <v>19965</v>
      </c>
    </row>
    <row r="1812" spans="1:6" ht="30">
      <c r="A1812" s="4">
        <v>1709</v>
      </c>
      <c r="B1812" s="13" t="s">
        <v>21397</v>
      </c>
      <c r="C1812" s="408" t="s">
        <v>74</v>
      </c>
      <c r="D1812" s="416">
        <v>0.2</v>
      </c>
      <c r="E1812" s="384">
        <v>1360</v>
      </c>
      <c r="F1812" s="417" t="s">
        <v>19965</v>
      </c>
    </row>
    <row r="1813" spans="1:6" ht="30">
      <c r="A1813" s="4">
        <v>1710</v>
      </c>
      <c r="B1813" s="303" t="s">
        <v>21398</v>
      </c>
      <c r="C1813" s="408" t="s">
        <v>74</v>
      </c>
      <c r="D1813" s="408">
        <v>0.11</v>
      </c>
      <c r="E1813" s="386">
        <v>748</v>
      </c>
      <c r="F1813" s="65" t="s">
        <v>19965</v>
      </c>
    </row>
    <row r="1814" spans="1:6">
      <c r="A1814" s="61"/>
      <c r="B1814" s="418" t="s">
        <v>15428</v>
      </c>
      <c r="C1814" s="322"/>
      <c r="D1814" s="414">
        <v>3.96</v>
      </c>
      <c r="E1814" s="415">
        <v>26928</v>
      </c>
      <c r="F1814" s="56"/>
    </row>
    <row r="1815" spans="1:6">
      <c r="A1815" s="419"/>
      <c r="B1815" s="420"/>
      <c r="C1815" s="421"/>
      <c r="D1815" s="422"/>
      <c r="E1815" s="423"/>
      <c r="F1815" s="424"/>
    </row>
    <row r="1816" spans="1:6">
      <c r="D1816" s="8" t="s">
        <v>21399</v>
      </c>
    </row>
    <row r="1817" spans="1:6" ht="76.5">
      <c r="A1817" s="193" t="s">
        <v>19961</v>
      </c>
      <c r="B1817" s="193" t="s">
        <v>1648</v>
      </c>
      <c r="C1817" s="193" t="s">
        <v>21054</v>
      </c>
      <c r="D1817" s="207" t="s">
        <v>3328</v>
      </c>
      <c r="E1817" s="329" t="s">
        <v>4</v>
      </c>
      <c r="F1817" s="347" t="s">
        <v>10559</v>
      </c>
    </row>
    <row r="1818" spans="1:6" ht="25.5">
      <c r="A1818" s="378">
        <v>1711</v>
      </c>
      <c r="B1818" s="232" t="s">
        <v>21400</v>
      </c>
      <c r="C1818" s="193" t="s">
        <v>74</v>
      </c>
      <c r="D1818" s="18">
        <v>0.27</v>
      </c>
      <c r="E1818" s="425">
        <v>1836</v>
      </c>
      <c r="F1818" s="133" t="s">
        <v>3361</v>
      </c>
    </row>
    <row r="1819" spans="1:6" ht="30">
      <c r="A1819" s="18">
        <v>1712</v>
      </c>
      <c r="B1819" s="301" t="s">
        <v>21401</v>
      </c>
      <c r="C1819" s="193" t="s">
        <v>74</v>
      </c>
      <c r="D1819" s="18">
        <v>0.09</v>
      </c>
      <c r="E1819" s="319">
        <v>612</v>
      </c>
      <c r="F1819" s="133" t="s">
        <v>3361</v>
      </c>
    </row>
    <row r="1820" spans="1:6" ht="45">
      <c r="A1820" s="378">
        <v>1713</v>
      </c>
      <c r="B1820" s="301" t="s">
        <v>21402</v>
      </c>
      <c r="C1820" s="193" t="s">
        <v>74</v>
      </c>
      <c r="D1820" s="18">
        <v>0.36</v>
      </c>
      <c r="E1820" s="319">
        <v>2448</v>
      </c>
      <c r="F1820" s="133" t="s">
        <v>3361</v>
      </c>
    </row>
    <row r="1821" spans="1:6" ht="30">
      <c r="A1821" s="18">
        <v>1714</v>
      </c>
      <c r="B1821" s="301" t="s">
        <v>21403</v>
      </c>
      <c r="C1821" s="193" t="s">
        <v>74</v>
      </c>
      <c r="D1821" s="18">
        <v>0.28999999999999998</v>
      </c>
      <c r="E1821" s="319">
        <v>1972</v>
      </c>
      <c r="F1821" s="133" t="s">
        <v>3361</v>
      </c>
    </row>
    <row r="1822" spans="1:6" ht="30">
      <c r="A1822" s="378">
        <v>1715</v>
      </c>
      <c r="B1822" s="301" t="s">
        <v>21404</v>
      </c>
      <c r="C1822" s="193" t="s">
        <v>74</v>
      </c>
      <c r="D1822" s="18">
        <v>0.28000000000000003</v>
      </c>
      <c r="E1822" s="319">
        <v>1904</v>
      </c>
      <c r="F1822" s="133" t="s">
        <v>3361</v>
      </c>
    </row>
    <row r="1823" spans="1:6" ht="30">
      <c r="A1823" s="18">
        <v>1716</v>
      </c>
      <c r="B1823" s="301" t="s">
        <v>21405</v>
      </c>
      <c r="C1823" s="193" t="s">
        <v>74</v>
      </c>
      <c r="D1823" s="18">
        <v>0.32</v>
      </c>
      <c r="E1823" s="319">
        <v>2176</v>
      </c>
      <c r="F1823" s="133" t="s">
        <v>3361</v>
      </c>
    </row>
    <row r="1824" spans="1:6" ht="30">
      <c r="A1824" s="378">
        <v>1717</v>
      </c>
      <c r="B1824" s="301" t="s">
        <v>21406</v>
      </c>
      <c r="C1824" s="193" t="s">
        <v>74</v>
      </c>
      <c r="D1824" s="18">
        <v>0.25</v>
      </c>
      <c r="E1824" s="319">
        <v>1700</v>
      </c>
      <c r="F1824" s="133" t="s">
        <v>3361</v>
      </c>
    </row>
    <row r="1825" spans="1:6" ht="30">
      <c r="A1825" s="18">
        <v>1718</v>
      </c>
      <c r="B1825" s="120" t="s">
        <v>21407</v>
      </c>
      <c r="C1825" s="193" t="s">
        <v>74</v>
      </c>
      <c r="D1825" s="18">
        <v>0.28000000000000003</v>
      </c>
      <c r="E1825" s="319">
        <v>1904</v>
      </c>
      <c r="F1825" s="133" t="s">
        <v>3361</v>
      </c>
    </row>
    <row r="1826" spans="1:6" ht="30">
      <c r="A1826" s="378">
        <v>1719</v>
      </c>
      <c r="B1826" s="120" t="s">
        <v>21408</v>
      </c>
      <c r="C1826" s="193" t="s">
        <v>74</v>
      </c>
      <c r="D1826" s="18">
        <v>0.28999999999999998</v>
      </c>
      <c r="E1826" s="319">
        <v>1972</v>
      </c>
      <c r="F1826" s="133" t="s">
        <v>3361</v>
      </c>
    </row>
    <row r="1827" spans="1:6" ht="30">
      <c r="A1827" s="18">
        <v>1720</v>
      </c>
      <c r="B1827" s="301" t="s">
        <v>21409</v>
      </c>
      <c r="C1827" s="193" t="s">
        <v>74</v>
      </c>
      <c r="D1827" s="18">
        <v>0.25</v>
      </c>
      <c r="E1827" s="319">
        <v>1700</v>
      </c>
      <c r="F1827" s="133" t="s">
        <v>3361</v>
      </c>
    </row>
    <row r="1828" spans="1:6" ht="30">
      <c r="A1828" s="378">
        <v>1721</v>
      </c>
      <c r="B1828" s="301" t="s">
        <v>21410</v>
      </c>
      <c r="C1828" s="193" t="s">
        <v>74</v>
      </c>
      <c r="D1828" s="426">
        <v>0.25</v>
      </c>
      <c r="E1828" s="319">
        <v>1700</v>
      </c>
      <c r="F1828" s="133" t="s">
        <v>3361</v>
      </c>
    </row>
    <row r="1829" spans="1:6" ht="30">
      <c r="A1829" s="18">
        <v>1722</v>
      </c>
      <c r="B1829" s="427" t="s">
        <v>21411</v>
      </c>
      <c r="C1829" s="193" t="s">
        <v>74</v>
      </c>
      <c r="D1829" s="426">
        <v>0.31</v>
      </c>
      <c r="E1829" s="428">
        <v>2108</v>
      </c>
      <c r="F1829" s="133" t="s">
        <v>3361</v>
      </c>
    </row>
    <row r="1830" spans="1:6" ht="30">
      <c r="A1830" s="378">
        <v>1723</v>
      </c>
      <c r="B1830" s="427" t="s">
        <v>21412</v>
      </c>
      <c r="C1830" s="193" t="s">
        <v>74</v>
      </c>
      <c r="D1830" s="429">
        <v>0.32</v>
      </c>
      <c r="E1830" s="428">
        <v>2176</v>
      </c>
      <c r="F1830" s="133" t="s">
        <v>3361</v>
      </c>
    </row>
    <row r="1831" spans="1:6" ht="30">
      <c r="A1831" s="18">
        <v>1724</v>
      </c>
      <c r="B1831" s="301" t="s">
        <v>21413</v>
      </c>
      <c r="C1831" s="193" t="s">
        <v>74</v>
      </c>
      <c r="D1831" s="429">
        <v>0.26</v>
      </c>
      <c r="E1831" s="319">
        <v>1768</v>
      </c>
      <c r="F1831" s="133" t="s">
        <v>3361</v>
      </c>
    </row>
    <row r="1832" spans="1:6" ht="45">
      <c r="A1832" s="378">
        <v>1725</v>
      </c>
      <c r="B1832" s="303" t="s">
        <v>21414</v>
      </c>
      <c r="C1832" s="193" t="s">
        <v>74</v>
      </c>
      <c r="D1832" s="429">
        <v>0.28999999999999998</v>
      </c>
      <c r="E1832" s="319">
        <v>1972</v>
      </c>
      <c r="F1832" s="133" t="s">
        <v>3361</v>
      </c>
    </row>
    <row r="1833" spans="1:6" ht="30">
      <c r="A1833" s="18">
        <v>1726</v>
      </c>
      <c r="B1833" s="303" t="s">
        <v>21415</v>
      </c>
      <c r="C1833" s="193" t="s">
        <v>74</v>
      </c>
      <c r="D1833" s="430">
        <v>0.18</v>
      </c>
      <c r="E1833" s="319">
        <v>1224</v>
      </c>
      <c r="F1833" s="133" t="s">
        <v>3361</v>
      </c>
    </row>
    <row r="1834" spans="1:6" ht="30">
      <c r="A1834" s="378">
        <v>1727</v>
      </c>
      <c r="B1834" s="427" t="s">
        <v>21416</v>
      </c>
      <c r="C1834" s="193" t="s">
        <v>74</v>
      </c>
      <c r="D1834" s="65">
        <v>0.26</v>
      </c>
      <c r="E1834" s="428">
        <v>1768</v>
      </c>
      <c r="F1834" s="133" t="s">
        <v>3361</v>
      </c>
    </row>
    <row r="1835" spans="1:6" ht="30">
      <c r="A1835" s="18">
        <v>1728</v>
      </c>
      <c r="B1835" s="303" t="s">
        <v>21417</v>
      </c>
      <c r="C1835" s="193" t="s">
        <v>74</v>
      </c>
      <c r="D1835" s="429">
        <v>0.25</v>
      </c>
      <c r="E1835" s="319">
        <v>1700</v>
      </c>
      <c r="F1835" s="133" t="s">
        <v>3361</v>
      </c>
    </row>
    <row r="1836" spans="1:6" ht="30">
      <c r="A1836" s="378">
        <v>1729</v>
      </c>
      <c r="B1836" s="303" t="s">
        <v>21418</v>
      </c>
      <c r="C1836" s="193" t="s">
        <v>74</v>
      </c>
      <c r="D1836" s="431">
        <v>0.35</v>
      </c>
      <c r="E1836" s="319">
        <v>2380</v>
      </c>
      <c r="F1836" s="133" t="s">
        <v>3361</v>
      </c>
    </row>
    <row r="1837" spans="1:6" ht="30">
      <c r="A1837" s="18">
        <v>1730</v>
      </c>
      <c r="B1837" s="427" t="s">
        <v>21419</v>
      </c>
      <c r="C1837" s="193" t="s">
        <v>74</v>
      </c>
      <c r="D1837" s="432">
        <v>0.22</v>
      </c>
      <c r="E1837" s="428">
        <v>1496</v>
      </c>
      <c r="F1837" s="133" t="s">
        <v>3361</v>
      </c>
    </row>
    <row r="1838" spans="1:6" ht="30">
      <c r="A1838" s="378">
        <v>1731</v>
      </c>
      <c r="B1838" s="301" t="s">
        <v>21420</v>
      </c>
      <c r="C1838" s="193" t="s">
        <v>74</v>
      </c>
      <c r="D1838" s="65">
        <v>0.25</v>
      </c>
      <c r="E1838" s="319">
        <v>1700</v>
      </c>
      <c r="F1838" s="133" t="s">
        <v>3361</v>
      </c>
    </row>
    <row r="1839" spans="1:6" ht="30">
      <c r="A1839" s="18">
        <v>1732</v>
      </c>
      <c r="B1839" s="303" t="s">
        <v>21421</v>
      </c>
      <c r="C1839" s="193" t="s">
        <v>74</v>
      </c>
      <c r="D1839" s="18">
        <v>0.4</v>
      </c>
      <c r="E1839" s="319">
        <v>2720</v>
      </c>
      <c r="F1839" s="133" t="s">
        <v>3361</v>
      </c>
    </row>
    <row r="1840" spans="1:6" ht="30">
      <c r="A1840" s="378">
        <v>1733</v>
      </c>
      <c r="B1840" s="120" t="s">
        <v>21422</v>
      </c>
      <c r="C1840" s="193" t="s">
        <v>74</v>
      </c>
      <c r="D1840" s="432">
        <v>0.32</v>
      </c>
      <c r="E1840" s="319">
        <v>2176</v>
      </c>
      <c r="F1840" s="133" t="s">
        <v>3361</v>
      </c>
    </row>
    <row r="1841" spans="1:6" ht="45">
      <c r="A1841" s="18">
        <v>1734</v>
      </c>
      <c r="B1841" s="301" t="s">
        <v>21423</v>
      </c>
      <c r="C1841" s="193" t="s">
        <v>74</v>
      </c>
      <c r="D1841" s="432">
        <v>0.3</v>
      </c>
      <c r="E1841" s="319">
        <v>2040</v>
      </c>
      <c r="F1841" s="133" t="s">
        <v>3361</v>
      </c>
    </row>
    <row r="1842" spans="1:6" ht="30">
      <c r="A1842" s="378">
        <v>1735</v>
      </c>
      <c r="B1842" s="303" t="s">
        <v>21424</v>
      </c>
      <c r="C1842" s="193" t="s">
        <v>74</v>
      </c>
      <c r="D1842" s="432">
        <v>0.25</v>
      </c>
      <c r="E1842" s="319">
        <v>1700</v>
      </c>
      <c r="F1842" s="133" t="s">
        <v>3361</v>
      </c>
    </row>
    <row r="1843" spans="1:6" ht="30">
      <c r="A1843" s="18">
        <v>1736</v>
      </c>
      <c r="B1843" s="121" t="s">
        <v>21425</v>
      </c>
      <c r="C1843" s="193" t="s">
        <v>74</v>
      </c>
      <c r="D1843" s="432">
        <v>0.17</v>
      </c>
      <c r="E1843" s="319">
        <v>1156</v>
      </c>
      <c r="F1843" s="133" t="s">
        <v>3361</v>
      </c>
    </row>
    <row r="1844" spans="1:6" ht="30">
      <c r="A1844" s="378">
        <v>1737</v>
      </c>
      <c r="B1844" s="303" t="s">
        <v>21426</v>
      </c>
      <c r="C1844" s="193" t="s">
        <v>74</v>
      </c>
      <c r="D1844" s="18">
        <v>0.27</v>
      </c>
      <c r="E1844" s="319">
        <v>1836</v>
      </c>
      <c r="F1844" s="133" t="s">
        <v>3361</v>
      </c>
    </row>
    <row r="1845" spans="1:6">
      <c r="A1845" s="4"/>
      <c r="B1845" s="1"/>
      <c r="C1845" s="4"/>
      <c r="D1845" s="61">
        <v>7.33</v>
      </c>
      <c r="E1845" s="365">
        <v>49844</v>
      </c>
      <c r="F1845" s="1"/>
    </row>
    <row r="1847" spans="1:6">
      <c r="A1847" s="852" t="s">
        <v>21427</v>
      </c>
      <c r="B1847" s="852"/>
      <c r="C1847" s="852"/>
      <c r="D1847" s="852"/>
      <c r="E1847" s="852"/>
      <c r="F1847" s="852"/>
    </row>
    <row r="1848" spans="1:6">
      <c r="A1848" s="852"/>
      <c r="B1848" s="852"/>
      <c r="C1848" s="852"/>
      <c r="D1848" s="852"/>
      <c r="E1848" s="852"/>
      <c r="F1848" s="852"/>
    </row>
    <row r="1849" spans="1:6" ht="76.5">
      <c r="A1849" s="193" t="s">
        <v>19961</v>
      </c>
      <c r="B1849" s="193" t="s">
        <v>1648</v>
      </c>
      <c r="C1849" s="193" t="s">
        <v>21054</v>
      </c>
      <c r="D1849" s="207" t="s">
        <v>3328</v>
      </c>
      <c r="E1849" s="329" t="s">
        <v>4</v>
      </c>
      <c r="F1849" s="330" t="s">
        <v>10559</v>
      </c>
    </row>
    <row r="1850" spans="1:6" ht="30">
      <c r="A1850" s="18">
        <v>1738</v>
      </c>
      <c r="B1850" s="2" t="s">
        <v>21428</v>
      </c>
      <c r="C1850" s="322" t="s">
        <v>74</v>
      </c>
      <c r="D1850" s="322">
        <v>0.65</v>
      </c>
      <c r="E1850" s="248">
        <v>4420</v>
      </c>
      <c r="F1850" s="4" t="s">
        <v>19965</v>
      </c>
    </row>
    <row r="1851" spans="1:6" ht="30">
      <c r="A1851" s="18">
        <v>1739</v>
      </c>
      <c r="B1851" s="2" t="s">
        <v>21429</v>
      </c>
      <c r="C1851" s="322" t="s">
        <v>74</v>
      </c>
      <c r="D1851" s="322">
        <v>0.12</v>
      </c>
      <c r="E1851" s="248">
        <v>816</v>
      </c>
      <c r="F1851" s="4" t="s">
        <v>19965</v>
      </c>
    </row>
    <row r="1852" spans="1:6" ht="30">
      <c r="A1852" s="18">
        <v>1740</v>
      </c>
      <c r="B1852" s="2" t="s">
        <v>21430</v>
      </c>
      <c r="C1852" s="322" t="s">
        <v>74</v>
      </c>
      <c r="D1852" s="322">
        <v>0.2</v>
      </c>
      <c r="E1852" s="248">
        <v>1360</v>
      </c>
      <c r="F1852" s="4" t="s">
        <v>19965</v>
      </c>
    </row>
    <row r="1853" spans="1:6" ht="30">
      <c r="A1853" s="18">
        <v>1741</v>
      </c>
      <c r="B1853" s="2" t="s">
        <v>21431</v>
      </c>
      <c r="C1853" s="322" t="s">
        <v>74</v>
      </c>
      <c r="D1853" s="322">
        <v>0.61</v>
      </c>
      <c r="E1853" s="248">
        <v>4148</v>
      </c>
      <c r="F1853" s="4" t="s">
        <v>19965</v>
      </c>
    </row>
    <row r="1854" spans="1:6" ht="30">
      <c r="A1854" s="18">
        <v>1742</v>
      </c>
      <c r="B1854" s="2" t="s">
        <v>21432</v>
      </c>
      <c r="C1854" s="322" t="s">
        <v>74</v>
      </c>
      <c r="D1854" s="322">
        <v>0.12</v>
      </c>
      <c r="E1854" s="248">
        <v>816</v>
      </c>
      <c r="F1854" s="4" t="s">
        <v>19965</v>
      </c>
    </row>
    <row r="1855" spans="1:6" ht="30">
      <c r="A1855" s="18">
        <v>1743</v>
      </c>
      <c r="B1855" s="2" t="s">
        <v>21433</v>
      </c>
      <c r="C1855" s="322" t="s">
        <v>74</v>
      </c>
      <c r="D1855" s="322">
        <v>0.16</v>
      </c>
      <c r="E1855" s="248">
        <v>1088</v>
      </c>
      <c r="F1855" s="4" t="s">
        <v>19965</v>
      </c>
    </row>
    <row r="1856" spans="1:6" ht="30">
      <c r="A1856" s="18">
        <v>1744</v>
      </c>
      <c r="B1856" s="47" t="s">
        <v>21434</v>
      </c>
      <c r="C1856" s="322" t="s">
        <v>74</v>
      </c>
      <c r="D1856" s="322">
        <v>0.15</v>
      </c>
      <c r="E1856" s="248">
        <v>1020</v>
      </c>
      <c r="F1856" s="4" t="s">
        <v>19965</v>
      </c>
    </row>
    <row r="1857" spans="1:6" ht="30">
      <c r="A1857" s="18">
        <v>1745</v>
      </c>
      <c r="B1857" s="47" t="s">
        <v>21435</v>
      </c>
      <c r="C1857" s="322" t="s">
        <v>74</v>
      </c>
      <c r="D1857" s="322">
        <v>0.16</v>
      </c>
      <c r="E1857" s="248">
        <v>1088</v>
      </c>
      <c r="F1857" s="4" t="s">
        <v>19965</v>
      </c>
    </row>
    <row r="1858" spans="1:6" ht="30">
      <c r="A1858" s="18">
        <v>1746</v>
      </c>
      <c r="B1858" s="2" t="s">
        <v>21436</v>
      </c>
      <c r="C1858" s="322" t="s">
        <v>74</v>
      </c>
      <c r="D1858" s="322">
        <v>0.18</v>
      </c>
      <c r="E1858" s="248">
        <v>1224</v>
      </c>
      <c r="F1858" s="4" t="s">
        <v>19965</v>
      </c>
    </row>
    <row r="1859" spans="1:6" ht="30">
      <c r="A1859" s="18">
        <v>1747</v>
      </c>
      <c r="B1859" s="2" t="s">
        <v>21437</v>
      </c>
      <c r="C1859" s="322" t="s">
        <v>74</v>
      </c>
      <c r="D1859" s="322">
        <v>0.24</v>
      </c>
      <c r="E1859" s="259">
        <v>1632</v>
      </c>
      <c r="F1859" s="4" t="s">
        <v>19965</v>
      </c>
    </row>
    <row r="1860" spans="1:6" ht="30">
      <c r="A1860" s="18">
        <v>1748</v>
      </c>
      <c r="B1860" s="2" t="s">
        <v>21438</v>
      </c>
      <c r="C1860" s="322" t="s">
        <v>74</v>
      </c>
      <c r="D1860" s="322">
        <v>0.26</v>
      </c>
      <c r="E1860" s="248">
        <v>1768</v>
      </c>
      <c r="F1860" s="4" t="s">
        <v>19965</v>
      </c>
    </row>
    <row r="1861" spans="1:6" ht="30">
      <c r="A1861" s="18">
        <v>1749</v>
      </c>
      <c r="B1861" s="2" t="s">
        <v>21439</v>
      </c>
      <c r="C1861" s="322" t="s">
        <v>74</v>
      </c>
      <c r="D1861" s="322">
        <v>0.24</v>
      </c>
      <c r="E1861" s="248">
        <v>1632</v>
      </c>
      <c r="F1861" s="4" t="s">
        <v>19965</v>
      </c>
    </row>
    <row r="1862" spans="1:6" ht="30">
      <c r="A1862" s="18">
        <v>1750</v>
      </c>
      <c r="B1862" s="2" t="s">
        <v>21440</v>
      </c>
      <c r="C1862" s="322" t="s">
        <v>74</v>
      </c>
      <c r="D1862" s="433">
        <v>0.2</v>
      </c>
      <c r="E1862" s="248">
        <v>1360</v>
      </c>
      <c r="F1862" s="4" t="s">
        <v>19965</v>
      </c>
    </row>
    <row r="1863" spans="1:6" ht="30">
      <c r="A1863" s="18">
        <v>1751</v>
      </c>
      <c r="B1863" s="2" t="s">
        <v>21441</v>
      </c>
      <c r="C1863" s="322" t="s">
        <v>74</v>
      </c>
      <c r="D1863" s="433">
        <v>0.24</v>
      </c>
      <c r="E1863" s="248">
        <v>1632</v>
      </c>
      <c r="F1863" s="4" t="s">
        <v>19965</v>
      </c>
    </row>
    <row r="1864" spans="1:6" ht="30">
      <c r="A1864" s="18">
        <v>1752</v>
      </c>
      <c r="B1864" s="2" t="s">
        <v>21442</v>
      </c>
      <c r="C1864" s="322" t="s">
        <v>74</v>
      </c>
      <c r="D1864" s="433">
        <v>0.08</v>
      </c>
      <c r="E1864" s="248">
        <v>544</v>
      </c>
      <c r="F1864" s="4" t="s">
        <v>19965</v>
      </c>
    </row>
    <row r="1865" spans="1:6" ht="30">
      <c r="A1865" s="18">
        <v>1753</v>
      </c>
      <c r="B1865" s="2" t="s">
        <v>21443</v>
      </c>
      <c r="C1865" s="322" t="s">
        <v>74</v>
      </c>
      <c r="D1865" s="433">
        <v>0.2</v>
      </c>
      <c r="E1865" s="248">
        <v>1360</v>
      </c>
      <c r="F1865" s="4" t="s">
        <v>19965</v>
      </c>
    </row>
    <row r="1866" spans="1:6" ht="30">
      <c r="A1866" s="18">
        <v>1754</v>
      </c>
      <c r="B1866" s="2" t="s">
        <v>21444</v>
      </c>
      <c r="C1866" s="322" t="s">
        <v>74</v>
      </c>
      <c r="D1866" s="433">
        <v>0.21</v>
      </c>
      <c r="E1866" s="248">
        <v>1428</v>
      </c>
      <c r="F1866" s="4" t="s">
        <v>19965</v>
      </c>
    </row>
    <row r="1867" spans="1:6" ht="30">
      <c r="A1867" s="18">
        <v>1755</v>
      </c>
      <c r="B1867" s="2" t="s">
        <v>21445</v>
      </c>
      <c r="C1867" s="322" t="s">
        <v>74</v>
      </c>
      <c r="D1867" s="433">
        <v>0.22</v>
      </c>
      <c r="E1867" s="248">
        <v>1496</v>
      </c>
      <c r="F1867" s="4" t="s">
        <v>19965</v>
      </c>
    </row>
    <row r="1868" spans="1:6" ht="30">
      <c r="A1868" s="18">
        <v>1756</v>
      </c>
      <c r="B1868" s="2" t="s">
        <v>21446</v>
      </c>
      <c r="C1868" s="322" t="s">
        <v>74</v>
      </c>
      <c r="D1868" s="433">
        <v>0.18</v>
      </c>
      <c r="E1868" s="248">
        <v>1224</v>
      </c>
      <c r="F1868" s="4" t="s">
        <v>19965</v>
      </c>
    </row>
    <row r="1869" spans="1:6" ht="30">
      <c r="A1869" s="18">
        <v>1757</v>
      </c>
      <c r="B1869" s="2" t="s">
        <v>21447</v>
      </c>
      <c r="C1869" s="322" t="s">
        <v>74</v>
      </c>
      <c r="D1869" s="433">
        <v>0.21</v>
      </c>
      <c r="E1869" s="248">
        <v>1428</v>
      </c>
      <c r="F1869" s="4" t="s">
        <v>19965</v>
      </c>
    </row>
    <row r="1870" spans="1:6" ht="30">
      <c r="A1870" s="18">
        <v>1758</v>
      </c>
      <c r="B1870" s="2" t="s">
        <v>21448</v>
      </c>
      <c r="C1870" s="322" t="s">
        <v>74</v>
      </c>
      <c r="D1870" s="433">
        <v>0.28000000000000003</v>
      </c>
      <c r="E1870" s="248">
        <v>1904.0000000000002</v>
      </c>
      <c r="F1870" s="4" t="s">
        <v>19965</v>
      </c>
    </row>
    <row r="1871" spans="1:6" ht="30">
      <c r="A1871" s="18">
        <v>1759</v>
      </c>
      <c r="B1871" s="2" t="s">
        <v>21449</v>
      </c>
      <c r="C1871" s="322" t="s">
        <v>74</v>
      </c>
      <c r="D1871" s="433">
        <v>0.31</v>
      </c>
      <c r="E1871" s="248">
        <v>2108</v>
      </c>
      <c r="F1871" s="4" t="s">
        <v>19965</v>
      </c>
    </row>
    <row r="1872" spans="1:6" ht="30">
      <c r="A1872" s="18">
        <v>1760</v>
      </c>
      <c r="B1872" s="2" t="s">
        <v>21450</v>
      </c>
      <c r="C1872" s="322" t="s">
        <v>74</v>
      </c>
      <c r="D1872" s="433">
        <v>0.56000000000000005</v>
      </c>
      <c r="E1872" s="248">
        <v>3808.0000000000005</v>
      </c>
      <c r="F1872" s="4" t="s">
        <v>19965</v>
      </c>
    </row>
    <row r="1873" spans="1:6" ht="30">
      <c r="A1873" s="18">
        <v>1761</v>
      </c>
      <c r="B1873" s="2" t="s">
        <v>21451</v>
      </c>
      <c r="C1873" s="322" t="s">
        <v>74</v>
      </c>
      <c r="D1873" s="433">
        <v>0.17</v>
      </c>
      <c r="E1873" s="248">
        <v>1156</v>
      </c>
      <c r="F1873" s="4" t="s">
        <v>19965</v>
      </c>
    </row>
    <row r="1874" spans="1:6" ht="30">
      <c r="A1874" s="18">
        <v>1762</v>
      </c>
      <c r="B1874" s="2" t="s">
        <v>21452</v>
      </c>
      <c r="C1874" s="322" t="s">
        <v>74</v>
      </c>
      <c r="D1874" s="433">
        <v>0.18</v>
      </c>
      <c r="E1874" s="248">
        <v>1224</v>
      </c>
      <c r="F1874" s="4" t="s">
        <v>19965</v>
      </c>
    </row>
    <row r="1875" spans="1:6" ht="30">
      <c r="A1875" s="18">
        <v>1763</v>
      </c>
      <c r="B1875" s="2" t="s">
        <v>21453</v>
      </c>
      <c r="C1875" s="322" t="s">
        <v>74</v>
      </c>
      <c r="D1875" s="433">
        <v>0.24</v>
      </c>
      <c r="E1875" s="248">
        <v>1632</v>
      </c>
      <c r="F1875" s="4" t="s">
        <v>19965</v>
      </c>
    </row>
    <row r="1876" spans="1:6" ht="30">
      <c r="A1876" s="18">
        <v>1764</v>
      </c>
      <c r="B1876" s="2" t="s">
        <v>21454</v>
      </c>
      <c r="C1876" s="322" t="s">
        <v>74</v>
      </c>
      <c r="D1876" s="433">
        <v>0.24</v>
      </c>
      <c r="E1876" s="248">
        <v>1632</v>
      </c>
      <c r="F1876" s="4" t="s">
        <v>19965</v>
      </c>
    </row>
    <row r="1877" spans="1:6" ht="30">
      <c r="A1877" s="18">
        <v>1765</v>
      </c>
      <c r="B1877" s="2" t="s">
        <v>21455</v>
      </c>
      <c r="C1877" s="322" t="s">
        <v>74</v>
      </c>
      <c r="D1877" s="433">
        <v>1.1299999999999999</v>
      </c>
      <c r="E1877" s="248">
        <v>7683.9999999999991</v>
      </c>
      <c r="F1877" s="4" t="s">
        <v>19965</v>
      </c>
    </row>
    <row r="1878" spans="1:6" ht="30">
      <c r="A1878" s="18">
        <v>1766</v>
      </c>
      <c r="B1878" s="2" t="s">
        <v>21456</v>
      </c>
      <c r="C1878" s="322" t="s">
        <v>74</v>
      </c>
      <c r="D1878" s="433">
        <v>0.12</v>
      </c>
      <c r="E1878" s="248">
        <v>816</v>
      </c>
      <c r="F1878" s="4" t="s">
        <v>19965</v>
      </c>
    </row>
    <row r="1879" spans="1:6" ht="30">
      <c r="A1879" s="18">
        <v>1767</v>
      </c>
      <c r="B1879" s="2" t="s">
        <v>21457</v>
      </c>
      <c r="C1879" s="322" t="s">
        <v>74</v>
      </c>
      <c r="D1879" s="433">
        <v>0.37</v>
      </c>
      <c r="E1879" s="248">
        <v>2516</v>
      </c>
      <c r="F1879" s="4" t="s">
        <v>19965</v>
      </c>
    </row>
    <row r="1880" spans="1:6" ht="30">
      <c r="A1880" s="18">
        <v>1768</v>
      </c>
      <c r="B1880" s="2" t="s">
        <v>21458</v>
      </c>
      <c r="C1880" s="322" t="s">
        <v>74</v>
      </c>
      <c r="D1880" s="433">
        <v>0.19</v>
      </c>
      <c r="E1880" s="248">
        <v>1292</v>
      </c>
      <c r="F1880" s="4" t="s">
        <v>19965</v>
      </c>
    </row>
    <row r="1881" spans="1:6" ht="30">
      <c r="A1881" s="18">
        <v>1769</v>
      </c>
      <c r="B1881" s="2" t="s">
        <v>21459</v>
      </c>
      <c r="C1881" s="322" t="s">
        <v>74</v>
      </c>
      <c r="D1881" s="433">
        <v>1.2</v>
      </c>
      <c r="E1881" s="248">
        <v>8160</v>
      </c>
      <c r="F1881" s="4" t="s">
        <v>19965</v>
      </c>
    </row>
    <row r="1882" spans="1:6" ht="30">
      <c r="A1882" s="18">
        <v>1770</v>
      </c>
      <c r="B1882" s="2" t="s">
        <v>21460</v>
      </c>
      <c r="C1882" s="322" t="s">
        <v>74</v>
      </c>
      <c r="D1882" s="433">
        <v>0.28000000000000003</v>
      </c>
      <c r="E1882" s="248">
        <v>1904.0000000000002</v>
      </c>
      <c r="F1882" s="4" t="s">
        <v>19965</v>
      </c>
    </row>
    <row r="1883" spans="1:6" ht="30">
      <c r="A1883" s="18">
        <v>1771</v>
      </c>
      <c r="B1883" s="2" t="s">
        <v>21461</v>
      </c>
      <c r="C1883" s="322" t="s">
        <v>74</v>
      </c>
      <c r="D1883" s="433">
        <v>0.26</v>
      </c>
      <c r="E1883" s="248">
        <v>1768</v>
      </c>
      <c r="F1883" s="4" t="s">
        <v>19965</v>
      </c>
    </row>
    <row r="1884" spans="1:6" ht="30">
      <c r="A1884" s="18">
        <v>1772</v>
      </c>
      <c r="B1884" s="2" t="s">
        <v>21462</v>
      </c>
      <c r="C1884" s="322" t="s">
        <v>74</v>
      </c>
      <c r="D1884" s="433">
        <v>0.18</v>
      </c>
      <c r="E1884" s="248">
        <v>1224</v>
      </c>
      <c r="F1884" s="4" t="s">
        <v>19965</v>
      </c>
    </row>
    <row r="1885" spans="1:6" ht="30">
      <c r="A1885" s="18">
        <v>1773</v>
      </c>
      <c r="B1885" s="2" t="s">
        <v>21463</v>
      </c>
      <c r="C1885" s="322" t="s">
        <v>74</v>
      </c>
      <c r="D1885" s="433">
        <v>0.46</v>
      </c>
      <c r="E1885" s="248">
        <v>3128</v>
      </c>
      <c r="F1885" s="4" t="s">
        <v>19965</v>
      </c>
    </row>
    <row r="1886" spans="1:6" ht="30">
      <c r="A1886" s="18">
        <v>1774</v>
      </c>
      <c r="B1886" s="2" t="s">
        <v>21464</v>
      </c>
      <c r="C1886" s="322" t="s">
        <v>74</v>
      </c>
      <c r="D1886" s="433">
        <v>0.16</v>
      </c>
      <c r="E1886" s="248">
        <v>1088</v>
      </c>
      <c r="F1886" s="4" t="s">
        <v>19965</v>
      </c>
    </row>
    <row r="1887" spans="1:6" ht="30">
      <c r="A1887" s="18">
        <v>1775</v>
      </c>
      <c r="B1887" s="2" t="s">
        <v>21465</v>
      </c>
      <c r="C1887" s="322" t="s">
        <v>74</v>
      </c>
      <c r="D1887" s="433">
        <v>0.26</v>
      </c>
      <c r="E1887" s="248">
        <v>1768</v>
      </c>
      <c r="F1887" s="4" t="s">
        <v>19965</v>
      </c>
    </row>
    <row r="1888" spans="1:6" ht="30">
      <c r="A1888" s="18">
        <v>1776</v>
      </c>
      <c r="B1888" s="2" t="s">
        <v>21466</v>
      </c>
      <c r="C1888" s="322" t="s">
        <v>74</v>
      </c>
      <c r="D1888" s="433">
        <v>0.2</v>
      </c>
      <c r="E1888" s="248">
        <v>1360</v>
      </c>
      <c r="F1888" s="4" t="s">
        <v>19965</v>
      </c>
    </row>
    <row r="1889" spans="1:6" ht="30">
      <c r="A1889" s="18">
        <v>1777</v>
      </c>
      <c r="B1889" s="2" t="s">
        <v>21467</v>
      </c>
      <c r="C1889" s="322" t="s">
        <v>74</v>
      </c>
      <c r="D1889" s="433">
        <v>0.23</v>
      </c>
      <c r="E1889" s="248">
        <v>1564</v>
      </c>
      <c r="F1889" s="4" t="s">
        <v>19965</v>
      </c>
    </row>
    <row r="1890" spans="1:6" ht="30">
      <c r="A1890" s="18">
        <v>1778</v>
      </c>
      <c r="B1890" s="2" t="s">
        <v>21468</v>
      </c>
      <c r="C1890" s="322" t="s">
        <v>74</v>
      </c>
      <c r="D1890" s="433">
        <v>0.08</v>
      </c>
      <c r="E1890" s="248">
        <v>544</v>
      </c>
      <c r="F1890" s="4" t="s">
        <v>19965</v>
      </c>
    </row>
    <row r="1891" spans="1:6" ht="30">
      <c r="A1891" s="18">
        <v>1779</v>
      </c>
      <c r="B1891" s="2" t="s">
        <v>21469</v>
      </c>
      <c r="C1891" s="322" t="s">
        <v>74</v>
      </c>
      <c r="D1891" s="433">
        <v>0.2</v>
      </c>
      <c r="E1891" s="248">
        <v>1360</v>
      </c>
      <c r="F1891" s="4" t="s">
        <v>19965</v>
      </c>
    </row>
    <row r="1892" spans="1:6" ht="30">
      <c r="A1892" s="18">
        <v>1780</v>
      </c>
      <c r="B1892" s="2" t="s">
        <v>21470</v>
      </c>
      <c r="C1892" s="322" t="s">
        <v>74</v>
      </c>
      <c r="D1892" s="433">
        <v>0.2</v>
      </c>
      <c r="E1892" s="248">
        <v>1360</v>
      </c>
      <c r="F1892" s="4" t="s">
        <v>19965</v>
      </c>
    </row>
    <row r="1893" spans="1:6" ht="30">
      <c r="A1893" s="18">
        <v>1781</v>
      </c>
      <c r="B1893" s="2" t="s">
        <v>21471</v>
      </c>
      <c r="C1893" s="322" t="s">
        <v>74</v>
      </c>
      <c r="D1893" s="433">
        <v>0.21</v>
      </c>
      <c r="E1893" s="248">
        <v>1428</v>
      </c>
      <c r="F1893" s="4" t="s">
        <v>19965</v>
      </c>
    </row>
    <row r="1894" spans="1:6" ht="30">
      <c r="A1894" s="18">
        <v>1782</v>
      </c>
      <c r="B1894" s="2" t="s">
        <v>21472</v>
      </c>
      <c r="C1894" s="322" t="s">
        <v>74</v>
      </c>
      <c r="D1894" s="433">
        <v>0.14000000000000001</v>
      </c>
      <c r="E1894" s="248">
        <v>952.00000000000011</v>
      </c>
      <c r="F1894" s="4" t="s">
        <v>19965</v>
      </c>
    </row>
    <row r="1895" spans="1:6" ht="30">
      <c r="A1895" s="18">
        <v>1783</v>
      </c>
      <c r="B1895" s="2" t="s">
        <v>21473</v>
      </c>
      <c r="C1895" s="322" t="s">
        <v>74</v>
      </c>
      <c r="D1895" s="433">
        <v>0.13</v>
      </c>
      <c r="E1895" s="248">
        <v>884</v>
      </c>
      <c r="F1895" s="4" t="s">
        <v>19965</v>
      </c>
    </row>
    <row r="1896" spans="1:6" ht="30">
      <c r="A1896" s="18">
        <v>1784</v>
      </c>
      <c r="B1896" s="2" t="s">
        <v>21474</v>
      </c>
      <c r="C1896" s="322" t="s">
        <v>74</v>
      </c>
      <c r="D1896" s="433">
        <v>0.14000000000000001</v>
      </c>
      <c r="E1896" s="248">
        <v>952.00000000000011</v>
      </c>
      <c r="F1896" s="4" t="s">
        <v>19965</v>
      </c>
    </row>
    <row r="1897" spans="1:6" ht="30">
      <c r="A1897" s="18">
        <v>1785</v>
      </c>
      <c r="B1897" s="2" t="s">
        <v>21475</v>
      </c>
      <c r="C1897" s="322" t="s">
        <v>74</v>
      </c>
      <c r="D1897" s="433">
        <v>0.18</v>
      </c>
      <c r="E1897" s="248">
        <v>1224</v>
      </c>
      <c r="F1897" s="4" t="s">
        <v>19965</v>
      </c>
    </row>
    <row r="1898" spans="1:6" ht="30">
      <c r="A1898" s="18">
        <v>1786</v>
      </c>
      <c r="B1898" s="2" t="s">
        <v>21476</v>
      </c>
      <c r="C1898" s="322" t="s">
        <v>74</v>
      </c>
      <c r="D1898" s="433">
        <v>0.22</v>
      </c>
      <c r="E1898" s="248">
        <v>1496</v>
      </c>
      <c r="F1898" s="4" t="s">
        <v>19965</v>
      </c>
    </row>
    <row r="1899" spans="1:6" ht="30">
      <c r="A1899" s="18">
        <v>1787</v>
      </c>
      <c r="B1899" s="2" t="s">
        <v>21477</v>
      </c>
      <c r="C1899" s="322" t="s">
        <v>74</v>
      </c>
      <c r="D1899" s="433">
        <v>0.18</v>
      </c>
      <c r="E1899" s="248">
        <v>1224</v>
      </c>
      <c r="F1899" s="4" t="s">
        <v>19965</v>
      </c>
    </row>
    <row r="1900" spans="1:6" ht="30">
      <c r="A1900" s="18">
        <v>1788</v>
      </c>
      <c r="B1900" s="2" t="s">
        <v>21478</v>
      </c>
      <c r="C1900" s="322" t="s">
        <v>74</v>
      </c>
      <c r="D1900" s="433">
        <v>0.23</v>
      </c>
      <c r="E1900" s="248">
        <v>1564</v>
      </c>
      <c r="F1900" s="4" t="s">
        <v>19965</v>
      </c>
    </row>
    <row r="1901" spans="1:6" ht="30">
      <c r="A1901" s="18">
        <v>1789</v>
      </c>
      <c r="B1901" s="2" t="s">
        <v>21479</v>
      </c>
      <c r="C1901" s="322" t="s">
        <v>74</v>
      </c>
      <c r="D1901" s="433">
        <v>0.06</v>
      </c>
      <c r="E1901" s="248">
        <v>408</v>
      </c>
      <c r="F1901" s="4" t="s">
        <v>19965</v>
      </c>
    </row>
    <row r="1902" spans="1:6" ht="30">
      <c r="A1902" s="18">
        <v>1790</v>
      </c>
      <c r="B1902" s="2" t="s">
        <v>21480</v>
      </c>
      <c r="C1902" s="322" t="s">
        <v>74</v>
      </c>
      <c r="D1902" s="433">
        <v>0.37</v>
      </c>
      <c r="E1902" s="248">
        <v>2516</v>
      </c>
      <c r="F1902" s="4" t="s">
        <v>19965</v>
      </c>
    </row>
    <row r="1903" spans="1:6" ht="30">
      <c r="A1903" s="18">
        <v>1791</v>
      </c>
      <c r="B1903" s="2" t="s">
        <v>21481</v>
      </c>
      <c r="C1903" s="322" t="s">
        <v>74</v>
      </c>
      <c r="D1903" s="433">
        <v>0.22</v>
      </c>
      <c r="E1903" s="248">
        <v>1496</v>
      </c>
      <c r="F1903" s="4" t="s">
        <v>19965</v>
      </c>
    </row>
    <row r="1904" spans="1:6" ht="30">
      <c r="A1904" s="18">
        <v>1792</v>
      </c>
      <c r="B1904" s="2" t="s">
        <v>21482</v>
      </c>
      <c r="C1904" s="322" t="s">
        <v>74</v>
      </c>
      <c r="D1904" s="433">
        <v>0.24</v>
      </c>
      <c r="E1904" s="248">
        <v>1632</v>
      </c>
      <c r="F1904" s="4" t="s">
        <v>19965</v>
      </c>
    </row>
    <row r="1905" spans="1:6" ht="30">
      <c r="A1905" s="18">
        <v>1793</v>
      </c>
      <c r="B1905" s="2" t="s">
        <v>21483</v>
      </c>
      <c r="C1905" s="322" t="s">
        <v>74</v>
      </c>
      <c r="D1905" s="433">
        <v>0.28000000000000003</v>
      </c>
      <c r="E1905" s="248">
        <v>1904.0000000000002</v>
      </c>
      <c r="F1905" s="4" t="s">
        <v>19965</v>
      </c>
    </row>
    <row r="1906" spans="1:6" ht="30">
      <c r="A1906" s="18">
        <v>1794</v>
      </c>
      <c r="B1906" s="2" t="s">
        <v>21484</v>
      </c>
      <c r="C1906" s="322" t="s">
        <v>74</v>
      </c>
      <c r="D1906" s="433">
        <v>0.24</v>
      </c>
      <c r="E1906" s="248">
        <v>1632</v>
      </c>
      <c r="F1906" s="4" t="s">
        <v>19965</v>
      </c>
    </row>
    <row r="1907" spans="1:6" ht="30">
      <c r="A1907" s="18">
        <v>1795</v>
      </c>
      <c r="B1907" s="2" t="s">
        <v>21485</v>
      </c>
      <c r="C1907" s="322" t="s">
        <v>74</v>
      </c>
      <c r="D1907" s="433">
        <v>0.23</v>
      </c>
      <c r="E1907" s="248">
        <v>1564</v>
      </c>
      <c r="F1907" s="4" t="s">
        <v>19965</v>
      </c>
    </row>
    <row r="1908" spans="1:6" ht="30">
      <c r="A1908" s="18">
        <v>1796</v>
      </c>
      <c r="B1908" s="2" t="s">
        <v>21486</v>
      </c>
      <c r="C1908" s="322" t="s">
        <v>74</v>
      </c>
      <c r="D1908" s="433">
        <v>0.45</v>
      </c>
      <c r="E1908" s="248">
        <v>3060</v>
      </c>
      <c r="F1908" s="4" t="s">
        <v>19965</v>
      </c>
    </row>
    <row r="1909" spans="1:6" ht="30">
      <c r="A1909" s="18">
        <v>1797</v>
      </c>
      <c r="B1909" s="2" t="s">
        <v>21487</v>
      </c>
      <c r="C1909" s="322" t="s">
        <v>74</v>
      </c>
      <c r="D1909" s="433">
        <v>0.23</v>
      </c>
      <c r="E1909" s="248">
        <v>1564</v>
      </c>
      <c r="F1909" s="4" t="s">
        <v>19965</v>
      </c>
    </row>
    <row r="1910" spans="1:6" ht="30">
      <c r="A1910" s="18">
        <v>1798</v>
      </c>
      <c r="B1910" s="2" t="s">
        <v>21488</v>
      </c>
      <c r="C1910" s="322" t="s">
        <v>74</v>
      </c>
      <c r="D1910" s="433">
        <v>0.23</v>
      </c>
      <c r="E1910" s="248">
        <v>1564</v>
      </c>
      <c r="F1910" s="4" t="s">
        <v>19965</v>
      </c>
    </row>
    <row r="1911" spans="1:6" ht="30">
      <c r="A1911" s="18">
        <v>1799</v>
      </c>
      <c r="B1911" s="2" t="s">
        <v>21489</v>
      </c>
      <c r="C1911" s="322" t="s">
        <v>74</v>
      </c>
      <c r="D1911" s="433">
        <v>0.27</v>
      </c>
      <c r="E1911" s="248">
        <v>1836.0000000000002</v>
      </c>
      <c r="F1911" s="4" t="s">
        <v>19965</v>
      </c>
    </row>
    <row r="1912" spans="1:6" ht="30">
      <c r="A1912" s="18">
        <v>1800</v>
      </c>
      <c r="B1912" s="2" t="s">
        <v>21490</v>
      </c>
      <c r="C1912" s="322" t="s">
        <v>74</v>
      </c>
      <c r="D1912" s="433">
        <v>0.38</v>
      </c>
      <c r="E1912" s="248">
        <v>2584</v>
      </c>
      <c r="F1912" s="4" t="s">
        <v>19965</v>
      </c>
    </row>
    <row r="1913" spans="1:6" ht="30">
      <c r="A1913" s="18">
        <v>1801</v>
      </c>
      <c r="B1913" s="2" t="s">
        <v>21491</v>
      </c>
      <c r="C1913" s="322" t="s">
        <v>74</v>
      </c>
      <c r="D1913" s="433">
        <v>0.2</v>
      </c>
      <c r="E1913" s="248">
        <v>1360</v>
      </c>
      <c r="F1913" s="4" t="s">
        <v>19965</v>
      </c>
    </row>
    <row r="1914" spans="1:6" ht="30">
      <c r="A1914" s="18">
        <v>1802</v>
      </c>
      <c r="B1914" s="2" t="s">
        <v>21492</v>
      </c>
      <c r="C1914" s="322" t="s">
        <v>74</v>
      </c>
      <c r="D1914" s="433">
        <v>0.25</v>
      </c>
      <c r="E1914" s="248">
        <v>1700</v>
      </c>
      <c r="F1914" s="4" t="s">
        <v>19965</v>
      </c>
    </row>
    <row r="1915" spans="1:6" ht="30">
      <c r="A1915" s="18">
        <v>1803</v>
      </c>
      <c r="B1915" s="2" t="s">
        <v>21493</v>
      </c>
      <c r="C1915" s="322" t="s">
        <v>74</v>
      </c>
      <c r="D1915" s="433">
        <v>0.23</v>
      </c>
      <c r="E1915" s="248">
        <v>1564</v>
      </c>
      <c r="F1915" s="4" t="s">
        <v>19965</v>
      </c>
    </row>
    <row r="1916" spans="1:6" ht="30">
      <c r="A1916" s="18">
        <v>1804</v>
      </c>
      <c r="B1916" s="2" t="s">
        <v>21494</v>
      </c>
      <c r="C1916" s="322" t="s">
        <v>74</v>
      </c>
      <c r="D1916" s="433">
        <v>0.31</v>
      </c>
      <c r="E1916" s="248">
        <v>2108</v>
      </c>
      <c r="F1916" s="4" t="s">
        <v>19965</v>
      </c>
    </row>
    <row r="1917" spans="1:6" ht="30">
      <c r="A1917" s="18">
        <v>1805</v>
      </c>
      <c r="B1917" s="2" t="s">
        <v>21495</v>
      </c>
      <c r="C1917" s="322" t="s">
        <v>74</v>
      </c>
      <c r="D1917" s="433">
        <v>0.27</v>
      </c>
      <c r="E1917" s="248">
        <v>1836</v>
      </c>
      <c r="F1917" s="4" t="s">
        <v>19965</v>
      </c>
    </row>
    <row r="1918" spans="1:6" ht="30">
      <c r="A1918" s="18">
        <v>1806</v>
      </c>
      <c r="B1918" s="2" t="s">
        <v>21496</v>
      </c>
      <c r="C1918" s="322" t="s">
        <v>74</v>
      </c>
      <c r="D1918" s="433">
        <v>0.2</v>
      </c>
      <c r="E1918" s="248">
        <v>1360</v>
      </c>
      <c r="F1918" s="4" t="s">
        <v>19965</v>
      </c>
    </row>
    <row r="1919" spans="1:6" ht="30">
      <c r="A1919" s="18">
        <v>1807</v>
      </c>
      <c r="B1919" s="2" t="s">
        <v>21497</v>
      </c>
      <c r="C1919" s="322" t="s">
        <v>74</v>
      </c>
      <c r="D1919" s="433">
        <v>0.17</v>
      </c>
      <c r="E1919" s="248">
        <v>1156</v>
      </c>
      <c r="F1919" s="4" t="s">
        <v>19965</v>
      </c>
    </row>
    <row r="1920" spans="1:6" ht="30">
      <c r="A1920" s="18">
        <v>1808</v>
      </c>
      <c r="B1920" s="2" t="s">
        <v>21498</v>
      </c>
      <c r="C1920" s="322" t="s">
        <v>74</v>
      </c>
      <c r="D1920" s="433">
        <v>0.28000000000000003</v>
      </c>
      <c r="E1920" s="248">
        <v>1904</v>
      </c>
      <c r="F1920" s="4" t="s">
        <v>19965</v>
      </c>
    </row>
    <row r="1921" spans="1:6" ht="30">
      <c r="A1921" s="18">
        <v>1809</v>
      </c>
      <c r="B1921" s="2" t="s">
        <v>21499</v>
      </c>
      <c r="C1921" s="322" t="s">
        <v>74</v>
      </c>
      <c r="D1921" s="433">
        <v>0.34</v>
      </c>
      <c r="E1921" s="248">
        <v>2312</v>
      </c>
      <c r="F1921" s="4" t="s">
        <v>19965</v>
      </c>
    </row>
    <row r="1922" spans="1:6" ht="30">
      <c r="A1922" s="18">
        <v>1810</v>
      </c>
      <c r="B1922" s="2" t="s">
        <v>21500</v>
      </c>
      <c r="C1922" s="322" t="s">
        <v>74</v>
      </c>
      <c r="D1922" s="433">
        <v>0.24</v>
      </c>
      <c r="E1922" s="248">
        <v>1632</v>
      </c>
      <c r="F1922" s="4" t="s">
        <v>19965</v>
      </c>
    </row>
    <row r="1923" spans="1:6" ht="30">
      <c r="A1923" s="18">
        <v>1811</v>
      </c>
      <c r="B1923" s="2" t="s">
        <v>21501</v>
      </c>
      <c r="C1923" s="322" t="s">
        <v>74</v>
      </c>
      <c r="D1923" s="433">
        <v>0.32</v>
      </c>
      <c r="E1923" s="248">
        <v>2176</v>
      </c>
      <c r="F1923" s="4" t="s">
        <v>19965</v>
      </c>
    </row>
    <row r="1924" spans="1:6">
      <c r="A1924" s="1"/>
      <c r="B1924" s="1"/>
      <c r="C1924" s="1"/>
      <c r="D1924" s="406">
        <v>19.57</v>
      </c>
      <c r="E1924" s="434">
        <v>133076</v>
      </c>
      <c r="F1924" s="1"/>
    </row>
    <row r="1926" spans="1:6" ht="15.75">
      <c r="A1926" s="852" t="s">
        <v>21502</v>
      </c>
      <c r="B1926" s="852"/>
      <c r="C1926" s="852"/>
      <c r="D1926" s="852"/>
      <c r="E1926" s="852"/>
      <c r="F1926" s="852"/>
    </row>
    <row r="1927" spans="1:6" ht="76.5">
      <c r="A1927" s="193" t="s">
        <v>19961</v>
      </c>
      <c r="B1927" s="194" t="s">
        <v>1648</v>
      </c>
      <c r="C1927" s="193" t="s">
        <v>19962</v>
      </c>
      <c r="D1927" s="207" t="s">
        <v>3328</v>
      </c>
      <c r="E1927" s="193" t="s">
        <v>4</v>
      </c>
      <c r="F1927" s="196" t="s">
        <v>10559</v>
      </c>
    </row>
    <row r="1928" spans="1:6">
      <c r="A1928" s="1">
        <v>1812</v>
      </c>
      <c r="B1928" s="28" t="s">
        <v>21503</v>
      </c>
      <c r="C1928" s="1" t="s">
        <v>19973</v>
      </c>
      <c r="D1928" s="5">
        <v>0.4</v>
      </c>
      <c r="E1928" s="2">
        <v>2720</v>
      </c>
      <c r="F1928" s="435" t="s">
        <v>21504</v>
      </c>
    </row>
    <row r="1929" spans="1:6">
      <c r="A1929" s="1">
        <v>1813</v>
      </c>
      <c r="B1929" s="436" t="s">
        <v>21505</v>
      </c>
      <c r="C1929" s="1" t="s">
        <v>19973</v>
      </c>
      <c r="D1929" s="5">
        <v>0.4</v>
      </c>
      <c r="E1929" s="2">
        <v>2720</v>
      </c>
      <c r="F1929" s="435" t="s">
        <v>21504</v>
      </c>
    </row>
    <row r="1930" spans="1:6">
      <c r="A1930" s="1">
        <v>1814</v>
      </c>
      <c r="B1930" s="28" t="s">
        <v>21506</v>
      </c>
      <c r="C1930" s="1" t="s">
        <v>19973</v>
      </c>
      <c r="D1930" s="5">
        <v>0.2</v>
      </c>
      <c r="E1930" s="2">
        <v>1360</v>
      </c>
      <c r="F1930" s="435" t="s">
        <v>21504</v>
      </c>
    </row>
    <row r="1931" spans="1:6">
      <c r="A1931" s="1">
        <v>1815</v>
      </c>
      <c r="B1931" s="2" t="s">
        <v>21507</v>
      </c>
      <c r="C1931" s="1" t="s">
        <v>19973</v>
      </c>
      <c r="D1931" s="5">
        <v>0.6</v>
      </c>
      <c r="E1931" s="2">
        <v>4080</v>
      </c>
      <c r="F1931" s="435" t="s">
        <v>21504</v>
      </c>
    </row>
    <row r="1932" spans="1:6">
      <c r="A1932" s="1">
        <v>1816</v>
      </c>
      <c r="B1932" s="2" t="s">
        <v>21508</v>
      </c>
      <c r="C1932" s="1" t="s">
        <v>19973</v>
      </c>
      <c r="D1932" s="5">
        <v>0.3</v>
      </c>
      <c r="E1932" s="2">
        <v>2040</v>
      </c>
      <c r="F1932" s="435" t="s">
        <v>21504</v>
      </c>
    </row>
    <row r="1933" spans="1:6" ht="30">
      <c r="A1933" s="1">
        <v>1817</v>
      </c>
      <c r="B1933" s="2" t="s">
        <v>21509</v>
      </c>
      <c r="C1933" s="1" t="s">
        <v>19973</v>
      </c>
      <c r="D1933" s="5">
        <v>0.4</v>
      </c>
      <c r="E1933" s="2">
        <v>2720</v>
      </c>
      <c r="F1933" s="435" t="s">
        <v>21504</v>
      </c>
    </row>
    <row r="1934" spans="1:6">
      <c r="A1934" s="1">
        <v>1818</v>
      </c>
      <c r="B1934" s="2" t="s">
        <v>21510</v>
      </c>
      <c r="C1934" s="1" t="s">
        <v>19973</v>
      </c>
      <c r="D1934" s="5">
        <v>0.3</v>
      </c>
      <c r="E1934" s="2">
        <v>2040</v>
      </c>
      <c r="F1934" s="435" t="s">
        <v>21504</v>
      </c>
    </row>
    <row r="1935" spans="1:6">
      <c r="A1935" s="1">
        <v>1819</v>
      </c>
      <c r="B1935" s="2" t="s">
        <v>21511</v>
      </c>
      <c r="C1935" s="1" t="s">
        <v>19973</v>
      </c>
      <c r="D1935" s="5">
        <v>0.28000000000000003</v>
      </c>
      <c r="E1935" s="2">
        <v>1904</v>
      </c>
      <c r="F1935" s="435" t="s">
        <v>21504</v>
      </c>
    </row>
    <row r="1936" spans="1:6">
      <c r="A1936" s="1">
        <v>1820</v>
      </c>
      <c r="B1936" s="2" t="s">
        <v>21512</v>
      </c>
      <c r="C1936" s="1" t="s">
        <v>19973</v>
      </c>
      <c r="D1936" s="5">
        <v>0.2</v>
      </c>
      <c r="E1936" s="2">
        <v>1360</v>
      </c>
      <c r="F1936" s="435" t="s">
        <v>21504</v>
      </c>
    </row>
    <row r="1937" spans="1:6">
      <c r="A1937" s="1">
        <v>1821</v>
      </c>
      <c r="B1937" s="2" t="s">
        <v>21513</v>
      </c>
      <c r="C1937" s="1" t="s">
        <v>19973</v>
      </c>
      <c r="D1937" s="5">
        <v>0.2</v>
      </c>
      <c r="E1937" s="2">
        <v>1360</v>
      </c>
      <c r="F1937" s="435" t="s">
        <v>21504</v>
      </c>
    </row>
    <row r="1938" spans="1:6">
      <c r="A1938" s="1">
        <v>1822</v>
      </c>
      <c r="B1938" s="2" t="s">
        <v>21514</v>
      </c>
      <c r="C1938" s="1" t="s">
        <v>19973</v>
      </c>
      <c r="D1938" s="5">
        <v>0.1</v>
      </c>
      <c r="E1938" s="2">
        <v>680</v>
      </c>
      <c r="F1938" s="435" t="s">
        <v>21504</v>
      </c>
    </row>
    <row r="1939" spans="1:6">
      <c r="A1939" s="1">
        <v>1823</v>
      </c>
      <c r="B1939" s="2" t="s">
        <v>21515</v>
      </c>
      <c r="C1939" s="1" t="s">
        <v>19973</v>
      </c>
      <c r="D1939" s="5">
        <v>0.2</v>
      </c>
      <c r="E1939" s="2">
        <v>1360</v>
      </c>
      <c r="F1939" s="435" t="s">
        <v>21504</v>
      </c>
    </row>
    <row r="1940" spans="1:6">
      <c r="A1940" s="1">
        <v>1824</v>
      </c>
      <c r="B1940" s="2" t="s">
        <v>21516</v>
      </c>
      <c r="C1940" s="1" t="s">
        <v>19973</v>
      </c>
      <c r="D1940" s="5">
        <v>0.28000000000000003</v>
      </c>
      <c r="E1940" s="2">
        <v>1904</v>
      </c>
      <c r="F1940" s="435" t="s">
        <v>21504</v>
      </c>
    </row>
    <row r="1941" spans="1:6">
      <c r="A1941" s="1">
        <v>1825</v>
      </c>
      <c r="B1941" s="2" t="s">
        <v>21517</v>
      </c>
      <c r="C1941" s="1" t="s">
        <v>19973</v>
      </c>
      <c r="D1941" s="5">
        <v>0.6</v>
      </c>
      <c r="E1941" s="2">
        <v>4080</v>
      </c>
      <c r="F1941" s="435" t="s">
        <v>21504</v>
      </c>
    </row>
    <row r="1942" spans="1:6">
      <c r="A1942" s="1">
        <v>1826</v>
      </c>
      <c r="B1942" s="2" t="s">
        <v>21518</v>
      </c>
      <c r="C1942" s="1" t="s">
        <v>19973</v>
      </c>
      <c r="D1942" s="5">
        <v>0.09</v>
      </c>
      <c r="E1942" s="2">
        <v>612</v>
      </c>
      <c r="F1942" s="435" t="s">
        <v>21504</v>
      </c>
    </row>
    <row r="1943" spans="1:6">
      <c r="A1943" s="1">
        <v>1827</v>
      </c>
      <c r="B1943" s="2" t="s">
        <v>21519</v>
      </c>
      <c r="C1943" s="1" t="s">
        <v>19973</v>
      </c>
      <c r="D1943" s="5">
        <v>0.48</v>
      </c>
      <c r="E1943" s="2">
        <v>3264</v>
      </c>
      <c r="F1943" s="435" t="s">
        <v>21504</v>
      </c>
    </row>
    <row r="1944" spans="1:6">
      <c r="A1944" s="1">
        <v>1828</v>
      </c>
      <c r="B1944" s="2" t="s">
        <v>21520</v>
      </c>
      <c r="C1944" s="1" t="s">
        <v>19973</v>
      </c>
      <c r="D1944" s="5">
        <v>0.28000000000000003</v>
      </c>
      <c r="E1944" s="2">
        <v>1904</v>
      </c>
      <c r="F1944" s="435" t="s">
        <v>21504</v>
      </c>
    </row>
    <row r="1945" spans="1:6">
      <c r="A1945" s="1">
        <v>1829</v>
      </c>
      <c r="B1945" s="2" t="s">
        <v>21521</v>
      </c>
      <c r="C1945" s="1" t="s">
        <v>19973</v>
      </c>
      <c r="D1945" s="5">
        <v>0.1</v>
      </c>
      <c r="E1945" s="2">
        <v>680</v>
      </c>
      <c r="F1945" s="435" t="s">
        <v>21504</v>
      </c>
    </row>
    <row r="1946" spans="1:6">
      <c r="A1946" s="1">
        <v>1830</v>
      </c>
      <c r="B1946" s="2" t="s">
        <v>21522</v>
      </c>
      <c r="C1946" s="1" t="s">
        <v>19973</v>
      </c>
      <c r="D1946" s="5">
        <v>0.2</v>
      </c>
      <c r="E1946" s="2">
        <v>1360</v>
      </c>
      <c r="F1946" s="435" t="s">
        <v>21504</v>
      </c>
    </row>
    <row r="1947" spans="1:6">
      <c r="A1947" s="1">
        <v>1831</v>
      </c>
      <c r="B1947" s="2" t="s">
        <v>21523</v>
      </c>
      <c r="C1947" s="1" t="s">
        <v>19973</v>
      </c>
      <c r="D1947" s="5">
        <v>0.4</v>
      </c>
      <c r="E1947" s="2">
        <v>2720</v>
      </c>
      <c r="F1947" s="435" t="s">
        <v>21504</v>
      </c>
    </row>
    <row r="1948" spans="1:6">
      <c r="A1948" s="1">
        <v>1832</v>
      </c>
      <c r="B1948" s="2" t="s">
        <v>21524</v>
      </c>
      <c r="C1948" s="1" t="s">
        <v>19973</v>
      </c>
      <c r="D1948" s="5">
        <v>0.4</v>
      </c>
      <c r="E1948" s="2">
        <v>2720</v>
      </c>
      <c r="F1948" s="435" t="s">
        <v>21504</v>
      </c>
    </row>
    <row r="1949" spans="1:6">
      <c r="A1949" s="1">
        <v>1833</v>
      </c>
      <c r="B1949" s="2" t="s">
        <v>21525</v>
      </c>
      <c r="C1949" s="1" t="s">
        <v>19973</v>
      </c>
      <c r="D1949" s="5">
        <v>0.4</v>
      </c>
      <c r="E1949" s="2">
        <v>2720</v>
      </c>
      <c r="F1949" s="435" t="s">
        <v>21504</v>
      </c>
    </row>
    <row r="1950" spans="1:6">
      <c r="A1950" s="1">
        <v>1834</v>
      </c>
      <c r="B1950" s="2" t="s">
        <v>21526</v>
      </c>
      <c r="C1950" s="1" t="s">
        <v>19973</v>
      </c>
      <c r="D1950" s="5">
        <v>0.2</v>
      </c>
      <c r="E1950" s="2">
        <v>1360</v>
      </c>
      <c r="F1950" s="435" t="s">
        <v>21504</v>
      </c>
    </row>
    <row r="1951" spans="1:6">
      <c r="A1951" s="1">
        <v>1835</v>
      </c>
      <c r="B1951" s="2" t="s">
        <v>21527</v>
      </c>
      <c r="C1951" s="1" t="s">
        <v>19973</v>
      </c>
      <c r="D1951" s="5">
        <v>0.4</v>
      </c>
      <c r="E1951" s="2">
        <v>2720</v>
      </c>
      <c r="F1951" s="435" t="s">
        <v>21504</v>
      </c>
    </row>
    <row r="1952" spans="1:6">
      <c r="A1952" s="1">
        <v>1836</v>
      </c>
      <c r="B1952" s="2" t="s">
        <v>175</v>
      </c>
      <c r="C1952" s="1" t="s">
        <v>19973</v>
      </c>
      <c r="D1952" s="5">
        <v>0.1</v>
      </c>
      <c r="E1952" s="2">
        <v>680</v>
      </c>
      <c r="F1952" s="435" t="s">
        <v>21504</v>
      </c>
    </row>
    <row r="1953" spans="1:6">
      <c r="A1953" s="1">
        <v>1837</v>
      </c>
      <c r="B1953" s="2" t="s">
        <v>21528</v>
      </c>
      <c r="C1953" s="1" t="s">
        <v>19973</v>
      </c>
      <c r="D1953" s="5">
        <v>0.4</v>
      </c>
      <c r="E1953" s="2">
        <v>2720</v>
      </c>
      <c r="F1953" s="435" t="s">
        <v>21504</v>
      </c>
    </row>
    <row r="1954" spans="1:6">
      <c r="A1954" s="1">
        <v>1838</v>
      </c>
      <c r="B1954" s="2" t="s">
        <v>21529</v>
      </c>
      <c r="C1954" s="1" t="s">
        <v>19973</v>
      </c>
      <c r="D1954" s="5">
        <v>0.3</v>
      </c>
      <c r="E1954" s="2">
        <v>2040</v>
      </c>
      <c r="F1954" s="435" t="s">
        <v>21504</v>
      </c>
    </row>
    <row r="1955" spans="1:6">
      <c r="A1955" s="1">
        <v>1839</v>
      </c>
      <c r="B1955" s="2" t="s">
        <v>21530</v>
      </c>
      <c r="C1955" s="1" t="s">
        <v>19973</v>
      </c>
      <c r="D1955" s="5">
        <v>0.16</v>
      </c>
      <c r="E1955" s="2">
        <v>1088</v>
      </c>
      <c r="F1955" s="435" t="s">
        <v>21504</v>
      </c>
    </row>
    <row r="1956" spans="1:6">
      <c r="A1956" s="1">
        <v>1840</v>
      </c>
      <c r="B1956" s="2" t="s">
        <v>21531</v>
      </c>
      <c r="C1956" s="1" t="s">
        <v>19973</v>
      </c>
      <c r="D1956" s="5">
        <v>0.4</v>
      </c>
      <c r="E1956" s="2">
        <v>2720</v>
      </c>
      <c r="F1956" s="435" t="s">
        <v>21504</v>
      </c>
    </row>
    <row r="1957" spans="1:6">
      <c r="A1957" s="1">
        <v>1841</v>
      </c>
      <c r="B1957" s="2" t="s">
        <v>21532</v>
      </c>
      <c r="C1957" s="1" t="s">
        <v>19973</v>
      </c>
      <c r="D1957" s="5">
        <v>0.1</v>
      </c>
      <c r="E1957" s="2">
        <v>680</v>
      </c>
      <c r="F1957" s="435" t="s">
        <v>21504</v>
      </c>
    </row>
    <row r="1958" spans="1:6">
      <c r="A1958" s="1">
        <v>1842</v>
      </c>
      <c r="B1958" s="2" t="s">
        <v>21533</v>
      </c>
      <c r="C1958" s="1" t="s">
        <v>19973</v>
      </c>
      <c r="D1958" s="5">
        <v>0.3</v>
      </c>
      <c r="E1958" s="2">
        <v>2040</v>
      </c>
      <c r="F1958" s="435" t="s">
        <v>21504</v>
      </c>
    </row>
    <row r="1959" spans="1:6">
      <c r="A1959" s="1">
        <v>1843</v>
      </c>
      <c r="B1959" s="2" t="s">
        <v>9761</v>
      </c>
      <c r="C1959" s="1" t="s">
        <v>19973</v>
      </c>
      <c r="D1959" s="5">
        <v>0.4</v>
      </c>
      <c r="E1959" s="2">
        <v>2720</v>
      </c>
      <c r="F1959" s="435" t="s">
        <v>21504</v>
      </c>
    </row>
    <row r="1960" spans="1:6">
      <c r="A1960" s="1">
        <v>1844</v>
      </c>
      <c r="B1960" s="2" t="s">
        <v>5830</v>
      </c>
      <c r="C1960" s="1" t="s">
        <v>19973</v>
      </c>
      <c r="D1960" s="5">
        <v>0.2</v>
      </c>
      <c r="E1960" s="2">
        <v>1360</v>
      </c>
      <c r="F1960" s="435" t="s">
        <v>21504</v>
      </c>
    </row>
    <row r="1961" spans="1:6">
      <c r="A1961" s="1">
        <v>1845</v>
      </c>
      <c r="B1961" s="2" t="s">
        <v>21534</v>
      </c>
      <c r="C1961" s="1" t="s">
        <v>19973</v>
      </c>
      <c r="D1961" s="5">
        <v>0.1</v>
      </c>
      <c r="E1961" s="2">
        <v>680</v>
      </c>
      <c r="F1961" s="435" t="s">
        <v>21504</v>
      </c>
    </row>
    <row r="1962" spans="1:6">
      <c r="A1962" s="1">
        <v>1846</v>
      </c>
      <c r="B1962" s="2" t="s">
        <v>21507</v>
      </c>
      <c r="C1962" s="1" t="s">
        <v>19973</v>
      </c>
      <c r="D1962" s="5">
        <v>0.4</v>
      </c>
      <c r="E1962" s="2">
        <v>2720</v>
      </c>
      <c r="F1962" s="435" t="s">
        <v>21504</v>
      </c>
    </row>
    <row r="1963" spans="1:6">
      <c r="A1963" s="1">
        <v>1847</v>
      </c>
      <c r="B1963" s="2" t="s">
        <v>21535</v>
      </c>
      <c r="C1963" s="1" t="s">
        <v>19973</v>
      </c>
      <c r="D1963" s="5">
        <v>0.4</v>
      </c>
      <c r="E1963" s="2">
        <v>2720</v>
      </c>
      <c r="F1963" s="435" t="s">
        <v>21504</v>
      </c>
    </row>
    <row r="1964" spans="1:6">
      <c r="A1964" s="1">
        <v>1848</v>
      </c>
      <c r="B1964" s="2" t="s">
        <v>21536</v>
      </c>
      <c r="C1964" s="1" t="s">
        <v>19973</v>
      </c>
      <c r="D1964" s="5">
        <v>0.4</v>
      </c>
      <c r="E1964" s="2">
        <v>2720</v>
      </c>
      <c r="F1964" s="435" t="s">
        <v>21504</v>
      </c>
    </row>
    <row r="1965" spans="1:6">
      <c r="A1965" s="1">
        <v>1849</v>
      </c>
      <c r="B1965" s="2" t="s">
        <v>21537</v>
      </c>
      <c r="C1965" s="1" t="s">
        <v>19973</v>
      </c>
      <c r="D1965" s="5">
        <v>1.8</v>
      </c>
      <c r="E1965" s="2">
        <v>12240</v>
      </c>
      <c r="F1965" s="435" t="s">
        <v>21504</v>
      </c>
    </row>
    <row r="1966" spans="1:6">
      <c r="A1966" s="1">
        <v>1850</v>
      </c>
      <c r="B1966" s="2" t="s">
        <v>21538</v>
      </c>
      <c r="C1966" s="1" t="s">
        <v>19973</v>
      </c>
      <c r="D1966" s="5">
        <v>0.2</v>
      </c>
      <c r="E1966" s="2">
        <v>1360</v>
      </c>
      <c r="F1966" s="435" t="s">
        <v>21504</v>
      </c>
    </row>
    <row r="1967" spans="1:6">
      <c r="A1967" s="1">
        <v>1851</v>
      </c>
      <c r="B1967" s="2" t="s">
        <v>21539</v>
      </c>
      <c r="C1967" s="1" t="s">
        <v>19973</v>
      </c>
      <c r="D1967" s="5">
        <v>0.1</v>
      </c>
      <c r="E1967" s="2">
        <v>680</v>
      </c>
      <c r="F1967" s="435" t="s">
        <v>21504</v>
      </c>
    </row>
    <row r="1968" spans="1:6">
      <c r="A1968" s="1">
        <v>1852</v>
      </c>
      <c r="B1968" s="2" t="s">
        <v>21540</v>
      </c>
      <c r="C1968" s="1" t="s">
        <v>19973</v>
      </c>
      <c r="D1968" s="5">
        <v>0.1</v>
      </c>
      <c r="E1968" s="2">
        <v>680</v>
      </c>
      <c r="F1968" s="435" t="s">
        <v>21504</v>
      </c>
    </row>
    <row r="1969" spans="1:6">
      <c r="A1969" s="1">
        <v>1853</v>
      </c>
      <c r="B1969" s="2" t="s">
        <v>21541</v>
      </c>
      <c r="C1969" s="1" t="s">
        <v>19973</v>
      </c>
      <c r="D1969" s="5">
        <v>0.2</v>
      </c>
      <c r="E1969" s="2">
        <v>1360</v>
      </c>
      <c r="F1969" s="435" t="s">
        <v>21504</v>
      </c>
    </row>
    <row r="1970" spans="1:6">
      <c r="A1970" s="1">
        <v>1854</v>
      </c>
      <c r="B1970" s="2" t="s">
        <v>21542</v>
      </c>
      <c r="C1970" s="1" t="s">
        <v>19973</v>
      </c>
      <c r="D1970" s="5">
        <v>0.1</v>
      </c>
      <c r="E1970" s="2">
        <v>680</v>
      </c>
      <c r="F1970" s="435" t="s">
        <v>21504</v>
      </c>
    </row>
    <row r="1971" spans="1:6">
      <c r="A1971" s="1">
        <v>1855</v>
      </c>
      <c r="B1971" s="2" t="s">
        <v>2982</v>
      </c>
      <c r="C1971" s="1" t="s">
        <v>19973</v>
      </c>
      <c r="D1971" s="5">
        <v>0.1</v>
      </c>
      <c r="E1971" s="2">
        <v>680</v>
      </c>
      <c r="F1971" s="435" t="s">
        <v>21504</v>
      </c>
    </row>
    <row r="1972" spans="1:6">
      <c r="A1972" s="1">
        <v>1856</v>
      </c>
      <c r="B1972" s="2" t="s">
        <v>21543</v>
      </c>
      <c r="C1972" s="1" t="s">
        <v>19973</v>
      </c>
      <c r="D1972" s="5">
        <v>0.08</v>
      </c>
      <c r="E1972" s="2">
        <v>544</v>
      </c>
      <c r="F1972" s="435" t="s">
        <v>21504</v>
      </c>
    </row>
    <row r="1973" spans="1:6">
      <c r="A1973" s="1">
        <v>1857</v>
      </c>
      <c r="B1973" s="2" t="s">
        <v>815</v>
      </c>
      <c r="C1973" s="1" t="s">
        <v>19973</v>
      </c>
      <c r="D1973" s="5">
        <v>0.32</v>
      </c>
      <c r="E1973" s="2">
        <v>2176</v>
      </c>
      <c r="F1973" s="435" t="s">
        <v>21504</v>
      </c>
    </row>
    <row r="1974" spans="1:6">
      <c r="A1974" s="1">
        <v>1858</v>
      </c>
      <c r="B1974" s="2" t="s">
        <v>21544</v>
      </c>
      <c r="C1974" s="1" t="s">
        <v>19973</v>
      </c>
      <c r="D1974" s="5">
        <v>0.2</v>
      </c>
      <c r="E1974" s="2">
        <v>1360</v>
      </c>
      <c r="F1974" s="435" t="s">
        <v>21504</v>
      </c>
    </row>
    <row r="1975" spans="1:6">
      <c r="A1975" s="1">
        <v>1859</v>
      </c>
      <c r="B1975" s="2" t="s">
        <v>21545</v>
      </c>
      <c r="C1975" s="1" t="s">
        <v>19973</v>
      </c>
      <c r="D1975" s="5">
        <v>0.2</v>
      </c>
      <c r="E1975" s="2">
        <v>1360</v>
      </c>
      <c r="F1975" s="435" t="s">
        <v>21504</v>
      </c>
    </row>
    <row r="1976" spans="1:6">
      <c r="A1976" s="1">
        <v>1860</v>
      </c>
      <c r="B1976" s="2" t="s">
        <v>21546</v>
      </c>
      <c r="C1976" s="1" t="s">
        <v>19973</v>
      </c>
      <c r="D1976" s="5">
        <v>0.3</v>
      </c>
      <c r="E1976" s="2">
        <v>2040</v>
      </c>
      <c r="F1976" s="435" t="s">
        <v>21504</v>
      </c>
    </row>
    <row r="1977" spans="1:6">
      <c r="A1977" s="1">
        <v>1861</v>
      </c>
      <c r="B1977" s="2" t="s">
        <v>21547</v>
      </c>
      <c r="C1977" s="1" t="s">
        <v>19973</v>
      </c>
      <c r="D1977" s="5">
        <v>0.2</v>
      </c>
      <c r="E1977" s="2">
        <v>1360</v>
      </c>
      <c r="F1977" s="435" t="s">
        <v>21504</v>
      </c>
    </row>
    <row r="1978" spans="1:6">
      <c r="A1978" s="1">
        <v>1862</v>
      </c>
      <c r="B1978" s="2" t="s">
        <v>1249</v>
      </c>
      <c r="C1978" s="1" t="s">
        <v>19973</v>
      </c>
      <c r="D1978" s="5">
        <v>0.1</v>
      </c>
      <c r="E1978" s="2">
        <v>680</v>
      </c>
      <c r="F1978" s="435" t="s">
        <v>21504</v>
      </c>
    </row>
    <row r="1979" spans="1:6">
      <c r="A1979" s="1">
        <v>1863</v>
      </c>
      <c r="B1979" s="2" t="s">
        <v>21546</v>
      </c>
      <c r="C1979" s="1" t="s">
        <v>19973</v>
      </c>
      <c r="D1979" s="5">
        <v>0.1</v>
      </c>
      <c r="E1979" s="2">
        <v>680</v>
      </c>
      <c r="F1979" s="435" t="s">
        <v>21504</v>
      </c>
    </row>
    <row r="1980" spans="1:6">
      <c r="A1980" s="1">
        <v>1864</v>
      </c>
      <c r="B1980" s="2" t="s">
        <v>21548</v>
      </c>
      <c r="C1980" s="1" t="s">
        <v>19973</v>
      </c>
      <c r="D1980" s="5">
        <v>0.1</v>
      </c>
      <c r="E1980" s="2">
        <v>680</v>
      </c>
      <c r="F1980" s="435" t="s">
        <v>21504</v>
      </c>
    </row>
    <row r="1981" spans="1:6">
      <c r="A1981" s="1">
        <v>1865</v>
      </c>
      <c r="B1981" s="2" t="s">
        <v>21549</v>
      </c>
      <c r="C1981" s="1" t="s">
        <v>19973</v>
      </c>
      <c r="D1981" s="5">
        <v>0.1</v>
      </c>
      <c r="E1981" s="2">
        <v>680</v>
      </c>
      <c r="F1981" s="435" t="s">
        <v>21504</v>
      </c>
    </row>
    <row r="1982" spans="1:6">
      <c r="A1982" s="1">
        <v>1866</v>
      </c>
      <c r="B1982" s="2" t="s">
        <v>21550</v>
      </c>
      <c r="C1982" s="1" t="s">
        <v>19973</v>
      </c>
      <c r="D1982" s="5">
        <v>0.2</v>
      </c>
      <c r="E1982" s="2">
        <v>1360</v>
      </c>
      <c r="F1982" s="435" t="s">
        <v>21504</v>
      </c>
    </row>
    <row r="1983" spans="1:6">
      <c r="A1983" s="1">
        <v>1867</v>
      </c>
      <c r="B1983" s="2" t="s">
        <v>21551</v>
      </c>
      <c r="C1983" s="1" t="s">
        <v>19973</v>
      </c>
      <c r="D1983" s="5">
        <v>0.4</v>
      </c>
      <c r="E1983" s="2">
        <v>2720</v>
      </c>
      <c r="F1983" s="435" t="s">
        <v>21504</v>
      </c>
    </row>
    <row r="1984" spans="1:6">
      <c r="A1984" s="1">
        <v>1868</v>
      </c>
      <c r="B1984" s="2" t="s">
        <v>21552</v>
      </c>
      <c r="C1984" s="1" t="s">
        <v>19973</v>
      </c>
      <c r="D1984" s="5">
        <v>0.8</v>
      </c>
      <c r="E1984" s="2">
        <v>5440</v>
      </c>
      <c r="F1984" s="435" t="s">
        <v>21504</v>
      </c>
    </row>
    <row r="1985" spans="1:6">
      <c r="A1985" s="1">
        <v>1869</v>
      </c>
      <c r="B1985" s="2" t="s">
        <v>21553</v>
      </c>
      <c r="C1985" s="1" t="s">
        <v>19973</v>
      </c>
      <c r="D1985" s="5">
        <v>0.3</v>
      </c>
      <c r="E1985" s="2">
        <v>2040</v>
      </c>
      <c r="F1985" s="435" t="s">
        <v>21504</v>
      </c>
    </row>
    <row r="1986" spans="1:6">
      <c r="A1986" s="1">
        <v>1870</v>
      </c>
      <c r="B1986" s="2" t="s">
        <v>21554</v>
      </c>
      <c r="C1986" s="1" t="s">
        <v>19973</v>
      </c>
      <c r="D1986" s="5">
        <v>0.2</v>
      </c>
      <c r="E1986" s="2">
        <v>1360</v>
      </c>
      <c r="F1986" s="435" t="s">
        <v>21504</v>
      </c>
    </row>
    <row r="1987" spans="1:6">
      <c r="A1987" s="1">
        <v>1871</v>
      </c>
      <c r="B1987" s="2" t="s">
        <v>21555</v>
      </c>
      <c r="C1987" s="1" t="s">
        <v>19973</v>
      </c>
      <c r="D1987" s="5">
        <v>0.2</v>
      </c>
      <c r="E1987" s="2">
        <v>1360</v>
      </c>
      <c r="F1987" s="435" t="s">
        <v>21504</v>
      </c>
    </row>
    <row r="1988" spans="1:6">
      <c r="A1988" s="1">
        <v>1872</v>
      </c>
      <c r="B1988" s="2" t="s">
        <v>21556</v>
      </c>
      <c r="C1988" s="1" t="s">
        <v>19973</v>
      </c>
      <c r="D1988" s="5">
        <v>0.2</v>
      </c>
      <c r="E1988" s="2">
        <v>1360</v>
      </c>
      <c r="F1988" s="435" t="s">
        <v>21504</v>
      </c>
    </row>
    <row r="1989" spans="1:6">
      <c r="A1989" s="1">
        <v>1873</v>
      </c>
      <c r="B1989" s="2" t="s">
        <v>24</v>
      </c>
      <c r="C1989" s="1" t="s">
        <v>19973</v>
      </c>
      <c r="D1989" s="5">
        <v>0.2</v>
      </c>
      <c r="E1989" s="2">
        <v>1360</v>
      </c>
      <c r="F1989" s="435" t="s">
        <v>21504</v>
      </c>
    </row>
    <row r="1990" spans="1:6">
      <c r="A1990" s="1">
        <v>1874</v>
      </c>
      <c r="B1990" s="2" t="s">
        <v>1171</v>
      </c>
      <c r="C1990" s="1" t="s">
        <v>19973</v>
      </c>
      <c r="D1990" s="5">
        <v>0.2</v>
      </c>
      <c r="E1990" s="2">
        <v>1360</v>
      </c>
      <c r="F1990" s="435" t="s">
        <v>21504</v>
      </c>
    </row>
    <row r="1991" spans="1:6">
      <c r="A1991" s="1">
        <v>1875</v>
      </c>
      <c r="B1991" s="2" t="s">
        <v>9255</v>
      </c>
      <c r="C1991" s="1" t="s">
        <v>19973</v>
      </c>
      <c r="D1991" s="5">
        <v>0.2</v>
      </c>
      <c r="E1991" s="2">
        <v>1360</v>
      </c>
      <c r="F1991" s="435" t="s">
        <v>21504</v>
      </c>
    </row>
    <row r="1992" spans="1:6">
      <c r="A1992" s="1">
        <v>1876</v>
      </c>
      <c r="B1992" s="2" t="s">
        <v>21557</v>
      </c>
      <c r="C1992" s="1" t="s">
        <v>19973</v>
      </c>
      <c r="D1992" s="5">
        <v>0.2</v>
      </c>
      <c r="E1992" s="2">
        <v>1360</v>
      </c>
      <c r="F1992" s="435" t="s">
        <v>21504</v>
      </c>
    </row>
    <row r="1993" spans="1:6">
      <c r="A1993" s="1">
        <v>1877</v>
      </c>
      <c r="B1993" s="2" t="s">
        <v>21558</v>
      </c>
      <c r="C1993" s="1" t="s">
        <v>19973</v>
      </c>
      <c r="D1993" s="5">
        <v>0.4</v>
      </c>
      <c r="E1993" s="2">
        <v>2720</v>
      </c>
      <c r="F1993" s="435" t="s">
        <v>21504</v>
      </c>
    </row>
    <row r="1994" spans="1:6">
      <c r="A1994" s="1">
        <v>1878</v>
      </c>
      <c r="B1994" s="2" t="s">
        <v>21559</v>
      </c>
      <c r="C1994" s="1" t="s">
        <v>19973</v>
      </c>
      <c r="D1994" s="5">
        <v>0.2</v>
      </c>
      <c r="E1994" s="2">
        <v>1360</v>
      </c>
      <c r="F1994" s="435" t="s">
        <v>21504</v>
      </c>
    </row>
    <row r="1995" spans="1:6">
      <c r="A1995" s="1">
        <v>1879</v>
      </c>
      <c r="B1995" s="2" t="s">
        <v>21560</v>
      </c>
      <c r="C1995" s="1" t="s">
        <v>19973</v>
      </c>
      <c r="D1995" s="5">
        <v>0.1</v>
      </c>
      <c r="E1995" s="2">
        <v>680</v>
      </c>
      <c r="F1995" s="435" t="s">
        <v>21504</v>
      </c>
    </row>
    <row r="1996" spans="1:6">
      <c r="A1996" s="1">
        <v>1880</v>
      </c>
      <c r="B1996" s="2" t="s">
        <v>21561</v>
      </c>
      <c r="C1996" s="1" t="s">
        <v>19973</v>
      </c>
      <c r="D1996" s="5">
        <v>0.1</v>
      </c>
      <c r="E1996" s="2">
        <v>680</v>
      </c>
      <c r="F1996" s="435" t="s">
        <v>21504</v>
      </c>
    </row>
    <row r="1997" spans="1:6">
      <c r="A1997" s="1">
        <v>1881</v>
      </c>
      <c r="B1997" s="2" t="s">
        <v>21562</v>
      </c>
      <c r="C1997" s="1" t="s">
        <v>19973</v>
      </c>
      <c r="D1997" s="5">
        <v>0.2</v>
      </c>
      <c r="E1997" s="2">
        <v>1360</v>
      </c>
      <c r="F1997" s="435" t="s">
        <v>21504</v>
      </c>
    </row>
    <row r="1998" spans="1:6">
      <c r="A1998" s="1">
        <v>1882</v>
      </c>
      <c r="B1998" s="2" t="s">
        <v>1119</v>
      </c>
      <c r="C1998" s="1" t="s">
        <v>19973</v>
      </c>
      <c r="D1998" s="5">
        <v>0.34</v>
      </c>
      <c r="E1998" s="2">
        <v>2340</v>
      </c>
      <c r="F1998" s="435" t="s">
        <v>21504</v>
      </c>
    </row>
    <row r="1999" spans="1:6">
      <c r="A1999" s="1">
        <v>1883</v>
      </c>
      <c r="B1999" s="2" t="s">
        <v>21563</v>
      </c>
      <c r="C1999" s="1" t="s">
        <v>19973</v>
      </c>
      <c r="D1999" s="5">
        <v>0.2</v>
      </c>
      <c r="E1999" s="2">
        <v>1360</v>
      </c>
      <c r="F1999" s="435" t="s">
        <v>21504</v>
      </c>
    </row>
    <row r="2000" spans="1:6">
      <c r="A2000" s="1">
        <v>1884</v>
      </c>
      <c r="B2000" s="2" t="s">
        <v>21564</v>
      </c>
      <c r="C2000" s="1" t="s">
        <v>19973</v>
      </c>
      <c r="D2000" s="5">
        <v>0.1</v>
      </c>
      <c r="E2000" s="2">
        <v>680</v>
      </c>
      <c r="F2000" s="435" t="s">
        <v>21504</v>
      </c>
    </row>
    <row r="2001" spans="1:6">
      <c r="A2001" s="1">
        <v>1885</v>
      </c>
      <c r="B2001" s="2" t="s">
        <v>21565</v>
      </c>
      <c r="C2001" s="1" t="s">
        <v>19973</v>
      </c>
      <c r="D2001" s="5">
        <v>0.2</v>
      </c>
      <c r="E2001" s="2">
        <v>1360</v>
      </c>
      <c r="F2001" s="435" t="s">
        <v>21504</v>
      </c>
    </row>
    <row r="2002" spans="1:6">
      <c r="A2002" s="1">
        <v>1886</v>
      </c>
      <c r="B2002" s="2" t="s">
        <v>21566</v>
      </c>
      <c r="C2002" s="1" t="s">
        <v>19973</v>
      </c>
      <c r="D2002" s="5">
        <v>0.4</v>
      </c>
      <c r="E2002" s="2">
        <v>2720</v>
      </c>
      <c r="F2002" s="435" t="s">
        <v>21504</v>
      </c>
    </row>
    <row r="2003" spans="1:6">
      <c r="A2003" s="1">
        <v>1887</v>
      </c>
      <c r="B2003" s="2" t="s">
        <v>21567</v>
      </c>
      <c r="C2003" s="1" t="s">
        <v>19973</v>
      </c>
      <c r="D2003" s="5">
        <v>0.3</v>
      </c>
      <c r="E2003" s="2">
        <v>2040</v>
      </c>
      <c r="F2003" s="435" t="s">
        <v>21504</v>
      </c>
    </row>
    <row r="2004" spans="1:6">
      <c r="A2004" s="1">
        <v>1888</v>
      </c>
      <c r="B2004" s="2" t="s">
        <v>21568</v>
      </c>
      <c r="C2004" s="1" t="s">
        <v>19973</v>
      </c>
      <c r="D2004" s="5">
        <v>0.4</v>
      </c>
      <c r="E2004" s="2">
        <v>2720</v>
      </c>
      <c r="F2004" s="435" t="s">
        <v>21504</v>
      </c>
    </row>
    <row r="2005" spans="1:6">
      <c r="A2005" s="1">
        <v>1889</v>
      </c>
      <c r="B2005" s="2" t="s">
        <v>21569</v>
      </c>
      <c r="C2005" s="1" t="s">
        <v>19973</v>
      </c>
      <c r="D2005" s="5">
        <v>0.2</v>
      </c>
      <c r="E2005" s="2">
        <v>1360</v>
      </c>
      <c r="F2005" s="435" t="s">
        <v>21504</v>
      </c>
    </row>
    <row r="2006" spans="1:6">
      <c r="A2006" s="1">
        <v>1890</v>
      </c>
      <c r="B2006" s="2" t="s">
        <v>21543</v>
      </c>
      <c r="C2006" s="1" t="s">
        <v>19973</v>
      </c>
      <c r="D2006" s="5">
        <v>0.3</v>
      </c>
      <c r="E2006" s="2">
        <v>2040</v>
      </c>
      <c r="F2006" s="435" t="s">
        <v>21504</v>
      </c>
    </row>
    <row r="2007" spans="1:6">
      <c r="A2007" s="1">
        <v>1891</v>
      </c>
      <c r="B2007" s="2" t="s">
        <v>21570</v>
      </c>
      <c r="C2007" s="1" t="s">
        <v>19973</v>
      </c>
      <c r="D2007" s="5">
        <v>0.2</v>
      </c>
      <c r="E2007" s="2">
        <v>1360</v>
      </c>
      <c r="F2007" s="435" t="s">
        <v>21504</v>
      </c>
    </row>
    <row r="2008" spans="1:6">
      <c r="A2008" s="1">
        <v>1892</v>
      </c>
      <c r="B2008" s="2" t="s">
        <v>21571</v>
      </c>
      <c r="C2008" s="1" t="s">
        <v>19973</v>
      </c>
      <c r="D2008" s="5">
        <v>0.6</v>
      </c>
      <c r="E2008" s="2">
        <v>4080</v>
      </c>
      <c r="F2008" s="435" t="s">
        <v>21504</v>
      </c>
    </row>
    <row r="2009" spans="1:6">
      <c r="A2009" s="1">
        <v>1893</v>
      </c>
      <c r="B2009" s="2" t="s">
        <v>21572</v>
      </c>
      <c r="C2009" s="1" t="s">
        <v>19973</v>
      </c>
      <c r="D2009" s="5">
        <v>0.4</v>
      </c>
      <c r="E2009" s="2">
        <v>2720</v>
      </c>
      <c r="F2009" s="435" t="s">
        <v>21504</v>
      </c>
    </row>
    <row r="2010" spans="1:6">
      <c r="A2010" s="1">
        <v>1894</v>
      </c>
      <c r="B2010" s="2" t="s">
        <v>14048</v>
      </c>
      <c r="C2010" s="1" t="s">
        <v>19973</v>
      </c>
      <c r="D2010" s="5">
        <v>0.3</v>
      </c>
      <c r="E2010" s="2">
        <v>2040</v>
      </c>
      <c r="F2010" s="435" t="s">
        <v>21504</v>
      </c>
    </row>
    <row r="2011" spans="1:6">
      <c r="A2011" s="1">
        <v>1895</v>
      </c>
      <c r="B2011" s="2" t="s">
        <v>21573</v>
      </c>
      <c r="C2011" s="1" t="s">
        <v>19973</v>
      </c>
      <c r="D2011" s="5">
        <v>0.3</v>
      </c>
      <c r="E2011" s="2">
        <v>2040</v>
      </c>
      <c r="F2011" s="435" t="s">
        <v>21504</v>
      </c>
    </row>
    <row r="2012" spans="1:6">
      <c r="A2012" s="1">
        <v>1896</v>
      </c>
      <c r="B2012" s="1" t="s">
        <v>21574</v>
      </c>
      <c r="C2012" s="1" t="s">
        <v>19973</v>
      </c>
      <c r="D2012" s="5">
        <v>0.4</v>
      </c>
      <c r="E2012" s="2">
        <v>2720</v>
      </c>
      <c r="F2012" s="435" t="s">
        <v>21504</v>
      </c>
    </row>
    <row r="2013" spans="1:6">
      <c r="A2013" s="1">
        <v>1897</v>
      </c>
      <c r="B2013" s="1" t="s">
        <v>8787</v>
      </c>
      <c r="C2013" s="1" t="s">
        <v>19973</v>
      </c>
      <c r="D2013" s="5">
        <v>0.35</v>
      </c>
      <c r="E2013" s="2">
        <v>2380</v>
      </c>
      <c r="F2013" s="435" t="s">
        <v>21504</v>
      </c>
    </row>
    <row r="2014" spans="1:6">
      <c r="A2014" s="1">
        <v>1898</v>
      </c>
      <c r="B2014" s="1" t="s">
        <v>21575</v>
      </c>
      <c r="C2014" s="1" t="s">
        <v>19973</v>
      </c>
      <c r="D2014" s="5">
        <v>0.2</v>
      </c>
      <c r="E2014" s="2">
        <v>1360</v>
      </c>
      <c r="F2014" s="435" t="s">
        <v>21504</v>
      </c>
    </row>
    <row r="2015" spans="1:6">
      <c r="A2015" s="1">
        <v>1899</v>
      </c>
      <c r="B2015" s="1" t="s">
        <v>21576</v>
      </c>
      <c r="C2015" s="1" t="s">
        <v>19973</v>
      </c>
      <c r="D2015" s="5">
        <v>0.42</v>
      </c>
      <c r="E2015" s="2">
        <v>2856</v>
      </c>
      <c r="F2015" s="435" t="s">
        <v>21504</v>
      </c>
    </row>
    <row r="2016" spans="1:6">
      <c r="A2016" s="1">
        <v>1900</v>
      </c>
      <c r="B2016" s="1" t="s">
        <v>9292</v>
      </c>
      <c r="C2016" s="1" t="s">
        <v>19973</v>
      </c>
      <c r="D2016" s="5">
        <v>0.3</v>
      </c>
      <c r="E2016" s="2">
        <v>2040</v>
      </c>
      <c r="F2016" s="435" t="s">
        <v>21504</v>
      </c>
    </row>
    <row r="2017" spans="1:6">
      <c r="A2017" s="1">
        <v>1901</v>
      </c>
      <c r="B2017" s="1" t="s">
        <v>14160</v>
      </c>
      <c r="C2017" s="1" t="s">
        <v>19973</v>
      </c>
      <c r="D2017" s="5">
        <v>0.2</v>
      </c>
      <c r="E2017" s="2">
        <v>1360</v>
      </c>
      <c r="F2017" s="435" t="s">
        <v>21504</v>
      </c>
    </row>
    <row r="2018" spans="1:6">
      <c r="A2018" s="1">
        <v>1902</v>
      </c>
      <c r="B2018" s="1" t="s">
        <v>21577</v>
      </c>
      <c r="C2018" s="1" t="s">
        <v>19973</v>
      </c>
      <c r="D2018" s="5">
        <v>0.25</v>
      </c>
      <c r="E2018" s="2">
        <v>1700</v>
      </c>
      <c r="F2018" s="435" t="s">
        <v>21504</v>
      </c>
    </row>
    <row r="2019" spans="1:6">
      <c r="A2019" s="1">
        <v>1903</v>
      </c>
      <c r="B2019" s="1" t="s">
        <v>21578</v>
      </c>
      <c r="C2019" s="1" t="s">
        <v>19973</v>
      </c>
      <c r="D2019" s="5">
        <v>0.45</v>
      </c>
      <c r="E2019" s="2">
        <v>3060</v>
      </c>
      <c r="F2019" s="435" t="s">
        <v>21504</v>
      </c>
    </row>
    <row r="2020" spans="1:6">
      <c r="A2020" s="1">
        <v>1904</v>
      </c>
      <c r="B2020" s="1" t="s">
        <v>21579</v>
      </c>
      <c r="C2020" s="1" t="s">
        <v>19973</v>
      </c>
      <c r="D2020" s="5">
        <v>0.39</v>
      </c>
      <c r="E2020" s="2">
        <v>2652</v>
      </c>
      <c r="F2020" s="435" t="s">
        <v>21504</v>
      </c>
    </row>
    <row r="2021" spans="1:6">
      <c r="A2021" s="1">
        <v>1905</v>
      </c>
      <c r="B2021" s="2" t="s">
        <v>1168</v>
      </c>
      <c r="C2021" s="1" t="s">
        <v>19973</v>
      </c>
      <c r="D2021" s="27">
        <v>0.5</v>
      </c>
      <c r="E2021" s="28">
        <v>3400</v>
      </c>
      <c r="F2021" s="435" t="s">
        <v>21504</v>
      </c>
    </row>
    <row r="2022" spans="1:6">
      <c r="A2022" s="1">
        <v>1906</v>
      </c>
      <c r="B2022" s="28" t="s">
        <v>21580</v>
      </c>
      <c r="C2022" s="1" t="s">
        <v>19973</v>
      </c>
      <c r="D2022" s="437">
        <v>0.37</v>
      </c>
      <c r="E2022" s="28">
        <v>2516</v>
      </c>
      <c r="F2022" s="435" t="s">
        <v>21504</v>
      </c>
    </row>
    <row r="2023" spans="1:6">
      <c r="A2023" s="1">
        <v>1907</v>
      </c>
      <c r="B2023" s="28" t="s">
        <v>5653</v>
      </c>
      <c r="C2023" s="1" t="s">
        <v>19973</v>
      </c>
      <c r="D2023" s="437">
        <v>0.5</v>
      </c>
      <c r="E2023" s="28">
        <v>3400</v>
      </c>
      <c r="F2023" s="435" t="s">
        <v>21504</v>
      </c>
    </row>
    <row r="2024" spans="1:6">
      <c r="A2024" s="1"/>
      <c r="B2024" s="314" t="s">
        <v>15428</v>
      </c>
      <c r="C2024" s="6"/>
      <c r="D2024" s="6">
        <v>28.04</v>
      </c>
      <c r="E2024" s="6">
        <f>SUM(E1928:E2023)</f>
        <v>190700</v>
      </c>
      <c r="F2024" s="1"/>
    </row>
    <row r="2026" spans="1:6" ht="15.75">
      <c r="A2026" s="852" t="s">
        <v>21581</v>
      </c>
      <c r="B2026" s="852"/>
      <c r="C2026" s="852"/>
      <c r="D2026" s="852"/>
      <c r="E2026" s="852"/>
      <c r="F2026" s="852"/>
    </row>
    <row r="2027" spans="1:6" ht="76.5">
      <c r="A2027" s="193" t="s">
        <v>19961</v>
      </c>
      <c r="B2027" s="194" t="s">
        <v>1648</v>
      </c>
      <c r="C2027" s="193" t="s">
        <v>19962</v>
      </c>
      <c r="D2027" s="207" t="s">
        <v>3328</v>
      </c>
      <c r="E2027" s="193" t="s">
        <v>4</v>
      </c>
      <c r="F2027" s="196" t="s">
        <v>10559</v>
      </c>
    </row>
    <row r="2028" spans="1:6">
      <c r="A2028" s="438">
        <v>1908</v>
      </c>
      <c r="B2028" s="439" t="s">
        <v>21582</v>
      </c>
      <c r="C2028" s="439" t="s">
        <v>19973</v>
      </c>
      <c r="D2028" s="440">
        <v>0.25</v>
      </c>
      <c r="E2028" s="441">
        <v>1700</v>
      </c>
      <c r="F2028" s="442" t="s">
        <v>21504</v>
      </c>
    </row>
    <row r="2029" spans="1:6">
      <c r="A2029" s="438">
        <v>1909</v>
      </c>
      <c r="B2029" s="439" t="s">
        <v>16240</v>
      </c>
      <c r="C2029" s="439" t="s">
        <v>19973</v>
      </c>
      <c r="D2029" s="440">
        <v>0.27</v>
      </c>
      <c r="E2029" s="441">
        <v>1836</v>
      </c>
      <c r="F2029" s="442" t="s">
        <v>21504</v>
      </c>
    </row>
    <row r="2030" spans="1:6">
      <c r="A2030" s="438">
        <v>1910</v>
      </c>
      <c r="B2030" s="439" t="s">
        <v>16179</v>
      </c>
      <c r="C2030" s="439" t="s">
        <v>19973</v>
      </c>
      <c r="D2030" s="440">
        <v>0.2</v>
      </c>
      <c r="E2030" s="441">
        <v>1360</v>
      </c>
      <c r="F2030" s="442" t="s">
        <v>21504</v>
      </c>
    </row>
    <row r="2031" spans="1:6">
      <c r="A2031" s="438">
        <v>1911</v>
      </c>
      <c r="B2031" s="439" t="s">
        <v>21583</v>
      </c>
      <c r="C2031" s="439" t="s">
        <v>19973</v>
      </c>
      <c r="D2031" s="440">
        <v>0.21</v>
      </c>
      <c r="E2031" s="441">
        <v>1428</v>
      </c>
      <c r="F2031" s="442" t="s">
        <v>21504</v>
      </c>
    </row>
    <row r="2032" spans="1:6">
      <c r="A2032" s="438">
        <v>1912</v>
      </c>
      <c r="B2032" s="439" t="s">
        <v>21584</v>
      </c>
      <c r="C2032" s="439" t="s">
        <v>19973</v>
      </c>
      <c r="D2032" s="440">
        <v>0.23</v>
      </c>
      <c r="E2032" s="441">
        <v>1564</v>
      </c>
      <c r="F2032" s="442" t="s">
        <v>21504</v>
      </c>
    </row>
    <row r="2033" spans="1:6">
      <c r="A2033" s="438">
        <v>1913</v>
      </c>
      <c r="B2033" s="439" t="s">
        <v>21585</v>
      </c>
      <c r="C2033" s="439" t="s">
        <v>19973</v>
      </c>
      <c r="D2033" s="440">
        <v>0.25</v>
      </c>
      <c r="E2033" s="441">
        <v>1700</v>
      </c>
      <c r="F2033" s="442" t="s">
        <v>21504</v>
      </c>
    </row>
    <row r="2034" spans="1:6">
      <c r="A2034" s="438">
        <v>1914</v>
      </c>
      <c r="B2034" s="439" t="s">
        <v>21586</v>
      </c>
      <c r="C2034" s="439" t="s">
        <v>19973</v>
      </c>
      <c r="D2034" s="440">
        <v>0.28999999999999998</v>
      </c>
      <c r="E2034" s="441">
        <v>1972</v>
      </c>
      <c r="F2034" s="442" t="s">
        <v>21504</v>
      </c>
    </row>
    <row r="2035" spans="1:6">
      <c r="A2035" s="438">
        <v>1915</v>
      </c>
      <c r="B2035" s="439" t="s">
        <v>2940</v>
      </c>
      <c r="C2035" s="439" t="s">
        <v>19973</v>
      </c>
      <c r="D2035" s="440">
        <v>0.28000000000000003</v>
      </c>
      <c r="E2035" s="441">
        <v>1904</v>
      </c>
      <c r="F2035" s="442" t="s">
        <v>21504</v>
      </c>
    </row>
    <row r="2036" spans="1:6">
      <c r="A2036" s="438">
        <v>1916</v>
      </c>
      <c r="B2036" s="439" t="s">
        <v>21587</v>
      </c>
      <c r="C2036" s="439" t="s">
        <v>19973</v>
      </c>
      <c r="D2036" s="440">
        <v>0.21</v>
      </c>
      <c r="E2036" s="441">
        <v>1428</v>
      </c>
      <c r="F2036" s="442" t="s">
        <v>21504</v>
      </c>
    </row>
    <row r="2037" spans="1:6">
      <c r="A2037" s="438">
        <v>1917</v>
      </c>
      <c r="B2037" s="439" t="s">
        <v>16406</v>
      </c>
      <c r="C2037" s="439" t="s">
        <v>19973</v>
      </c>
      <c r="D2037" s="440">
        <v>0.26</v>
      </c>
      <c r="E2037" s="441">
        <v>1768</v>
      </c>
      <c r="F2037" s="442" t="s">
        <v>21504</v>
      </c>
    </row>
    <row r="2038" spans="1:6">
      <c r="A2038" s="438">
        <v>1918</v>
      </c>
      <c r="B2038" s="439" t="s">
        <v>21588</v>
      </c>
      <c r="C2038" s="439" t="s">
        <v>19973</v>
      </c>
      <c r="D2038" s="440">
        <v>0.23</v>
      </c>
      <c r="E2038" s="441">
        <v>1564</v>
      </c>
      <c r="F2038" s="442" t="s">
        <v>21504</v>
      </c>
    </row>
    <row r="2039" spans="1:6">
      <c r="A2039" s="438">
        <v>1919</v>
      </c>
      <c r="B2039" s="439" t="s">
        <v>21589</v>
      </c>
      <c r="C2039" s="439" t="s">
        <v>19973</v>
      </c>
      <c r="D2039" s="440">
        <v>0.19</v>
      </c>
      <c r="E2039" s="441">
        <v>1292</v>
      </c>
      <c r="F2039" s="442" t="s">
        <v>21504</v>
      </c>
    </row>
    <row r="2040" spans="1:6">
      <c r="A2040" s="438">
        <v>1920</v>
      </c>
      <c r="B2040" s="439" t="s">
        <v>16949</v>
      </c>
      <c r="C2040" s="439" t="s">
        <v>19973</v>
      </c>
      <c r="D2040" s="440">
        <v>0.2</v>
      </c>
      <c r="E2040" s="441">
        <v>1360</v>
      </c>
      <c r="F2040" s="442" t="s">
        <v>21504</v>
      </c>
    </row>
    <row r="2041" spans="1:6">
      <c r="A2041" s="438">
        <v>1921</v>
      </c>
      <c r="B2041" s="439" t="s">
        <v>16246</v>
      </c>
      <c r="C2041" s="439" t="s">
        <v>19973</v>
      </c>
      <c r="D2041" s="440">
        <v>0.21</v>
      </c>
      <c r="E2041" s="441">
        <v>1428</v>
      </c>
      <c r="F2041" s="442" t="s">
        <v>21504</v>
      </c>
    </row>
    <row r="2042" spans="1:6">
      <c r="A2042" s="438">
        <v>1922</v>
      </c>
      <c r="B2042" s="439" t="s">
        <v>21590</v>
      </c>
      <c r="C2042" s="439" t="s">
        <v>19973</v>
      </c>
      <c r="D2042" s="440">
        <v>0.21</v>
      </c>
      <c r="E2042" s="441">
        <v>1428</v>
      </c>
      <c r="F2042" s="442" t="s">
        <v>21504</v>
      </c>
    </row>
    <row r="2043" spans="1:6">
      <c r="A2043" s="438">
        <v>1923</v>
      </c>
      <c r="B2043" s="439" t="s">
        <v>21591</v>
      </c>
      <c r="C2043" s="439" t="s">
        <v>19973</v>
      </c>
      <c r="D2043" s="440">
        <v>0.22</v>
      </c>
      <c r="E2043" s="441">
        <v>1496</v>
      </c>
      <c r="F2043" s="442" t="s">
        <v>21504</v>
      </c>
    </row>
    <row r="2044" spans="1:6">
      <c r="A2044" s="438">
        <v>1924</v>
      </c>
      <c r="B2044" s="439" t="s">
        <v>21592</v>
      </c>
      <c r="C2044" s="439" t="s">
        <v>19973</v>
      </c>
      <c r="D2044" s="440">
        <v>0.34</v>
      </c>
      <c r="E2044" s="441">
        <v>2312</v>
      </c>
      <c r="F2044" s="442" t="s">
        <v>21504</v>
      </c>
    </row>
    <row r="2045" spans="1:6">
      <c r="A2045" s="438">
        <v>1925</v>
      </c>
      <c r="B2045" s="439" t="s">
        <v>21593</v>
      </c>
      <c r="C2045" s="439" t="s">
        <v>19973</v>
      </c>
      <c r="D2045" s="63">
        <v>0.19</v>
      </c>
      <c r="E2045" s="441">
        <v>1292</v>
      </c>
      <c r="F2045" s="442" t="s">
        <v>21504</v>
      </c>
    </row>
    <row r="2046" spans="1:6">
      <c r="A2046" s="438">
        <v>1926</v>
      </c>
      <c r="B2046" s="439" t="s">
        <v>2860</v>
      </c>
      <c r="C2046" s="439" t="s">
        <v>19973</v>
      </c>
      <c r="D2046" s="63">
        <v>0.18</v>
      </c>
      <c r="E2046" s="441">
        <v>1224</v>
      </c>
      <c r="F2046" s="442" t="s">
        <v>21504</v>
      </c>
    </row>
    <row r="2047" spans="1:6">
      <c r="A2047" s="438">
        <v>1927</v>
      </c>
      <c r="B2047" s="439" t="s">
        <v>1602</v>
      </c>
      <c r="C2047" s="439" t="s">
        <v>19973</v>
      </c>
      <c r="D2047" s="63">
        <v>0.26</v>
      </c>
      <c r="E2047" s="441">
        <v>1768</v>
      </c>
      <c r="F2047" s="442" t="s">
        <v>21504</v>
      </c>
    </row>
    <row r="2048" spans="1:6">
      <c r="A2048" s="438">
        <v>1928</v>
      </c>
      <c r="B2048" s="439" t="s">
        <v>21594</v>
      </c>
      <c r="C2048" s="439" t="s">
        <v>19973</v>
      </c>
      <c r="D2048" s="440">
        <v>0.23</v>
      </c>
      <c r="E2048" s="441">
        <v>1564</v>
      </c>
      <c r="F2048" s="442" t="s">
        <v>21504</v>
      </c>
    </row>
    <row r="2049" spans="1:6">
      <c r="A2049" s="438">
        <v>1929</v>
      </c>
      <c r="B2049" s="439" t="s">
        <v>21595</v>
      </c>
      <c r="C2049" s="439" t="s">
        <v>19973</v>
      </c>
      <c r="D2049" s="440">
        <v>0.25</v>
      </c>
      <c r="E2049" s="441">
        <v>1700</v>
      </c>
      <c r="F2049" s="442" t="s">
        <v>21504</v>
      </c>
    </row>
    <row r="2050" spans="1:6">
      <c r="A2050" s="438">
        <v>1930</v>
      </c>
      <c r="B2050" s="439" t="s">
        <v>21596</v>
      </c>
      <c r="C2050" s="439" t="s">
        <v>19973</v>
      </c>
      <c r="D2050" s="440">
        <v>0.19</v>
      </c>
      <c r="E2050" s="441">
        <v>1292</v>
      </c>
      <c r="F2050" s="442" t="s">
        <v>21504</v>
      </c>
    </row>
    <row r="2051" spans="1:6">
      <c r="A2051" s="438">
        <v>1931</v>
      </c>
      <c r="B2051" s="439" t="s">
        <v>21597</v>
      </c>
      <c r="C2051" s="439" t="s">
        <v>19973</v>
      </c>
      <c r="D2051" s="440">
        <v>0.26</v>
      </c>
      <c r="E2051" s="441">
        <v>1768</v>
      </c>
      <c r="F2051" s="442" t="s">
        <v>21504</v>
      </c>
    </row>
    <row r="2052" spans="1:6">
      <c r="A2052" s="438">
        <v>1932</v>
      </c>
      <c r="B2052" s="439" t="s">
        <v>10745</v>
      </c>
      <c r="C2052" s="439" t="s">
        <v>19973</v>
      </c>
      <c r="D2052" s="440">
        <v>0.26</v>
      </c>
      <c r="E2052" s="441">
        <v>1768</v>
      </c>
      <c r="F2052" s="442" t="s">
        <v>21504</v>
      </c>
    </row>
    <row r="2053" spans="1:6">
      <c r="A2053" s="438">
        <v>1933</v>
      </c>
      <c r="B2053" s="439" t="s">
        <v>21598</v>
      </c>
      <c r="C2053" s="439" t="s">
        <v>19973</v>
      </c>
      <c r="D2053" s="440">
        <v>0.22</v>
      </c>
      <c r="E2053" s="441">
        <v>1496</v>
      </c>
      <c r="F2053" s="442" t="s">
        <v>21504</v>
      </c>
    </row>
    <row r="2054" spans="1:6">
      <c r="A2054" s="438">
        <v>1934</v>
      </c>
      <c r="B2054" s="439" t="s">
        <v>10308</v>
      </c>
      <c r="C2054" s="439" t="s">
        <v>19973</v>
      </c>
      <c r="D2054" s="440">
        <v>0.3</v>
      </c>
      <c r="E2054" s="441">
        <v>2040</v>
      </c>
      <c r="F2054" s="442" t="s">
        <v>21504</v>
      </c>
    </row>
    <row r="2055" spans="1:6">
      <c r="A2055" s="438">
        <v>1935</v>
      </c>
      <c r="B2055" s="439" t="s">
        <v>21599</v>
      </c>
      <c r="C2055" s="439" t="s">
        <v>19973</v>
      </c>
      <c r="D2055" s="440">
        <v>0.3</v>
      </c>
      <c r="E2055" s="441">
        <v>2040</v>
      </c>
      <c r="F2055" s="442" t="s">
        <v>21504</v>
      </c>
    </row>
    <row r="2056" spans="1:6">
      <c r="A2056" s="438">
        <v>1936</v>
      </c>
      <c r="B2056" s="439" t="s">
        <v>21600</v>
      </c>
      <c r="C2056" s="439" t="s">
        <v>19973</v>
      </c>
      <c r="D2056" s="440">
        <v>0.18</v>
      </c>
      <c r="E2056" s="441">
        <v>1224</v>
      </c>
      <c r="F2056" s="442" t="s">
        <v>21504</v>
      </c>
    </row>
    <row r="2057" spans="1:6">
      <c r="A2057" s="438">
        <v>1937</v>
      </c>
      <c r="B2057" s="439" t="s">
        <v>21601</v>
      </c>
      <c r="C2057" s="439" t="s">
        <v>19973</v>
      </c>
      <c r="D2057" s="440">
        <v>0.06</v>
      </c>
      <c r="E2057" s="441">
        <v>408</v>
      </c>
      <c r="F2057" s="442" t="s">
        <v>21504</v>
      </c>
    </row>
    <row r="2058" spans="1:6">
      <c r="A2058" s="438">
        <v>1938</v>
      </c>
      <c r="B2058" s="439" t="s">
        <v>21602</v>
      </c>
      <c r="C2058" s="439" t="s">
        <v>19973</v>
      </c>
      <c r="D2058" s="440">
        <v>0.11</v>
      </c>
      <c r="E2058" s="441">
        <v>748</v>
      </c>
      <c r="F2058" s="442" t="s">
        <v>21504</v>
      </c>
    </row>
    <row r="2059" spans="1:6">
      <c r="A2059" s="438">
        <v>1939</v>
      </c>
      <c r="B2059" s="439" t="s">
        <v>10227</v>
      </c>
      <c r="C2059" s="439" t="s">
        <v>19973</v>
      </c>
      <c r="D2059" s="440">
        <v>0.24</v>
      </c>
      <c r="E2059" s="441">
        <v>1632</v>
      </c>
      <c r="F2059" s="442" t="s">
        <v>21504</v>
      </c>
    </row>
    <row r="2060" spans="1:6">
      <c r="A2060" s="438">
        <v>1940</v>
      </c>
      <c r="B2060" s="439" t="s">
        <v>21603</v>
      </c>
      <c r="C2060" s="439" t="s">
        <v>19973</v>
      </c>
      <c r="D2060" s="440">
        <v>0.16</v>
      </c>
      <c r="E2060" s="441">
        <v>1088</v>
      </c>
      <c r="F2060" s="442" t="s">
        <v>21504</v>
      </c>
    </row>
    <row r="2061" spans="1:6">
      <c r="A2061" s="438">
        <v>1941</v>
      </c>
      <c r="B2061" s="439" t="s">
        <v>21604</v>
      </c>
      <c r="C2061" s="439" t="s">
        <v>19973</v>
      </c>
      <c r="D2061" s="440">
        <v>0.25</v>
      </c>
      <c r="E2061" s="441">
        <v>1700</v>
      </c>
      <c r="F2061" s="442" t="s">
        <v>21504</v>
      </c>
    </row>
    <row r="2062" spans="1:6">
      <c r="A2062" s="438">
        <v>1942</v>
      </c>
      <c r="B2062" s="439" t="s">
        <v>21605</v>
      </c>
      <c r="C2062" s="439" t="s">
        <v>19973</v>
      </c>
      <c r="D2062" s="440">
        <v>0.19</v>
      </c>
      <c r="E2062" s="441">
        <v>1292</v>
      </c>
      <c r="F2062" s="442" t="s">
        <v>21504</v>
      </c>
    </row>
    <row r="2063" spans="1:6">
      <c r="A2063" s="438">
        <v>1943</v>
      </c>
      <c r="B2063" s="439" t="s">
        <v>21606</v>
      </c>
      <c r="C2063" s="439" t="s">
        <v>19973</v>
      </c>
      <c r="D2063" s="440">
        <v>0.32</v>
      </c>
      <c r="E2063" s="441">
        <v>2176</v>
      </c>
      <c r="F2063" s="442" t="s">
        <v>21504</v>
      </c>
    </row>
    <row r="2064" spans="1:6">
      <c r="A2064" s="438">
        <v>1944</v>
      </c>
      <c r="B2064" s="297" t="s">
        <v>21607</v>
      </c>
      <c r="C2064" s="297" t="s">
        <v>19973</v>
      </c>
      <c r="D2064" s="63">
        <v>0.26</v>
      </c>
      <c r="E2064" s="443">
        <v>1768</v>
      </c>
      <c r="F2064" s="442" t="s">
        <v>21504</v>
      </c>
    </row>
    <row r="2065" spans="1:6">
      <c r="A2065" s="438">
        <v>1945</v>
      </c>
      <c r="B2065" s="298" t="s">
        <v>10954</v>
      </c>
      <c r="C2065" s="298" t="s">
        <v>19973</v>
      </c>
      <c r="D2065" s="63">
        <v>0.31</v>
      </c>
      <c r="E2065" s="443">
        <v>2108</v>
      </c>
      <c r="F2065" s="442" t="s">
        <v>21504</v>
      </c>
    </row>
    <row r="2066" spans="1:6">
      <c r="A2066" s="438">
        <v>1946</v>
      </c>
      <c r="B2066" s="299" t="s">
        <v>21608</v>
      </c>
      <c r="C2066" s="299" t="s">
        <v>19973</v>
      </c>
      <c r="D2066" s="63">
        <v>0.26</v>
      </c>
      <c r="E2066" s="443">
        <v>1768</v>
      </c>
      <c r="F2066" s="442" t="s">
        <v>21504</v>
      </c>
    </row>
    <row r="2067" spans="1:6">
      <c r="A2067" s="438">
        <v>1947</v>
      </c>
      <c r="B2067" s="1" t="s">
        <v>21609</v>
      </c>
      <c r="C2067" s="1" t="s">
        <v>19973</v>
      </c>
      <c r="D2067" s="63">
        <v>0.28999999999999998</v>
      </c>
      <c r="E2067" s="443">
        <v>1972</v>
      </c>
      <c r="F2067" s="442" t="s">
        <v>21504</v>
      </c>
    </row>
    <row r="2068" spans="1:6">
      <c r="A2068" s="438">
        <v>1948</v>
      </c>
      <c r="B2068" s="1" t="s">
        <v>21610</v>
      </c>
      <c r="C2068" s="1" t="s">
        <v>19973</v>
      </c>
      <c r="D2068" s="63">
        <v>0.16</v>
      </c>
      <c r="E2068" s="443">
        <v>1088</v>
      </c>
      <c r="F2068" s="442" t="s">
        <v>21504</v>
      </c>
    </row>
    <row r="2069" spans="1:6">
      <c r="A2069" s="438">
        <v>1949</v>
      </c>
      <c r="B2069" s="1" t="s">
        <v>21611</v>
      </c>
      <c r="C2069" s="1" t="s">
        <v>19973</v>
      </c>
      <c r="D2069" s="63">
        <v>0.28000000000000003</v>
      </c>
      <c r="E2069" s="443">
        <v>1904</v>
      </c>
      <c r="F2069" s="442" t="s">
        <v>21504</v>
      </c>
    </row>
    <row r="2070" spans="1:6">
      <c r="A2070" s="438">
        <v>1950</v>
      </c>
      <c r="B2070" s="1" t="s">
        <v>21612</v>
      </c>
      <c r="C2070" s="1" t="s">
        <v>19973</v>
      </c>
      <c r="D2070" s="63">
        <v>0.28999999999999998</v>
      </c>
      <c r="E2070" s="443">
        <v>1972</v>
      </c>
      <c r="F2070" s="442" t="s">
        <v>21504</v>
      </c>
    </row>
    <row r="2071" spans="1:6">
      <c r="A2071" s="438">
        <v>1951</v>
      </c>
      <c r="B2071" s="1" t="s">
        <v>21613</v>
      </c>
      <c r="C2071" s="1" t="s">
        <v>19973</v>
      </c>
      <c r="D2071" s="63">
        <v>0.23</v>
      </c>
      <c r="E2071" s="443">
        <v>1564</v>
      </c>
      <c r="F2071" s="442" t="s">
        <v>21504</v>
      </c>
    </row>
    <row r="2072" spans="1:6">
      <c r="A2072" s="438">
        <v>1952</v>
      </c>
      <c r="B2072" s="1" t="s">
        <v>21614</v>
      </c>
      <c r="C2072" s="1" t="s">
        <v>19973</v>
      </c>
      <c r="D2072" s="63">
        <v>0.28000000000000003</v>
      </c>
      <c r="E2072" s="443">
        <v>1904</v>
      </c>
      <c r="F2072" s="442" t="s">
        <v>21504</v>
      </c>
    </row>
    <row r="2073" spans="1:6">
      <c r="A2073" s="438">
        <v>1953</v>
      </c>
      <c r="B2073" s="1" t="s">
        <v>21615</v>
      </c>
      <c r="C2073" s="1" t="s">
        <v>19973</v>
      </c>
      <c r="D2073" s="63">
        <v>0.32</v>
      </c>
      <c r="E2073" s="443">
        <v>2176</v>
      </c>
      <c r="F2073" s="442" t="s">
        <v>21504</v>
      </c>
    </row>
    <row r="2074" spans="1:6">
      <c r="A2074" s="438">
        <v>1954</v>
      </c>
      <c r="B2074" s="1" t="s">
        <v>21616</v>
      </c>
      <c r="C2074" s="1" t="s">
        <v>19973</v>
      </c>
      <c r="D2074" s="63">
        <v>0.25</v>
      </c>
      <c r="E2074" s="443">
        <v>1700</v>
      </c>
      <c r="F2074" s="442" t="s">
        <v>21504</v>
      </c>
    </row>
    <row r="2075" spans="1:6">
      <c r="A2075" s="438">
        <v>1955</v>
      </c>
      <c r="B2075" s="1" t="s">
        <v>2722</v>
      </c>
      <c r="C2075" s="1" t="s">
        <v>19973</v>
      </c>
      <c r="D2075" s="63">
        <v>0.25</v>
      </c>
      <c r="E2075" s="443">
        <v>1700</v>
      </c>
      <c r="F2075" s="442" t="s">
        <v>21504</v>
      </c>
    </row>
    <row r="2076" spans="1:6">
      <c r="A2076" s="438">
        <v>1956</v>
      </c>
      <c r="B2076" s="1" t="s">
        <v>11071</v>
      </c>
      <c r="C2076" s="1" t="s">
        <v>19973</v>
      </c>
      <c r="D2076" s="63">
        <v>0.26</v>
      </c>
      <c r="E2076" s="443">
        <v>1768</v>
      </c>
      <c r="F2076" s="442" t="s">
        <v>21504</v>
      </c>
    </row>
    <row r="2077" spans="1:6">
      <c r="A2077" s="438">
        <v>1957</v>
      </c>
      <c r="B2077" s="1" t="s">
        <v>21617</v>
      </c>
      <c r="C2077" s="1" t="s">
        <v>19973</v>
      </c>
      <c r="D2077" s="63">
        <v>0.24</v>
      </c>
      <c r="E2077" s="443">
        <v>1632</v>
      </c>
      <c r="F2077" s="442" t="s">
        <v>21504</v>
      </c>
    </row>
    <row r="2078" spans="1:6">
      <c r="A2078" s="438">
        <v>1958</v>
      </c>
      <c r="B2078" s="1" t="s">
        <v>21618</v>
      </c>
      <c r="C2078" s="1" t="s">
        <v>19973</v>
      </c>
      <c r="D2078" s="63">
        <v>0.26</v>
      </c>
      <c r="E2078" s="443">
        <v>1768</v>
      </c>
      <c r="F2078" s="442" t="s">
        <v>21504</v>
      </c>
    </row>
    <row r="2079" spans="1:6">
      <c r="A2079" s="438">
        <v>1959</v>
      </c>
      <c r="B2079" s="1" t="s">
        <v>21619</v>
      </c>
      <c r="C2079" s="1" t="s">
        <v>19973</v>
      </c>
      <c r="D2079" s="63">
        <v>0.21</v>
      </c>
      <c r="E2079" s="443">
        <v>1428</v>
      </c>
      <c r="F2079" s="442" t="s">
        <v>21504</v>
      </c>
    </row>
    <row r="2080" spans="1:6">
      <c r="A2080" s="438">
        <v>1960</v>
      </c>
      <c r="B2080" s="1" t="s">
        <v>21620</v>
      </c>
      <c r="C2080" s="1" t="s">
        <v>19973</v>
      </c>
      <c r="D2080" s="63">
        <v>0.25</v>
      </c>
      <c r="E2080" s="443">
        <v>1700</v>
      </c>
      <c r="F2080" s="442" t="s">
        <v>21504</v>
      </c>
    </row>
    <row r="2081" spans="1:6">
      <c r="A2081" s="438">
        <v>1961</v>
      </c>
      <c r="B2081" s="1" t="s">
        <v>21621</v>
      </c>
      <c r="C2081" s="1" t="s">
        <v>19973</v>
      </c>
      <c r="D2081" s="63">
        <v>0.23</v>
      </c>
      <c r="E2081" s="443">
        <v>1564</v>
      </c>
      <c r="F2081" s="442" t="s">
        <v>21504</v>
      </c>
    </row>
    <row r="2082" spans="1:6">
      <c r="A2082" s="438">
        <v>1962</v>
      </c>
      <c r="B2082" s="1" t="s">
        <v>21622</v>
      </c>
      <c r="C2082" s="1" t="s">
        <v>19973</v>
      </c>
      <c r="D2082" s="63">
        <v>0.25</v>
      </c>
      <c r="E2082" s="443">
        <v>1700</v>
      </c>
      <c r="F2082" s="442" t="s">
        <v>21504</v>
      </c>
    </row>
    <row r="2083" spans="1:6">
      <c r="A2083" s="438">
        <v>1963</v>
      </c>
      <c r="B2083" s="1" t="s">
        <v>21623</v>
      </c>
      <c r="C2083" s="1" t="s">
        <v>19973</v>
      </c>
      <c r="D2083" s="63">
        <v>0.2</v>
      </c>
      <c r="E2083" s="443">
        <v>1360</v>
      </c>
      <c r="F2083" s="442" t="s">
        <v>21504</v>
      </c>
    </row>
    <row r="2084" spans="1:6">
      <c r="A2084" s="6"/>
      <c r="B2084" s="57" t="s">
        <v>15428</v>
      </c>
      <c r="C2084" s="57"/>
      <c r="D2084" s="6">
        <v>13.28</v>
      </c>
      <c r="E2084" s="61">
        <v>90304</v>
      </c>
      <c r="F2084" s="6"/>
    </row>
    <row r="2086" spans="1:6" ht="15.75">
      <c r="A2086" s="875" t="s">
        <v>21624</v>
      </c>
      <c r="B2086" s="876"/>
      <c r="C2086" s="876"/>
      <c r="D2086" s="876"/>
      <c r="E2086" s="876"/>
      <c r="F2086" s="877"/>
    </row>
    <row r="2087" spans="1:6" ht="76.5">
      <c r="A2087" s="193" t="s">
        <v>19961</v>
      </c>
      <c r="B2087" s="194" t="s">
        <v>1648</v>
      </c>
      <c r="C2087" s="193" t="s">
        <v>19962</v>
      </c>
      <c r="D2087" s="207" t="s">
        <v>3328</v>
      </c>
      <c r="E2087" s="193" t="s">
        <v>4</v>
      </c>
      <c r="F2087" s="196" t="s">
        <v>5</v>
      </c>
    </row>
    <row r="2088" spans="1:6">
      <c r="A2088" s="438">
        <v>1964</v>
      </c>
      <c r="B2088" s="439" t="s">
        <v>21625</v>
      </c>
      <c r="C2088" s="438" t="s">
        <v>19973</v>
      </c>
      <c r="D2088" s="250">
        <v>0.4047</v>
      </c>
      <c r="E2088" s="444">
        <v>2751</v>
      </c>
      <c r="F2088" s="445" t="s">
        <v>21504</v>
      </c>
    </row>
    <row r="2089" spans="1:6">
      <c r="A2089" s="438">
        <v>1965</v>
      </c>
      <c r="B2089" s="439" t="s">
        <v>21626</v>
      </c>
      <c r="C2089" s="438" t="s">
        <v>19973</v>
      </c>
      <c r="D2089" s="250">
        <v>0.4047</v>
      </c>
      <c r="E2089" s="444">
        <v>2751</v>
      </c>
      <c r="F2089" s="445" t="s">
        <v>21504</v>
      </c>
    </row>
    <row r="2090" spans="1:6">
      <c r="A2090" s="438">
        <v>1966</v>
      </c>
      <c r="B2090" s="439" t="s">
        <v>21627</v>
      </c>
      <c r="C2090" s="438" t="s">
        <v>19973</v>
      </c>
      <c r="D2090" s="250">
        <v>0.4047</v>
      </c>
      <c r="E2090" s="444">
        <v>2751</v>
      </c>
      <c r="F2090" s="445" t="s">
        <v>21504</v>
      </c>
    </row>
    <row r="2091" spans="1:6">
      <c r="A2091" s="438">
        <v>1967</v>
      </c>
      <c r="B2091" s="439" t="s">
        <v>21628</v>
      </c>
      <c r="C2091" s="438" t="s">
        <v>19973</v>
      </c>
      <c r="D2091" s="250">
        <v>0.315666</v>
      </c>
      <c r="E2091" s="444">
        <v>2146</v>
      </c>
      <c r="F2091" s="445" t="s">
        <v>21504</v>
      </c>
    </row>
    <row r="2092" spans="1:6">
      <c r="A2092" s="438">
        <v>1968</v>
      </c>
      <c r="B2092" s="439" t="s">
        <v>21629</v>
      </c>
      <c r="C2092" s="438" t="s">
        <v>19973</v>
      </c>
      <c r="D2092" s="250">
        <v>0.101175</v>
      </c>
      <c r="E2092" s="444">
        <v>687</v>
      </c>
      <c r="F2092" s="445" t="s">
        <v>21504</v>
      </c>
    </row>
    <row r="2093" spans="1:6">
      <c r="A2093" s="438">
        <v>1969</v>
      </c>
      <c r="B2093" s="439" t="s">
        <v>15740</v>
      </c>
      <c r="C2093" s="438" t="s">
        <v>19973</v>
      </c>
      <c r="D2093" s="250">
        <v>0.19425599999999998</v>
      </c>
      <c r="E2093" s="444">
        <v>1320</v>
      </c>
      <c r="F2093" s="445" t="s">
        <v>21504</v>
      </c>
    </row>
    <row r="2094" spans="1:6">
      <c r="A2094" s="438">
        <v>1970</v>
      </c>
      <c r="B2094" s="439" t="s">
        <v>21630</v>
      </c>
      <c r="C2094" s="438" t="s">
        <v>19973</v>
      </c>
      <c r="D2094" s="250">
        <v>0.275196</v>
      </c>
      <c r="E2094" s="444">
        <v>1871</v>
      </c>
      <c r="F2094" s="445" t="s">
        <v>21504</v>
      </c>
    </row>
    <row r="2095" spans="1:6">
      <c r="A2095" s="438">
        <v>1971</v>
      </c>
      <c r="B2095" s="439" t="s">
        <v>21631</v>
      </c>
      <c r="C2095" s="438" t="s">
        <v>19973</v>
      </c>
      <c r="D2095" s="250">
        <v>0.30352499999999999</v>
      </c>
      <c r="E2095" s="444">
        <v>2063</v>
      </c>
      <c r="F2095" s="445" t="s">
        <v>21504</v>
      </c>
    </row>
    <row r="2096" spans="1:6">
      <c r="A2096" s="438">
        <v>1972</v>
      </c>
      <c r="B2096" s="439" t="s">
        <v>8570</v>
      </c>
      <c r="C2096" s="438" t="s">
        <v>19973</v>
      </c>
      <c r="D2096" s="250">
        <v>0.25900800000000002</v>
      </c>
      <c r="E2096" s="444">
        <v>1761</v>
      </c>
      <c r="F2096" s="445" t="s">
        <v>21504</v>
      </c>
    </row>
    <row r="2097" spans="1:6">
      <c r="A2097" s="438">
        <v>1973</v>
      </c>
      <c r="B2097" s="439" t="s">
        <v>21632</v>
      </c>
      <c r="C2097" s="438" t="s">
        <v>19973</v>
      </c>
      <c r="D2097" s="250">
        <v>0.22258500000000003</v>
      </c>
      <c r="E2097" s="444">
        <v>1513</v>
      </c>
      <c r="F2097" s="445" t="s">
        <v>21504</v>
      </c>
    </row>
    <row r="2098" spans="1:6">
      <c r="A2098" s="438">
        <v>1974</v>
      </c>
      <c r="B2098" s="439" t="s">
        <v>21633</v>
      </c>
      <c r="C2098" s="438" t="s">
        <v>19973</v>
      </c>
      <c r="D2098" s="250">
        <v>0.206397</v>
      </c>
      <c r="E2098" s="444">
        <v>1403</v>
      </c>
      <c r="F2098" s="445" t="s">
        <v>21504</v>
      </c>
    </row>
    <row r="2099" spans="1:6">
      <c r="A2099" s="438">
        <v>1975</v>
      </c>
      <c r="B2099" s="439" t="s">
        <v>21634</v>
      </c>
      <c r="C2099" s="438" t="s">
        <v>19973</v>
      </c>
      <c r="D2099" s="250">
        <v>0.182115</v>
      </c>
      <c r="E2099" s="444">
        <v>1238</v>
      </c>
      <c r="F2099" s="445" t="s">
        <v>21504</v>
      </c>
    </row>
    <row r="2100" spans="1:6">
      <c r="A2100" s="438">
        <v>1976</v>
      </c>
      <c r="B2100" s="439" t="s">
        <v>21635</v>
      </c>
      <c r="C2100" s="438" t="s">
        <v>19973</v>
      </c>
      <c r="D2100" s="250">
        <v>0.19425599999999998</v>
      </c>
      <c r="E2100" s="444">
        <v>1320</v>
      </c>
      <c r="F2100" s="445" t="s">
        <v>21504</v>
      </c>
    </row>
    <row r="2101" spans="1:6">
      <c r="A2101" s="438">
        <v>1977</v>
      </c>
      <c r="B2101" s="439" t="s">
        <v>21636</v>
      </c>
      <c r="C2101" s="438" t="s">
        <v>19973</v>
      </c>
      <c r="D2101" s="250">
        <v>0.19425599999999998</v>
      </c>
      <c r="E2101" s="444">
        <v>1320</v>
      </c>
      <c r="F2101" s="445" t="s">
        <v>21504</v>
      </c>
    </row>
    <row r="2102" spans="1:6">
      <c r="A2102" s="438">
        <v>1978</v>
      </c>
      <c r="B2102" s="439" t="s">
        <v>21637</v>
      </c>
      <c r="C2102" s="438" t="s">
        <v>19973</v>
      </c>
      <c r="D2102" s="250">
        <v>0.19425599999999998</v>
      </c>
      <c r="E2102" s="444">
        <v>1320</v>
      </c>
      <c r="F2102" s="445" t="s">
        <v>21504</v>
      </c>
    </row>
    <row r="2103" spans="1:6">
      <c r="A2103" s="438">
        <v>1979</v>
      </c>
      <c r="B2103" s="439" t="s">
        <v>21638</v>
      </c>
      <c r="C2103" s="438" t="s">
        <v>19973</v>
      </c>
      <c r="D2103" s="250">
        <v>0.28733700000000001</v>
      </c>
      <c r="E2103" s="444">
        <v>1953</v>
      </c>
      <c r="F2103" s="445" t="s">
        <v>21504</v>
      </c>
    </row>
    <row r="2104" spans="1:6">
      <c r="A2104" s="446"/>
      <c r="B2104" s="447" t="s">
        <v>15428</v>
      </c>
      <c r="C2104" s="447"/>
      <c r="D2104" s="448">
        <f>SUM(D2088:D2103)</f>
        <v>4.1441280000000003</v>
      </c>
      <c r="E2104" s="449">
        <f>SUM(E2088:E2103)</f>
        <v>28168</v>
      </c>
      <c r="F2104" s="450"/>
    </row>
    <row r="2106" spans="1:6" ht="15.75">
      <c r="A2106" s="875" t="s">
        <v>21639</v>
      </c>
      <c r="B2106" s="876"/>
      <c r="C2106" s="876"/>
      <c r="D2106" s="876"/>
      <c r="E2106" s="876"/>
      <c r="F2106" s="877"/>
    </row>
    <row r="2107" spans="1:6" ht="76.5">
      <c r="A2107" s="193" t="s">
        <v>19961</v>
      </c>
      <c r="B2107" s="194" t="s">
        <v>1648</v>
      </c>
      <c r="C2107" s="193" t="s">
        <v>19962</v>
      </c>
      <c r="D2107" s="207" t="s">
        <v>3328</v>
      </c>
      <c r="E2107" s="193" t="s">
        <v>4</v>
      </c>
      <c r="F2107" s="196" t="s">
        <v>5</v>
      </c>
    </row>
    <row r="2108" spans="1:6">
      <c r="A2108" s="438">
        <v>1980</v>
      </c>
      <c r="B2108" s="439" t="s">
        <v>21640</v>
      </c>
      <c r="C2108" s="439" t="s">
        <v>19973</v>
      </c>
      <c r="D2108" s="250">
        <v>0.60704999999999998</v>
      </c>
      <c r="E2108" s="451">
        <v>4127</v>
      </c>
      <c r="F2108" s="452" t="s">
        <v>21504</v>
      </c>
    </row>
    <row r="2109" spans="1:6">
      <c r="A2109" s="438">
        <v>1981</v>
      </c>
      <c r="B2109" s="439" t="s">
        <v>780</v>
      </c>
      <c r="C2109" s="439" t="s">
        <v>19973</v>
      </c>
      <c r="D2109" s="250">
        <v>0.37232400000000004</v>
      </c>
      <c r="E2109" s="451">
        <v>2531</v>
      </c>
      <c r="F2109" s="452" t="s">
        <v>21504</v>
      </c>
    </row>
    <row r="2110" spans="1:6">
      <c r="A2110" s="438">
        <v>1982</v>
      </c>
      <c r="B2110" s="439" t="s">
        <v>21641</v>
      </c>
      <c r="C2110" s="439" t="s">
        <v>19973</v>
      </c>
      <c r="D2110" s="250">
        <v>0.54634500000000008</v>
      </c>
      <c r="E2110" s="451">
        <v>3715</v>
      </c>
      <c r="F2110" s="452" t="s">
        <v>21504</v>
      </c>
    </row>
    <row r="2111" spans="1:6">
      <c r="A2111" s="438">
        <v>1983</v>
      </c>
      <c r="B2111" s="439" t="s">
        <v>21642</v>
      </c>
      <c r="C2111" s="439" t="s">
        <v>19973</v>
      </c>
      <c r="D2111" s="250">
        <v>0.30352499999999999</v>
      </c>
      <c r="E2111" s="451">
        <v>2063</v>
      </c>
      <c r="F2111" s="452" t="s">
        <v>21504</v>
      </c>
    </row>
    <row r="2112" spans="1:6">
      <c r="A2112" s="438">
        <v>1984</v>
      </c>
      <c r="B2112" s="439" t="s">
        <v>1575</v>
      </c>
      <c r="C2112" s="439" t="s">
        <v>19973</v>
      </c>
      <c r="D2112" s="250">
        <v>0.18616200000000002</v>
      </c>
      <c r="E2112" s="451">
        <v>1265</v>
      </c>
      <c r="F2112" s="452" t="s">
        <v>21504</v>
      </c>
    </row>
    <row r="2113" spans="1:6">
      <c r="A2113" s="438">
        <v>1985</v>
      </c>
      <c r="B2113" s="439" t="s">
        <v>1474</v>
      </c>
      <c r="C2113" s="439" t="s">
        <v>19973</v>
      </c>
      <c r="D2113" s="250">
        <v>0.36827700000000002</v>
      </c>
      <c r="E2113" s="451">
        <v>2504</v>
      </c>
      <c r="F2113" s="452" t="s">
        <v>21504</v>
      </c>
    </row>
    <row r="2114" spans="1:6">
      <c r="A2114" s="438">
        <v>1986</v>
      </c>
      <c r="B2114" s="439" t="s">
        <v>3339</v>
      </c>
      <c r="C2114" s="439" t="s">
        <v>19973</v>
      </c>
      <c r="D2114" s="250">
        <v>0.12140999999999999</v>
      </c>
      <c r="E2114" s="451">
        <v>825</v>
      </c>
      <c r="F2114" s="452" t="s">
        <v>21504</v>
      </c>
    </row>
    <row r="2115" spans="1:6">
      <c r="A2115" s="438">
        <v>1987</v>
      </c>
      <c r="B2115" s="439" t="s">
        <v>5626</v>
      </c>
      <c r="C2115" s="439" t="s">
        <v>19973</v>
      </c>
      <c r="D2115" s="250">
        <v>0.19425599999999998</v>
      </c>
      <c r="E2115" s="451">
        <v>1320</v>
      </c>
      <c r="F2115" s="452" t="s">
        <v>21504</v>
      </c>
    </row>
    <row r="2116" spans="1:6">
      <c r="A2116" s="438">
        <v>1988</v>
      </c>
      <c r="B2116" s="439" t="s">
        <v>21643</v>
      </c>
      <c r="C2116" s="439" t="s">
        <v>19973</v>
      </c>
      <c r="D2116" s="250">
        <v>0.295431</v>
      </c>
      <c r="E2116" s="451">
        <v>2008</v>
      </c>
      <c r="F2116" s="452" t="s">
        <v>21504</v>
      </c>
    </row>
    <row r="2117" spans="1:6">
      <c r="A2117" s="438">
        <v>1989</v>
      </c>
      <c r="B2117" s="439" t="s">
        <v>12374</v>
      </c>
      <c r="C2117" s="439" t="s">
        <v>19973</v>
      </c>
      <c r="D2117" s="250">
        <v>0.15378600000000001</v>
      </c>
      <c r="E2117" s="451">
        <v>1045</v>
      </c>
      <c r="F2117" s="452" t="s">
        <v>21504</v>
      </c>
    </row>
    <row r="2118" spans="1:6">
      <c r="A2118" s="438">
        <v>1990</v>
      </c>
      <c r="B2118" s="439" t="s">
        <v>10939</v>
      </c>
      <c r="C2118" s="439" t="s">
        <v>19973</v>
      </c>
      <c r="D2118" s="250">
        <v>0.24281999999999998</v>
      </c>
      <c r="E2118" s="451">
        <v>1651</v>
      </c>
      <c r="F2118" s="452" t="s">
        <v>21504</v>
      </c>
    </row>
    <row r="2119" spans="1:6">
      <c r="A2119" s="438">
        <v>1991</v>
      </c>
      <c r="B2119" s="439" t="s">
        <v>21644</v>
      </c>
      <c r="C2119" s="439" t="s">
        <v>19973</v>
      </c>
      <c r="D2119" s="250">
        <v>0.21853800000000001</v>
      </c>
      <c r="E2119" s="451">
        <v>1486</v>
      </c>
      <c r="F2119" s="452" t="s">
        <v>21504</v>
      </c>
    </row>
    <row r="2120" spans="1:6">
      <c r="A2120" s="438">
        <v>1992</v>
      </c>
      <c r="B2120" s="439" t="s">
        <v>21645</v>
      </c>
      <c r="C2120" s="439" t="s">
        <v>19973</v>
      </c>
      <c r="D2120" s="250">
        <v>0.23877299999999999</v>
      </c>
      <c r="E2120" s="451">
        <v>1623</v>
      </c>
      <c r="F2120" s="452" t="s">
        <v>21504</v>
      </c>
    </row>
    <row r="2121" spans="1:6">
      <c r="A2121" s="438">
        <v>1993</v>
      </c>
      <c r="B2121" s="439" t="s">
        <v>12707</v>
      </c>
      <c r="C2121" s="439" t="s">
        <v>19973</v>
      </c>
      <c r="D2121" s="250">
        <v>0.21044400000000002</v>
      </c>
      <c r="E2121" s="451">
        <v>1431</v>
      </c>
      <c r="F2121" s="452" t="s">
        <v>21504</v>
      </c>
    </row>
    <row r="2122" spans="1:6">
      <c r="A2122" s="438">
        <v>1994</v>
      </c>
      <c r="B2122" s="439" t="s">
        <v>14242</v>
      </c>
      <c r="C2122" s="439" t="s">
        <v>19973</v>
      </c>
      <c r="D2122" s="250">
        <v>9.3081000000000011E-2</v>
      </c>
      <c r="E2122" s="451">
        <v>632</v>
      </c>
      <c r="F2122" s="452" t="s">
        <v>21504</v>
      </c>
    </row>
    <row r="2123" spans="1:6">
      <c r="A2123" s="438">
        <v>1995</v>
      </c>
      <c r="B2123" s="439" t="s">
        <v>2951</v>
      </c>
      <c r="C2123" s="439" t="s">
        <v>19973</v>
      </c>
      <c r="D2123" s="250">
        <v>0.21853800000000001</v>
      </c>
      <c r="E2123" s="451">
        <v>1486</v>
      </c>
      <c r="F2123" s="452" t="s">
        <v>21504</v>
      </c>
    </row>
    <row r="2124" spans="1:6">
      <c r="A2124" s="438">
        <v>1996</v>
      </c>
      <c r="B2124" s="439" t="s">
        <v>3201</v>
      </c>
      <c r="C2124" s="439" t="s">
        <v>19973</v>
      </c>
      <c r="D2124" s="250">
        <v>0.21853800000000001</v>
      </c>
      <c r="E2124" s="451">
        <v>1486</v>
      </c>
      <c r="F2124" s="452" t="s">
        <v>21504</v>
      </c>
    </row>
    <row r="2125" spans="1:6">
      <c r="A2125" s="1"/>
      <c r="B2125" s="57" t="s">
        <v>15428</v>
      </c>
      <c r="C2125" s="57"/>
      <c r="D2125" s="453">
        <f>SUM(D2108:D2124)</f>
        <v>4.5892979999999994</v>
      </c>
      <c r="E2125" s="392">
        <v>31198</v>
      </c>
      <c r="F2125" s="57"/>
    </row>
    <row r="2127" spans="1:6" ht="15.75">
      <c r="A2127" s="875" t="s">
        <v>21646</v>
      </c>
      <c r="B2127" s="876"/>
      <c r="C2127" s="876"/>
      <c r="D2127" s="876"/>
      <c r="E2127" s="876"/>
      <c r="F2127" s="877"/>
    </row>
    <row r="2128" spans="1:6" ht="76.5">
      <c r="A2128" s="193" t="s">
        <v>19961</v>
      </c>
      <c r="B2128" s="194" t="s">
        <v>1648</v>
      </c>
      <c r="C2128" s="193" t="s">
        <v>19962</v>
      </c>
      <c r="D2128" s="454" t="s">
        <v>3328</v>
      </c>
      <c r="E2128" s="193" t="s">
        <v>4</v>
      </c>
      <c r="F2128" s="196" t="s">
        <v>5</v>
      </c>
    </row>
    <row r="2129" spans="1:6">
      <c r="A2129" s="1">
        <v>1997</v>
      </c>
      <c r="B2129" s="2" t="s">
        <v>21647</v>
      </c>
      <c r="C2129" s="242" t="s">
        <v>19973</v>
      </c>
      <c r="D2129" s="5">
        <v>0.09</v>
      </c>
      <c r="E2129" s="2">
        <v>612</v>
      </c>
      <c r="F2129" s="2" t="s">
        <v>19965</v>
      </c>
    </row>
    <row r="2130" spans="1:6">
      <c r="A2130" s="1">
        <v>1998</v>
      </c>
      <c r="B2130" s="2" t="s">
        <v>21648</v>
      </c>
      <c r="C2130" s="242" t="s">
        <v>19973</v>
      </c>
      <c r="D2130" s="5">
        <v>0.12</v>
      </c>
      <c r="E2130" s="2">
        <v>816</v>
      </c>
      <c r="F2130" s="2" t="s">
        <v>19965</v>
      </c>
    </row>
    <row r="2131" spans="1:6">
      <c r="A2131" s="1">
        <v>1999</v>
      </c>
      <c r="B2131" s="2" t="s">
        <v>21649</v>
      </c>
      <c r="C2131" s="242" t="s">
        <v>19973</v>
      </c>
      <c r="D2131" s="5">
        <v>0.08</v>
      </c>
      <c r="E2131" s="2">
        <v>544</v>
      </c>
      <c r="F2131" s="2" t="s">
        <v>19965</v>
      </c>
    </row>
    <row r="2132" spans="1:6">
      <c r="A2132" s="1">
        <v>2000</v>
      </c>
      <c r="B2132" s="28" t="s">
        <v>21650</v>
      </c>
      <c r="C2132" s="242" t="s">
        <v>19973</v>
      </c>
      <c r="D2132" s="20">
        <v>0.09</v>
      </c>
      <c r="E2132" s="28">
        <v>612</v>
      </c>
      <c r="F2132" s="2" t="s">
        <v>19965</v>
      </c>
    </row>
    <row r="2133" spans="1:6">
      <c r="A2133" s="1">
        <v>2001</v>
      </c>
      <c r="B2133" s="2" t="s">
        <v>21651</v>
      </c>
      <c r="C2133" s="242" t="s">
        <v>19973</v>
      </c>
      <c r="D2133" s="5">
        <v>0.12</v>
      </c>
      <c r="E2133" s="2">
        <v>816</v>
      </c>
      <c r="F2133" s="2" t="s">
        <v>19965</v>
      </c>
    </row>
    <row r="2134" spans="1:6">
      <c r="A2134" s="1">
        <v>2002</v>
      </c>
      <c r="B2134" s="2" t="s">
        <v>19852</v>
      </c>
      <c r="C2134" s="242" t="s">
        <v>19973</v>
      </c>
      <c r="D2134" s="5">
        <v>0.09</v>
      </c>
      <c r="E2134" s="2">
        <v>612</v>
      </c>
      <c r="F2134" s="2" t="s">
        <v>19965</v>
      </c>
    </row>
    <row r="2135" spans="1:6">
      <c r="A2135" s="1">
        <v>2003</v>
      </c>
      <c r="B2135" s="2" t="s">
        <v>21652</v>
      </c>
      <c r="C2135" s="242" t="s">
        <v>19973</v>
      </c>
      <c r="D2135" s="5">
        <v>0.1</v>
      </c>
      <c r="E2135" s="2">
        <v>680</v>
      </c>
      <c r="F2135" s="2" t="s">
        <v>19965</v>
      </c>
    </row>
    <row r="2136" spans="1:6">
      <c r="A2136" s="1">
        <v>2004</v>
      </c>
      <c r="B2136" s="2" t="s">
        <v>21653</v>
      </c>
      <c r="C2136" s="242" t="s">
        <v>19973</v>
      </c>
      <c r="D2136" s="5">
        <v>0.12</v>
      </c>
      <c r="E2136" s="2">
        <v>748</v>
      </c>
      <c r="F2136" s="2" t="s">
        <v>19965</v>
      </c>
    </row>
    <row r="2137" spans="1:6">
      <c r="A2137" s="1">
        <v>2005</v>
      </c>
      <c r="B2137" s="2" t="s">
        <v>21654</v>
      </c>
      <c r="C2137" s="242" t="s">
        <v>19973</v>
      </c>
      <c r="D2137" s="5">
        <v>0.12</v>
      </c>
      <c r="E2137" s="2">
        <v>816</v>
      </c>
      <c r="F2137" s="2" t="s">
        <v>19965</v>
      </c>
    </row>
    <row r="2138" spans="1:6">
      <c r="A2138" s="1">
        <v>2006</v>
      </c>
      <c r="B2138" s="2" t="s">
        <v>21655</v>
      </c>
      <c r="C2138" s="242" t="s">
        <v>19973</v>
      </c>
      <c r="D2138" s="5">
        <v>0.09</v>
      </c>
      <c r="E2138" s="2">
        <v>612</v>
      </c>
      <c r="F2138" s="2" t="s">
        <v>19965</v>
      </c>
    </row>
    <row r="2139" spans="1:6">
      <c r="A2139" s="1">
        <v>2007</v>
      </c>
      <c r="B2139" s="2" t="s">
        <v>20137</v>
      </c>
      <c r="C2139" s="242" t="s">
        <v>19973</v>
      </c>
      <c r="D2139" s="5">
        <v>0.1</v>
      </c>
      <c r="E2139" s="2">
        <v>680</v>
      </c>
      <c r="F2139" s="2" t="s">
        <v>19965</v>
      </c>
    </row>
    <row r="2140" spans="1:6">
      <c r="A2140" s="1">
        <v>2008</v>
      </c>
      <c r="B2140" s="2" t="s">
        <v>17672</v>
      </c>
      <c r="C2140" s="242" t="s">
        <v>19973</v>
      </c>
      <c r="D2140" s="5">
        <v>0.11</v>
      </c>
      <c r="E2140" s="2">
        <v>748</v>
      </c>
      <c r="F2140" s="2" t="s">
        <v>19965</v>
      </c>
    </row>
    <row r="2141" spans="1:6">
      <c r="A2141" s="1">
        <v>2009</v>
      </c>
      <c r="B2141" s="2" t="s">
        <v>21656</v>
      </c>
      <c r="C2141" s="242" t="s">
        <v>19973</v>
      </c>
      <c r="D2141" s="5">
        <v>0.09</v>
      </c>
      <c r="E2141" s="2">
        <v>612</v>
      </c>
      <c r="F2141" s="2" t="s">
        <v>19965</v>
      </c>
    </row>
    <row r="2142" spans="1:6">
      <c r="A2142" s="1">
        <v>2010</v>
      </c>
      <c r="B2142" s="28" t="s">
        <v>21657</v>
      </c>
      <c r="C2142" s="242" t="s">
        <v>19973</v>
      </c>
      <c r="D2142" s="20">
        <v>0.14000000000000001</v>
      </c>
      <c r="E2142" s="28">
        <v>952.00000000000011</v>
      </c>
      <c r="F2142" s="2" t="s">
        <v>19965</v>
      </c>
    </row>
    <row r="2143" spans="1:6">
      <c r="A2143" s="1">
        <v>2011</v>
      </c>
      <c r="B2143" s="2" t="s">
        <v>21658</v>
      </c>
      <c r="C2143" s="242" t="s">
        <v>19973</v>
      </c>
      <c r="D2143" s="5">
        <v>0.1</v>
      </c>
      <c r="E2143" s="2">
        <v>680</v>
      </c>
      <c r="F2143" s="2" t="s">
        <v>19965</v>
      </c>
    </row>
    <row r="2144" spans="1:6">
      <c r="A2144" s="1">
        <v>2012</v>
      </c>
      <c r="B2144" s="2" t="s">
        <v>21659</v>
      </c>
      <c r="C2144" s="242" t="s">
        <v>19973</v>
      </c>
      <c r="D2144" s="5">
        <v>0.12</v>
      </c>
      <c r="E2144" s="2">
        <v>816</v>
      </c>
      <c r="F2144" s="2" t="s">
        <v>19965</v>
      </c>
    </row>
    <row r="2145" spans="1:6">
      <c r="A2145" s="1">
        <v>2013</v>
      </c>
      <c r="B2145" s="28" t="s">
        <v>18743</v>
      </c>
      <c r="C2145" s="242" t="s">
        <v>19973</v>
      </c>
      <c r="D2145" s="20">
        <v>0.12</v>
      </c>
      <c r="E2145" s="28">
        <v>816</v>
      </c>
      <c r="F2145" s="2" t="s">
        <v>19965</v>
      </c>
    </row>
    <row r="2146" spans="1:6">
      <c r="A2146" s="1">
        <v>2014</v>
      </c>
      <c r="B2146" s="2" t="s">
        <v>21660</v>
      </c>
      <c r="C2146" s="242" t="s">
        <v>19973</v>
      </c>
      <c r="D2146" s="5">
        <v>0.13</v>
      </c>
      <c r="E2146" s="2">
        <v>884</v>
      </c>
      <c r="F2146" s="2" t="s">
        <v>19965</v>
      </c>
    </row>
    <row r="2147" spans="1:6">
      <c r="A2147" s="1">
        <v>2015</v>
      </c>
      <c r="B2147" s="2" t="s">
        <v>21661</v>
      </c>
      <c r="C2147" s="242" t="s">
        <v>19973</v>
      </c>
      <c r="D2147" s="5">
        <v>0.08</v>
      </c>
      <c r="E2147" s="2">
        <v>544</v>
      </c>
      <c r="F2147" s="2" t="s">
        <v>19965</v>
      </c>
    </row>
    <row r="2148" spans="1:6">
      <c r="A2148" s="1">
        <v>2016</v>
      </c>
      <c r="B2148" s="2" t="s">
        <v>21662</v>
      </c>
      <c r="C2148" s="242" t="s">
        <v>19973</v>
      </c>
      <c r="D2148" s="5">
        <v>0.09</v>
      </c>
      <c r="E2148" s="2">
        <v>612</v>
      </c>
      <c r="F2148" s="2" t="s">
        <v>19965</v>
      </c>
    </row>
    <row r="2149" spans="1:6">
      <c r="A2149" s="1">
        <v>2017</v>
      </c>
      <c r="B2149" s="2" t="s">
        <v>21663</v>
      </c>
      <c r="C2149" s="242" t="s">
        <v>19973</v>
      </c>
      <c r="D2149" s="5">
        <v>0.12</v>
      </c>
      <c r="E2149" s="2">
        <v>816</v>
      </c>
      <c r="F2149" s="2" t="s">
        <v>19965</v>
      </c>
    </row>
    <row r="2150" spans="1:6">
      <c r="A2150" s="1">
        <v>2018</v>
      </c>
      <c r="B2150" s="2" t="s">
        <v>21664</v>
      </c>
      <c r="C2150" s="242" t="s">
        <v>19973</v>
      </c>
      <c r="D2150" s="5">
        <v>0.11</v>
      </c>
      <c r="E2150" s="2">
        <v>748</v>
      </c>
      <c r="F2150" s="2" t="s">
        <v>19965</v>
      </c>
    </row>
    <row r="2151" spans="1:6">
      <c r="A2151" s="1">
        <v>2019</v>
      </c>
      <c r="B2151" s="2" t="s">
        <v>21665</v>
      </c>
      <c r="C2151" s="242" t="s">
        <v>19973</v>
      </c>
      <c r="D2151" s="5">
        <v>0.09</v>
      </c>
      <c r="E2151" s="2">
        <v>612</v>
      </c>
      <c r="F2151" s="2" t="s">
        <v>19965</v>
      </c>
    </row>
    <row r="2152" spans="1:6">
      <c r="A2152" s="1">
        <v>2020</v>
      </c>
      <c r="B2152" s="28" t="s">
        <v>21666</v>
      </c>
      <c r="C2152" s="242" t="s">
        <v>19973</v>
      </c>
      <c r="D2152" s="20">
        <v>0.13</v>
      </c>
      <c r="E2152" s="28">
        <v>884</v>
      </c>
      <c r="F2152" s="2" t="s">
        <v>19965</v>
      </c>
    </row>
    <row r="2153" spans="1:6" ht="30">
      <c r="A2153" s="1">
        <v>2021</v>
      </c>
      <c r="B2153" s="2" t="s">
        <v>21667</v>
      </c>
      <c r="C2153" s="242" t="s">
        <v>19973</v>
      </c>
      <c r="D2153" s="5">
        <v>0.09</v>
      </c>
      <c r="E2153" s="2">
        <v>612</v>
      </c>
      <c r="F2153" s="2" t="s">
        <v>19965</v>
      </c>
    </row>
    <row r="2154" spans="1:6">
      <c r="A2154" s="1">
        <v>2022</v>
      </c>
      <c r="B2154" s="28" t="s">
        <v>21668</v>
      </c>
      <c r="C2154" s="242" t="s">
        <v>19973</v>
      </c>
      <c r="D2154" s="20">
        <v>0.1</v>
      </c>
      <c r="E2154" s="28">
        <v>680</v>
      </c>
      <c r="F2154" s="2" t="s">
        <v>19965</v>
      </c>
    </row>
    <row r="2155" spans="1:6">
      <c r="A2155" s="1">
        <v>2023</v>
      </c>
      <c r="B2155" s="2" t="s">
        <v>21669</v>
      </c>
      <c r="C2155" s="242" t="s">
        <v>19973</v>
      </c>
      <c r="D2155" s="5">
        <v>0.1</v>
      </c>
      <c r="E2155" s="2">
        <v>680</v>
      </c>
      <c r="F2155" s="2" t="s">
        <v>19965</v>
      </c>
    </row>
    <row r="2156" spans="1:6">
      <c r="A2156" s="1">
        <v>2024</v>
      </c>
      <c r="B2156" s="28" t="s">
        <v>21670</v>
      </c>
      <c r="C2156" s="242" t="s">
        <v>19973</v>
      </c>
      <c r="D2156" s="20">
        <v>0.09</v>
      </c>
      <c r="E2156" s="28">
        <v>612</v>
      </c>
      <c r="F2156" s="2" t="s">
        <v>19965</v>
      </c>
    </row>
    <row r="2157" spans="1:6">
      <c r="A2157" s="1">
        <v>2025</v>
      </c>
      <c r="B2157" s="2" t="s">
        <v>21671</v>
      </c>
      <c r="C2157" s="242" t="s">
        <v>19973</v>
      </c>
      <c r="D2157" s="5">
        <v>0.11</v>
      </c>
      <c r="E2157" s="2">
        <v>748</v>
      </c>
      <c r="F2157" s="2" t="s">
        <v>19965</v>
      </c>
    </row>
    <row r="2158" spans="1:6">
      <c r="A2158" s="1">
        <v>2026</v>
      </c>
      <c r="B2158" s="28" t="s">
        <v>21672</v>
      </c>
      <c r="C2158" s="242" t="s">
        <v>19973</v>
      </c>
      <c r="D2158" s="20">
        <v>0.12</v>
      </c>
      <c r="E2158" s="28">
        <v>816</v>
      </c>
      <c r="F2158" s="2" t="s">
        <v>19965</v>
      </c>
    </row>
    <row r="2159" spans="1:6">
      <c r="A2159" s="1">
        <v>2027</v>
      </c>
      <c r="B2159" s="2" t="s">
        <v>21673</v>
      </c>
      <c r="C2159" s="242" t="s">
        <v>19973</v>
      </c>
      <c r="D2159" s="5">
        <v>0.09</v>
      </c>
      <c r="E2159" s="2">
        <v>612</v>
      </c>
      <c r="F2159" s="2" t="s">
        <v>19965</v>
      </c>
    </row>
    <row r="2160" spans="1:6">
      <c r="A2160" s="1">
        <v>2028</v>
      </c>
      <c r="B2160" s="2" t="s">
        <v>21674</v>
      </c>
      <c r="C2160" s="242" t="s">
        <v>19973</v>
      </c>
      <c r="D2160" s="5">
        <v>7.0000000000000007E-2</v>
      </c>
      <c r="E2160" s="2">
        <v>476.00000000000006</v>
      </c>
      <c r="F2160" s="2" t="s">
        <v>19965</v>
      </c>
    </row>
    <row r="2161" spans="1:6">
      <c r="A2161" s="1">
        <v>2029</v>
      </c>
      <c r="B2161" s="2" t="s">
        <v>21675</v>
      </c>
      <c r="C2161" s="242" t="s">
        <v>19973</v>
      </c>
      <c r="D2161" s="5">
        <v>0.08</v>
      </c>
      <c r="E2161" s="2">
        <v>544</v>
      </c>
      <c r="F2161" s="2" t="s">
        <v>19965</v>
      </c>
    </row>
    <row r="2162" spans="1:6">
      <c r="A2162" s="1">
        <v>2030</v>
      </c>
      <c r="B2162" s="28" t="s">
        <v>21676</v>
      </c>
      <c r="C2162" s="242" t="s">
        <v>19973</v>
      </c>
      <c r="D2162" s="20">
        <v>0.09</v>
      </c>
      <c r="E2162" s="28">
        <v>612</v>
      </c>
      <c r="F2162" s="2" t="s">
        <v>19965</v>
      </c>
    </row>
    <row r="2163" spans="1:6">
      <c r="A2163" s="1">
        <v>2031</v>
      </c>
      <c r="B2163" s="2" t="s">
        <v>18063</v>
      </c>
      <c r="C2163" s="242" t="s">
        <v>19973</v>
      </c>
      <c r="D2163" s="5">
        <v>0.1</v>
      </c>
      <c r="E2163" s="2">
        <v>680</v>
      </c>
      <c r="F2163" s="2" t="s">
        <v>19965</v>
      </c>
    </row>
    <row r="2164" spans="1:6">
      <c r="A2164" s="1">
        <v>2032</v>
      </c>
      <c r="B2164" s="28" t="s">
        <v>21677</v>
      </c>
      <c r="C2164" s="242" t="s">
        <v>19973</v>
      </c>
      <c r="D2164" s="20">
        <v>0.09</v>
      </c>
      <c r="E2164" s="28">
        <v>612</v>
      </c>
      <c r="F2164" s="2" t="s">
        <v>19965</v>
      </c>
    </row>
    <row r="2165" spans="1:6">
      <c r="A2165" s="1">
        <v>2033</v>
      </c>
      <c r="B2165" s="2" t="s">
        <v>21678</v>
      </c>
      <c r="C2165" s="242" t="s">
        <v>19973</v>
      </c>
      <c r="D2165" s="5">
        <v>0.06</v>
      </c>
      <c r="E2165" s="2">
        <v>408</v>
      </c>
      <c r="F2165" s="2" t="s">
        <v>19965</v>
      </c>
    </row>
    <row r="2166" spans="1:6">
      <c r="A2166" s="1">
        <v>2034</v>
      </c>
      <c r="B2166" s="2" t="s">
        <v>21679</v>
      </c>
      <c r="C2166" s="242" t="s">
        <v>19973</v>
      </c>
      <c r="D2166" s="5">
        <v>7.0000000000000007E-2</v>
      </c>
      <c r="E2166" s="2">
        <v>476.00000000000006</v>
      </c>
      <c r="F2166" s="2" t="s">
        <v>19965</v>
      </c>
    </row>
    <row r="2167" spans="1:6">
      <c r="A2167" s="1">
        <v>2035</v>
      </c>
      <c r="B2167" s="2" t="s">
        <v>21680</v>
      </c>
      <c r="C2167" s="242" t="s">
        <v>19973</v>
      </c>
      <c r="D2167" s="5">
        <v>0.1</v>
      </c>
      <c r="E2167" s="2">
        <v>680</v>
      </c>
      <c r="F2167" s="2" t="s">
        <v>19965</v>
      </c>
    </row>
    <row r="2168" spans="1:6">
      <c r="A2168" s="1">
        <v>2036</v>
      </c>
      <c r="B2168" s="28" t="s">
        <v>21681</v>
      </c>
      <c r="C2168" s="242" t="s">
        <v>19973</v>
      </c>
      <c r="D2168" s="20">
        <v>0.11</v>
      </c>
      <c r="E2168" s="28">
        <v>748</v>
      </c>
      <c r="F2168" s="2" t="s">
        <v>19965</v>
      </c>
    </row>
    <row r="2169" spans="1:6">
      <c r="A2169" s="1">
        <v>2037</v>
      </c>
      <c r="B2169" s="2" t="s">
        <v>21682</v>
      </c>
      <c r="C2169" s="242" t="s">
        <v>19973</v>
      </c>
      <c r="D2169" s="5">
        <v>0.12</v>
      </c>
      <c r="E2169" s="2">
        <v>816</v>
      </c>
      <c r="F2169" s="2" t="s">
        <v>19965</v>
      </c>
    </row>
    <row r="2170" spans="1:6">
      <c r="A2170" s="1">
        <v>2038</v>
      </c>
      <c r="B2170" s="2" t="s">
        <v>21683</v>
      </c>
      <c r="C2170" s="242" t="s">
        <v>19973</v>
      </c>
      <c r="D2170" s="5">
        <v>0.13</v>
      </c>
      <c r="E2170" s="2">
        <v>884</v>
      </c>
      <c r="F2170" s="2" t="s">
        <v>19965</v>
      </c>
    </row>
    <row r="2171" spans="1:6">
      <c r="A2171" s="1">
        <v>2039</v>
      </c>
      <c r="B2171" s="2" t="s">
        <v>21684</v>
      </c>
      <c r="C2171" s="242" t="s">
        <v>19973</v>
      </c>
      <c r="D2171" s="5">
        <v>0.1</v>
      </c>
      <c r="E2171" s="2">
        <v>680</v>
      </c>
      <c r="F2171" s="2" t="s">
        <v>19965</v>
      </c>
    </row>
    <row r="2172" spans="1:6">
      <c r="A2172" s="1">
        <v>2040</v>
      </c>
      <c r="B2172" s="2" t="s">
        <v>21685</v>
      </c>
      <c r="C2172" s="242" t="s">
        <v>19973</v>
      </c>
      <c r="D2172" s="5">
        <v>0.1</v>
      </c>
      <c r="E2172" s="2">
        <v>680</v>
      </c>
      <c r="F2172" s="2" t="s">
        <v>19965</v>
      </c>
    </row>
    <row r="2173" spans="1:6">
      <c r="A2173" s="1">
        <v>2041</v>
      </c>
      <c r="B2173" s="2" t="s">
        <v>18936</v>
      </c>
      <c r="C2173" s="242" t="s">
        <v>19973</v>
      </c>
      <c r="D2173" s="5">
        <v>0.1</v>
      </c>
      <c r="E2173" s="2">
        <v>680</v>
      </c>
      <c r="F2173" s="2" t="s">
        <v>19965</v>
      </c>
    </row>
    <row r="2174" spans="1:6">
      <c r="A2174" s="1">
        <v>2042</v>
      </c>
      <c r="B2174" s="2" t="s">
        <v>21686</v>
      </c>
      <c r="C2174" s="242" t="s">
        <v>19973</v>
      </c>
      <c r="D2174" s="5">
        <v>0.1</v>
      </c>
      <c r="E2174" s="2">
        <v>680</v>
      </c>
      <c r="F2174" s="2" t="s">
        <v>19965</v>
      </c>
    </row>
    <row r="2175" spans="1:6">
      <c r="A2175" s="1">
        <v>2043</v>
      </c>
      <c r="B2175" s="2" t="s">
        <v>21687</v>
      </c>
      <c r="C2175" s="242" t="s">
        <v>19973</v>
      </c>
      <c r="D2175" s="5">
        <v>0.12</v>
      </c>
      <c r="E2175" s="2">
        <v>816</v>
      </c>
      <c r="F2175" s="2" t="s">
        <v>19965</v>
      </c>
    </row>
    <row r="2176" spans="1:6">
      <c r="A2176" s="1">
        <v>2044</v>
      </c>
      <c r="B2176" s="28" t="s">
        <v>21688</v>
      </c>
      <c r="C2176" s="242" t="s">
        <v>19973</v>
      </c>
      <c r="D2176" s="20">
        <v>0.08</v>
      </c>
      <c r="E2176" s="28">
        <v>544</v>
      </c>
      <c r="F2176" s="2" t="s">
        <v>19965</v>
      </c>
    </row>
    <row r="2177" spans="1:6">
      <c r="A2177" s="1">
        <v>2045</v>
      </c>
      <c r="B2177" s="2" t="s">
        <v>21689</v>
      </c>
      <c r="C2177" s="242" t="s">
        <v>19973</v>
      </c>
      <c r="D2177" s="5">
        <v>7.0000000000000007E-2</v>
      </c>
      <c r="E2177" s="2">
        <v>476.00000000000006</v>
      </c>
      <c r="F2177" s="2" t="s">
        <v>19965</v>
      </c>
    </row>
    <row r="2178" spans="1:6">
      <c r="A2178" s="1">
        <v>2046</v>
      </c>
      <c r="B2178" s="2" t="s">
        <v>21690</v>
      </c>
      <c r="C2178" s="242" t="s">
        <v>19973</v>
      </c>
      <c r="D2178" s="5">
        <v>0.12</v>
      </c>
      <c r="E2178" s="2">
        <v>816</v>
      </c>
      <c r="F2178" s="2" t="s">
        <v>19965</v>
      </c>
    </row>
    <row r="2179" spans="1:6">
      <c r="A2179" s="1">
        <v>2047</v>
      </c>
      <c r="B2179" s="2" t="s">
        <v>21691</v>
      </c>
      <c r="C2179" s="242" t="s">
        <v>19973</v>
      </c>
      <c r="D2179" s="5">
        <v>0.1</v>
      </c>
      <c r="E2179" s="2">
        <v>680</v>
      </c>
      <c r="F2179" s="2" t="s">
        <v>19965</v>
      </c>
    </row>
    <row r="2180" spans="1:6">
      <c r="A2180" s="1">
        <v>2048</v>
      </c>
      <c r="B2180" s="2" t="s">
        <v>17282</v>
      </c>
      <c r="C2180" s="242" t="s">
        <v>19973</v>
      </c>
      <c r="D2180" s="5">
        <v>0.1</v>
      </c>
      <c r="E2180" s="2">
        <v>680</v>
      </c>
      <c r="F2180" s="2" t="s">
        <v>19965</v>
      </c>
    </row>
    <row r="2181" spans="1:6">
      <c r="A2181" s="1">
        <v>2049</v>
      </c>
      <c r="B2181" s="2" t="s">
        <v>19602</v>
      </c>
      <c r="C2181" s="242" t="s">
        <v>19973</v>
      </c>
      <c r="D2181" s="5">
        <v>0.12</v>
      </c>
      <c r="E2181" s="2">
        <v>816</v>
      </c>
      <c r="F2181" s="2" t="s">
        <v>19965</v>
      </c>
    </row>
    <row r="2182" spans="1:6">
      <c r="A2182" s="1">
        <v>2050</v>
      </c>
      <c r="B2182" s="2" t="s">
        <v>21692</v>
      </c>
      <c r="C2182" s="242" t="s">
        <v>19973</v>
      </c>
      <c r="D2182" s="5">
        <v>0.1</v>
      </c>
      <c r="E2182" s="2">
        <v>680</v>
      </c>
      <c r="F2182" s="2" t="s">
        <v>19965</v>
      </c>
    </row>
    <row r="2183" spans="1:6">
      <c r="A2183" s="1">
        <v>2051</v>
      </c>
      <c r="B2183" s="2" t="s">
        <v>21693</v>
      </c>
      <c r="C2183" s="242" t="s">
        <v>19973</v>
      </c>
      <c r="D2183" s="5">
        <v>7.0000000000000007E-2</v>
      </c>
      <c r="E2183" s="2">
        <v>476.00000000000006</v>
      </c>
      <c r="F2183" s="2" t="s">
        <v>19965</v>
      </c>
    </row>
    <row r="2184" spans="1:6">
      <c r="A2184" s="1">
        <v>2052</v>
      </c>
      <c r="B2184" s="2" t="s">
        <v>21694</v>
      </c>
      <c r="C2184" s="242" t="s">
        <v>19973</v>
      </c>
      <c r="D2184" s="5">
        <v>0.06</v>
      </c>
      <c r="E2184" s="2">
        <v>408</v>
      </c>
      <c r="F2184" s="2" t="s">
        <v>19965</v>
      </c>
    </row>
    <row r="2185" spans="1:6">
      <c r="A2185" s="1">
        <v>2053</v>
      </c>
      <c r="B2185" s="2" t="s">
        <v>21695</v>
      </c>
      <c r="C2185" s="242" t="s">
        <v>19973</v>
      </c>
      <c r="D2185" s="5">
        <v>0.12</v>
      </c>
      <c r="E2185" s="2">
        <v>816</v>
      </c>
      <c r="F2185" s="2" t="s">
        <v>19965</v>
      </c>
    </row>
    <row r="2186" spans="1:6">
      <c r="A2186" s="1">
        <v>2054</v>
      </c>
      <c r="B2186" s="28" t="s">
        <v>21696</v>
      </c>
      <c r="C2186" s="242" t="s">
        <v>19973</v>
      </c>
      <c r="D2186" s="20">
        <v>0.13</v>
      </c>
      <c r="E2186" s="28">
        <v>884</v>
      </c>
      <c r="F2186" s="2" t="s">
        <v>19965</v>
      </c>
    </row>
    <row r="2187" spans="1:6">
      <c r="A2187" s="1">
        <v>2055</v>
      </c>
      <c r="B2187" s="2" t="s">
        <v>21697</v>
      </c>
      <c r="C2187" s="242" t="s">
        <v>19973</v>
      </c>
      <c r="D2187" s="5">
        <v>0.06</v>
      </c>
      <c r="E2187" s="2">
        <v>408</v>
      </c>
      <c r="F2187" s="2" t="s">
        <v>19965</v>
      </c>
    </row>
    <row r="2188" spans="1:6">
      <c r="A2188" s="1">
        <v>2056</v>
      </c>
      <c r="B2188" s="2" t="s">
        <v>17824</v>
      </c>
      <c r="C2188" s="242" t="s">
        <v>19973</v>
      </c>
      <c r="D2188" s="5">
        <v>0.09</v>
      </c>
      <c r="E2188" s="2">
        <v>612</v>
      </c>
      <c r="F2188" s="2" t="s">
        <v>19965</v>
      </c>
    </row>
    <row r="2189" spans="1:6">
      <c r="A2189" s="1">
        <v>2057</v>
      </c>
      <c r="B2189" s="2" t="s">
        <v>21698</v>
      </c>
      <c r="C2189" s="242" t="s">
        <v>19973</v>
      </c>
      <c r="D2189" s="5">
        <v>0.09</v>
      </c>
      <c r="E2189" s="2">
        <v>612</v>
      </c>
      <c r="F2189" s="2" t="s">
        <v>19965</v>
      </c>
    </row>
    <row r="2190" spans="1:6">
      <c r="A2190" s="1">
        <v>2058</v>
      </c>
      <c r="B2190" s="2" t="s">
        <v>17058</v>
      </c>
      <c r="C2190" s="242" t="s">
        <v>19973</v>
      </c>
      <c r="D2190" s="5">
        <v>7.0000000000000007E-2</v>
      </c>
      <c r="E2190" s="2">
        <v>476.00000000000006</v>
      </c>
      <c r="F2190" s="2" t="s">
        <v>19965</v>
      </c>
    </row>
    <row r="2191" spans="1:6">
      <c r="A2191" s="1">
        <v>2059</v>
      </c>
      <c r="B2191" s="28" t="s">
        <v>17911</v>
      </c>
      <c r="C2191" s="242" t="s">
        <v>19973</v>
      </c>
      <c r="D2191" s="20">
        <v>0.06</v>
      </c>
      <c r="E2191" s="28">
        <v>408</v>
      </c>
      <c r="F2191" s="2" t="s">
        <v>19965</v>
      </c>
    </row>
    <row r="2192" spans="1:6">
      <c r="A2192" s="1">
        <v>2060</v>
      </c>
      <c r="B2192" s="2" t="s">
        <v>21699</v>
      </c>
      <c r="C2192" s="242" t="s">
        <v>19973</v>
      </c>
      <c r="D2192" s="5">
        <v>0.09</v>
      </c>
      <c r="E2192" s="2">
        <v>612</v>
      </c>
      <c r="F2192" s="2" t="s">
        <v>19965</v>
      </c>
    </row>
    <row r="2193" spans="1:6">
      <c r="A2193" s="1">
        <v>2061</v>
      </c>
      <c r="B2193" s="2" t="s">
        <v>21700</v>
      </c>
      <c r="C2193" s="242" t="s">
        <v>19973</v>
      </c>
      <c r="D2193" s="5">
        <v>0.08</v>
      </c>
      <c r="E2193" s="2">
        <v>544</v>
      </c>
      <c r="F2193" s="2" t="s">
        <v>19965</v>
      </c>
    </row>
    <row r="2194" spans="1:6">
      <c r="A2194" s="1">
        <v>2062</v>
      </c>
      <c r="B2194" s="2" t="s">
        <v>21701</v>
      </c>
      <c r="C2194" s="242" t="s">
        <v>19973</v>
      </c>
      <c r="D2194" s="5">
        <v>0.12</v>
      </c>
      <c r="E2194" s="2">
        <v>816</v>
      </c>
      <c r="F2194" s="2" t="s">
        <v>19965</v>
      </c>
    </row>
    <row r="2195" spans="1:6">
      <c r="A2195" s="1">
        <v>2063</v>
      </c>
      <c r="B2195" s="2" t="s">
        <v>17788</v>
      </c>
      <c r="C2195" s="242" t="s">
        <v>19973</v>
      </c>
      <c r="D2195" s="5">
        <v>0.09</v>
      </c>
      <c r="E2195" s="2">
        <v>612</v>
      </c>
      <c r="F2195" s="2" t="s">
        <v>19965</v>
      </c>
    </row>
    <row r="2196" spans="1:6">
      <c r="A2196" s="1">
        <v>2064</v>
      </c>
      <c r="B2196" s="2" t="s">
        <v>21702</v>
      </c>
      <c r="C2196" s="242" t="s">
        <v>19973</v>
      </c>
      <c r="D2196" s="5">
        <v>0.08</v>
      </c>
      <c r="E2196" s="2">
        <v>544</v>
      </c>
      <c r="F2196" s="2" t="s">
        <v>19965</v>
      </c>
    </row>
    <row r="2197" spans="1:6">
      <c r="A2197" s="1">
        <v>2065</v>
      </c>
      <c r="B2197" s="2" t="s">
        <v>21703</v>
      </c>
      <c r="C2197" s="242" t="s">
        <v>19973</v>
      </c>
      <c r="D2197" s="5">
        <v>0.06</v>
      </c>
      <c r="E2197" s="2">
        <v>408</v>
      </c>
      <c r="F2197" s="2" t="s">
        <v>19965</v>
      </c>
    </row>
    <row r="2198" spans="1:6">
      <c r="A2198" s="1">
        <v>2066</v>
      </c>
      <c r="B2198" s="2" t="s">
        <v>21704</v>
      </c>
      <c r="C2198" s="242" t="s">
        <v>19973</v>
      </c>
      <c r="D2198" s="5">
        <v>0.09</v>
      </c>
      <c r="E2198" s="2">
        <v>612</v>
      </c>
      <c r="F2198" s="2" t="s">
        <v>19965</v>
      </c>
    </row>
    <row r="2199" spans="1:6">
      <c r="A2199" s="1">
        <v>2067</v>
      </c>
      <c r="B2199" s="2" t="s">
        <v>21705</v>
      </c>
      <c r="C2199" s="242" t="s">
        <v>19973</v>
      </c>
      <c r="D2199" s="5">
        <v>0.08</v>
      </c>
      <c r="E2199" s="2">
        <v>544</v>
      </c>
      <c r="F2199" s="2" t="s">
        <v>19965</v>
      </c>
    </row>
    <row r="2200" spans="1:6">
      <c r="A2200" s="1">
        <v>2068</v>
      </c>
      <c r="B2200" s="2" t="s">
        <v>21706</v>
      </c>
      <c r="C2200" s="242" t="s">
        <v>19973</v>
      </c>
      <c r="D2200" s="5">
        <v>0.05</v>
      </c>
      <c r="E2200" s="2">
        <v>340</v>
      </c>
      <c r="F2200" s="2" t="s">
        <v>19965</v>
      </c>
    </row>
    <row r="2201" spans="1:6">
      <c r="A2201" s="1">
        <v>2069</v>
      </c>
      <c r="B2201" s="28" t="s">
        <v>21707</v>
      </c>
      <c r="C2201" s="242" t="s">
        <v>19973</v>
      </c>
      <c r="D2201" s="20">
        <v>0.06</v>
      </c>
      <c r="E2201" s="28">
        <v>408</v>
      </c>
      <c r="F2201" s="2" t="s">
        <v>19965</v>
      </c>
    </row>
    <row r="2202" spans="1:6">
      <c r="A2202" s="1">
        <v>2070</v>
      </c>
      <c r="B2202" s="2" t="s">
        <v>18641</v>
      </c>
      <c r="C2202" s="242" t="s">
        <v>19973</v>
      </c>
      <c r="D2202" s="5">
        <v>0.08</v>
      </c>
      <c r="E2202" s="2">
        <v>544</v>
      </c>
      <c r="F2202" s="2" t="s">
        <v>19965</v>
      </c>
    </row>
    <row r="2203" spans="1:6">
      <c r="A2203" s="1">
        <v>2071</v>
      </c>
      <c r="B2203" s="2" t="s">
        <v>21708</v>
      </c>
      <c r="C2203" s="242" t="s">
        <v>19973</v>
      </c>
      <c r="D2203" s="5">
        <v>0.09</v>
      </c>
      <c r="E2203" s="2">
        <v>612</v>
      </c>
      <c r="F2203" s="2" t="s">
        <v>19965</v>
      </c>
    </row>
    <row r="2204" spans="1:6">
      <c r="A2204" s="1">
        <v>2072</v>
      </c>
      <c r="B2204" s="2" t="s">
        <v>21709</v>
      </c>
      <c r="C2204" s="242" t="s">
        <v>19973</v>
      </c>
      <c r="D2204" s="5">
        <v>0.1</v>
      </c>
      <c r="E2204" s="2">
        <v>680</v>
      </c>
      <c r="F2204" s="2" t="s">
        <v>19965</v>
      </c>
    </row>
    <row r="2205" spans="1:6">
      <c r="A2205" s="1">
        <v>2073</v>
      </c>
      <c r="B2205" s="2" t="s">
        <v>21710</v>
      </c>
      <c r="C2205" s="242" t="s">
        <v>19973</v>
      </c>
      <c r="D2205" s="5">
        <v>0.1</v>
      </c>
      <c r="E2205" s="2">
        <v>680</v>
      </c>
      <c r="F2205" s="2" t="s">
        <v>19965</v>
      </c>
    </row>
    <row r="2206" spans="1:6">
      <c r="A2206" s="1">
        <v>2074</v>
      </c>
      <c r="B2206" s="28" t="s">
        <v>21711</v>
      </c>
      <c r="C2206" s="242" t="s">
        <v>19973</v>
      </c>
      <c r="D2206" s="20">
        <v>0.12</v>
      </c>
      <c r="E2206" s="28">
        <v>816</v>
      </c>
      <c r="F2206" s="2" t="s">
        <v>19965</v>
      </c>
    </row>
    <row r="2207" spans="1:6">
      <c r="A2207" s="1">
        <v>2075</v>
      </c>
      <c r="B2207" s="2" t="s">
        <v>21712</v>
      </c>
      <c r="C2207" s="242" t="s">
        <v>19973</v>
      </c>
      <c r="D2207" s="5">
        <v>0.12</v>
      </c>
      <c r="E2207" s="2">
        <v>816</v>
      </c>
      <c r="F2207" s="2" t="s">
        <v>19965</v>
      </c>
    </row>
    <row r="2208" spans="1:6">
      <c r="A2208" s="1">
        <v>2076</v>
      </c>
      <c r="B2208" s="2" t="s">
        <v>21713</v>
      </c>
      <c r="C2208" s="242" t="s">
        <v>19973</v>
      </c>
      <c r="D2208" s="5">
        <v>0.13</v>
      </c>
      <c r="E2208" s="2">
        <v>884</v>
      </c>
      <c r="F2208" s="2" t="s">
        <v>19965</v>
      </c>
    </row>
    <row r="2209" spans="1:6">
      <c r="A2209" s="1">
        <v>2077</v>
      </c>
      <c r="B2209" s="2" t="s">
        <v>21714</v>
      </c>
      <c r="C2209" s="242" t="s">
        <v>19973</v>
      </c>
      <c r="D2209" s="5">
        <v>0.08</v>
      </c>
      <c r="E2209" s="2">
        <v>544</v>
      </c>
      <c r="F2209" s="2" t="s">
        <v>19965</v>
      </c>
    </row>
    <row r="2210" spans="1:6" ht="30">
      <c r="A2210" s="1">
        <v>2078</v>
      </c>
      <c r="B2210" s="2" t="s">
        <v>21715</v>
      </c>
      <c r="C2210" s="242" t="s">
        <v>19973</v>
      </c>
      <c r="D2210" s="5">
        <v>0.06</v>
      </c>
      <c r="E2210" s="2">
        <v>408</v>
      </c>
      <c r="F2210" s="2" t="s">
        <v>19965</v>
      </c>
    </row>
    <row r="2211" spans="1:6">
      <c r="A2211" s="1">
        <v>2079</v>
      </c>
      <c r="B2211" s="28" t="s">
        <v>21716</v>
      </c>
      <c r="C2211" s="242" t="s">
        <v>19973</v>
      </c>
      <c r="D2211" s="20">
        <v>0.06</v>
      </c>
      <c r="E2211" s="28">
        <v>408</v>
      </c>
      <c r="F2211" s="2" t="s">
        <v>19965</v>
      </c>
    </row>
    <row r="2212" spans="1:6">
      <c r="A2212" s="1">
        <v>2080</v>
      </c>
      <c r="B2212" s="2" t="s">
        <v>21717</v>
      </c>
      <c r="C2212" s="242" t="s">
        <v>19973</v>
      </c>
      <c r="D2212" s="5">
        <v>0.06</v>
      </c>
      <c r="E2212" s="2">
        <v>408</v>
      </c>
      <c r="F2212" s="2" t="s">
        <v>19965</v>
      </c>
    </row>
    <row r="2213" spans="1:6">
      <c r="A2213" s="1">
        <v>2081</v>
      </c>
      <c r="B2213" s="2" t="s">
        <v>21718</v>
      </c>
      <c r="C2213" s="242" t="s">
        <v>19973</v>
      </c>
      <c r="D2213" s="5">
        <v>0.09</v>
      </c>
      <c r="E2213" s="2">
        <v>612</v>
      </c>
      <c r="F2213" s="2" t="s">
        <v>19965</v>
      </c>
    </row>
    <row r="2214" spans="1:6">
      <c r="A2214" s="1">
        <v>2082</v>
      </c>
      <c r="B2214" s="2" t="s">
        <v>21719</v>
      </c>
      <c r="C2214" s="242" t="s">
        <v>19973</v>
      </c>
      <c r="D2214" s="5">
        <v>7.0000000000000007E-2</v>
      </c>
      <c r="E2214" s="2">
        <v>476</v>
      </c>
      <c r="F2214" s="2" t="s">
        <v>19965</v>
      </c>
    </row>
    <row r="2215" spans="1:6">
      <c r="A2215" s="1">
        <v>2083</v>
      </c>
      <c r="B2215" s="2" t="s">
        <v>21717</v>
      </c>
      <c r="C2215" s="242" t="s">
        <v>19973</v>
      </c>
      <c r="D2215" s="5">
        <v>0.06</v>
      </c>
      <c r="E2215" s="2">
        <v>408</v>
      </c>
      <c r="F2215" s="2" t="s">
        <v>19965</v>
      </c>
    </row>
    <row r="2216" spans="1:6">
      <c r="A2216" s="1">
        <v>2084</v>
      </c>
      <c r="B2216" s="2" t="s">
        <v>21718</v>
      </c>
      <c r="C2216" s="242" t="s">
        <v>19973</v>
      </c>
      <c r="D2216" s="5">
        <v>0.09</v>
      </c>
      <c r="E2216" s="2">
        <v>612</v>
      </c>
      <c r="F2216" s="2" t="s">
        <v>19965</v>
      </c>
    </row>
    <row r="2217" spans="1:6">
      <c r="A2217" s="1">
        <v>2085</v>
      </c>
      <c r="B2217" s="28" t="s">
        <v>21661</v>
      </c>
      <c r="C2217" s="242" t="s">
        <v>19973</v>
      </c>
      <c r="D2217" s="20">
        <v>0.08</v>
      </c>
      <c r="E2217" s="28">
        <v>544</v>
      </c>
      <c r="F2217" s="2" t="s">
        <v>19965</v>
      </c>
    </row>
    <row r="2218" spans="1:6">
      <c r="A2218" s="1">
        <v>2086</v>
      </c>
      <c r="B2218" s="2" t="s">
        <v>17984</v>
      </c>
      <c r="C2218" s="242" t="s">
        <v>19973</v>
      </c>
      <c r="D2218" s="5">
        <v>0.1</v>
      </c>
      <c r="E2218" s="2">
        <v>680</v>
      </c>
      <c r="F2218" s="2" t="s">
        <v>19965</v>
      </c>
    </row>
    <row r="2219" spans="1:6">
      <c r="A2219" s="1">
        <v>2087</v>
      </c>
      <c r="B2219" s="28" t="s">
        <v>20094</v>
      </c>
      <c r="C2219" s="242" t="s">
        <v>19973</v>
      </c>
      <c r="D2219" s="20">
        <v>0.11</v>
      </c>
      <c r="E2219" s="28">
        <v>748</v>
      </c>
      <c r="F2219" s="2" t="s">
        <v>19965</v>
      </c>
    </row>
    <row r="2220" spans="1:6">
      <c r="A2220" s="1">
        <v>2088</v>
      </c>
      <c r="B2220" s="2" t="s">
        <v>21720</v>
      </c>
      <c r="C2220" s="242" t="s">
        <v>19973</v>
      </c>
      <c r="D2220" s="5">
        <v>0.12</v>
      </c>
      <c r="E2220" s="2">
        <v>816</v>
      </c>
      <c r="F2220" s="2" t="s">
        <v>19965</v>
      </c>
    </row>
    <row r="2221" spans="1:6">
      <c r="A2221" s="1">
        <v>2089</v>
      </c>
      <c r="B2221" s="2" t="s">
        <v>21721</v>
      </c>
      <c r="C2221" s="242" t="s">
        <v>19973</v>
      </c>
      <c r="D2221" s="5">
        <v>0.12</v>
      </c>
      <c r="E2221" s="2">
        <v>816</v>
      </c>
      <c r="F2221" s="2" t="s">
        <v>19965</v>
      </c>
    </row>
    <row r="2222" spans="1:6">
      <c r="A2222" s="1">
        <v>2090</v>
      </c>
      <c r="B2222" s="2" t="s">
        <v>21722</v>
      </c>
      <c r="C2222" s="242" t="s">
        <v>19973</v>
      </c>
      <c r="D2222" s="5">
        <v>0.1</v>
      </c>
      <c r="E2222" s="2">
        <v>680</v>
      </c>
      <c r="F2222" s="2" t="s">
        <v>19965</v>
      </c>
    </row>
    <row r="2223" spans="1:6">
      <c r="A2223" s="1">
        <v>2091</v>
      </c>
      <c r="B2223" s="2" t="s">
        <v>21692</v>
      </c>
      <c r="C2223" s="242" t="s">
        <v>19973</v>
      </c>
      <c r="D2223" s="5">
        <v>0.13</v>
      </c>
      <c r="E2223" s="2">
        <v>884</v>
      </c>
      <c r="F2223" s="2" t="s">
        <v>19965</v>
      </c>
    </row>
    <row r="2224" spans="1:6">
      <c r="A2224" s="1">
        <v>2092</v>
      </c>
      <c r="B2224" s="2" t="s">
        <v>21723</v>
      </c>
      <c r="C2224" s="242" t="s">
        <v>19973</v>
      </c>
      <c r="D2224" s="5">
        <v>0.09</v>
      </c>
      <c r="E2224" s="2">
        <v>612</v>
      </c>
      <c r="F2224" s="2" t="s">
        <v>19965</v>
      </c>
    </row>
    <row r="2225" spans="1:6">
      <c r="A2225" s="1">
        <v>2093</v>
      </c>
      <c r="B2225" s="2" t="s">
        <v>21724</v>
      </c>
      <c r="C2225" s="242" t="s">
        <v>19973</v>
      </c>
      <c r="D2225" s="5">
        <v>0.08</v>
      </c>
      <c r="E2225" s="2">
        <v>544</v>
      </c>
      <c r="F2225" s="2" t="s">
        <v>19965</v>
      </c>
    </row>
    <row r="2226" spans="1:6">
      <c r="A2226" s="1">
        <v>2094</v>
      </c>
      <c r="B2226" s="2" t="s">
        <v>21725</v>
      </c>
      <c r="C2226" s="242" t="s">
        <v>19973</v>
      </c>
      <c r="D2226" s="5">
        <v>0.09</v>
      </c>
      <c r="E2226" s="2">
        <v>612</v>
      </c>
      <c r="F2226" s="2" t="s">
        <v>19965</v>
      </c>
    </row>
    <row r="2227" spans="1:6">
      <c r="A2227" s="1">
        <v>2095</v>
      </c>
      <c r="B2227" s="2" t="s">
        <v>21726</v>
      </c>
      <c r="C2227" s="242" t="s">
        <v>19973</v>
      </c>
      <c r="D2227" s="5">
        <v>0.1</v>
      </c>
      <c r="E2227" s="2">
        <v>680</v>
      </c>
      <c r="F2227" s="2" t="s">
        <v>19965</v>
      </c>
    </row>
    <row r="2228" spans="1:6">
      <c r="A2228" s="1">
        <v>2096</v>
      </c>
      <c r="B2228" s="2" t="s">
        <v>21727</v>
      </c>
      <c r="C2228" s="242" t="s">
        <v>19973</v>
      </c>
      <c r="D2228" s="5">
        <v>0.12</v>
      </c>
      <c r="E2228" s="2">
        <v>816</v>
      </c>
      <c r="F2228" s="2" t="s">
        <v>19965</v>
      </c>
    </row>
    <row r="2229" spans="1:6">
      <c r="A2229" s="1">
        <v>2097</v>
      </c>
      <c r="B2229" s="2" t="s">
        <v>21728</v>
      </c>
      <c r="C2229" s="242" t="s">
        <v>19973</v>
      </c>
      <c r="D2229" s="5">
        <v>0.13</v>
      </c>
      <c r="E2229" s="2">
        <v>884</v>
      </c>
      <c r="F2229" s="2" t="s">
        <v>19965</v>
      </c>
    </row>
    <row r="2230" spans="1:6">
      <c r="A2230" s="1">
        <v>2098</v>
      </c>
      <c r="B2230" s="28" t="s">
        <v>21729</v>
      </c>
      <c r="C2230" s="242" t="s">
        <v>19973</v>
      </c>
      <c r="D2230" s="20">
        <v>0.05</v>
      </c>
      <c r="E2230" s="28">
        <v>340</v>
      </c>
      <c r="F2230" s="2" t="s">
        <v>19965</v>
      </c>
    </row>
    <row r="2231" spans="1:6">
      <c r="A2231" s="1">
        <v>2099</v>
      </c>
      <c r="B2231" s="2" t="s">
        <v>18156</v>
      </c>
      <c r="C2231" s="242" t="s">
        <v>19973</v>
      </c>
      <c r="D2231" s="5">
        <v>0.06</v>
      </c>
      <c r="E2231" s="2">
        <v>408</v>
      </c>
      <c r="F2231" s="2" t="s">
        <v>19965</v>
      </c>
    </row>
    <row r="2232" spans="1:6">
      <c r="A2232" s="1">
        <v>2100</v>
      </c>
      <c r="B2232" s="2" t="s">
        <v>21730</v>
      </c>
      <c r="C2232" s="242" t="s">
        <v>19973</v>
      </c>
      <c r="D2232" s="5">
        <v>7.0000000000000007E-2</v>
      </c>
      <c r="E2232" s="2">
        <v>476.00000000000006</v>
      </c>
      <c r="F2232" s="2" t="s">
        <v>19965</v>
      </c>
    </row>
    <row r="2233" spans="1:6">
      <c r="A2233" s="1">
        <v>2101</v>
      </c>
      <c r="B2233" s="2" t="s">
        <v>21731</v>
      </c>
      <c r="C2233" s="242" t="s">
        <v>19973</v>
      </c>
      <c r="D2233" s="5">
        <v>0.08</v>
      </c>
      <c r="E2233" s="2">
        <v>544</v>
      </c>
      <c r="F2233" s="2" t="s">
        <v>19965</v>
      </c>
    </row>
    <row r="2234" spans="1:6">
      <c r="A2234" s="1">
        <v>2102</v>
      </c>
      <c r="B2234" s="2" t="s">
        <v>18967</v>
      </c>
      <c r="C2234" s="242" t="s">
        <v>19973</v>
      </c>
      <c r="D2234" s="5">
        <v>0.09</v>
      </c>
      <c r="E2234" s="2">
        <v>612</v>
      </c>
      <c r="F2234" s="2" t="s">
        <v>19965</v>
      </c>
    </row>
    <row r="2235" spans="1:6">
      <c r="A2235" s="1">
        <v>2103</v>
      </c>
      <c r="B2235" s="2" t="s">
        <v>21732</v>
      </c>
      <c r="C2235" s="242" t="s">
        <v>19973</v>
      </c>
      <c r="D2235" s="5">
        <v>0.12</v>
      </c>
      <c r="E2235" s="2">
        <v>816</v>
      </c>
      <c r="F2235" s="2" t="s">
        <v>19965</v>
      </c>
    </row>
    <row r="2236" spans="1:6">
      <c r="A2236" s="1">
        <v>2104</v>
      </c>
      <c r="B2236" s="2" t="s">
        <v>21733</v>
      </c>
      <c r="C2236" s="242" t="s">
        <v>19973</v>
      </c>
      <c r="D2236" s="5">
        <v>0.13</v>
      </c>
      <c r="E2236" s="2">
        <v>884</v>
      </c>
      <c r="F2236" s="2" t="s">
        <v>19965</v>
      </c>
    </row>
    <row r="2237" spans="1:6">
      <c r="A2237" s="1">
        <v>2105</v>
      </c>
      <c r="B2237" s="28" t="s">
        <v>21734</v>
      </c>
      <c r="C2237" s="242" t="s">
        <v>19973</v>
      </c>
      <c r="D2237" s="20">
        <v>0.09</v>
      </c>
      <c r="E2237" s="28">
        <v>612</v>
      </c>
      <c r="F2237" s="2" t="s">
        <v>19965</v>
      </c>
    </row>
    <row r="2238" spans="1:6">
      <c r="A2238" s="1">
        <v>2106</v>
      </c>
      <c r="B2238" s="2" t="s">
        <v>21735</v>
      </c>
      <c r="C2238" s="242" t="s">
        <v>19973</v>
      </c>
      <c r="D2238" s="5">
        <v>0.08</v>
      </c>
      <c r="E2238" s="2">
        <v>544</v>
      </c>
      <c r="F2238" s="2" t="s">
        <v>19965</v>
      </c>
    </row>
    <row r="2239" spans="1:6">
      <c r="A2239" s="1">
        <v>2107</v>
      </c>
      <c r="B2239" s="2" t="s">
        <v>21736</v>
      </c>
      <c r="C2239" s="242" t="s">
        <v>19973</v>
      </c>
      <c r="D2239" s="5">
        <v>7.0000000000000007E-2</v>
      </c>
      <c r="E2239" s="2">
        <v>476.00000000000006</v>
      </c>
      <c r="F2239" s="2" t="s">
        <v>19965</v>
      </c>
    </row>
    <row r="2240" spans="1:6">
      <c r="A2240" s="1">
        <v>2108</v>
      </c>
      <c r="B2240" s="2" t="s">
        <v>19715</v>
      </c>
      <c r="C2240" s="242" t="s">
        <v>19973</v>
      </c>
      <c r="D2240" s="5">
        <v>0.05</v>
      </c>
      <c r="E2240" s="2">
        <v>340</v>
      </c>
      <c r="F2240" s="2" t="s">
        <v>19965</v>
      </c>
    </row>
    <row r="2241" spans="1:6">
      <c r="A2241" s="1">
        <v>2109</v>
      </c>
      <c r="B2241" s="2" t="s">
        <v>21737</v>
      </c>
      <c r="C2241" s="242" t="s">
        <v>19973</v>
      </c>
      <c r="D2241" s="5">
        <v>0.06</v>
      </c>
      <c r="E2241" s="2">
        <v>408</v>
      </c>
      <c r="F2241" s="2" t="s">
        <v>19965</v>
      </c>
    </row>
    <row r="2242" spans="1:6">
      <c r="A2242" s="1">
        <v>2110</v>
      </c>
      <c r="B2242" s="2" t="s">
        <v>19756</v>
      </c>
      <c r="C2242" s="242" t="s">
        <v>19973</v>
      </c>
      <c r="D2242" s="5">
        <v>0.09</v>
      </c>
      <c r="E2242" s="2">
        <v>612</v>
      </c>
      <c r="F2242" s="2" t="s">
        <v>19965</v>
      </c>
    </row>
    <row r="2243" spans="1:6">
      <c r="A2243" s="1">
        <v>2111</v>
      </c>
      <c r="B2243" s="2" t="s">
        <v>21738</v>
      </c>
      <c r="C2243" s="242" t="s">
        <v>19973</v>
      </c>
      <c r="D2243" s="5">
        <v>0.08</v>
      </c>
      <c r="E2243" s="2">
        <v>544</v>
      </c>
      <c r="F2243" s="2" t="s">
        <v>19965</v>
      </c>
    </row>
    <row r="2244" spans="1:6">
      <c r="A2244" s="1">
        <v>2112</v>
      </c>
      <c r="B2244" s="2" t="s">
        <v>21739</v>
      </c>
      <c r="C2244" s="242" t="s">
        <v>19973</v>
      </c>
      <c r="D2244" s="5">
        <v>0.09</v>
      </c>
      <c r="E2244" s="2">
        <v>612</v>
      </c>
      <c r="F2244" s="2" t="s">
        <v>19965</v>
      </c>
    </row>
    <row r="2245" spans="1:6">
      <c r="A2245" s="1">
        <v>2113</v>
      </c>
      <c r="B2245" s="2" t="s">
        <v>21740</v>
      </c>
      <c r="C2245" s="242" t="s">
        <v>19973</v>
      </c>
      <c r="D2245" s="5">
        <v>0.08</v>
      </c>
      <c r="E2245" s="2">
        <v>544</v>
      </c>
      <c r="F2245" s="2" t="s">
        <v>19965</v>
      </c>
    </row>
    <row r="2246" spans="1:6">
      <c r="A2246" s="1">
        <v>2114</v>
      </c>
      <c r="B2246" s="2" t="s">
        <v>21741</v>
      </c>
      <c r="C2246" s="242" t="s">
        <v>19973</v>
      </c>
      <c r="D2246" s="5">
        <v>0.06</v>
      </c>
      <c r="E2246" s="2">
        <v>408</v>
      </c>
      <c r="F2246" s="2" t="s">
        <v>19965</v>
      </c>
    </row>
    <row r="2247" spans="1:6">
      <c r="A2247" s="1">
        <v>2115</v>
      </c>
      <c r="B2247" s="2" t="s">
        <v>21742</v>
      </c>
      <c r="C2247" s="242" t="s">
        <v>19973</v>
      </c>
      <c r="D2247" s="5">
        <v>0.06</v>
      </c>
      <c r="E2247" s="2">
        <v>408</v>
      </c>
      <c r="F2247" s="2" t="s">
        <v>19965</v>
      </c>
    </row>
    <row r="2248" spans="1:6">
      <c r="A2248" s="1">
        <v>2116</v>
      </c>
      <c r="B2248" s="2" t="s">
        <v>21743</v>
      </c>
      <c r="C2248" s="242" t="s">
        <v>19973</v>
      </c>
      <c r="D2248" s="5">
        <v>7.0000000000000007E-2</v>
      </c>
      <c r="E2248" s="2">
        <v>476.00000000000006</v>
      </c>
      <c r="F2248" s="2" t="s">
        <v>19965</v>
      </c>
    </row>
    <row r="2249" spans="1:6">
      <c r="A2249" s="1">
        <v>2117</v>
      </c>
      <c r="B2249" s="2" t="s">
        <v>18409</v>
      </c>
      <c r="C2249" s="242" t="s">
        <v>19973</v>
      </c>
      <c r="D2249" s="5">
        <v>0.09</v>
      </c>
      <c r="E2249" s="2">
        <v>612</v>
      </c>
      <c r="F2249" s="2" t="s">
        <v>19965</v>
      </c>
    </row>
    <row r="2250" spans="1:6" ht="30">
      <c r="A2250" s="1">
        <v>2118</v>
      </c>
      <c r="B2250" s="28" t="s">
        <v>21744</v>
      </c>
      <c r="C2250" s="242" t="s">
        <v>19973</v>
      </c>
      <c r="D2250" s="20">
        <v>0.12</v>
      </c>
      <c r="E2250" s="28">
        <v>816</v>
      </c>
      <c r="F2250" s="2" t="s">
        <v>19965</v>
      </c>
    </row>
    <row r="2251" spans="1:6">
      <c r="A2251" s="1">
        <v>2119</v>
      </c>
      <c r="B2251" s="28" t="s">
        <v>21745</v>
      </c>
      <c r="C2251" s="242" t="s">
        <v>19973</v>
      </c>
      <c r="D2251" s="20">
        <v>7.0000000000000007E-2</v>
      </c>
      <c r="E2251" s="28">
        <v>476.00000000000006</v>
      </c>
      <c r="F2251" s="2" t="s">
        <v>19965</v>
      </c>
    </row>
    <row r="2252" spans="1:6">
      <c r="A2252" s="1">
        <v>2120</v>
      </c>
      <c r="B2252" s="28" t="s">
        <v>21746</v>
      </c>
      <c r="C2252" s="242" t="s">
        <v>19973</v>
      </c>
      <c r="D2252" s="20">
        <v>0.09</v>
      </c>
      <c r="E2252" s="28">
        <v>612</v>
      </c>
      <c r="F2252" s="2" t="s">
        <v>19965</v>
      </c>
    </row>
    <row r="2253" spans="1:6">
      <c r="A2253" s="1">
        <v>2121</v>
      </c>
      <c r="B2253" s="28" t="s">
        <v>21747</v>
      </c>
      <c r="C2253" s="242" t="s">
        <v>19973</v>
      </c>
      <c r="D2253" s="20">
        <v>0.12</v>
      </c>
      <c r="E2253" s="28">
        <v>816</v>
      </c>
      <c r="F2253" s="2" t="s">
        <v>19965</v>
      </c>
    </row>
    <row r="2254" spans="1:6">
      <c r="A2254" s="1">
        <v>2122</v>
      </c>
      <c r="B2254" s="2" t="s">
        <v>21748</v>
      </c>
      <c r="C2254" s="242" t="s">
        <v>19973</v>
      </c>
      <c r="D2254" s="5">
        <v>7.0000000000000007E-2</v>
      </c>
      <c r="E2254" s="2">
        <v>476.00000000000006</v>
      </c>
      <c r="F2254" s="2" t="s">
        <v>19965</v>
      </c>
    </row>
    <row r="2255" spans="1:6">
      <c r="A2255" s="1">
        <v>2123</v>
      </c>
      <c r="B2255" s="2" t="s">
        <v>18959</v>
      </c>
      <c r="C2255" s="242" t="s">
        <v>19973</v>
      </c>
      <c r="D2255" s="5">
        <v>0.08</v>
      </c>
      <c r="E2255" s="2">
        <v>544</v>
      </c>
      <c r="F2255" s="2" t="s">
        <v>19965</v>
      </c>
    </row>
    <row r="2256" spans="1:6">
      <c r="A2256" s="1">
        <v>2124</v>
      </c>
      <c r="B2256" s="2" t="s">
        <v>21749</v>
      </c>
      <c r="C2256" s="242" t="s">
        <v>19973</v>
      </c>
      <c r="D2256" s="5">
        <v>0.09</v>
      </c>
      <c r="E2256" s="2">
        <v>612</v>
      </c>
      <c r="F2256" s="2" t="s">
        <v>19965</v>
      </c>
    </row>
    <row r="2257" spans="1:6">
      <c r="A2257" s="1">
        <v>2125</v>
      </c>
      <c r="B2257" s="2" t="s">
        <v>21750</v>
      </c>
      <c r="C2257" s="242" t="s">
        <v>19973</v>
      </c>
      <c r="D2257" s="5">
        <v>0.06</v>
      </c>
      <c r="E2257" s="2">
        <v>408</v>
      </c>
      <c r="F2257" s="2" t="s">
        <v>19965</v>
      </c>
    </row>
    <row r="2258" spans="1:6">
      <c r="A2258" s="1">
        <v>2126</v>
      </c>
      <c r="B2258" s="2" t="s">
        <v>21751</v>
      </c>
      <c r="C2258" s="242" t="s">
        <v>19973</v>
      </c>
      <c r="D2258" s="5">
        <v>0.05</v>
      </c>
      <c r="E2258" s="2">
        <v>340</v>
      </c>
      <c r="F2258" s="2" t="s">
        <v>19965</v>
      </c>
    </row>
    <row r="2259" spans="1:6">
      <c r="A2259" s="1">
        <v>2127</v>
      </c>
      <c r="B2259" s="2" t="s">
        <v>21752</v>
      </c>
      <c r="C2259" s="242" t="s">
        <v>19973</v>
      </c>
      <c r="D2259" s="5">
        <v>0.08</v>
      </c>
      <c r="E2259" s="2">
        <v>544</v>
      </c>
      <c r="F2259" s="2" t="s">
        <v>19965</v>
      </c>
    </row>
    <row r="2260" spans="1:6">
      <c r="A2260" s="1">
        <v>2128</v>
      </c>
      <c r="B2260" s="2" t="s">
        <v>17839</v>
      </c>
      <c r="C2260" s="242" t="s">
        <v>19973</v>
      </c>
      <c r="D2260" s="5">
        <v>0.09</v>
      </c>
      <c r="E2260" s="2">
        <v>612</v>
      </c>
      <c r="F2260" s="2" t="s">
        <v>19965</v>
      </c>
    </row>
    <row r="2261" spans="1:6">
      <c r="A2261" s="1">
        <v>2129</v>
      </c>
      <c r="B2261" s="2" t="s">
        <v>21753</v>
      </c>
      <c r="C2261" s="242" t="s">
        <v>19973</v>
      </c>
      <c r="D2261" s="5">
        <v>0.09</v>
      </c>
      <c r="E2261" s="2">
        <v>612</v>
      </c>
      <c r="F2261" s="2" t="s">
        <v>19965</v>
      </c>
    </row>
    <row r="2262" spans="1:6">
      <c r="A2262" s="1">
        <v>2130</v>
      </c>
      <c r="B2262" s="2" t="s">
        <v>21754</v>
      </c>
      <c r="C2262" s="242" t="s">
        <v>19973</v>
      </c>
      <c r="D2262" s="5">
        <v>0.12</v>
      </c>
      <c r="E2262" s="2">
        <v>816</v>
      </c>
      <c r="F2262" s="2" t="s">
        <v>19965</v>
      </c>
    </row>
    <row r="2263" spans="1:6">
      <c r="A2263" s="1">
        <v>2131</v>
      </c>
      <c r="B2263" s="2" t="s">
        <v>21755</v>
      </c>
      <c r="C2263" s="242" t="s">
        <v>19973</v>
      </c>
      <c r="D2263" s="5">
        <v>0.09</v>
      </c>
      <c r="E2263" s="2">
        <v>612</v>
      </c>
      <c r="F2263" s="2" t="s">
        <v>19965</v>
      </c>
    </row>
    <row r="2264" spans="1:6">
      <c r="A2264" s="1">
        <v>2132</v>
      </c>
      <c r="B2264" s="2" t="s">
        <v>21756</v>
      </c>
      <c r="C2264" s="242" t="s">
        <v>19973</v>
      </c>
      <c r="D2264" s="5">
        <v>0.09</v>
      </c>
      <c r="E2264" s="2">
        <v>612</v>
      </c>
      <c r="F2264" s="2" t="s">
        <v>19965</v>
      </c>
    </row>
    <row r="2265" spans="1:6">
      <c r="A2265" s="1">
        <v>2133</v>
      </c>
      <c r="B2265" s="2" t="s">
        <v>21757</v>
      </c>
      <c r="C2265" s="242" t="s">
        <v>19973</v>
      </c>
      <c r="D2265" s="5">
        <v>0.06</v>
      </c>
      <c r="E2265" s="2">
        <v>408</v>
      </c>
      <c r="F2265" s="2" t="s">
        <v>19965</v>
      </c>
    </row>
    <row r="2266" spans="1:6">
      <c r="A2266" s="1">
        <v>2134</v>
      </c>
      <c r="B2266" s="2" t="s">
        <v>21758</v>
      </c>
      <c r="C2266" s="242" t="s">
        <v>19973</v>
      </c>
      <c r="D2266" s="5">
        <v>0.08</v>
      </c>
      <c r="E2266" s="2">
        <v>544</v>
      </c>
      <c r="F2266" s="2" t="s">
        <v>19965</v>
      </c>
    </row>
    <row r="2267" spans="1:6">
      <c r="A2267" s="1">
        <v>2135</v>
      </c>
      <c r="B2267" s="2" t="s">
        <v>21759</v>
      </c>
      <c r="C2267" s="242" t="s">
        <v>19973</v>
      </c>
      <c r="D2267" s="5">
        <v>0.08</v>
      </c>
      <c r="E2267" s="2">
        <v>544</v>
      </c>
      <c r="F2267" s="2" t="s">
        <v>19965</v>
      </c>
    </row>
    <row r="2268" spans="1:6">
      <c r="A2268" s="1">
        <v>2136</v>
      </c>
      <c r="B2268" s="2" t="s">
        <v>21760</v>
      </c>
      <c r="C2268" s="242" t="s">
        <v>19973</v>
      </c>
      <c r="D2268" s="5">
        <v>0.06</v>
      </c>
      <c r="E2268" s="2">
        <v>408</v>
      </c>
      <c r="F2268" s="2" t="s">
        <v>19965</v>
      </c>
    </row>
    <row r="2269" spans="1:6">
      <c r="A2269" s="1">
        <v>2137</v>
      </c>
      <c r="B2269" s="2" t="s">
        <v>21761</v>
      </c>
      <c r="C2269" s="242" t="s">
        <v>19973</v>
      </c>
      <c r="D2269" s="5">
        <v>0.05</v>
      </c>
      <c r="E2269" s="2">
        <v>340</v>
      </c>
      <c r="F2269" s="2" t="s">
        <v>19965</v>
      </c>
    </row>
    <row r="2270" spans="1:6">
      <c r="A2270" s="1">
        <v>2138</v>
      </c>
      <c r="B2270" s="2" t="s">
        <v>21762</v>
      </c>
      <c r="C2270" s="242" t="s">
        <v>19973</v>
      </c>
      <c r="D2270" s="5">
        <v>0.08</v>
      </c>
      <c r="E2270" s="2">
        <v>544</v>
      </c>
      <c r="F2270" s="2" t="s">
        <v>19965</v>
      </c>
    </row>
    <row r="2271" spans="1:6">
      <c r="A2271" s="1">
        <v>2139</v>
      </c>
      <c r="B2271" s="28" t="s">
        <v>18503</v>
      </c>
      <c r="C2271" s="242" t="s">
        <v>19973</v>
      </c>
      <c r="D2271" s="20">
        <v>0.06</v>
      </c>
      <c r="E2271" s="28">
        <v>408</v>
      </c>
      <c r="F2271" s="2" t="s">
        <v>19965</v>
      </c>
    </row>
    <row r="2272" spans="1:6">
      <c r="A2272" s="1">
        <v>2140</v>
      </c>
      <c r="B2272" s="28" t="s">
        <v>18856</v>
      </c>
      <c r="C2272" s="242" t="s">
        <v>19973</v>
      </c>
      <c r="D2272" s="20">
        <v>0.09</v>
      </c>
      <c r="E2272" s="28">
        <v>612</v>
      </c>
      <c r="F2272" s="2" t="s">
        <v>19965</v>
      </c>
    </row>
    <row r="2273" spans="1:6">
      <c r="A2273" s="1">
        <v>2141</v>
      </c>
      <c r="B2273" s="2" t="s">
        <v>21763</v>
      </c>
      <c r="C2273" s="242" t="s">
        <v>19973</v>
      </c>
      <c r="D2273" s="5">
        <v>0.1</v>
      </c>
      <c r="E2273" s="2">
        <v>680</v>
      </c>
      <c r="F2273" s="2" t="s">
        <v>19965</v>
      </c>
    </row>
    <row r="2274" spans="1:6">
      <c r="A2274" s="1">
        <v>2142</v>
      </c>
      <c r="B2274" s="2" t="s">
        <v>21764</v>
      </c>
      <c r="C2274" s="242" t="s">
        <v>19973</v>
      </c>
      <c r="D2274" s="5">
        <v>0.11</v>
      </c>
      <c r="E2274" s="2">
        <v>748</v>
      </c>
      <c r="F2274" s="2" t="s">
        <v>19965</v>
      </c>
    </row>
    <row r="2275" spans="1:6">
      <c r="A2275" s="1">
        <v>2143</v>
      </c>
      <c r="B2275" s="28" t="s">
        <v>21765</v>
      </c>
      <c r="C2275" s="242" t="s">
        <v>19973</v>
      </c>
      <c r="D2275" s="20">
        <v>0.12</v>
      </c>
      <c r="E2275" s="28">
        <v>816</v>
      </c>
      <c r="F2275" s="2" t="s">
        <v>19965</v>
      </c>
    </row>
    <row r="2276" spans="1:6">
      <c r="A2276" s="1">
        <v>2144</v>
      </c>
      <c r="B2276" s="28" t="s">
        <v>21766</v>
      </c>
      <c r="C2276" s="242" t="s">
        <v>19973</v>
      </c>
      <c r="D2276" s="20">
        <v>0.08</v>
      </c>
      <c r="E2276" s="28">
        <v>544</v>
      </c>
      <c r="F2276" s="2" t="s">
        <v>19965</v>
      </c>
    </row>
    <row r="2277" spans="1:6">
      <c r="A2277" s="1">
        <v>2145</v>
      </c>
      <c r="B2277" s="2" t="s">
        <v>21767</v>
      </c>
      <c r="C2277" s="242" t="s">
        <v>19973</v>
      </c>
      <c r="D2277" s="5">
        <v>0.1</v>
      </c>
      <c r="E2277" s="2">
        <v>680</v>
      </c>
      <c r="F2277" s="2" t="s">
        <v>19965</v>
      </c>
    </row>
    <row r="2278" spans="1:6">
      <c r="A2278" s="1">
        <v>2146</v>
      </c>
      <c r="B2278" s="2" t="s">
        <v>21768</v>
      </c>
      <c r="C2278" s="242" t="s">
        <v>19973</v>
      </c>
      <c r="D2278" s="5">
        <v>0.1</v>
      </c>
      <c r="E2278" s="2">
        <v>680</v>
      </c>
      <c r="F2278" s="2" t="s">
        <v>19965</v>
      </c>
    </row>
    <row r="2279" spans="1:6">
      <c r="A2279" s="1">
        <v>2147</v>
      </c>
      <c r="B2279" s="28" t="s">
        <v>21769</v>
      </c>
      <c r="C2279" s="242" t="s">
        <v>19973</v>
      </c>
      <c r="D2279" s="20">
        <v>0.06</v>
      </c>
      <c r="E2279" s="28">
        <v>408</v>
      </c>
      <c r="F2279" s="2" t="s">
        <v>19965</v>
      </c>
    </row>
    <row r="2280" spans="1:6">
      <c r="A2280" s="1">
        <v>2148</v>
      </c>
      <c r="B2280" s="28" t="s">
        <v>21770</v>
      </c>
      <c r="C2280" s="242" t="s">
        <v>19973</v>
      </c>
      <c r="D2280" s="20">
        <v>0.09</v>
      </c>
      <c r="E2280" s="28">
        <v>612</v>
      </c>
      <c r="F2280" s="2" t="s">
        <v>19965</v>
      </c>
    </row>
    <row r="2281" spans="1:6" ht="30">
      <c r="A2281" s="1">
        <v>2149</v>
      </c>
      <c r="B2281" s="28" t="s">
        <v>21771</v>
      </c>
      <c r="C2281" s="242" t="s">
        <v>19973</v>
      </c>
      <c r="D2281" s="20">
        <v>0.08</v>
      </c>
      <c r="E2281" s="28">
        <v>544</v>
      </c>
      <c r="F2281" s="2" t="s">
        <v>19965</v>
      </c>
    </row>
    <row r="2282" spans="1:6">
      <c r="A2282" s="1">
        <v>2150</v>
      </c>
      <c r="B2282" s="2" t="s">
        <v>19954</v>
      </c>
      <c r="C2282" s="242" t="s">
        <v>19973</v>
      </c>
      <c r="D2282" s="5">
        <v>0.09</v>
      </c>
      <c r="E2282" s="2">
        <v>612</v>
      </c>
      <c r="F2282" s="2" t="s">
        <v>19965</v>
      </c>
    </row>
    <row r="2283" spans="1:6">
      <c r="A2283" s="1">
        <v>2151</v>
      </c>
      <c r="B2283" s="28" t="s">
        <v>19915</v>
      </c>
      <c r="C2283" s="242" t="s">
        <v>19973</v>
      </c>
      <c r="D2283" s="20">
        <v>0.09</v>
      </c>
      <c r="E2283" s="28">
        <v>612</v>
      </c>
      <c r="F2283" s="2" t="s">
        <v>19965</v>
      </c>
    </row>
    <row r="2284" spans="1:6" ht="30">
      <c r="A2284" s="1">
        <v>2152</v>
      </c>
      <c r="B2284" s="28" t="s">
        <v>17646</v>
      </c>
      <c r="C2284" s="242" t="s">
        <v>19973</v>
      </c>
      <c r="D2284" s="20">
        <v>0.08</v>
      </c>
      <c r="E2284" s="28">
        <v>544</v>
      </c>
      <c r="F2284" s="2" t="s">
        <v>19965</v>
      </c>
    </row>
    <row r="2285" spans="1:6">
      <c r="A2285" s="1">
        <v>2153</v>
      </c>
      <c r="B2285" s="2" t="s">
        <v>17606</v>
      </c>
      <c r="C2285" s="242" t="s">
        <v>19973</v>
      </c>
      <c r="D2285" s="5">
        <v>0.06</v>
      </c>
      <c r="E2285" s="2">
        <v>408</v>
      </c>
      <c r="F2285" s="2" t="s">
        <v>19965</v>
      </c>
    </row>
    <row r="2286" spans="1:6">
      <c r="A2286" s="1">
        <v>2154</v>
      </c>
      <c r="B2286" s="28" t="s">
        <v>17834</v>
      </c>
      <c r="C2286" s="242" t="s">
        <v>19973</v>
      </c>
      <c r="D2286" s="20">
        <v>0.08</v>
      </c>
      <c r="E2286" s="28">
        <v>544</v>
      </c>
      <c r="F2286" s="2" t="s">
        <v>19965</v>
      </c>
    </row>
    <row r="2287" spans="1:6">
      <c r="A2287" s="1">
        <v>2155</v>
      </c>
      <c r="B2287" s="2" t="s">
        <v>21772</v>
      </c>
      <c r="C2287" s="242" t="s">
        <v>19973</v>
      </c>
      <c r="D2287" s="5">
        <v>0.08</v>
      </c>
      <c r="E2287" s="2">
        <v>544</v>
      </c>
      <c r="F2287" s="2" t="s">
        <v>19965</v>
      </c>
    </row>
    <row r="2288" spans="1:6">
      <c r="A2288" s="1">
        <v>2156</v>
      </c>
      <c r="B2288" s="2" t="s">
        <v>21773</v>
      </c>
      <c r="C2288" s="242" t="s">
        <v>19973</v>
      </c>
      <c r="D2288" s="5">
        <v>0.09</v>
      </c>
      <c r="E2288" s="2">
        <v>612</v>
      </c>
      <c r="F2288" s="2" t="s">
        <v>19965</v>
      </c>
    </row>
    <row r="2289" spans="1:6">
      <c r="A2289" s="1">
        <v>2157</v>
      </c>
      <c r="B2289" s="2" t="s">
        <v>17282</v>
      </c>
      <c r="C2289" s="242" t="s">
        <v>19973</v>
      </c>
      <c r="D2289" s="5">
        <v>0.09</v>
      </c>
      <c r="E2289" s="2">
        <v>612</v>
      </c>
      <c r="F2289" s="2" t="s">
        <v>19965</v>
      </c>
    </row>
    <row r="2290" spans="1:6" ht="30">
      <c r="A2290" s="1">
        <v>2158</v>
      </c>
      <c r="B2290" s="28" t="s">
        <v>21774</v>
      </c>
      <c r="C2290" s="242" t="s">
        <v>19973</v>
      </c>
      <c r="D2290" s="20">
        <v>0.1</v>
      </c>
      <c r="E2290" s="28">
        <v>680</v>
      </c>
      <c r="F2290" s="2" t="s">
        <v>19965</v>
      </c>
    </row>
    <row r="2291" spans="1:6">
      <c r="A2291" s="1">
        <v>2159</v>
      </c>
      <c r="B2291" s="2" t="s">
        <v>17954</v>
      </c>
      <c r="C2291" s="242" t="s">
        <v>19973</v>
      </c>
      <c r="D2291" s="5">
        <v>0.11</v>
      </c>
      <c r="E2291" s="2">
        <v>748</v>
      </c>
      <c r="F2291" s="2" t="s">
        <v>19965</v>
      </c>
    </row>
    <row r="2292" spans="1:6">
      <c r="A2292" s="1">
        <v>2160</v>
      </c>
      <c r="B2292" s="28" t="s">
        <v>17379</v>
      </c>
      <c r="C2292" s="242" t="s">
        <v>19973</v>
      </c>
      <c r="D2292" s="437">
        <v>0.12</v>
      </c>
      <c r="E2292" s="28">
        <v>816</v>
      </c>
      <c r="F2292" s="2" t="s">
        <v>19965</v>
      </c>
    </row>
    <row r="2293" spans="1:6">
      <c r="A2293" s="1">
        <v>2161</v>
      </c>
      <c r="B2293" s="2" t="s">
        <v>21775</v>
      </c>
      <c r="C2293" s="242" t="s">
        <v>19973</v>
      </c>
      <c r="D2293" s="19">
        <v>0.13</v>
      </c>
      <c r="E2293" s="2">
        <v>884</v>
      </c>
      <c r="F2293" s="2" t="s">
        <v>19965</v>
      </c>
    </row>
    <row r="2294" spans="1:6">
      <c r="A2294" s="1">
        <v>2162</v>
      </c>
      <c r="B2294" s="2" t="s">
        <v>21776</v>
      </c>
      <c r="C2294" s="242" t="s">
        <v>19973</v>
      </c>
      <c r="D2294" s="19">
        <v>0.1</v>
      </c>
      <c r="E2294" s="2">
        <v>816</v>
      </c>
      <c r="F2294" s="2" t="s">
        <v>19965</v>
      </c>
    </row>
    <row r="2295" spans="1:6">
      <c r="A2295" s="1">
        <v>2163</v>
      </c>
      <c r="B2295" s="1" t="s">
        <v>12209</v>
      </c>
      <c r="C2295" s="242" t="s">
        <v>19973</v>
      </c>
      <c r="D2295" s="5">
        <v>0.12</v>
      </c>
      <c r="E2295" s="2">
        <v>816</v>
      </c>
      <c r="F2295" s="2" t="s">
        <v>19965</v>
      </c>
    </row>
    <row r="2296" spans="1:6">
      <c r="A2296" s="1">
        <v>2164</v>
      </c>
      <c r="B2296" s="27" t="s">
        <v>20567</v>
      </c>
      <c r="C2296" s="242" t="s">
        <v>19973</v>
      </c>
      <c r="D2296" s="20">
        <v>0.09</v>
      </c>
      <c r="E2296" s="28">
        <v>612</v>
      </c>
      <c r="F2296" s="2" t="s">
        <v>19965</v>
      </c>
    </row>
    <row r="2297" spans="1:6">
      <c r="A2297" s="1">
        <v>2165</v>
      </c>
      <c r="B2297" s="1" t="s">
        <v>21777</v>
      </c>
      <c r="C2297" s="242" t="s">
        <v>19973</v>
      </c>
      <c r="D2297" s="5">
        <v>0.1</v>
      </c>
      <c r="E2297" s="2">
        <v>680</v>
      </c>
      <c r="F2297" s="2" t="s">
        <v>19965</v>
      </c>
    </row>
    <row r="2298" spans="1:6">
      <c r="A2298" s="1">
        <v>2166</v>
      </c>
      <c r="B2298" s="1" t="s">
        <v>21778</v>
      </c>
      <c r="C2298" s="242" t="s">
        <v>19973</v>
      </c>
      <c r="D2298" s="5">
        <v>0.1</v>
      </c>
      <c r="E2298" s="2">
        <v>680</v>
      </c>
      <c r="F2298" s="2" t="s">
        <v>19965</v>
      </c>
    </row>
    <row r="2299" spans="1:6">
      <c r="A2299" s="1">
        <v>2167</v>
      </c>
      <c r="B2299" s="1" t="s">
        <v>21779</v>
      </c>
      <c r="C2299" s="242" t="s">
        <v>19973</v>
      </c>
      <c r="D2299" s="5">
        <v>0.11</v>
      </c>
      <c r="E2299" s="2">
        <v>748</v>
      </c>
      <c r="F2299" s="2" t="s">
        <v>19965</v>
      </c>
    </row>
    <row r="2300" spans="1:6">
      <c r="A2300" s="1">
        <v>2168</v>
      </c>
      <c r="B2300" s="1" t="s">
        <v>21780</v>
      </c>
      <c r="C2300" s="242" t="s">
        <v>19973</v>
      </c>
      <c r="D2300" s="5">
        <v>0.09</v>
      </c>
      <c r="E2300" s="2">
        <v>612</v>
      </c>
      <c r="F2300" s="2" t="s">
        <v>19965</v>
      </c>
    </row>
    <row r="2301" spans="1:6">
      <c r="A2301" s="1">
        <v>2169</v>
      </c>
      <c r="B2301" s="1" t="s">
        <v>21781</v>
      </c>
      <c r="C2301" s="242" t="s">
        <v>19973</v>
      </c>
      <c r="D2301" s="5">
        <v>0.09</v>
      </c>
      <c r="E2301" s="2">
        <v>544</v>
      </c>
      <c r="F2301" s="2" t="s">
        <v>19965</v>
      </c>
    </row>
    <row r="2302" spans="1:6">
      <c r="A2302" s="1">
        <v>2170</v>
      </c>
      <c r="B2302" s="1" t="s">
        <v>21782</v>
      </c>
      <c r="C2302" s="242" t="s">
        <v>19973</v>
      </c>
      <c r="D2302" s="5">
        <v>7.0000000000000007E-2</v>
      </c>
      <c r="E2302" s="2">
        <v>476.00000000000006</v>
      </c>
      <c r="F2302" s="2" t="s">
        <v>19965</v>
      </c>
    </row>
    <row r="2303" spans="1:6">
      <c r="A2303" s="1">
        <v>2171</v>
      </c>
      <c r="B2303" s="1" t="s">
        <v>12134</v>
      </c>
      <c r="C2303" s="242" t="s">
        <v>19973</v>
      </c>
      <c r="D2303" s="5">
        <v>0.09</v>
      </c>
      <c r="E2303" s="2">
        <v>612</v>
      </c>
      <c r="F2303" s="2" t="s">
        <v>19965</v>
      </c>
    </row>
    <row r="2304" spans="1:6">
      <c r="A2304" s="1">
        <v>2172</v>
      </c>
      <c r="B2304" s="1" t="s">
        <v>12189</v>
      </c>
      <c r="C2304" s="242" t="s">
        <v>19973</v>
      </c>
      <c r="D2304" s="5">
        <v>0.08</v>
      </c>
      <c r="E2304" s="2">
        <v>544</v>
      </c>
      <c r="F2304" s="2" t="s">
        <v>19965</v>
      </c>
    </row>
    <row r="2305" spans="1:6">
      <c r="A2305" s="1">
        <v>2173</v>
      </c>
      <c r="B2305" s="1" t="s">
        <v>21783</v>
      </c>
      <c r="C2305" s="242" t="s">
        <v>19973</v>
      </c>
      <c r="D2305" s="5">
        <v>0.09</v>
      </c>
      <c r="E2305" s="2">
        <v>612</v>
      </c>
      <c r="F2305" s="2" t="s">
        <v>19965</v>
      </c>
    </row>
    <row r="2306" spans="1:6">
      <c r="A2306" s="1">
        <v>2174</v>
      </c>
      <c r="B2306" s="27" t="s">
        <v>21784</v>
      </c>
      <c r="C2306" s="242" t="s">
        <v>19973</v>
      </c>
      <c r="D2306" s="20">
        <v>0.08</v>
      </c>
      <c r="E2306" s="28">
        <v>544</v>
      </c>
      <c r="F2306" s="2" t="s">
        <v>19965</v>
      </c>
    </row>
    <row r="2307" spans="1:6">
      <c r="A2307" s="1">
        <v>2175</v>
      </c>
      <c r="B2307" s="1" t="s">
        <v>21785</v>
      </c>
      <c r="C2307" s="242" t="s">
        <v>19973</v>
      </c>
      <c r="D2307" s="5">
        <v>0.1</v>
      </c>
      <c r="E2307" s="2">
        <v>680</v>
      </c>
      <c r="F2307" s="2" t="s">
        <v>19965</v>
      </c>
    </row>
    <row r="2308" spans="1:6">
      <c r="A2308" s="1">
        <v>2176</v>
      </c>
      <c r="B2308" s="1" t="s">
        <v>21786</v>
      </c>
      <c r="C2308" s="242" t="s">
        <v>19973</v>
      </c>
      <c r="D2308" s="5">
        <v>0.1</v>
      </c>
      <c r="E2308" s="2">
        <v>680</v>
      </c>
      <c r="F2308" s="2" t="s">
        <v>19965</v>
      </c>
    </row>
    <row r="2309" spans="1:6">
      <c r="A2309" s="1">
        <v>2177</v>
      </c>
      <c r="B2309" s="1" t="s">
        <v>21787</v>
      </c>
      <c r="C2309" s="242" t="s">
        <v>19973</v>
      </c>
      <c r="D2309" s="5">
        <v>0.09</v>
      </c>
      <c r="E2309" s="2">
        <v>612</v>
      </c>
      <c r="F2309" s="2" t="s">
        <v>19965</v>
      </c>
    </row>
    <row r="2310" spans="1:6">
      <c r="A2310" s="1">
        <v>2178</v>
      </c>
      <c r="B2310" s="1" t="s">
        <v>21788</v>
      </c>
      <c r="C2310" s="242" t="s">
        <v>19973</v>
      </c>
      <c r="D2310" s="5">
        <v>0.08</v>
      </c>
      <c r="E2310" s="2">
        <v>544</v>
      </c>
      <c r="F2310" s="2" t="s">
        <v>19965</v>
      </c>
    </row>
    <row r="2311" spans="1:6">
      <c r="A2311" s="1">
        <v>2179</v>
      </c>
      <c r="B2311" s="1" t="s">
        <v>2629</v>
      </c>
      <c r="C2311" s="242" t="s">
        <v>19973</v>
      </c>
      <c r="D2311" s="5">
        <v>0.09</v>
      </c>
      <c r="E2311" s="2">
        <v>612</v>
      </c>
      <c r="F2311" s="2" t="s">
        <v>19965</v>
      </c>
    </row>
    <row r="2312" spans="1:6">
      <c r="A2312" s="1">
        <v>2180</v>
      </c>
      <c r="B2312" s="1" t="s">
        <v>10625</v>
      </c>
      <c r="C2312" s="242" t="s">
        <v>19973</v>
      </c>
      <c r="D2312" s="5">
        <v>0.09</v>
      </c>
      <c r="E2312" s="2">
        <v>612</v>
      </c>
      <c r="F2312" s="2" t="s">
        <v>19965</v>
      </c>
    </row>
    <row r="2313" spans="1:6">
      <c r="A2313" s="1">
        <v>2181</v>
      </c>
      <c r="B2313" s="1" t="s">
        <v>21789</v>
      </c>
      <c r="C2313" s="242" t="s">
        <v>19973</v>
      </c>
      <c r="D2313" s="5">
        <v>0.09</v>
      </c>
      <c r="E2313" s="2">
        <v>612</v>
      </c>
      <c r="F2313" s="2" t="s">
        <v>19965</v>
      </c>
    </row>
    <row r="2314" spans="1:6">
      <c r="A2314" s="1">
        <v>2182</v>
      </c>
      <c r="B2314" s="1" t="s">
        <v>21790</v>
      </c>
      <c r="C2314" s="242" t="s">
        <v>19973</v>
      </c>
      <c r="D2314" s="5">
        <v>0.08</v>
      </c>
      <c r="E2314" s="2">
        <v>544</v>
      </c>
      <c r="F2314" s="2" t="s">
        <v>19965</v>
      </c>
    </row>
    <row r="2315" spans="1:6">
      <c r="A2315" s="1">
        <v>2183</v>
      </c>
      <c r="B2315" s="1" t="s">
        <v>21791</v>
      </c>
      <c r="C2315" s="242" t="s">
        <v>19973</v>
      </c>
      <c r="D2315" s="5">
        <v>0.09</v>
      </c>
      <c r="E2315" s="2">
        <v>612</v>
      </c>
      <c r="F2315" s="2" t="s">
        <v>19965</v>
      </c>
    </row>
    <row r="2316" spans="1:6">
      <c r="A2316" s="1">
        <v>2184</v>
      </c>
      <c r="B2316" s="1" t="s">
        <v>21792</v>
      </c>
      <c r="C2316" s="242" t="s">
        <v>19973</v>
      </c>
      <c r="D2316" s="5">
        <v>0.08</v>
      </c>
      <c r="E2316" s="2">
        <v>544</v>
      </c>
      <c r="F2316" s="2" t="s">
        <v>19965</v>
      </c>
    </row>
    <row r="2317" spans="1:6">
      <c r="A2317" s="1">
        <v>2185</v>
      </c>
      <c r="B2317" s="1" t="s">
        <v>21793</v>
      </c>
      <c r="C2317" s="242" t="s">
        <v>19973</v>
      </c>
      <c r="D2317" s="5">
        <v>0.05</v>
      </c>
      <c r="E2317" s="2">
        <v>340</v>
      </c>
      <c r="F2317" s="2" t="s">
        <v>19965</v>
      </c>
    </row>
    <row r="2318" spans="1:6">
      <c r="A2318" s="1">
        <v>2186</v>
      </c>
      <c r="B2318" s="1" t="s">
        <v>21794</v>
      </c>
      <c r="C2318" s="242" t="s">
        <v>19973</v>
      </c>
      <c r="D2318" s="5">
        <v>0.08</v>
      </c>
      <c r="E2318" s="2">
        <v>544</v>
      </c>
      <c r="F2318" s="2" t="s">
        <v>19965</v>
      </c>
    </row>
    <row r="2319" spans="1:6">
      <c r="A2319" s="1">
        <v>2187</v>
      </c>
      <c r="B2319" s="1" t="s">
        <v>21795</v>
      </c>
      <c r="C2319" s="242" t="s">
        <v>19973</v>
      </c>
      <c r="D2319" s="5">
        <v>0.09</v>
      </c>
      <c r="E2319" s="2">
        <v>612</v>
      </c>
      <c r="F2319" s="2" t="s">
        <v>19965</v>
      </c>
    </row>
    <row r="2320" spans="1:6">
      <c r="A2320" s="1">
        <v>2188</v>
      </c>
      <c r="B2320" s="1" t="s">
        <v>15443</v>
      </c>
      <c r="C2320" s="242" t="s">
        <v>19973</v>
      </c>
      <c r="D2320" s="5">
        <v>0.09</v>
      </c>
      <c r="E2320" s="2">
        <v>612</v>
      </c>
      <c r="F2320" s="2" t="s">
        <v>19965</v>
      </c>
    </row>
    <row r="2321" spans="1:6">
      <c r="A2321" s="1">
        <v>2189</v>
      </c>
      <c r="B2321" s="1" t="s">
        <v>21796</v>
      </c>
      <c r="C2321" s="242" t="s">
        <v>19973</v>
      </c>
      <c r="D2321" s="5">
        <v>0.08</v>
      </c>
      <c r="E2321" s="2">
        <v>544</v>
      </c>
      <c r="F2321" s="2" t="s">
        <v>19965</v>
      </c>
    </row>
    <row r="2322" spans="1:6">
      <c r="A2322" s="1">
        <v>2190</v>
      </c>
      <c r="B2322" s="1" t="s">
        <v>14929</v>
      </c>
      <c r="C2322" s="242" t="s">
        <v>19973</v>
      </c>
      <c r="D2322" s="5">
        <v>0.08</v>
      </c>
      <c r="E2322" s="2">
        <v>544</v>
      </c>
      <c r="F2322" s="2" t="s">
        <v>19965</v>
      </c>
    </row>
    <row r="2323" spans="1:6">
      <c r="A2323" s="1">
        <v>2191</v>
      </c>
      <c r="B2323" s="1" t="s">
        <v>11157</v>
      </c>
      <c r="C2323" s="242" t="s">
        <v>19973</v>
      </c>
      <c r="D2323" s="5">
        <v>0.08</v>
      </c>
      <c r="E2323" s="2">
        <v>544</v>
      </c>
      <c r="F2323" s="2" t="s">
        <v>19965</v>
      </c>
    </row>
    <row r="2324" spans="1:6">
      <c r="A2324" s="1">
        <v>2192</v>
      </c>
      <c r="B2324" s="1" t="s">
        <v>21797</v>
      </c>
      <c r="C2324" s="242" t="s">
        <v>19973</v>
      </c>
      <c r="D2324" s="5">
        <v>0.09</v>
      </c>
      <c r="E2324" s="2">
        <v>612</v>
      </c>
      <c r="F2324" s="2" t="s">
        <v>19965</v>
      </c>
    </row>
    <row r="2325" spans="1:6">
      <c r="A2325" s="1">
        <v>2193</v>
      </c>
      <c r="B2325" s="1" t="s">
        <v>21798</v>
      </c>
      <c r="C2325" s="242" t="s">
        <v>19973</v>
      </c>
      <c r="D2325" s="5">
        <v>0.09</v>
      </c>
      <c r="E2325" s="2">
        <v>612</v>
      </c>
      <c r="F2325" s="2" t="s">
        <v>19965</v>
      </c>
    </row>
    <row r="2326" spans="1:6">
      <c r="A2326" s="1">
        <v>2194</v>
      </c>
      <c r="B2326" s="1" t="s">
        <v>21799</v>
      </c>
      <c r="C2326" s="242" t="s">
        <v>19973</v>
      </c>
      <c r="D2326" s="5">
        <v>0.08</v>
      </c>
      <c r="E2326" s="2">
        <v>544</v>
      </c>
      <c r="F2326" s="2" t="s">
        <v>19965</v>
      </c>
    </row>
    <row r="2327" spans="1:6">
      <c r="A2327" s="1">
        <v>2195</v>
      </c>
      <c r="B2327" s="1" t="s">
        <v>21800</v>
      </c>
      <c r="C2327" s="242" t="s">
        <v>19973</v>
      </c>
      <c r="D2327" s="5">
        <v>0.09</v>
      </c>
      <c r="E2327" s="2">
        <v>612</v>
      </c>
      <c r="F2327" s="2" t="s">
        <v>19965</v>
      </c>
    </row>
    <row r="2328" spans="1:6">
      <c r="A2328" s="1">
        <v>2196</v>
      </c>
      <c r="B2328" s="1" t="s">
        <v>64</v>
      </c>
      <c r="C2328" s="242" t="s">
        <v>19973</v>
      </c>
      <c r="D2328" s="5">
        <v>0.09</v>
      </c>
      <c r="E2328" s="2">
        <v>612</v>
      </c>
      <c r="F2328" s="2" t="s">
        <v>19965</v>
      </c>
    </row>
    <row r="2329" spans="1:6">
      <c r="A2329" s="1">
        <v>2197</v>
      </c>
      <c r="B2329" s="1" t="s">
        <v>13514</v>
      </c>
      <c r="C2329" s="242" t="s">
        <v>19973</v>
      </c>
      <c r="D2329" s="5">
        <v>0.1</v>
      </c>
      <c r="E2329" s="2">
        <v>680</v>
      </c>
      <c r="F2329" s="2" t="s">
        <v>19965</v>
      </c>
    </row>
    <row r="2330" spans="1:6">
      <c r="A2330" s="1">
        <v>2198</v>
      </c>
      <c r="B2330" s="1" t="s">
        <v>21801</v>
      </c>
      <c r="C2330" s="242" t="s">
        <v>19973</v>
      </c>
      <c r="D2330" s="5">
        <v>0.06</v>
      </c>
      <c r="E2330" s="2">
        <v>408</v>
      </c>
      <c r="F2330" s="2" t="s">
        <v>19965</v>
      </c>
    </row>
    <row r="2331" spans="1:6">
      <c r="A2331" s="1"/>
      <c r="B2331" s="455" t="s">
        <v>15428</v>
      </c>
      <c r="C2331" s="1"/>
      <c r="D2331" s="7">
        <v>18.36</v>
      </c>
      <c r="E2331" s="314">
        <v>124848</v>
      </c>
      <c r="F2331" s="1"/>
    </row>
    <row r="2333" spans="1:6" ht="15.75">
      <c r="A2333" s="875" t="s">
        <v>21802</v>
      </c>
      <c r="B2333" s="876"/>
      <c r="C2333" s="876"/>
      <c r="D2333" s="876"/>
      <c r="E2333" s="876"/>
      <c r="F2333" s="877"/>
    </row>
    <row r="2334" spans="1:6" ht="76.5">
      <c r="A2334" s="193" t="s">
        <v>19961</v>
      </c>
      <c r="B2334" s="194" t="s">
        <v>1648</v>
      </c>
      <c r="C2334" s="193" t="s">
        <v>19962</v>
      </c>
      <c r="D2334" s="207" t="s">
        <v>3328</v>
      </c>
      <c r="E2334" s="329" t="s">
        <v>4</v>
      </c>
      <c r="F2334" s="196" t="s">
        <v>5</v>
      </c>
    </row>
    <row r="2335" spans="1:6">
      <c r="A2335" s="1">
        <v>2199</v>
      </c>
      <c r="B2335" s="1" t="s">
        <v>21803</v>
      </c>
      <c r="C2335" s="1" t="s">
        <v>19973</v>
      </c>
      <c r="D2335" s="5">
        <v>0.2</v>
      </c>
      <c r="E2335" s="363">
        <v>1360</v>
      </c>
      <c r="F2335" s="2" t="s">
        <v>21504</v>
      </c>
    </row>
    <row r="2336" spans="1:6">
      <c r="A2336" s="1">
        <v>2200</v>
      </c>
      <c r="B2336" s="1" t="s">
        <v>21804</v>
      </c>
      <c r="C2336" s="1" t="s">
        <v>19973</v>
      </c>
      <c r="D2336" s="5">
        <v>0.1</v>
      </c>
      <c r="E2336" s="363">
        <v>680</v>
      </c>
      <c r="F2336" s="2" t="s">
        <v>21504</v>
      </c>
    </row>
    <row r="2337" spans="1:6">
      <c r="A2337" s="1">
        <v>2201</v>
      </c>
      <c r="B2337" s="1" t="s">
        <v>21805</v>
      </c>
      <c r="C2337" s="1" t="s">
        <v>19973</v>
      </c>
      <c r="D2337" s="1">
        <v>0.15</v>
      </c>
      <c r="E2337" s="363">
        <v>1020</v>
      </c>
      <c r="F2337" s="2" t="s">
        <v>21504</v>
      </c>
    </row>
    <row r="2338" spans="1:6">
      <c r="A2338" s="1">
        <v>2202</v>
      </c>
      <c r="B2338" s="1" t="s">
        <v>10698</v>
      </c>
      <c r="C2338" s="1" t="s">
        <v>19973</v>
      </c>
      <c r="D2338" s="5">
        <v>0.1</v>
      </c>
      <c r="E2338" s="363">
        <v>680</v>
      </c>
      <c r="F2338" s="2" t="s">
        <v>21504</v>
      </c>
    </row>
    <row r="2339" spans="1:6">
      <c r="A2339" s="1">
        <v>2203</v>
      </c>
      <c r="B2339" s="1" t="s">
        <v>21806</v>
      </c>
      <c r="C2339" s="1" t="s">
        <v>19973</v>
      </c>
      <c r="D2339" s="5">
        <v>0.1</v>
      </c>
      <c r="E2339" s="363">
        <v>680</v>
      </c>
      <c r="F2339" s="2" t="s">
        <v>21504</v>
      </c>
    </row>
    <row r="2340" spans="1:6">
      <c r="A2340" s="1">
        <v>2204</v>
      </c>
      <c r="B2340" s="1" t="s">
        <v>21807</v>
      </c>
      <c r="C2340" s="1" t="s">
        <v>19973</v>
      </c>
      <c r="D2340" s="5">
        <v>0.1</v>
      </c>
      <c r="E2340" s="363">
        <v>680</v>
      </c>
      <c r="F2340" s="2" t="s">
        <v>21504</v>
      </c>
    </row>
    <row r="2341" spans="1:6">
      <c r="A2341" s="1">
        <v>2205</v>
      </c>
      <c r="B2341" s="1" t="s">
        <v>21808</v>
      </c>
      <c r="C2341" s="1" t="s">
        <v>19973</v>
      </c>
      <c r="D2341" s="5">
        <v>0.1</v>
      </c>
      <c r="E2341" s="363">
        <v>680</v>
      </c>
      <c r="F2341" s="2" t="s">
        <v>21504</v>
      </c>
    </row>
    <row r="2342" spans="1:6">
      <c r="A2342" s="1">
        <v>2206</v>
      </c>
      <c r="B2342" s="1" t="s">
        <v>277</v>
      </c>
      <c r="C2342" s="1" t="s">
        <v>19973</v>
      </c>
      <c r="D2342" s="5">
        <v>0.1</v>
      </c>
      <c r="E2342" s="363">
        <v>680</v>
      </c>
      <c r="F2342" s="2" t="s">
        <v>21504</v>
      </c>
    </row>
    <row r="2343" spans="1:6">
      <c r="A2343" s="1">
        <v>2207</v>
      </c>
      <c r="B2343" s="1" t="s">
        <v>21809</v>
      </c>
      <c r="C2343" s="1" t="s">
        <v>19973</v>
      </c>
      <c r="D2343" s="5">
        <v>0.22</v>
      </c>
      <c r="E2343" s="363">
        <v>1496</v>
      </c>
      <c r="F2343" s="2" t="s">
        <v>21504</v>
      </c>
    </row>
    <row r="2344" spans="1:6">
      <c r="A2344" s="1">
        <v>2208</v>
      </c>
      <c r="B2344" s="1" t="s">
        <v>21810</v>
      </c>
      <c r="C2344" s="1" t="s">
        <v>19973</v>
      </c>
      <c r="D2344" s="5">
        <v>0.3</v>
      </c>
      <c r="E2344" s="363">
        <v>2040</v>
      </c>
      <c r="F2344" s="2" t="s">
        <v>21504</v>
      </c>
    </row>
    <row r="2345" spans="1:6">
      <c r="A2345" s="1">
        <v>2209</v>
      </c>
      <c r="B2345" s="1" t="s">
        <v>21811</v>
      </c>
      <c r="C2345" s="1" t="s">
        <v>19973</v>
      </c>
      <c r="D2345" s="5">
        <v>0.24</v>
      </c>
      <c r="E2345" s="363">
        <v>1632</v>
      </c>
      <c r="F2345" s="2" t="s">
        <v>21504</v>
      </c>
    </row>
    <row r="2346" spans="1:6">
      <c r="A2346" s="1">
        <v>2210</v>
      </c>
      <c r="B2346" s="1" t="s">
        <v>21812</v>
      </c>
      <c r="C2346" s="1" t="s">
        <v>19973</v>
      </c>
      <c r="D2346" s="5">
        <v>0.1</v>
      </c>
      <c r="E2346" s="363">
        <v>680</v>
      </c>
      <c r="F2346" s="2" t="s">
        <v>21504</v>
      </c>
    </row>
    <row r="2347" spans="1:6">
      <c r="A2347" s="1">
        <v>2211</v>
      </c>
      <c r="B2347" s="1" t="s">
        <v>10304</v>
      </c>
      <c r="C2347" s="1" t="s">
        <v>19973</v>
      </c>
      <c r="D2347" s="5">
        <v>0.14000000000000001</v>
      </c>
      <c r="E2347" s="363">
        <v>952</v>
      </c>
      <c r="F2347" s="2" t="s">
        <v>21504</v>
      </c>
    </row>
    <row r="2348" spans="1:6">
      <c r="A2348" s="1">
        <v>2212</v>
      </c>
      <c r="B2348" s="1" t="s">
        <v>11043</v>
      </c>
      <c r="C2348" s="1" t="s">
        <v>19973</v>
      </c>
      <c r="D2348" s="5">
        <v>0.12</v>
      </c>
      <c r="E2348" s="363">
        <v>816</v>
      </c>
      <c r="F2348" s="2" t="s">
        <v>21504</v>
      </c>
    </row>
    <row r="2349" spans="1:6">
      <c r="A2349" s="1">
        <v>2213</v>
      </c>
      <c r="B2349" s="1" t="s">
        <v>21813</v>
      </c>
      <c r="C2349" s="1" t="s">
        <v>19973</v>
      </c>
      <c r="D2349" s="5">
        <v>0.18</v>
      </c>
      <c r="E2349" s="363">
        <v>1224</v>
      </c>
      <c r="F2349" s="2" t="s">
        <v>21504</v>
      </c>
    </row>
    <row r="2350" spans="1:6">
      <c r="A2350" s="1">
        <v>2214</v>
      </c>
      <c r="B2350" s="1" t="s">
        <v>21814</v>
      </c>
      <c r="C2350" s="1" t="s">
        <v>19973</v>
      </c>
      <c r="D2350" s="5">
        <v>0.14000000000000001</v>
      </c>
      <c r="E2350" s="363">
        <v>952</v>
      </c>
      <c r="F2350" s="2" t="s">
        <v>21504</v>
      </c>
    </row>
    <row r="2351" spans="1:6">
      <c r="A2351" s="1">
        <v>2215</v>
      </c>
      <c r="B2351" s="1" t="s">
        <v>21815</v>
      </c>
      <c r="C2351" s="1" t="s">
        <v>19973</v>
      </c>
      <c r="D2351" s="5">
        <v>0.08</v>
      </c>
      <c r="E2351" s="363">
        <v>544</v>
      </c>
      <c r="F2351" s="2" t="s">
        <v>21504</v>
      </c>
    </row>
    <row r="2352" spans="1:6">
      <c r="A2352" s="1">
        <v>2216</v>
      </c>
      <c r="B2352" s="1" t="s">
        <v>21816</v>
      </c>
      <c r="C2352" s="1" t="s">
        <v>19973</v>
      </c>
      <c r="D2352" s="5">
        <v>0.2</v>
      </c>
      <c r="E2352" s="363">
        <v>1360</v>
      </c>
      <c r="F2352" s="2" t="s">
        <v>21504</v>
      </c>
    </row>
    <row r="2353" spans="1:6">
      <c r="A2353" s="1">
        <v>2217</v>
      </c>
      <c r="B2353" s="1" t="s">
        <v>21817</v>
      </c>
      <c r="C2353" s="1" t="s">
        <v>19973</v>
      </c>
      <c r="D2353" s="5">
        <v>0.4</v>
      </c>
      <c r="E2353" s="363">
        <v>2720</v>
      </c>
      <c r="F2353" s="2" t="s">
        <v>21504</v>
      </c>
    </row>
    <row r="2354" spans="1:6">
      <c r="A2354" s="1">
        <v>2218</v>
      </c>
      <c r="B2354" s="1" t="s">
        <v>813</v>
      </c>
      <c r="C2354" s="1" t="s">
        <v>19973</v>
      </c>
      <c r="D2354" s="5">
        <v>0.42</v>
      </c>
      <c r="E2354" s="363">
        <v>2856</v>
      </c>
      <c r="F2354" s="2" t="s">
        <v>21504</v>
      </c>
    </row>
    <row r="2355" spans="1:6">
      <c r="A2355" s="1">
        <v>2219</v>
      </c>
      <c r="B2355" s="1" t="s">
        <v>21810</v>
      </c>
      <c r="C2355" s="1" t="s">
        <v>19973</v>
      </c>
      <c r="D2355" s="5">
        <v>0.36</v>
      </c>
      <c r="E2355" s="363">
        <v>2448</v>
      </c>
      <c r="F2355" s="2" t="s">
        <v>21504</v>
      </c>
    </row>
    <row r="2356" spans="1:6">
      <c r="A2356" s="1">
        <v>2220</v>
      </c>
      <c r="B2356" s="1" t="s">
        <v>21818</v>
      </c>
      <c r="C2356" s="1" t="s">
        <v>19973</v>
      </c>
      <c r="D2356" s="5">
        <v>0.1</v>
      </c>
      <c r="E2356" s="363">
        <v>680</v>
      </c>
      <c r="F2356" s="2" t="s">
        <v>21504</v>
      </c>
    </row>
    <row r="2357" spans="1:6">
      <c r="A2357" s="1">
        <v>2221</v>
      </c>
      <c r="B2357" s="1" t="s">
        <v>21804</v>
      </c>
      <c r="C2357" s="1" t="s">
        <v>19973</v>
      </c>
      <c r="D2357" s="5">
        <v>0.14000000000000001</v>
      </c>
      <c r="E2357" s="363">
        <v>952</v>
      </c>
      <c r="F2357" s="2" t="s">
        <v>21504</v>
      </c>
    </row>
    <row r="2358" spans="1:6">
      <c r="A2358" s="1">
        <v>2222</v>
      </c>
      <c r="B2358" s="1" t="s">
        <v>15762</v>
      </c>
      <c r="C2358" s="1" t="s">
        <v>19973</v>
      </c>
      <c r="D2358" s="5">
        <v>0.12</v>
      </c>
      <c r="E2358" s="363">
        <v>816</v>
      </c>
      <c r="F2358" s="2" t="s">
        <v>21504</v>
      </c>
    </row>
    <row r="2359" spans="1:6">
      <c r="A2359" s="1">
        <v>2223</v>
      </c>
      <c r="B2359" s="1" t="s">
        <v>21819</v>
      </c>
      <c r="C2359" s="1" t="s">
        <v>19973</v>
      </c>
      <c r="D2359" s="5">
        <v>0.1</v>
      </c>
      <c r="E2359" s="363">
        <v>680</v>
      </c>
      <c r="F2359" s="2" t="s">
        <v>21504</v>
      </c>
    </row>
    <row r="2360" spans="1:6">
      <c r="A2360" s="1">
        <v>2224</v>
      </c>
      <c r="B2360" s="1" t="s">
        <v>11240</v>
      </c>
      <c r="C2360" s="1" t="s">
        <v>19973</v>
      </c>
      <c r="D2360" s="5">
        <v>0.1</v>
      </c>
      <c r="E2360" s="363">
        <v>680</v>
      </c>
      <c r="F2360" s="2" t="s">
        <v>21504</v>
      </c>
    </row>
    <row r="2361" spans="1:6">
      <c r="A2361" s="1">
        <v>2225</v>
      </c>
      <c r="B2361" s="1" t="s">
        <v>21778</v>
      </c>
      <c r="C2361" s="1" t="s">
        <v>19973</v>
      </c>
      <c r="D2361" s="5">
        <v>0.22</v>
      </c>
      <c r="E2361" s="363">
        <v>1496</v>
      </c>
      <c r="F2361" s="2" t="s">
        <v>21504</v>
      </c>
    </row>
    <row r="2362" spans="1:6">
      <c r="A2362" s="1">
        <v>2226</v>
      </c>
      <c r="B2362" s="1" t="s">
        <v>21820</v>
      </c>
      <c r="C2362" s="1" t="s">
        <v>19973</v>
      </c>
      <c r="D2362" s="5">
        <v>0.16</v>
      </c>
      <c r="E2362" s="363">
        <v>1088</v>
      </c>
      <c r="F2362" s="2" t="s">
        <v>21504</v>
      </c>
    </row>
    <row r="2363" spans="1:6">
      <c r="A2363" s="1">
        <v>2227</v>
      </c>
      <c r="B2363" s="1" t="s">
        <v>21821</v>
      </c>
      <c r="C2363" s="1" t="s">
        <v>19973</v>
      </c>
      <c r="D2363" s="5">
        <v>0.16</v>
      </c>
      <c r="E2363" s="363">
        <v>1088</v>
      </c>
      <c r="F2363" s="2" t="s">
        <v>21504</v>
      </c>
    </row>
    <row r="2364" spans="1:6">
      <c r="A2364" s="1">
        <v>2228</v>
      </c>
      <c r="B2364" s="1" t="s">
        <v>21822</v>
      </c>
      <c r="C2364" s="1" t="s">
        <v>19973</v>
      </c>
      <c r="D2364" s="5">
        <v>0.16</v>
      </c>
      <c r="E2364" s="363">
        <v>1088</v>
      </c>
      <c r="F2364" s="2" t="s">
        <v>21504</v>
      </c>
    </row>
    <row r="2365" spans="1:6">
      <c r="A2365" s="1">
        <v>2229</v>
      </c>
      <c r="B2365" s="1" t="s">
        <v>21823</v>
      </c>
      <c r="C2365" s="1" t="s">
        <v>19973</v>
      </c>
      <c r="D2365" s="5">
        <v>0.2</v>
      </c>
      <c r="E2365" s="363">
        <v>1360</v>
      </c>
      <c r="F2365" s="2" t="s">
        <v>21504</v>
      </c>
    </row>
    <row r="2366" spans="1:6">
      <c r="A2366" s="1">
        <v>2230</v>
      </c>
      <c r="B2366" s="1" t="s">
        <v>21824</v>
      </c>
      <c r="C2366" s="1" t="s">
        <v>19973</v>
      </c>
      <c r="D2366" s="5">
        <v>0.22</v>
      </c>
      <c r="E2366" s="363">
        <v>1496</v>
      </c>
      <c r="F2366" s="2" t="s">
        <v>21504</v>
      </c>
    </row>
    <row r="2367" spans="1:6">
      <c r="A2367" s="1">
        <v>2231</v>
      </c>
      <c r="B2367" s="1" t="s">
        <v>2564</v>
      </c>
      <c r="C2367" s="1" t="s">
        <v>19973</v>
      </c>
      <c r="D2367" s="5">
        <v>0.16</v>
      </c>
      <c r="E2367" s="363">
        <v>1088</v>
      </c>
      <c r="F2367" s="2" t="s">
        <v>21504</v>
      </c>
    </row>
    <row r="2368" spans="1:6">
      <c r="A2368" s="1">
        <v>2232</v>
      </c>
      <c r="B2368" s="1" t="s">
        <v>21825</v>
      </c>
      <c r="C2368" s="1" t="s">
        <v>19973</v>
      </c>
      <c r="D2368" s="5">
        <v>0.12</v>
      </c>
      <c r="E2368" s="363">
        <v>816</v>
      </c>
      <c r="F2368" s="2" t="s">
        <v>21504</v>
      </c>
    </row>
    <row r="2369" spans="1:6">
      <c r="A2369" s="1">
        <v>2233</v>
      </c>
      <c r="B2369" s="1" t="s">
        <v>13272</v>
      </c>
      <c r="C2369" s="1" t="s">
        <v>19973</v>
      </c>
      <c r="D2369" s="5">
        <v>0.22</v>
      </c>
      <c r="E2369" s="363">
        <v>1496</v>
      </c>
      <c r="F2369" s="2" t="s">
        <v>21504</v>
      </c>
    </row>
    <row r="2370" spans="1:6">
      <c r="A2370" s="1">
        <v>2234</v>
      </c>
      <c r="B2370" s="1" t="s">
        <v>2695</v>
      </c>
      <c r="C2370" s="1" t="s">
        <v>19973</v>
      </c>
      <c r="D2370" s="5">
        <v>0.4</v>
      </c>
      <c r="E2370" s="363">
        <v>2720</v>
      </c>
      <c r="F2370" s="2" t="s">
        <v>21504</v>
      </c>
    </row>
    <row r="2371" spans="1:6">
      <c r="A2371" s="1">
        <v>2235</v>
      </c>
      <c r="B2371" s="1" t="s">
        <v>21826</v>
      </c>
      <c r="C2371" s="1" t="s">
        <v>19973</v>
      </c>
      <c r="D2371" s="5">
        <v>0.6</v>
      </c>
      <c r="E2371" s="363">
        <v>4080</v>
      </c>
      <c r="F2371" s="2" t="s">
        <v>21504</v>
      </c>
    </row>
    <row r="2372" spans="1:6">
      <c r="A2372" s="1">
        <v>2236</v>
      </c>
      <c r="B2372" s="1" t="s">
        <v>21827</v>
      </c>
      <c r="C2372" s="1" t="s">
        <v>19973</v>
      </c>
      <c r="D2372" s="5">
        <v>0.2</v>
      </c>
      <c r="E2372" s="363">
        <v>1360</v>
      </c>
      <c r="F2372" s="2" t="s">
        <v>21504</v>
      </c>
    </row>
    <row r="2373" spans="1:6">
      <c r="A2373" s="1">
        <v>2237</v>
      </c>
      <c r="B2373" s="1" t="s">
        <v>15433</v>
      </c>
      <c r="C2373" s="1" t="s">
        <v>19973</v>
      </c>
      <c r="D2373" s="5">
        <v>0.2</v>
      </c>
      <c r="E2373" s="363">
        <v>1360</v>
      </c>
      <c r="F2373" s="2" t="s">
        <v>21504</v>
      </c>
    </row>
    <row r="2374" spans="1:6">
      <c r="A2374" s="1">
        <v>2238</v>
      </c>
      <c r="B2374" s="1" t="s">
        <v>8751</v>
      </c>
      <c r="C2374" s="1" t="s">
        <v>19973</v>
      </c>
      <c r="D2374" s="5">
        <v>0.16</v>
      </c>
      <c r="E2374" s="363">
        <v>1088</v>
      </c>
      <c r="F2374" s="2" t="s">
        <v>21504</v>
      </c>
    </row>
    <row r="2375" spans="1:6">
      <c r="A2375" s="1">
        <v>2239</v>
      </c>
      <c r="B2375" s="1" t="s">
        <v>21828</v>
      </c>
      <c r="C2375" s="1" t="s">
        <v>19973</v>
      </c>
      <c r="D2375" s="5">
        <v>0.1</v>
      </c>
      <c r="E2375" s="363">
        <v>680</v>
      </c>
      <c r="F2375" s="2" t="s">
        <v>21504</v>
      </c>
    </row>
    <row r="2376" spans="1:6">
      <c r="A2376" s="1">
        <v>2240</v>
      </c>
      <c r="B2376" s="1" t="s">
        <v>21829</v>
      </c>
      <c r="C2376" s="1" t="s">
        <v>19973</v>
      </c>
      <c r="D2376" s="5">
        <v>0.22</v>
      </c>
      <c r="E2376" s="363">
        <v>1496</v>
      </c>
      <c r="F2376" s="2" t="s">
        <v>21504</v>
      </c>
    </row>
    <row r="2377" spans="1:6">
      <c r="A2377" s="1">
        <v>2241</v>
      </c>
      <c r="B2377" s="1" t="s">
        <v>21830</v>
      </c>
      <c r="C2377" s="1" t="s">
        <v>19973</v>
      </c>
      <c r="D2377" s="5">
        <v>0.48</v>
      </c>
      <c r="E2377" s="363">
        <v>3264</v>
      </c>
      <c r="F2377" s="2" t="s">
        <v>21504</v>
      </c>
    </row>
    <row r="2378" spans="1:6">
      <c r="A2378" s="1">
        <v>2242</v>
      </c>
      <c r="B2378" s="1" t="s">
        <v>10364</v>
      </c>
      <c r="C2378" s="1" t="s">
        <v>19973</v>
      </c>
      <c r="D2378" s="5">
        <v>0.12</v>
      </c>
      <c r="E2378" s="363">
        <v>816</v>
      </c>
      <c r="F2378" s="2" t="s">
        <v>21504</v>
      </c>
    </row>
    <row r="2379" spans="1:6">
      <c r="A2379" s="1">
        <v>2243</v>
      </c>
      <c r="B2379" s="1" t="s">
        <v>1315</v>
      </c>
      <c r="C2379" s="1" t="s">
        <v>19973</v>
      </c>
      <c r="D2379" s="5">
        <v>0.1</v>
      </c>
      <c r="E2379" s="363">
        <v>680</v>
      </c>
      <c r="F2379" s="2" t="s">
        <v>21504</v>
      </c>
    </row>
    <row r="2380" spans="1:6">
      <c r="A2380" s="1">
        <v>2244</v>
      </c>
      <c r="B2380" s="1" t="s">
        <v>21831</v>
      </c>
      <c r="C2380" s="1" t="s">
        <v>19973</v>
      </c>
      <c r="D2380" s="5">
        <v>0.26</v>
      </c>
      <c r="E2380" s="363">
        <v>1768</v>
      </c>
      <c r="F2380" s="2" t="s">
        <v>21504</v>
      </c>
    </row>
    <row r="2381" spans="1:6">
      <c r="A2381" s="1">
        <v>2245</v>
      </c>
      <c r="B2381" s="1" t="s">
        <v>21832</v>
      </c>
      <c r="C2381" s="1" t="s">
        <v>19973</v>
      </c>
      <c r="D2381" s="5">
        <v>0.26</v>
      </c>
      <c r="E2381" s="363">
        <v>1768</v>
      </c>
      <c r="F2381" s="2" t="s">
        <v>21504</v>
      </c>
    </row>
    <row r="2382" spans="1:6">
      <c r="A2382" s="1">
        <v>2246</v>
      </c>
      <c r="B2382" s="1" t="s">
        <v>21833</v>
      </c>
      <c r="C2382" s="1" t="s">
        <v>19973</v>
      </c>
      <c r="D2382" s="5">
        <v>0.2</v>
      </c>
      <c r="E2382" s="363">
        <v>1360</v>
      </c>
      <c r="F2382" s="2" t="s">
        <v>21504</v>
      </c>
    </row>
    <row r="2383" spans="1:6">
      <c r="A2383" s="1">
        <v>2247</v>
      </c>
      <c r="B2383" s="1" t="s">
        <v>1115</v>
      </c>
      <c r="C2383" s="1" t="s">
        <v>19973</v>
      </c>
      <c r="D2383" s="5">
        <v>0.18</v>
      </c>
      <c r="E2383" s="363">
        <v>1224</v>
      </c>
      <c r="F2383" s="2" t="s">
        <v>21504</v>
      </c>
    </row>
    <row r="2384" spans="1:6">
      <c r="A2384" s="1">
        <v>2248</v>
      </c>
      <c r="B2384" s="1" t="s">
        <v>21834</v>
      </c>
      <c r="C2384" s="1" t="s">
        <v>19973</v>
      </c>
      <c r="D2384" s="5">
        <v>0.22</v>
      </c>
      <c r="E2384" s="363">
        <v>1496</v>
      </c>
      <c r="F2384" s="2" t="s">
        <v>21504</v>
      </c>
    </row>
    <row r="2385" spans="1:6">
      <c r="A2385" s="1">
        <v>2249</v>
      </c>
      <c r="B2385" s="1" t="s">
        <v>21835</v>
      </c>
      <c r="C2385" s="1" t="s">
        <v>19973</v>
      </c>
      <c r="D2385" s="5">
        <v>0.1</v>
      </c>
      <c r="E2385" s="363">
        <v>680</v>
      </c>
      <c r="F2385" s="2" t="s">
        <v>21504</v>
      </c>
    </row>
    <row r="2386" spans="1:6">
      <c r="A2386" s="1">
        <v>2250</v>
      </c>
      <c r="B2386" s="1" t="s">
        <v>10288</v>
      </c>
      <c r="C2386" s="1" t="s">
        <v>19973</v>
      </c>
      <c r="D2386" s="5">
        <v>0.12</v>
      </c>
      <c r="E2386" s="363">
        <v>816</v>
      </c>
      <c r="F2386" s="2" t="s">
        <v>21504</v>
      </c>
    </row>
    <row r="2387" spans="1:6">
      <c r="A2387" s="1">
        <v>2251</v>
      </c>
      <c r="B2387" s="1" t="s">
        <v>183</v>
      </c>
      <c r="C2387" s="1" t="s">
        <v>19973</v>
      </c>
      <c r="D2387" s="5">
        <v>0.16</v>
      </c>
      <c r="E2387" s="363">
        <v>1088</v>
      </c>
      <c r="F2387" s="2" t="s">
        <v>21504</v>
      </c>
    </row>
    <row r="2388" spans="1:6">
      <c r="A2388" s="1">
        <v>2252</v>
      </c>
      <c r="B2388" s="1" t="s">
        <v>21836</v>
      </c>
      <c r="C2388" s="1" t="s">
        <v>19973</v>
      </c>
      <c r="D2388" s="5">
        <v>0.4</v>
      </c>
      <c r="E2388" s="363">
        <v>2720</v>
      </c>
      <c r="F2388" s="2" t="s">
        <v>21504</v>
      </c>
    </row>
    <row r="2389" spans="1:6">
      <c r="A2389" s="1">
        <v>2253</v>
      </c>
      <c r="B2389" s="1" t="s">
        <v>21837</v>
      </c>
      <c r="C2389" s="1" t="s">
        <v>19973</v>
      </c>
      <c r="D2389" s="5">
        <v>0.16</v>
      </c>
      <c r="E2389" s="363">
        <v>1088</v>
      </c>
      <c r="F2389" s="2" t="s">
        <v>21504</v>
      </c>
    </row>
    <row r="2390" spans="1:6">
      <c r="A2390" s="1">
        <v>2254</v>
      </c>
      <c r="B2390" s="1" t="s">
        <v>21838</v>
      </c>
      <c r="C2390" s="1" t="s">
        <v>19973</v>
      </c>
      <c r="D2390" s="5">
        <v>0.26</v>
      </c>
      <c r="E2390" s="363">
        <v>1768</v>
      </c>
      <c r="F2390" s="2" t="s">
        <v>21504</v>
      </c>
    </row>
    <row r="2391" spans="1:6">
      <c r="A2391" s="1">
        <v>2255</v>
      </c>
      <c r="B2391" s="1" t="s">
        <v>21839</v>
      </c>
      <c r="C2391" s="1" t="s">
        <v>19973</v>
      </c>
      <c r="D2391" s="5">
        <v>0.28000000000000003</v>
      </c>
      <c r="E2391" s="363">
        <v>1904</v>
      </c>
      <c r="F2391" s="2" t="s">
        <v>21504</v>
      </c>
    </row>
    <row r="2392" spans="1:6">
      <c r="A2392" s="1">
        <v>2256</v>
      </c>
      <c r="B2392" s="1" t="s">
        <v>21840</v>
      </c>
      <c r="C2392" s="1" t="s">
        <v>19973</v>
      </c>
      <c r="D2392" s="5">
        <v>0.42</v>
      </c>
      <c r="E2392" s="363">
        <v>2856</v>
      </c>
      <c r="F2392" s="2" t="s">
        <v>21504</v>
      </c>
    </row>
    <row r="2393" spans="1:6">
      <c r="A2393" s="1">
        <v>2257</v>
      </c>
      <c r="B2393" s="1" t="s">
        <v>21841</v>
      </c>
      <c r="C2393" s="1" t="s">
        <v>19973</v>
      </c>
      <c r="D2393" s="5">
        <v>0.28000000000000003</v>
      </c>
      <c r="E2393" s="363">
        <v>1904</v>
      </c>
      <c r="F2393" s="2" t="s">
        <v>21504</v>
      </c>
    </row>
    <row r="2394" spans="1:6">
      <c r="A2394" s="1">
        <v>2258</v>
      </c>
      <c r="B2394" s="1" t="s">
        <v>12775</v>
      </c>
      <c r="C2394" s="1" t="s">
        <v>19973</v>
      </c>
      <c r="D2394" s="5">
        <v>0.18</v>
      </c>
      <c r="E2394" s="363">
        <v>1224</v>
      </c>
      <c r="F2394" s="2" t="s">
        <v>21504</v>
      </c>
    </row>
    <row r="2395" spans="1:6">
      <c r="A2395" s="1">
        <v>2259</v>
      </c>
      <c r="B2395" s="1" t="s">
        <v>9903</v>
      </c>
      <c r="C2395" s="1" t="s">
        <v>19973</v>
      </c>
      <c r="D2395" s="5">
        <v>0.16</v>
      </c>
      <c r="E2395" s="363">
        <v>1088</v>
      </c>
      <c r="F2395" s="2" t="s">
        <v>21504</v>
      </c>
    </row>
    <row r="2396" spans="1:6">
      <c r="A2396" s="1">
        <v>2260</v>
      </c>
      <c r="B2396" s="1" t="s">
        <v>13487</v>
      </c>
      <c r="C2396" s="1" t="s">
        <v>19973</v>
      </c>
      <c r="D2396" s="5">
        <v>0.28000000000000003</v>
      </c>
      <c r="E2396" s="363">
        <v>1904</v>
      </c>
      <c r="F2396" s="2" t="s">
        <v>21504</v>
      </c>
    </row>
    <row r="2397" spans="1:6">
      <c r="A2397" s="1">
        <v>2261</v>
      </c>
      <c r="B2397" s="1" t="s">
        <v>429</v>
      </c>
      <c r="C2397" s="1" t="s">
        <v>19973</v>
      </c>
      <c r="D2397" s="5">
        <v>0.26</v>
      </c>
      <c r="E2397" s="363">
        <v>1768</v>
      </c>
      <c r="F2397" s="2" t="s">
        <v>21504</v>
      </c>
    </row>
    <row r="2398" spans="1:6">
      <c r="A2398" s="1">
        <v>2262</v>
      </c>
      <c r="B2398" s="1" t="s">
        <v>21842</v>
      </c>
      <c r="C2398" s="1" t="s">
        <v>19973</v>
      </c>
      <c r="D2398" s="5">
        <v>0.52</v>
      </c>
      <c r="E2398" s="363">
        <v>3536</v>
      </c>
      <c r="F2398" s="2" t="s">
        <v>21504</v>
      </c>
    </row>
    <row r="2399" spans="1:6">
      <c r="A2399" s="1">
        <v>2263</v>
      </c>
      <c r="B2399" s="1" t="s">
        <v>13180</v>
      </c>
      <c r="C2399" s="1" t="s">
        <v>19973</v>
      </c>
      <c r="D2399" s="5">
        <v>0.46</v>
      </c>
      <c r="E2399" s="363">
        <v>3128</v>
      </c>
      <c r="F2399" s="2" t="s">
        <v>21504</v>
      </c>
    </row>
    <row r="2400" spans="1:6">
      <c r="A2400" s="1">
        <v>2264</v>
      </c>
      <c r="B2400" s="1" t="s">
        <v>21843</v>
      </c>
      <c r="C2400" s="1" t="s">
        <v>19973</v>
      </c>
      <c r="D2400" s="5">
        <v>0.26</v>
      </c>
      <c r="E2400" s="363">
        <v>1768</v>
      </c>
      <c r="F2400" s="2" t="s">
        <v>21504</v>
      </c>
    </row>
    <row r="2401" spans="1:6">
      <c r="A2401" s="1">
        <v>2265</v>
      </c>
      <c r="B2401" s="1" t="s">
        <v>21844</v>
      </c>
      <c r="C2401" s="1" t="s">
        <v>19973</v>
      </c>
      <c r="D2401" s="5">
        <v>0.18</v>
      </c>
      <c r="E2401" s="363">
        <v>1224</v>
      </c>
      <c r="F2401" s="2" t="s">
        <v>21504</v>
      </c>
    </row>
    <row r="2402" spans="1:6">
      <c r="A2402" s="1">
        <v>2266</v>
      </c>
      <c r="B2402" s="1" t="s">
        <v>21844</v>
      </c>
      <c r="C2402" s="1" t="s">
        <v>19973</v>
      </c>
      <c r="D2402" s="5">
        <v>0.28000000000000003</v>
      </c>
      <c r="E2402" s="363">
        <v>1904</v>
      </c>
      <c r="F2402" s="2" t="s">
        <v>21504</v>
      </c>
    </row>
    <row r="2403" spans="1:6">
      <c r="A2403" s="1">
        <v>2267</v>
      </c>
      <c r="B2403" s="1" t="s">
        <v>21845</v>
      </c>
      <c r="C2403" s="1" t="s">
        <v>19973</v>
      </c>
      <c r="D2403" s="5">
        <v>0.2</v>
      </c>
      <c r="E2403" s="363">
        <v>1360</v>
      </c>
      <c r="F2403" s="2" t="s">
        <v>21504</v>
      </c>
    </row>
    <row r="2404" spans="1:6">
      <c r="A2404" s="1">
        <v>2268</v>
      </c>
      <c r="B2404" s="1" t="s">
        <v>21846</v>
      </c>
      <c r="C2404" s="1" t="s">
        <v>19973</v>
      </c>
      <c r="D2404" s="5">
        <v>0.2</v>
      </c>
      <c r="E2404" s="363">
        <v>1360</v>
      </c>
      <c r="F2404" s="2" t="s">
        <v>21504</v>
      </c>
    </row>
    <row r="2405" spans="1:6">
      <c r="A2405" s="1">
        <v>2269</v>
      </c>
      <c r="B2405" s="1" t="s">
        <v>21847</v>
      </c>
      <c r="C2405" s="1" t="s">
        <v>19973</v>
      </c>
      <c r="D2405" s="5">
        <v>0.28000000000000003</v>
      </c>
      <c r="E2405" s="363">
        <v>1904</v>
      </c>
      <c r="F2405" s="2" t="s">
        <v>21504</v>
      </c>
    </row>
    <row r="2406" spans="1:6">
      <c r="A2406" s="1">
        <v>2270</v>
      </c>
      <c r="B2406" s="1" t="s">
        <v>21848</v>
      </c>
      <c r="C2406" s="1" t="s">
        <v>19973</v>
      </c>
      <c r="D2406" s="5">
        <v>0.32</v>
      </c>
      <c r="E2406" s="363">
        <v>2176</v>
      </c>
      <c r="F2406" s="2" t="s">
        <v>21504</v>
      </c>
    </row>
    <row r="2407" spans="1:6">
      <c r="A2407" s="1">
        <v>2271</v>
      </c>
      <c r="B2407" s="1" t="s">
        <v>21849</v>
      </c>
      <c r="C2407" s="1" t="s">
        <v>19973</v>
      </c>
      <c r="D2407" s="5">
        <v>0.16</v>
      </c>
      <c r="E2407" s="363">
        <v>1088</v>
      </c>
      <c r="F2407" s="2" t="s">
        <v>21504</v>
      </c>
    </row>
    <row r="2408" spans="1:6">
      <c r="A2408" s="1">
        <v>2272</v>
      </c>
      <c r="B2408" s="1" t="s">
        <v>21850</v>
      </c>
      <c r="C2408" s="1" t="s">
        <v>19973</v>
      </c>
      <c r="D2408" s="5">
        <v>0.2</v>
      </c>
      <c r="E2408" s="363">
        <v>1360</v>
      </c>
      <c r="F2408" s="2" t="s">
        <v>21504</v>
      </c>
    </row>
    <row r="2409" spans="1:6">
      <c r="A2409" s="1">
        <v>2273</v>
      </c>
      <c r="B2409" s="1" t="s">
        <v>21851</v>
      </c>
      <c r="C2409" s="1" t="s">
        <v>19973</v>
      </c>
      <c r="D2409" s="5">
        <v>0.2</v>
      </c>
      <c r="E2409" s="363">
        <v>1360</v>
      </c>
      <c r="F2409" s="2" t="s">
        <v>21504</v>
      </c>
    </row>
    <row r="2410" spans="1:6">
      <c r="A2410" s="1">
        <v>2274</v>
      </c>
      <c r="B2410" s="1" t="s">
        <v>2794</v>
      </c>
      <c r="C2410" s="1" t="s">
        <v>19973</v>
      </c>
      <c r="D2410" s="5">
        <v>0.32</v>
      </c>
      <c r="E2410" s="363">
        <v>2176</v>
      </c>
      <c r="F2410" s="2" t="s">
        <v>21504</v>
      </c>
    </row>
    <row r="2411" spans="1:6">
      <c r="A2411" s="1">
        <v>2275</v>
      </c>
      <c r="B2411" s="1" t="s">
        <v>21852</v>
      </c>
      <c r="C2411" s="1" t="s">
        <v>19973</v>
      </c>
      <c r="D2411" s="5">
        <v>0.7</v>
      </c>
      <c r="E2411" s="363">
        <v>4760</v>
      </c>
      <c r="F2411" s="2" t="s">
        <v>21504</v>
      </c>
    </row>
    <row r="2412" spans="1:6">
      <c r="A2412" s="1">
        <v>2276</v>
      </c>
      <c r="B2412" s="1" t="s">
        <v>21853</v>
      </c>
      <c r="C2412" s="1" t="s">
        <v>19973</v>
      </c>
      <c r="D2412" s="1">
        <v>1.25</v>
      </c>
      <c r="E2412" s="363">
        <v>8500</v>
      </c>
      <c r="F2412" s="2" t="s">
        <v>21504</v>
      </c>
    </row>
    <row r="2413" spans="1:6">
      <c r="A2413" s="1">
        <v>2277</v>
      </c>
      <c r="B2413" s="1" t="s">
        <v>12181</v>
      </c>
      <c r="C2413" s="1" t="s">
        <v>19973</v>
      </c>
      <c r="D2413" s="1">
        <v>1.24</v>
      </c>
      <c r="E2413" s="363">
        <v>8432</v>
      </c>
      <c r="F2413" s="2" t="s">
        <v>21504</v>
      </c>
    </row>
    <row r="2414" spans="1:6">
      <c r="A2414" s="1"/>
      <c r="B2414" s="1" t="s">
        <v>15428</v>
      </c>
      <c r="C2414" s="1"/>
      <c r="D2414" s="7">
        <f>SUM(D2335:D2413)</f>
        <v>19.559999999999992</v>
      </c>
      <c r="E2414" s="381">
        <f>SUM(E2335:E2413)</f>
        <v>133008</v>
      </c>
      <c r="F2414" s="2"/>
    </row>
    <row r="2416" spans="1:6" ht="15.75">
      <c r="A2416" s="852" t="s">
        <v>21854</v>
      </c>
      <c r="B2416" s="852"/>
      <c r="C2416" s="852"/>
      <c r="D2416" s="852"/>
      <c r="E2416" s="852"/>
      <c r="F2416" s="852"/>
    </row>
    <row r="2417" spans="1:6" ht="76.5">
      <c r="A2417" s="193" t="s">
        <v>19961</v>
      </c>
      <c r="B2417" s="194" t="s">
        <v>1648</v>
      </c>
      <c r="C2417" s="193" t="s">
        <v>19962</v>
      </c>
      <c r="D2417" s="207" t="s">
        <v>3328</v>
      </c>
      <c r="E2417" s="329" t="s">
        <v>4</v>
      </c>
      <c r="F2417" s="196" t="s">
        <v>10559</v>
      </c>
    </row>
    <row r="2418" spans="1:6">
      <c r="A2418" s="4">
        <v>2278</v>
      </c>
      <c r="B2418" s="2" t="s">
        <v>21855</v>
      </c>
      <c r="C2418" s="1" t="s">
        <v>19973</v>
      </c>
      <c r="D2418" s="228">
        <v>0.2</v>
      </c>
      <c r="E2418" s="456">
        <v>1360</v>
      </c>
      <c r="F2418" s="1" t="s">
        <v>21504</v>
      </c>
    </row>
    <row r="2419" spans="1:6">
      <c r="A2419" s="4">
        <v>2279</v>
      </c>
      <c r="B2419" s="2" t="s">
        <v>21856</v>
      </c>
      <c r="C2419" s="1" t="s">
        <v>19973</v>
      </c>
      <c r="D2419" s="228">
        <v>0.2</v>
      </c>
      <c r="E2419" s="456">
        <v>1360</v>
      </c>
      <c r="F2419" s="1" t="s">
        <v>21504</v>
      </c>
    </row>
    <row r="2420" spans="1:6">
      <c r="A2420" s="4">
        <v>2280</v>
      </c>
      <c r="B2420" s="2" t="s">
        <v>21857</v>
      </c>
      <c r="C2420" s="1" t="s">
        <v>19973</v>
      </c>
      <c r="D2420" s="228">
        <v>0.1</v>
      </c>
      <c r="E2420" s="456">
        <v>680</v>
      </c>
      <c r="F2420" s="1" t="s">
        <v>21504</v>
      </c>
    </row>
    <row r="2421" spans="1:6">
      <c r="A2421" s="4">
        <v>2281</v>
      </c>
      <c r="B2421" s="2" t="s">
        <v>21858</v>
      </c>
      <c r="C2421" s="1" t="s">
        <v>19973</v>
      </c>
      <c r="D2421" s="228">
        <v>0.1</v>
      </c>
      <c r="E2421" s="456">
        <v>680</v>
      </c>
      <c r="F2421" s="1" t="s">
        <v>21504</v>
      </c>
    </row>
    <row r="2422" spans="1:6">
      <c r="A2422" s="4">
        <v>2282</v>
      </c>
      <c r="B2422" s="2" t="s">
        <v>21859</v>
      </c>
      <c r="C2422" s="1" t="s">
        <v>19973</v>
      </c>
      <c r="D2422" s="228">
        <v>0.6</v>
      </c>
      <c r="E2422" s="456">
        <v>4080</v>
      </c>
      <c r="F2422" s="1" t="s">
        <v>21504</v>
      </c>
    </row>
    <row r="2423" spans="1:6" ht="30">
      <c r="A2423" s="4">
        <v>2283</v>
      </c>
      <c r="B2423" s="2" t="s">
        <v>21860</v>
      </c>
      <c r="C2423" s="1" t="s">
        <v>19973</v>
      </c>
      <c r="D2423" s="228">
        <v>0.3</v>
      </c>
      <c r="E2423" s="456">
        <v>2040</v>
      </c>
      <c r="F2423" s="1" t="s">
        <v>21504</v>
      </c>
    </row>
    <row r="2424" spans="1:6" ht="30">
      <c r="A2424" s="4">
        <v>2284</v>
      </c>
      <c r="B2424" s="2" t="s">
        <v>21861</v>
      </c>
      <c r="C2424" s="1" t="s">
        <v>19973</v>
      </c>
      <c r="D2424" s="228">
        <v>0.1</v>
      </c>
      <c r="E2424" s="456">
        <v>680</v>
      </c>
      <c r="F2424" s="1" t="s">
        <v>21504</v>
      </c>
    </row>
    <row r="2425" spans="1:6">
      <c r="A2425" s="4">
        <v>2285</v>
      </c>
      <c r="B2425" s="47" t="s">
        <v>17604</v>
      </c>
      <c r="C2425" s="1" t="s">
        <v>19973</v>
      </c>
      <c r="D2425" s="228">
        <v>0.2</v>
      </c>
      <c r="E2425" s="456">
        <v>1360</v>
      </c>
      <c r="F2425" s="1" t="s">
        <v>21504</v>
      </c>
    </row>
    <row r="2426" spans="1:6">
      <c r="A2426" s="4">
        <v>2286</v>
      </c>
      <c r="B2426" s="116" t="s">
        <v>21862</v>
      </c>
      <c r="C2426" s="1" t="s">
        <v>19973</v>
      </c>
      <c r="D2426" s="228">
        <v>0.1</v>
      </c>
      <c r="E2426" s="456">
        <v>680</v>
      </c>
      <c r="F2426" s="1" t="s">
        <v>21504</v>
      </c>
    </row>
    <row r="2427" spans="1:6">
      <c r="A2427" s="4">
        <v>2287</v>
      </c>
      <c r="B2427" s="75" t="s">
        <v>21863</v>
      </c>
      <c r="C2427" s="1" t="s">
        <v>19973</v>
      </c>
      <c r="D2427" s="228">
        <v>0.2</v>
      </c>
      <c r="E2427" s="456">
        <v>1360</v>
      </c>
      <c r="F2427" s="1" t="s">
        <v>21504</v>
      </c>
    </row>
    <row r="2428" spans="1:6">
      <c r="A2428" s="4">
        <v>2288</v>
      </c>
      <c r="B2428" s="2" t="s">
        <v>21864</v>
      </c>
      <c r="C2428" s="1" t="s">
        <v>19973</v>
      </c>
      <c r="D2428" s="228">
        <v>0.1</v>
      </c>
      <c r="E2428" s="456">
        <v>680</v>
      </c>
      <c r="F2428" s="1" t="s">
        <v>21504</v>
      </c>
    </row>
    <row r="2429" spans="1:6">
      <c r="A2429" s="4">
        <v>2289</v>
      </c>
      <c r="B2429" s="2" t="s">
        <v>17271</v>
      </c>
      <c r="C2429" s="1" t="s">
        <v>19973</v>
      </c>
      <c r="D2429" s="228">
        <v>0.1</v>
      </c>
      <c r="E2429" s="456">
        <v>680</v>
      </c>
      <c r="F2429" s="1" t="s">
        <v>21504</v>
      </c>
    </row>
    <row r="2430" spans="1:6">
      <c r="A2430" s="4">
        <v>2290</v>
      </c>
      <c r="B2430" s="2" t="s">
        <v>21865</v>
      </c>
      <c r="C2430" s="1" t="s">
        <v>19973</v>
      </c>
      <c r="D2430" s="228">
        <v>0.15</v>
      </c>
      <c r="E2430" s="456">
        <v>1020</v>
      </c>
      <c r="F2430" s="1" t="s">
        <v>21504</v>
      </c>
    </row>
    <row r="2431" spans="1:6">
      <c r="A2431" s="4">
        <v>2291</v>
      </c>
      <c r="B2431" s="2" t="s">
        <v>21866</v>
      </c>
      <c r="C2431" s="1" t="s">
        <v>19973</v>
      </c>
      <c r="D2431" s="228">
        <v>0.1</v>
      </c>
      <c r="E2431" s="456">
        <v>680</v>
      </c>
      <c r="F2431" s="1" t="s">
        <v>21504</v>
      </c>
    </row>
    <row r="2432" spans="1:6">
      <c r="A2432" s="4">
        <v>2292</v>
      </c>
      <c r="B2432" s="2" t="s">
        <v>21867</v>
      </c>
      <c r="C2432" s="1" t="s">
        <v>19973</v>
      </c>
      <c r="D2432" s="228">
        <v>0.15</v>
      </c>
      <c r="E2432" s="456">
        <v>1020</v>
      </c>
      <c r="F2432" s="1" t="s">
        <v>21504</v>
      </c>
    </row>
    <row r="2433" spans="1:6">
      <c r="A2433" s="4">
        <v>2293</v>
      </c>
      <c r="B2433" s="12" t="s">
        <v>20133</v>
      </c>
      <c r="C2433" s="1" t="s">
        <v>19973</v>
      </c>
      <c r="D2433" s="228">
        <v>0.15</v>
      </c>
      <c r="E2433" s="456">
        <v>1020</v>
      </c>
      <c r="F2433" s="1" t="s">
        <v>21504</v>
      </c>
    </row>
    <row r="2434" spans="1:6">
      <c r="A2434" s="4">
        <v>2294</v>
      </c>
      <c r="B2434" s="12" t="s">
        <v>20092</v>
      </c>
      <c r="C2434" s="1" t="s">
        <v>19973</v>
      </c>
      <c r="D2434" s="228">
        <v>0.1</v>
      </c>
      <c r="E2434" s="456">
        <v>680</v>
      </c>
      <c r="F2434" s="1" t="s">
        <v>21504</v>
      </c>
    </row>
    <row r="2435" spans="1:6">
      <c r="A2435" s="4">
        <v>2295</v>
      </c>
      <c r="B2435" s="12" t="s">
        <v>21729</v>
      </c>
      <c r="C2435" s="1" t="s">
        <v>19973</v>
      </c>
      <c r="D2435" s="228">
        <v>0.15</v>
      </c>
      <c r="E2435" s="456">
        <v>1020</v>
      </c>
      <c r="F2435" s="1" t="s">
        <v>21504</v>
      </c>
    </row>
    <row r="2436" spans="1:6">
      <c r="A2436" s="4">
        <v>2296</v>
      </c>
      <c r="B2436" s="12" t="s">
        <v>17930</v>
      </c>
      <c r="C2436" s="1" t="s">
        <v>19973</v>
      </c>
      <c r="D2436" s="228">
        <v>0.1</v>
      </c>
      <c r="E2436" s="456">
        <v>680</v>
      </c>
      <c r="F2436" s="1" t="s">
        <v>21504</v>
      </c>
    </row>
    <row r="2437" spans="1:6">
      <c r="A2437" s="4">
        <v>2297</v>
      </c>
      <c r="B2437" s="12" t="s">
        <v>21868</v>
      </c>
      <c r="C2437" s="1" t="s">
        <v>19973</v>
      </c>
      <c r="D2437" s="228">
        <v>0.8</v>
      </c>
      <c r="E2437" s="456">
        <v>5440</v>
      </c>
      <c r="F2437" s="1" t="s">
        <v>21504</v>
      </c>
    </row>
    <row r="2438" spans="1:6">
      <c r="A2438" s="4">
        <v>2298</v>
      </c>
      <c r="B2438" s="12" t="s">
        <v>21869</v>
      </c>
      <c r="C2438" s="1" t="s">
        <v>19973</v>
      </c>
      <c r="D2438" s="228">
        <v>0.1</v>
      </c>
      <c r="E2438" s="456">
        <v>680</v>
      </c>
      <c r="F2438" s="1" t="s">
        <v>21504</v>
      </c>
    </row>
    <row r="2439" spans="1:6">
      <c r="A2439" s="4">
        <v>2299</v>
      </c>
      <c r="B2439" s="12" t="s">
        <v>17056</v>
      </c>
      <c r="C2439" s="1" t="s">
        <v>19973</v>
      </c>
      <c r="D2439" s="228">
        <v>0.1</v>
      </c>
      <c r="E2439" s="456">
        <v>680</v>
      </c>
      <c r="F2439" s="1" t="s">
        <v>21504</v>
      </c>
    </row>
    <row r="2440" spans="1:6">
      <c r="A2440" s="4">
        <v>2300</v>
      </c>
      <c r="B2440" s="12" t="s">
        <v>21870</v>
      </c>
      <c r="C2440" s="1" t="s">
        <v>19973</v>
      </c>
      <c r="D2440" s="228">
        <v>0.1</v>
      </c>
      <c r="E2440" s="456">
        <v>680</v>
      </c>
      <c r="F2440" s="1" t="s">
        <v>21504</v>
      </c>
    </row>
    <row r="2441" spans="1:6">
      <c r="A2441" s="4">
        <v>2301</v>
      </c>
      <c r="B2441" s="12" t="s">
        <v>21871</v>
      </c>
      <c r="C2441" s="1" t="s">
        <v>19973</v>
      </c>
      <c r="D2441" s="228">
        <v>0.2</v>
      </c>
      <c r="E2441" s="456">
        <v>1360</v>
      </c>
      <c r="F2441" s="1" t="s">
        <v>21504</v>
      </c>
    </row>
    <row r="2442" spans="1:6">
      <c r="A2442" s="4">
        <v>2302</v>
      </c>
      <c r="B2442" s="12" t="s">
        <v>21872</v>
      </c>
      <c r="C2442" s="1" t="s">
        <v>19973</v>
      </c>
      <c r="D2442" s="228">
        <v>0.8</v>
      </c>
      <c r="E2442" s="456">
        <v>5440</v>
      </c>
      <c r="F2442" s="1" t="s">
        <v>21504</v>
      </c>
    </row>
    <row r="2443" spans="1:6">
      <c r="A2443" s="4">
        <v>2303</v>
      </c>
      <c r="B2443" s="12" t="s">
        <v>21873</v>
      </c>
      <c r="C2443" s="1" t="s">
        <v>19973</v>
      </c>
      <c r="D2443" s="228">
        <v>0.1</v>
      </c>
      <c r="E2443" s="456">
        <v>680</v>
      </c>
      <c r="F2443" s="1" t="s">
        <v>21504</v>
      </c>
    </row>
    <row r="2444" spans="1:6">
      <c r="A2444" s="4">
        <v>2304</v>
      </c>
      <c r="B2444" s="12" t="s">
        <v>21874</v>
      </c>
      <c r="C2444" s="1" t="s">
        <v>19973</v>
      </c>
      <c r="D2444" s="228">
        <v>0.1</v>
      </c>
      <c r="E2444" s="456">
        <v>680</v>
      </c>
      <c r="F2444" s="1" t="s">
        <v>21504</v>
      </c>
    </row>
    <row r="2445" spans="1:6">
      <c r="A2445" s="4">
        <v>2305</v>
      </c>
      <c r="B2445" s="12" t="s">
        <v>21875</v>
      </c>
      <c r="C2445" s="1" t="s">
        <v>19973</v>
      </c>
      <c r="D2445" s="228">
        <v>0.1</v>
      </c>
      <c r="E2445" s="456">
        <v>680</v>
      </c>
      <c r="F2445" s="1" t="s">
        <v>21504</v>
      </c>
    </row>
    <row r="2446" spans="1:6">
      <c r="A2446" s="4">
        <v>2306</v>
      </c>
      <c r="B2446" s="12" t="s">
        <v>21876</v>
      </c>
      <c r="C2446" s="1" t="s">
        <v>19973</v>
      </c>
      <c r="D2446" s="228">
        <v>0.2</v>
      </c>
      <c r="E2446" s="456">
        <v>1360</v>
      </c>
      <c r="F2446" s="1" t="s">
        <v>21504</v>
      </c>
    </row>
    <row r="2447" spans="1:6">
      <c r="A2447" s="4">
        <v>2307</v>
      </c>
      <c r="B2447" s="12" t="s">
        <v>21877</v>
      </c>
      <c r="C2447" s="1" t="s">
        <v>19973</v>
      </c>
      <c r="D2447" s="228">
        <v>0.2</v>
      </c>
      <c r="E2447" s="456">
        <v>1360</v>
      </c>
      <c r="F2447" s="1" t="s">
        <v>21504</v>
      </c>
    </row>
    <row r="2448" spans="1:6">
      <c r="A2448" s="4">
        <v>2308</v>
      </c>
      <c r="B2448" s="457" t="s">
        <v>21878</v>
      </c>
      <c r="C2448" s="1" t="s">
        <v>19973</v>
      </c>
      <c r="D2448" s="458">
        <v>0.2</v>
      </c>
      <c r="E2448" s="456">
        <v>1360</v>
      </c>
      <c r="F2448" s="1" t="s">
        <v>21504</v>
      </c>
    </row>
    <row r="2449" spans="1:6">
      <c r="A2449" s="4">
        <v>2309</v>
      </c>
      <c r="B2449" s="12" t="s">
        <v>21689</v>
      </c>
      <c r="C2449" s="1" t="s">
        <v>19973</v>
      </c>
      <c r="D2449" s="228">
        <v>0.2</v>
      </c>
      <c r="E2449" s="456">
        <v>1360</v>
      </c>
      <c r="F2449" s="1" t="s">
        <v>21504</v>
      </c>
    </row>
    <row r="2450" spans="1:6">
      <c r="A2450" s="4">
        <v>2310</v>
      </c>
      <c r="B2450" s="12" t="s">
        <v>21879</v>
      </c>
      <c r="C2450" s="1" t="s">
        <v>19973</v>
      </c>
      <c r="D2450" s="228">
        <v>0.1</v>
      </c>
      <c r="E2450" s="456">
        <v>680</v>
      </c>
      <c r="F2450" s="1" t="s">
        <v>21504</v>
      </c>
    </row>
    <row r="2451" spans="1:6">
      <c r="A2451" s="4">
        <v>2311</v>
      </c>
      <c r="B2451" s="12" t="s">
        <v>21880</v>
      </c>
      <c r="C2451" s="1" t="s">
        <v>19973</v>
      </c>
      <c r="D2451" s="228">
        <v>0.2</v>
      </c>
      <c r="E2451" s="456">
        <v>1360</v>
      </c>
      <c r="F2451" s="1" t="s">
        <v>21504</v>
      </c>
    </row>
    <row r="2452" spans="1:6">
      <c r="A2452" s="4">
        <v>2312</v>
      </c>
      <c r="B2452" s="12" t="s">
        <v>21881</v>
      </c>
      <c r="C2452" s="1" t="s">
        <v>19973</v>
      </c>
      <c r="D2452" s="228">
        <v>0.2</v>
      </c>
      <c r="E2452" s="456">
        <v>1360</v>
      </c>
      <c r="F2452" s="1" t="s">
        <v>21504</v>
      </c>
    </row>
    <row r="2453" spans="1:6">
      <c r="A2453" s="4">
        <v>2313</v>
      </c>
      <c r="B2453" s="12" t="s">
        <v>21882</v>
      </c>
      <c r="C2453" s="1" t="s">
        <v>19973</v>
      </c>
      <c r="D2453" s="228">
        <v>0.4</v>
      </c>
      <c r="E2453" s="456">
        <v>2720</v>
      </c>
      <c r="F2453" s="1" t="s">
        <v>21504</v>
      </c>
    </row>
    <row r="2454" spans="1:6">
      <c r="A2454" s="4">
        <v>2314</v>
      </c>
      <c r="B2454" s="12" t="s">
        <v>21883</v>
      </c>
      <c r="C2454" s="1" t="s">
        <v>19973</v>
      </c>
      <c r="D2454" s="228">
        <v>0.2</v>
      </c>
      <c r="E2454" s="456">
        <v>1360</v>
      </c>
      <c r="F2454" s="1" t="s">
        <v>21504</v>
      </c>
    </row>
    <row r="2455" spans="1:6">
      <c r="A2455" s="4">
        <v>2315</v>
      </c>
      <c r="B2455" s="12" t="s">
        <v>21649</v>
      </c>
      <c r="C2455" s="1" t="s">
        <v>19973</v>
      </c>
      <c r="D2455" s="228">
        <v>0.2</v>
      </c>
      <c r="E2455" s="456">
        <v>1360</v>
      </c>
      <c r="F2455" s="1" t="s">
        <v>21504</v>
      </c>
    </row>
    <row r="2456" spans="1:6">
      <c r="A2456" s="4">
        <v>2316</v>
      </c>
      <c r="B2456" s="12" t="s">
        <v>21884</v>
      </c>
      <c r="C2456" s="1" t="s">
        <v>19973</v>
      </c>
      <c r="D2456" s="228">
        <v>0.2</v>
      </c>
      <c r="E2456" s="456">
        <v>1360</v>
      </c>
      <c r="F2456" s="1" t="s">
        <v>21504</v>
      </c>
    </row>
    <row r="2457" spans="1:6">
      <c r="A2457" s="4">
        <v>2317</v>
      </c>
      <c r="B2457" s="12" t="s">
        <v>21885</v>
      </c>
      <c r="C2457" s="1" t="s">
        <v>19973</v>
      </c>
      <c r="D2457" s="228">
        <v>0.2</v>
      </c>
      <c r="E2457" s="456">
        <v>1360</v>
      </c>
      <c r="F2457" s="1" t="s">
        <v>21504</v>
      </c>
    </row>
    <row r="2458" spans="1:6">
      <c r="A2458" s="4">
        <v>2318</v>
      </c>
      <c r="B2458" s="12" t="s">
        <v>21886</v>
      </c>
      <c r="C2458" s="1" t="s">
        <v>19973</v>
      </c>
      <c r="D2458" s="228">
        <v>0.2</v>
      </c>
      <c r="E2458" s="456">
        <v>1360</v>
      </c>
      <c r="F2458" s="1" t="s">
        <v>21504</v>
      </c>
    </row>
    <row r="2459" spans="1:6">
      <c r="A2459" s="4">
        <v>2319</v>
      </c>
      <c r="B2459" s="12" t="s">
        <v>21887</v>
      </c>
      <c r="C2459" s="1" t="s">
        <v>19973</v>
      </c>
      <c r="D2459" s="228">
        <v>0.4</v>
      </c>
      <c r="E2459" s="456">
        <v>2720</v>
      </c>
      <c r="F2459" s="1" t="s">
        <v>21504</v>
      </c>
    </row>
    <row r="2460" spans="1:6">
      <c r="A2460" s="4">
        <v>2320</v>
      </c>
      <c r="B2460" s="12" t="s">
        <v>21888</v>
      </c>
      <c r="C2460" s="1" t="s">
        <v>19973</v>
      </c>
      <c r="D2460" s="228">
        <v>0.1</v>
      </c>
      <c r="E2460" s="456">
        <v>680</v>
      </c>
      <c r="F2460" s="1" t="s">
        <v>21504</v>
      </c>
    </row>
    <row r="2461" spans="1:6">
      <c r="A2461" s="4">
        <v>2321</v>
      </c>
      <c r="B2461" s="12" t="s">
        <v>21889</v>
      </c>
      <c r="C2461" s="1" t="s">
        <v>19973</v>
      </c>
      <c r="D2461" s="228">
        <v>0.1</v>
      </c>
      <c r="E2461" s="456">
        <v>680</v>
      </c>
      <c r="F2461" s="1" t="s">
        <v>21504</v>
      </c>
    </row>
    <row r="2462" spans="1:6">
      <c r="A2462" s="4">
        <v>2322</v>
      </c>
      <c r="B2462" s="12" t="s">
        <v>21890</v>
      </c>
      <c r="C2462" s="1" t="s">
        <v>19973</v>
      </c>
      <c r="D2462" s="228">
        <v>0.2</v>
      </c>
      <c r="E2462" s="456">
        <v>1360</v>
      </c>
      <c r="F2462" s="1" t="s">
        <v>21504</v>
      </c>
    </row>
    <row r="2463" spans="1:6">
      <c r="A2463" s="4">
        <v>2323</v>
      </c>
      <c r="B2463" s="12" t="s">
        <v>21891</v>
      </c>
      <c r="C2463" s="1" t="s">
        <v>19973</v>
      </c>
      <c r="D2463" s="228">
        <v>0.2</v>
      </c>
      <c r="E2463" s="456">
        <v>1360</v>
      </c>
      <c r="F2463" s="1" t="s">
        <v>21504</v>
      </c>
    </row>
    <row r="2464" spans="1:6">
      <c r="A2464" s="4">
        <v>2324</v>
      </c>
      <c r="B2464" s="12" t="s">
        <v>21892</v>
      </c>
      <c r="C2464" s="1" t="s">
        <v>19973</v>
      </c>
      <c r="D2464" s="228">
        <v>0.4</v>
      </c>
      <c r="E2464" s="456">
        <v>2720</v>
      </c>
      <c r="F2464" s="1" t="s">
        <v>21504</v>
      </c>
    </row>
    <row r="2465" spans="1:6">
      <c r="A2465" s="4">
        <v>2325</v>
      </c>
      <c r="B2465" s="12" t="s">
        <v>21893</v>
      </c>
      <c r="C2465" s="1" t="s">
        <v>19973</v>
      </c>
      <c r="D2465" s="228">
        <v>0.2</v>
      </c>
      <c r="E2465" s="456">
        <v>1360</v>
      </c>
      <c r="F2465" s="1" t="s">
        <v>21504</v>
      </c>
    </row>
    <row r="2466" spans="1:6">
      <c r="A2466" s="4">
        <v>2326</v>
      </c>
      <c r="B2466" s="12" t="s">
        <v>21894</v>
      </c>
      <c r="C2466" s="1" t="s">
        <v>19973</v>
      </c>
      <c r="D2466" s="228">
        <v>0.2</v>
      </c>
      <c r="E2466" s="456">
        <v>1360</v>
      </c>
      <c r="F2466" s="1" t="s">
        <v>21504</v>
      </c>
    </row>
    <row r="2467" spans="1:6">
      <c r="A2467" s="4">
        <v>2327</v>
      </c>
      <c r="B2467" s="12" t="s">
        <v>21895</v>
      </c>
      <c r="C2467" s="1" t="s">
        <v>19973</v>
      </c>
      <c r="D2467" s="228">
        <v>0.1</v>
      </c>
      <c r="E2467" s="456">
        <v>680</v>
      </c>
      <c r="F2467" s="1" t="s">
        <v>21504</v>
      </c>
    </row>
    <row r="2468" spans="1:6">
      <c r="A2468" s="4">
        <v>2328</v>
      </c>
      <c r="B2468" s="12" t="s">
        <v>21896</v>
      </c>
      <c r="C2468" s="1" t="s">
        <v>19973</v>
      </c>
      <c r="D2468" s="228">
        <v>0.4</v>
      </c>
      <c r="E2468" s="456">
        <v>2720</v>
      </c>
      <c r="F2468" s="1" t="s">
        <v>21504</v>
      </c>
    </row>
    <row r="2469" spans="1:6">
      <c r="A2469" s="4">
        <v>2329</v>
      </c>
      <c r="B2469" s="12" t="s">
        <v>21897</v>
      </c>
      <c r="C2469" s="1" t="s">
        <v>19973</v>
      </c>
      <c r="D2469" s="228">
        <v>0.4</v>
      </c>
      <c r="E2469" s="456">
        <v>2720</v>
      </c>
      <c r="F2469" s="1" t="s">
        <v>21504</v>
      </c>
    </row>
    <row r="2470" spans="1:6">
      <c r="A2470" s="4">
        <v>2330</v>
      </c>
      <c r="B2470" s="12" t="s">
        <v>21898</v>
      </c>
      <c r="C2470" s="1" t="s">
        <v>19973</v>
      </c>
      <c r="D2470" s="228">
        <v>0.2</v>
      </c>
      <c r="E2470" s="456">
        <v>1360</v>
      </c>
      <c r="F2470" s="1" t="s">
        <v>21504</v>
      </c>
    </row>
    <row r="2471" spans="1:6">
      <c r="A2471" s="4">
        <v>2331</v>
      </c>
      <c r="B2471" s="12" t="s">
        <v>21899</v>
      </c>
      <c r="C2471" s="1" t="s">
        <v>19973</v>
      </c>
      <c r="D2471" s="228">
        <v>0.1</v>
      </c>
      <c r="E2471" s="456">
        <v>680</v>
      </c>
      <c r="F2471" s="1" t="s">
        <v>21504</v>
      </c>
    </row>
    <row r="2472" spans="1:6">
      <c r="A2472" s="4">
        <v>2332</v>
      </c>
      <c r="B2472" s="12" t="s">
        <v>21900</v>
      </c>
      <c r="C2472" s="1" t="s">
        <v>19973</v>
      </c>
      <c r="D2472" s="228">
        <v>0.2</v>
      </c>
      <c r="E2472" s="456">
        <v>1360</v>
      </c>
      <c r="F2472" s="1" t="s">
        <v>21504</v>
      </c>
    </row>
    <row r="2473" spans="1:6" ht="30">
      <c r="A2473" s="4">
        <v>2333</v>
      </c>
      <c r="B2473" s="12" t="s">
        <v>21901</v>
      </c>
      <c r="C2473" s="1" t="s">
        <v>19973</v>
      </c>
      <c r="D2473" s="228">
        <v>0.1</v>
      </c>
      <c r="E2473" s="456">
        <v>680</v>
      </c>
      <c r="F2473" s="1" t="s">
        <v>21504</v>
      </c>
    </row>
    <row r="2474" spans="1:6">
      <c r="A2474" s="4">
        <v>2334</v>
      </c>
      <c r="B2474" s="12" t="s">
        <v>21902</v>
      </c>
      <c r="C2474" s="1" t="s">
        <v>19973</v>
      </c>
      <c r="D2474" s="228">
        <v>0.1</v>
      </c>
      <c r="E2474" s="456">
        <v>680</v>
      </c>
      <c r="F2474" s="1" t="s">
        <v>21504</v>
      </c>
    </row>
    <row r="2475" spans="1:6">
      <c r="A2475" s="4">
        <v>2335</v>
      </c>
      <c r="B2475" s="457" t="s">
        <v>21903</v>
      </c>
      <c r="C2475" s="1" t="s">
        <v>19973</v>
      </c>
      <c r="D2475" s="458">
        <v>0.2</v>
      </c>
      <c r="E2475" s="456">
        <v>1360</v>
      </c>
      <c r="F2475" s="1" t="s">
        <v>21504</v>
      </c>
    </row>
    <row r="2476" spans="1:6">
      <c r="A2476" s="4">
        <v>2336</v>
      </c>
      <c r="B2476" s="12" t="s">
        <v>21904</v>
      </c>
      <c r="C2476" s="1" t="s">
        <v>19973</v>
      </c>
      <c r="D2476" s="228">
        <v>0.28000000000000003</v>
      </c>
      <c r="E2476" s="456">
        <v>1904</v>
      </c>
      <c r="F2476" s="1" t="s">
        <v>21504</v>
      </c>
    </row>
    <row r="2477" spans="1:6">
      <c r="A2477" s="4">
        <v>2337</v>
      </c>
      <c r="B2477" s="12" t="s">
        <v>21905</v>
      </c>
      <c r="C2477" s="1" t="s">
        <v>19973</v>
      </c>
      <c r="D2477" s="228">
        <v>0.2</v>
      </c>
      <c r="E2477" s="456">
        <v>1360</v>
      </c>
      <c r="F2477" s="1" t="s">
        <v>21504</v>
      </c>
    </row>
    <row r="2478" spans="1:6">
      <c r="A2478" s="4">
        <v>2338</v>
      </c>
      <c r="B2478" s="12" t="s">
        <v>21906</v>
      </c>
      <c r="C2478" s="1" t="s">
        <v>19973</v>
      </c>
      <c r="D2478" s="228">
        <v>0.1</v>
      </c>
      <c r="E2478" s="456">
        <v>680</v>
      </c>
      <c r="F2478" s="1" t="s">
        <v>21504</v>
      </c>
    </row>
    <row r="2479" spans="1:6">
      <c r="A2479" s="4">
        <v>2339</v>
      </c>
      <c r="B2479" s="12" t="s">
        <v>21907</v>
      </c>
      <c r="C2479" s="1" t="s">
        <v>19973</v>
      </c>
      <c r="D2479" s="228">
        <v>0.1</v>
      </c>
      <c r="E2479" s="456">
        <v>680</v>
      </c>
      <c r="F2479" s="1" t="s">
        <v>21504</v>
      </c>
    </row>
    <row r="2480" spans="1:6">
      <c r="A2480" s="4">
        <v>2340</v>
      </c>
      <c r="B2480" s="12" t="s">
        <v>21908</v>
      </c>
      <c r="C2480" s="1" t="s">
        <v>19973</v>
      </c>
      <c r="D2480" s="228">
        <v>0.1</v>
      </c>
      <c r="E2480" s="456">
        <v>680</v>
      </c>
      <c r="F2480" s="1" t="s">
        <v>21504</v>
      </c>
    </row>
    <row r="2481" spans="1:6">
      <c r="A2481" s="4">
        <v>2341</v>
      </c>
      <c r="B2481" s="12" t="s">
        <v>21909</v>
      </c>
      <c r="C2481" s="1" t="s">
        <v>19973</v>
      </c>
      <c r="D2481" s="228">
        <v>0.08</v>
      </c>
      <c r="E2481" s="456">
        <v>544</v>
      </c>
      <c r="F2481" s="1" t="s">
        <v>21504</v>
      </c>
    </row>
    <row r="2482" spans="1:6">
      <c r="A2482" s="4">
        <v>2342</v>
      </c>
      <c r="B2482" s="12" t="s">
        <v>21862</v>
      </c>
      <c r="C2482" s="1" t="s">
        <v>19973</v>
      </c>
      <c r="D2482" s="228">
        <v>0.1</v>
      </c>
      <c r="E2482" s="456">
        <v>680</v>
      </c>
      <c r="F2482" s="1" t="s">
        <v>21504</v>
      </c>
    </row>
    <row r="2483" spans="1:6">
      <c r="A2483" s="4">
        <v>2343</v>
      </c>
      <c r="B2483" s="12" t="s">
        <v>21910</v>
      </c>
      <c r="C2483" s="1" t="s">
        <v>19973</v>
      </c>
      <c r="D2483" s="228">
        <v>0.1</v>
      </c>
      <c r="E2483" s="456">
        <v>680</v>
      </c>
      <c r="F2483" s="1" t="s">
        <v>21504</v>
      </c>
    </row>
    <row r="2484" spans="1:6">
      <c r="A2484" s="4">
        <v>2344</v>
      </c>
      <c r="B2484" s="12" t="s">
        <v>21911</v>
      </c>
      <c r="C2484" s="1" t="s">
        <v>19973</v>
      </c>
      <c r="D2484" s="228">
        <v>0.1</v>
      </c>
      <c r="E2484" s="456">
        <v>680</v>
      </c>
      <c r="F2484" s="1" t="s">
        <v>21504</v>
      </c>
    </row>
    <row r="2485" spans="1:6">
      <c r="A2485" s="4">
        <v>2345</v>
      </c>
      <c r="B2485" s="12" t="s">
        <v>21912</v>
      </c>
      <c r="C2485" s="1" t="s">
        <v>19973</v>
      </c>
      <c r="D2485" s="228">
        <v>0.4</v>
      </c>
      <c r="E2485" s="456">
        <v>2720</v>
      </c>
      <c r="F2485" s="1" t="s">
        <v>21504</v>
      </c>
    </row>
    <row r="2486" spans="1:6">
      <c r="A2486" s="4">
        <v>2346</v>
      </c>
      <c r="B2486" s="12" t="s">
        <v>21913</v>
      </c>
      <c r="C2486" s="1" t="s">
        <v>19973</v>
      </c>
      <c r="D2486" s="228">
        <v>0.1</v>
      </c>
      <c r="E2486" s="456">
        <v>680</v>
      </c>
      <c r="F2486" s="1" t="s">
        <v>21504</v>
      </c>
    </row>
    <row r="2487" spans="1:6">
      <c r="A2487" s="4">
        <v>2347</v>
      </c>
      <c r="B2487" s="12" t="s">
        <v>21914</v>
      </c>
      <c r="C2487" s="1" t="s">
        <v>19973</v>
      </c>
      <c r="D2487" s="228">
        <v>0.2</v>
      </c>
      <c r="E2487" s="456">
        <v>1360</v>
      </c>
      <c r="F2487" s="1" t="s">
        <v>21504</v>
      </c>
    </row>
    <row r="2488" spans="1:6" ht="30">
      <c r="A2488" s="4">
        <v>2348</v>
      </c>
      <c r="B2488" s="12" t="s">
        <v>21915</v>
      </c>
      <c r="C2488" s="1" t="s">
        <v>19973</v>
      </c>
      <c r="D2488" s="228">
        <v>0.3</v>
      </c>
      <c r="E2488" s="456">
        <v>2040</v>
      </c>
      <c r="F2488" s="1" t="s">
        <v>21504</v>
      </c>
    </row>
    <row r="2489" spans="1:6">
      <c r="A2489" s="4">
        <v>2349</v>
      </c>
      <c r="B2489" s="12" t="s">
        <v>21916</v>
      </c>
      <c r="C2489" s="1" t="s">
        <v>19973</v>
      </c>
      <c r="D2489" s="228">
        <v>0.2</v>
      </c>
      <c r="E2489" s="456">
        <v>1360</v>
      </c>
      <c r="F2489" s="1" t="s">
        <v>21504</v>
      </c>
    </row>
    <row r="2490" spans="1:6">
      <c r="A2490" s="4">
        <v>2350</v>
      </c>
      <c r="B2490" s="12" t="s">
        <v>21917</v>
      </c>
      <c r="C2490" s="1" t="s">
        <v>19973</v>
      </c>
      <c r="D2490" s="228">
        <v>0.1</v>
      </c>
      <c r="E2490" s="456">
        <v>680</v>
      </c>
      <c r="F2490" s="1" t="s">
        <v>21504</v>
      </c>
    </row>
    <row r="2491" spans="1:6">
      <c r="A2491" s="4">
        <v>2351</v>
      </c>
      <c r="B2491" s="12" t="s">
        <v>21918</v>
      </c>
      <c r="C2491" s="1" t="s">
        <v>19973</v>
      </c>
      <c r="D2491" s="228">
        <v>0.2</v>
      </c>
      <c r="E2491" s="456">
        <v>1360</v>
      </c>
      <c r="F2491" s="1" t="s">
        <v>21504</v>
      </c>
    </row>
    <row r="2492" spans="1:6">
      <c r="A2492" s="4">
        <v>2352</v>
      </c>
      <c r="B2492" s="12" t="s">
        <v>21906</v>
      </c>
      <c r="C2492" s="1" t="s">
        <v>19973</v>
      </c>
      <c r="D2492" s="228">
        <v>0.1</v>
      </c>
      <c r="E2492" s="456">
        <v>680</v>
      </c>
      <c r="F2492" s="1" t="s">
        <v>21504</v>
      </c>
    </row>
    <row r="2493" spans="1:6">
      <c r="A2493" s="4">
        <v>2353</v>
      </c>
      <c r="B2493" s="12" t="s">
        <v>21919</v>
      </c>
      <c r="C2493" s="1" t="s">
        <v>19973</v>
      </c>
      <c r="D2493" s="228">
        <v>0.1</v>
      </c>
      <c r="E2493" s="456">
        <v>680</v>
      </c>
      <c r="F2493" s="1" t="s">
        <v>21504</v>
      </c>
    </row>
    <row r="2494" spans="1:6">
      <c r="A2494" s="4">
        <v>2354</v>
      </c>
      <c r="B2494" s="12" t="s">
        <v>21920</v>
      </c>
      <c r="C2494" s="1" t="s">
        <v>19973</v>
      </c>
      <c r="D2494" s="228">
        <v>0.15</v>
      </c>
      <c r="E2494" s="456">
        <v>1020</v>
      </c>
      <c r="F2494" s="1" t="s">
        <v>21504</v>
      </c>
    </row>
    <row r="2495" spans="1:6">
      <c r="A2495" s="4">
        <v>2355</v>
      </c>
      <c r="B2495" s="12" t="s">
        <v>21881</v>
      </c>
      <c r="C2495" s="1" t="s">
        <v>19973</v>
      </c>
      <c r="D2495" s="228">
        <v>0.15</v>
      </c>
      <c r="E2495" s="456">
        <v>1020</v>
      </c>
      <c r="F2495" s="1" t="s">
        <v>21504</v>
      </c>
    </row>
    <row r="2496" spans="1:6">
      <c r="A2496" s="4">
        <v>2356</v>
      </c>
      <c r="B2496" s="12" t="s">
        <v>21921</v>
      </c>
      <c r="C2496" s="1" t="s">
        <v>19973</v>
      </c>
      <c r="D2496" s="228">
        <v>0.1</v>
      </c>
      <c r="E2496" s="456">
        <v>680</v>
      </c>
      <c r="F2496" s="1" t="s">
        <v>21504</v>
      </c>
    </row>
    <row r="2497" spans="1:6" ht="30">
      <c r="A2497" s="4">
        <v>2357</v>
      </c>
      <c r="B2497" s="12" t="s">
        <v>21922</v>
      </c>
      <c r="C2497" s="1" t="s">
        <v>19973</v>
      </c>
      <c r="D2497" s="228">
        <v>0.6</v>
      </c>
      <c r="E2497" s="456">
        <v>4099</v>
      </c>
      <c r="F2497" s="1" t="s">
        <v>21504</v>
      </c>
    </row>
    <row r="2498" spans="1:6">
      <c r="A2498" s="4">
        <v>2358</v>
      </c>
      <c r="B2498" s="12" t="s">
        <v>21923</v>
      </c>
      <c r="C2498" s="1" t="s">
        <v>19973</v>
      </c>
      <c r="D2498" s="228">
        <v>0.2</v>
      </c>
      <c r="E2498" s="456">
        <v>1360</v>
      </c>
      <c r="F2498" s="1" t="s">
        <v>21504</v>
      </c>
    </row>
    <row r="2499" spans="1:6">
      <c r="A2499" s="4">
        <v>2359</v>
      </c>
      <c r="B2499" s="12" t="s">
        <v>21924</v>
      </c>
      <c r="C2499" s="1" t="s">
        <v>19973</v>
      </c>
      <c r="D2499" s="228">
        <v>0.1</v>
      </c>
      <c r="E2499" s="456">
        <v>680</v>
      </c>
      <c r="F2499" s="1" t="s">
        <v>21504</v>
      </c>
    </row>
    <row r="2500" spans="1:6">
      <c r="A2500" s="4">
        <v>2360</v>
      </c>
      <c r="B2500" s="12" t="s">
        <v>21925</v>
      </c>
      <c r="C2500" s="1" t="s">
        <v>19973</v>
      </c>
      <c r="D2500" s="228">
        <v>0.2</v>
      </c>
      <c r="E2500" s="456">
        <v>1360</v>
      </c>
      <c r="F2500" s="1" t="s">
        <v>21504</v>
      </c>
    </row>
    <row r="2501" spans="1:6" ht="30">
      <c r="A2501" s="4">
        <v>2361</v>
      </c>
      <c r="B2501" s="12" t="s">
        <v>21926</v>
      </c>
      <c r="C2501" s="1" t="s">
        <v>19973</v>
      </c>
      <c r="D2501" s="228">
        <v>0.2</v>
      </c>
      <c r="E2501" s="456">
        <v>1360</v>
      </c>
      <c r="F2501" s="1" t="s">
        <v>21504</v>
      </c>
    </row>
    <row r="2502" spans="1:6">
      <c r="A2502" s="4">
        <v>2362</v>
      </c>
      <c r="B2502" s="457" t="s">
        <v>21927</v>
      </c>
      <c r="C2502" s="1" t="s">
        <v>19973</v>
      </c>
      <c r="D2502" s="458">
        <v>0.2</v>
      </c>
      <c r="E2502" s="456">
        <v>1360</v>
      </c>
      <c r="F2502" s="1" t="s">
        <v>21504</v>
      </c>
    </row>
    <row r="2503" spans="1:6">
      <c r="A2503" s="4">
        <v>2363</v>
      </c>
      <c r="B2503" s="12" t="s">
        <v>21928</v>
      </c>
      <c r="C2503" s="1" t="s">
        <v>19973</v>
      </c>
      <c r="D2503" s="228">
        <v>0.2</v>
      </c>
      <c r="E2503" s="456">
        <v>1360</v>
      </c>
      <c r="F2503" s="1" t="s">
        <v>21504</v>
      </c>
    </row>
    <row r="2504" spans="1:6">
      <c r="A2504" s="4">
        <v>2364</v>
      </c>
      <c r="B2504" s="12" t="s">
        <v>21929</v>
      </c>
      <c r="C2504" s="1" t="s">
        <v>19973</v>
      </c>
      <c r="D2504" s="228">
        <v>0.4</v>
      </c>
      <c r="E2504" s="456">
        <v>2720</v>
      </c>
      <c r="F2504" s="1" t="s">
        <v>21504</v>
      </c>
    </row>
    <row r="2505" spans="1:6">
      <c r="A2505" s="4">
        <v>2365</v>
      </c>
      <c r="B2505" s="12" t="s">
        <v>17644</v>
      </c>
      <c r="C2505" s="1" t="s">
        <v>19973</v>
      </c>
      <c r="D2505" s="228">
        <v>0.1</v>
      </c>
      <c r="E2505" s="456">
        <v>680</v>
      </c>
      <c r="F2505" s="1" t="s">
        <v>21504</v>
      </c>
    </row>
    <row r="2506" spans="1:6">
      <c r="A2506" s="4">
        <v>2366</v>
      </c>
      <c r="B2506" s="12" t="s">
        <v>21930</v>
      </c>
      <c r="C2506" s="1" t="s">
        <v>19973</v>
      </c>
      <c r="D2506" s="228">
        <v>0.2</v>
      </c>
      <c r="E2506" s="456">
        <v>1360</v>
      </c>
      <c r="F2506" s="1" t="s">
        <v>21504</v>
      </c>
    </row>
    <row r="2507" spans="1:6">
      <c r="A2507" s="4">
        <v>2367</v>
      </c>
      <c r="B2507" s="12" t="s">
        <v>21931</v>
      </c>
      <c r="C2507" s="1" t="s">
        <v>19973</v>
      </c>
      <c r="D2507" s="228">
        <v>0.16</v>
      </c>
      <c r="E2507" s="456">
        <v>1088</v>
      </c>
      <c r="F2507" s="1" t="s">
        <v>21504</v>
      </c>
    </row>
    <row r="2508" spans="1:6">
      <c r="A2508" s="4">
        <v>2368</v>
      </c>
      <c r="B2508" s="12" t="s">
        <v>21932</v>
      </c>
      <c r="C2508" s="1" t="s">
        <v>19973</v>
      </c>
      <c r="D2508" s="228">
        <v>0.4</v>
      </c>
      <c r="E2508" s="456">
        <v>2720</v>
      </c>
      <c r="F2508" s="1" t="s">
        <v>21504</v>
      </c>
    </row>
    <row r="2509" spans="1:6">
      <c r="A2509" s="4">
        <v>2369</v>
      </c>
      <c r="B2509" s="12" t="s">
        <v>21933</v>
      </c>
      <c r="C2509" s="1" t="s">
        <v>19973</v>
      </c>
      <c r="D2509" s="228">
        <v>0.4</v>
      </c>
      <c r="E2509" s="456">
        <v>2720</v>
      </c>
      <c r="F2509" s="1" t="s">
        <v>21504</v>
      </c>
    </row>
    <row r="2510" spans="1:6">
      <c r="A2510" s="4">
        <v>2370</v>
      </c>
      <c r="B2510" s="12" t="s">
        <v>21906</v>
      </c>
      <c r="C2510" s="1" t="s">
        <v>19973</v>
      </c>
      <c r="D2510" s="228">
        <v>0.3</v>
      </c>
      <c r="E2510" s="456">
        <v>2040</v>
      </c>
      <c r="F2510" s="1" t="s">
        <v>21504</v>
      </c>
    </row>
    <row r="2511" spans="1:6">
      <c r="A2511" s="4">
        <v>2371</v>
      </c>
      <c r="B2511" s="12" t="s">
        <v>21934</v>
      </c>
      <c r="C2511" s="1" t="s">
        <v>19973</v>
      </c>
      <c r="D2511" s="228">
        <v>0.6</v>
      </c>
      <c r="E2511" s="456">
        <v>4080</v>
      </c>
      <c r="F2511" s="1" t="s">
        <v>21504</v>
      </c>
    </row>
    <row r="2512" spans="1:6">
      <c r="A2512" s="4">
        <v>2372</v>
      </c>
      <c r="B2512" s="12" t="s">
        <v>21935</v>
      </c>
      <c r="C2512" s="1" t="s">
        <v>19973</v>
      </c>
      <c r="D2512" s="228">
        <v>0.2</v>
      </c>
      <c r="E2512" s="456">
        <v>1360</v>
      </c>
      <c r="F2512" s="1" t="s">
        <v>21504</v>
      </c>
    </row>
    <row r="2513" spans="1:6">
      <c r="A2513" s="4">
        <v>2373</v>
      </c>
      <c r="B2513" s="12" t="s">
        <v>21936</v>
      </c>
      <c r="C2513" s="1" t="s">
        <v>19973</v>
      </c>
      <c r="D2513" s="228">
        <v>0.38</v>
      </c>
      <c r="E2513" s="456">
        <v>2584</v>
      </c>
      <c r="F2513" s="1" t="s">
        <v>21504</v>
      </c>
    </row>
    <row r="2514" spans="1:6">
      <c r="A2514" s="4">
        <v>2374</v>
      </c>
      <c r="B2514" s="12" t="s">
        <v>21937</v>
      </c>
      <c r="C2514" s="1" t="s">
        <v>19973</v>
      </c>
      <c r="D2514" s="228">
        <v>0.3</v>
      </c>
      <c r="E2514" s="456">
        <v>2040</v>
      </c>
      <c r="F2514" s="1" t="s">
        <v>21504</v>
      </c>
    </row>
    <row r="2515" spans="1:6">
      <c r="A2515" s="4">
        <v>2375</v>
      </c>
      <c r="B2515" s="12" t="s">
        <v>21938</v>
      </c>
      <c r="C2515" s="1" t="s">
        <v>19973</v>
      </c>
      <c r="D2515" s="228">
        <v>0.4</v>
      </c>
      <c r="E2515" s="456">
        <v>2720</v>
      </c>
      <c r="F2515" s="1" t="s">
        <v>21504</v>
      </c>
    </row>
    <row r="2516" spans="1:6">
      <c r="A2516" s="4">
        <v>2376</v>
      </c>
      <c r="B2516" s="12" t="s">
        <v>21939</v>
      </c>
      <c r="C2516" s="1" t="s">
        <v>19973</v>
      </c>
      <c r="D2516" s="228">
        <v>0.3</v>
      </c>
      <c r="E2516" s="456">
        <v>2040</v>
      </c>
      <c r="F2516" s="1" t="s">
        <v>21504</v>
      </c>
    </row>
    <row r="2517" spans="1:6">
      <c r="A2517" s="4">
        <v>2377</v>
      </c>
      <c r="B2517" s="12" t="s">
        <v>21940</v>
      </c>
      <c r="C2517" s="1" t="s">
        <v>19973</v>
      </c>
      <c r="D2517" s="228">
        <v>0.4</v>
      </c>
      <c r="E2517" s="456">
        <v>2720</v>
      </c>
      <c r="F2517" s="1" t="s">
        <v>21504</v>
      </c>
    </row>
    <row r="2518" spans="1:6">
      <c r="A2518" s="4">
        <v>2378</v>
      </c>
      <c r="B2518" s="12" t="s">
        <v>21941</v>
      </c>
      <c r="C2518" s="1" t="s">
        <v>19973</v>
      </c>
      <c r="D2518" s="228">
        <v>0.4</v>
      </c>
      <c r="E2518" s="456">
        <v>2720</v>
      </c>
      <c r="F2518" s="1" t="s">
        <v>21504</v>
      </c>
    </row>
    <row r="2519" spans="1:6">
      <c r="A2519" s="4">
        <v>2379</v>
      </c>
      <c r="B2519" s="12" t="s">
        <v>21942</v>
      </c>
      <c r="C2519" s="1" t="s">
        <v>19973</v>
      </c>
      <c r="D2519" s="228">
        <v>0.2</v>
      </c>
      <c r="E2519" s="456">
        <v>1360</v>
      </c>
      <c r="F2519" s="1" t="s">
        <v>21504</v>
      </c>
    </row>
    <row r="2520" spans="1:6">
      <c r="A2520" s="4">
        <v>2380</v>
      </c>
      <c r="B2520" s="12" t="s">
        <v>21876</v>
      </c>
      <c r="C2520" s="1" t="s">
        <v>19973</v>
      </c>
      <c r="D2520" s="228">
        <v>0.23</v>
      </c>
      <c r="E2520" s="456">
        <v>1564</v>
      </c>
      <c r="F2520" s="1" t="s">
        <v>21504</v>
      </c>
    </row>
    <row r="2521" spans="1:6">
      <c r="A2521" s="4">
        <v>2381</v>
      </c>
      <c r="B2521" s="12" t="s">
        <v>21943</v>
      </c>
      <c r="C2521" s="1" t="s">
        <v>19973</v>
      </c>
      <c r="D2521" s="228">
        <v>1.23</v>
      </c>
      <c r="E2521" s="456">
        <v>8345</v>
      </c>
      <c r="F2521" s="1" t="s">
        <v>21504</v>
      </c>
    </row>
    <row r="2522" spans="1:6">
      <c r="A2522" s="4">
        <v>2382</v>
      </c>
      <c r="B2522" s="12" t="s">
        <v>21944</v>
      </c>
      <c r="C2522" s="1" t="s">
        <v>19973</v>
      </c>
      <c r="D2522" s="228">
        <v>0.3</v>
      </c>
      <c r="E2522" s="456">
        <v>2040</v>
      </c>
      <c r="F2522" s="1" t="s">
        <v>21504</v>
      </c>
    </row>
    <row r="2523" spans="1:6">
      <c r="A2523" s="4">
        <v>2383</v>
      </c>
      <c r="B2523" s="12" t="s">
        <v>21876</v>
      </c>
      <c r="C2523" s="1" t="s">
        <v>19973</v>
      </c>
      <c r="D2523" s="228">
        <v>0.56999999999999995</v>
      </c>
      <c r="E2523" s="456">
        <v>3876</v>
      </c>
      <c r="F2523" s="1" t="s">
        <v>21504</v>
      </c>
    </row>
    <row r="2524" spans="1:6">
      <c r="A2524" s="4">
        <v>2384</v>
      </c>
      <c r="B2524" s="12" t="s">
        <v>21945</v>
      </c>
      <c r="C2524" s="1" t="s">
        <v>19973</v>
      </c>
      <c r="D2524" s="228">
        <v>0.6</v>
      </c>
      <c r="E2524" s="456">
        <v>4080</v>
      </c>
      <c r="F2524" s="1" t="s">
        <v>21504</v>
      </c>
    </row>
    <row r="2525" spans="1:6">
      <c r="A2525" s="4">
        <v>2385</v>
      </c>
      <c r="B2525" s="12" t="s">
        <v>21946</v>
      </c>
      <c r="C2525" s="1" t="s">
        <v>19973</v>
      </c>
      <c r="D2525" s="228">
        <v>0.6</v>
      </c>
      <c r="E2525" s="456">
        <v>4080</v>
      </c>
      <c r="F2525" s="1" t="s">
        <v>21504</v>
      </c>
    </row>
    <row r="2526" spans="1:6">
      <c r="A2526" s="4">
        <v>2386</v>
      </c>
      <c r="B2526" s="297" t="s">
        <v>2959</v>
      </c>
      <c r="C2526" s="1" t="s">
        <v>19973</v>
      </c>
      <c r="D2526" s="1">
        <v>0.75</v>
      </c>
      <c r="E2526" s="456">
        <v>5100</v>
      </c>
      <c r="F2526" s="1" t="s">
        <v>21504</v>
      </c>
    </row>
    <row r="2527" spans="1:6">
      <c r="A2527" s="4">
        <v>2387</v>
      </c>
      <c r="B2527" s="298" t="s">
        <v>863</v>
      </c>
      <c r="C2527" s="1" t="s">
        <v>19973</v>
      </c>
      <c r="D2527" s="1">
        <v>0.25</v>
      </c>
      <c r="E2527" s="456">
        <v>1700</v>
      </c>
      <c r="F2527" s="1" t="s">
        <v>21504</v>
      </c>
    </row>
    <row r="2528" spans="1:6">
      <c r="A2528" s="4">
        <v>2388</v>
      </c>
      <c r="B2528" s="299" t="s">
        <v>21947</v>
      </c>
      <c r="C2528" s="1" t="s">
        <v>19973</v>
      </c>
      <c r="D2528" s="1">
        <v>0.8</v>
      </c>
      <c r="E2528" s="456">
        <v>5440</v>
      </c>
      <c r="F2528" s="1" t="s">
        <v>21504</v>
      </c>
    </row>
    <row r="2529" spans="1:6">
      <c r="A2529" s="4">
        <v>2389</v>
      </c>
      <c r="B2529" s="1" t="s">
        <v>2917</v>
      </c>
      <c r="C2529" s="1" t="s">
        <v>19973</v>
      </c>
      <c r="D2529" s="1">
        <v>0.75</v>
      </c>
      <c r="E2529" s="456">
        <v>5100</v>
      </c>
      <c r="F2529" s="1" t="s">
        <v>21504</v>
      </c>
    </row>
    <row r="2530" spans="1:6">
      <c r="A2530" s="4">
        <v>2390</v>
      </c>
      <c r="B2530" s="1" t="s">
        <v>21948</v>
      </c>
      <c r="C2530" s="1" t="s">
        <v>19973</v>
      </c>
      <c r="D2530" s="1">
        <v>0.4</v>
      </c>
      <c r="E2530" s="456">
        <v>2720</v>
      </c>
      <c r="F2530" s="1" t="s">
        <v>21504</v>
      </c>
    </row>
    <row r="2531" spans="1:6">
      <c r="A2531" s="4">
        <v>2391</v>
      </c>
      <c r="B2531" s="1" t="s">
        <v>21949</v>
      </c>
      <c r="C2531" s="1" t="s">
        <v>19973</v>
      </c>
      <c r="D2531" s="1">
        <v>0.95</v>
      </c>
      <c r="E2531" s="456">
        <v>6460</v>
      </c>
      <c r="F2531" s="1" t="s">
        <v>21504</v>
      </c>
    </row>
    <row r="2532" spans="1:6">
      <c r="A2532" s="4">
        <v>2392</v>
      </c>
      <c r="B2532" s="1" t="s">
        <v>21950</v>
      </c>
      <c r="C2532" s="1" t="s">
        <v>19973</v>
      </c>
      <c r="D2532" s="1">
        <v>1.02</v>
      </c>
      <c r="E2532" s="456">
        <v>6936</v>
      </c>
      <c r="F2532" s="1" t="s">
        <v>21504</v>
      </c>
    </row>
    <row r="2533" spans="1:6">
      <c r="A2533" s="4">
        <v>2393</v>
      </c>
      <c r="B2533" s="1" t="s">
        <v>21951</v>
      </c>
      <c r="C2533" s="1" t="s">
        <v>19973</v>
      </c>
      <c r="D2533" s="1">
        <v>1.05</v>
      </c>
      <c r="E2533" s="456">
        <v>7140</v>
      </c>
      <c r="F2533" s="1" t="s">
        <v>21504</v>
      </c>
    </row>
    <row r="2534" spans="1:6">
      <c r="A2534" s="61"/>
      <c r="B2534" s="455" t="s">
        <v>15428</v>
      </c>
      <c r="C2534" s="1"/>
      <c r="D2534" s="453">
        <v>31.5</v>
      </c>
      <c r="E2534" s="459">
        <v>214200</v>
      </c>
      <c r="F2534" s="6"/>
    </row>
    <row r="2536" spans="1:6" ht="15.75">
      <c r="A2536" s="875" t="s">
        <v>21952</v>
      </c>
      <c r="B2536" s="876"/>
      <c r="C2536" s="876"/>
      <c r="D2536" s="876"/>
      <c r="E2536" s="876"/>
      <c r="F2536" s="877"/>
    </row>
    <row r="2537" spans="1:6" ht="76.5">
      <c r="A2537" s="193" t="s">
        <v>19961</v>
      </c>
      <c r="B2537" s="194" t="s">
        <v>1648</v>
      </c>
      <c r="C2537" s="193" t="s">
        <v>19962</v>
      </c>
      <c r="D2537" s="207" t="s">
        <v>3328</v>
      </c>
      <c r="E2537" s="329" t="s">
        <v>4</v>
      </c>
      <c r="F2537" s="196" t="s">
        <v>5</v>
      </c>
    </row>
    <row r="2538" spans="1:6">
      <c r="A2538" s="197">
        <v>2394</v>
      </c>
      <c r="B2538" s="301" t="s">
        <v>21953</v>
      </c>
      <c r="C2538" s="301" t="s">
        <v>19973</v>
      </c>
      <c r="D2538" s="322">
        <v>0.2</v>
      </c>
      <c r="E2538" s="460">
        <f t="shared" ref="E2538:E2601" si="10">(D2538*6800)</f>
        <v>1360</v>
      </c>
      <c r="F2538" s="1" t="s">
        <v>21504</v>
      </c>
    </row>
    <row r="2539" spans="1:6">
      <c r="A2539" s="197">
        <v>2395</v>
      </c>
      <c r="B2539" s="301" t="s">
        <v>21954</v>
      </c>
      <c r="C2539" s="301" t="s">
        <v>19973</v>
      </c>
      <c r="D2539" s="322">
        <v>0.2</v>
      </c>
      <c r="E2539" s="460">
        <f t="shared" si="10"/>
        <v>1360</v>
      </c>
      <c r="F2539" s="1" t="s">
        <v>21504</v>
      </c>
    </row>
    <row r="2540" spans="1:6">
      <c r="A2540" s="197">
        <v>2396</v>
      </c>
      <c r="B2540" s="301" t="s">
        <v>21955</v>
      </c>
      <c r="C2540" s="301" t="s">
        <v>19973</v>
      </c>
      <c r="D2540" s="322">
        <v>0.1</v>
      </c>
      <c r="E2540" s="460">
        <f t="shared" si="10"/>
        <v>680</v>
      </c>
      <c r="F2540" s="1" t="s">
        <v>21504</v>
      </c>
    </row>
    <row r="2541" spans="1:6">
      <c r="A2541" s="197">
        <v>2397</v>
      </c>
      <c r="B2541" s="301" t="s">
        <v>21956</v>
      </c>
      <c r="C2541" s="301" t="s">
        <v>19973</v>
      </c>
      <c r="D2541" s="322">
        <v>0.1</v>
      </c>
      <c r="E2541" s="460">
        <f t="shared" si="10"/>
        <v>680</v>
      </c>
      <c r="F2541" s="1" t="s">
        <v>21504</v>
      </c>
    </row>
    <row r="2542" spans="1:6">
      <c r="A2542" s="197">
        <v>2398</v>
      </c>
      <c r="B2542" s="120" t="s">
        <v>21957</v>
      </c>
      <c r="C2542" s="301" t="s">
        <v>19973</v>
      </c>
      <c r="D2542" s="322">
        <v>0.1</v>
      </c>
      <c r="E2542" s="460">
        <f t="shared" si="10"/>
        <v>680</v>
      </c>
      <c r="F2542" s="1" t="s">
        <v>21504</v>
      </c>
    </row>
    <row r="2543" spans="1:6">
      <c r="A2543" s="197">
        <v>2399</v>
      </c>
      <c r="B2543" s="120" t="s">
        <v>21958</v>
      </c>
      <c r="C2543" s="301" t="s">
        <v>19973</v>
      </c>
      <c r="D2543" s="322">
        <v>0.1</v>
      </c>
      <c r="E2543" s="460">
        <f t="shared" si="10"/>
        <v>680</v>
      </c>
      <c r="F2543" s="1" t="s">
        <v>21504</v>
      </c>
    </row>
    <row r="2544" spans="1:6">
      <c r="A2544" s="197">
        <v>2400</v>
      </c>
      <c r="B2544" s="120" t="s">
        <v>21959</v>
      </c>
      <c r="C2544" s="301" t="s">
        <v>19973</v>
      </c>
      <c r="D2544" s="322">
        <v>0.2</v>
      </c>
      <c r="E2544" s="460">
        <f t="shared" si="10"/>
        <v>1360</v>
      </c>
      <c r="F2544" s="1" t="s">
        <v>21504</v>
      </c>
    </row>
    <row r="2545" spans="1:6">
      <c r="A2545" s="197">
        <v>2401</v>
      </c>
      <c r="B2545" s="120" t="s">
        <v>21960</v>
      </c>
      <c r="C2545" s="301" t="s">
        <v>19973</v>
      </c>
      <c r="D2545" s="322">
        <v>0.2</v>
      </c>
      <c r="E2545" s="460">
        <f t="shared" si="10"/>
        <v>1360</v>
      </c>
      <c r="F2545" s="1" t="s">
        <v>21504</v>
      </c>
    </row>
    <row r="2546" spans="1:6">
      <c r="A2546" s="197">
        <v>2402</v>
      </c>
      <c r="B2546" s="120" t="s">
        <v>21961</v>
      </c>
      <c r="C2546" s="301" t="s">
        <v>19973</v>
      </c>
      <c r="D2546" s="322">
        <v>0.2</v>
      </c>
      <c r="E2546" s="460">
        <f t="shared" si="10"/>
        <v>1360</v>
      </c>
      <c r="F2546" s="1" t="s">
        <v>21504</v>
      </c>
    </row>
    <row r="2547" spans="1:6">
      <c r="A2547" s="197">
        <v>2403</v>
      </c>
      <c r="B2547" s="120" t="s">
        <v>21962</v>
      </c>
      <c r="C2547" s="301" t="s">
        <v>19973</v>
      </c>
      <c r="D2547" s="322">
        <v>0.2</v>
      </c>
      <c r="E2547" s="460">
        <f t="shared" si="10"/>
        <v>1360</v>
      </c>
      <c r="F2547" s="1" t="s">
        <v>21504</v>
      </c>
    </row>
    <row r="2548" spans="1:6">
      <c r="A2548" s="197">
        <v>2404</v>
      </c>
      <c r="B2548" s="301" t="s">
        <v>21963</v>
      </c>
      <c r="C2548" s="301" t="s">
        <v>19973</v>
      </c>
      <c r="D2548" s="322">
        <v>0.1</v>
      </c>
      <c r="E2548" s="460">
        <f t="shared" si="10"/>
        <v>680</v>
      </c>
      <c r="F2548" s="1" t="s">
        <v>21504</v>
      </c>
    </row>
    <row r="2549" spans="1:6">
      <c r="A2549" s="197">
        <v>2405</v>
      </c>
      <c r="B2549" s="301" t="s">
        <v>21964</v>
      </c>
      <c r="C2549" s="301" t="s">
        <v>19973</v>
      </c>
      <c r="D2549" s="322">
        <v>0.1</v>
      </c>
      <c r="E2549" s="460">
        <f t="shared" si="10"/>
        <v>680</v>
      </c>
      <c r="F2549" s="1" t="s">
        <v>21504</v>
      </c>
    </row>
    <row r="2550" spans="1:6">
      <c r="A2550" s="197">
        <v>2406</v>
      </c>
      <c r="B2550" s="301" t="s">
        <v>21965</v>
      </c>
      <c r="C2550" s="301" t="s">
        <v>19973</v>
      </c>
      <c r="D2550" s="322">
        <v>0.2</v>
      </c>
      <c r="E2550" s="460">
        <f t="shared" si="10"/>
        <v>1360</v>
      </c>
      <c r="F2550" s="1" t="s">
        <v>21504</v>
      </c>
    </row>
    <row r="2551" spans="1:6">
      <c r="A2551" s="197">
        <v>2407</v>
      </c>
      <c r="B2551" s="301" t="s">
        <v>64</v>
      </c>
      <c r="C2551" s="301" t="s">
        <v>19973</v>
      </c>
      <c r="D2551" s="322">
        <v>0.1</v>
      </c>
      <c r="E2551" s="460">
        <f t="shared" si="10"/>
        <v>680</v>
      </c>
      <c r="F2551" s="1" t="s">
        <v>21504</v>
      </c>
    </row>
    <row r="2552" spans="1:6">
      <c r="A2552" s="197">
        <v>2408</v>
      </c>
      <c r="B2552" s="301" t="s">
        <v>21966</v>
      </c>
      <c r="C2552" s="301" t="s">
        <v>19973</v>
      </c>
      <c r="D2552" s="322">
        <v>0.22</v>
      </c>
      <c r="E2552" s="460">
        <f t="shared" si="10"/>
        <v>1496</v>
      </c>
      <c r="F2552" s="1" t="s">
        <v>21504</v>
      </c>
    </row>
    <row r="2553" spans="1:6">
      <c r="A2553" s="197">
        <v>2409</v>
      </c>
      <c r="B2553" s="120" t="s">
        <v>21967</v>
      </c>
      <c r="C2553" s="301" t="s">
        <v>19973</v>
      </c>
      <c r="D2553" s="322">
        <v>0.2</v>
      </c>
      <c r="E2553" s="460">
        <f t="shared" si="10"/>
        <v>1360</v>
      </c>
      <c r="F2553" s="1" t="s">
        <v>21504</v>
      </c>
    </row>
    <row r="2554" spans="1:6">
      <c r="A2554" s="197">
        <v>2410</v>
      </c>
      <c r="B2554" s="120" t="s">
        <v>21968</v>
      </c>
      <c r="C2554" s="301" t="s">
        <v>19973</v>
      </c>
      <c r="D2554" s="322">
        <v>0.18</v>
      </c>
      <c r="E2554" s="460">
        <f t="shared" si="10"/>
        <v>1224</v>
      </c>
      <c r="F2554" s="1" t="s">
        <v>21504</v>
      </c>
    </row>
    <row r="2555" spans="1:6">
      <c r="A2555" s="197">
        <v>2411</v>
      </c>
      <c r="B2555" s="120" t="s">
        <v>21969</v>
      </c>
      <c r="C2555" s="301" t="s">
        <v>19973</v>
      </c>
      <c r="D2555" s="322">
        <v>0.16</v>
      </c>
      <c r="E2555" s="460">
        <f t="shared" si="10"/>
        <v>1088</v>
      </c>
      <c r="F2555" s="1" t="s">
        <v>21504</v>
      </c>
    </row>
    <row r="2556" spans="1:6">
      <c r="A2556" s="197">
        <v>2412</v>
      </c>
      <c r="B2556" s="301" t="s">
        <v>21970</v>
      </c>
      <c r="C2556" s="301" t="s">
        <v>19973</v>
      </c>
      <c r="D2556" s="322">
        <v>0.15</v>
      </c>
      <c r="E2556" s="460">
        <f t="shared" si="10"/>
        <v>1020</v>
      </c>
      <c r="F2556" s="1" t="s">
        <v>21504</v>
      </c>
    </row>
    <row r="2557" spans="1:6">
      <c r="A2557" s="197">
        <v>2413</v>
      </c>
      <c r="B2557" s="121" t="s">
        <v>21971</v>
      </c>
      <c r="C2557" s="301" t="s">
        <v>19973</v>
      </c>
      <c r="D2557" s="322">
        <v>0.12</v>
      </c>
      <c r="E2557" s="460">
        <f t="shared" si="10"/>
        <v>816</v>
      </c>
      <c r="F2557" s="1" t="s">
        <v>21504</v>
      </c>
    </row>
    <row r="2558" spans="1:6">
      <c r="A2558" s="197">
        <v>2414</v>
      </c>
      <c r="B2558" s="121" t="s">
        <v>21972</v>
      </c>
      <c r="C2558" s="301" t="s">
        <v>19973</v>
      </c>
      <c r="D2558" s="322">
        <v>0.15</v>
      </c>
      <c r="E2558" s="460">
        <f t="shared" si="10"/>
        <v>1020</v>
      </c>
      <c r="F2558" s="1" t="s">
        <v>21504</v>
      </c>
    </row>
    <row r="2559" spans="1:6">
      <c r="A2559" s="197">
        <v>2415</v>
      </c>
      <c r="B2559" s="121" t="s">
        <v>21973</v>
      </c>
      <c r="C2559" s="301" t="s">
        <v>19973</v>
      </c>
      <c r="D2559" s="322">
        <v>0.22</v>
      </c>
      <c r="E2559" s="460">
        <f t="shared" si="10"/>
        <v>1496</v>
      </c>
      <c r="F2559" s="1" t="s">
        <v>21504</v>
      </c>
    </row>
    <row r="2560" spans="1:6">
      <c r="A2560" s="197">
        <v>2416</v>
      </c>
      <c r="B2560" s="121" t="s">
        <v>21974</v>
      </c>
      <c r="C2560" s="301" t="s">
        <v>19973</v>
      </c>
      <c r="D2560" s="322">
        <v>0.1</v>
      </c>
      <c r="E2560" s="460">
        <f t="shared" si="10"/>
        <v>680</v>
      </c>
      <c r="F2560" s="1" t="s">
        <v>21504</v>
      </c>
    </row>
    <row r="2561" spans="1:6">
      <c r="A2561" s="197">
        <v>2417</v>
      </c>
      <c r="B2561" s="121" t="s">
        <v>21975</v>
      </c>
      <c r="C2561" s="301" t="s">
        <v>19973</v>
      </c>
      <c r="D2561" s="322">
        <v>0.1</v>
      </c>
      <c r="E2561" s="460">
        <f t="shared" si="10"/>
        <v>680</v>
      </c>
      <c r="F2561" s="1" t="s">
        <v>21504</v>
      </c>
    </row>
    <row r="2562" spans="1:6">
      <c r="A2562" s="197">
        <v>2418</v>
      </c>
      <c r="B2562" s="121" t="s">
        <v>21976</v>
      </c>
      <c r="C2562" s="301" t="s">
        <v>19973</v>
      </c>
      <c r="D2562" s="322">
        <v>0.13</v>
      </c>
      <c r="E2562" s="460">
        <f t="shared" si="10"/>
        <v>884</v>
      </c>
      <c r="F2562" s="1" t="s">
        <v>21504</v>
      </c>
    </row>
    <row r="2563" spans="1:6">
      <c r="A2563" s="197">
        <v>2419</v>
      </c>
      <c r="B2563" s="121" t="s">
        <v>21977</v>
      </c>
      <c r="C2563" s="301" t="s">
        <v>19973</v>
      </c>
      <c r="D2563" s="322">
        <v>0.18</v>
      </c>
      <c r="E2563" s="460">
        <f t="shared" si="10"/>
        <v>1224</v>
      </c>
      <c r="F2563" s="1" t="s">
        <v>21504</v>
      </c>
    </row>
    <row r="2564" spans="1:6">
      <c r="A2564" s="197">
        <v>2420</v>
      </c>
      <c r="B2564" s="121" t="s">
        <v>21978</v>
      </c>
      <c r="C2564" s="301" t="s">
        <v>19973</v>
      </c>
      <c r="D2564" s="322">
        <v>0.18</v>
      </c>
      <c r="E2564" s="460">
        <f t="shared" si="10"/>
        <v>1224</v>
      </c>
      <c r="F2564" s="1" t="s">
        <v>21504</v>
      </c>
    </row>
    <row r="2565" spans="1:6">
      <c r="A2565" s="197">
        <v>2421</v>
      </c>
      <c r="B2565" s="121" t="s">
        <v>12139</v>
      </c>
      <c r="C2565" s="301" t="s">
        <v>19973</v>
      </c>
      <c r="D2565" s="322">
        <v>0.19</v>
      </c>
      <c r="E2565" s="460">
        <f t="shared" si="10"/>
        <v>1292</v>
      </c>
      <c r="F2565" s="1" t="s">
        <v>21504</v>
      </c>
    </row>
    <row r="2566" spans="1:6">
      <c r="A2566" s="197">
        <v>2422</v>
      </c>
      <c r="B2566" s="121" t="s">
        <v>21979</v>
      </c>
      <c r="C2566" s="301" t="s">
        <v>19973</v>
      </c>
      <c r="D2566" s="322">
        <v>0.12</v>
      </c>
      <c r="E2566" s="460">
        <f t="shared" si="10"/>
        <v>816</v>
      </c>
      <c r="F2566" s="1" t="s">
        <v>21504</v>
      </c>
    </row>
    <row r="2567" spans="1:6">
      <c r="A2567" s="197">
        <v>2423</v>
      </c>
      <c r="B2567" s="121" t="s">
        <v>21980</v>
      </c>
      <c r="C2567" s="301" t="s">
        <v>19973</v>
      </c>
      <c r="D2567" s="322">
        <v>0.19</v>
      </c>
      <c r="E2567" s="460">
        <f t="shared" si="10"/>
        <v>1292</v>
      </c>
      <c r="F2567" s="1" t="s">
        <v>21504</v>
      </c>
    </row>
    <row r="2568" spans="1:6">
      <c r="A2568" s="197">
        <v>2424</v>
      </c>
      <c r="B2568" s="121" t="s">
        <v>21981</v>
      </c>
      <c r="C2568" s="301" t="s">
        <v>19973</v>
      </c>
      <c r="D2568" s="322">
        <v>0.15</v>
      </c>
      <c r="E2568" s="460">
        <f t="shared" si="10"/>
        <v>1020</v>
      </c>
      <c r="F2568" s="1" t="s">
        <v>21504</v>
      </c>
    </row>
    <row r="2569" spans="1:6">
      <c r="A2569" s="197">
        <v>2425</v>
      </c>
      <c r="B2569" s="121" t="s">
        <v>21982</v>
      </c>
      <c r="C2569" s="301" t="s">
        <v>19973</v>
      </c>
      <c r="D2569" s="322">
        <v>0.18</v>
      </c>
      <c r="E2569" s="460">
        <f t="shared" si="10"/>
        <v>1224</v>
      </c>
      <c r="F2569" s="1" t="s">
        <v>21504</v>
      </c>
    </row>
    <row r="2570" spans="1:6">
      <c r="A2570" s="197">
        <v>2426</v>
      </c>
      <c r="B2570" s="121" t="s">
        <v>21983</v>
      </c>
      <c r="C2570" s="301" t="s">
        <v>19973</v>
      </c>
      <c r="D2570" s="322">
        <v>0.12</v>
      </c>
      <c r="E2570" s="460">
        <f t="shared" si="10"/>
        <v>816</v>
      </c>
      <c r="F2570" s="1" t="s">
        <v>21504</v>
      </c>
    </row>
    <row r="2571" spans="1:6">
      <c r="A2571" s="197">
        <v>2427</v>
      </c>
      <c r="B2571" s="121" t="s">
        <v>16266</v>
      </c>
      <c r="C2571" s="301" t="s">
        <v>19973</v>
      </c>
      <c r="D2571" s="322">
        <v>0.15</v>
      </c>
      <c r="E2571" s="460">
        <f t="shared" si="10"/>
        <v>1020</v>
      </c>
      <c r="F2571" s="1" t="s">
        <v>21504</v>
      </c>
    </row>
    <row r="2572" spans="1:6">
      <c r="A2572" s="197">
        <v>2428</v>
      </c>
      <c r="B2572" s="121" t="s">
        <v>21984</v>
      </c>
      <c r="C2572" s="301" t="s">
        <v>19973</v>
      </c>
      <c r="D2572" s="322">
        <v>0.16</v>
      </c>
      <c r="E2572" s="460">
        <f t="shared" si="10"/>
        <v>1088</v>
      </c>
      <c r="F2572" s="1" t="s">
        <v>21504</v>
      </c>
    </row>
    <row r="2573" spans="1:6">
      <c r="A2573" s="197">
        <v>2429</v>
      </c>
      <c r="B2573" s="121" t="s">
        <v>21985</v>
      </c>
      <c r="C2573" s="301" t="s">
        <v>19973</v>
      </c>
      <c r="D2573" s="322">
        <v>0.17</v>
      </c>
      <c r="E2573" s="460">
        <f t="shared" si="10"/>
        <v>1156</v>
      </c>
      <c r="F2573" s="1" t="s">
        <v>21504</v>
      </c>
    </row>
    <row r="2574" spans="1:6">
      <c r="A2574" s="197">
        <v>2430</v>
      </c>
      <c r="B2574" s="121" t="s">
        <v>21986</v>
      </c>
      <c r="C2574" s="301" t="s">
        <v>19973</v>
      </c>
      <c r="D2574" s="322">
        <v>0.19</v>
      </c>
      <c r="E2574" s="460">
        <f t="shared" si="10"/>
        <v>1292</v>
      </c>
      <c r="F2574" s="1" t="s">
        <v>21504</v>
      </c>
    </row>
    <row r="2575" spans="1:6">
      <c r="A2575" s="197">
        <v>2431</v>
      </c>
      <c r="B2575" s="121" t="s">
        <v>21987</v>
      </c>
      <c r="C2575" s="301" t="s">
        <v>19973</v>
      </c>
      <c r="D2575" s="322">
        <v>0.2</v>
      </c>
      <c r="E2575" s="460">
        <f t="shared" si="10"/>
        <v>1360</v>
      </c>
      <c r="F2575" s="1" t="s">
        <v>21504</v>
      </c>
    </row>
    <row r="2576" spans="1:6">
      <c r="A2576" s="197">
        <v>2432</v>
      </c>
      <c r="B2576" s="121" t="s">
        <v>21988</v>
      </c>
      <c r="C2576" s="301" t="s">
        <v>19973</v>
      </c>
      <c r="D2576" s="322">
        <v>0.19</v>
      </c>
      <c r="E2576" s="460">
        <f t="shared" si="10"/>
        <v>1292</v>
      </c>
      <c r="F2576" s="1" t="s">
        <v>21504</v>
      </c>
    </row>
    <row r="2577" spans="1:6">
      <c r="A2577" s="197">
        <v>2433</v>
      </c>
      <c r="B2577" s="121" t="s">
        <v>21989</v>
      </c>
      <c r="C2577" s="301" t="s">
        <v>19973</v>
      </c>
      <c r="D2577" s="322">
        <v>0.18</v>
      </c>
      <c r="E2577" s="460">
        <f t="shared" si="10"/>
        <v>1224</v>
      </c>
      <c r="F2577" s="1" t="s">
        <v>21504</v>
      </c>
    </row>
    <row r="2578" spans="1:6">
      <c r="A2578" s="197">
        <v>2434</v>
      </c>
      <c r="B2578" s="121" t="s">
        <v>21990</v>
      </c>
      <c r="C2578" s="301" t="s">
        <v>19973</v>
      </c>
      <c r="D2578" s="322">
        <v>0.28000000000000003</v>
      </c>
      <c r="E2578" s="460">
        <f t="shared" si="10"/>
        <v>1904.0000000000002</v>
      </c>
      <c r="F2578" s="1" t="s">
        <v>21504</v>
      </c>
    </row>
    <row r="2579" spans="1:6">
      <c r="A2579" s="197">
        <v>2435</v>
      </c>
      <c r="B2579" s="121" t="s">
        <v>21991</v>
      </c>
      <c r="C2579" s="301" t="s">
        <v>19973</v>
      </c>
      <c r="D2579" s="322">
        <v>0.33</v>
      </c>
      <c r="E2579" s="460">
        <f t="shared" si="10"/>
        <v>2244</v>
      </c>
      <c r="F2579" s="1" t="s">
        <v>21504</v>
      </c>
    </row>
    <row r="2580" spans="1:6">
      <c r="A2580" s="197">
        <v>2436</v>
      </c>
      <c r="B2580" s="121" t="s">
        <v>21992</v>
      </c>
      <c r="C2580" s="301" t="s">
        <v>19973</v>
      </c>
      <c r="D2580" s="322">
        <v>0.28999999999999998</v>
      </c>
      <c r="E2580" s="460">
        <f t="shared" si="10"/>
        <v>1971.9999999999998</v>
      </c>
      <c r="F2580" s="1" t="s">
        <v>21504</v>
      </c>
    </row>
    <row r="2581" spans="1:6">
      <c r="A2581" s="197">
        <v>2437</v>
      </c>
      <c r="B2581" s="121" t="s">
        <v>21993</v>
      </c>
      <c r="C2581" s="301" t="s">
        <v>19973</v>
      </c>
      <c r="D2581" s="322">
        <v>0.21</v>
      </c>
      <c r="E2581" s="460">
        <f t="shared" si="10"/>
        <v>1428</v>
      </c>
      <c r="F2581" s="1" t="s">
        <v>21504</v>
      </c>
    </row>
    <row r="2582" spans="1:6">
      <c r="A2582" s="197">
        <v>2438</v>
      </c>
      <c r="B2582" s="121" t="s">
        <v>21994</v>
      </c>
      <c r="C2582" s="301" t="s">
        <v>19973</v>
      </c>
      <c r="D2582" s="322">
        <v>0.32</v>
      </c>
      <c r="E2582" s="460">
        <f t="shared" si="10"/>
        <v>2176</v>
      </c>
      <c r="F2582" s="1" t="s">
        <v>21504</v>
      </c>
    </row>
    <row r="2583" spans="1:6">
      <c r="A2583" s="197">
        <v>2439</v>
      </c>
      <c r="B2583" s="194" t="s">
        <v>21995</v>
      </c>
      <c r="C2583" s="301" t="s">
        <v>19973</v>
      </c>
      <c r="D2583" s="207">
        <v>1</v>
      </c>
      <c r="E2583" s="460">
        <f t="shared" si="10"/>
        <v>6800</v>
      </c>
      <c r="F2583" s="1" t="s">
        <v>21504</v>
      </c>
    </row>
    <row r="2584" spans="1:6">
      <c r="A2584" s="197">
        <v>2440</v>
      </c>
      <c r="B2584" s="121" t="s">
        <v>393</v>
      </c>
      <c r="C2584" s="301" t="s">
        <v>19973</v>
      </c>
      <c r="D2584" s="322">
        <v>0.3</v>
      </c>
      <c r="E2584" s="460">
        <f t="shared" si="10"/>
        <v>2040</v>
      </c>
      <c r="F2584" s="1" t="s">
        <v>21504</v>
      </c>
    </row>
    <row r="2585" spans="1:6">
      <c r="A2585" s="197">
        <v>2441</v>
      </c>
      <c r="B2585" s="121" t="s">
        <v>21996</v>
      </c>
      <c r="C2585" s="301" t="s">
        <v>19973</v>
      </c>
      <c r="D2585" s="322">
        <v>0.1</v>
      </c>
      <c r="E2585" s="460">
        <f t="shared" si="10"/>
        <v>680</v>
      </c>
      <c r="F2585" s="1" t="s">
        <v>21504</v>
      </c>
    </row>
    <row r="2586" spans="1:6">
      <c r="A2586" s="197">
        <v>2442</v>
      </c>
      <c r="B2586" s="121" t="s">
        <v>21997</v>
      </c>
      <c r="C2586" s="301" t="s">
        <v>19973</v>
      </c>
      <c r="D2586" s="322">
        <v>0.2</v>
      </c>
      <c r="E2586" s="460">
        <f t="shared" si="10"/>
        <v>1360</v>
      </c>
      <c r="F2586" s="1" t="s">
        <v>21504</v>
      </c>
    </row>
    <row r="2587" spans="1:6">
      <c r="A2587" s="197">
        <v>2443</v>
      </c>
      <c r="B2587" s="121" t="s">
        <v>21998</v>
      </c>
      <c r="C2587" s="301" t="s">
        <v>19973</v>
      </c>
      <c r="D2587" s="322">
        <v>0.24</v>
      </c>
      <c r="E2587" s="460">
        <f t="shared" si="10"/>
        <v>1632</v>
      </c>
      <c r="F2587" s="1" t="s">
        <v>21504</v>
      </c>
    </row>
    <row r="2588" spans="1:6">
      <c r="A2588" s="197">
        <v>2444</v>
      </c>
      <c r="B2588" s="121" t="s">
        <v>21999</v>
      </c>
      <c r="C2588" s="301" t="s">
        <v>19973</v>
      </c>
      <c r="D2588" s="322">
        <v>1.24</v>
      </c>
      <c r="E2588" s="460">
        <f t="shared" si="10"/>
        <v>8432</v>
      </c>
      <c r="F2588" s="1" t="s">
        <v>21504</v>
      </c>
    </row>
    <row r="2589" spans="1:6">
      <c r="A2589" s="197">
        <v>2445</v>
      </c>
      <c r="B2589" s="121" t="s">
        <v>11428</v>
      </c>
      <c r="C2589" s="301" t="s">
        <v>19973</v>
      </c>
      <c r="D2589" s="322">
        <v>0.26</v>
      </c>
      <c r="E2589" s="460">
        <f t="shared" si="10"/>
        <v>1768</v>
      </c>
      <c r="F2589" s="1" t="s">
        <v>21504</v>
      </c>
    </row>
    <row r="2590" spans="1:6">
      <c r="A2590" s="197">
        <v>2446</v>
      </c>
      <c r="B2590" s="121" t="s">
        <v>1227</v>
      </c>
      <c r="C2590" s="301" t="s">
        <v>19973</v>
      </c>
      <c r="D2590" s="322">
        <v>0.27</v>
      </c>
      <c r="E2590" s="460">
        <f t="shared" si="10"/>
        <v>1836.0000000000002</v>
      </c>
      <c r="F2590" s="1" t="s">
        <v>21504</v>
      </c>
    </row>
    <row r="2591" spans="1:6">
      <c r="A2591" s="197">
        <v>2447</v>
      </c>
      <c r="B2591" s="121" t="s">
        <v>22000</v>
      </c>
      <c r="C2591" s="301" t="s">
        <v>19973</v>
      </c>
      <c r="D2591" s="322">
        <v>0.18</v>
      </c>
      <c r="E2591" s="460">
        <f t="shared" si="10"/>
        <v>1224</v>
      </c>
      <c r="F2591" s="1" t="s">
        <v>21504</v>
      </c>
    </row>
    <row r="2592" spans="1:6">
      <c r="A2592" s="197">
        <v>2448</v>
      </c>
      <c r="B2592" s="121" t="s">
        <v>22001</v>
      </c>
      <c r="C2592" s="301" t="s">
        <v>19973</v>
      </c>
      <c r="D2592" s="322">
        <v>0.21</v>
      </c>
      <c r="E2592" s="460">
        <f t="shared" si="10"/>
        <v>1428</v>
      </c>
      <c r="F2592" s="1" t="s">
        <v>21504</v>
      </c>
    </row>
    <row r="2593" spans="1:6">
      <c r="A2593" s="197">
        <v>2449</v>
      </c>
      <c r="B2593" s="121" t="s">
        <v>22002</v>
      </c>
      <c r="C2593" s="301" t="s">
        <v>19973</v>
      </c>
      <c r="D2593" s="322">
        <v>0.14000000000000001</v>
      </c>
      <c r="E2593" s="460">
        <f t="shared" si="10"/>
        <v>952.00000000000011</v>
      </c>
      <c r="F2593" s="1" t="s">
        <v>21504</v>
      </c>
    </row>
    <row r="2594" spans="1:6">
      <c r="A2594" s="197">
        <v>2450</v>
      </c>
      <c r="B2594" s="121" t="s">
        <v>8670</v>
      </c>
      <c r="C2594" s="301" t="s">
        <v>19973</v>
      </c>
      <c r="D2594" s="322">
        <v>0.3</v>
      </c>
      <c r="E2594" s="460">
        <f t="shared" si="10"/>
        <v>2040</v>
      </c>
      <c r="F2594" s="1" t="s">
        <v>21504</v>
      </c>
    </row>
    <row r="2595" spans="1:6">
      <c r="A2595" s="197">
        <v>2451</v>
      </c>
      <c r="B2595" s="121" t="s">
        <v>495</v>
      </c>
      <c r="C2595" s="301" t="s">
        <v>19973</v>
      </c>
      <c r="D2595" s="322">
        <v>0.08</v>
      </c>
      <c r="E2595" s="460">
        <f t="shared" si="10"/>
        <v>544</v>
      </c>
      <c r="F2595" s="1" t="s">
        <v>21504</v>
      </c>
    </row>
    <row r="2596" spans="1:6">
      <c r="A2596" s="197">
        <v>2452</v>
      </c>
      <c r="B2596" s="121" t="s">
        <v>20491</v>
      </c>
      <c r="C2596" s="301" t="s">
        <v>19973</v>
      </c>
      <c r="D2596" s="322">
        <v>0.2</v>
      </c>
      <c r="E2596" s="460">
        <f t="shared" si="10"/>
        <v>1360</v>
      </c>
      <c r="F2596" s="1" t="s">
        <v>21504</v>
      </c>
    </row>
    <row r="2597" spans="1:6">
      <c r="A2597" s="197">
        <v>2453</v>
      </c>
      <c r="B2597" s="121" t="s">
        <v>10367</v>
      </c>
      <c r="C2597" s="301" t="s">
        <v>19973</v>
      </c>
      <c r="D2597" s="322">
        <v>0.3</v>
      </c>
      <c r="E2597" s="460">
        <f t="shared" si="10"/>
        <v>2040</v>
      </c>
      <c r="F2597" s="1" t="s">
        <v>21504</v>
      </c>
    </row>
    <row r="2598" spans="1:6">
      <c r="A2598" s="197">
        <v>2454</v>
      </c>
      <c r="B2598" s="121" t="s">
        <v>22003</v>
      </c>
      <c r="C2598" s="301" t="s">
        <v>19973</v>
      </c>
      <c r="D2598" s="322">
        <v>0.2</v>
      </c>
      <c r="E2598" s="460">
        <f t="shared" si="10"/>
        <v>1360</v>
      </c>
      <c r="F2598" s="1" t="s">
        <v>21504</v>
      </c>
    </row>
    <row r="2599" spans="1:6">
      <c r="A2599" s="197">
        <v>2455</v>
      </c>
      <c r="B2599" s="121" t="s">
        <v>20491</v>
      </c>
      <c r="C2599" s="301" t="s">
        <v>19973</v>
      </c>
      <c r="D2599" s="322">
        <v>0.2</v>
      </c>
      <c r="E2599" s="460">
        <f t="shared" si="10"/>
        <v>1360</v>
      </c>
      <c r="F2599" s="1" t="s">
        <v>21504</v>
      </c>
    </row>
    <row r="2600" spans="1:6">
      <c r="A2600" s="197">
        <v>2456</v>
      </c>
      <c r="B2600" s="121" t="s">
        <v>22004</v>
      </c>
      <c r="C2600" s="301" t="s">
        <v>19973</v>
      </c>
      <c r="D2600" s="322">
        <v>0.2</v>
      </c>
      <c r="E2600" s="460">
        <f t="shared" si="10"/>
        <v>1360</v>
      </c>
      <c r="F2600" s="1" t="s">
        <v>21504</v>
      </c>
    </row>
    <row r="2601" spans="1:6">
      <c r="A2601" s="197">
        <v>2457</v>
      </c>
      <c r="B2601" s="121" t="s">
        <v>1106</v>
      </c>
      <c r="C2601" s="301" t="s">
        <v>19973</v>
      </c>
      <c r="D2601" s="322">
        <v>0.3</v>
      </c>
      <c r="E2601" s="460">
        <f t="shared" si="10"/>
        <v>2040</v>
      </c>
      <c r="F2601" s="1" t="s">
        <v>21504</v>
      </c>
    </row>
    <row r="2602" spans="1:6">
      <c r="A2602" s="197">
        <v>2458</v>
      </c>
      <c r="B2602" s="1" t="s">
        <v>22005</v>
      </c>
      <c r="C2602" s="301" t="s">
        <v>19973</v>
      </c>
      <c r="D2602" s="4">
        <v>0.27</v>
      </c>
      <c r="E2602" s="460">
        <v>1871</v>
      </c>
      <c r="F2602" s="1" t="s">
        <v>21504</v>
      </c>
    </row>
    <row r="2603" spans="1:6">
      <c r="A2603" s="197">
        <v>2459</v>
      </c>
      <c r="B2603" s="1" t="s">
        <v>22006</v>
      </c>
      <c r="C2603" s="301" t="s">
        <v>19973</v>
      </c>
      <c r="D2603" s="4">
        <v>0.95</v>
      </c>
      <c r="E2603" s="460">
        <f t="shared" ref="E2603:E2607" si="11">(D2603*6800)</f>
        <v>6460</v>
      </c>
      <c r="F2603" s="1" t="s">
        <v>21504</v>
      </c>
    </row>
    <row r="2604" spans="1:6">
      <c r="A2604" s="197">
        <v>2460</v>
      </c>
      <c r="B2604" s="1" t="s">
        <v>1989</v>
      </c>
      <c r="C2604" s="301" t="s">
        <v>19973</v>
      </c>
      <c r="D2604" s="4">
        <v>0.82</v>
      </c>
      <c r="E2604" s="460">
        <f t="shared" si="11"/>
        <v>5576</v>
      </c>
      <c r="F2604" s="1" t="s">
        <v>21504</v>
      </c>
    </row>
    <row r="2605" spans="1:6">
      <c r="A2605" s="197">
        <v>2461</v>
      </c>
      <c r="B2605" s="1" t="s">
        <v>10604</v>
      </c>
      <c r="C2605" s="301" t="s">
        <v>19973</v>
      </c>
      <c r="D2605" s="63">
        <v>0.21</v>
      </c>
      <c r="E2605" s="460">
        <v>1440</v>
      </c>
      <c r="F2605" s="1" t="s">
        <v>21504</v>
      </c>
    </row>
    <row r="2606" spans="1:6">
      <c r="A2606" s="197">
        <v>2462</v>
      </c>
      <c r="B2606" s="1" t="s">
        <v>11183</v>
      </c>
      <c r="C2606" s="301" t="s">
        <v>19973</v>
      </c>
      <c r="D2606" s="461">
        <v>0.6</v>
      </c>
      <c r="E2606" s="460">
        <f t="shared" si="11"/>
        <v>4080</v>
      </c>
      <c r="F2606" s="1" t="s">
        <v>21504</v>
      </c>
    </row>
    <row r="2607" spans="1:6">
      <c r="A2607" s="197">
        <v>2463</v>
      </c>
      <c r="B2607" s="1" t="s">
        <v>22007</v>
      </c>
      <c r="C2607" s="301" t="s">
        <v>19973</v>
      </c>
      <c r="D2607" s="461">
        <v>0.4</v>
      </c>
      <c r="E2607" s="460">
        <f t="shared" si="11"/>
        <v>2720</v>
      </c>
      <c r="F2607" s="1" t="s">
        <v>21504</v>
      </c>
    </row>
    <row r="2608" spans="1:6">
      <c r="A2608" s="6"/>
      <c r="B2608" s="6" t="s">
        <v>15428</v>
      </c>
      <c r="C2608" s="6"/>
      <c r="D2608" s="61">
        <v>16.98</v>
      </c>
      <c r="E2608" s="415">
        <f>SUM(E2538:E2607)</f>
        <v>115511</v>
      </c>
      <c r="F2608" s="1"/>
    </row>
    <row r="2610" spans="1:6" ht="15.75">
      <c r="A2610" s="852" t="s">
        <v>22008</v>
      </c>
      <c r="B2610" s="852"/>
      <c r="C2610" s="852"/>
      <c r="D2610" s="852"/>
      <c r="E2610" s="852"/>
      <c r="F2610" s="852"/>
    </row>
    <row r="2611" spans="1:6" ht="76.5">
      <c r="A2611" s="193" t="s">
        <v>19961</v>
      </c>
      <c r="B2611" s="194" t="s">
        <v>1648</v>
      </c>
      <c r="C2611" s="193" t="s">
        <v>19962</v>
      </c>
      <c r="D2611" s="207" t="s">
        <v>3328</v>
      </c>
      <c r="E2611" s="329" t="s">
        <v>4</v>
      </c>
      <c r="F2611" s="196" t="s">
        <v>5</v>
      </c>
    </row>
    <row r="2612" spans="1:6">
      <c r="A2612" s="1">
        <v>2464</v>
      </c>
      <c r="B2612" s="462" t="s">
        <v>22009</v>
      </c>
      <c r="C2612" s="2" t="s">
        <v>19973</v>
      </c>
      <c r="D2612" s="5">
        <v>0.42</v>
      </c>
      <c r="E2612" s="463">
        <f t="shared" ref="E2612:E2642" si="12">(D2612*6800)</f>
        <v>2856</v>
      </c>
      <c r="F2612" s="294" t="s">
        <v>21504</v>
      </c>
    </row>
    <row r="2613" spans="1:6">
      <c r="A2613" s="1">
        <v>2465</v>
      </c>
      <c r="B2613" s="436" t="s">
        <v>22010</v>
      </c>
      <c r="C2613" s="2" t="s">
        <v>19973</v>
      </c>
      <c r="D2613" s="5">
        <v>0.39</v>
      </c>
      <c r="E2613" s="463">
        <f t="shared" si="12"/>
        <v>2652</v>
      </c>
      <c r="F2613" s="294" t="s">
        <v>21504</v>
      </c>
    </row>
    <row r="2614" spans="1:6">
      <c r="A2614" s="1">
        <v>2466</v>
      </c>
      <c r="B2614" s="462" t="s">
        <v>401</v>
      </c>
      <c r="C2614" s="2" t="s">
        <v>19973</v>
      </c>
      <c r="D2614" s="5">
        <v>0.15</v>
      </c>
      <c r="E2614" s="463">
        <f t="shared" si="12"/>
        <v>1020</v>
      </c>
      <c r="F2614" s="294" t="s">
        <v>21504</v>
      </c>
    </row>
    <row r="2615" spans="1:6">
      <c r="A2615" s="1">
        <v>2467</v>
      </c>
      <c r="B2615" s="2" t="s">
        <v>113</v>
      </c>
      <c r="C2615" s="2" t="s">
        <v>19973</v>
      </c>
      <c r="D2615" s="5">
        <v>0.18</v>
      </c>
      <c r="E2615" s="463">
        <f t="shared" si="12"/>
        <v>1224</v>
      </c>
      <c r="F2615" s="294" t="s">
        <v>21504</v>
      </c>
    </row>
    <row r="2616" spans="1:6">
      <c r="A2616" s="1">
        <v>2468</v>
      </c>
      <c r="B2616" s="2" t="s">
        <v>22011</v>
      </c>
      <c r="C2616" s="2" t="s">
        <v>19973</v>
      </c>
      <c r="D2616" s="5">
        <v>0.42</v>
      </c>
      <c r="E2616" s="463">
        <f t="shared" si="12"/>
        <v>2856</v>
      </c>
      <c r="F2616" s="294" t="s">
        <v>21504</v>
      </c>
    </row>
    <row r="2617" spans="1:6">
      <c r="A2617" s="1">
        <v>2469</v>
      </c>
      <c r="B2617" s="2" t="s">
        <v>22012</v>
      </c>
      <c r="C2617" s="2" t="s">
        <v>19973</v>
      </c>
      <c r="D2617" s="5">
        <v>0.38</v>
      </c>
      <c r="E2617" s="463">
        <f t="shared" si="12"/>
        <v>2584</v>
      </c>
      <c r="F2617" s="294" t="s">
        <v>21504</v>
      </c>
    </row>
    <row r="2618" spans="1:6">
      <c r="A2618" s="1">
        <v>2470</v>
      </c>
      <c r="B2618" s="2" t="s">
        <v>10209</v>
      </c>
      <c r="C2618" s="2" t="s">
        <v>19973</v>
      </c>
      <c r="D2618" s="5">
        <v>0.2</v>
      </c>
      <c r="E2618" s="463">
        <f t="shared" si="12"/>
        <v>1360</v>
      </c>
      <c r="F2618" s="294" t="s">
        <v>21504</v>
      </c>
    </row>
    <row r="2619" spans="1:6">
      <c r="A2619" s="1">
        <v>2471</v>
      </c>
      <c r="B2619" s="2" t="s">
        <v>16828</v>
      </c>
      <c r="C2619" s="2" t="s">
        <v>19973</v>
      </c>
      <c r="D2619" s="5">
        <v>0.54</v>
      </c>
      <c r="E2619" s="463">
        <f t="shared" si="12"/>
        <v>3672.0000000000005</v>
      </c>
      <c r="F2619" s="294" t="s">
        <v>21504</v>
      </c>
    </row>
    <row r="2620" spans="1:6">
      <c r="A2620" s="1">
        <v>2472</v>
      </c>
      <c r="B2620" s="2" t="s">
        <v>15896</v>
      </c>
      <c r="C2620" s="2" t="s">
        <v>19973</v>
      </c>
      <c r="D2620" s="5">
        <v>2.85</v>
      </c>
      <c r="E2620" s="463">
        <f t="shared" si="12"/>
        <v>19380</v>
      </c>
      <c r="F2620" s="294" t="s">
        <v>21504</v>
      </c>
    </row>
    <row r="2621" spans="1:6">
      <c r="A2621" s="1">
        <v>2473</v>
      </c>
      <c r="B2621" s="2" t="s">
        <v>22013</v>
      </c>
      <c r="C2621" s="2" t="s">
        <v>19973</v>
      </c>
      <c r="D2621" s="5">
        <v>0.52</v>
      </c>
      <c r="E2621" s="463">
        <f t="shared" si="12"/>
        <v>3536</v>
      </c>
      <c r="F2621" s="294" t="s">
        <v>21504</v>
      </c>
    </row>
    <row r="2622" spans="1:6">
      <c r="A2622" s="1">
        <v>2474</v>
      </c>
      <c r="B2622" s="2" t="s">
        <v>22014</v>
      </c>
      <c r="C2622" s="2" t="s">
        <v>19973</v>
      </c>
      <c r="D2622" s="5">
        <v>0.18</v>
      </c>
      <c r="E2622" s="463">
        <f t="shared" si="12"/>
        <v>1224</v>
      </c>
      <c r="F2622" s="294" t="s">
        <v>21504</v>
      </c>
    </row>
    <row r="2623" spans="1:6">
      <c r="A2623" s="1">
        <v>2475</v>
      </c>
      <c r="B2623" s="2" t="s">
        <v>22015</v>
      </c>
      <c r="C2623" s="2" t="s">
        <v>19973</v>
      </c>
      <c r="D2623" s="5">
        <v>0.2</v>
      </c>
      <c r="E2623" s="463">
        <f t="shared" si="12"/>
        <v>1360</v>
      </c>
      <c r="F2623" s="294" t="s">
        <v>21504</v>
      </c>
    </row>
    <row r="2624" spans="1:6">
      <c r="A2624" s="1">
        <v>2476</v>
      </c>
      <c r="B2624" s="2" t="s">
        <v>8670</v>
      </c>
      <c r="C2624" s="2" t="s">
        <v>19973</v>
      </c>
      <c r="D2624" s="5">
        <v>0.5</v>
      </c>
      <c r="E2624" s="463">
        <f t="shared" si="12"/>
        <v>3400</v>
      </c>
      <c r="F2624" s="294" t="s">
        <v>21504</v>
      </c>
    </row>
    <row r="2625" spans="1:6">
      <c r="A2625" s="1">
        <v>2477</v>
      </c>
      <c r="B2625" s="2" t="s">
        <v>22016</v>
      </c>
      <c r="C2625" s="2" t="s">
        <v>19973</v>
      </c>
      <c r="D2625" s="5">
        <v>0.38</v>
      </c>
      <c r="E2625" s="463">
        <f t="shared" si="12"/>
        <v>2584</v>
      </c>
      <c r="F2625" s="294" t="s">
        <v>21504</v>
      </c>
    </row>
    <row r="2626" spans="1:6">
      <c r="A2626" s="1">
        <v>2478</v>
      </c>
      <c r="B2626" s="2" t="s">
        <v>22017</v>
      </c>
      <c r="C2626" s="2" t="s">
        <v>19973</v>
      </c>
      <c r="D2626" s="5">
        <v>0.48</v>
      </c>
      <c r="E2626" s="463">
        <f t="shared" si="12"/>
        <v>3264</v>
      </c>
      <c r="F2626" s="294" t="s">
        <v>21504</v>
      </c>
    </row>
    <row r="2627" spans="1:6">
      <c r="A2627" s="1">
        <v>2479</v>
      </c>
      <c r="B2627" s="2" t="s">
        <v>22018</v>
      </c>
      <c r="C2627" s="2" t="s">
        <v>19973</v>
      </c>
      <c r="D2627" s="5">
        <v>0.35</v>
      </c>
      <c r="E2627" s="463">
        <f t="shared" si="12"/>
        <v>2380</v>
      </c>
      <c r="F2627" s="294" t="s">
        <v>21504</v>
      </c>
    </row>
    <row r="2628" spans="1:6">
      <c r="A2628" s="1">
        <v>2480</v>
      </c>
      <c r="B2628" s="2" t="s">
        <v>22019</v>
      </c>
      <c r="C2628" s="2" t="s">
        <v>19973</v>
      </c>
      <c r="D2628" s="5">
        <v>0.38</v>
      </c>
      <c r="E2628" s="463">
        <f t="shared" si="12"/>
        <v>2584</v>
      </c>
      <c r="F2628" s="294" t="s">
        <v>21504</v>
      </c>
    </row>
    <row r="2629" spans="1:6">
      <c r="A2629" s="1">
        <v>2481</v>
      </c>
      <c r="B2629" s="2" t="s">
        <v>22020</v>
      </c>
      <c r="C2629" s="2" t="s">
        <v>19973</v>
      </c>
      <c r="D2629" s="5">
        <v>0.42</v>
      </c>
      <c r="E2629" s="463">
        <f t="shared" si="12"/>
        <v>2856</v>
      </c>
      <c r="F2629" s="294" t="s">
        <v>21504</v>
      </c>
    </row>
    <row r="2630" spans="1:6">
      <c r="A2630" s="1">
        <v>2482</v>
      </c>
      <c r="B2630" s="2" t="s">
        <v>16699</v>
      </c>
      <c r="C2630" s="2" t="s">
        <v>19973</v>
      </c>
      <c r="D2630" s="5">
        <v>0.5</v>
      </c>
      <c r="E2630" s="463">
        <f t="shared" si="12"/>
        <v>3400</v>
      </c>
      <c r="F2630" s="294" t="s">
        <v>21504</v>
      </c>
    </row>
    <row r="2631" spans="1:6">
      <c r="A2631" s="1">
        <v>2483</v>
      </c>
      <c r="B2631" s="2" t="s">
        <v>3115</v>
      </c>
      <c r="C2631" s="2" t="s">
        <v>19973</v>
      </c>
      <c r="D2631" s="5">
        <v>0.38</v>
      </c>
      <c r="E2631" s="463">
        <f t="shared" si="12"/>
        <v>2584</v>
      </c>
      <c r="F2631" s="294" t="s">
        <v>21504</v>
      </c>
    </row>
    <row r="2632" spans="1:6">
      <c r="A2632" s="1">
        <v>2484</v>
      </c>
      <c r="B2632" s="2" t="s">
        <v>22021</v>
      </c>
      <c r="C2632" s="2" t="s">
        <v>19973</v>
      </c>
      <c r="D2632" s="5">
        <v>0.53</v>
      </c>
      <c r="E2632" s="463">
        <f t="shared" si="12"/>
        <v>3604</v>
      </c>
      <c r="F2632" s="294" t="s">
        <v>21504</v>
      </c>
    </row>
    <row r="2633" spans="1:6">
      <c r="A2633" s="1">
        <v>2485</v>
      </c>
      <c r="B2633" s="2" t="s">
        <v>22022</v>
      </c>
      <c r="C2633" s="2" t="s">
        <v>19973</v>
      </c>
      <c r="D2633" s="5">
        <v>0.25</v>
      </c>
      <c r="E2633" s="463">
        <f t="shared" si="12"/>
        <v>1700</v>
      </c>
      <c r="F2633" s="294" t="s">
        <v>21504</v>
      </c>
    </row>
    <row r="2634" spans="1:6">
      <c r="A2634" s="1">
        <v>2486</v>
      </c>
      <c r="B2634" s="2" t="s">
        <v>22023</v>
      </c>
      <c r="C2634" s="2" t="s">
        <v>19973</v>
      </c>
      <c r="D2634" s="5">
        <v>0.25</v>
      </c>
      <c r="E2634" s="463">
        <f t="shared" si="12"/>
        <v>1700</v>
      </c>
      <c r="F2634" s="294" t="s">
        <v>21504</v>
      </c>
    </row>
    <row r="2635" spans="1:6">
      <c r="A2635" s="1">
        <v>2487</v>
      </c>
      <c r="B2635" s="2" t="s">
        <v>22024</v>
      </c>
      <c r="C2635" s="2" t="s">
        <v>19973</v>
      </c>
      <c r="D2635" s="5">
        <v>0.42</v>
      </c>
      <c r="E2635" s="463">
        <f t="shared" si="12"/>
        <v>2856</v>
      </c>
      <c r="F2635" s="294" t="s">
        <v>21504</v>
      </c>
    </row>
    <row r="2636" spans="1:6">
      <c r="A2636" s="1">
        <v>2488</v>
      </c>
      <c r="B2636" s="2" t="s">
        <v>17215</v>
      </c>
      <c r="C2636" s="2" t="s">
        <v>19973</v>
      </c>
      <c r="D2636" s="5">
        <v>0.35</v>
      </c>
      <c r="E2636" s="463">
        <f t="shared" si="12"/>
        <v>2380</v>
      </c>
      <c r="F2636" s="294" t="s">
        <v>21504</v>
      </c>
    </row>
    <row r="2637" spans="1:6">
      <c r="A2637" s="1">
        <v>2489</v>
      </c>
      <c r="B2637" s="2" t="s">
        <v>832</v>
      </c>
      <c r="C2637" s="2" t="s">
        <v>19973</v>
      </c>
      <c r="D2637" s="5">
        <v>0.48</v>
      </c>
      <c r="E2637" s="463">
        <f t="shared" si="12"/>
        <v>3264</v>
      </c>
      <c r="F2637" s="294" t="s">
        <v>21504</v>
      </c>
    </row>
    <row r="2638" spans="1:6">
      <c r="A2638" s="1">
        <v>2490</v>
      </c>
      <c r="B2638" s="2" t="s">
        <v>22025</v>
      </c>
      <c r="C2638" s="2" t="s">
        <v>19973</v>
      </c>
      <c r="D2638" s="5">
        <v>0.48</v>
      </c>
      <c r="E2638" s="463">
        <f t="shared" si="12"/>
        <v>3264</v>
      </c>
      <c r="F2638" s="294" t="s">
        <v>21504</v>
      </c>
    </row>
    <row r="2639" spans="1:6">
      <c r="A2639" s="1">
        <v>2491</v>
      </c>
      <c r="B2639" s="2" t="s">
        <v>113</v>
      </c>
      <c r="C2639" s="2" t="s">
        <v>19973</v>
      </c>
      <c r="D2639" s="5">
        <v>0.5</v>
      </c>
      <c r="E2639" s="463">
        <f t="shared" si="12"/>
        <v>3400</v>
      </c>
      <c r="F2639" s="294" t="s">
        <v>21504</v>
      </c>
    </row>
    <row r="2640" spans="1:6">
      <c r="A2640" s="1">
        <v>2492</v>
      </c>
      <c r="B2640" s="2" t="s">
        <v>22026</v>
      </c>
      <c r="C2640" s="2" t="s">
        <v>19973</v>
      </c>
      <c r="D2640" s="5">
        <v>0.52</v>
      </c>
      <c r="E2640" s="463">
        <f t="shared" si="12"/>
        <v>3536</v>
      </c>
      <c r="F2640" s="294" t="s">
        <v>21504</v>
      </c>
    </row>
    <row r="2641" spans="1:6">
      <c r="A2641" s="1">
        <v>2493</v>
      </c>
      <c r="B2641" s="2" t="s">
        <v>15744</v>
      </c>
      <c r="C2641" s="2" t="s">
        <v>19973</v>
      </c>
      <c r="D2641" s="5">
        <v>0.5</v>
      </c>
      <c r="E2641" s="463">
        <f t="shared" si="12"/>
        <v>3400</v>
      </c>
      <c r="F2641" s="294" t="s">
        <v>21504</v>
      </c>
    </row>
    <row r="2642" spans="1:6">
      <c r="A2642" s="1">
        <v>2494</v>
      </c>
      <c r="B2642" s="2" t="s">
        <v>22027</v>
      </c>
      <c r="C2642" s="2" t="s">
        <v>19973</v>
      </c>
      <c r="D2642" s="5">
        <v>0.5</v>
      </c>
      <c r="E2642" s="463">
        <f t="shared" si="12"/>
        <v>3400</v>
      </c>
      <c r="F2642" s="294" t="s">
        <v>21504</v>
      </c>
    </row>
    <row r="2643" spans="1:6">
      <c r="A2643" s="1">
        <v>2495</v>
      </c>
      <c r="B2643" s="2" t="s">
        <v>22028</v>
      </c>
      <c r="C2643" s="2" t="s">
        <v>19973</v>
      </c>
      <c r="D2643" s="5">
        <v>0.14000000000000001</v>
      </c>
      <c r="E2643" s="463">
        <v>952</v>
      </c>
      <c r="F2643" s="294" t="s">
        <v>21504</v>
      </c>
    </row>
    <row r="2644" spans="1:6">
      <c r="A2644" s="6"/>
      <c r="B2644" s="57" t="s">
        <v>15428</v>
      </c>
      <c r="C2644" s="57"/>
      <c r="D2644" s="6">
        <v>14.74</v>
      </c>
      <c r="E2644" s="464">
        <f>SUM(E2611:E2643)</f>
        <v>100232</v>
      </c>
      <c r="F2644" s="6"/>
    </row>
    <row r="2646" spans="1:6" ht="15.75">
      <c r="A2646" s="852" t="s">
        <v>22029</v>
      </c>
      <c r="B2646" s="852"/>
      <c r="C2646" s="852"/>
      <c r="D2646" s="852"/>
      <c r="E2646" s="852"/>
      <c r="F2646" s="852"/>
    </row>
    <row r="2647" spans="1:6" ht="76.5">
      <c r="A2647" s="193" t="s">
        <v>19961</v>
      </c>
      <c r="B2647" s="194" t="s">
        <v>1648</v>
      </c>
      <c r="C2647" s="193" t="s">
        <v>19962</v>
      </c>
      <c r="D2647" s="207" t="s">
        <v>3328</v>
      </c>
      <c r="E2647" s="329" t="s">
        <v>4</v>
      </c>
      <c r="F2647" s="196" t="s">
        <v>5</v>
      </c>
    </row>
    <row r="2648" spans="1:6">
      <c r="A2648" s="363">
        <v>2496</v>
      </c>
      <c r="B2648" s="2" t="s">
        <v>22030</v>
      </c>
      <c r="C2648" s="2" t="s">
        <v>19973</v>
      </c>
      <c r="D2648" s="228">
        <v>0.1</v>
      </c>
      <c r="E2648" s="363">
        <f>(D2648*6800)</f>
        <v>680</v>
      </c>
      <c r="F2648" s="1" t="s">
        <v>21504</v>
      </c>
    </row>
    <row r="2649" spans="1:6">
      <c r="A2649" s="363">
        <v>2497</v>
      </c>
      <c r="B2649" s="2" t="s">
        <v>15374</v>
      </c>
      <c r="C2649" s="2" t="s">
        <v>19973</v>
      </c>
      <c r="D2649" s="465">
        <v>0.25</v>
      </c>
      <c r="E2649" s="363">
        <f t="shared" ref="E2649:E2712" si="13">(D2649*6800)</f>
        <v>1700</v>
      </c>
      <c r="F2649" s="1" t="s">
        <v>21504</v>
      </c>
    </row>
    <row r="2650" spans="1:6">
      <c r="A2650" s="363">
        <v>2498</v>
      </c>
      <c r="B2650" s="1" t="s">
        <v>15</v>
      </c>
      <c r="C2650" s="2" t="s">
        <v>19973</v>
      </c>
      <c r="D2650" s="465">
        <v>0.28000000000000003</v>
      </c>
      <c r="E2650" s="363">
        <f t="shared" si="13"/>
        <v>1904.0000000000002</v>
      </c>
      <c r="F2650" s="1" t="s">
        <v>21504</v>
      </c>
    </row>
    <row r="2651" spans="1:6">
      <c r="A2651" s="363">
        <v>2499</v>
      </c>
      <c r="B2651" s="1" t="s">
        <v>39</v>
      </c>
      <c r="C2651" s="2" t="s">
        <v>19973</v>
      </c>
      <c r="D2651" s="465">
        <v>0.2</v>
      </c>
      <c r="E2651" s="363">
        <f t="shared" si="13"/>
        <v>1360</v>
      </c>
      <c r="F2651" s="1" t="s">
        <v>21504</v>
      </c>
    </row>
    <row r="2652" spans="1:6">
      <c r="A2652" s="363">
        <v>2500</v>
      </c>
      <c r="B2652" s="47" t="s">
        <v>22031</v>
      </c>
      <c r="C2652" s="2" t="s">
        <v>19973</v>
      </c>
      <c r="D2652" s="465">
        <v>0.6</v>
      </c>
      <c r="E2652" s="363">
        <f t="shared" si="13"/>
        <v>4080</v>
      </c>
      <c r="F2652" s="1" t="s">
        <v>21504</v>
      </c>
    </row>
    <row r="2653" spans="1:6">
      <c r="A2653" s="363">
        <v>2501</v>
      </c>
      <c r="B2653" s="47" t="s">
        <v>2066</v>
      </c>
      <c r="C2653" s="2" t="s">
        <v>19973</v>
      </c>
      <c r="D2653" s="465">
        <v>0.6</v>
      </c>
      <c r="E2653" s="363">
        <f t="shared" si="13"/>
        <v>4080</v>
      </c>
      <c r="F2653" s="1" t="s">
        <v>21504</v>
      </c>
    </row>
    <row r="2654" spans="1:6">
      <c r="A2654" s="363">
        <v>2502</v>
      </c>
      <c r="B2654" s="47" t="s">
        <v>22032</v>
      </c>
      <c r="C2654" s="2" t="s">
        <v>19973</v>
      </c>
      <c r="D2654" s="465">
        <v>0.4</v>
      </c>
      <c r="E2654" s="363">
        <f t="shared" si="13"/>
        <v>2720</v>
      </c>
      <c r="F2654" s="1" t="s">
        <v>21504</v>
      </c>
    </row>
    <row r="2655" spans="1:6">
      <c r="A2655" s="363">
        <v>2503</v>
      </c>
      <c r="B2655" s="47" t="s">
        <v>22033</v>
      </c>
      <c r="C2655" s="2" t="s">
        <v>19973</v>
      </c>
      <c r="D2655" s="465">
        <v>0.35</v>
      </c>
      <c r="E2655" s="363">
        <f t="shared" si="13"/>
        <v>2380</v>
      </c>
      <c r="F2655" s="1" t="s">
        <v>21504</v>
      </c>
    </row>
    <row r="2656" spans="1:6">
      <c r="A2656" s="363">
        <v>2504</v>
      </c>
      <c r="B2656" s="47" t="s">
        <v>22034</v>
      </c>
      <c r="C2656" s="2" t="s">
        <v>19973</v>
      </c>
      <c r="D2656" s="465">
        <v>0.6</v>
      </c>
      <c r="E2656" s="363">
        <f t="shared" si="13"/>
        <v>4080</v>
      </c>
      <c r="F2656" s="1" t="s">
        <v>21504</v>
      </c>
    </row>
    <row r="2657" spans="1:6">
      <c r="A2657" s="363">
        <v>2505</v>
      </c>
      <c r="B2657" s="47" t="s">
        <v>22035</v>
      </c>
      <c r="C2657" s="2" t="s">
        <v>19973</v>
      </c>
      <c r="D2657" s="465">
        <v>0.49</v>
      </c>
      <c r="E2657" s="363">
        <f t="shared" si="13"/>
        <v>3332</v>
      </c>
      <c r="F2657" s="1" t="s">
        <v>21504</v>
      </c>
    </row>
    <row r="2658" spans="1:6">
      <c r="A2658" s="363">
        <v>2506</v>
      </c>
      <c r="B2658" s="2" t="s">
        <v>1481</v>
      </c>
      <c r="C2658" s="2" t="s">
        <v>19973</v>
      </c>
      <c r="D2658" s="228">
        <v>0.5</v>
      </c>
      <c r="E2658" s="363">
        <f t="shared" si="13"/>
        <v>3400</v>
      </c>
      <c r="F2658" s="1" t="s">
        <v>21504</v>
      </c>
    </row>
    <row r="2659" spans="1:6">
      <c r="A2659" s="363">
        <v>2507</v>
      </c>
      <c r="B2659" s="2" t="s">
        <v>22036</v>
      </c>
      <c r="C2659" s="2" t="s">
        <v>19973</v>
      </c>
      <c r="D2659" s="228">
        <v>0.22</v>
      </c>
      <c r="E2659" s="363">
        <f t="shared" si="13"/>
        <v>1496</v>
      </c>
      <c r="F2659" s="1" t="s">
        <v>21504</v>
      </c>
    </row>
    <row r="2660" spans="1:6">
      <c r="A2660" s="363">
        <v>2508</v>
      </c>
      <c r="B2660" s="2" t="s">
        <v>22037</v>
      </c>
      <c r="C2660" s="2" t="s">
        <v>19973</v>
      </c>
      <c r="D2660" s="465">
        <v>0.4</v>
      </c>
      <c r="E2660" s="363">
        <f t="shared" si="13"/>
        <v>2720</v>
      </c>
      <c r="F2660" s="1" t="s">
        <v>21504</v>
      </c>
    </row>
    <row r="2661" spans="1:6">
      <c r="A2661" s="363">
        <v>2509</v>
      </c>
      <c r="B2661" s="2" t="s">
        <v>22038</v>
      </c>
      <c r="C2661" s="2" t="s">
        <v>19973</v>
      </c>
      <c r="D2661" s="465">
        <v>0.75</v>
      </c>
      <c r="E2661" s="363">
        <f t="shared" si="13"/>
        <v>5100</v>
      </c>
      <c r="F2661" s="1" t="s">
        <v>21504</v>
      </c>
    </row>
    <row r="2662" spans="1:6">
      <c r="A2662" s="363">
        <v>2510</v>
      </c>
      <c r="B2662" s="2" t="s">
        <v>1533</v>
      </c>
      <c r="C2662" s="2" t="s">
        <v>19973</v>
      </c>
      <c r="D2662" s="465">
        <v>0.4011764705882353</v>
      </c>
      <c r="E2662" s="363">
        <v>2728</v>
      </c>
      <c r="F2662" s="1" t="s">
        <v>21504</v>
      </c>
    </row>
    <row r="2663" spans="1:6">
      <c r="A2663" s="363">
        <v>2511</v>
      </c>
      <c r="B2663" s="47" t="s">
        <v>22039</v>
      </c>
      <c r="C2663" s="2" t="s">
        <v>19973</v>
      </c>
      <c r="D2663" s="228">
        <v>0.4</v>
      </c>
      <c r="E2663" s="363">
        <f t="shared" si="13"/>
        <v>2720</v>
      </c>
      <c r="F2663" s="1" t="s">
        <v>21504</v>
      </c>
    </row>
    <row r="2664" spans="1:6">
      <c r="A2664" s="363">
        <v>2512</v>
      </c>
      <c r="B2664" s="47" t="s">
        <v>3222</v>
      </c>
      <c r="C2664" s="2" t="s">
        <v>19973</v>
      </c>
      <c r="D2664" s="465">
        <v>0.28000000000000003</v>
      </c>
      <c r="E2664" s="363">
        <f t="shared" si="13"/>
        <v>1904.0000000000002</v>
      </c>
      <c r="F2664" s="1" t="s">
        <v>21504</v>
      </c>
    </row>
    <row r="2665" spans="1:6">
      <c r="A2665" s="363">
        <v>2513</v>
      </c>
      <c r="B2665" s="47" t="s">
        <v>11390</v>
      </c>
      <c r="C2665" s="2" t="s">
        <v>19973</v>
      </c>
      <c r="D2665" s="465">
        <v>0.18</v>
      </c>
      <c r="E2665" s="363">
        <f t="shared" si="13"/>
        <v>1224</v>
      </c>
      <c r="F2665" s="1" t="s">
        <v>21504</v>
      </c>
    </row>
    <row r="2666" spans="1:6">
      <c r="A2666" s="363">
        <v>2514</v>
      </c>
      <c r="B2666" s="2" t="s">
        <v>15763</v>
      </c>
      <c r="C2666" s="2" t="s">
        <v>19973</v>
      </c>
      <c r="D2666" s="465">
        <v>0.28999999999999998</v>
      </c>
      <c r="E2666" s="363">
        <f t="shared" si="13"/>
        <v>1971.9999999999998</v>
      </c>
      <c r="F2666" s="1" t="s">
        <v>21504</v>
      </c>
    </row>
    <row r="2667" spans="1:6">
      <c r="A2667" s="363">
        <v>2515</v>
      </c>
      <c r="B2667" s="119" t="s">
        <v>307</v>
      </c>
      <c r="C2667" s="2" t="s">
        <v>19973</v>
      </c>
      <c r="D2667" s="228">
        <v>0.25</v>
      </c>
      <c r="E2667" s="363">
        <f t="shared" si="13"/>
        <v>1700</v>
      </c>
      <c r="F2667" s="1" t="s">
        <v>21504</v>
      </c>
    </row>
    <row r="2668" spans="1:6">
      <c r="A2668" s="363">
        <v>2516</v>
      </c>
      <c r="B2668" s="119" t="s">
        <v>8877</v>
      </c>
      <c r="C2668" s="2" t="s">
        <v>19973</v>
      </c>
      <c r="D2668" s="228">
        <v>0.16</v>
      </c>
      <c r="E2668" s="363">
        <f t="shared" si="13"/>
        <v>1088</v>
      </c>
      <c r="F2668" s="1" t="s">
        <v>21504</v>
      </c>
    </row>
    <row r="2669" spans="1:6">
      <c r="A2669" s="363">
        <v>2517</v>
      </c>
      <c r="B2669" s="119" t="s">
        <v>22040</v>
      </c>
      <c r="C2669" s="2" t="s">
        <v>19973</v>
      </c>
      <c r="D2669" s="228">
        <v>0.26</v>
      </c>
      <c r="E2669" s="363">
        <f t="shared" si="13"/>
        <v>1768</v>
      </c>
      <c r="F2669" s="1" t="s">
        <v>21504</v>
      </c>
    </row>
    <row r="2670" spans="1:6">
      <c r="A2670" s="363">
        <v>2518</v>
      </c>
      <c r="B2670" s="119" t="s">
        <v>2971</v>
      </c>
      <c r="C2670" s="2" t="s">
        <v>19973</v>
      </c>
      <c r="D2670" s="228">
        <v>0.28000000000000003</v>
      </c>
      <c r="E2670" s="363">
        <f t="shared" si="13"/>
        <v>1904.0000000000002</v>
      </c>
      <c r="F2670" s="1" t="s">
        <v>21504</v>
      </c>
    </row>
    <row r="2671" spans="1:6">
      <c r="A2671" s="363">
        <v>2519</v>
      </c>
      <c r="B2671" s="119" t="s">
        <v>22041</v>
      </c>
      <c r="C2671" s="2" t="s">
        <v>19973</v>
      </c>
      <c r="D2671" s="228">
        <v>0.65</v>
      </c>
      <c r="E2671" s="363">
        <f t="shared" si="13"/>
        <v>4420</v>
      </c>
      <c r="F2671" s="1" t="s">
        <v>21504</v>
      </c>
    </row>
    <row r="2672" spans="1:6">
      <c r="A2672" s="363">
        <v>2520</v>
      </c>
      <c r="B2672" s="119" t="s">
        <v>22042</v>
      </c>
      <c r="C2672" s="2" t="s">
        <v>19973</v>
      </c>
      <c r="D2672" s="228">
        <v>0.55000000000000004</v>
      </c>
      <c r="E2672" s="363">
        <f t="shared" si="13"/>
        <v>3740.0000000000005</v>
      </c>
      <c r="F2672" s="1" t="s">
        <v>21504</v>
      </c>
    </row>
    <row r="2673" spans="1:6">
      <c r="A2673" s="363">
        <v>2521</v>
      </c>
      <c r="B2673" s="119" t="s">
        <v>485</v>
      </c>
      <c r="C2673" s="2" t="s">
        <v>19973</v>
      </c>
      <c r="D2673" s="228">
        <v>0.24</v>
      </c>
      <c r="E2673" s="363">
        <f t="shared" si="13"/>
        <v>1632</v>
      </c>
      <c r="F2673" s="1" t="s">
        <v>21504</v>
      </c>
    </row>
    <row r="2674" spans="1:6">
      <c r="A2674" s="363">
        <v>2522</v>
      </c>
      <c r="B2674" s="119" t="s">
        <v>22043</v>
      </c>
      <c r="C2674" s="2" t="s">
        <v>19973</v>
      </c>
      <c r="D2674" s="228">
        <v>0.22</v>
      </c>
      <c r="E2674" s="363">
        <f t="shared" si="13"/>
        <v>1496</v>
      </c>
      <c r="F2674" s="1" t="s">
        <v>21504</v>
      </c>
    </row>
    <row r="2675" spans="1:6">
      <c r="A2675" s="363">
        <v>2523</v>
      </c>
      <c r="B2675" s="119" t="s">
        <v>22044</v>
      </c>
      <c r="C2675" s="2" t="s">
        <v>19973</v>
      </c>
      <c r="D2675" s="228">
        <v>0.11</v>
      </c>
      <c r="E2675" s="363">
        <f t="shared" si="13"/>
        <v>748</v>
      </c>
      <c r="F2675" s="1" t="s">
        <v>21504</v>
      </c>
    </row>
    <row r="2676" spans="1:6">
      <c r="A2676" s="363">
        <v>2524</v>
      </c>
      <c r="B2676" s="119" t="s">
        <v>22045</v>
      </c>
      <c r="C2676" s="2" t="s">
        <v>19973</v>
      </c>
      <c r="D2676" s="228">
        <v>0.2</v>
      </c>
      <c r="E2676" s="363">
        <f t="shared" si="13"/>
        <v>1360</v>
      </c>
      <c r="F2676" s="1" t="s">
        <v>21504</v>
      </c>
    </row>
    <row r="2677" spans="1:6">
      <c r="A2677" s="363">
        <v>2525</v>
      </c>
      <c r="B2677" s="119" t="s">
        <v>16971</v>
      </c>
      <c r="C2677" s="2" t="s">
        <v>19973</v>
      </c>
      <c r="D2677" s="228">
        <v>0.11</v>
      </c>
      <c r="E2677" s="363">
        <f t="shared" si="13"/>
        <v>748</v>
      </c>
      <c r="F2677" s="1" t="s">
        <v>21504</v>
      </c>
    </row>
    <row r="2678" spans="1:6">
      <c r="A2678" s="363">
        <v>2526</v>
      </c>
      <c r="B2678" s="119" t="s">
        <v>22046</v>
      </c>
      <c r="C2678" s="2" t="s">
        <v>19973</v>
      </c>
      <c r="D2678" s="228">
        <v>0.25</v>
      </c>
      <c r="E2678" s="363">
        <f t="shared" si="13"/>
        <v>1700</v>
      </c>
      <c r="F2678" s="1" t="s">
        <v>21504</v>
      </c>
    </row>
    <row r="2679" spans="1:6">
      <c r="A2679" s="363">
        <v>2527</v>
      </c>
      <c r="B2679" s="119" t="s">
        <v>22047</v>
      </c>
      <c r="C2679" s="2" t="s">
        <v>19973</v>
      </c>
      <c r="D2679" s="228">
        <v>0.12</v>
      </c>
      <c r="E2679" s="363">
        <f t="shared" si="13"/>
        <v>816</v>
      </c>
      <c r="F2679" s="1" t="s">
        <v>21504</v>
      </c>
    </row>
    <row r="2680" spans="1:6">
      <c r="A2680" s="363">
        <v>2528</v>
      </c>
      <c r="B2680" s="119" t="s">
        <v>22048</v>
      </c>
      <c r="C2680" s="2" t="s">
        <v>19973</v>
      </c>
      <c r="D2680" s="228">
        <v>0.1</v>
      </c>
      <c r="E2680" s="363">
        <f t="shared" si="13"/>
        <v>680</v>
      </c>
      <c r="F2680" s="1" t="s">
        <v>21504</v>
      </c>
    </row>
    <row r="2681" spans="1:6">
      <c r="A2681" s="363">
        <v>2529</v>
      </c>
      <c r="B2681" s="119" t="s">
        <v>8801</v>
      </c>
      <c r="C2681" s="2" t="s">
        <v>19973</v>
      </c>
      <c r="D2681" s="228">
        <v>0.17882352941176471</v>
      </c>
      <c r="E2681" s="363">
        <v>1216</v>
      </c>
      <c r="F2681" s="1" t="s">
        <v>21504</v>
      </c>
    </row>
    <row r="2682" spans="1:6">
      <c r="A2682" s="363">
        <v>2530</v>
      </c>
      <c r="B2682" s="119" t="s">
        <v>15927</v>
      </c>
      <c r="C2682" s="2" t="s">
        <v>19973</v>
      </c>
      <c r="D2682" s="228">
        <v>0.11</v>
      </c>
      <c r="E2682" s="363">
        <f t="shared" si="13"/>
        <v>748</v>
      </c>
      <c r="F2682" s="1" t="s">
        <v>21504</v>
      </c>
    </row>
    <row r="2683" spans="1:6">
      <c r="A2683" s="363">
        <v>2531</v>
      </c>
      <c r="B2683" s="119" t="s">
        <v>5603</v>
      </c>
      <c r="C2683" s="2" t="s">
        <v>19973</v>
      </c>
      <c r="D2683" s="228">
        <v>0.11</v>
      </c>
      <c r="E2683" s="363">
        <f t="shared" si="13"/>
        <v>748</v>
      </c>
      <c r="F2683" s="1" t="s">
        <v>21504</v>
      </c>
    </row>
    <row r="2684" spans="1:6">
      <c r="A2684" s="363">
        <v>2532</v>
      </c>
      <c r="B2684" s="119" t="s">
        <v>22049</v>
      </c>
      <c r="C2684" s="2" t="s">
        <v>19973</v>
      </c>
      <c r="D2684" s="228">
        <v>0.18</v>
      </c>
      <c r="E2684" s="363">
        <f t="shared" si="13"/>
        <v>1224</v>
      </c>
      <c r="F2684" s="1" t="s">
        <v>21504</v>
      </c>
    </row>
    <row r="2685" spans="1:6">
      <c r="A2685" s="363">
        <v>2533</v>
      </c>
      <c r="B2685" s="119" t="s">
        <v>21959</v>
      </c>
      <c r="C2685" s="2" t="s">
        <v>19973</v>
      </c>
      <c r="D2685" s="228">
        <v>0.12</v>
      </c>
      <c r="E2685" s="363">
        <f t="shared" si="13"/>
        <v>816</v>
      </c>
      <c r="F2685" s="1" t="s">
        <v>21504</v>
      </c>
    </row>
    <row r="2686" spans="1:6">
      <c r="A2686" s="363">
        <v>2534</v>
      </c>
      <c r="B2686" s="119" t="s">
        <v>22050</v>
      </c>
      <c r="C2686" s="2" t="s">
        <v>19973</v>
      </c>
      <c r="D2686" s="228">
        <v>0.1</v>
      </c>
      <c r="E2686" s="363">
        <f t="shared" si="13"/>
        <v>680</v>
      </c>
      <c r="F2686" s="1" t="s">
        <v>21504</v>
      </c>
    </row>
    <row r="2687" spans="1:6">
      <c r="A2687" s="363">
        <v>2535</v>
      </c>
      <c r="B2687" s="119" t="s">
        <v>22051</v>
      </c>
      <c r="C2687" s="2" t="s">
        <v>19973</v>
      </c>
      <c r="D2687" s="228">
        <v>0.18</v>
      </c>
      <c r="E2687" s="363">
        <f t="shared" si="13"/>
        <v>1224</v>
      </c>
      <c r="F2687" s="1" t="s">
        <v>21504</v>
      </c>
    </row>
    <row r="2688" spans="1:6">
      <c r="A2688" s="363">
        <v>2536</v>
      </c>
      <c r="B2688" s="119" t="s">
        <v>22052</v>
      </c>
      <c r="C2688" s="2" t="s">
        <v>19973</v>
      </c>
      <c r="D2688" s="228">
        <v>0.18</v>
      </c>
      <c r="E2688" s="363">
        <f t="shared" si="13"/>
        <v>1224</v>
      </c>
      <c r="F2688" s="1" t="s">
        <v>21504</v>
      </c>
    </row>
    <row r="2689" spans="1:6">
      <c r="A2689" s="363">
        <v>2537</v>
      </c>
      <c r="B2689" s="119" t="s">
        <v>22053</v>
      </c>
      <c r="C2689" s="2" t="s">
        <v>19973</v>
      </c>
      <c r="D2689" s="228">
        <v>0.22</v>
      </c>
      <c r="E2689" s="363">
        <f t="shared" si="13"/>
        <v>1496</v>
      </c>
      <c r="F2689" s="1" t="s">
        <v>21504</v>
      </c>
    </row>
    <row r="2690" spans="1:6">
      <c r="A2690" s="363">
        <v>2538</v>
      </c>
      <c r="B2690" s="119" t="s">
        <v>22054</v>
      </c>
      <c r="C2690" s="2" t="s">
        <v>19973</v>
      </c>
      <c r="D2690" s="228">
        <v>0.15</v>
      </c>
      <c r="E2690" s="363">
        <f t="shared" si="13"/>
        <v>1020</v>
      </c>
      <c r="F2690" s="1" t="s">
        <v>21504</v>
      </c>
    </row>
    <row r="2691" spans="1:6">
      <c r="A2691" s="363">
        <v>2539</v>
      </c>
      <c r="B2691" s="119" t="s">
        <v>9640</v>
      </c>
      <c r="C2691" s="2" t="s">
        <v>19973</v>
      </c>
      <c r="D2691" s="228">
        <v>0.2</v>
      </c>
      <c r="E2691" s="363">
        <f t="shared" si="13"/>
        <v>1360</v>
      </c>
      <c r="F2691" s="1" t="s">
        <v>21504</v>
      </c>
    </row>
    <row r="2692" spans="1:6">
      <c r="A2692" s="363">
        <v>2540</v>
      </c>
      <c r="B2692" s="119" t="s">
        <v>8696</v>
      </c>
      <c r="C2692" s="2" t="s">
        <v>19973</v>
      </c>
      <c r="D2692" s="228">
        <v>0.18</v>
      </c>
      <c r="E2692" s="363">
        <f t="shared" si="13"/>
        <v>1224</v>
      </c>
      <c r="F2692" s="1" t="s">
        <v>21504</v>
      </c>
    </row>
    <row r="2693" spans="1:6">
      <c r="A2693" s="363">
        <v>2541</v>
      </c>
      <c r="B2693" s="457" t="s">
        <v>3292</v>
      </c>
      <c r="C2693" s="2" t="s">
        <v>19973</v>
      </c>
      <c r="D2693" s="458">
        <v>0.15</v>
      </c>
      <c r="E2693" s="363">
        <f t="shared" si="13"/>
        <v>1020</v>
      </c>
      <c r="F2693" s="1" t="s">
        <v>21504</v>
      </c>
    </row>
    <row r="2694" spans="1:6">
      <c r="A2694" s="363">
        <v>2542</v>
      </c>
      <c r="B2694" s="119" t="s">
        <v>485</v>
      </c>
      <c r="C2694" s="2" t="s">
        <v>19973</v>
      </c>
      <c r="D2694" s="228">
        <v>0.22</v>
      </c>
      <c r="E2694" s="363">
        <f t="shared" si="13"/>
        <v>1496</v>
      </c>
      <c r="F2694" s="1" t="s">
        <v>21504</v>
      </c>
    </row>
    <row r="2695" spans="1:6">
      <c r="A2695" s="363">
        <v>2543</v>
      </c>
      <c r="B2695" s="119" t="s">
        <v>22055</v>
      </c>
      <c r="C2695" s="2" t="s">
        <v>19973</v>
      </c>
      <c r="D2695" s="228">
        <v>0.17</v>
      </c>
      <c r="E2695" s="363">
        <f t="shared" si="13"/>
        <v>1156</v>
      </c>
      <c r="F2695" s="1" t="s">
        <v>21504</v>
      </c>
    </row>
    <row r="2696" spans="1:6">
      <c r="A2696" s="363">
        <v>2544</v>
      </c>
      <c r="B2696" s="119" t="s">
        <v>488</v>
      </c>
      <c r="C2696" s="2" t="s">
        <v>19973</v>
      </c>
      <c r="D2696" s="228">
        <v>0.2</v>
      </c>
      <c r="E2696" s="363">
        <f t="shared" si="13"/>
        <v>1360</v>
      </c>
      <c r="F2696" s="1" t="s">
        <v>21504</v>
      </c>
    </row>
    <row r="2697" spans="1:6">
      <c r="A2697" s="363">
        <v>2545</v>
      </c>
      <c r="B2697" s="119" t="s">
        <v>22056</v>
      </c>
      <c r="C2697" s="2" t="s">
        <v>19973</v>
      </c>
      <c r="D2697" s="228">
        <v>0.28000000000000003</v>
      </c>
      <c r="E2697" s="363">
        <f t="shared" si="13"/>
        <v>1904.0000000000002</v>
      </c>
      <c r="F2697" s="1" t="s">
        <v>21504</v>
      </c>
    </row>
    <row r="2698" spans="1:6">
      <c r="A2698" s="363">
        <v>2546</v>
      </c>
      <c r="B2698" s="119" t="s">
        <v>16495</v>
      </c>
      <c r="C2698" s="2" t="s">
        <v>19973</v>
      </c>
      <c r="D2698" s="228">
        <v>0.18</v>
      </c>
      <c r="E2698" s="363">
        <f t="shared" si="13"/>
        <v>1224</v>
      </c>
      <c r="F2698" s="1" t="s">
        <v>21504</v>
      </c>
    </row>
    <row r="2699" spans="1:6">
      <c r="A2699" s="363">
        <v>2547</v>
      </c>
      <c r="B2699" s="119" t="s">
        <v>1043</v>
      </c>
      <c r="C2699" s="2" t="s">
        <v>19973</v>
      </c>
      <c r="D2699" s="228">
        <v>0.22</v>
      </c>
      <c r="E2699" s="363">
        <f t="shared" si="13"/>
        <v>1496</v>
      </c>
      <c r="F2699" s="1" t="s">
        <v>21504</v>
      </c>
    </row>
    <row r="2700" spans="1:6">
      <c r="A2700" s="363">
        <v>2548</v>
      </c>
      <c r="B2700" s="119" t="s">
        <v>1139</v>
      </c>
      <c r="C2700" s="2" t="s">
        <v>19973</v>
      </c>
      <c r="D2700" s="228">
        <v>0.12</v>
      </c>
      <c r="E2700" s="363">
        <f t="shared" si="13"/>
        <v>816</v>
      </c>
      <c r="F2700" s="1" t="s">
        <v>21504</v>
      </c>
    </row>
    <row r="2701" spans="1:6">
      <c r="A2701" s="363">
        <v>2549</v>
      </c>
      <c r="B2701" s="119" t="s">
        <v>2160</v>
      </c>
      <c r="C2701" s="2" t="s">
        <v>19973</v>
      </c>
      <c r="D2701" s="228">
        <v>0.12</v>
      </c>
      <c r="E2701" s="363">
        <f t="shared" si="13"/>
        <v>816</v>
      </c>
      <c r="F2701" s="1" t="s">
        <v>21504</v>
      </c>
    </row>
    <row r="2702" spans="1:6">
      <c r="A2702" s="363">
        <v>2550</v>
      </c>
      <c r="B2702" s="119" t="s">
        <v>10589</v>
      </c>
      <c r="C2702" s="2" t="s">
        <v>19973</v>
      </c>
      <c r="D2702" s="228">
        <v>0.12</v>
      </c>
      <c r="E2702" s="363">
        <f t="shared" si="13"/>
        <v>816</v>
      </c>
      <c r="F2702" s="1" t="s">
        <v>21504</v>
      </c>
    </row>
    <row r="2703" spans="1:6">
      <c r="A2703" s="363">
        <v>2551</v>
      </c>
      <c r="B2703" s="119" t="s">
        <v>22057</v>
      </c>
      <c r="C2703" s="2" t="s">
        <v>19973</v>
      </c>
      <c r="D2703" s="228">
        <v>0.12</v>
      </c>
      <c r="E2703" s="363">
        <f t="shared" si="13"/>
        <v>816</v>
      </c>
      <c r="F2703" s="1" t="s">
        <v>21504</v>
      </c>
    </row>
    <row r="2704" spans="1:6">
      <c r="A2704" s="363">
        <v>2552</v>
      </c>
      <c r="B2704" s="119" t="s">
        <v>7926</v>
      </c>
      <c r="C2704" s="2" t="s">
        <v>19973</v>
      </c>
      <c r="D2704" s="228">
        <v>0.1</v>
      </c>
      <c r="E2704" s="363">
        <f t="shared" si="13"/>
        <v>680</v>
      </c>
      <c r="F2704" s="1" t="s">
        <v>21504</v>
      </c>
    </row>
    <row r="2705" spans="1:6">
      <c r="A2705" s="363">
        <v>2553</v>
      </c>
      <c r="B2705" s="119" t="s">
        <v>22058</v>
      </c>
      <c r="C2705" s="2" t="s">
        <v>19973</v>
      </c>
      <c r="D2705" s="228">
        <v>0.11</v>
      </c>
      <c r="E2705" s="363">
        <f t="shared" si="13"/>
        <v>748</v>
      </c>
      <c r="F2705" s="1" t="s">
        <v>21504</v>
      </c>
    </row>
    <row r="2706" spans="1:6">
      <c r="A2706" s="363">
        <v>2554</v>
      </c>
      <c r="B2706" s="119" t="s">
        <v>22059</v>
      </c>
      <c r="C2706" s="2" t="s">
        <v>19973</v>
      </c>
      <c r="D2706" s="228">
        <v>0.12</v>
      </c>
      <c r="E2706" s="363">
        <f t="shared" si="13"/>
        <v>816</v>
      </c>
      <c r="F2706" s="1" t="s">
        <v>21504</v>
      </c>
    </row>
    <row r="2707" spans="1:6">
      <c r="A2707" s="363">
        <v>2555</v>
      </c>
      <c r="B2707" s="119" t="s">
        <v>22060</v>
      </c>
      <c r="C2707" s="2" t="s">
        <v>19973</v>
      </c>
      <c r="D2707" s="228">
        <v>0.12</v>
      </c>
      <c r="E2707" s="363">
        <f t="shared" si="13"/>
        <v>816</v>
      </c>
      <c r="F2707" s="1" t="s">
        <v>21504</v>
      </c>
    </row>
    <row r="2708" spans="1:6">
      <c r="A2708" s="363">
        <v>2556</v>
      </c>
      <c r="B2708" s="119" t="s">
        <v>22061</v>
      </c>
      <c r="C2708" s="2" t="s">
        <v>19973</v>
      </c>
      <c r="D2708" s="228">
        <v>0.11</v>
      </c>
      <c r="E2708" s="363">
        <f t="shared" si="13"/>
        <v>748</v>
      </c>
      <c r="F2708" s="1" t="s">
        <v>21504</v>
      </c>
    </row>
    <row r="2709" spans="1:6">
      <c r="A2709" s="363">
        <v>2557</v>
      </c>
      <c r="B2709" s="119" t="s">
        <v>5515</v>
      </c>
      <c r="C2709" s="2" t="s">
        <v>19973</v>
      </c>
      <c r="D2709" s="228">
        <v>0.1</v>
      </c>
      <c r="E2709" s="363">
        <f t="shared" si="13"/>
        <v>680</v>
      </c>
      <c r="F2709" s="1" t="s">
        <v>21504</v>
      </c>
    </row>
    <row r="2710" spans="1:6">
      <c r="A2710" s="363">
        <v>2558</v>
      </c>
      <c r="B2710" s="119" t="s">
        <v>22062</v>
      </c>
      <c r="C2710" s="2" t="s">
        <v>19973</v>
      </c>
      <c r="D2710" s="228">
        <v>0.12</v>
      </c>
      <c r="E2710" s="363">
        <f t="shared" si="13"/>
        <v>816</v>
      </c>
      <c r="F2710" s="1" t="s">
        <v>21504</v>
      </c>
    </row>
    <row r="2711" spans="1:6">
      <c r="A2711" s="363">
        <v>2559</v>
      </c>
      <c r="B2711" s="119" t="s">
        <v>2069</v>
      </c>
      <c r="C2711" s="2" t="s">
        <v>19973</v>
      </c>
      <c r="D2711" s="228">
        <v>0.12</v>
      </c>
      <c r="E2711" s="363">
        <f t="shared" si="13"/>
        <v>816</v>
      </c>
      <c r="F2711" s="1" t="s">
        <v>21504</v>
      </c>
    </row>
    <row r="2712" spans="1:6">
      <c r="A2712" s="363">
        <v>2560</v>
      </c>
      <c r="B2712" s="119" t="s">
        <v>22063</v>
      </c>
      <c r="C2712" s="2" t="s">
        <v>19973</v>
      </c>
      <c r="D2712" s="228">
        <v>0.12</v>
      </c>
      <c r="E2712" s="363">
        <f t="shared" si="13"/>
        <v>816</v>
      </c>
      <c r="F2712" s="1" t="s">
        <v>21504</v>
      </c>
    </row>
    <row r="2713" spans="1:6">
      <c r="A2713" s="363">
        <v>2561</v>
      </c>
      <c r="B2713" s="119" t="s">
        <v>21602</v>
      </c>
      <c r="C2713" s="2" t="s">
        <v>19973</v>
      </c>
      <c r="D2713" s="228">
        <v>0.12</v>
      </c>
      <c r="E2713" s="363">
        <f t="shared" ref="E2713:E2724" si="14">(D2713*6800)</f>
        <v>816</v>
      </c>
      <c r="F2713" s="1" t="s">
        <v>21504</v>
      </c>
    </row>
    <row r="2714" spans="1:6">
      <c r="A2714" s="363">
        <v>2562</v>
      </c>
      <c r="B2714" s="119" t="s">
        <v>22064</v>
      </c>
      <c r="C2714" s="2" t="s">
        <v>19973</v>
      </c>
      <c r="D2714" s="228">
        <v>0.12</v>
      </c>
      <c r="E2714" s="363">
        <f t="shared" si="14"/>
        <v>816</v>
      </c>
      <c r="F2714" s="1" t="s">
        <v>21504</v>
      </c>
    </row>
    <row r="2715" spans="1:6">
      <c r="A2715" s="363">
        <v>2563</v>
      </c>
      <c r="B2715" s="119" t="s">
        <v>2069</v>
      </c>
      <c r="C2715" s="2" t="s">
        <v>19973</v>
      </c>
      <c r="D2715" s="228">
        <v>0.1</v>
      </c>
      <c r="E2715" s="363">
        <f t="shared" si="14"/>
        <v>680</v>
      </c>
      <c r="F2715" s="1" t="s">
        <v>21504</v>
      </c>
    </row>
    <row r="2716" spans="1:6">
      <c r="A2716" s="363">
        <v>2564</v>
      </c>
      <c r="B2716" s="119" t="s">
        <v>22065</v>
      </c>
      <c r="C2716" s="2" t="s">
        <v>19973</v>
      </c>
      <c r="D2716" s="228">
        <v>0.12</v>
      </c>
      <c r="E2716" s="363">
        <f t="shared" si="14"/>
        <v>816</v>
      </c>
      <c r="F2716" s="1" t="s">
        <v>21504</v>
      </c>
    </row>
    <row r="2717" spans="1:6">
      <c r="A2717" s="363">
        <v>2565</v>
      </c>
      <c r="B2717" s="119" t="s">
        <v>16575</v>
      </c>
      <c r="C2717" s="2" t="s">
        <v>19973</v>
      </c>
      <c r="D2717" s="228">
        <v>0.13</v>
      </c>
      <c r="E2717" s="363">
        <f t="shared" si="14"/>
        <v>884</v>
      </c>
      <c r="F2717" s="1" t="s">
        <v>21504</v>
      </c>
    </row>
    <row r="2718" spans="1:6">
      <c r="A2718" s="363">
        <v>2566</v>
      </c>
      <c r="B2718" s="119" t="s">
        <v>22066</v>
      </c>
      <c r="C2718" s="2" t="s">
        <v>19973</v>
      </c>
      <c r="D2718" s="228">
        <v>0.14000000000000001</v>
      </c>
      <c r="E2718" s="363">
        <f t="shared" si="14"/>
        <v>952.00000000000011</v>
      </c>
      <c r="F2718" s="1" t="s">
        <v>21504</v>
      </c>
    </row>
    <row r="2719" spans="1:6">
      <c r="A2719" s="363">
        <v>2567</v>
      </c>
      <c r="B2719" s="119" t="s">
        <v>134</v>
      </c>
      <c r="C2719" s="2" t="s">
        <v>19973</v>
      </c>
      <c r="D2719" s="228">
        <v>0.1</v>
      </c>
      <c r="E2719" s="363">
        <f t="shared" si="14"/>
        <v>680</v>
      </c>
      <c r="F2719" s="1" t="s">
        <v>21504</v>
      </c>
    </row>
    <row r="2720" spans="1:6">
      <c r="A2720" s="363">
        <v>2568</v>
      </c>
      <c r="B2720" s="457" t="s">
        <v>22067</v>
      </c>
      <c r="C2720" s="2" t="s">
        <v>19973</v>
      </c>
      <c r="D2720" s="458">
        <v>0.2</v>
      </c>
      <c r="E2720" s="363">
        <f t="shared" si="14"/>
        <v>1360</v>
      </c>
      <c r="F2720" s="1" t="s">
        <v>21504</v>
      </c>
    </row>
    <row r="2721" spans="1:6">
      <c r="A2721" s="363">
        <v>2569</v>
      </c>
      <c r="B2721" s="119" t="s">
        <v>22068</v>
      </c>
      <c r="C2721" s="2" t="s">
        <v>19973</v>
      </c>
      <c r="D2721" s="228">
        <v>0.4</v>
      </c>
      <c r="E2721" s="363">
        <f t="shared" si="14"/>
        <v>2720</v>
      </c>
      <c r="F2721" s="1" t="s">
        <v>21504</v>
      </c>
    </row>
    <row r="2722" spans="1:6">
      <c r="A2722" s="363">
        <v>2570</v>
      </c>
      <c r="B2722" s="119" t="s">
        <v>22069</v>
      </c>
      <c r="C2722" s="2" t="s">
        <v>19973</v>
      </c>
      <c r="D2722" s="228">
        <v>0.42</v>
      </c>
      <c r="E2722" s="363">
        <f t="shared" si="14"/>
        <v>2856</v>
      </c>
      <c r="F2722" s="1" t="s">
        <v>21504</v>
      </c>
    </row>
    <row r="2723" spans="1:6">
      <c r="A2723" s="363">
        <v>2571</v>
      </c>
      <c r="B2723" s="119" t="s">
        <v>22070</v>
      </c>
      <c r="C2723" s="2" t="s">
        <v>19973</v>
      </c>
      <c r="D2723" s="228">
        <v>1.23</v>
      </c>
      <c r="E2723" s="363">
        <f t="shared" si="14"/>
        <v>8364</v>
      </c>
      <c r="F2723" s="1" t="s">
        <v>21504</v>
      </c>
    </row>
    <row r="2724" spans="1:6">
      <c r="A2724" s="363">
        <v>2572</v>
      </c>
      <c r="B2724" s="119" t="s">
        <v>22071</v>
      </c>
      <c r="C2724" s="2" t="s">
        <v>19973</v>
      </c>
      <c r="D2724" s="228">
        <v>0.4</v>
      </c>
      <c r="E2724" s="363">
        <f t="shared" si="14"/>
        <v>2720</v>
      </c>
      <c r="F2724" s="1" t="s">
        <v>21504</v>
      </c>
    </row>
    <row r="2725" spans="1:6">
      <c r="A2725" s="1"/>
      <c r="B2725" s="1"/>
      <c r="C2725" s="1"/>
      <c r="D2725" s="6">
        <v>19.100000000000001</v>
      </c>
      <c r="E2725" s="6">
        <v>129880</v>
      </c>
      <c r="F2725" s="1"/>
    </row>
    <row r="2727" spans="1:6" ht="15.75">
      <c r="A2727" s="852" t="s">
        <v>22072</v>
      </c>
      <c r="B2727" s="852"/>
      <c r="C2727" s="852"/>
      <c r="D2727" s="852"/>
      <c r="E2727" s="852"/>
      <c r="F2727" s="852"/>
    </row>
    <row r="2728" spans="1:6" ht="76.5">
      <c r="A2728" s="193" t="s">
        <v>19961</v>
      </c>
      <c r="B2728" s="194" t="s">
        <v>1648</v>
      </c>
      <c r="C2728" s="193" t="s">
        <v>19962</v>
      </c>
      <c r="D2728" s="207" t="s">
        <v>3328</v>
      </c>
      <c r="E2728" s="329" t="s">
        <v>4</v>
      </c>
      <c r="F2728" s="196" t="s">
        <v>5</v>
      </c>
    </row>
    <row r="2729" spans="1:6">
      <c r="A2729" s="1">
        <v>2573</v>
      </c>
      <c r="B2729" s="462" t="s">
        <v>22073</v>
      </c>
      <c r="C2729" s="2" t="s">
        <v>19973</v>
      </c>
      <c r="D2729" s="5">
        <v>0.3</v>
      </c>
      <c r="E2729" s="463">
        <f t="shared" ref="E2729:E2743" si="15">(D2729*6800)</f>
        <v>2040</v>
      </c>
      <c r="F2729" s="1" t="s">
        <v>21504</v>
      </c>
    </row>
    <row r="2730" spans="1:6">
      <c r="A2730" s="1">
        <v>2574</v>
      </c>
      <c r="B2730" s="466" t="s">
        <v>22074</v>
      </c>
      <c r="C2730" s="2" t="s">
        <v>19973</v>
      </c>
      <c r="D2730" s="5">
        <v>2.2000000000000002</v>
      </c>
      <c r="E2730" s="463">
        <f t="shared" si="15"/>
        <v>14960.000000000002</v>
      </c>
      <c r="F2730" s="1" t="s">
        <v>21504</v>
      </c>
    </row>
    <row r="2731" spans="1:6">
      <c r="A2731" s="1">
        <v>2575</v>
      </c>
      <c r="B2731" s="462" t="s">
        <v>22075</v>
      </c>
      <c r="C2731" s="2" t="s">
        <v>19973</v>
      </c>
      <c r="D2731" s="5">
        <v>0.2</v>
      </c>
      <c r="E2731" s="463">
        <f t="shared" si="15"/>
        <v>1360</v>
      </c>
      <c r="F2731" s="1" t="s">
        <v>21504</v>
      </c>
    </row>
    <row r="2732" spans="1:6">
      <c r="A2732" s="1">
        <v>2576</v>
      </c>
      <c r="B2732" s="2" t="s">
        <v>8709</v>
      </c>
      <c r="C2732" s="2" t="s">
        <v>19973</v>
      </c>
      <c r="D2732" s="5">
        <v>0.8</v>
      </c>
      <c r="E2732" s="463">
        <f t="shared" si="15"/>
        <v>5440</v>
      </c>
      <c r="F2732" s="1" t="s">
        <v>21504</v>
      </c>
    </row>
    <row r="2733" spans="1:6">
      <c r="A2733" s="1">
        <v>2577</v>
      </c>
      <c r="B2733" s="2" t="s">
        <v>9262</v>
      </c>
      <c r="C2733" s="2" t="s">
        <v>19973</v>
      </c>
      <c r="D2733" s="5">
        <v>0.8</v>
      </c>
      <c r="E2733" s="463">
        <f t="shared" si="15"/>
        <v>5440</v>
      </c>
      <c r="F2733" s="1" t="s">
        <v>21504</v>
      </c>
    </row>
    <row r="2734" spans="1:6">
      <c r="A2734" s="1">
        <v>2578</v>
      </c>
      <c r="B2734" s="2" t="s">
        <v>22076</v>
      </c>
      <c r="C2734" s="2" t="s">
        <v>19973</v>
      </c>
      <c r="D2734" s="5">
        <v>0.2</v>
      </c>
      <c r="E2734" s="463">
        <f t="shared" si="15"/>
        <v>1360</v>
      </c>
      <c r="F2734" s="1" t="s">
        <v>21504</v>
      </c>
    </row>
    <row r="2735" spans="1:6">
      <c r="A2735" s="1">
        <v>2579</v>
      </c>
      <c r="B2735" s="2" t="s">
        <v>22077</v>
      </c>
      <c r="C2735" s="2" t="s">
        <v>19973</v>
      </c>
      <c r="D2735" s="5">
        <v>0.8</v>
      </c>
      <c r="E2735" s="463">
        <f t="shared" si="15"/>
        <v>5440</v>
      </c>
      <c r="F2735" s="1" t="s">
        <v>21504</v>
      </c>
    </row>
    <row r="2736" spans="1:6">
      <c r="A2736" s="1">
        <v>2580</v>
      </c>
      <c r="B2736" s="2" t="s">
        <v>22078</v>
      </c>
      <c r="C2736" s="2" t="s">
        <v>19973</v>
      </c>
      <c r="D2736" s="5">
        <v>0.8</v>
      </c>
      <c r="E2736" s="463">
        <f t="shared" si="15"/>
        <v>5440</v>
      </c>
      <c r="F2736" s="1" t="s">
        <v>21504</v>
      </c>
    </row>
    <row r="2737" spans="1:6">
      <c r="A2737" s="1">
        <v>2581</v>
      </c>
      <c r="B2737" s="2" t="s">
        <v>5789</v>
      </c>
      <c r="C2737" s="2" t="s">
        <v>19973</v>
      </c>
      <c r="D2737" s="5">
        <v>0.25</v>
      </c>
      <c r="E2737" s="463">
        <f t="shared" si="15"/>
        <v>1700</v>
      </c>
      <c r="F2737" s="1" t="s">
        <v>21504</v>
      </c>
    </row>
    <row r="2738" spans="1:6">
      <c r="A2738" s="1">
        <v>2582</v>
      </c>
      <c r="B2738" s="2" t="s">
        <v>22079</v>
      </c>
      <c r="C2738" s="2" t="s">
        <v>19973</v>
      </c>
      <c r="D2738" s="5">
        <v>0.2</v>
      </c>
      <c r="E2738" s="463">
        <f t="shared" si="15"/>
        <v>1360</v>
      </c>
      <c r="F2738" s="1" t="s">
        <v>21504</v>
      </c>
    </row>
    <row r="2739" spans="1:6">
      <c r="A2739" s="1">
        <v>2583</v>
      </c>
      <c r="B2739" s="2" t="s">
        <v>13975</v>
      </c>
      <c r="C2739" s="2" t="s">
        <v>19973</v>
      </c>
      <c r="D2739" s="5">
        <v>0.1</v>
      </c>
      <c r="E2739" s="463">
        <f t="shared" si="15"/>
        <v>680</v>
      </c>
      <c r="F2739" s="1" t="s">
        <v>21504</v>
      </c>
    </row>
    <row r="2740" spans="1:6">
      <c r="A2740" s="1">
        <v>2584</v>
      </c>
      <c r="B2740" s="2" t="s">
        <v>9305</v>
      </c>
      <c r="C2740" s="2" t="s">
        <v>19973</v>
      </c>
      <c r="D2740" s="5">
        <v>0.12</v>
      </c>
      <c r="E2740" s="463">
        <f t="shared" si="15"/>
        <v>816</v>
      </c>
      <c r="F2740" s="1" t="s">
        <v>21504</v>
      </c>
    </row>
    <row r="2741" spans="1:6">
      <c r="A2741" s="1">
        <v>2585</v>
      </c>
      <c r="B2741" s="2" t="s">
        <v>22080</v>
      </c>
      <c r="C2741" s="2" t="s">
        <v>19973</v>
      </c>
      <c r="D2741" s="5">
        <v>0.12</v>
      </c>
      <c r="E2741" s="463">
        <f t="shared" si="15"/>
        <v>816</v>
      </c>
      <c r="F2741" s="1" t="s">
        <v>21504</v>
      </c>
    </row>
    <row r="2742" spans="1:6">
      <c r="A2742" s="1">
        <v>2586</v>
      </c>
      <c r="B2742" s="2" t="s">
        <v>22081</v>
      </c>
      <c r="C2742" s="2" t="s">
        <v>19973</v>
      </c>
      <c r="D2742" s="5">
        <v>0.08</v>
      </c>
      <c r="E2742" s="463">
        <f t="shared" si="15"/>
        <v>544</v>
      </c>
      <c r="F2742" s="1" t="s">
        <v>21504</v>
      </c>
    </row>
    <row r="2743" spans="1:6">
      <c r="A2743" s="1">
        <v>2587</v>
      </c>
      <c r="B2743" s="2" t="s">
        <v>1374</v>
      </c>
      <c r="C2743" s="2" t="s">
        <v>19973</v>
      </c>
      <c r="D2743" s="5">
        <v>0.1</v>
      </c>
      <c r="E2743" s="463">
        <f t="shared" si="15"/>
        <v>680</v>
      </c>
      <c r="F2743" s="1" t="s">
        <v>21504</v>
      </c>
    </row>
    <row r="2744" spans="1:6">
      <c r="A2744" s="1"/>
      <c r="B2744" s="1"/>
      <c r="C2744" s="1"/>
      <c r="D2744" s="37">
        <v>7.07</v>
      </c>
      <c r="E2744" s="6">
        <v>48076</v>
      </c>
      <c r="F2744" s="1"/>
    </row>
    <row r="2746" spans="1:6" ht="15.75">
      <c r="A2746" s="852" t="s">
        <v>22082</v>
      </c>
      <c r="B2746" s="852"/>
      <c r="C2746" s="852"/>
      <c r="D2746" s="852"/>
      <c r="E2746" s="852"/>
      <c r="F2746" s="852"/>
    </row>
    <row r="2747" spans="1:6" ht="76.5">
      <c r="A2747" s="193" t="s">
        <v>19961</v>
      </c>
      <c r="B2747" s="194" t="s">
        <v>1648</v>
      </c>
      <c r="C2747" s="193" t="s">
        <v>19962</v>
      </c>
      <c r="D2747" s="207" t="s">
        <v>3328</v>
      </c>
      <c r="E2747" s="329" t="s">
        <v>4</v>
      </c>
      <c r="F2747" s="196" t="s">
        <v>5</v>
      </c>
    </row>
    <row r="2748" spans="1:6">
      <c r="A2748" s="1">
        <v>2588</v>
      </c>
      <c r="B2748" s="467" t="s">
        <v>22083</v>
      </c>
      <c r="C2748" s="2" t="s">
        <v>19973</v>
      </c>
      <c r="D2748" s="5">
        <v>0.3</v>
      </c>
      <c r="E2748" s="463">
        <v>2040</v>
      </c>
      <c r="F2748" s="1" t="s">
        <v>21504</v>
      </c>
    </row>
    <row r="2749" spans="1:6">
      <c r="A2749" s="1">
        <v>2589</v>
      </c>
      <c r="B2749" s="468" t="s">
        <v>22084</v>
      </c>
      <c r="C2749" s="2" t="s">
        <v>19973</v>
      </c>
      <c r="D2749" s="5">
        <v>0.85</v>
      </c>
      <c r="E2749" s="463">
        <v>5780</v>
      </c>
      <c r="F2749" s="1" t="s">
        <v>21504</v>
      </c>
    </row>
    <row r="2750" spans="1:6">
      <c r="A2750" s="1">
        <v>2590</v>
      </c>
      <c r="B2750" s="23" t="s">
        <v>13292</v>
      </c>
      <c r="C2750" s="2" t="s">
        <v>19973</v>
      </c>
      <c r="D2750" s="5">
        <v>0.39</v>
      </c>
      <c r="E2750" s="463">
        <v>2652</v>
      </c>
      <c r="F2750" s="1" t="s">
        <v>21504</v>
      </c>
    </row>
    <row r="2751" spans="1:6">
      <c r="A2751" s="1">
        <v>2591</v>
      </c>
      <c r="B2751" s="23" t="s">
        <v>180</v>
      </c>
      <c r="C2751" s="2" t="s">
        <v>19973</v>
      </c>
      <c r="D2751" s="5">
        <v>0.34</v>
      </c>
      <c r="E2751" s="463">
        <v>2312</v>
      </c>
      <c r="F2751" s="1" t="s">
        <v>21504</v>
      </c>
    </row>
    <row r="2752" spans="1:6">
      <c r="A2752" s="1">
        <v>2592</v>
      </c>
      <c r="B2752" s="23" t="s">
        <v>21510</v>
      </c>
      <c r="C2752" s="2" t="s">
        <v>19973</v>
      </c>
      <c r="D2752" s="5">
        <v>0.38</v>
      </c>
      <c r="E2752" s="463">
        <v>2584</v>
      </c>
      <c r="F2752" s="1" t="s">
        <v>21504</v>
      </c>
    </row>
    <row r="2753" spans="1:6">
      <c r="A2753" s="1">
        <v>2593</v>
      </c>
      <c r="B2753" s="23" t="s">
        <v>8696</v>
      </c>
      <c r="C2753" s="2" t="s">
        <v>19973</v>
      </c>
      <c r="D2753" s="5">
        <v>0.26</v>
      </c>
      <c r="E2753" s="463">
        <v>1768</v>
      </c>
      <c r="F2753" s="1" t="s">
        <v>21504</v>
      </c>
    </row>
    <row r="2754" spans="1:6">
      <c r="A2754" s="1">
        <v>2594</v>
      </c>
      <c r="B2754" s="23" t="s">
        <v>1071</v>
      </c>
      <c r="C2754" s="2" t="s">
        <v>19973</v>
      </c>
      <c r="D2754" s="5">
        <v>0.6</v>
      </c>
      <c r="E2754" s="463">
        <v>4080</v>
      </c>
      <c r="F2754" s="1" t="s">
        <v>21504</v>
      </c>
    </row>
    <row r="2755" spans="1:6">
      <c r="A2755" s="1">
        <v>2595</v>
      </c>
      <c r="B2755" s="23" t="s">
        <v>22085</v>
      </c>
      <c r="C2755" s="2" t="s">
        <v>19973</v>
      </c>
      <c r="D2755" s="5">
        <v>0.59</v>
      </c>
      <c r="E2755" s="463">
        <v>4012</v>
      </c>
      <c r="F2755" s="1" t="s">
        <v>21504</v>
      </c>
    </row>
    <row r="2756" spans="1:6">
      <c r="A2756" s="1">
        <v>2596</v>
      </c>
      <c r="B2756" s="23" t="s">
        <v>22086</v>
      </c>
      <c r="C2756" s="2" t="s">
        <v>19973</v>
      </c>
      <c r="D2756" s="5">
        <v>0.55000000000000004</v>
      </c>
      <c r="E2756" s="463">
        <v>3740</v>
      </c>
      <c r="F2756" s="1" t="s">
        <v>21504</v>
      </c>
    </row>
    <row r="2757" spans="1:6">
      <c r="A2757" s="6"/>
      <c r="B2757" s="469" t="s">
        <v>15428</v>
      </c>
      <c r="C2757" s="57"/>
      <c r="D2757" s="6">
        <v>4.2600000000000007</v>
      </c>
      <c r="E2757" s="464">
        <v>28968</v>
      </c>
      <c r="F2757" s="1"/>
    </row>
    <row r="2759" spans="1:6" ht="15.75">
      <c r="A2759" s="852" t="s">
        <v>22087</v>
      </c>
      <c r="B2759" s="852"/>
      <c r="C2759" s="852"/>
      <c r="D2759" s="852"/>
      <c r="E2759" s="852"/>
      <c r="F2759" s="852"/>
    </row>
    <row r="2760" spans="1:6" ht="76.5">
      <c r="A2760" s="193" t="s">
        <v>19961</v>
      </c>
      <c r="B2760" s="194" t="s">
        <v>1648</v>
      </c>
      <c r="C2760" s="193" t="s">
        <v>19962</v>
      </c>
      <c r="D2760" s="207" t="s">
        <v>3328</v>
      </c>
      <c r="E2760" s="329" t="s">
        <v>4</v>
      </c>
      <c r="F2760" s="196" t="s">
        <v>5</v>
      </c>
    </row>
    <row r="2761" spans="1:6" ht="30">
      <c r="A2761" s="1">
        <v>2597</v>
      </c>
      <c r="B2761" s="2" t="s">
        <v>22088</v>
      </c>
      <c r="C2761" s="1" t="s">
        <v>19973</v>
      </c>
      <c r="D2761" s="5">
        <v>0.8</v>
      </c>
      <c r="E2761" s="456">
        <v>5440</v>
      </c>
      <c r="F2761" s="1" t="s">
        <v>21504</v>
      </c>
    </row>
    <row r="2762" spans="1:6">
      <c r="A2762" s="1">
        <v>2598</v>
      </c>
      <c r="B2762" s="1" t="s">
        <v>22089</v>
      </c>
      <c r="C2762" s="1" t="s">
        <v>19973</v>
      </c>
      <c r="D2762" s="5">
        <v>0.4</v>
      </c>
      <c r="E2762" s="456">
        <v>2720</v>
      </c>
      <c r="F2762" s="1" t="s">
        <v>21504</v>
      </c>
    </row>
    <row r="2763" spans="1:6" ht="30">
      <c r="A2763" s="1">
        <v>2599</v>
      </c>
      <c r="B2763" s="2" t="s">
        <v>22090</v>
      </c>
      <c r="C2763" s="1" t="s">
        <v>19973</v>
      </c>
      <c r="D2763" s="5">
        <v>0.4</v>
      </c>
      <c r="E2763" s="456">
        <v>2720</v>
      </c>
      <c r="F2763" s="1" t="s">
        <v>21504</v>
      </c>
    </row>
    <row r="2764" spans="1:6">
      <c r="A2764" s="1">
        <v>2600</v>
      </c>
      <c r="B2764" s="1" t="s">
        <v>22091</v>
      </c>
      <c r="C2764" s="1" t="s">
        <v>19973</v>
      </c>
      <c r="D2764" s="5">
        <v>0.2</v>
      </c>
      <c r="E2764" s="456">
        <v>1360</v>
      </c>
      <c r="F2764" s="1" t="s">
        <v>21504</v>
      </c>
    </row>
    <row r="2765" spans="1:6">
      <c r="A2765" s="1">
        <v>2601</v>
      </c>
      <c r="B2765" s="1" t="s">
        <v>22092</v>
      </c>
      <c r="C2765" s="1" t="s">
        <v>19973</v>
      </c>
      <c r="D2765" s="5">
        <v>0.4</v>
      </c>
      <c r="E2765" s="456">
        <v>2720</v>
      </c>
      <c r="F2765" s="1" t="s">
        <v>21504</v>
      </c>
    </row>
    <row r="2766" spans="1:6">
      <c r="A2766" s="1">
        <v>2602</v>
      </c>
      <c r="B2766" s="1" t="s">
        <v>22093</v>
      </c>
      <c r="C2766" s="1" t="s">
        <v>19973</v>
      </c>
      <c r="D2766" s="5">
        <v>0.4</v>
      </c>
      <c r="E2766" s="456">
        <v>2720</v>
      </c>
      <c r="F2766" s="1" t="s">
        <v>21504</v>
      </c>
    </row>
    <row r="2767" spans="1:6">
      <c r="A2767" s="1">
        <v>2603</v>
      </c>
      <c r="B2767" s="1" t="s">
        <v>22094</v>
      </c>
      <c r="C2767" s="1" t="s">
        <v>19973</v>
      </c>
      <c r="D2767" s="5">
        <v>0.1</v>
      </c>
      <c r="E2767" s="456">
        <v>680</v>
      </c>
      <c r="F2767" s="1" t="s">
        <v>21504</v>
      </c>
    </row>
    <row r="2768" spans="1:6">
      <c r="A2768" s="1">
        <v>2604</v>
      </c>
      <c r="B2768" s="1" t="s">
        <v>18707</v>
      </c>
      <c r="C2768" s="1" t="s">
        <v>19973</v>
      </c>
      <c r="D2768" s="5">
        <v>0.4</v>
      </c>
      <c r="E2768" s="456">
        <v>2720</v>
      </c>
      <c r="F2768" s="1" t="s">
        <v>21504</v>
      </c>
    </row>
    <row r="2769" spans="1:6">
      <c r="A2769" s="1">
        <v>2605</v>
      </c>
      <c r="B2769" s="1" t="s">
        <v>17825</v>
      </c>
      <c r="C2769" s="1" t="s">
        <v>19973</v>
      </c>
      <c r="D2769" s="5">
        <v>0.4</v>
      </c>
      <c r="E2769" s="456">
        <v>2720</v>
      </c>
      <c r="F2769" s="1" t="s">
        <v>21504</v>
      </c>
    </row>
    <row r="2770" spans="1:6">
      <c r="A2770" s="1">
        <v>2606</v>
      </c>
      <c r="B2770" s="1" t="s">
        <v>18523</v>
      </c>
      <c r="C2770" s="1" t="s">
        <v>19973</v>
      </c>
      <c r="D2770" s="5">
        <v>0.6</v>
      </c>
      <c r="E2770" s="456">
        <v>4080</v>
      </c>
      <c r="F2770" s="1" t="s">
        <v>21504</v>
      </c>
    </row>
    <row r="2771" spans="1:6">
      <c r="A2771" s="1">
        <v>2607</v>
      </c>
      <c r="B2771" s="1" t="s">
        <v>22095</v>
      </c>
      <c r="C2771" s="1" t="s">
        <v>19973</v>
      </c>
      <c r="D2771" s="5">
        <v>0.4</v>
      </c>
      <c r="E2771" s="456">
        <v>2720</v>
      </c>
      <c r="F2771" s="1" t="s">
        <v>21504</v>
      </c>
    </row>
    <row r="2772" spans="1:6">
      <c r="A2772" s="1">
        <v>2608</v>
      </c>
      <c r="B2772" s="1" t="s">
        <v>22096</v>
      </c>
      <c r="C2772" s="1" t="s">
        <v>19973</v>
      </c>
      <c r="D2772" s="5">
        <v>0.4</v>
      </c>
      <c r="E2772" s="456">
        <v>2720</v>
      </c>
      <c r="F2772" s="1" t="s">
        <v>21504</v>
      </c>
    </row>
    <row r="2773" spans="1:6">
      <c r="A2773" s="1">
        <v>2609</v>
      </c>
      <c r="B2773" s="1" t="s">
        <v>22097</v>
      </c>
      <c r="C2773" s="1" t="s">
        <v>19973</v>
      </c>
      <c r="D2773" s="5">
        <v>0.1</v>
      </c>
      <c r="E2773" s="456">
        <v>680</v>
      </c>
      <c r="F2773" s="1" t="s">
        <v>21504</v>
      </c>
    </row>
    <row r="2774" spans="1:6">
      <c r="A2774" s="1">
        <v>2610</v>
      </c>
      <c r="B2774" s="1" t="s">
        <v>22098</v>
      </c>
      <c r="C2774" s="1" t="s">
        <v>19973</v>
      </c>
      <c r="D2774" s="5">
        <v>0.14000000000000001</v>
      </c>
      <c r="E2774" s="456">
        <v>952.00000000000011</v>
      </c>
      <c r="F2774" s="1" t="s">
        <v>21504</v>
      </c>
    </row>
    <row r="2775" spans="1:6">
      <c r="A2775" s="1">
        <v>2611</v>
      </c>
      <c r="B2775" s="1" t="s">
        <v>22099</v>
      </c>
      <c r="C2775" s="1" t="s">
        <v>19973</v>
      </c>
      <c r="D2775" s="5">
        <v>0.1</v>
      </c>
      <c r="E2775" s="456">
        <v>680</v>
      </c>
      <c r="F2775" s="1" t="s">
        <v>21504</v>
      </c>
    </row>
    <row r="2776" spans="1:6">
      <c r="A2776" s="1">
        <v>2612</v>
      </c>
      <c r="B2776" s="1" t="s">
        <v>22100</v>
      </c>
      <c r="C2776" s="1" t="s">
        <v>19973</v>
      </c>
      <c r="D2776" s="5">
        <v>0.2</v>
      </c>
      <c r="E2776" s="456">
        <v>1360</v>
      </c>
      <c r="F2776" s="1" t="s">
        <v>21504</v>
      </c>
    </row>
    <row r="2777" spans="1:6">
      <c r="A2777" s="1">
        <v>2613</v>
      </c>
      <c r="B2777" s="1" t="s">
        <v>22101</v>
      </c>
      <c r="C2777" s="1" t="s">
        <v>19973</v>
      </c>
      <c r="D2777" s="5">
        <v>0.4</v>
      </c>
      <c r="E2777" s="456">
        <v>2720</v>
      </c>
      <c r="F2777" s="1" t="s">
        <v>21504</v>
      </c>
    </row>
    <row r="2778" spans="1:6">
      <c r="A2778" s="1">
        <v>2614</v>
      </c>
      <c r="B2778" s="1" t="s">
        <v>22102</v>
      </c>
      <c r="C2778" s="1" t="s">
        <v>19973</v>
      </c>
      <c r="D2778" s="5">
        <v>0.4</v>
      </c>
      <c r="E2778" s="456">
        <v>2720</v>
      </c>
      <c r="F2778" s="1" t="s">
        <v>21504</v>
      </c>
    </row>
    <row r="2779" spans="1:6">
      <c r="A2779" s="1">
        <v>2615</v>
      </c>
      <c r="B2779" s="1" t="s">
        <v>22103</v>
      </c>
      <c r="C2779" s="1" t="s">
        <v>19973</v>
      </c>
      <c r="D2779" s="5">
        <v>0.2</v>
      </c>
      <c r="E2779" s="456">
        <v>1360</v>
      </c>
      <c r="F2779" s="1" t="s">
        <v>21504</v>
      </c>
    </row>
    <row r="2780" spans="1:6">
      <c r="A2780" s="1">
        <v>2616</v>
      </c>
      <c r="B2780" s="1" t="s">
        <v>22104</v>
      </c>
      <c r="C2780" s="1" t="s">
        <v>19973</v>
      </c>
      <c r="D2780" s="5">
        <v>0.2</v>
      </c>
      <c r="E2780" s="456">
        <v>1360</v>
      </c>
      <c r="F2780" s="1" t="s">
        <v>21504</v>
      </c>
    </row>
    <row r="2781" spans="1:6">
      <c r="A2781" s="1">
        <v>2617</v>
      </c>
      <c r="B2781" s="1" t="s">
        <v>22105</v>
      </c>
      <c r="C2781" s="1" t="s">
        <v>19973</v>
      </c>
      <c r="D2781" s="5">
        <v>0.4</v>
      </c>
      <c r="E2781" s="456">
        <v>2720</v>
      </c>
      <c r="F2781" s="1" t="s">
        <v>21504</v>
      </c>
    </row>
    <row r="2782" spans="1:6">
      <c r="A2782" s="1">
        <v>2618</v>
      </c>
      <c r="B2782" s="1" t="s">
        <v>22106</v>
      </c>
      <c r="C2782" s="1" t="s">
        <v>19973</v>
      </c>
      <c r="D2782" s="5">
        <v>0.6</v>
      </c>
      <c r="E2782" s="456">
        <v>4080</v>
      </c>
      <c r="F2782" s="1" t="s">
        <v>21504</v>
      </c>
    </row>
    <row r="2783" spans="1:6">
      <c r="A2783" s="1">
        <v>2619</v>
      </c>
      <c r="B2783" s="1" t="s">
        <v>22107</v>
      </c>
      <c r="C2783" s="1" t="s">
        <v>19973</v>
      </c>
      <c r="D2783" s="5">
        <v>0.6</v>
      </c>
      <c r="E2783" s="456">
        <v>4080</v>
      </c>
      <c r="F2783" s="1" t="s">
        <v>21504</v>
      </c>
    </row>
    <row r="2784" spans="1:6">
      <c r="A2784" s="1">
        <v>2620</v>
      </c>
      <c r="B2784" s="1" t="s">
        <v>22108</v>
      </c>
      <c r="C2784" s="1" t="s">
        <v>19973</v>
      </c>
      <c r="D2784" s="5">
        <v>0.4</v>
      </c>
      <c r="E2784" s="456">
        <v>2720</v>
      </c>
      <c r="F2784" s="1" t="s">
        <v>21504</v>
      </c>
    </row>
    <row r="2785" spans="1:6">
      <c r="A2785" s="1">
        <v>2621</v>
      </c>
      <c r="B2785" s="1" t="s">
        <v>22109</v>
      </c>
      <c r="C2785" s="1" t="s">
        <v>19973</v>
      </c>
      <c r="D2785" s="5">
        <v>0.4</v>
      </c>
      <c r="E2785" s="456">
        <v>2720</v>
      </c>
      <c r="F2785" s="1" t="s">
        <v>21504</v>
      </c>
    </row>
    <row r="2786" spans="1:6">
      <c r="A2786" s="1">
        <v>2622</v>
      </c>
      <c r="B2786" s="1" t="s">
        <v>22110</v>
      </c>
      <c r="C2786" s="1" t="s">
        <v>19973</v>
      </c>
      <c r="D2786" s="5">
        <v>0.6</v>
      </c>
      <c r="E2786" s="456">
        <v>4080</v>
      </c>
      <c r="F2786" s="1" t="s">
        <v>21504</v>
      </c>
    </row>
    <row r="2787" spans="1:6">
      <c r="A2787" s="1">
        <v>2623</v>
      </c>
      <c r="B2787" s="1" t="s">
        <v>22111</v>
      </c>
      <c r="C2787" s="1" t="s">
        <v>19973</v>
      </c>
      <c r="D2787" s="5">
        <v>0.6</v>
      </c>
      <c r="E2787" s="456">
        <v>4080</v>
      </c>
      <c r="F2787" s="1" t="s">
        <v>21504</v>
      </c>
    </row>
    <row r="2788" spans="1:6">
      <c r="A2788" s="1">
        <v>2624</v>
      </c>
      <c r="B2788" s="1" t="s">
        <v>22112</v>
      </c>
      <c r="C2788" s="1" t="s">
        <v>19973</v>
      </c>
      <c r="D2788" s="5">
        <v>0.2</v>
      </c>
      <c r="E2788" s="456">
        <v>1360</v>
      </c>
      <c r="F2788" s="1" t="s">
        <v>21504</v>
      </c>
    </row>
    <row r="2789" spans="1:6">
      <c r="A2789" s="1">
        <v>2625</v>
      </c>
      <c r="B2789" s="1" t="s">
        <v>22113</v>
      </c>
      <c r="C2789" s="1" t="s">
        <v>19973</v>
      </c>
      <c r="D2789" s="5">
        <v>0.3</v>
      </c>
      <c r="E2789" s="456">
        <v>2040</v>
      </c>
      <c r="F2789" s="1" t="s">
        <v>21504</v>
      </c>
    </row>
    <row r="2790" spans="1:6">
      <c r="A2790" s="1">
        <v>2626</v>
      </c>
      <c r="B2790" s="1" t="s">
        <v>22114</v>
      </c>
      <c r="C2790" s="1" t="s">
        <v>19973</v>
      </c>
      <c r="D2790" s="5">
        <v>0.3</v>
      </c>
      <c r="E2790" s="456">
        <v>2040</v>
      </c>
      <c r="F2790" s="1" t="s">
        <v>21504</v>
      </c>
    </row>
    <row r="2791" spans="1:6">
      <c r="A2791" s="1">
        <v>2627</v>
      </c>
      <c r="B2791" s="1" t="s">
        <v>22115</v>
      </c>
      <c r="C2791" s="1" t="s">
        <v>19973</v>
      </c>
      <c r="D2791" s="5">
        <v>0.3</v>
      </c>
      <c r="E2791" s="456">
        <v>2040</v>
      </c>
      <c r="F2791" s="1" t="s">
        <v>21504</v>
      </c>
    </row>
    <row r="2792" spans="1:6">
      <c r="A2792" s="1">
        <v>2628</v>
      </c>
      <c r="B2792" s="1" t="s">
        <v>22116</v>
      </c>
      <c r="C2792" s="1" t="s">
        <v>19973</v>
      </c>
      <c r="D2792" s="5">
        <v>0.4</v>
      </c>
      <c r="E2792" s="456">
        <v>2720</v>
      </c>
      <c r="F2792" s="1" t="s">
        <v>21504</v>
      </c>
    </row>
    <row r="2793" spans="1:6">
      <c r="A2793" s="1">
        <v>2629</v>
      </c>
      <c r="B2793" s="1" t="s">
        <v>22117</v>
      </c>
      <c r="C2793" s="1" t="s">
        <v>19973</v>
      </c>
      <c r="D2793" s="5">
        <v>0.4</v>
      </c>
      <c r="E2793" s="456">
        <v>2720</v>
      </c>
      <c r="F2793" s="1" t="s">
        <v>21504</v>
      </c>
    </row>
    <row r="2794" spans="1:6">
      <c r="A2794" s="1">
        <v>2630</v>
      </c>
      <c r="B2794" s="1" t="s">
        <v>22118</v>
      </c>
      <c r="C2794" s="1" t="s">
        <v>19973</v>
      </c>
      <c r="D2794" s="5">
        <v>0.4</v>
      </c>
      <c r="E2794" s="456">
        <v>2720</v>
      </c>
      <c r="F2794" s="1" t="s">
        <v>21504</v>
      </c>
    </row>
    <row r="2795" spans="1:6">
      <c r="A2795" s="1">
        <v>2631</v>
      </c>
      <c r="B2795" s="1" t="s">
        <v>22119</v>
      </c>
      <c r="C2795" s="1" t="s">
        <v>19973</v>
      </c>
      <c r="D2795" s="5">
        <v>0.6</v>
      </c>
      <c r="E2795" s="456">
        <v>4080</v>
      </c>
      <c r="F2795" s="1" t="s">
        <v>21504</v>
      </c>
    </row>
    <row r="2796" spans="1:6">
      <c r="A2796" s="1">
        <v>2632</v>
      </c>
      <c r="B2796" s="1" t="s">
        <v>22120</v>
      </c>
      <c r="C2796" s="1" t="s">
        <v>19973</v>
      </c>
      <c r="D2796" s="5">
        <v>0.4</v>
      </c>
      <c r="E2796" s="456">
        <v>2720</v>
      </c>
      <c r="F2796" s="1" t="s">
        <v>21504</v>
      </c>
    </row>
    <row r="2797" spans="1:6">
      <c r="A2797" s="1">
        <v>2633</v>
      </c>
      <c r="B2797" s="1" t="s">
        <v>22121</v>
      </c>
      <c r="C2797" s="1" t="s">
        <v>19973</v>
      </c>
      <c r="D2797" s="5">
        <v>0.4</v>
      </c>
      <c r="E2797" s="456">
        <v>2720</v>
      </c>
      <c r="F2797" s="1" t="s">
        <v>21504</v>
      </c>
    </row>
    <row r="2798" spans="1:6">
      <c r="A2798" s="1">
        <v>2634</v>
      </c>
      <c r="B2798" s="1" t="s">
        <v>22122</v>
      </c>
      <c r="C2798" s="1" t="s">
        <v>19973</v>
      </c>
      <c r="D2798" s="5">
        <v>0.2</v>
      </c>
      <c r="E2798" s="456">
        <v>1360</v>
      </c>
      <c r="F2798" s="1" t="s">
        <v>21504</v>
      </c>
    </row>
    <row r="2799" spans="1:6">
      <c r="A2799" s="1">
        <v>2635</v>
      </c>
      <c r="B2799" s="1" t="s">
        <v>22123</v>
      </c>
      <c r="C2799" s="1" t="s">
        <v>19973</v>
      </c>
      <c r="D2799" s="5">
        <v>0.2</v>
      </c>
      <c r="E2799" s="456">
        <v>1360</v>
      </c>
      <c r="F2799" s="1" t="s">
        <v>21504</v>
      </c>
    </row>
    <row r="2800" spans="1:6">
      <c r="A2800" s="1">
        <v>2636</v>
      </c>
      <c r="B2800" s="1" t="s">
        <v>22124</v>
      </c>
      <c r="C2800" s="1" t="s">
        <v>19973</v>
      </c>
      <c r="D2800" s="5">
        <v>0.4</v>
      </c>
      <c r="E2800" s="456">
        <v>2720</v>
      </c>
      <c r="F2800" s="1" t="s">
        <v>21504</v>
      </c>
    </row>
    <row r="2801" spans="1:6">
      <c r="A2801" s="1">
        <v>2637</v>
      </c>
      <c r="B2801" s="1" t="s">
        <v>22125</v>
      </c>
      <c r="C2801" s="1" t="s">
        <v>19973</v>
      </c>
      <c r="D2801" s="5">
        <v>0.3</v>
      </c>
      <c r="E2801" s="456">
        <v>2040</v>
      </c>
      <c r="F2801" s="1" t="s">
        <v>21504</v>
      </c>
    </row>
    <row r="2802" spans="1:6">
      <c r="A2802" s="1">
        <v>2638</v>
      </c>
      <c r="B2802" s="1" t="s">
        <v>22126</v>
      </c>
      <c r="C2802" s="1" t="s">
        <v>19973</v>
      </c>
      <c r="D2802" s="5">
        <v>0.4</v>
      </c>
      <c r="E2802" s="456">
        <v>2720</v>
      </c>
      <c r="F2802" s="1" t="s">
        <v>21504</v>
      </c>
    </row>
    <row r="2803" spans="1:6">
      <c r="A2803" s="1">
        <v>2639</v>
      </c>
      <c r="B2803" s="1" t="s">
        <v>22127</v>
      </c>
      <c r="C2803" s="1" t="s">
        <v>19973</v>
      </c>
      <c r="D2803" s="5">
        <v>0.2</v>
      </c>
      <c r="E2803" s="456">
        <v>1360</v>
      </c>
      <c r="F2803" s="1" t="s">
        <v>21504</v>
      </c>
    </row>
    <row r="2804" spans="1:6">
      <c r="A2804" s="1">
        <v>2640</v>
      </c>
      <c r="B2804" s="1" t="s">
        <v>22128</v>
      </c>
      <c r="C2804" s="1" t="s">
        <v>19973</v>
      </c>
      <c r="D2804" s="5">
        <v>0.2</v>
      </c>
      <c r="E2804" s="456">
        <v>1360</v>
      </c>
      <c r="F2804" s="1" t="s">
        <v>21504</v>
      </c>
    </row>
    <row r="2805" spans="1:6">
      <c r="A2805" s="1">
        <v>2641</v>
      </c>
      <c r="B2805" s="1" t="s">
        <v>22129</v>
      </c>
      <c r="C2805" s="1" t="s">
        <v>19973</v>
      </c>
      <c r="D2805" s="5">
        <v>0.1</v>
      </c>
      <c r="E2805" s="456">
        <v>680</v>
      </c>
      <c r="F2805" s="1" t="s">
        <v>21504</v>
      </c>
    </row>
    <row r="2806" spans="1:6">
      <c r="A2806" s="1">
        <v>2642</v>
      </c>
      <c r="B2806" s="1" t="s">
        <v>22130</v>
      </c>
      <c r="C2806" s="1" t="s">
        <v>19973</v>
      </c>
      <c r="D2806" s="5">
        <v>0.2</v>
      </c>
      <c r="E2806" s="456">
        <v>1360</v>
      </c>
      <c r="F2806" s="1" t="s">
        <v>21504</v>
      </c>
    </row>
    <row r="2807" spans="1:6">
      <c r="A2807" s="1">
        <v>2643</v>
      </c>
      <c r="B2807" s="1" t="s">
        <v>22131</v>
      </c>
      <c r="C2807" s="1" t="s">
        <v>19973</v>
      </c>
      <c r="D2807" s="5">
        <v>0.1</v>
      </c>
      <c r="E2807" s="456">
        <v>680</v>
      </c>
      <c r="F2807" s="1" t="s">
        <v>21504</v>
      </c>
    </row>
    <row r="2808" spans="1:6">
      <c r="A2808" s="1">
        <v>2644</v>
      </c>
      <c r="B2808" s="1" t="s">
        <v>22132</v>
      </c>
      <c r="C2808" s="1" t="s">
        <v>19973</v>
      </c>
      <c r="D2808" s="5">
        <v>0.2</v>
      </c>
      <c r="E2808" s="456">
        <v>1360</v>
      </c>
      <c r="F2808" s="1" t="s">
        <v>21504</v>
      </c>
    </row>
    <row r="2809" spans="1:6">
      <c r="A2809" s="1">
        <v>2645</v>
      </c>
      <c r="B2809" s="1" t="s">
        <v>22133</v>
      </c>
      <c r="C2809" s="1" t="s">
        <v>19973</v>
      </c>
      <c r="D2809" s="5">
        <v>0.2</v>
      </c>
      <c r="E2809" s="456">
        <v>1360</v>
      </c>
      <c r="F2809" s="1" t="s">
        <v>21504</v>
      </c>
    </row>
    <row r="2810" spans="1:6">
      <c r="A2810" s="1">
        <v>2646</v>
      </c>
      <c r="B2810" s="1" t="s">
        <v>22134</v>
      </c>
      <c r="C2810" s="1" t="s">
        <v>19973</v>
      </c>
      <c r="D2810" s="5">
        <v>0.2</v>
      </c>
      <c r="E2810" s="456">
        <v>1360</v>
      </c>
      <c r="F2810" s="1" t="s">
        <v>21504</v>
      </c>
    </row>
    <row r="2811" spans="1:6">
      <c r="A2811" s="1">
        <v>2647</v>
      </c>
      <c r="B2811" s="1" t="s">
        <v>22135</v>
      </c>
      <c r="C2811" s="1" t="s">
        <v>19973</v>
      </c>
      <c r="D2811" s="5">
        <v>0.1</v>
      </c>
      <c r="E2811" s="456">
        <v>680</v>
      </c>
      <c r="F2811" s="1" t="s">
        <v>21504</v>
      </c>
    </row>
    <row r="2812" spans="1:6">
      <c r="A2812" s="1">
        <v>2648</v>
      </c>
      <c r="B2812" s="1" t="s">
        <v>22136</v>
      </c>
      <c r="C2812" s="1" t="s">
        <v>19973</v>
      </c>
      <c r="D2812" s="5">
        <v>0.8</v>
      </c>
      <c r="E2812" s="456">
        <v>5440</v>
      </c>
      <c r="F2812" s="1" t="s">
        <v>21504</v>
      </c>
    </row>
    <row r="2813" spans="1:6">
      <c r="A2813" s="1">
        <v>2649</v>
      </c>
      <c r="B2813" s="1" t="s">
        <v>22137</v>
      </c>
      <c r="C2813" s="1" t="s">
        <v>19973</v>
      </c>
      <c r="D2813" s="5">
        <v>0.2</v>
      </c>
      <c r="E2813" s="456">
        <v>1360</v>
      </c>
      <c r="F2813" s="1" t="s">
        <v>21504</v>
      </c>
    </row>
    <row r="2814" spans="1:6">
      <c r="A2814" s="1">
        <v>2650</v>
      </c>
      <c r="B2814" s="1" t="s">
        <v>22138</v>
      </c>
      <c r="C2814" s="1" t="s">
        <v>19973</v>
      </c>
      <c r="D2814" s="1">
        <v>0.55000000000000004</v>
      </c>
      <c r="E2814" s="456">
        <v>3740.0000000000005</v>
      </c>
      <c r="F2814" s="1" t="s">
        <v>21504</v>
      </c>
    </row>
    <row r="2815" spans="1:6">
      <c r="A2815" s="1">
        <v>2651</v>
      </c>
      <c r="B2815" s="1" t="s">
        <v>9749</v>
      </c>
      <c r="C2815" s="1" t="s">
        <v>19973</v>
      </c>
      <c r="D2815" s="1">
        <v>0.25</v>
      </c>
      <c r="E2815" s="456">
        <v>1700</v>
      </c>
      <c r="F2815" s="1" t="s">
        <v>21504</v>
      </c>
    </row>
    <row r="2816" spans="1:6">
      <c r="A2816" s="1">
        <v>2652</v>
      </c>
      <c r="B2816" s="1" t="s">
        <v>745</v>
      </c>
      <c r="C2816" s="1" t="s">
        <v>19973</v>
      </c>
      <c r="D2816" s="1">
        <v>0.85</v>
      </c>
      <c r="E2816" s="456">
        <v>5780</v>
      </c>
      <c r="F2816" s="1" t="s">
        <v>21504</v>
      </c>
    </row>
    <row r="2817" spans="1:6">
      <c r="A2817" s="6"/>
      <c r="B2817" s="6" t="s">
        <v>15428</v>
      </c>
      <c r="C2817" s="6"/>
      <c r="D2817" s="7">
        <v>19.590000000000003</v>
      </c>
      <c r="E2817" s="459">
        <v>133212</v>
      </c>
      <c r="F2817" s="1"/>
    </row>
    <row r="2819" spans="1:6" ht="15.75">
      <c r="A2819" s="852" t="s">
        <v>22139</v>
      </c>
      <c r="B2819" s="852"/>
      <c r="C2819" s="852"/>
      <c r="D2819" s="852"/>
      <c r="E2819" s="852"/>
      <c r="F2819" s="852"/>
    </row>
    <row r="2820" spans="1:6" ht="76.5">
      <c r="A2820" s="193" t="s">
        <v>19961</v>
      </c>
      <c r="B2820" s="194" t="s">
        <v>1648</v>
      </c>
      <c r="C2820" s="193" t="s">
        <v>19962</v>
      </c>
      <c r="D2820" s="207" t="s">
        <v>3328</v>
      </c>
      <c r="E2820" s="329" t="s">
        <v>4</v>
      </c>
      <c r="F2820" s="196" t="s">
        <v>5</v>
      </c>
    </row>
    <row r="2821" spans="1:6">
      <c r="A2821" s="1">
        <v>2653</v>
      </c>
      <c r="B2821" s="462" t="s">
        <v>22140</v>
      </c>
      <c r="C2821" s="2" t="s">
        <v>19973</v>
      </c>
      <c r="D2821" s="5">
        <v>0.28000000000000003</v>
      </c>
      <c r="E2821" s="463">
        <v>1904</v>
      </c>
      <c r="F2821" s="1" t="s">
        <v>21504</v>
      </c>
    </row>
    <row r="2822" spans="1:6">
      <c r="A2822" s="1">
        <v>2654</v>
      </c>
      <c r="B2822" s="436" t="s">
        <v>22141</v>
      </c>
      <c r="C2822" s="2" t="s">
        <v>19973</v>
      </c>
      <c r="D2822" s="5">
        <v>0.35</v>
      </c>
      <c r="E2822" s="463">
        <v>2380</v>
      </c>
      <c r="F2822" s="1" t="s">
        <v>21504</v>
      </c>
    </row>
    <row r="2823" spans="1:6">
      <c r="A2823" s="1">
        <v>2655</v>
      </c>
      <c r="B2823" s="462" t="s">
        <v>13768</v>
      </c>
      <c r="C2823" s="2" t="s">
        <v>19973</v>
      </c>
      <c r="D2823" s="5">
        <v>0.38</v>
      </c>
      <c r="E2823" s="463">
        <v>2584</v>
      </c>
      <c r="F2823" s="1" t="s">
        <v>21504</v>
      </c>
    </row>
    <row r="2824" spans="1:6">
      <c r="A2824" s="1">
        <v>2656</v>
      </c>
      <c r="B2824" s="2" t="s">
        <v>22142</v>
      </c>
      <c r="C2824" s="2" t="s">
        <v>19973</v>
      </c>
      <c r="D2824" s="5">
        <v>0.42</v>
      </c>
      <c r="E2824" s="463">
        <v>2856</v>
      </c>
      <c r="F2824" s="1" t="s">
        <v>21504</v>
      </c>
    </row>
    <row r="2825" spans="1:6">
      <c r="A2825" s="1">
        <v>2657</v>
      </c>
      <c r="B2825" s="2" t="s">
        <v>22143</v>
      </c>
      <c r="C2825" s="2" t="s">
        <v>19973</v>
      </c>
      <c r="D2825" s="5">
        <v>0.38</v>
      </c>
      <c r="E2825" s="463">
        <v>2584</v>
      </c>
      <c r="F2825" s="1" t="s">
        <v>21504</v>
      </c>
    </row>
    <row r="2826" spans="1:6">
      <c r="A2826" s="1">
        <v>2658</v>
      </c>
      <c r="B2826" s="2" t="s">
        <v>22144</v>
      </c>
      <c r="C2826" s="2" t="s">
        <v>19973</v>
      </c>
      <c r="D2826" s="5">
        <v>0.35</v>
      </c>
      <c r="E2826" s="463">
        <v>2380</v>
      </c>
      <c r="F2826" s="1" t="s">
        <v>21504</v>
      </c>
    </row>
    <row r="2827" spans="1:6">
      <c r="A2827" s="1">
        <v>2659</v>
      </c>
      <c r="B2827" s="2" t="s">
        <v>22145</v>
      </c>
      <c r="C2827" s="2" t="s">
        <v>19973</v>
      </c>
      <c r="D2827" s="5">
        <v>0.32</v>
      </c>
      <c r="E2827" s="463">
        <v>2176</v>
      </c>
      <c r="F2827" s="1" t="s">
        <v>21504</v>
      </c>
    </row>
    <row r="2828" spans="1:6">
      <c r="A2828" s="1">
        <v>2660</v>
      </c>
      <c r="B2828" s="2" t="s">
        <v>22146</v>
      </c>
      <c r="C2828" s="2" t="s">
        <v>19973</v>
      </c>
      <c r="D2828" s="5">
        <v>0.3</v>
      </c>
      <c r="E2828" s="463">
        <v>2040</v>
      </c>
      <c r="F2828" s="1" t="s">
        <v>21504</v>
      </c>
    </row>
    <row r="2829" spans="1:6">
      <c r="A2829" s="1">
        <v>2661</v>
      </c>
      <c r="B2829" s="2" t="s">
        <v>22147</v>
      </c>
      <c r="C2829" s="2" t="s">
        <v>19973</v>
      </c>
      <c r="D2829" s="5">
        <v>0.3</v>
      </c>
      <c r="E2829" s="463">
        <v>2040</v>
      </c>
      <c r="F2829" s="1" t="s">
        <v>21504</v>
      </c>
    </row>
    <row r="2830" spans="1:6">
      <c r="A2830" s="1">
        <v>2662</v>
      </c>
      <c r="B2830" s="2" t="s">
        <v>3108</v>
      </c>
      <c r="C2830" s="2" t="s">
        <v>19973</v>
      </c>
      <c r="D2830" s="5">
        <v>0.38</v>
      </c>
      <c r="E2830" s="463">
        <v>2584</v>
      </c>
      <c r="F2830" s="1" t="s">
        <v>21504</v>
      </c>
    </row>
    <row r="2831" spans="1:6">
      <c r="A2831" s="1">
        <v>2663</v>
      </c>
      <c r="B2831" s="2" t="s">
        <v>22148</v>
      </c>
      <c r="C2831" s="2" t="s">
        <v>19973</v>
      </c>
      <c r="D2831" s="5">
        <v>0.4</v>
      </c>
      <c r="E2831" s="463">
        <v>2720</v>
      </c>
      <c r="F2831" s="1" t="s">
        <v>21504</v>
      </c>
    </row>
    <row r="2832" spans="1:6">
      <c r="A2832" s="1">
        <v>2664</v>
      </c>
      <c r="B2832" s="2" t="s">
        <v>22149</v>
      </c>
      <c r="C2832" s="2" t="s">
        <v>19973</v>
      </c>
      <c r="D2832" s="5">
        <v>0.38</v>
      </c>
      <c r="E2832" s="463">
        <v>2584</v>
      </c>
      <c r="F2832" s="1" t="s">
        <v>21504</v>
      </c>
    </row>
    <row r="2833" spans="1:6">
      <c r="A2833" s="1">
        <v>2665</v>
      </c>
      <c r="B2833" s="2" t="s">
        <v>21525</v>
      </c>
      <c r="C2833" s="2" t="s">
        <v>19973</v>
      </c>
      <c r="D2833" s="5">
        <v>0.4</v>
      </c>
      <c r="E2833" s="463">
        <v>2720</v>
      </c>
      <c r="F2833" s="1" t="s">
        <v>21504</v>
      </c>
    </row>
    <row r="2834" spans="1:6">
      <c r="A2834" s="1">
        <v>2666</v>
      </c>
      <c r="B2834" s="2" t="s">
        <v>8836</v>
      </c>
      <c r="C2834" s="2" t="s">
        <v>19973</v>
      </c>
      <c r="D2834" s="5">
        <v>0.4</v>
      </c>
      <c r="E2834" s="463">
        <v>2720</v>
      </c>
      <c r="F2834" s="1" t="s">
        <v>21504</v>
      </c>
    </row>
    <row r="2835" spans="1:6">
      <c r="A2835" s="1">
        <v>2667</v>
      </c>
      <c r="B2835" s="2" t="s">
        <v>5809</v>
      </c>
      <c r="C2835" s="2" t="s">
        <v>19973</v>
      </c>
      <c r="D2835" s="5">
        <v>0.38</v>
      </c>
      <c r="E2835" s="463">
        <v>2584</v>
      </c>
      <c r="F2835" s="1" t="s">
        <v>21504</v>
      </c>
    </row>
    <row r="2836" spans="1:6">
      <c r="A2836" s="1">
        <v>2668</v>
      </c>
      <c r="B2836" s="2" t="s">
        <v>22150</v>
      </c>
      <c r="C2836" s="2" t="s">
        <v>19973</v>
      </c>
      <c r="D2836" s="5">
        <v>0.38</v>
      </c>
      <c r="E2836" s="463">
        <v>2584</v>
      </c>
      <c r="F2836" s="1" t="s">
        <v>21504</v>
      </c>
    </row>
    <row r="2837" spans="1:6">
      <c r="A2837" s="1">
        <v>2669</v>
      </c>
      <c r="B2837" s="2" t="s">
        <v>22151</v>
      </c>
      <c r="C2837" s="2" t="s">
        <v>19973</v>
      </c>
      <c r="D2837" s="5">
        <v>0.32</v>
      </c>
      <c r="E2837" s="463">
        <v>2176</v>
      </c>
      <c r="F2837" s="1" t="s">
        <v>21504</v>
      </c>
    </row>
    <row r="2838" spans="1:6">
      <c r="A2838" s="1">
        <v>2670</v>
      </c>
      <c r="B2838" s="2" t="s">
        <v>22152</v>
      </c>
      <c r="C2838" s="2" t="s">
        <v>19973</v>
      </c>
      <c r="D2838" s="5">
        <v>0.3</v>
      </c>
      <c r="E2838" s="463">
        <v>2040</v>
      </c>
      <c r="F2838" s="1" t="s">
        <v>21504</v>
      </c>
    </row>
    <row r="2839" spans="1:6">
      <c r="A2839" s="1">
        <v>2671</v>
      </c>
      <c r="B2839" s="2" t="s">
        <v>22153</v>
      </c>
      <c r="C2839" s="2" t="s">
        <v>19973</v>
      </c>
      <c r="D2839" s="5">
        <v>0.32</v>
      </c>
      <c r="E2839" s="463">
        <v>2176</v>
      </c>
      <c r="F2839" s="1" t="s">
        <v>21504</v>
      </c>
    </row>
    <row r="2840" spans="1:6">
      <c r="A2840" s="1">
        <v>2672</v>
      </c>
      <c r="B2840" s="2" t="s">
        <v>22154</v>
      </c>
      <c r="C2840" s="2" t="s">
        <v>19973</v>
      </c>
      <c r="D2840" s="5">
        <v>0.38</v>
      </c>
      <c r="E2840" s="463">
        <v>2584</v>
      </c>
      <c r="F2840" s="1" t="s">
        <v>21504</v>
      </c>
    </row>
    <row r="2841" spans="1:6">
      <c r="A2841" s="1">
        <v>2673</v>
      </c>
      <c r="B2841" s="2" t="s">
        <v>22155</v>
      </c>
      <c r="C2841" s="2" t="s">
        <v>19973</v>
      </c>
      <c r="D2841" s="5">
        <v>0.3</v>
      </c>
      <c r="E2841" s="463">
        <v>2040</v>
      </c>
      <c r="F2841" s="1" t="s">
        <v>21504</v>
      </c>
    </row>
    <row r="2842" spans="1:6">
      <c r="A2842" s="1">
        <v>2674</v>
      </c>
      <c r="B2842" s="2" t="s">
        <v>22156</v>
      </c>
      <c r="C2842" s="2" t="s">
        <v>19973</v>
      </c>
      <c r="D2842" s="5">
        <v>0.3</v>
      </c>
      <c r="E2842" s="463">
        <v>2040</v>
      </c>
      <c r="F2842" s="1" t="s">
        <v>21504</v>
      </c>
    </row>
    <row r="2843" spans="1:6">
      <c r="A2843" s="1">
        <v>2675</v>
      </c>
      <c r="B2843" s="2" t="s">
        <v>22157</v>
      </c>
      <c r="C2843" s="2" t="s">
        <v>19973</v>
      </c>
      <c r="D2843" s="5">
        <v>0.3</v>
      </c>
      <c r="E2843" s="463">
        <v>2040</v>
      </c>
      <c r="F2843" s="1" t="s">
        <v>21504</v>
      </c>
    </row>
    <row r="2844" spans="1:6">
      <c r="A2844" s="1">
        <v>2676</v>
      </c>
      <c r="B2844" s="2" t="s">
        <v>998</v>
      </c>
      <c r="C2844" s="2" t="s">
        <v>19973</v>
      </c>
      <c r="D2844" s="5">
        <v>0.3</v>
      </c>
      <c r="E2844" s="463">
        <v>2040</v>
      </c>
      <c r="F2844" s="1" t="s">
        <v>21504</v>
      </c>
    </row>
    <row r="2845" spans="1:6">
      <c r="A2845" s="1">
        <v>2677</v>
      </c>
      <c r="B2845" s="2" t="s">
        <v>22158</v>
      </c>
      <c r="C2845" s="2" t="s">
        <v>19973</v>
      </c>
      <c r="D2845" s="5">
        <v>0.3</v>
      </c>
      <c r="E2845" s="463">
        <v>2040</v>
      </c>
      <c r="F2845" s="1" t="s">
        <v>21504</v>
      </c>
    </row>
    <row r="2846" spans="1:6">
      <c r="A2846" s="1">
        <v>2678</v>
      </c>
      <c r="B2846" s="2" t="s">
        <v>22159</v>
      </c>
      <c r="C2846" s="2" t="s">
        <v>19973</v>
      </c>
      <c r="D2846" s="5">
        <v>0.3</v>
      </c>
      <c r="E2846" s="463">
        <v>2040</v>
      </c>
      <c r="F2846" s="1" t="s">
        <v>21504</v>
      </c>
    </row>
    <row r="2847" spans="1:6">
      <c r="A2847" s="1">
        <v>2679</v>
      </c>
      <c r="B2847" s="2" t="s">
        <v>2816</v>
      </c>
      <c r="C2847" s="2" t="s">
        <v>19973</v>
      </c>
      <c r="D2847" s="5">
        <v>0.3</v>
      </c>
      <c r="E2847" s="463">
        <v>2040</v>
      </c>
      <c r="F2847" s="1" t="s">
        <v>21504</v>
      </c>
    </row>
    <row r="2848" spans="1:6">
      <c r="A2848" s="1">
        <v>2680</v>
      </c>
      <c r="B2848" s="2" t="s">
        <v>22160</v>
      </c>
      <c r="C2848" s="2" t="s">
        <v>19973</v>
      </c>
      <c r="D2848" s="5">
        <v>0.8</v>
      </c>
      <c r="E2848" s="463">
        <v>5440</v>
      </c>
      <c r="F2848" s="1" t="s">
        <v>21504</v>
      </c>
    </row>
    <row r="2849" spans="1:6">
      <c r="A2849" s="1">
        <v>2681</v>
      </c>
      <c r="B2849" s="2" t="s">
        <v>22161</v>
      </c>
      <c r="C2849" s="2" t="s">
        <v>19973</v>
      </c>
      <c r="D2849" s="5">
        <v>0.3</v>
      </c>
      <c r="E2849" s="463">
        <v>2040</v>
      </c>
      <c r="F2849" s="1" t="s">
        <v>21504</v>
      </c>
    </row>
    <row r="2850" spans="1:6">
      <c r="A2850" s="1">
        <v>2682</v>
      </c>
      <c r="B2850" s="2" t="s">
        <v>22162</v>
      </c>
      <c r="C2850" s="2" t="s">
        <v>19973</v>
      </c>
      <c r="D2850" s="5">
        <v>0.3</v>
      </c>
      <c r="E2850" s="463">
        <v>2040</v>
      </c>
      <c r="F2850" s="1" t="s">
        <v>21504</v>
      </c>
    </row>
    <row r="2851" spans="1:6">
      <c r="A2851" s="1">
        <v>2683</v>
      </c>
      <c r="B2851" s="2" t="s">
        <v>22163</v>
      </c>
      <c r="C2851" s="2" t="s">
        <v>19973</v>
      </c>
      <c r="D2851" s="5">
        <v>0.3</v>
      </c>
      <c r="E2851" s="463">
        <v>2040</v>
      </c>
      <c r="F2851" s="1" t="s">
        <v>21504</v>
      </c>
    </row>
    <row r="2852" spans="1:6">
      <c r="A2852" s="1">
        <v>2684</v>
      </c>
      <c r="B2852" s="2" t="s">
        <v>22164</v>
      </c>
      <c r="C2852" s="2" t="s">
        <v>19973</v>
      </c>
      <c r="D2852" s="5">
        <v>0.3</v>
      </c>
      <c r="E2852" s="463">
        <v>2040</v>
      </c>
      <c r="F2852" s="1" t="s">
        <v>21504</v>
      </c>
    </row>
    <row r="2853" spans="1:6">
      <c r="A2853" s="1">
        <v>2685</v>
      </c>
      <c r="B2853" s="2" t="s">
        <v>22165</v>
      </c>
      <c r="C2853" s="2" t="s">
        <v>19973</v>
      </c>
      <c r="D2853" s="5">
        <v>0.3</v>
      </c>
      <c r="E2853" s="463">
        <v>2040</v>
      </c>
      <c r="F2853" s="1" t="s">
        <v>21504</v>
      </c>
    </row>
    <row r="2854" spans="1:6">
      <c r="A2854" s="1">
        <v>2686</v>
      </c>
      <c r="B2854" s="2" t="s">
        <v>22166</v>
      </c>
      <c r="C2854" s="2" t="s">
        <v>19973</v>
      </c>
      <c r="D2854" s="5">
        <v>0.3</v>
      </c>
      <c r="E2854" s="463">
        <v>2040</v>
      </c>
      <c r="F2854" s="1" t="s">
        <v>21504</v>
      </c>
    </row>
    <row r="2855" spans="1:6">
      <c r="A2855" s="1">
        <v>2687</v>
      </c>
      <c r="B2855" s="2" t="s">
        <v>22167</v>
      </c>
      <c r="C2855" s="2" t="s">
        <v>19973</v>
      </c>
      <c r="D2855" s="5">
        <v>0.4</v>
      </c>
      <c r="E2855" s="463">
        <v>2720</v>
      </c>
      <c r="F2855" s="1" t="s">
        <v>21504</v>
      </c>
    </row>
    <row r="2856" spans="1:6">
      <c r="A2856" s="1">
        <v>2688</v>
      </c>
      <c r="B2856" s="2" t="s">
        <v>22168</v>
      </c>
      <c r="C2856" s="2" t="s">
        <v>19973</v>
      </c>
      <c r="D2856" s="5">
        <v>0.8</v>
      </c>
      <c r="E2856" s="463">
        <v>5440</v>
      </c>
      <c r="F2856" s="1" t="s">
        <v>21504</v>
      </c>
    </row>
    <row r="2857" spans="1:6">
      <c r="A2857" s="1">
        <v>2689</v>
      </c>
      <c r="B2857" s="2" t="s">
        <v>8889</v>
      </c>
      <c r="C2857" s="2" t="s">
        <v>19973</v>
      </c>
      <c r="D2857" s="5">
        <v>0.3</v>
      </c>
      <c r="E2857" s="463">
        <v>2040</v>
      </c>
      <c r="F2857" s="1" t="s">
        <v>21504</v>
      </c>
    </row>
    <row r="2858" spans="1:6">
      <c r="A2858" s="1">
        <v>2690</v>
      </c>
      <c r="B2858" s="2" t="s">
        <v>22169</v>
      </c>
      <c r="C2858" s="2" t="s">
        <v>19973</v>
      </c>
      <c r="D2858" s="5">
        <v>0.3</v>
      </c>
      <c r="E2858" s="463">
        <v>2040</v>
      </c>
      <c r="F2858" s="1" t="s">
        <v>21504</v>
      </c>
    </row>
    <row r="2859" spans="1:6">
      <c r="A2859" s="1">
        <v>2691</v>
      </c>
      <c r="B2859" s="2" t="s">
        <v>22170</v>
      </c>
      <c r="C2859" s="2" t="s">
        <v>19973</v>
      </c>
      <c r="D2859" s="5">
        <v>0.3</v>
      </c>
      <c r="E2859" s="463">
        <v>2040</v>
      </c>
      <c r="F2859" s="1" t="s">
        <v>21504</v>
      </c>
    </row>
    <row r="2860" spans="1:6">
      <c r="A2860" s="1">
        <v>2692</v>
      </c>
      <c r="B2860" s="2" t="s">
        <v>22171</v>
      </c>
      <c r="C2860" s="2" t="s">
        <v>19973</v>
      </c>
      <c r="D2860" s="5">
        <v>0.1</v>
      </c>
      <c r="E2860" s="463">
        <v>680</v>
      </c>
      <c r="F2860" s="1" t="s">
        <v>21504</v>
      </c>
    </row>
    <row r="2861" spans="1:6">
      <c r="A2861" s="1">
        <v>2693</v>
      </c>
      <c r="B2861" s="2" t="s">
        <v>22172</v>
      </c>
      <c r="C2861" s="2" t="s">
        <v>19973</v>
      </c>
      <c r="D2861" s="5">
        <v>0.1</v>
      </c>
      <c r="E2861" s="463">
        <v>680</v>
      </c>
      <c r="F2861" s="1" t="s">
        <v>21504</v>
      </c>
    </row>
    <row r="2862" spans="1:6">
      <c r="A2862" s="1">
        <v>2694</v>
      </c>
      <c r="B2862" s="2" t="s">
        <v>11047</v>
      </c>
      <c r="C2862" s="2" t="s">
        <v>19973</v>
      </c>
      <c r="D2862" s="5">
        <v>0.16</v>
      </c>
      <c r="E2862" s="463">
        <v>1088</v>
      </c>
      <c r="F2862" s="1" t="s">
        <v>21504</v>
      </c>
    </row>
    <row r="2863" spans="1:6">
      <c r="A2863" s="1">
        <v>2695</v>
      </c>
      <c r="B2863" s="2" t="s">
        <v>22173</v>
      </c>
      <c r="C2863" s="2" t="s">
        <v>19973</v>
      </c>
      <c r="D2863" s="5">
        <v>0.16</v>
      </c>
      <c r="E2863" s="463">
        <v>1088</v>
      </c>
      <c r="F2863" s="1" t="s">
        <v>21504</v>
      </c>
    </row>
    <row r="2864" spans="1:6">
      <c r="A2864" s="1">
        <v>2696</v>
      </c>
      <c r="B2864" s="2" t="s">
        <v>22174</v>
      </c>
      <c r="C2864" s="2" t="s">
        <v>19973</v>
      </c>
      <c r="D2864" s="5">
        <v>0.14000000000000001</v>
      </c>
      <c r="E2864" s="463">
        <v>952.00000000000011</v>
      </c>
      <c r="F2864" s="1" t="s">
        <v>21504</v>
      </c>
    </row>
    <row r="2865" spans="1:6">
      <c r="A2865" s="1">
        <v>2697</v>
      </c>
      <c r="B2865" s="2" t="s">
        <v>22175</v>
      </c>
      <c r="C2865" s="2" t="s">
        <v>19973</v>
      </c>
      <c r="D2865" s="5">
        <v>0.2</v>
      </c>
      <c r="E2865" s="463">
        <v>1360</v>
      </c>
      <c r="F2865" s="1" t="s">
        <v>21504</v>
      </c>
    </row>
    <row r="2866" spans="1:6">
      <c r="A2866" s="1">
        <v>2698</v>
      </c>
      <c r="B2866" s="2" t="s">
        <v>14101</v>
      </c>
      <c r="C2866" s="2" t="s">
        <v>19973</v>
      </c>
      <c r="D2866" s="5">
        <v>0.22</v>
      </c>
      <c r="E2866" s="463">
        <v>1496</v>
      </c>
      <c r="F2866" s="1" t="s">
        <v>21504</v>
      </c>
    </row>
    <row r="2867" spans="1:6">
      <c r="A2867" s="1">
        <v>2699</v>
      </c>
      <c r="B2867" s="2" t="s">
        <v>10811</v>
      </c>
      <c r="C2867" s="2" t="s">
        <v>19973</v>
      </c>
      <c r="D2867" s="5">
        <v>0.2</v>
      </c>
      <c r="E2867" s="463">
        <v>1360</v>
      </c>
      <c r="F2867" s="1" t="s">
        <v>21504</v>
      </c>
    </row>
    <row r="2868" spans="1:6">
      <c r="A2868" s="1">
        <v>2700</v>
      </c>
      <c r="B2868" s="2" t="s">
        <v>2509</v>
      </c>
      <c r="C2868" s="2" t="s">
        <v>19973</v>
      </c>
      <c r="D2868" s="5">
        <v>0.42</v>
      </c>
      <c r="E2868" s="463">
        <v>2856</v>
      </c>
      <c r="F2868" s="1" t="s">
        <v>21504</v>
      </c>
    </row>
    <row r="2869" spans="1:6">
      <c r="A2869" s="1">
        <v>2701</v>
      </c>
      <c r="B2869" s="2" t="s">
        <v>22176</v>
      </c>
      <c r="C2869" s="2" t="s">
        <v>19973</v>
      </c>
      <c r="D2869" s="5">
        <v>0.28000000000000003</v>
      </c>
      <c r="E2869" s="463">
        <v>1904.0000000000002</v>
      </c>
      <c r="F2869" s="1" t="s">
        <v>21504</v>
      </c>
    </row>
    <row r="2870" spans="1:6">
      <c r="A2870" s="1">
        <v>2702</v>
      </c>
      <c r="B2870" s="2" t="s">
        <v>3059</v>
      </c>
      <c r="C2870" s="2" t="s">
        <v>19973</v>
      </c>
      <c r="D2870" s="5">
        <v>0.2</v>
      </c>
      <c r="E2870" s="463">
        <v>1360</v>
      </c>
      <c r="F2870" s="1" t="s">
        <v>21504</v>
      </c>
    </row>
    <row r="2871" spans="1:6">
      <c r="A2871" s="1">
        <v>2703</v>
      </c>
      <c r="B2871" s="2" t="s">
        <v>22177</v>
      </c>
      <c r="C2871" s="2" t="s">
        <v>19973</v>
      </c>
      <c r="D2871" s="5">
        <v>0.13</v>
      </c>
      <c r="E2871" s="463">
        <v>884</v>
      </c>
      <c r="F2871" s="1" t="s">
        <v>21504</v>
      </c>
    </row>
    <row r="2872" spans="1:6">
      <c r="A2872" s="1">
        <v>2704</v>
      </c>
      <c r="B2872" s="2" t="s">
        <v>22178</v>
      </c>
      <c r="C2872" s="2" t="s">
        <v>19973</v>
      </c>
      <c r="D2872" s="5">
        <v>0.17</v>
      </c>
      <c r="E2872" s="463">
        <v>1156</v>
      </c>
      <c r="F2872" s="1" t="s">
        <v>21504</v>
      </c>
    </row>
    <row r="2873" spans="1:6">
      <c r="A2873" s="1">
        <v>2705</v>
      </c>
      <c r="B2873" s="2" t="s">
        <v>22179</v>
      </c>
      <c r="C2873" s="2" t="s">
        <v>19973</v>
      </c>
      <c r="D2873" s="5">
        <v>0.13</v>
      </c>
      <c r="E2873" s="463">
        <v>884</v>
      </c>
      <c r="F2873" s="1" t="s">
        <v>21504</v>
      </c>
    </row>
    <row r="2874" spans="1:6">
      <c r="A2874" s="1">
        <v>2706</v>
      </c>
      <c r="B2874" s="2" t="s">
        <v>22180</v>
      </c>
      <c r="C2874" s="2" t="s">
        <v>19973</v>
      </c>
      <c r="D2874" s="5">
        <v>0.1</v>
      </c>
      <c r="E2874" s="463">
        <v>680</v>
      </c>
      <c r="F2874" s="1" t="s">
        <v>21504</v>
      </c>
    </row>
    <row r="2875" spans="1:6">
      <c r="A2875" s="1">
        <v>2707</v>
      </c>
      <c r="B2875" s="2" t="s">
        <v>11171</v>
      </c>
      <c r="C2875" s="2" t="s">
        <v>19973</v>
      </c>
      <c r="D2875" s="5">
        <v>0.13</v>
      </c>
      <c r="E2875" s="463">
        <v>884</v>
      </c>
      <c r="F2875" s="1" t="s">
        <v>21504</v>
      </c>
    </row>
    <row r="2876" spans="1:6">
      <c r="A2876" s="1">
        <v>2708</v>
      </c>
      <c r="B2876" s="2" t="s">
        <v>22181</v>
      </c>
      <c r="C2876" s="2" t="s">
        <v>19973</v>
      </c>
      <c r="D2876" s="5">
        <v>0.12</v>
      </c>
      <c r="E2876" s="463">
        <v>816</v>
      </c>
      <c r="F2876" s="1" t="s">
        <v>21504</v>
      </c>
    </row>
    <row r="2877" spans="1:6">
      <c r="A2877" s="1">
        <v>2709</v>
      </c>
      <c r="B2877" s="2" t="s">
        <v>10467</v>
      </c>
      <c r="C2877" s="2" t="s">
        <v>19973</v>
      </c>
      <c r="D2877" s="5">
        <v>0.13</v>
      </c>
      <c r="E2877" s="463">
        <v>884</v>
      </c>
      <c r="F2877" s="1" t="s">
        <v>21504</v>
      </c>
    </row>
    <row r="2878" spans="1:6">
      <c r="A2878" s="1">
        <v>2710</v>
      </c>
      <c r="B2878" s="2" t="s">
        <v>8301</v>
      </c>
      <c r="C2878" s="2" t="s">
        <v>19973</v>
      </c>
      <c r="D2878" s="5">
        <v>0.2</v>
      </c>
      <c r="E2878" s="463">
        <v>1360</v>
      </c>
      <c r="F2878" s="1" t="s">
        <v>21504</v>
      </c>
    </row>
    <row r="2879" spans="1:6">
      <c r="A2879" s="1">
        <v>2711</v>
      </c>
      <c r="B2879" s="2" t="s">
        <v>22182</v>
      </c>
      <c r="C2879" s="2" t="s">
        <v>19973</v>
      </c>
      <c r="D2879" s="5">
        <v>0.2</v>
      </c>
      <c r="E2879" s="463">
        <v>1360</v>
      </c>
      <c r="F2879" s="1" t="s">
        <v>21504</v>
      </c>
    </row>
    <row r="2880" spans="1:6">
      <c r="A2880" s="1">
        <v>2712</v>
      </c>
      <c r="B2880" s="2" t="s">
        <v>22183</v>
      </c>
      <c r="C2880" s="2" t="s">
        <v>19973</v>
      </c>
      <c r="D2880" s="5">
        <v>0.22</v>
      </c>
      <c r="E2880" s="463">
        <v>1496</v>
      </c>
      <c r="F2880" s="1" t="s">
        <v>21504</v>
      </c>
    </row>
    <row r="2881" spans="1:6">
      <c r="A2881" s="1">
        <v>2713</v>
      </c>
      <c r="B2881" s="2" t="s">
        <v>22184</v>
      </c>
      <c r="C2881" s="2" t="s">
        <v>19973</v>
      </c>
      <c r="D2881" s="5">
        <v>0.1</v>
      </c>
      <c r="E2881" s="463">
        <v>680</v>
      </c>
      <c r="F2881" s="1" t="s">
        <v>21504</v>
      </c>
    </row>
    <row r="2882" spans="1:6">
      <c r="A2882" s="6"/>
      <c r="B2882" s="57" t="s">
        <v>15428</v>
      </c>
      <c r="C2882" s="57"/>
      <c r="D2882" s="7">
        <v>17.730000000000008</v>
      </c>
      <c r="E2882" s="464">
        <v>120564</v>
      </c>
      <c r="F2882" s="1"/>
    </row>
    <row r="2883" spans="1:6">
      <c r="A2883" s="15"/>
      <c r="B2883" s="470"/>
      <c r="C2883" s="470"/>
      <c r="D2883" s="16"/>
      <c r="E2883" s="471"/>
      <c r="F2883" s="10"/>
    </row>
    <row r="2884" spans="1:6" ht="15.75">
      <c r="A2884" s="852" t="s">
        <v>22185</v>
      </c>
      <c r="B2884" s="852"/>
      <c r="C2884" s="852"/>
      <c r="D2884" s="852"/>
      <c r="E2884" s="852"/>
      <c r="F2884" s="852"/>
    </row>
    <row r="2885" spans="1:6" ht="76.5">
      <c r="A2885" s="193" t="s">
        <v>19961</v>
      </c>
      <c r="B2885" s="194" t="s">
        <v>1648</v>
      </c>
      <c r="C2885" s="193" t="s">
        <v>19962</v>
      </c>
      <c r="D2885" s="207" t="s">
        <v>3328</v>
      </c>
      <c r="E2885" s="329" t="s">
        <v>4</v>
      </c>
      <c r="F2885" s="196" t="s">
        <v>5</v>
      </c>
    </row>
    <row r="2886" spans="1:6">
      <c r="A2886" s="1">
        <v>2714</v>
      </c>
      <c r="B2886" s="2" t="s">
        <v>22186</v>
      </c>
      <c r="C2886" s="2" t="s">
        <v>19973</v>
      </c>
      <c r="D2886" s="228">
        <v>0.36018300000000003</v>
      </c>
      <c r="E2886" s="463">
        <v>2450</v>
      </c>
      <c r="F2886" s="1" t="s">
        <v>21504</v>
      </c>
    </row>
    <row r="2887" spans="1:6">
      <c r="A2887" s="1">
        <v>2715</v>
      </c>
      <c r="B2887" s="2" t="s">
        <v>22187</v>
      </c>
      <c r="C2887" s="2" t="s">
        <v>19973</v>
      </c>
      <c r="D2887" s="228">
        <v>0.65561400000000003</v>
      </c>
      <c r="E2887" s="463">
        <v>4459</v>
      </c>
      <c r="F2887" s="1" t="s">
        <v>21504</v>
      </c>
    </row>
    <row r="2888" spans="1:6">
      <c r="A2888" s="1">
        <v>2716</v>
      </c>
      <c r="B2888" s="2" t="s">
        <v>15258</v>
      </c>
      <c r="C2888" s="2" t="s">
        <v>19973</v>
      </c>
      <c r="D2888" s="228">
        <v>0.10926900000000001</v>
      </c>
      <c r="E2888" s="463">
        <v>744</v>
      </c>
      <c r="F2888" s="1" t="s">
        <v>21504</v>
      </c>
    </row>
    <row r="2889" spans="1:6">
      <c r="A2889" s="1">
        <v>2717</v>
      </c>
      <c r="B2889" s="2" t="s">
        <v>22188</v>
      </c>
      <c r="C2889" s="2" t="s">
        <v>19973</v>
      </c>
      <c r="D2889" s="228">
        <v>0.178068</v>
      </c>
      <c r="E2889" s="463">
        <v>1211</v>
      </c>
      <c r="F2889" s="1" t="s">
        <v>21504</v>
      </c>
    </row>
    <row r="2890" spans="1:6">
      <c r="A2890" s="1">
        <v>2718</v>
      </c>
      <c r="B2890" s="2" t="s">
        <v>22189</v>
      </c>
      <c r="C2890" s="2" t="s">
        <v>19973</v>
      </c>
      <c r="D2890" s="228">
        <v>0.39660600000000001</v>
      </c>
      <c r="E2890" s="463">
        <v>2697</v>
      </c>
      <c r="F2890" s="1" t="s">
        <v>21504</v>
      </c>
    </row>
    <row r="2891" spans="1:6">
      <c r="A2891" s="1">
        <v>2719</v>
      </c>
      <c r="B2891" s="2" t="s">
        <v>2963</v>
      </c>
      <c r="C2891" s="2" t="s">
        <v>19973</v>
      </c>
      <c r="D2891" s="228">
        <v>0.32780700000000002</v>
      </c>
      <c r="E2891" s="463">
        <v>2230</v>
      </c>
      <c r="F2891" s="1" t="s">
        <v>21504</v>
      </c>
    </row>
    <row r="2892" spans="1:6">
      <c r="A2892" s="1">
        <v>2720</v>
      </c>
      <c r="B2892" s="2" t="s">
        <v>10367</v>
      </c>
      <c r="C2892" s="2" t="s">
        <v>19973</v>
      </c>
      <c r="D2892" s="228">
        <v>0.4047</v>
      </c>
      <c r="E2892" s="463">
        <v>2752</v>
      </c>
      <c r="F2892" s="1" t="s">
        <v>21504</v>
      </c>
    </row>
    <row r="2893" spans="1:6">
      <c r="A2893" s="1">
        <v>2721</v>
      </c>
      <c r="B2893" s="2" t="s">
        <v>78</v>
      </c>
      <c r="C2893" s="2" t="s">
        <v>19973</v>
      </c>
      <c r="D2893" s="228">
        <v>0.137598</v>
      </c>
      <c r="E2893" s="463">
        <v>936</v>
      </c>
      <c r="F2893" s="1" t="s">
        <v>21504</v>
      </c>
    </row>
    <row r="2894" spans="1:6">
      <c r="A2894" s="1">
        <v>2722</v>
      </c>
      <c r="B2894" s="2" t="s">
        <v>8797</v>
      </c>
      <c r="C2894" s="2" t="s">
        <v>19973</v>
      </c>
      <c r="D2894" s="228">
        <v>0.27114900000000003</v>
      </c>
      <c r="E2894" s="463">
        <v>1844</v>
      </c>
      <c r="F2894" s="1" t="s">
        <v>21504</v>
      </c>
    </row>
    <row r="2895" spans="1:6">
      <c r="A2895" s="1">
        <v>2723</v>
      </c>
      <c r="B2895" s="2" t="s">
        <v>2171</v>
      </c>
      <c r="C2895" s="2" t="s">
        <v>19973</v>
      </c>
      <c r="D2895" s="228">
        <v>0.19425599999999998</v>
      </c>
      <c r="E2895" s="463">
        <v>1321</v>
      </c>
      <c r="F2895" s="1" t="s">
        <v>21504</v>
      </c>
    </row>
    <row r="2896" spans="1:6">
      <c r="A2896" s="1">
        <v>2724</v>
      </c>
      <c r="B2896" s="2" t="s">
        <v>1602</v>
      </c>
      <c r="C2896" s="2" t="s">
        <v>19973</v>
      </c>
      <c r="D2896" s="228">
        <v>0.25496099999999999</v>
      </c>
      <c r="E2896" s="463">
        <v>1734</v>
      </c>
      <c r="F2896" s="1" t="s">
        <v>21504</v>
      </c>
    </row>
    <row r="2897" spans="1:6">
      <c r="A2897" s="1">
        <v>2725</v>
      </c>
      <c r="B2897" s="2" t="s">
        <v>9712</v>
      </c>
      <c r="C2897" s="2" t="s">
        <v>19973</v>
      </c>
      <c r="D2897" s="228">
        <v>0.53420400000000001</v>
      </c>
      <c r="E2897" s="463">
        <v>3633</v>
      </c>
      <c r="F2897" s="1" t="s">
        <v>21504</v>
      </c>
    </row>
    <row r="2898" spans="1:6">
      <c r="A2898" s="1">
        <v>2726</v>
      </c>
      <c r="B2898" s="2" t="s">
        <v>9712</v>
      </c>
      <c r="C2898" s="2" t="s">
        <v>19973</v>
      </c>
      <c r="D2898" s="228">
        <v>0.29138399999999998</v>
      </c>
      <c r="E2898" s="463">
        <v>1982</v>
      </c>
      <c r="F2898" s="1" t="s">
        <v>21504</v>
      </c>
    </row>
    <row r="2899" spans="1:6">
      <c r="A2899" s="1">
        <v>2727</v>
      </c>
      <c r="B2899" s="2" t="s">
        <v>22190</v>
      </c>
      <c r="C2899" s="2" t="s">
        <v>19973</v>
      </c>
      <c r="D2899" s="228">
        <v>0.60300299999999996</v>
      </c>
      <c r="E2899" s="463">
        <v>4101</v>
      </c>
      <c r="F2899" s="1" t="s">
        <v>21504</v>
      </c>
    </row>
    <row r="2900" spans="1:6">
      <c r="A2900" s="1">
        <v>2728</v>
      </c>
      <c r="B2900" s="2" t="s">
        <v>401</v>
      </c>
      <c r="C2900" s="2" t="s">
        <v>19973</v>
      </c>
      <c r="D2900" s="228">
        <v>0.33185399999999998</v>
      </c>
      <c r="E2900" s="463">
        <v>2257</v>
      </c>
      <c r="F2900" s="1" t="s">
        <v>21504</v>
      </c>
    </row>
    <row r="2901" spans="1:6">
      <c r="A2901" s="1">
        <v>2729</v>
      </c>
      <c r="B2901" s="2" t="s">
        <v>22191</v>
      </c>
      <c r="C2901" s="2" t="s">
        <v>19973</v>
      </c>
      <c r="D2901" s="228">
        <v>0.246867</v>
      </c>
      <c r="E2901" s="463">
        <v>1679</v>
      </c>
      <c r="F2901" s="1" t="s">
        <v>21504</v>
      </c>
    </row>
    <row r="2902" spans="1:6">
      <c r="A2902" s="1">
        <v>2730</v>
      </c>
      <c r="B2902" s="2" t="s">
        <v>13457</v>
      </c>
      <c r="C2902" s="2" t="s">
        <v>19973</v>
      </c>
      <c r="D2902" s="228">
        <v>0.19020899999999999</v>
      </c>
      <c r="E2902" s="463">
        <v>1294</v>
      </c>
      <c r="F2902" s="1" t="s">
        <v>21504</v>
      </c>
    </row>
    <row r="2903" spans="1:6">
      <c r="A2903" s="1">
        <v>2731</v>
      </c>
      <c r="B2903" s="2" t="s">
        <v>22192</v>
      </c>
      <c r="C2903" s="2" t="s">
        <v>19973</v>
      </c>
      <c r="D2903" s="228">
        <v>0.29138399999999998</v>
      </c>
      <c r="E2903" s="463">
        <v>1982</v>
      </c>
      <c r="F2903" s="1" t="s">
        <v>21504</v>
      </c>
    </row>
    <row r="2904" spans="1:6">
      <c r="A2904" s="1">
        <v>2732</v>
      </c>
      <c r="B2904" s="2" t="s">
        <v>2956</v>
      </c>
      <c r="C2904" s="2" t="s">
        <v>19973</v>
      </c>
      <c r="D2904" s="228">
        <v>0.25091400000000003</v>
      </c>
      <c r="E2904" s="463">
        <v>1707</v>
      </c>
      <c r="F2904" s="1" t="s">
        <v>21504</v>
      </c>
    </row>
    <row r="2905" spans="1:6">
      <c r="A2905" s="1">
        <v>2733</v>
      </c>
      <c r="B2905" s="2" t="s">
        <v>9292</v>
      </c>
      <c r="C2905" s="2" t="s">
        <v>19973</v>
      </c>
      <c r="D2905" s="228">
        <v>0.44921700000000003</v>
      </c>
      <c r="E2905" s="463">
        <v>3055</v>
      </c>
      <c r="F2905" s="1" t="s">
        <v>21504</v>
      </c>
    </row>
    <row r="2906" spans="1:6">
      <c r="A2906" s="1">
        <v>2734</v>
      </c>
      <c r="B2906" s="2" t="s">
        <v>22193</v>
      </c>
      <c r="C2906" s="2" t="s">
        <v>19973</v>
      </c>
      <c r="D2906" s="228">
        <v>0.18616200000000002</v>
      </c>
      <c r="E2906" s="463">
        <v>1266</v>
      </c>
      <c r="F2906" s="1" t="s">
        <v>21504</v>
      </c>
    </row>
    <row r="2907" spans="1:6">
      <c r="A2907" s="1">
        <v>2735</v>
      </c>
      <c r="B2907" s="2" t="s">
        <v>2070</v>
      </c>
      <c r="C2907" s="2" t="s">
        <v>19973</v>
      </c>
      <c r="D2907" s="228">
        <v>0.75678900000000004</v>
      </c>
      <c r="E2907" s="463">
        <v>5147</v>
      </c>
      <c r="F2907" s="1" t="s">
        <v>21504</v>
      </c>
    </row>
    <row r="2908" spans="1:6">
      <c r="A2908" s="1">
        <v>2736</v>
      </c>
      <c r="B2908" s="2" t="s">
        <v>22194</v>
      </c>
      <c r="C2908" s="2" t="s">
        <v>19973</v>
      </c>
      <c r="D2908" s="228">
        <v>0.75678900000000004</v>
      </c>
      <c r="E2908" s="463">
        <v>5147</v>
      </c>
      <c r="F2908" s="1" t="s">
        <v>21504</v>
      </c>
    </row>
    <row r="2909" spans="1:6">
      <c r="A2909" s="1">
        <v>2737</v>
      </c>
      <c r="B2909" s="2" t="s">
        <v>757</v>
      </c>
      <c r="C2909" s="2" t="s">
        <v>19973</v>
      </c>
      <c r="D2909" s="228">
        <v>0.25496099999999999</v>
      </c>
      <c r="E2909" s="463">
        <v>1734</v>
      </c>
      <c r="F2909" s="1" t="s">
        <v>21504</v>
      </c>
    </row>
    <row r="2910" spans="1:6">
      <c r="A2910" s="1">
        <v>2738</v>
      </c>
      <c r="B2910" s="2" t="s">
        <v>13608</v>
      </c>
      <c r="C2910" s="2" t="s">
        <v>19973</v>
      </c>
      <c r="D2910" s="228">
        <v>0.60704999999999998</v>
      </c>
      <c r="E2910" s="463">
        <v>4128</v>
      </c>
      <c r="F2910" s="1" t="s">
        <v>21504</v>
      </c>
    </row>
    <row r="2911" spans="1:6">
      <c r="A2911" s="1">
        <v>2739</v>
      </c>
      <c r="B2911" s="2" t="s">
        <v>10420</v>
      </c>
      <c r="C2911" s="2" t="s">
        <v>19973</v>
      </c>
      <c r="D2911" s="472">
        <v>0.37232400000000004</v>
      </c>
      <c r="E2911" s="463">
        <v>2532</v>
      </c>
      <c r="F2911" s="1" t="s">
        <v>21504</v>
      </c>
    </row>
    <row r="2912" spans="1:6">
      <c r="A2912" s="1">
        <v>2740</v>
      </c>
      <c r="B2912" s="2" t="s">
        <v>22195</v>
      </c>
      <c r="C2912" s="2" t="s">
        <v>19973</v>
      </c>
      <c r="D2912" s="228">
        <v>0.19425599999999998</v>
      </c>
      <c r="E2912" s="463">
        <v>1321</v>
      </c>
      <c r="F2912" s="1" t="s">
        <v>21504</v>
      </c>
    </row>
    <row r="2913" spans="1:6">
      <c r="A2913" s="1">
        <v>2741</v>
      </c>
      <c r="B2913" s="2" t="s">
        <v>10920</v>
      </c>
      <c r="C2913" s="2" t="s">
        <v>19973</v>
      </c>
      <c r="D2913" s="228">
        <v>0.20235</v>
      </c>
      <c r="E2913" s="463">
        <v>1376</v>
      </c>
      <c r="F2913" s="1" t="s">
        <v>21504</v>
      </c>
    </row>
    <row r="2914" spans="1:6">
      <c r="A2914" s="1">
        <v>2742</v>
      </c>
      <c r="B2914" s="2" t="s">
        <v>488</v>
      </c>
      <c r="C2914" s="2" t="s">
        <v>19973</v>
      </c>
      <c r="D2914" s="228">
        <v>0.22258500000000003</v>
      </c>
      <c r="E2914" s="463">
        <v>1514</v>
      </c>
      <c r="F2914" s="1" t="s">
        <v>21504</v>
      </c>
    </row>
    <row r="2915" spans="1:6">
      <c r="A2915" s="1">
        <v>2743</v>
      </c>
      <c r="B2915" s="2" t="s">
        <v>22196</v>
      </c>
      <c r="C2915" s="2" t="s">
        <v>19973</v>
      </c>
      <c r="D2915" s="228">
        <v>0.43302900000000005</v>
      </c>
      <c r="E2915" s="463">
        <v>2945</v>
      </c>
      <c r="F2915" s="1" t="s">
        <v>21504</v>
      </c>
    </row>
    <row r="2916" spans="1:6">
      <c r="A2916" s="1">
        <v>2744</v>
      </c>
      <c r="B2916" s="2" t="s">
        <v>20372</v>
      </c>
      <c r="C2916" s="2" t="s">
        <v>19973</v>
      </c>
      <c r="D2916" s="228">
        <v>7.2845999999999994E-2</v>
      </c>
      <c r="E2916" s="463">
        <v>496</v>
      </c>
      <c r="F2916" s="1" t="s">
        <v>21504</v>
      </c>
    </row>
    <row r="2917" spans="1:6">
      <c r="A2917" s="1">
        <v>2745</v>
      </c>
      <c r="B2917" s="2" t="s">
        <v>12023</v>
      </c>
      <c r="C2917" s="2" t="s">
        <v>19973</v>
      </c>
      <c r="D2917" s="228">
        <v>0.36423</v>
      </c>
      <c r="E2917" s="463">
        <v>2477</v>
      </c>
      <c r="F2917" s="1" t="s">
        <v>21504</v>
      </c>
    </row>
    <row r="2918" spans="1:6" ht="30">
      <c r="A2918" s="1">
        <v>2746</v>
      </c>
      <c r="B2918" s="2" t="s">
        <v>22197</v>
      </c>
      <c r="C2918" s="2" t="s">
        <v>19973</v>
      </c>
      <c r="D2918" s="228">
        <v>0.178068</v>
      </c>
      <c r="E2918" s="463">
        <v>1211</v>
      </c>
      <c r="F2918" s="1" t="s">
        <v>21504</v>
      </c>
    </row>
    <row r="2919" spans="1:6">
      <c r="A2919" s="1">
        <v>2747</v>
      </c>
      <c r="B2919" s="2" t="s">
        <v>13792</v>
      </c>
      <c r="C2919" s="2" t="s">
        <v>19973</v>
      </c>
      <c r="D2919" s="228">
        <v>0.12140999999999999</v>
      </c>
      <c r="E2919" s="463">
        <v>826</v>
      </c>
      <c r="F2919" s="1" t="s">
        <v>21504</v>
      </c>
    </row>
    <row r="2920" spans="1:6">
      <c r="A2920" s="1">
        <v>2748</v>
      </c>
      <c r="B2920" s="2" t="s">
        <v>3209</v>
      </c>
      <c r="C2920" s="2" t="s">
        <v>19973</v>
      </c>
      <c r="D2920" s="228">
        <v>0.16188000000000002</v>
      </c>
      <c r="E2920" s="463">
        <v>1101</v>
      </c>
      <c r="F2920" s="1" t="s">
        <v>21504</v>
      </c>
    </row>
    <row r="2921" spans="1:6">
      <c r="A2921" s="1">
        <v>2749</v>
      </c>
      <c r="B2921" s="2" t="s">
        <v>22198</v>
      </c>
      <c r="C2921" s="2" t="s">
        <v>19973</v>
      </c>
      <c r="D2921" s="228">
        <v>0.117363</v>
      </c>
      <c r="E2921" s="463">
        <v>799</v>
      </c>
      <c r="F2921" s="1" t="s">
        <v>21504</v>
      </c>
    </row>
    <row r="2922" spans="1:6">
      <c r="A2922" s="1">
        <v>2750</v>
      </c>
      <c r="B2922" s="2" t="s">
        <v>11988</v>
      </c>
      <c r="C2922" s="2" t="s">
        <v>19973</v>
      </c>
      <c r="D2922" s="228">
        <v>0.19425599999999998</v>
      </c>
      <c r="E2922" s="463">
        <v>1321</v>
      </c>
      <c r="F2922" s="1" t="s">
        <v>21504</v>
      </c>
    </row>
    <row r="2923" spans="1:6">
      <c r="A2923" s="1">
        <v>2751</v>
      </c>
      <c r="B2923" s="2" t="s">
        <v>3285</v>
      </c>
      <c r="C2923" s="2" t="s">
        <v>19973</v>
      </c>
      <c r="D2923" s="228">
        <v>0.14569199999999999</v>
      </c>
      <c r="E2923" s="463">
        <v>991</v>
      </c>
      <c r="F2923" s="1" t="s">
        <v>21504</v>
      </c>
    </row>
    <row r="2924" spans="1:6">
      <c r="A2924" s="1">
        <v>2752</v>
      </c>
      <c r="B2924" s="2" t="s">
        <v>22199</v>
      </c>
      <c r="C2924" s="2" t="s">
        <v>19973</v>
      </c>
      <c r="D2924" s="228">
        <v>0.21449100000000001</v>
      </c>
      <c r="E2924" s="463">
        <v>1459</v>
      </c>
      <c r="F2924" s="1" t="s">
        <v>21504</v>
      </c>
    </row>
    <row r="2925" spans="1:6">
      <c r="A2925" s="1">
        <v>2753</v>
      </c>
      <c r="B2925" s="2" t="s">
        <v>22200</v>
      </c>
      <c r="C2925" s="2" t="s">
        <v>19973</v>
      </c>
      <c r="D2925" s="228">
        <v>0.36</v>
      </c>
      <c r="E2925" s="463">
        <v>2476</v>
      </c>
      <c r="F2925" s="1" t="s">
        <v>21504</v>
      </c>
    </row>
    <row r="2926" spans="1:6">
      <c r="A2926" s="1">
        <v>2754</v>
      </c>
      <c r="B2926" s="2" t="s">
        <v>22201</v>
      </c>
      <c r="C2926" s="2" t="s">
        <v>19973</v>
      </c>
      <c r="D2926" s="228">
        <v>0.11331600000000001</v>
      </c>
      <c r="E2926" s="463">
        <v>771</v>
      </c>
      <c r="F2926" s="1" t="s">
        <v>21504</v>
      </c>
    </row>
    <row r="2927" spans="1:6" ht="18.75">
      <c r="A2927" s="473"/>
      <c r="B2927" s="474" t="s">
        <v>15428</v>
      </c>
      <c r="C2927" s="474"/>
      <c r="D2927" s="475">
        <v>12.509093999999996</v>
      </c>
      <c r="E2927" s="476">
        <v>85106</v>
      </c>
      <c r="F2927" s="473"/>
    </row>
    <row r="2929" spans="1:6" ht="15.75">
      <c r="A2929" s="852" t="s">
        <v>22202</v>
      </c>
      <c r="B2929" s="852"/>
      <c r="C2929" s="852"/>
      <c r="D2929" s="852"/>
      <c r="E2929" s="852"/>
      <c r="F2929" s="852"/>
    </row>
    <row r="2930" spans="1:6" ht="76.5">
      <c r="A2930" s="193" t="s">
        <v>19961</v>
      </c>
      <c r="B2930" s="194" t="s">
        <v>1648</v>
      </c>
      <c r="C2930" s="193" t="s">
        <v>19962</v>
      </c>
      <c r="D2930" s="207" t="s">
        <v>3328</v>
      </c>
      <c r="E2930" s="329" t="s">
        <v>4</v>
      </c>
      <c r="F2930" s="196" t="s">
        <v>5</v>
      </c>
    </row>
    <row r="2931" spans="1:6" ht="29.25">
      <c r="A2931" s="438">
        <v>2755</v>
      </c>
      <c r="B2931" s="439" t="s">
        <v>22203</v>
      </c>
      <c r="C2931" s="439" t="s">
        <v>19973</v>
      </c>
      <c r="D2931" s="250">
        <v>0.48</v>
      </c>
      <c r="E2931" s="477">
        <v>3302</v>
      </c>
      <c r="F2931" s="1" t="s">
        <v>21504</v>
      </c>
    </row>
    <row r="2932" spans="1:6" ht="29.25">
      <c r="A2932" s="438">
        <v>2756</v>
      </c>
      <c r="B2932" s="439" t="s">
        <v>22204</v>
      </c>
      <c r="C2932" s="439" t="s">
        <v>19973</v>
      </c>
      <c r="D2932" s="250">
        <v>0.28999999999999998</v>
      </c>
      <c r="E2932" s="477">
        <v>2008</v>
      </c>
      <c r="F2932" s="1" t="s">
        <v>21504</v>
      </c>
    </row>
    <row r="2933" spans="1:6" ht="29.25">
      <c r="A2933" s="438">
        <v>2757</v>
      </c>
      <c r="B2933" s="439" t="s">
        <v>22205</v>
      </c>
      <c r="C2933" s="439" t="s">
        <v>19973</v>
      </c>
      <c r="D2933" s="250">
        <v>0.31</v>
      </c>
      <c r="E2933" s="477">
        <v>2174</v>
      </c>
      <c r="F2933" s="1" t="s">
        <v>21504</v>
      </c>
    </row>
    <row r="2934" spans="1:6">
      <c r="A2934" s="438">
        <v>2758</v>
      </c>
      <c r="B2934" s="439" t="s">
        <v>16253</v>
      </c>
      <c r="C2934" s="439" t="s">
        <v>19973</v>
      </c>
      <c r="D2934" s="250">
        <v>0.70411764705882351</v>
      </c>
      <c r="E2934" s="477">
        <v>4788</v>
      </c>
      <c r="F2934" s="1" t="s">
        <v>21504</v>
      </c>
    </row>
    <row r="2935" spans="1:6">
      <c r="A2935" s="438">
        <v>2759</v>
      </c>
      <c r="B2935" s="439" t="s">
        <v>22206</v>
      </c>
      <c r="C2935" s="439" t="s">
        <v>19973</v>
      </c>
      <c r="D2935" s="250">
        <v>0.38441176470588234</v>
      </c>
      <c r="E2935" s="477">
        <v>2614</v>
      </c>
      <c r="F2935" s="1" t="s">
        <v>21504</v>
      </c>
    </row>
    <row r="2936" spans="1:6">
      <c r="A2936" s="438">
        <v>2760</v>
      </c>
      <c r="B2936" s="439" t="s">
        <v>22207</v>
      </c>
      <c r="C2936" s="439" t="s">
        <v>19973</v>
      </c>
      <c r="D2936" s="250">
        <v>0.24676470588235294</v>
      </c>
      <c r="E2936" s="477">
        <v>1678</v>
      </c>
      <c r="F2936" s="1" t="s">
        <v>21504</v>
      </c>
    </row>
    <row r="2937" spans="1:6">
      <c r="A2937" s="438">
        <v>2761</v>
      </c>
      <c r="B2937" s="439" t="s">
        <v>22208</v>
      </c>
      <c r="C2937" s="439" t="s">
        <v>19973</v>
      </c>
      <c r="D2937" s="250">
        <v>0.28323529411764709</v>
      </c>
      <c r="E2937" s="477">
        <v>1926</v>
      </c>
      <c r="F2937" s="1" t="s">
        <v>21504</v>
      </c>
    </row>
    <row r="2938" spans="1:6">
      <c r="A2938" s="438">
        <v>2762</v>
      </c>
      <c r="B2938" s="439" t="s">
        <v>22209</v>
      </c>
      <c r="C2938" s="439" t="s">
        <v>19973</v>
      </c>
      <c r="D2938" s="250">
        <v>0.27102941176470591</v>
      </c>
      <c r="E2938" s="477">
        <v>1843</v>
      </c>
      <c r="F2938" s="1" t="s">
        <v>21504</v>
      </c>
    </row>
    <row r="2939" spans="1:6">
      <c r="A2939" s="438">
        <v>2763</v>
      </c>
      <c r="B2939" s="439" t="s">
        <v>22210</v>
      </c>
      <c r="C2939" s="439" t="s">
        <v>19973</v>
      </c>
      <c r="D2939" s="250">
        <v>0.30338235294117649</v>
      </c>
      <c r="E2939" s="477">
        <v>2063</v>
      </c>
      <c r="F2939" s="1" t="s">
        <v>21504</v>
      </c>
    </row>
    <row r="2940" spans="1:6">
      <c r="A2940" s="438">
        <v>2764</v>
      </c>
      <c r="B2940" s="439" t="s">
        <v>15635</v>
      </c>
      <c r="C2940" s="439" t="s">
        <v>19973</v>
      </c>
      <c r="D2940" s="250">
        <v>0.35602941176470587</v>
      </c>
      <c r="E2940" s="477">
        <v>2421</v>
      </c>
      <c r="F2940" s="1" t="s">
        <v>21504</v>
      </c>
    </row>
    <row r="2941" spans="1:6">
      <c r="A2941" s="438">
        <v>2765</v>
      </c>
      <c r="B2941" s="439" t="s">
        <v>22211</v>
      </c>
      <c r="C2941" s="439" t="s">
        <v>19973</v>
      </c>
      <c r="D2941" s="250">
        <v>0.5625</v>
      </c>
      <c r="E2941" s="477">
        <v>3825</v>
      </c>
      <c r="F2941" s="1" t="s">
        <v>21504</v>
      </c>
    </row>
    <row r="2942" spans="1:6">
      <c r="A2942" s="438">
        <v>2766</v>
      </c>
      <c r="B2942" s="439" t="s">
        <v>22212</v>
      </c>
      <c r="C2942" s="439" t="s">
        <v>19973</v>
      </c>
      <c r="D2942" s="250">
        <v>4.8529411764705883E-2</v>
      </c>
      <c r="E2942" s="477">
        <v>330</v>
      </c>
      <c r="F2942" s="1" t="s">
        <v>21504</v>
      </c>
    </row>
    <row r="2943" spans="1:6">
      <c r="A2943" s="438">
        <v>2767</v>
      </c>
      <c r="B2943" s="439" t="s">
        <v>22213</v>
      </c>
      <c r="C2943" s="439" t="s">
        <v>19973</v>
      </c>
      <c r="D2943" s="250">
        <v>0.2913235294117647</v>
      </c>
      <c r="E2943" s="477">
        <v>1981</v>
      </c>
      <c r="F2943" s="1" t="s">
        <v>21504</v>
      </c>
    </row>
    <row r="2944" spans="1:6">
      <c r="A2944" s="438">
        <v>2768</v>
      </c>
      <c r="B2944" s="439" t="s">
        <v>11245</v>
      </c>
      <c r="C2944" s="439" t="s">
        <v>19973</v>
      </c>
      <c r="D2944" s="250">
        <v>5.2499999999999998E-2</v>
      </c>
      <c r="E2944" s="477">
        <v>357</v>
      </c>
      <c r="F2944" s="1" t="s">
        <v>21504</v>
      </c>
    </row>
    <row r="2945" spans="1:6">
      <c r="A2945" s="438">
        <v>2769</v>
      </c>
      <c r="B2945" s="439" t="s">
        <v>22214</v>
      </c>
      <c r="C2945" s="439" t="s">
        <v>19973</v>
      </c>
      <c r="D2945" s="250">
        <v>0.31558823529411767</v>
      </c>
      <c r="E2945" s="477">
        <v>2146</v>
      </c>
      <c r="F2945" s="1" t="s">
        <v>21504</v>
      </c>
    </row>
    <row r="2946" spans="1:6">
      <c r="A2946" s="438">
        <v>2770</v>
      </c>
      <c r="B2946" s="439" t="s">
        <v>22215</v>
      </c>
      <c r="C2946" s="439" t="s">
        <v>19973</v>
      </c>
      <c r="D2946" s="250">
        <v>0.25485294117647062</v>
      </c>
      <c r="E2946" s="477">
        <v>1733</v>
      </c>
      <c r="F2946" s="1" t="s">
        <v>21504</v>
      </c>
    </row>
    <row r="2947" spans="1:6">
      <c r="A2947" s="438">
        <v>2771</v>
      </c>
      <c r="B2947" s="439" t="s">
        <v>2942</v>
      </c>
      <c r="C2947" s="439" t="s">
        <v>19973</v>
      </c>
      <c r="D2947" s="250">
        <v>0.38441176470588234</v>
      </c>
      <c r="E2947" s="477">
        <v>2614</v>
      </c>
      <c r="F2947" s="1" t="s">
        <v>21504</v>
      </c>
    </row>
    <row r="2948" spans="1:6">
      <c r="A2948" s="438">
        <v>2772</v>
      </c>
      <c r="B2948" s="439" t="s">
        <v>22216</v>
      </c>
      <c r="C2948" s="439" t="s">
        <v>19973</v>
      </c>
      <c r="D2948" s="250">
        <v>8.4852941176470589E-2</v>
      </c>
      <c r="E2948" s="477">
        <v>577</v>
      </c>
      <c r="F2948" s="1" t="s">
        <v>21504</v>
      </c>
    </row>
    <row r="2949" spans="1:6">
      <c r="A2949" s="438">
        <v>2773</v>
      </c>
      <c r="B2949" s="439" t="s">
        <v>21836</v>
      </c>
      <c r="C2949" s="439" t="s">
        <v>19973</v>
      </c>
      <c r="D2949" s="250">
        <v>0.36823529411764705</v>
      </c>
      <c r="E2949" s="477">
        <v>2504</v>
      </c>
      <c r="F2949" s="1" t="s">
        <v>21504</v>
      </c>
    </row>
    <row r="2950" spans="1:6">
      <c r="A2950" s="438">
        <v>2774</v>
      </c>
      <c r="B2950" s="439" t="s">
        <v>22217</v>
      </c>
      <c r="C2950" s="439" t="s">
        <v>19973</v>
      </c>
      <c r="D2950" s="250">
        <v>8.4852941176470589E-2</v>
      </c>
      <c r="E2950" s="477">
        <v>577</v>
      </c>
      <c r="F2950" s="1" t="s">
        <v>21504</v>
      </c>
    </row>
    <row r="2951" spans="1:6" ht="29.25">
      <c r="A2951" s="438">
        <v>2775</v>
      </c>
      <c r="B2951" s="439" t="s">
        <v>3311</v>
      </c>
      <c r="C2951" s="439" t="s">
        <v>19973</v>
      </c>
      <c r="D2951" s="250">
        <v>0.1698529411764706</v>
      </c>
      <c r="E2951" s="477">
        <v>1155</v>
      </c>
      <c r="F2951" s="1" t="s">
        <v>21504</v>
      </c>
    </row>
    <row r="2952" spans="1:6">
      <c r="A2952" s="438">
        <v>2776</v>
      </c>
      <c r="B2952" s="439" t="s">
        <v>22218</v>
      </c>
      <c r="C2952" s="439" t="s">
        <v>19973</v>
      </c>
      <c r="D2952" s="250">
        <v>0.22661764705882353</v>
      </c>
      <c r="E2952" s="477">
        <v>1541</v>
      </c>
      <c r="F2952" s="1" t="s">
        <v>21504</v>
      </c>
    </row>
    <row r="2953" spans="1:6">
      <c r="A2953" s="438">
        <v>2777</v>
      </c>
      <c r="B2953" s="439" t="s">
        <v>22219</v>
      </c>
      <c r="C2953" s="439" t="s">
        <v>19973</v>
      </c>
      <c r="D2953" s="250">
        <v>0.62720588235294117</v>
      </c>
      <c r="E2953" s="477">
        <v>4265</v>
      </c>
      <c r="F2953" s="1" t="s">
        <v>21504</v>
      </c>
    </row>
    <row r="2954" spans="1:6">
      <c r="A2954" s="438">
        <v>2778</v>
      </c>
      <c r="B2954" s="439" t="s">
        <v>22220</v>
      </c>
      <c r="C2954" s="439" t="s">
        <v>19973</v>
      </c>
      <c r="D2954" s="250">
        <v>0.32367647058823529</v>
      </c>
      <c r="E2954" s="477">
        <v>2201</v>
      </c>
      <c r="F2954" s="1" t="s">
        <v>21504</v>
      </c>
    </row>
    <row r="2955" spans="1:6">
      <c r="A2955" s="438">
        <v>2779</v>
      </c>
      <c r="B2955" s="439" t="s">
        <v>22221</v>
      </c>
      <c r="C2955" s="439" t="s">
        <v>19973</v>
      </c>
      <c r="D2955" s="250">
        <v>6.4705882352941183E-2</v>
      </c>
      <c r="E2955" s="477">
        <v>440</v>
      </c>
      <c r="F2955" s="1" t="s">
        <v>21504</v>
      </c>
    </row>
    <row r="2956" spans="1:6">
      <c r="A2956" s="438">
        <v>2780</v>
      </c>
      <c r="B2956" s="439" t="s">
        <v>22222</v>
      </c>
      <c r="C2956" s="439" t="s">
        <v>19973</v>
      </c>
      <c r="D2956" s="250">
        <v>0.45323529411764707</v>
      </c>
      <c r="E2956" s="477">
        <v>3082</v>
      </c>
      <c r="F2956" s="1" t="s">
        <v>21504</v>
      </c>
    </row>
    <row r="2957" spans="1:6">
      <c r="A2957" s="438">
        <v>2781</v>
      </c>
      <c r="B2957" s="439" t="s">
        <v>22223</v>
      </c>
      <c r="C2957" s="439" t="s">
        <v>19973</v>
      </c>
      <c r="D2957" s="250">
        <v>0.36014705882352943</v>
      </c>
      <c r="E2957" s="477">
        <v>2449</v>
      </c>
      <c r="F2957" s="1" t="s">
        <v>21504</v>
      </c>
    </row>
    <row r="2958" spans="1:6">
      <c r="A2958" s="438">
        <v>2782</v>
      </c>
      <c r="B2958" s="439" t="s">
        <v>22224</v>
      </c>
      <c r="C2958" s="439" t="s">
        <v>19973</v>
      </c>
      <c r="D2958" s="250">
        <v>0.25088235294117645</v>
      </c>
      <c r="E2958" s="477">
        <v>1706</v>
      </c>
      <c r="F2958" s="1" t="s">
        <v>21504</v>
      </c>
    </row>
    <row r="2959" spans="1:6">
      <c r="A2959" s="438">
        <v>2783</v>
      </c>
      <c r="B2959" s="439" t="s">
        <v>22225</v>
      </c>
      <c r="C2959" s="439" t="s">
        <v>19973</v>
      </c>
      <c r="D2959" s="250">
        <v>0.29941176470588238</v>
      </c>
      <c r="E2959" s="477">
        <v>2036</v>
      </c>
      <c r="F2959" s="1" t="s">
        <v>21504</v>
      </c>
    </row>
    <row r="2960" spans="1:6">
      <c r="A2960" s="438">
        <v>2784</v>
      </c>
      <c r="B2960" s="439" t="s">
        <v>22226</v>
      </c>
      <c r="C2960" s="439" t="s">
        <v>19973</v>
      </c>
      <c r="D2960" s="250">
        <v>0.27911764705882353</v>
      </c>
      <c r="E2960" s="477">
        <v>1898</v>
      </c>
      <c r="F2960" s="1" t="s">
        <v>21504</v>
      </c>
    </row>
    <row r="2961" spans="1:6">
      <c r="A2961" s="438">
        <v>2785</v>
      </c>
      <c r="B2961" s="439" t="s">
        <v>22227</v>
      </c>
      <c r="C2961" s="439" t="s">
        <v>19973</v>
      </c>
      <c r="D2961" s="250">
        <v>0.21044117647058824</v>
      </c>
      <c r="E2961" s="477">
        <v>1431</v>
      </c>
      <c r="F2961" s="1" t="s">
        <v>21504</v>
      </c>
    </row>
    <row r="2962" spans="1:6">
      <c r="A2962" s="438">
        <v>2786</v>
      </c>
      <c r="B2962" s="439" t="s">
        <v>22228</v>
      </c>
      <c r="C2962" s="439" t="s">
        <v>19973</v>
      </c>
      <c r="D2962" s="250">
        <v>0.17794117647058824</v>
      </c>
      <c r="E2962" s="477">
        <v>1210</v>
      </c>
      <c r="F2962" s="1" t="s">
        <v>21504</v>
      </c>
    </row>
    <row r="2963" spans="1:6">
      <c r="A2963" s="438">
        <v>2787</v>
      </c>
      <c r="B2963" s="439" t="s">
        <v>8204</v>
      </c>
      <c r="C2963" s="439" t="s">
        <v>19973</v>
      </c>
      <c r="D2963" s="250">
        <v>0.2913235294117647</v>
      </c>
      <c r="E2963" s="477">
        <v>1981</v>
      </c>
      <c r="F2963" s="1" t="s">
        <v>21504</v>
      </c>
    </row>
    <row r="2964" spans="1:6">
      <c r="A2964" s="438">
        <v>2788</v>
      </c>
      <c r="B2964" s="439" t="s">
        <v>9091</v>
      </c>
      <c r="C2964" s="439" t="s">
        <v>19973</v>
      </c>
      <c r="D2964" s="250">
        <v>0.28323529411764709</v>
      </c>
      <c r="E2964" s="477">
        <v>1926</v>
      </c>
      <c r="F2964" s="1" t="s">
        <v>21504</v>
      </c>
    </row>
    <row r="2965" spans="1:6">
      <c r="A2965" s="438">
        <v>2789</v>
      </c>
      <c r="B2965" s="439" t="s">
        <v>22229</v>
      </c>
      <c r="C2965" s="439" t="s">
        <v>19973</v>
      </c>
      <c r="D2965" s="250">
        <v>0.25088235294117645</v>
      </c>
      <c r="E2965" s="477">
        <v>1706</v>
      </c>
      <c r="F2965" s="1" t="s">
        <v>21504</v>
      </c>
    </row>
    <row r="2966" spans="1:6">
      <c r="A2966" s="438">
        <v>2790</v>
      </c>
      <c r="B2966" s="439" t="s">
        <v>22230</v>
      </c>
      <c r="C2966" s="439" t="s">
        <v>19973</v>
      </c>
      <c r="D2966" s="250">
        <v>0.15779411764705883</v>
      </c>
      <c r="E2966" s="477">
        <v>1073</v>
      </c>
      <c r="F2966" s="1" t="s">
        <v>21504</v>
      </c>
    </row>
    <row r="2967" spans="1:6">
      <c r="A2967" s="438">
        <v>2791</v>
      </c>
      <c r="B2967" s="439" t="s">
        <v>22231</v>
      </c>
      <c r="C2967" s="439" t="s">
        <v>19973</v>
      </c>
      <c r="D2967" s="250">
        <v>6.8676470588235297E-2</v>
      </c>
      <c r="E2967" s="477">
        <v>467</v>
      </c>
      <c r="F2967" s="1" t="s">
        <v>21504</v>
      </c>
    </row>
    <row r="2968" spans="1:6">
      <c r="A2968" s="438">
        <v>2792</v>
      </c>
      <c r="B2968" s="439" t="s">
        <v>1462</v>
      </c>
      <c r="C2968" s="439" t="s">
        <v>19973</v>
      </c>
      <c r="D2968" s="250">
        <v>0.29529411764705882</v>
      </c>
      <c r="E2968" s="477">
        <v>2008</v>
      </c>
      <c r="F2968" s="1" t="s">
        <v>21504</v>
      </c>
    </row>
    <row r="2969" spans="1:6">
      <c r="A2969" s="438">
        <v>2793</v>
      </c>
      <c r="B2969" s="439" t="s">
        <v>10428</v>
      </c>
      <c r="C2969" s="439" t="s">
        <v>19973</v>
      </c>
      <c r="D2969" s="250">
        <v>0.2872058823529412</v>
      </c>
      <c r="E2969" s="477">
        <v>1953</v>
      </c>
      <c r="F2969" s="1" t="s">
        <v>21504</v>
      </c>
    </row>
    <row r="2970" spans="1:6">
      <c r="A2970" s="438">
        <v>2794</v>
      </c>
      <c r="B2970" s="439" t="s">
        <v>22232</v>
      </c>
      <c r="C2970" s="439" t="s">
        <v>19973</v>
      </c>
      <c r="D2970" s="250">
        <v>0.32779411764705885</v>
      </c>
      <c r="E2970" s="477">
        <v>2229</v>
      </c>
      <c r="F2970" s="1" t="s">
        <v>21504</v>
      </c>
    </row>
    <row r="2971" spans="1:6">
      <c r="A2971" s="438">
        <v>2795</v>
      </c>
      <c r="B2971" s="439" t="s">
        <v>22233</v>
      </c>
      <c r="C2971" s="439" t="s">
        <v>19973</v>
      </c>
      <c r="D2971" s="250">
        <v>0.26705882352941174</v>
      </c>
      <c r="E2971" s="477">
        <v>1816</v>
      </c>
      <c r="F2971" s="1" t="s">
        <v>21504</v>
      </c>
    </row>
    <row r="2972" spans="1:6">
      <c r="A2972" s="438">
        <v>2796</v>
      </c>
      <c r="B2972" s="439" t="s">
        <v>401</v>
      </c>
      <c r="C2972" s="439" t="s">
        <v>19973</v>
      </c>
      <c r="D2972" s="250">
        <v>0.21044117647058824</v>
      </c>
      <c r="E2972" s="477">
        <v>1431</v>
      </c>
      <c r="F2972" s="1" t="s">
        <v>21504</v>
      </c>
    </row>
    <row r="2973" spans="1:6">
      <c r="A2973" s="438">
        <v>2797</v>
      </c>
      <c r="B2973" s="439" t="s">
        <v>22234</v>
      </c>
      <c r="C2973" s="439" t="s">
        <v>19973</v>
      </c>
      <c r="D2973" s="250">
        <v>0.13750000000000001</v>
      </c>
      <c r="E2973" s="477">
        <v>935</v>
      </c>
      <c r="F2973" s="1" t="s">
        <v>21504</v>
      </c>
    </row>
    <row r="2974" spans="1:6">
      <c r="A2974" s="438">
        <v>2798</v>
      </c>
      <c r="B2974" s="439" t="s">
        <v>20506</v>
      </c>
      <c r="C2974" s="439" t="s">
        <v>19973</v>
      </c>
      <c r="D2974" s="250">
        <v>0.24676470588235294</v>
      </c>
      <c r="E2974" s="477">
        <v>1678</v>
      </c>
      <c r="F2974" s="1" t="s">
        <v>21504</v>
      </c>
    </row>
    <row r="2975" spans="1:6">
      <c r="A2975" s="438">
        <v>2799</v>
      </c>
      <c r="B2975" s="439" t="s">
        <v>5785</v>
      </c>
      <c r="C2975" s="439" t="s">
        <v>19973</v>
      </c>
      <c r="D2975" s="250">
        <v>8.0882352941176475E-2</v>
      </c>
      <c r="E2975" s="477">
        <v>550</v>
      </c>
      <c r="F2975" s="1" t="s">
        <v>21504</v>
      </c>
    </row>
    <row r="2976" spans="1:6">
      <c r="A2976" s="438">
        <v>2800</v>
      </c>
      <c r="B2976" s="439" t="s">
        <v>22235</v>
      </c>
      <c r="C2976" s="439" t="s">
        <v>19973</v>
      </c>
      <c r="D2976" s="250">
        <v>4.4411764705882352E-2</v>
      </c>
      <c r="E2976" s="477">
        <v>302</v>
      </c>
      <c r="F2976" s="1" t="s">
        <v>21504</v>
      </c>
    </row>
    <row r="2977" spans="1:6">
      <c r="A2977" s="438">
        <v>2801</v>
      </c>
      <c r="B2977" s="439" t="s">
        <v>14099</v>
      </c>
      <c r="C2977" s="439" t="s">
        <v>19973</v>
      </c>
      <c r="D2977" s="250">
        <v>5.6617647058823529E-2</v>
      </c>
      <c r="E2977" s="477">
        <v>385</v>
      </c>
      <c r="F2977" s="1" t="s">
        <v>21504</v>
      </c>
    </row>
    <row r="2978" spans="1:6">
      <c r="A2978" s="438">
        <v>2802</v>
      </c>
      <c r="B2978" s="439" t="s">
        <v>22236</v>
      </c>
      <c r="C2978" s="439" t="s">
        <v>19973</v>
      </c>
      <c r="D2978" s="250">
        <v>0.17794117647058824</v>
      </c>
      <c r="E2978" s="477">
        <v>1210</v>
      </c>
      <c r="F2978" s="1" t="s">
        <v>21504</v>
      </c>
    </row>
    <row r="2979" spans="1:6">
      <c r="A2979" s="438">
        <v>2803</v>
      </c>
      <c r="B2979" s="439" t="s">
        <v>16532</v>
      </c>
      <c r="C2979" s="439" t="s">
        <v>19973</v>
      </c>
      <c r="D2979" s="250">
        <v>8.4852941176470589E-2</v>
      </c>
      <c r="E2979" s="477">
        <v>577</v>
      </c>
      <c r="F2979" s="1" t="s">
        <v>21504</v>
      </c>
    </row>
    <row r="2980" spans="1:6">
      <c r="A2980" s="438">
        <v>2804</v>
      </c>
      <c r="B2980" s="439" t="s">
        <v>21613</v>
      </c>
      <c r="C2980" s="439" t="s">
        <v>19973</v>
      </c>
      <c r="D2980" s="250">
        <v>4.8529411764705883E-2</v>
      </c>
      <c r="E2980" s="477">
        <v>330</v>
      </c>
      <c r="F2980" s="1" t="s">
        <v>21504</v>
      </c>
    </row>
    <row r="2981" spans="1:6">
      <c r="A2981" s="438">
        <v>2805</v>
      </c>
      <c r="B2981" s="439" t="s">
        <v>22237</v>
      </c>
      <c r="C2981" s="439" t="s">
        <v>19973</v>
      </c>
      <c r="D2981" s="250">
        <v>0.25485294117647062</v>
      </c>
      <c r="E2981" s="477">
        <v>1733</v>
      </c>
      <c r="F2981" s="1" t="s">
        <v>21504</v>
      </c>
    </row>
    <row r="2982" spans="1:6">
      <c r="A2982" s="438">
        <v>2806</v>
      </c>
      <c r="B2982" s="439" t="s">
        <v>11047</v>
      </c>
      <c r="C2982" s="439" t="s">
        <v>19973</v>
      </c>
      <c r="D2982" s="250">
        <v>6.4705882352941183E-2</v>
      </c>
      <c r="E2982" s="477">
        <v>440</v>
      </c>
      <c r="F2982" s="1" t="s">
        <v>21504</v>
      </c>
    </row>
    <row r="2983" spans="1:6">
      <c r="A2983" s="438">
        <v>2807</v>
      </c>
      <c r="B2983" s="439" t="s">
        <v>22238</v>
      </c>
      <c r="C2983" s="439" t="s">
        <v>19973</v>
      </c>
      <c r="D2983" s="250">
        <v>0.2225</v>
      </c>
      <c r="E2983" s="477">
        <v>1513</v>
      </c>
      <c r="F2983" s="1" t="s">
        <v>21504</v>
      </c>
    </row>
    <row r="2984" spans="1:6">
      <c r="A2984" s="438">
        <v>2808</v>
      </c>
      <c r="B2984" s="439" t="s">
        <v>22239</v>
      </c>
      <c r="C2984" s="439" t="s">
        <v>19973</v>
      </c>
      <c r="D2984" s="250">
        <v>0.23470588235294118</v>
      </c>
      <c r="E2984" s="477">
        <v>1596</v>
      </c>
      <c r="F2984" s="1" t="s">
        <v>21504</v>
      </c>
    </row>
    <row r="2985" spans="1:6">
      <c r="A2985" s="438">
        <v>2809</v>
      </c>
      <c r="B2985" s="439" t="s">
        <v>331</v>
      </c>
      <c r="C2985" s="439" t="s">
        <v>19973</v>
      </c>
      <c r="D2985" s="250">
        <v>0.02</v>
      </c>
      <c r="E2985" s="477">
        <v>220</v>
      </c>
      <c r="F2985" s="1" t="s">
        <v>21504</v>
      </c>
    </row>
    <row r="2986" spans="1:6">
      <c r="A2986" s="438">
        <v>2810</v>
      </c>
      <c r="B2986" s="439" t="s">
        <v>3176</v>
      </c>
      <c r="C2986" s="439" t="s">
        <v>19973</v>
      </c>
      <c r="D2986" s="250">
        <v>0.12</v>
      </c>
      <c r="E2986" s="477">
        <v>880</v>
      </c>
      <c r="F2986" s="1" t="s">
        <v>21504</v>
      </c>
    </row>
    <row r="2987" spans="1:6">
      <c r="A2987" s="438">
        <v>2811</v>
      </c>
      <c r="B2987" s="439" t="s">
        <v>22240</v>
      </c>
      <c r="C2987" s="439" t="s">
        <v>19973</v>
      </c>
      <c r="D2987" s="250">
        <v>0.19411764705882353</v>
      </c>
      <c r="E2987" s="477">
        <v>1320</v>
      </c>
      <c r="F2987" s="1" t="s">
        <v>21504</v>
      </c>
    </row>
    <row r="2988" spans="1:6">
      <c r="A2988" s="438">
        <v>2812</v>
      </c>
      <c r="B2988" s="439" t="s">
        <v>22241</v>
      </c>
      <c r="C2988" s="439" t="s">
        <v>19973</v>
      </c>
      <c r="D2988" s="250">
        <v>0.39</v>
      </c>
      <c r="E2988" s="477">
        <v>2724</v>
      </c>
      <c r="F2988" s="1" t="s">
        <v>21504</v>
      </c>
    </row>
    <row r="2989" spans="1:6">
      <c r="A2989" s="438">
        <v>2813</v>
      </c>
      <c r="B2989" s="439" t="s">
        <v>22242</v>
      </c>
      <c r="C2989" s="439" t="s">
        <v>19973</v>
      </c>
      <c r="D2989" s="250">
        <v>0.48558823529411765</v>
      </c>
      <c r="E2989" s="477">
        <v>3302</v>
      </c>
      <c r="F2989" s="1" t="s">
        <v>21504</v>
      </c>
    </row>
    <row r="2990" spans="1:6">
      <c r="A2990" s="438">
        <v>2814</v>
      </c>
      <c r="B2990" s="439" t="s">
        <v>10865</v>
      </c>
      <c r="C2990" s="439" t="s">
        <v>19973</v>
      </c>
      <c r="D2990" s="250">
        <v>0.21044117647058824</v>
      </c>
      <c r="E2990" s="477">
        <v>1431</v>
      </c>
      <c r="F2990" s="1" t="s">
        <v>21504</v>
      </c>
    </row>
    <row r="2991" spans="1:6">
      <c r="A2991" s="438">
        <v>2815</v>
      </c>
      <c r="B2991" s="439" t="s">
        <v>15746</v>
      </c>
      <c r="C2991" s="439" t="s">
        <v>19973</v>
      </c>
      <c r="D2991" s="250">
        <v>0.26294117647058823</v>
      </c>
      <c r="E2991" s="477">
        <v>1788</v>
      </c>
      <c r="F2991" s="1" t="s">
        <v>21504</v>
      </c>
    </row>
    <row r="2992" spans="1:6">
      <c r="A2992" s="438">
        <v>2816</v>
      </c>
      <c r="B2992" s="439" t="s">
        <v>22243</v>
      </c>
      <c r="C2992" s="439" t="s">
        <v>19973</v>
      </c>
      <c r="D2992" s="250">
        <v>0.19411764705882353</v>
      </c>
      <c r="E2992" s="477">
        <v>1320</v>
      </c>
      <c r="F2992" s="1" t="s">
        <v>21504</v>
      </c>
    </row>
    <row r="2993" spans="1:6">
      <c r="A2993" s="438">
        <v>2817</v>
      </c>
      <c r="B2993" s="439" t="s">
        <v>3163</v>
      </c>
      <c r="C2993" s="439" t="s">
        <v>19973</v>
      </c>
      <c r="D2993" s="250">
        <v>0.23470588235294118</v>
      </c>
      <c r="E2993" s="477">
        <v>1596</v>
      </c>
      <c r="F2993" s="1" t="s">
        <v>21504</v>
      </c>
    </row>
    <row r="2994" spans="1:6">
      <c r="A2994" s="438">
        <v>2818</v>
      </c>
      <c r="B2994" s="439" t="s">
        <v>22244</v>
      </c>
      <c r="C2994" s="439" t="s">
        <v>19973</v>
      </c>
      <c r="D2994" s="250">
        <v>0.22661764705882353</v>
      </c>
      <c r="E2994" s="477">
        <v>1541</v>
      </c>
      <c r="F2994" s="1" t="s">
        <v>21504</v>
      </c>
    </row>
    <row r="2995" spans="1:6">
      <c r="A2995" s="438">
        <v>2819</v>
      </c>
      <c r="B2995" s="439" t="s">
        <v>22245</v>
      </c>
      <c r="C2995" s="439" t="s">
        <v>19973</v>
      </c>
      <c r="D2995" s="250">
        <v>0.23472599999999999</v>
      </c>
      <c r="E2995" s="477">
        <v>1596</v>
      </c>
      <c r="F2995" s="1" t="s">
        <v>21504</v>
      </c>
    </row>
    <row r="2996" spans="1:6">
      <c r="A2996" s="438">
        <v>2820</v>
      </c>
      <c r="B2996" s="439" t="s">
        <v>22246</v>
      </c>
      <c r="C2996" s="439" t="s">
        <v>19973</v>
      </c>
      <c r="D2996" s="250">
        <v>0.19411764705882353</v>
      </c>
      <c r="E2996" s="477">
        <v>1320</v>
      </c>
      <c r="F2996" s="1" t="s">
        <v>21504</v>
      </c>
    </row>
    <row r="2997" spans="1:6">
      <c r="A2997" s="438">
        <v>2821</v>
      </c>
      <c r="B2997" s="439" t="s">
        <v>22247</v>
      </c>
      <c r="C2997" s="439" t="s">
        <v>19973</v>
      </c>
      <c r="D2997" s="250">
        <v>0.28999999999999998</v>
      </c>
      <c r="E2997" s="477">
        <v>1513</v>
      </c>
      <c r="F2997" s="1" t="s">
        <v>21504</v>
      </c>
    </row>
    <row r="2998" spans="1:6">
      <c r="A2998" s="438">
        <v>2822</v>
      </c>
      <c r="B2998" s="439" t="s">
        <v>3115</v>
      </c>
      <c r="C2998" s="439" t="s">
        <v>19973</v>
      </c>
      <c r="D2998" s="250">
        <v>0.28000000000000003</v>
      </c>
      <c r="E2998" s="477">
        <v>2063</v>
      </c>
      <c r="F2998" s="1" t="s">
        <v>21504</v>
      </c>
    </row>
    <row r="2999" spans="1:6">
      <c r="A2999" s="438">
        <v>2823</v>
      </c>
      <c r="B2999" s="439" t="s">
        <v>16857</v>
      </c>
      <c r="C2999" s="439" t="s">
        <v>19973</v>
      </c>
      <c r="D2999" s="250">
        <v>0.39</v>
      </c>
      <c r="E2999" s="477">
        <v>2696</v>
      </c>
      <c r="F2999" s="1" t="s">
        <v>21504</v>
      </c>
    </row>
    <row r="3000" spans="1:6">
      <c r="A3000" s="438">
        <v>2824</v>
      </c>
      <c r="B3000" s="439" t="s">
        <v>22248</v>
      </c>
      <c r="C3000" s="439" t="s">
        <v>19973</v>
      </c>
      <c r="D3000" s="250">
        <v>0.22661764705882353</v>
      </c>
      <c r="E3000" s="477">
        <v>1541</v>
      </c>
      <c r="F3000" s="1" t="s">
        <v>21504</v>
      </c>
    </row>
    <row r="3001" spans="1:6">
      <c r="A3001" s="438">
        <v>2825</v>
      </c>
      <c r="B3001" s="439" t="s">
        <v>22247</v>
      </c>
      <c r="C3001" s="439" t="s">
        <v>19973</v>
      </c>
      <c r="D3001" s="250">
        <v>0.22</v>
      </c>
      <c r="E3001" s="477">
        <v>1403</v>
      </c>
      <c r="F3001" s="1" t="s">
        <v>21504</v>
      </c>
    </row>
    <row r="3002" spans="1:6">
      <c r="A3002" s="438">
        <v>2826</v>
      </c>
      <c r="B3002" s="439" t="s">
        <v>22249</v>
      </c>
      <c r="C3002" s="439" t="s">
        <v>19973</v>
      </c>
      <c r="D3002" s="250">
        <v>6.8676470588235297E-2</v>
      </c>
      <c r="E3002" s="477">
        <v>467</v>
      </c>
      <c r="F3002" s="1" t="s">
        <v>21504</v>
      </c>
    </row>
    <row r="3003" spans="1:6">
      <c r="A3003" s="438">
        <v>2827</v>
      </c>
      <c r="B3003" s="439" t="s">
        <v>11203</v>
      </c>
      <c r="C3003" s="439" t="s">
        <v>19973</v>
      </c>
      <c r="D3003" s="250">
        <v>0.21852941176470589</v>
      </c>
      <c r="E3003" s="477">
        <v>1486</v>
      </c>
      <c r="F3003" s="1" t="s">
        <v>21504</v>
      </c>
    </row>
    <row r="3004" spans="1:6" ht="29.25">
      <c r="A3004" s="438">
        <v>2828</v>
      </c>
      <c r="B3004" s="439" t="s">
        <v>22250</v>
      </c>
      <c r="C3004" s="439" t="s">
        <v>19973</v>
      </c>
      <c r="D3004" s="250">
        <v>0.32</v>
      </c>
      <c r="E3004" s="477">
        <v>2244</v>
      </c>
      <c r="F3004" s="1" t="s">
        <v>21504</v>
      </c>
    </row>
    <row r="3005" spans="1:6">
      <c r="A3005" s="438">
        <v>2829</v>
      </c>
      <c r="B3005" s="439" t="s">
        <v>22251</v>
      </c>
      <c r="C3005" s="439" t="s">
        <v>19973</v>
      </c>
      <c r="D3005" s="250">
        <v>0.21044117647058824</v>
      </c>
      <c r="E3005" s="477">
        <v>1431</v>
      </c>
      <c r="F3005" s="1" t="s">
        <v>21504</v>
      </c>
    </row>
    <row r="3006" spans="1:6">
      <c r="A3006" s="438">
        <v>2830</v>
      </c>
      <c r="B3006" s="439" t="s">
        <v>22252</v>
      </c>
      <c r="C3006" s="439" t="s">
        <v>19973</v>
      </c>
      <c r="D3006" s="250">
        <v>0.27514705882352941</v>
      </c>
      <c r="E3006" s="477">
        <v>1871</v>
      </c>
      <c r="F3006" s="1" t="s">
        <v>21504</v>
      </c>
    </row>
    <row r="3007" spans="1:6">
      <c r="A3007" s="438">
        <v>2831</v>
      </c>
      <c r="B3007" s="439" t="s">
        <v>22253</v>
      </c>
      <c r="C3007" s="439" t="s">
        <v>19973</v>
      </c>
      <c r="D3007" s="250">
        <v>0.23058823529411765</v>
      </c>
      <c r="E3007" s="477">
        <v>1568</v>
      </c>
      <c r="F3007" s="1" t="s">
        <v>21504</v>
      </c>
    </row>
    <row r="3008" spans="1:6">
      <c r="A3008" s="438">
        <v>2832</v>
      </c>
      <c r="B3008" s="439" t="s">
        <v>1949</v>
      </c>
      <c r="C3008" s="439" t="s">
        <v>19973</v>
      </c>
      <c r="D3008" s="250">
        <v>0.22661764705882353</v>
      </c>
      <c r="E3008" s="477">
        <v>1541</v>
      </c>
      <c r="F3008" s="1" t="s">
        <v>21504</v>
      </c>
    </row>
    <row r="3009" spans="1:6">
      <c r="A3009" s="6"/>
      <c r="B3009" s="478" t="s">
        <v>15428</v>
      </c>
      <c r="C3009" s="6"/>
      <c r="D3009" s="453">
        <f>SUM(D2931:D3008)</f>
        <v>19.337814235294111</v>
      </c>
      <c r="E3009" s="464">
        <v>131576</v>
      </c>
      <c r="F3009" s="1"/>
    </row>
    <row r="3011" spans="1:6" ht="15.75">
      <c r="A3011" s="852" t="s">
        <v>22254</v>
      </c>
      <c r="B3011" s="852"/>
      <c r="C3011" s="852"/>
      <c r="D3011" s="852"/>
      <c r="E3011" s="852"/>
      <c r="F3011" s="852"/>
    </row>
    <row r="3012" spans="1:6" ht="76.5">
      <c r="A3012" s="193" t="s">
        <v>19961</v>
      </c>
      <c r="B3012" s="194" t="s">
        <v>1648</v>
      </c>
      <c r="C3012" s="193" t="s">
        <v>19962</v>
      </c>
      <c r="D3012" s="207" t="s">
        <v>3328</v>
      </c>
      <c r="E3012" s="329" t="s">
        <v>4</v>
      </c>
      <c r="F3012" s="196" t="s">
        <v>5</v>
      </c>
    </row>
    <row r="3013" spans="1:6">
      <c r="A3013" s="438">
        <v>2833</v>
      </c>
      <c r="B3013" s="439" t="s">
        <v>22255</v>
      </c>
      <c r="C3013" s="439" t="s">
        <v>19973</v>
      </c>
      <c r="D3013" s="440">
        <v>0.4</v>
      </c>
      <c r="E3013" s="477">
        <v>2720</v>
      </c>
      <c r="F3013" s="1" t="s">
        <v>21504</v>
      </c>
    </row>
    <row r="3014" spans="1:6">
      <c r="A3014" s="438">
        <v>2834</v>
      </c>
      <c r="B3014" s="439" t="s">
        <v>22256</v>
      </c>
      <c r="C3014" s="439" t="s">
        <v>19973</v>
      </c>
      <c r="D3014" s="440">
        <v>0.45</v>
      </c>
      <c r="E3014" s="477">
        <v>3060</v>
      </c>
      <c r="F3014" s="1" t="s">
        <v>21504</v>
      </c>
    </row>
    <row r="3015" spans="1:6">
      <c r="A3015" s="438">
        <v>2835</v>
      </c>
      <c r="B3015" s="439" t="s">
        <v>22257</v>
      </c>
      <c r="C3015" s="439" t="s">
        <v>19973</v>
      </c>
      <c r="D3015" s="440">
        <v>0.8</v>
      </c>
      <c r="E3015" s="477">
        <v>5440</v>
      </c>
      <c r="F3015" s="1" t="s">
        <v>21504</v>
      </c>
    </row>
    <row r="3016" spans="1:6">
      <c r="A3016" s="438">
        <v>2836</v>
      </c>
      <c r="B3016" s="439" t="s">
        <v>22258</v>
      </c>
      <c r="C3016" s="439" t="s">
        <v>19973</v>
      </c>
      <c r="D3016" s="440">
        <v>0.6</v>
      </c>
      <c r="E3016" s="477">
        <v>4080</v>
      </c>
      <c r="F3016" s="1" t="s">
        <v>21504</v>
      </c>
    </row>
    <row r="3017" spans="1:6">
      <c r="A3017" s="438">
        <v>2837</v>
      </c>
      <c r="B3017" s="439" t="s">
        <v>22259</v>
      </c>
      <c r="C3017" s="439" t="s">
        <v>19973</v>
      </c>
      <c r="D3017" s="440">
        <v>1.42</v>
      </c>
      <c r="E3017" s="477">
        <v>9656</v>
      </c>
      <c r="F3017" s="1" t="s">
        <v>21504</v>
      </c>
    </row>
    <row r="3018" spans="1:6">
      <c r="A3018" s="438">
        <v>2838</v>
      </c>
      <c r="B3018" s="439" t="s">
        <v>10718</v>
      </c>
      <c r="C3018" s="439" t="s">
        <v>19973</v>
      </c>
      <c r="D3018" s="440">
        <v>0.8</v>
      </c>
      <c r="E3018" s="477">
        <v>5440</v>
      </c>
      <c r="F3018" s="1" t="s">
        <v>21504</v>
      </c>
    </row>
    <row r="3019" spans="1:6">
      <c r="A3019" s="438">
        <v>2839</v>
      </c>
      <c r="B3019" s="439" t="s">
        <v>22260</v>
      </c>
      <c r="C3019" s="439" t="s">
        <v>19973</v>
      </c>
      <c r="D3019" s="440">
        <v>0.84</v>
      </c>
      <c r="E3019" s="477">
        <v>5712</v>
      </c>
      <c r="F3019" s="1" t="s">
        <v>21504</v>
      </c>
    </row>
    <row r="3020" spans="1:6">
      <c r="A3020" s="438">
        <v>2840</v>
      </c>
      <c r="B3020" s="439" t="s">
        <v>9995</v>
      </c>
      <c r="C3020" s="439" t="s">
        <v>19973</v>
      </c>
      <c r="D3020" s="440">
        <v>0.95</v>
      </c>
      <c r="E3020" s="477">
        <v>6460</v>
      </c>
      <c r="F3020" s="1" t="s">
        <v>21504</v>
      </c>
    </row>
    <row r="3021" spans="1:6">
      <c r="A3021" s="438">
        <v>2841</v>
      </c>
      <c r="B3021" s="439" t="s">
        <v>22261</v>
      </c>
      <c r="C3021" s="439" t="s">
        <v>19973</v>
      </c>
      <c r="D3021" s="440">
        <v>1.31</v>
      </c>
      <c r="E3021" s="477">
        <v>8908</v>
      </c>
      <c r="F3021" s="1" t="s">
        <v>21504</v>
      </c>
    </row>
    <row r="3022" spans="1:6">
      <c r="A3022" s="438">
        <v>2842</v>
      </c>
      <c r="B3022" s="1" t="s">
        <v>22262</v>
      </c>
      <c r="C3022" s="439" t="s">
        <v>19973</v>
      </c>
      <c r="D3022" s="63">
        <v>0.4</v>
      </c>
      <c r="E3022" s="463">
        <v>2720</v>
      </c>
      <c r="F3022" s="1" t="s">
        <v>21504</v>
      </c>
    </row>
    <row r="3023" spans="1:6">
      <c r="A3023" s="438">
        <v>2843</v>
      </c>
      <c r="B3023" s="1" t="s">
        <v>22256</v>
      </c>
      <c r="C3023" s="439" t="s">
        <v>19973</v>
      </c>
      <c r="D3023" s="63">
        <v>0.45</v>
      </c>
      <c r="E3023" s="463">
        <v>3060</v>
      </c>
      <c r="F3023" s="1" t="s">
        <v>21504</v>
      </c>
    </row>
    <row r="3024" spans="1:6">
      <c r="A3024" s="438">
        <v>2844</v>
      </c>
      <c r="B3024" s="1" t="s">
        <v>22263</v>
      </c>
      <c r="C3024" s="439" t="s">
        <v>19973</v>
      </c>
      <c r="D3024" s="63">
        <v>0.8</v>
      </c>
      <c r="E3024" s="463">
        <v>5440</v>
      </c>
      <c r="F3024" s="1" t="s">
        <v>21504</v>
      </c>
    </row>
    <row r="3025" spans="1:6">
      <c r="A3025" s="438">
        <v>2845</v>
      </c>
      <c r="B3025" s="1" t="s">
        <v>11271</v>
      </c>
      <c r="C3025" s="439" t="s">
        <v>19973</v>
      </c>
      <c r="D3025" s="63">
        <v>0.6</v>
      </c>
      <c r="E3025" s="463">
        <v>4080</v>
      </c>
      <c r="F3025" s="1" t="s">
        <v>21504</v>
      </c>
    </row>
    <row r="3026" spans="1:6">
      <c r="A3026" s="438">
        <v>2846</v>
      </c>
      <c r="B3026" s="1" t="s">
        <v>22264</v>
      </c>
      <c r="C3026" s="439" t="s">
        <v>19973</v>
      </c>
      <c r="D3026" s="63">
        <v>0.8</v>
      </c>
      <c r="E3026" s="463">
        <v>5440</v>
      </c>
      <c r="F3026" s="1" t="s">
        <v>21504</v>
      </c>
    </row>
    <row r="3027" spans="1:6">
      <c r="A3027" s="438">
        <v>2847</v>
      </c>
      <c r="B3027" s="1" t="s">
        <v>22265</v>
      </c>
      <c r="C3027" s="439" t="s">
        <v>19973</v>
      </c>
      <c r="D3027" s="63">
        <v>0.95</v>
      </c>
      <c r="E3027" s="463">
        <v>6460</v>
      </c>
      <c r="F3027" s="1" t="s">
        <v>21504</v>
      </c>
    </row>
    <row r="3028" spans="1:6">
      <c r="A3028" s="438">
        <v>2848</v>
      </c>
      <c r="B3028" s="1" t="s">
        <v>22059</v>
      </c>
      <c r="C3028" s="439" t="s">
        <v>19973</v>
      </c>
      <c r="D3028" s="63">
        <v>0.55000000000000004</v>
      </c>
      <c r="E3028" s="463">
        <v>3740.0000000000005</v>
      </c>
      <c r="F3028" s="1" t="s">
        <v>21504</v>
      </c>
    </row>
    <row r="3029" spans="1:6">
      <c r="A3029" s="438">
        <v>2849</v>
      </c>
      <c r="B3029" s="1" t="s">
        <v>5653</v>
      </c>
      <c r="C3029" s="439" t="s">
        <v>19973</v>
      </c>
      <c r="D3029" s="63">
        <v>0.7</v>
      </c>
      <c r="E3029" s="463">
        <v>4760</v>
      </c>
      <c r="F3029" s="1" t="s">
        <v>21504</v>
      </c>
    </row>
    <row r="3030" spans="1:6">
      <c r="A3030" s="446"/>
      <c r="B3030" s="447" t="s">
        <v>15428</v>
      </c>
      <c r="C3030" s="447"/>
      <c r="D3030" s="479">
        <v>12.82</v>
      </c>
      <c r="E3030" s="464">
        <v>87176</v>
      </c>
      <c r="F3030" s="1"/>
    </row>
    <row r="3032" spans="1:6" ht="15.75">
      <c r="A3032" s="852" t="s">
        <v>22266</v>
      </c>
      <c r="B3032" s="852"/>
      <c r="C3032" s="852"/>
      <c r="D3032" s="852"/>
      <c r="E3032" s="852"/>
      <c r="F3032" s="852"/>
    </row>
    <row r="3033" spans="1:6" ht="76.5">
      <c r="A3033" s="193" t="s">
        <v>19961</v>
      </c>
      <c r="B3033" s="194" t="s">
        <v>1648</v>
      </c>
      <c r="C3033" s="193" t="s">
        <v>19962</v>
      </c>
      <c r="D3033" s="207" t="s">
        <v>3328</v>
      </c>
      <c r="E3033" s="329" t="s">
        <v>4</v>
      </c>
      <c r="F3033" s="196" t="s">
        <v>5</v>
      </c>
    </row>
    <row r="3034" spans="1:6">
      <c r="A3034" s="363">
        <v>2850</v>
      </c>
      <c r="B3034" s="47" t="s">
        <v>22267</v>
      </c>
      <c r="C3034" s="1" t="s">
        <v>19973</v>
      </c>
      <c r="D3034" s="228">
        <v>0.2</v>
      </c>
      <c r="E3034" s="480">
        <v>1360</v>
      </c>
      <c r="F3034" s="1" t="s">
        <v>21504</v>
      </c>
    </row>
    <row r="3035" spans="1:6">
      <c r="A3035" s="363">
        <v>2851</v>
      </c>
      <c r="B3035" s="47" t="s">
        <v>2593</v>
      </c>
      <c r="C3035" s="1" t="s">
        <v>19973</v>
      </c>
      <c r="D3035" s="465">
        <v>0.22</v>
      </c>
      <c r="E3035" s="480">
        <v>1496</v>
      </c>
      <c r="F3035" s="1" t="s">
        <v>21504</v>
      </c>
    </row>
    <row r="3036" spans="1:6">
      <c r="A3036" s="363">
        <v>2852</v>
      </c>
      <c r="B3036" s="47" t="s">
        <v>22268</v>
      </c>
      <c r="C3036" s="1" t="s">
        <v>19973</v>
      </c>
      <c r="D3036" s="465">
        <v>0.18</v>
      </c>
      <c r="E3036" s="480">
        <v>1224</v>
      </c>
      <c r="F3036" s="1" t="s">
        <v>21504</v>
      </c>
    </row>
    <row r="3037" spans="1:6">
      <c r="A3037" s="363">
        <v>2853</v>
      </c>
      <c r="B3037" s="47" t="s">
        <v>22269</v>
      </c>
      <c r="C3037" s="1" t="s">
        <v>19973</v>
      </c>
      <c r="D3037" s="465">
        <v>0.18</v>
      </c>
      <c r="E3037" s="480">
        <v>1224</v>
      </c>
      <c r="F3037" s="1" t="s">
        <v>21504</v>
      </c>
    </row>
    <row r="3038" spans="1:6">
      <c r="A3038" s="363">
        <v>2854</v>
      </c>
      <c r="B3038" s="47" t="s">
        <v>22270</v>
      </c>
      <c r="C3038" s="1" t="s">
        <v>19973</v>
      </c>
      <c r="D3038" s="465">
        <v>0.16</v>
      </c>
      <c r="E3038" s="480">
        <v>1088</v>
      </c>
      <c r="F3038" s="1" t="s">
        <v>21504</v>
      </c>
    </row>
    <row r="3039" spans="1:6">
      <c r="A3039" s="363">
        <v>2855</v>
      </c>
      <c r="B3039" s="47" t="s">
        <v>22271</v>
      </c>
      <c r="C3039" s="1" t="s">
        <v>19973</v>
      </c>
      <c r="D3039" s="465">
        <v>0.22</v>
      </c>
      <c r="E3039" s="480">
        <v>1496</v>
      </c>
      <c r="F3039" s="1" t="s">
        <v>21504</v>
      </c>
    </row>
    <row r="3040" spans="1:6">
      <c r="A3040" s="363">
        <v>2856</v>
      </c>
      <c r="B3040" s="47" t="s">
        <v>22272</v>
      </c>
      <c r="C3040" s="1" t="s">
        <v>19973</v>
      </c>
      <c r="D3040" s="465">
        <v>0.38</v>
      </c>
      <c r="E3040" s="480">
        <v>2584</v>
      </c>
      <c r="F3040" s="1" t="s">
        <v>21504</v>
      </c>
    </row>
    <row r="3041" spans="1:6">
      <c r="A3041" s="363">
        <v>2857</v>
      </c>
      <c r="B3041" s="47" t="s">
        <v>22273</v>
      </c>
      <c r="C3041" s="1" t="s">
        <v>19973</v>
      </c>
      <c r="D3041" s="465">
        <v>0.39</v>
      </c>
      <c r="E3041" s="480">
        <v>2652</v>
      </c>
      <c r="F3041" s="1" t="s">
        <v>21504</v>
      </c>
    </row>
    <row r="3042" spans="1:6">
      <c r="A3042" s="363">
        <v>2858</v>
      </c>
      <c r="B3042" s="47" t="s">
        <v>22274</v>
      </c>
      <c r="C3042" s="1" t="s">
        <v>19973</v>
      </c>
      <c r="D3042" s="465">
        <v>0.15</v>
      </c>
      <c r="E3042" s="480">
        <v>1020</v>
      </c>
      <c r="F3042" s="1" t="s">
        <v>21504</v>
      </c>
    </row>
    <row r="3043" spans="1:6">
      <c r="A3043" s="363">
        <v>2859</v>
      </c>
      <c r="B3043" s="47" t="s">
        <v>22275</v>
      </c>
      <c r="C3043" s="1" t="s">
        <v>19973</v>
      </c>
      <c r="D3043" s="465">
        <v>0.2</v>
      </c>
      <c r="E3043" s="480">
        <v>1360</v>
      </c>
      <c r="F3043" s="1" t="s">
        <v>21504</v>
      </c>
    </row>
    <row r="3044" spans="1:6">
      <c r="A3044" s="363">
        <v>2860</v>
      </c>
      <c r="B3044" s="47" t="s">
        <v>11431</v>
      </c>
      <c r="C3044" s="1" t="s">
        <v>19973</v>
      </c>
      <c r="D3044" s="228">
        <v>0.32</v>
      </c>
      <c r="E3044" s="480">
        <v>2176</v>
      </c>
      <c r="F3044" s="1" t="s">
        <v>21504</v>
      </c>
    </row>
    <row r="3045" spans="1:6">
      <c r="A3045" s="363">
        <v>2861</v>
      </c>
      <c r="B3045" s="47" t="s">
        <v>22276</v>
      </c>
      <c r="C3045" s="1" t="s">
        <v>19973</v>
      </c>
      <c r="D3045" s="228">
        <v>0.42</v>
      </c>
      <c r="E3045" s="480">
        <v>2856</v>
      </c>
      <c r="F3045" s="1" t="s">
        <v>21504</v>
      </c>
    </row>
    <row r="3046" spans="1:6">
      <c r="A3046" s="363">
        <v>2862</v>
      </c>
      <c r="B3046" s="47" t="s">
        <v>22277</v>
      </c>
      <c r="C3046" s="1" t="s">
        <v>19973</v>
      </c>
      <c r="D3046" s="465">
        <v>0.22</v>
      </c>
      <c r="E3046" s="480">
        <v>1496</v>
      </c>
      <c r="F3046" s="1" t="s">
        <v>21504</v>
      </c>
    </row>
    <row r="3047" spans="1:6">
      <c r="A3047" s="363">
        <v>2863</v>
      </c>
      <c r="B3047" s="47" t="s">
        <v>22278</v>
      </c>
      <c r="C3047" s="1" t="s">
        <v>19973</v>
      </c>
      <c r="D3047" s="465">
        <v>0.18</v>
      </c>
      <c r="E3047" s="480">
        <v>1224</v>
      </c>
      <c r="F3047" s="1" t="s">
        <v>21504</v>
      </c>
    </row>
    <row r="3048" spans="1:6">
      <c r="A3048" s="363">
        <v>2864</v>
      </c>
      <c r="B3048" s="47" t="s">
        <v>22279</v>
      </c>
      <c r="C3048" s="1" t="s">
        <v>19973</v>
      </c>
      <c r="D3048" s="465">
        <v>0.28000000000000003</v>
      </c>
      <c r="E3048" s="480">
        <v>1904.0000000000002</v>
      </c>
      <c r="F3048" s="1" t="s">
        <v>21504</v>
      </c>
    </row>
    <row r="3049" spans="1:6">
      <c r="A3049" s="363">
        <v>2865</v>
      </c>
      <c r="B3049" s="47" t="s">
        <v>134</v>
      </c>
      <c r="C3049" s="1" t="s">
        <v>19973</v>
      </c>
      <c r="D3049" s="228">
        <v>0.6</v>
      </c>
      <c r="E3049" s="480">
        <v>4080</v>
      </c>
      <c r="F3049" s="1" t="s">
        <v>21504</v>
      </c>
    </row>
    <row r="3050" spans="1:6">
      <c r="A3050" s="363">
        <v>2866</v>
      </c>
      <c r="B3050" s="47" t="s">
        <v>9976</v>
      </c>
      <c r="C3050" s="1" t="s">
        <v>19973</v>
      </c>
      <c r="D3050" s="465">
        <v>0.46</v>
      </c>
      <c r="E3050" s="480">
        <v>3128</v>
      </c>
      <c r="F3050" s="1" t="s">
        <v>21504</v>
      </c>
    </row>
    <row r="3051" spans="1:6">
      <c r="A3051" s="363">
        <v>2867</v>
      </c>
      <c r="B3051" s="47" t="s">
        <v>11171</v>
      </c>
      <c r="C3051" s="1" t="s">
        <v>19973</v>
      </c>
      <c r="D3051" s="465">
        <v>0.42</v>
      </c>
      <c r="E3051" s="480">
        <v>2856</v>
      </c>
      <c r="F3051" s="1" t="s">
        <v>21504</v>
      </c>
    </row>
    <row r="3052" spans="1:6">
      <c r="A3052" s="363">
        <v>2868</v>
      </c>
      <c r="B3052" s="47" t="s">
        <v>22280</v>
      </c>
      <c r="C3052" s="1" t="s">
        <v>19973</v>
      </c>
      <c r="D3052" s="465">
        <v>0.2</v>
      </c>
      <c r="E3052" s="480">
        <v>1360</v>
      </c>
      <c r="F3052" s="1" t="s">
        <v>21504</v>
      </c>
    </row>
    <row r="3053" spans="1:6" ht="30">
      <c r="A3053" s="363">
        <v>2869</v>
      </c>
      <c r="B3053" s="47" t="s">
        <v>22281</v>
      </c>
      <c r="C3053" s="1" t="s">
        <v>19973</v>
      </c>
      <c r="D3053" s="228">
        <v>0.76</v>
      </c>
      <c r="E3053" s="480">
        <v>5168</v>
      </c>
      <c r="F3053" s="1" t="s">
        <v>21504</v>
      </c>
    </row>
    <row r="3054" spans="1:6">
      <c r="A3054" s="363">
        <v>2870</v>
      </c>
      <c r="B3054" t="s">
        <v>22282</v>
      </c>
      <c r="C3054" s="1" t="s">
        <v>19973</v>
      </c>
      <c r="D3054">
        <v>1.55</v>
      </c>
      <c r="E3054" s="481">
        <v>10540</v>
      </c>
      <c r="F3054" s="1" t="s">
        <v>21504</v>
      </c>
    </row>
    <row r="3055" spans="1:6" ht="30">
      <c r="A3055" s="363">
        <v>2871</v>
      </c>
      <c r="B3055" s="47" t="s">
        <v>22283</v>
      </c>
      <c r="C3055" s="1" t="s">
        <v>19973</v>
      </c>
      <c r="D3055" s="243">
        <v>0.85</v>
      </c>
      <c r="E3055" s="480">
        <v>5780</v>
      </c>
      <c r="F3055" s="1" t="s">
        <v>21504</v>
      </c>
    </row>
    <row r="3056" spans="1:6" ht="30">
      <c r="A3056" s="363">
        <v>2872</v>
      </c>
      <c r="B3056" s="47" t="s">
        <v>22284</v>
      </c>
      <c r="C3056" s="1" t="s">
        <v>19973</v>
      </c>
      <c r="D3056" s="243">
        <v>0.72</v>
      </c>
      <c r="E3056" s="480">
        <v>4896</v>
      </c>
      <c r="F3056" s="1" t="s">
        <v>21504</v>
      </c>
    </row>
    <row r="3057" spans="1:6">
      <c r="A3057" s="6"/>
      <c r="B3057" s="70" t="s">
        <v>15428</v>
      </c>
      <c r="C3057" s="6"/>
      <c r="D3057" s="453">
        <v>9.26</v>
      </c>
      <c r="E3057" s="482">
        <v>62968</v>
      </c>
      <c r="F3057" s="1"/>
    </row>
    <row r="3059" spans="1:6" ht="15.75">
      <c r="A3059" s="852" t="s">
        <v>22285</v>
      </c>
      <c r="B3059" s="852"/>
      <c r="C3059" s="852"/>
      <c r="D3059" s="852"/>
      <c r="E3059" s="852"/>
      <c r="F3059" s="852"/>
    </row>
    <row r="3060" spans="1:6" ht="76.5">
      <c r="A3060" s="193" t="s">
        <v>19961</v>
      </c>
      <c r="B3060" s="194" t="s">
        <v>1648</v>
      </c>
      <c r="C3060" s="193" t="s">
        <v>19962</v>
      </c>
      <c r="D3060" s="207" t="s">
        <v>3328</v>
      </c>
      <c r="E3060" s="329" t="s">
        <v>4</v>
      </c>
      <c r="F3060" s="196" t="s">
        <v>5</v>
      </c>
    </row>
    <row r="3061" spans="1:6">
      <c r="A3061" s="1">
        <v>2873</v>
      </c>
      <c r="B3061" s="2" t="s">
        <v>18261</v>
      </c>
      <c r="C3061" s="2" t="s">
        <v>19973</v>
      </c>
      <c r="D3061" s="228">
        <v>0.17</v>
      </c>
      <c r="E3061" s="463">
        <f>D3061*6800</f>
        <v>1156</v>
      </c>
      <c r="F3061" s="1" t="s">
        <v>19965</v>
      </c>
    </row>
    <row r="3062" spans="1:6">
      <c r="A3062" s="1">
        <v>2874</v>
      </c>
      <c r="B3062" s="2" t="s">
        <v>22286</v>
      </c>
      <c r="C3062" s="2" t="s">
        <v>19973</v>
      </c>
      <c r="D3062" s="228">
        <v>0.19</v>
      </c>
      <c r="E3062" s="463">
        <f t="shared" ref="E3062:E3125" si="16">D3062*6800</f>
        <v>1292</v>
      </c>
      <c r="F3062" s="1" t="s">
        <v>19965</v>
      </c>
    </row>
    <row r="3063" spans="1:6">
      <c r="A3063" s="1">
        <v>2875</v>
      </c>
      <c r="B3063" s="2" t="s">
        <v>22287</v>
      </c>
      <c r="C3063" s="2" t="s">
        <v>19973</v>
      </c>
      <c r="D3063" s="228">
        <v>0.27</v>
      </c>
      <c r="E3063" s="463">
        <f t="shared" si="16"/>
        <v>1836.0000000000002</v>
      </c>
      <c r="F3063" s="1" t="s">
        <v>19965</v>
      </c>
    </row>
    <row r="3064" spans="1:6">
      <c r="A3064" s="1">
        <v>2876</v>
      </c>
      <c r="B3064" s="2" t="s">
        <v>22288</v>
      </c>
      <c r="C3064" s="2" t="s">
        <v>19973</v>
      </c>
      <c r="D3064" s="228">
        <v>0.39</v>
      </c>
      <c r="E3064" s="463">
        <f t="shared" si="16"/>
        <v>2652</v>
      </c>
      <c r="F3064" s="1" t="s">
        <v>19965</v>
      </c>
    </row>
    <row r="3065" spans="1:6">
      <c r="A3065" s="1">
        <v>2877</v>
      </c>
      <c r="B3065" s="2" t="s">
        <v>22289</v>
      </c>
      <c r="C3065" s="2" t="s">
        <v>19973</v>
      </c>
      <c r="D3065" s="228">
        <v>0.11</v>
      </c>
      <c r="E3065" s="463">
        <f t="shared" si="16"/>
        <v>748</v>
      </c>
      <c r="F3065" s="1" t="s">
        <v>19965</v>
      </c>
    </row>
    <row r="3066" spans="1:6">
      <c r="A3066" s="1">
        <v>2878</v>
      </c>
      <c r="B3066" s="2" t="s">
        <v>22290</v>
      </c>
      <c r="C3066" s="2" t="s">
        <v>19973</v>
      </c>
      <c r="D3066" s="228">
        <v>0.28999999999999998</v>
      </c>
      <c r="E3066" s="463">
        <f t="shared" si="16"/>
        <v>1971.9999999999998</v>
      </c>
      <c r="F3066" s="1" t="s">
        <v>19965</v>
      </c>
    </row>
    <row r="3067" spans="1:6">
      <c r="A3067" s="1">
        <v>2879</v>
      </c>
      <c r="B3067" s="2" t="s">
        <v>22291</v>
      </c>
      <c r="C3067" s="2" t="s">
        <v>19973</v>
      </c>
      <c r="D3067" s="228">
        <v>0.24</v>
      </c>
      <c r="E3067" s="463">
        <f t="shared" si="16"/>
        <v>1632</v>
      </c>
      <c r="F3067" s="1" t="s">
        <v>19965</v>
      </c>
    </row>
    <row r="3068" spans="1:6">
      <c r="A3068" s="1">
        <v>2880</v>
      </c>
      <c r="B3068" s="2" t="s">
        <v>22292</v>
      </c>
      <c r="C3068" s="2" t="s">
        <v>19973</v>
      </c>
      <c r="D3068" s="228">
        <v>0.28000000000000003</v>
      </c>
      <c r="E3068" s="463">
        <f t="shared" si="16"/>
        <v>1904.0000000000002</v>
      </c>
      <c r="F3068" s="1" t="s">
        <v>19965</v>
      </c>
    </row>
    <row r="3069" spans="1:6">
      <c r="A3069" s="1">
        <v>2881</v>
      </c>
      <c r="B3069" s="2" t="s">
        <v>22293</v>
      </c>
      <c r="C3069" s="2" t="s">
        <v>19973</v>
      </c>
      <c r="D3069" s="228">
        <v>0.31</v>
      </c>
      <c r="E3069" s="463">
        <f t="shared" si="16"/>
        <v>2108</v>
      </c>
      <c r="F3069" s="1" t="s">
        <v>19965</v>
      </c>
    </row>
    <row r="3070" spans="1:6">
      <c r="A3070" s="1">
        <v>2882</v>
      </c>
      <c r="B3070" s="2" t="s">
        <v>19456</v>
      </c>
      <c r="C3070" s="2" t="s">
        <v>19973</v>
      </c>
      <c r="D3070" s="228">
        <v>0.41279399999999999</v>
      </c>
      <c r="E3070" s="463">
        <v>2788</v>
      </c>
      <c r="F3070" s="1" t="s">
        <v>19965</v>
      </c>
    </row>
    <row r="3071" spans="1:6">
      <c r="A3071" s="1">
        <v>2883</v>
      </c>
      <c r="B3071" s="2" t="s">
        <v>22294</v>
      </c>
      <c r="C3071" s="2" t="s">
        <v>19973</v>
      </c>
      <c r="D3071" s="228">
        <v>0.37</v>
      </c>
      <c r="E3071" s="463">
        <f t="shared" si="16"/>
        <v>2516</v>
      </c>
      <c r="F3071" s="1" t="s">
        <v>19965</v>
      </c>
    </row>
    <row r="3072" spans="1:6">
      <c r="A3072" s="1">
        <v>2884</v>
      </c>
      <c r="B3072" s="2" t="s">
        <v>22295</v>
      </c>
      <c r="C3072" s="2" t="s">
        <v>19973</v>
      </c>
      <c r="D3072" s="228">
        <v>0.27</v>
      </c>
      <c r="E3072" s="463">
        <f t="shared" si="16"/>
        <v>1836.0000000000002</v>
      </c>
      <c r="F3072" s="1" t="s">
        <v>19965</v>
      </c>
    </row>
    <row r="3073" spans="1:6">
      <c r="A3073" s="1">
        <v>2885</v>
      </c>
      <c r="B3073" s="2" t="s">
        <v>22296</v>
      </c>
      <c r="C3073" s="2" t="s">
        <v>19973</v>
      </c>
      <c r="D3073" s="228">
        <v>0.28000000000000003</v>
      </c>
      <c r="E3073" s="463">
        <f t="shared" si="16"/>
        <v>1904.0000000000002</v>
      </c>
      <c r="F3073" s="1" t="s">
        <v>19965</v>
      </c>
    </row>
    <row r="3074" spans="1:6">
      <c r="A3074" s="1">
        <v>2886</v>
      </c>
      <c r="B3074" s="2" t="s">
        <v>22297</v>
      </c>
      <c r="C3074" s="2" t="s">
        <v>19973</v>
      </c>
      <c r="D3074" s="228">
        <v>0.28999999999999998</v>
      </c>
      <c r="E3074" s="463">
        <f t="shared" si="16"/>
        <v>1971.9999999999998</v>
      </c>
      <c r="F3074" s="1" t="s">
        <v>19965</v>
      </c>
    </row>
    <row r="3075" spans="1:6">
      <c r="A3075" s="1">
        <v>2887</v>
      </c>
      <c r="B3075" s="2" t="s">
        <v>22298</v>
      </c>
      <c r="C3075" s="2" t="s">
        <v>19973</v>
      </c>
      <c r="D3075" s="228">
        <v>0.23</v>
      </c>
      <c r="E3075" s="463">
        <f t="shared" si="16"/>
        <v>1564</v>
      </c>
      <c r="F3075" s="1" t="s">
        <v>19965</v>
      </c>
    </row>
    <row r="3076" spans="1:6">
      <c r="A3076" s="1">
        <v>2888</v>
      </c>
      <c r="B3076" s="2" t="s">
        <v>22299</v>
      </c>
      <c r="C3076" s="2" t="s">
        <v>19973</v>
      </c>
      <c r="D3076" s="228">
        <v>0.24</v>
      </c>
      <c r="E3076" s="463">
        <f t="shared" si="16"/>
        <v>1632</v>
      </c>
      <c r="F3076" s="1" t="s">
        <v>19965</v>
      </c>
    </row>
    <row r="3077" spans="1:6">
      <c r="A3077" s="1">
        <v>2889</v>
      </c>
      <c r="B3077" s="2" t="s">
        <v>22300</v>
      </c>
      <c r="C3077" s="2" t="s">
        <v>19973</v>
      </c>
      <c r="D3077" s="228">
        <v>0.18</v>
      </c>
      <c r="E3077" s="463">
        <f t="shared" si="16"/>
        <v>1224</v>
      </c>
      <c r="F3077" s="1" t="s">
        <v>19965</v>
      </c>
    </row>
    <row r="3078" spans="1:6">
      <c r="A3078" s="1">
        <v>2890</v>
      </c>
      <c r="B3078" s="2" t="s">
        <v>22301</v>
      </c>
      <c r="C3078" s="2" t="s">
        <v>19973</v>
      </c>
      <c r="D3078" s="228">
        <v>0.57999999999999996</v>
      </c>
      <c r="E3078" s="463">
        <f t="shared" si="16"/>
        <v>3943.9999999999995</v>
      </c>
      <c r="F3078" s="1" t="s">
        <v>19965</v>
      </c>
    </row>
    <row r="3079" spans="1:6">
      <c r="A3079" s="1">
        <v>2891</v>
      </c>
      <c r="B3079" s="2" t="s">
        <v>22302</v>
      </c>
      <c r="C3079" s="2" t="s">
        <v>19973</v>
      </c>
      <c r="D3079" s="228">
        <v>0.19</v>
      </c>
      <c r="E3079" s="463">
        <f t="shared" si="16"/>
        <v>1292</v>
      </c>
      <c r="F3079" s="1" t="s">
        <v>19965</v>
      </c>
    </row>
    <row r="3080" spans="1:6">
      <c r="A3080" s="1">
        <v>2892</v>
      </c>
      <c r="B3080" s="2" t="s">
        <v>17286</v>
      </c>
      <c r="C3080" s="2" t="s">
        <v>19973</v>
      </c>
      <c r="D3080" s="228">
        <v>0.18</v>
      </c>
      <c r="E3080" s="463">
        <f t="shared" si="16"/>
        <v>1224</v>
      </c>
      <c r="F3080" s="1" t="s">
        <v>19965</v>
      </c>
    </row>
    <row r="3081" spans="1:6">
      <c r="A3081" s="1">
        <v>2893</v>
      </c>
      <c r="B3081" s="2" t="s">
        <v>22303</v>
      </c>
      <c r="C3081" s="2" t="s">
        <v>19973</v>
      </c>
      <c r="D3081" s="228">
        <v>0.26</v>
      </c>
      <c r="E3081" s="463">
        <f t="shared" si="16"/>
        <v>1768</v>
      </c>
      <c r="F3081" s="1" t="s">
        <v>19965</v>
      </c>
    </row>
    <row r="3082" spans="1:6">
      <c r="A3082" s="1">
        <v>2894</v>
      </c>
      <c r="B3082" s="2" t="s">
        <v>22304</v>
      </c>
      <c r="C3082" s="2" t="s">
        <v>19973</v>
      </c>
      <c r="D3082" s="228">
        <v>0.28999999999999998</v>
      </c>
      <c r="E3082" s="463">
        <f t="shared" si="16"/>
        <v>1971.9999999999998</v>
      </c>
      <c r="F3082" s="1" t="s">
        <v>19965</v>
      </c>
    </row>
    <row r="3083" spans="1:6">
      <c r="A3083" s="1">
        <v>2895</v>
      </c>
      <c r="B3083" s="2" t="s">
        <v>22305</v>
      </c>
      <c r="C3083" s="2" t="s">
        <v>19973</v>
      </c>
      <c r="D3083" s="228">
        <v>0.24</v>
      </c>
      <c r="E3083" s="463">
        <f t="shared" si="16"/>
        <v>1632</v>
      </c>
      <c r="F3083" s="1" t="s">
        <v>19965</v>
      </c>
    </row>
    <row r="3084" spans="1:6">
      <c r="A3084" s="1">
        <v>2896</v>
      </c>
      <c r="B3084" s="2" t="s">
        <v>22306</v>
      </c>
      <c r="C3084" s="2" t="s">
        <v>19973</v>
      </c>
      <c r="D3084" s="228">
        <v>0.24</v>
      </c>
      <c r="E3084" s="463">
        <f t="shared" si="16"/>
        <v>1632</v>
      </c>
      <c r="F3084" s="1" t="s">
        <v>19965</v>
      </c>
    </row>
    <row r="3085" spans="1:6">
      <c r="A3085" s="1">
        <v>2897</v>
      </c>
      <c r="B3085" s="2" t="s">
        <v>19949</v>
      </c>
      <c r="C3085" s="2" t="s">
        <v>19973</v>
      </c>
      <c r="D3085" s="228">
        <v>0.11</v>
      </c>
      <c r="E3085" s="463">
        <f t="shared" si="16"/>
        <v>748</v>
      </c>
      <c r="F3085" s="1" t="s">
        <v>19965</v>
      </c>
    </row>
    <row r="3086" spans="1:6">
      <c r="A3086" s="1">
        <v>2898</v>
      </c>
      <c r="B3086" s="2" t="s">
        <v>18762</v>
      </c>
      <c r="C3086" s="2" t="s">
        <v>19973</v>
      </c>
      <c r="D3086" s="472">
        <v>0.11</v>
      </c>
      <c r="E3086" s="463">
        <f t="shared" si="16"/>
        <v>748</v>
      </c>
      <c r="F3086" s="1" t="s">
        <v>19965</v>
      </c>
    </row>
    <row r="3087" spans="1:6">
      <c r="A3087" s="1">
        <v>2899</v>
      </c>
      <c r="B3087" s="2" t="s">
        <v>22307</v>
      </c>
      <c r="C3087" s="2" t="s">
        <v>19973</v>
      </c>
      <c r="D3087" s="228">
        <v>0.21</v>
      </c>
      <c r="E3087" s="463">
        <f t="shared" si="16"/>
        <v>1428</v>
      </c>
      <c r="F3087" s="1" t="s">
        <v>19965</v>
      </c>
    </row>
    <row r="3088" spans="1:6">
      <c r="A3088" s="1">
        <v>2900</v>
      </c>
      <c r="B3088" s="2" t="s">
        <v>22308</v>
      </c>
      <c r="C3088" s="2" t="s">
        <v>19973</v>
      </c>
      <c r="D3088" s="228">
        <v>0.33</v>
      </c>
      <c r="E3088" s="463">
        <f t="shared" si="16"/>
        <v>2244</v>
      </c>
      <c r="F3088" s="1" t="s">
        <v>19965</v>
      </c>
    </row>
    <row r="3089" spans="1:6">
      <c r="A3089" s="1">
        <v>2901</v>
      </c>
      <c r="B3089" s="2" t="s">
        <v>22309</v>
      </c>
      <c r="C3089" s="2" t="s">
        <v>19973</v>
      </c>
      <c r="D3089" s="228">
        <v>0.21</v>
      </c>
      <c r="E3089" s="463">
        <f t="shared" si="16"/>
        <v>1428</v>
      </c>
      <c r="F3089" s="1" t="s">
        <v>19965</v>
      </c>
    </row>
    <row r="3090" spans="1:6">
      <c r="A3090" s="1">
        <v>2902</v>
      </c>
      <c r="B3090" s="2" t="s">
        <v>17272</v>
      </c>
      <c r="C3090" s="2" t="s">
        <v>19973</v>
      </c>
      <c r="D3090" s="228">
        <v>0.28000000000000003</v>
      </c>
      <c r="E3090" s="463">
        <f t="shared" si="16"/>
        <v>1904.0000000000002</v>
      </c>
      <c r="F3090" s="1" t="s">
        <v>19965</v>
      </c>
    </row>
    <row r="3091" spans="1:6">
      <c r="A3091" s="1">
        <v>2903</v>
      </c>
      <c r="B3091" s="2" t="s">
        <v>22310</v>
      </c>
      <c r="C3091" s="2" t="s">
        <v>19973</v>
      </c>
      <c r="D3091" s="228">
        <v>0.16</v>
      </c>
      <c r="E3091" s="463">
        <f t="shared" si="16"/>
        <v>1088</v>
      </c>
      <c r="F3091" s="1" t="s">
        <v>19965</v>
      </c>
    </row>
    <row r="3092" spans="1:6">
      <c r="A3092" s="1">
        <v>2904</v>
      </c>
      <c r="B3092" s="2" t="s">
        <v>22311</v>
      </c>
      <c r="C3092" s="2" t="s">
        <v>19973</v>
      </c>
      <c r="D3092" s="228">
        <v>0.28000000000000003</v>
      </c>
      <c r="E3092" s="463">
        <f t="shared" si="16"/>
        <v>1904.0000000000002</v>
      </c>
      <c r="F3092" s="1" t="s">
        <v>19965</v>
      </c>
    </row>
    <row r="3093" spans="1:6">
      <c r="A3093" s="1">
        <v>2905</v>
      </c>
      <c r="B3093" s="2" t="s">
        <v>17297</v>
      </c>
      <c r="C3093" s="2" t="s">
        <v>19973</v>
      </c>
      <c r="D3093" s="228">
        <v>0.19</v>
      </c>
      <c r="E3093" s="463">
        <f t="shared" si="16"/>
        <v>1292</v>
      </c>
      <c r="F3093" s="1" t="s">
        <v>19965</v>
      </c>
    </row>
    <row r="3094" spans="1:6">
      <c r="A3094" s="1">
        <v>2906</v>
      </c>
      <c r="B3094" s="2" t="s">
        <v>18869</v>
      </c>
      <c r="C3094" s="2" t="s">
        <v>19973</v>
      </c>
      <c r="D3094" s="228">
        <v>0.1</v>
      </c>
      <c r="E3094" s="463">
        <f t="shared" si="16"/>
        <v>680</v>
      </c>
      <c r="F3094" s="1" t="s">
        <v>19965</v>
      </c>
    </row>
    <row r="3095" spans="1:6">
      <c r="A3095" s="1">
        <v>2907</v>
      </c>
      <c r="B3095" s="2" t="s">
        <v>22312</v>
      </c>
      <c r="C3095" s="2" t="s">
        <v>19973</v>
      </c>
      <c r="D3095" s="228">
        <v>0.1</v>
      </c>
      <c r="E3095" s="463">
        <f t="shared" si="16"/>
        <v>680</v>
      </c>
      <c r="F3095" s="1" t="s">
        <v>19965</v>
      </c>
    </row>
    <row r="3096" spans="1:6">
      <c r="A3096" s="1">
        <v>2908</v>
      </c>
      <c r="B3096" s="2" t="s">
        <v>22313</v>
      </c>
      <c r="C3096" s="2" t="s">
        <v>19973</v>
      </c>
      <c r="D3096" s="228">
        <v>0.28000000000000003</v>
      </c>
      <c r="E3096" s="463">
        <f t="shared" si="16"/>
        <v>1904.0000000000002</v>
      </c>
      <c r="F3096" s="1" t="s">
        <v>19965</v>
      </c>
    </row>
    <row r="3097" spans="1:6">
      <c r="A3097" s="1">
        <v>2909</v>
      </c>
      <c r="B3097" s="2" t="s">
        <v>22314</v>
      </c>
      <c r="C3097" s="2" t="s">
        <v>19973</v>
      </c>
      <c r="D3097" s="228">
        <v>0.28000000000000003</v>
      </c>
      <c r="E3097" s="463">
        <f t="shared" si="16"/>
        <v>1904.0000000000002</v>
      </c>
      <c r="F3097" s="1" t="s">
        <v>19965</v>
      </c>
    </row>
    <row r="3098" spans="1:6">
      <c r="A3098" s="1">
        <v>2910</v>
      </c>
      <c r="B3098" s="2" t="s">
        <v>22315</v>
      </c>
      <c r="C3098" s="2" t="s">
        <v>19973</v>
      </c>
      <c r="D3098" s="228">
        <v>0.2</v>
      </c>
      <c r="E3098" s="463">
        <f t="shared" si="16"/>
        <v>1360</v>
      </c>
      <c r="F3098" s="1" t="s">
        <v>19965</v>
      </c>
    </row>
    <row r="3099" spans="1:6">
      <c r="A3099" s="1">
        <v>2911</v>
      </c>
      <c r="B3099" s="2" t="s">
        <v>22316</v>
      </c>
      <c r="C3099" s="2" t="s">
        <v>19973</v>
      </c>
      <c r="D3099" s="228">
        <v>0.27</v>
      </c>
      <c r="E3099" s="463">
        <f t="shared" si="16"/>
        <v>1836.0000000000002</v>
      </c>
      <c r="F3099" s="1" t="s">
        <v>19965</v>
      </c>
    </row>
    <row r="3100" spans="1:6">
      <c r="A3100" s="1">
        <v>2912</v>
      </c>
      <c r="B3100" s="2" t="s">
        <v>22317</v>
      </c>
      <c r="C3100" s="2" t="s">
        <v>19973</v>
      </c>
      <c r="D3100" s="228">
        <v>0.16</v>
      </c>
      <c r="E3100" s="463">
        <f t="shared" si="16"/>
        <v>1088</v>
      </c>
      <c r="F3100" s="1" t="s">
        <v>19965</v>
      </c>
    </row>
    <row r="3101" spans="1:6">
      <c r="A3101" s="1">
        <v>2913</v>
      </c>
      <c r="B3101" s="2" t="s">
        <v>22318</v>
      </c>
      <c r="C3101" s="2" t="s">
        <v>19973</v>
      </c>
      <c r="D3101" s="228">
        <v>0.19</v>
      </c>
      <c r="E3101" s="463">
        <f t="shared" si="16"/>
        <v>1292</v>
      </c>
      <c r="F3101" s="1" t="s">
        <v>19965</v>
      </c>
    </row>
    <row r="3102" spans="1:6">
      <c r="A3102" s="1">
        <v>2914</v>
      </c>
      <c r="B3102" s="2" t="s">
        <v>18512</v>
      </c>
      <c r="C3102" s="2" t="s">
        <v>19973</v>
      </c>
      <c r="D3102" s="228">
        <v>0.19</v>
      </c>
      <c r="E3102" s="463">
        <f t="shared" si="16"/>
        <v>1292</v>
      </c>
      <c r="F3102" s="1" t="s">
        <v>19965</v>
      </c>
    </row>
    <row r="3103" spans="1:6">
      <c r="A3103" s="1">
        <v>2915</v>
      </c>
      <c r="B3103" s="2" t="s">
        <v>22319</v>
      </c>
      <c r="C3103" s="2" t="s">
        <v>19973</v>
      </c>
      <c r="D3103" s="228">
        <v>0.18</v>
      </c>
      <c r="E3103" s="463">
        <f t="shared" si="16"/>
        <v>1224</v>
      </c>
      <c r="F3103" s="1" t="s">
        <v>19965</v>
      </c>
    </row>
    <row r="3104" spans="1:6">
      <c r="A3104" s="1">
        <v>2916</v>
      </c>
      <c r="B3104" s="2" t="s">
        <v>22320</v>
      </c>
      <c r="C3104" s="2" t="s">
        <v>19973</v>
      </c>
      <c r="D3104" s="228">
        <v>0.15</v>
      </c>
      <c r="E3104" s="463">
        <f t="shared" si="16"/>
        <v>1020</v>
      </c>
      <c r="F3104" s="1" t="s">
        <v>19965</v>
      </c>
    </row>
    <row r="3105" spans="1:6">
      <c r="A3105" s="1">
        <v>2917</v>
      </c>
      <c r="B3105" s="2" t="s">
        <v>22321</v>
      </c>
      <c r="C3105" s="2" t="s">
        <v>19973</v>
      </c>
      <c r="D3105" s="228">
        <v>0.19</v>
      </c>
      <c r="E3105" s="463">
        <f t="shared" si="16"/>
        <v>1292</v>
      </c>
      <c r="F3105" s="1" t="s">
        <v>19965</v>
      </c>
    </row>
    <row r="3106" spans="1:6">
      <c r="A3106" s="1">
        <v>2918</v>
      </c>
      <c r="B3106" s="2" t="s">
        <v>18523</v>
      </c>
      <c r="C3106" s="2" t="s">
        <v>19973</v>
      </c>
      <c r="D3106" s="228">
        <v>0.23</v>
      </c>
      <c r="E3106" s="463">
        <f t="shared" si="16"/>
        <v>1564</v>
      </c>
      <c r="F3106" s="1" t="s">
        <v>19965</v>
      </c>
    </row>
    <row r="3107" spans="1:6">
      <c r="A3107" s="1">
        <v>2919</v>
      </c>
      <c r="B3107" s="2" t="s">
        <v>22322</v>
      </c>
      <c r="C3107" s="2" t="s">
        <v>19973</v>
      </c>
      <c r="D3107" s="228">
        <v>0.26</v>
      </c>
      <c r="E3107" s="463">
        <f t="shared" si="16"/>
        <v>1768</v>
      </c>
      <c r="F3107" s="1" t="s">
        <v>19965</v>
      </c>
    </row>
    <row r="3108" spans="1:6">
      <c r="A3108" s="1">
        <v>2920</v>
      </c>
      <c r="B3108" s="2" t="s">
        <v>22323</v>
      </c>
      <c r="C3108" s="2" t="s">
        <v>19973</v>
      </c>
      <c r="D3108" s="228">
        <v>0.33</v>
      </c>
      <c r="E3108" s="463">
        <f t="shared" si="16"/>
        <v>2244</v>
      </c>
      <c r="F3108" s="1" t="s">
        <v>19965</v>
      </c>
    </row>
    <row r="3109" spans="1:6">
      <c r="A3109" s="1">
        <v>2921</v>
      </c>
      <c r="B3109" s="2" t="s">
        <v>22324</v>
      </c>
      <c r="C3109" s="2" t="s">
        <v>19973</v>
      </c>
      <c r="D3109" s="228">
        <v>0.12</v>
      </c>
      <c r="E3109" s="463">
        <f t="shared" si="16"/>
        <v>816</v>
      </c>
      <c r="F3109" s="1" t="s">
        <v>19965</v>
      </c>
    </row>
    <row r="3110" spans="1:6">
      <c r="A3110" s="1">
        <v>2922</v>
      </c>
      <c r="B3110" s="2" t="s">
        <v>22325</v>
      </c>
      <c r="C3110" s="2" t="s">
        <v>19973</v>
      </c>
      <c r="D3110" s="228">
        <v>0.19</v>
      </c>
      <c r="E3110" s="463">
        <f t="shared" si="16"/>
        <v>1292</v>
      </c>
      <c r="F3110" s="1" t="s">
        <v>19965</v>
      </c>
    </row>
    <row r="3111" spans="1:6">
      <c r="A3111" s="1">
        <v>2923</v>
      </c>
      <c r="B3111" s="2" t="s">
        <v>18106</v>
      </c>
      <c r="C3111" s="2" t="s">
        <v>19973</v>
      </c>
      <c r="D3111" s="228">
        <v>0.2</v>
      </c>
      <c r="E3111" s="463">
        <f t="shared" si="16"/>
        <v>1360</v>
      </c>
      <c r="F3111" s="1" t="s">
        <v>19965</v>
      </c>
    </row>
    <row r="3112" spans="1:6">
      <c r="A3112" s="1">
        <v>2924</v>
      </c>
      <c r="B3112" s="2" t="s">
        <v>22326</v>
      </c>
      <c r="C3112" s="2" t="s">
        <v>19973</v>
      </c>
      <c r="D3112" s="228">
        <v>0.36</v>
      </c>
      <c r="E3112" s="463">
        <f t="shared" si="16"/>
        <v>2448</v>
      </c>
      <c r="F3112" s="1" t="s">
        <v>19965</v>
      </c>
    </row>
    <row r="3113" spans="1:6">
      <c r="A3113" s="1">
        <v>2925</v>
      </c>
      <c r="B3113" s="2" t="s">
        <v>22327</v>
      </c>
      <c r="C3113" s="2" t="s">
        <v>19973</v>
      </c>
      <c r="D3113" s="228">
        <v>0.25</v>
      </c>
      <c r="E3113" s="463">
        <f t="shared" si="16"/>
        <v>1700</v>
      </c>
      <c r="F3113" s="1" t="s">
        <v>19965</v>
      </c>
    </row>
    <row r="3114" spans="1:6">
      <c r="A3114" s="1">
        <v>2926</v>
      </c>
      <c r="B3114" s="2" t="s">
        <v>22328</v>
      </c>
      <c r="C3114" s="2" t="s">
        <v>19973</v>
      </c>
      <c r="D3114" s="228">
        <v>0.28000000000000003</v>
      </c>
      <c r="E3114" s="463">
        <f t="shared" si="16"/>
        <v>1904.0000000000002</v>
      </c>
      <c r="F3114" s="1" t="s">
        <v>19965</v>
      </c>
    </row>
    <row r="3115" spans="1:6">
      <c r="A3115" s="1">
        <v>2927</v>
      </c>
      <c r="B3115" s="2" t="s">
        <v>22329</v>
      </c>
      <c r="C3115" s="2" t="s">
        <v>19973</v>
      </c>
      <c r="D3115" s="228">
        <v>0.26</v>
      </c>
      <c r="E3115" s="463">
        <f t="shared" si="16"/>
        <v>1768</v>
      </c>
      <c r="F3115" s="1" t="s">
        <v>19965</v>
      </c>
    </row>
    <row r="3116" spans="1:6">
      <c r="A3116" s="1">
        <v>2928</v>
      </c>
      <c r="B3116" s="2" t="s">
        <v>22330</v>
      </c>
      <c r="C3116" s="2" t="s">
        <v>19973</v>
      </c>
      <c r="D3116" s="228">
        <v>0.31</v>
      </c>
      <c r="E3116" s="463">
        <f t="shared" si="16"/>
        <v>2108</v>
      </c>
      <c r="F3116" s="1" t="s">
        <v>19965</v>
      </c>
    </row>
    <row r="3117" spans="1:6">
      <c r="A3117" s="1">
        <v>2929</v>
      </c>
      <c r="B3117" s="2" t="s">
        <v>22331</v>
      </c>
      <c r="C3117" s="2" t="s">
        <v>19973</v>
      </c>
      <c r="D3117" s="228">
        <v>0.32</v>
      </c>
      <c r="E3117" s="463">
        <f t="shared" si="16"/>
        <v>2176</v>
      </c>
      <c r="F3117" s="1" t="s">
        <v>19965</v>
      </c>
    </row>
    <row r="3118" spans="1:6">
      <c r="A3118" s="1">
        <v>2930</v>
      </c>
      <c r="B3118" s="2" t="s">
        <v>22332</v>
      </c>
      <c r="C3118" s="2" t="s">
        <v>19973</v>
      </c>
      <c r="D3118" s="228">
        <v>0.28000000000000003</v>
      </c>
      <c r="E3118" s="463">
        <f t="shared" si="16"/>
        <v>1904.0000000000002</v>
      </c>
      <c r="F3118" s="1" t="s">
        <v>19965</v>
      </c>
    </row>
    <row r="3119" spans="1:6">
      <c r="A3119" s="1">
        <v>2931</v>
      </c>
      <c r="B3119" s="2" t="s">
        <v>22333</v>
      </c>
      <c r="C3119" s="2" t="s">
        <v>19973</v>
      </c>
      <c r="D3119" s="228">
        <v>0.3</v>
      </c>
      <c r="E3119" s="463">
        <f t="shared" si="16"/>
        <v>2040</v>
      </c>
      <c r="F3119" s="1" t="s">
        <v>19965</v>
      </c>
    </row>
    <row r="3120" spans="1:6">
      <c r="A3120" s="1">
        <v>2932</v>
      </c>
      <c r="B3120" s="2" t="s">
        <v>22334</v>
      </c>
      <c r="C3120" s="2" t="s">
        <v>19973</v>
      </c>
      <c r="D3120" s="228">
        <v>0.28000000000000003</v>
      </c>
      <c r="E3120" s="463">
        <f t="shared" si="16"/>
        <v>1904.0000000000002</v>
      </c>
      <c r="F3120" s="1" t="s">
        <v>19965</v>
      </c>
    </row>
    <row r="3121" spans="1:6">
      <c r="A3121" s="1">
        <v>2933</v>
      </c>
      <c r="B3121" s="2" t="s">
        <v>22335</v>
      </c>
      <c r="C3121" s="2" t="s">
        <v>19973</v>
      </c>
      <c r="D3121" s="228">
        <v>0.25</v>
      </c>
      <c r="E3121" s="463">
        <f t="shared" si="16"/>
        <v>1700</v>
      </c>
      <c r="F3121" s="1" t="s">
        <v>19965</v>
      </c>
    </row>
    <row r="3122" spans="1:6">
      <c r="A3122" s="1">
        <v>2934</v>
      </c>
      <c r="B3122" s="2" t="s">
        <v>22336</v>
      </c>
      <c r="C3122" s="2" t="s">
        <v>19973</v>
      </c>
      <c r="D3122" s="228">
        <v>0.18</v>
      </c>
      <c r="E3122" s="463">
        <f t="shared" si="16"/>
        <v>1224</v>
      </c>
      <c r="F3122" s="1" t="s">
        <v>19965</v>
      </c>
    </row>
    <row r="3123" spans="1:6">
      <c r="A3123" s="1">
        <v>2935</v>
      </c>
      <c r="B3123" s="2" t="s">
        <v>22337</v>
      </c>
      <c r="C3123" s="2" t="s">
        <v>19973</v>
      </c>
      <c r="D3123" s="228">
        <v>0.1</v>
      </c>
      <c r="E3123" s="463">
        <f t="shared" si="16"/>
        <v>680</v>
      </c>
      <c r="F3123" s="1" t="s">
        <v>19965</v>
      </c>
    </row>
    <row r="3124" spans="1:6">
      <c r="A3124" s="1">
        <v>2936</v>
      </c>
      <c r="B3124" s="2" t="s">
        <v>22338</v>
      </c>
      <c r="C3124" s="2" t="s">
        <v>19973</v>
      </c>
      <c r="D3124" s="228">
        <v>0.14000000000000001</v>
      </c>
      <c r="E3124" s="463">
        <f t="shared" si="16"/>
        <v>952.00000000000011</v>
      </c>
      <c r="F3124" s="1" t="s">
        <v>19965</v>
      </c>
    </row>
    <row r="3125" spans="1:6">
      <c r="A3125" s="1">
        <v>2937</v>
      </c>
      <c r="B3125" s="2" t="s">
        <v>22339</v>
      </c>
      <c r="C3125" s="2" t="s">
        <v>19973</v>
      </c>
      <c r="D3125" s="228">
        <v>0.13</v>
      </c>
      <c r="E3125" s="463">
        <f t="shared" si="16"/>
        <v>884</v>
      </c>
      <c r="F3125" s="1" t="s">
        <v>19965</v>
      </c>
    </row>
    <row r="3126" spans="1:6">
      <c r="A3126" s="1">
        <v>2938</v>
      </c>
      <c r="B3126" s="2" t="s">
        <v>22340</v>
      </c>
      <c r="C3126" s="2" t="s">
        <v>19973</v>
      </c>
      <c r="D3126" s="228">
        <v>0.25</v>
      </c>
      <c r="E3126" s="463">
        <f t="shared" ref="E3126:E3189" si="17">D3126*6800</f>
        <v>1700</v>
      </c>
      <c r="F3126" s="1" t="s">
        <v>19965</v>
      </c>
    </row>
    <row r="3127" spans="1:6">
      <c r="A3127" s="1">
        <v>2939</v>
      </c>
      <c r="B3127" s="2" t="s">
        <v>17833</v>
      </c>
      <c r="C3127" s="2" t="s">
        <v>19973</v>
      </c>
      <c r="D3127" s="228">
        <v>0.28000000000000003</v>
      </c>
      <c r="E3127" s="463">
        <f t="shared" si="17"/>
        <v>1904.0000000000002</v>
      </c>
      <c r="F3127" s="1" t="s">
        <v>19965</v>
      </c>
    </row>
    <row r="3128" spans="1:6">
      <c r="A3128" s="1">
        <v>2940</v>
      </c>
      <c r="B3128" s="2" t="s">
        <v>22340</v>
      </c>
      <c r="C3128" s="2" t="s">
        <v>19973</v>
      </c>
      <c r="D3128" s="228">
        <v>0.19</v>
      </c>
      <c r="E3128" s="463">
        <f t="shared" si="17"/>
        <v>1292</v>
      </c>
      <c r="F3128" s="1" t="s">
        <v>19965</v>
      </c>
    </row>
    <row r="3129" spans="1:6">
      <c r="A3129" s="1">
        <v>2941</v>
      </c>
      <c r="B3129" s="2" t="s">
        <v>22341</v>
      </c>
      <c r="C3129" s="2" t="s">
        <v>19973</v>
      </c>
      <c r="D3129" s="228">
        <v>0.18</v>
      </c>
      <c r="E3129" s="463">
        <f t="shared" si="17"/>
        <v>1224</v>
      </c>
      <c r="F3129" s="1" t="s">
        <v>19965</v>
      </c>
    </row>
    <row r="3130" spans="1:6">
      <c r="A3130" s="1">
        <v>2942</v>
      </c>
      <c r="B3130" s="2" t="s">
        <v>22342</v>
      </c>
      <c r="C3130" s="2" t="s">
        <v>19973</v>
      </c>
      <c r="D3130" s="228">
        <v>0.11</v>
      </c>
      <c r="E3130" s="463">
        <f t="shared" si="17"/>
        <v>748</v>
      </c>
      <c r="F3130" s="1" t="s">
        <v>19965</v>
      </c>
    </row>
    <row r="3131" spans="1:6">
      <c r="A3131" s="1">
        <v>2943</v>
      </c>
      <c r="B3131" s="2" t="s">
        <v>22343</v>
      </c>
      <c r="C3131" s="2" t="s">
        <v>19973</v>
      </c>
      <c r="D3131" s="228">
        <v>0.09</v>
      </c>
      <c r="E3131" s="463">
        <f t="shared" si="17"/>
        <v>612</v>
      </c>
      <c r="F3131" s="1" t="s">
        <v>19965</v>
      </c>
    </row>
    <row r="3132" spans="1:6">
      <c r="A3132" s="1">
        <v>2944</v>
      </c>
      <c r="B3132" s="2" t="s">
        <v>22344</v>
      </c>
      <c r="C3132" s="2" t="s">
        <v>19973</v>
      </c>
      <c r="D3132" s="228">
        <v>0.16</v>
      </c>
      <c r="E3132" s="463">
        <f t="shared" si="17"/>
        <v>1088</v>
      </c>
      <c r="F3132" s="1" t="s">
        <v>19965</v>
      </c>
    </row>
    <row r="3133" spans="1:6">
      <c r="A3133" s="1">
        <v>2945</v>
      </c>
      <c r="B3133" s="2" t="s">
        <v>22345</v>
      </c>
      <c r="C3133" s="2" t="s">
        <v>19973</v>
      </c>
      <c r="D3133" s="228">
        <v>0.23</v>
      </c>
      <c r="E3133" s="463">
        <f t="shared" si="17"/>
        <v>1564</v>
      </c>
      <c r="F3133" s="1" t="s">
        <v>19965</v>
      </c>
    </row>
    <row r="3134" spans="1:6">
      <c r="A3134" s="1">
        <v>2946</v>
      </c>
      <c r="B3134" s="2" t="s">
        <v>19955</v>
      </c>
      <c r="C3134" s="2" t="s">
        <v>19973</v>
      </c>
      <c r="D3134" s="228">
        <v>0.25</v>
      </c>
      <c r="E3134" s="463">
        <f t="shared" si="17"/>
        <v>1700</v>
      </c>
      <c r="F3134" s="1" t="s">
        <v>19965</v>
      </c>
    </row>
    <row r="3135" spans="1:6">
      <c r="A3135" s="1">
        <v>2947</v>
      </c>
      <c r="B3135" s="2" t="s">
        <v>22346</v>
      </c>
      <c r="C3135" s="2" t="s">
        <v>19973</v>
      </c>
      <c r="D3135" s="228">
        <v>0.21</v>
      </c>
      <c r="E3135" s="463">
        <f t="shared" si="17"/>
        <v>1428</v>
      </c>
      <c r="F3135" s="1" t="s">
        <v>19965</v>
      </c>
    </row>
    <row r="3136" spans="1:6">
      <c r="A3136" s="1">
        <v>2948</v>
      </c>
      <c r="B3136" s="2" t="s">
        <v>22347</v>
      </c>
      <c r="C3136" s="2" t="s">
        <v>19973</v>
      </c>
      <c r="D3136" s="228">
        <v>0.19</v>
      </c>
      <c r="E3136" s="463">
        <f t="shared" si="17"/>
        <v>1292</v>
      </c>
      <c r="F3136" s="1" t="s">
        <v>19965</v>
      </c>
    </row>
    <row r="3137" spans="1:6" ht="30">
      <c r="A3137" s="1">
        <v>2949</v>
      </c>
      <c r="B3137" s="2" t="s">
        <v>22348</v>
      </c>
      <c r="C3137" s="2" t="s">
        <v>19973</v>
      </c>
      <c r="D3137" s="228">
        <v>0.25</v>
      </c>
      <c r="E3137" s="463">
        <f t="shared" si="17"/>
        <v>1700</v>
      </c>
      <c r="F3137" s="1" t="s">
        <v>19965</v>
      </c>
    </row>
    <row r="3138" spans="1:6">
      <c r="A3138" s="1">
        <v>2950</v>
      </c>
      <c r="B3138" s="2" t="s">
        <v>22349</v>
      </c>
      <c r="C3138" s="2" t="s">
        <v>19973</v>
      </c>
      <c r="D3138" s="228">
        <v>0.21</v>
      </c>
      <c r="E3138" s="463">
        <f t="shared" si="17"/>
        <v>1428</v>
      </c>
      <c r="F3138" s="1" t="s">
        <v>19965</v>
      </c>
    </row>
    <row r="3139" spans="1:6">
      <c r="A3139" s="1">
        <v>2951</v>
      </c>
      <c r="B3139" s="2" t="s">
        <v>22331</v>
      </c>
      <c r="C3139" s="2" t="s">
        <v>19973</v>
      </c>
      <c r="D3139" s="228">
        <v>0.13</v>
      </c>
      <c r="E3139" s="463">
        <f t="shared" si="17"/>
        <v>884</v>
      </c>
      <c r="F3139" s="1" t="s">
        <v>19965</v>
      </c>
    </row>
    <row r="3140" spans="1:6">
      <c r="A3140" s="1">
        <v>2952</v>
      </c>
      <c r="B3140" s="2" t="s">
        <v>17031</v>
      </c>
      <c r="C3140" s="2" t="s">
        <v>19973</v>
      </c>
      <c r="D3140" s="228">
        <v>0.1</v>
      </c>
      <c r="E3140" s="463">
        <f t="shared" si="17"/>
        <v>680</v>
      </c>
      <c r="F3140" s="1" t="s">
        <v>19965</v>
      </c>
    </row>
    <row r="3141" spans="1:6">
      <c r="A3141" s="1">
        <v>2953</v>
      </c>
      <c r="B3141" s="2" t="s">
        <v>22350</v>
      </c>
      <c r="C3141" s="2" t="s">
        <v>19973</v>
      </c>
      <c r="D3141" s="228">
        <v>0.14000000000000001</v>
      </c>
      <c r="E3141" s="463">
        <f t="shared" si="17"/>
        <v>952.00000000000011</v>
      </c>
      <c r="F3141" s="1" t="s">
        <v>19965</v>
      </c>
    </row>
    <row r="3142" spans="1:6">
      <c r="A3142" s="1">
        <v>2954</v>
      </c>
      <c r="B3142" s="2" t="s">
        <v>22351</v>
      </c>
      <c r="C3142" s="2" t="s">
        <v>19973</v>
      </c>
      <c r="D3142" s="228">
        <v>0.17</v>
      </c>
      <c r="E3142" s="463">
        <f t="shared" si="17"/>
        <v>1156</v>
      </c>
      <c r="F3142" s="1" t="s">
        <v>19965</v>
      </c>
    </row>
    <row r="3143" spans="1:6">
      <c r="A3143" s="1">
        <v>2955</v>
      </c>
      <c r="B3143" s="2" t="s">
        <v>22352</v>
      </c>
      <c r="C3143" s="2" t="s">
        <v>19973</v>
      </c>
      <c r="D3143" s="228">
        <v>0.21</v>
      </c>
      <c r="E3143" s="463">
        <f t="shared" si="17"/>
        <v>1428</v>
      </c>
      <c r="F3143" s="1" t="s">
        <v>19965</v>
      </c>
    </row>
    <row r="3144" spans="1:6">
      <c r="A3144" s="1">
        <v>2956</v>
      </c>
      <c r="B3144" s="2" t="s">
        <v>22353</v>
      </c>
      <c r="C3144" s="2" t="s">
        <v>19973</v>
      </c>
      <c r="D3144" s="228">
        <v>0.2</v>
      </c>
      <c r="E3144" s="463">
        <f t="shared" si="17"/>
        <v>1360</v>
      </c>
      <c r="F3144" s="1" t="s">
        <v>19965</v>
      </c>
    </row>
    <row r="3145" spans="1:6">
      <c r="A3145" s="1">
        <v>2957</v>
      </c>
      <c r="B3145" s="2" t="s">
        <v>18230</v>
      </c>
      <c r="C3145" s="2" t="s">
        <v>19973</v>
      </c>
      <c r="D3145" s="228">
        <v>0.17</v>
      </c>
      <c r="E3145" s="463">
        <f t="shared" si="17"/>
        <v>1156</v>
      </c>
      <c r="F3145" s="1" t="s">
        <v>19965</v>
      </c>
    </row>
    <row r="3146" spans="1:6">
      <c r="A3146" s="1">
        <v>2958</v>
      </c>
      <c r="B3146" s="2" t="s">
        <v>22354</v>
      </c>
      <c r="C3146" s="2" t="s">
        <v>19973</v>
      </c>
      <c r="D3146" s="228">
        <v>0.11</v>
      </c>
      <c r="E3146" s="463">
        <f t="shared" si="17"/>
        <v>748</v>
      </c>
      <c r="F3146" s="1" t="s">
        <v>19965</v>
      </c>
    </row>
    <row r="3147" spans="1:6">
      <c r="A3147" s="1">
        <v>2959</v>
      </c>
      <c r="B3147" s="2" t="s">
        <v>22355</v>
      </c>
      <c r="C3147" s="2" t="s">
        <v>19973</v>
      </c>
      <c r="D3147" s="228">
        <v>0.25</v>
      </c>
      <c r="E3147" s="463">
        <f t="shared" si="17"/>
        <v>1700</v>
      </c>
      <c r="F3147" s="1" t="s">
        <v>19965</v>
      </c>
    </row>
    <row r="3148" spans="1:6">
      <c r="A3148" s="1">
        <v>2960</v>
      </c>
      <c r="B3148" s="2" t="s">
        <v>18095</v>
      </c>
      <c r="C3148" s="2" t="s">
        <v>19973</v>
      </c>
      <c r="D3148" s="228">
        <v>0.28000000000000003</v>
      </c>
      <c r="E3148" s="463">
        <f t="shared" si="17"/>
        <v>1904.0000000000002</v>
      </c>
      <c r="F3148" s="1" t="s">
        <v>19965</v>
      </c>
    </row>
    <row r="3149" spans="1:6">
      <c r="A3149" s="1">
        <v>2961</v>
      </c>
      <c r="B3149" s="2" t="s">
        <v>22356</v>
      </c>
      <c r="C3149" s="2" t="s">
        <v>19973</v>
      </c>
      <c r="D3149" s="228">
        <v>0.19</v>
      </c>
      <c r="E3149" s="463">
        <f t="shared" si="17"/>
        <v>1292</v>
      </c>
      <c r="F3149" s="1" t="s">
        <v>19965</v>
      </c>
    </row>
    <row r="3150" spans="1:6">
      <c r="A3150" s="1">
        <v>2962</v>
      </c>
      <c r="B3150" s="2" t="s">
        <v>22357</v>
      </c>
      <c r="C3150" s="2" t="s">
        <v>19973</v>
      </c>
      <c r="D3150" s="228">
        <v>0.21</v>
      </c>
      <c r="E3150" s="463">
        <f t="shared" si="17"/>
        <v>1428</v>
      </c>
      <c r="F3150" s="1" t="s">
        <v>19965</v>
      </c>
    </row>
    <row r="3151" spans="1:6">
      <c r="A3151" s="1">
        <v>2963</v>
      </c>
      <c r="B3151" s="2" t="s">
        <v>22358</v>
      </c>
      <c r="C3151" s="2" t="s">
        <v>19973</v>
      </c>
      <c r="D3151" s="228">
        <v>0.28000000000000003</v>
      </c>
      <c r="E3151" s="463">
        <f t="shared" si="17"/>
        <v>1904.0000000000002</v>
      </c>
      <c r="F3151" s="1" t="s">
        <v>19965</v>
      </c>
    </row>
    <row r="3152" spans="1:6">
      <c r="A3152" s="1">
        <v>2964</v>
      </c>
      <c r="B3152" s="2" t="s">
        <v>22359</v>
      </c>
      <c r="C3152" s="2" t="s">
        <v>19973</v>
      </c>
      <c r="D3152" s="228">
        <v>0.42</v>
      </c>
      <c r="E3152" s="463">
        <f t="shared" si="17"/>
        <v>2856</v>
      </c>
      <c r="F3152" s="1" t="s">
        <v>19965</v>
      </c>
    </row>
    <row r="3153" spans="1:6">
      <c r="A3153" s="1">
        <v>2965</v>
      </c>
      <c r="B3153" s="2" t="s">
        <v>22360</v>
      </c>
      <c r="C3153" s="2" t="s">
        <v>19973</v>
      </c>
      <c r="D3153" s="228">
        <v>0.19</v>
      </c>
      <c r="E3153" s="463">
        <f t="shared" si="17"/>
        <v>1292</v>
      </c>
      <c r="F3153" s="1" t="s">
        <v>19965</v>
      </c>
    </row>
    <row r="3154" spans="1:6">
      <c r="A3154" s="1">
        <v>2966</v>
      </c>
      <c r="B3154" s="2" t="s">
        <v>22361</v>
      </c>
      <c r="C3154" s="2" t="s">
        <v>19973</v>
      </c>
      <c r="D3154" s="228">
        <v>0.3</v>
      </c>
      <c r="E3154" s="463">
        <f t="shared" si="17"/>
        <v>2040</v>
      </c>
      <c r="F3154" s="1" t="s">
        <v>19965</v>
      </c>
    </row>
    <row r="3155" spans="1:6">
      <c r="A3155" s="1">
        <v>2967</v>
      </c>
      <c r="B3155" s="2" t="s">
        <v>22362</v>
      </c>
      <c r="C3155" s="2" t="s">
        <v>19973</v>
      </c>
      <c r="D3155" s="228">
        <v>0.18</v>
      </c>
      <c r="E3155" s="463">
        <f t="shared" si="17"/>
        <v>1224</v>
      </c>
      <c r="F3155" s="1" t="s">
        <v>19965</v>
      </c>
    </row>
    <row r="3156" spans="1:6">
      <c r="A3156" s="1">
        <v>2968</v>
      </c>
      <c r="B3156" s="2" t="s">
        <v>22363</v>
      </c>
      <c r="C3156" s="2" t="s">
        <v>19973</v>
      </c>
      <c r="D3156" s="228">
        <v>0.42</v>
      </c>
      <c r="E3156" s="463">
        <f t="shared" si="17"/>
        <v>2856</v>
      </c>
      <c r="F3156" s="1" t="s">
        <v>19965</v>
      </c>
    </row>
    <row r="3157" spans="1:6">
      <c r="A3157" s="1">
        <v>2969</v>
      </c>
      <c r="B3157" s="2" t="s">
        <v>22364</v>
      </c>
      <c r="C3157" s="2" t="s">
        <v>19973</v>
      </c>
      <c r="D3157" s="228">
        <v>0.19</v>
      </c>
      <c r="E3157" s="463">
        <f t="shared" si="17"/>
        <v>1292</v>
      </c>
      <c r="F3157" s="1" t="s">
        <v>19965</v>
      </c>
    </row>
    <row r="3158" spans="1:6">
      <c r="A3158" s="1">
        <v>2970</v>
      </c>
      <c r="B3158" s="2" t="s">
        <v>22365</v>
      </c>
      <c r="C3158" s="2" t="s">
        <v>19973</v>
      </c>
      <c r="D3158" s="228">
        <v>0.18</v>
      </c>
      <c r="E3158" s="463">
        <f t="shared" si="17"/>
        <v>1224</v>
      </c>
      <c r="F3158" s="1" t="s">
        <v>19965</v>
      </c>
    </row>
    <row r="3159" spans="1:6">
      <c r="A3159" s="1">
        <v>2971</v>
      </c>
      <c r="B3159" s="2" t="s">
        <v>22366</v>
      </c>
      <c r="C3159" s="2" t="s">
        <v>19973</v>
      </c>
      <c r="D3159" s="228">
        <v>0.47</v>
      </c>
      <c r="E3159" s="463">
        <f t="shared" si="17"/>
        <v>3196</v>
      </c>
      <c r="F3159" s="1" t="s">
        <v>19965</v>
      </c>
    </row>
    <row r="3160" spans="1:6">
      <c r="A3160" s="1">
        <v>2972</v>
      </c>
      <c r="B3160" s="2" t="s">
        <v>19953</v>
      </c>
      <c r="C3160" s="2" t="s">
        <v>19973</v>
      </c>
      <c r="D3160" s="228">
        <v>0.28000000000000003</v>
      </c>
      <c r="E3160" s="463">
        <f t="shared" si="17"/>
        <v>1904.0000000000002</v>
      </c>
      <c r="F3160" s="1" t="s">
        <v>19965</v>
      </c>
    </row>
    <row r="3161" spans="1:6">
      <c r="A3161" s="1">
        <v>2973</v>
      </c>
      <c r="B3161" s="2" t="s">
        <v>22367</v>
      </c>
      <c r="C3161" s="2" t="s">
        <v>19973</v>
      </c>
      <c r="D3161" s="228">
        <v>0.34</v>
      </c>
      <c r="E3161" s="463">
        <f t="shared" si="17"/>
        <v>2312</v>
      </c>
      <c r="F3161" s="1" t="s">
        <v>19965</v>
      </c>
    </row>
    <row r="3162" spans="1:6">
      <c r="A3162" s="1">
        <v>2974</v>
      </c>
      <c r="B3162" s="2" t="s">
        <v>22368</v>
      </c>
      <c r="C3162" s="2" t="s">
        <v>19973</v>
      </c>
      <c r="D3162" s="228">
        <v>0.28000000000000003</v>
      </c>
      <c r="E3162" s="463">
        <f t="shared" si="17"/>
        <v>1904.0000000000002</v>
      </c>
      <c r="F3162" s="1" t="s">
        <v>19965</v>
      </c>
    </row>
    <row r="3163" spans="1:6">
      <c r="A3163" s="1">
        <v>2975</v>
      </c>
      <c r="B3163" s="2" t="s">
        <v>22369</v>
      </c>
      <c r="C3163" s="2" t="s">
        <v>19973</v>
      </c>
      <c r="D3163" s="228">
        <v>0.32</v>
      </c>
      <c r="E3163" s="463">
        <f t="shared" si="17"/>
        <v>2176</v>
      </c>
      <c r="F3163" s="1" t="s">
        <v>19965</v>
      </c>
    </row>
    <row r="3164" spans="1:6">
      <c r="A3164" s="1">
        <v>2976</v>
      </c>
      <c r="B3164" s="2" t="s">
        <v>22370</v>
      </c>
      <c r="C3164" s="2" t="s">
        <v>19973</v>
      </c>
      <c r="D3164" s="228">
        <v>0.16</v>
      </c>
      <c r="E3164" s="463">
        <f t="shared" si="17"/>
        <v>1088</v>
      </c>
      <c r="F3164" s="1" t="s">
        <v>19965</v>
      </c>
    </row>
    <row r="3165" spans="1:6">
      <c r="A3165" s="1">
        <v>2977</v>
      </c>
      <c r="B3165" s="2" t="s">
        <v>22371</v>
      </c>
      <c r="C3165" s="2" t="s">
        <v>19973</v>
      </c>
      <c r="D3165" s="228">
        <v>0.26</v>
      </c>
      <c r="E3165" s="463">
        <f t="shared" si="17"/>
        <v>1768</v>
      </c>
      <c r="F3165" s="1" t="s">
        <v>19965</v>
      </c>
    </row>
    <row r="3166" spans="1:6">
      <c r="A3166" s="1">
        <v>2978</v>
      </c>
      <c r="B3166" s="2" t="s">
        <v>22372</v>
      </c>
      <c r="C3166" s="2" t="s">
        <v>19973</v>
      </c>
      <c r="D3166" s="228">
        <v>0.14000000000000001</v>
      </c>
      <c r="E3166" s="463">
        <f t="shared" si="17"/>
        <v>952.00000000000011</v>
      </c>
      <c r="F3166" s="1" t="s">
        <v>19965</v>
      </c>
    </row>
    <row r="3167" spans="1:6">
      <c r="A3167" s="1">
        <v>2979</v>
      </c>
      <c r="B3167" s="2" t="s">
        <v>22373</v>
      </c>
      <c r="C3167" s="2" t="s">
        <v>19973</v>
      </c>
      <c r="D3167" s="228">
        <v>0.18</v>
      </c>
      <c r="E3167" s="463">
        <f t="shared" si="17"/>
        <v>1224</v>
      </c>
      <c r="F3167" s="1" t="s">
        <v>19965</v>
      </c>
    </row>
    <row r="3168" spans="1:6">
      <c r="A3168" s="1">
        <v>2980</v>
      </c>
      <c r="B3168" s="2" t="s">
        <v>22374</v>
      </c>
      <c r="C3168" s="2" t="s">
        <v>19973</v>
      </c>
      <c r="D3168" s="228">
        <v>0.14000000000000001</v>
      </c>
      <c r="E3168" s="463">
        <f t="shared" si="17"/>
        <v>952.00000000000011</v>
      </c>
      <c r="F3168" s="1" t="s">
        <v>19965</v>
      </c>
    </row>
    <row r="3169" spans="1:6">
      <c r="A3169" s="1">
        <v>2981</v>
      </c>
      <c r="B3169" s="2" t="s">
        <v>22375</v>
      </c>
      <c r="C3169" s="2" t="s">
        <v>19973</v>
      </c>
      <c r="D3169" s="228">
        <v>0.18</v>
      </c>
      <c r="E3169" s="463">
        <f t="shared" si="17"/>
        <v>1224</v>
      </c>
      <c r="F3169" s="1" t="s">
        <v>19965</v>
      </c>
    </row>
    <row r="3170" spans="1:6" ht="30">
      <c r="A3170" s="1">
        <v>2982</v>
      </c>
      <c r="B3170" s="2" t="s">
        <v>21861</v>
      </c>
      <c r="C3170" s="2" t="s">
        <v>19973</v>
      </c>
      <c r="D3170" s="228">
        <v>0.12</v>
      </c>
      <c r="E3170" s="463">
        <f t="shared" si="17"/>
        <v>816</v>
      </c>
      <c r="F3170" s="1" t="s">
        <v>19965</v>
      </c>
    </row>
    <row r="3171" spans="1:6" ht="30">
      <c r="A3171" s="1">
        <v>2983</v>
      </c>
      <c r="B3171" s="2" t="s">
        <v>17036</v>
      </c>
      <c r="C3171" s="2" t="s">
        <v>19973</v>
      </c>
      <c r="D3171" s="228">
        <v>0.21</v>
      </c>
      <c r="E3171" s="463">
        <f t="shared" si="17"/>
        <v>1428</v>
      </c>
      <c r="F3171" s="1" t="s">
        <v>19965</v>
      </c>
    </row>
    <row r="3172" spans="1:6">
      <c r="A3172" s="1">
        <v>2984</v>
      </c>
      <c r="B3172" s="2" t="s">
        <v>17672</v>
      </c>
      <c r="C3172" s="2" t="s">
        <v>19973</v>
      </c>
      <c r="D3172" s="228">
        <v>0.2</v>
      </c>
      <c r="E3172" s="463">
        <f t="shared" si="17"/>
        <v>1360</v>
      </c>
      <c r="F3172" s="1" t="s">
        <v>19965</v>
      </c>
    </row>
    <row r="3173" spans="1:6">
      <c r="A3173" s="1">
        <v>2985</v>
      </c>
      <c r="B3173" s="2" t="s">
        <v>22376</v>
      </c>
      <c r="C3173" s="2" t="s">
        <v>19973</v>
      </c>
      <c r="D3173" s="228">
        <v>0.24</v>
      </c>
      <c r="E3173" s="463">
        <f t="shared" si="17"/>
        <v>1632</v>
      </c>
      <c r="F3173" s="1" t="s">
        <v>19965</v>
      </c>
    </row>
    <row r="3174" spans="1:6">
      <c r="A3174" s="1">
        <v>2986</v>
      </c>
      <c r="B3174" s="2" t="s">
        <v>22377</v>
      </c>
      <c r="C3174" s="2" t="s">
        <v>19973</v>
      </c>
      <c r="D3174" s="228">
        <v>0.27</v>
      </c>
      <c r="E3174" s="463">
        <f t="shared" si="17"/>
        <v>1836.0000000000002</v>
      </c>
      <c r="F3174" s="1" t="s">
        <v>19965</v>
      </c>
    </row>
    <row r="3175" spans="1:6">
      <c r="A3175" s="1">
        <v>2987</v>
      </c>
      <c r="B3175" s="2" t="s">
        <v>22378</v>
      </c>
      <c r="C3175" s="2" t="s">
        <v>19973</v>
      </c>
      <c r="D3175" s="228">
        <v>0.14000000000000001</v>
      </c>
      <c r="E3175" s="463">
        <f t="shared" si="17"/>
        <v>952.00000000000011</v>
      </c>
      <c r="F3175" s="1" t="s">
        <v>19965</v>
      </c>
    </row>
    <row r="3176" spans="1:6">
      <c r="A3176" s="1">
        <v>2988</v>
      </c>
      <c r="B3176" s="2" t="s">
        <v>22379</v>
      </c>
      <c r="C3176" s="2" t="s">
        <v>19973</v>
      </c>
      <c r="D3176" s="228">
        <v>0.3</v>
      </c>
      <c r="E3176" s="463">
        <f t="shared" si="17"/>
        <v>2040</v>
      </c>
      <c r="F3176" s="1" t="s">
        <v>19965</v>
      </c>
    </row>
    <row r="3177" spans="1:6">
      <c r="A3177" s="1">
        <v>2989</v>
      </c>
      <c r="B3177" s="2" t="s">
        <v>22380</v>
      </c>
      <c r="C3177" s="2" t="s">
        <v>19973</v>
      </c>
      <c r="D3177" s="228">
        <v>0.17</v>
      </c>
      <c r="E3177" s="463">
        <f t="shared" si="17"/>
        <v>1156</v>
      </c>
      <c r="F3177" s="1" t="s">
        <v>19965</v>
      </c>
    </row>
    <row r="3178" spans="1:6">
      <c r="A3178" s="1">
        <v>2990</v>
      </c>
      <c r="B3178" s="2" t="s">
        <v>22381</v>
      </c>
      <c r="C3178" s="2" t="s">
        <v>19973</v>
      </c>
      <c r="D3178" s="228">
        <v>0.3</v>
      </c>
      <c r="E3178" s="463">
        <f t="shared" si="17"/>
        <v>2040</v>
      </c>
      <c r="F3178" s="1" t="s">
        <v>19965</v>
      </c>
    </row>
    <row r="3179" spans="1:6">
      <c r="A3179" s="1">
        <v>2991</v>
      </c>
      <c r="B3179" s="2" t="s">
        <v>22382</v>
      </c>
      <c r="C3179" s="2" t="s">
        <v>19973</v>
      </c>
      <c r="D3179" s="228">
        <v>0.34</v>
      </c>
      <c r="E3179" s="463">
        <f t="shared" si="17"/>
        <v>2312</v>
      </c>
      <c r="F3179" s="1" t="s">
        <v>19965</v>
      </c>
    </row>
    <row r="3180" spans="1:6">
      <c r="A3180" s="1">
        <v>2992</v>
      </c>
      <c r="B3180" s="2" t="s">
        <v>22383</v>
      </c>
      <c r="C3180" s="2" t="s">
        <v>19973</v>
      </c>
      <c r="D3180" s="228">
        <v>0.18</v>
      </c>
      <c r="E3180" s="463">
        <f t="shared" si="17"/>
        <v>1224</v>
      </c>
      <c r="F3180" s="1" t="s">
        <v>19965</v>
      </c>
    </row>
    <row r="3181" spans="1:6">
      <c r="A3181" s="1">
        <v>2993</v>
      </c>
      <c r="B3181" s="2" t="s">
        <v>22384</v>
      </c>
      <c r="C3181" s="2" t="s">
        <v>19973</v>
      </c>
      <c r="D3181" s="228">
        <v>0.34</v>
      </c>
      <c r="E3181" s="463">
        <f t="shared" si="17"/>
        <v>2312</v>
      </c>
      <c r="F3181" s="1" t="s">
        <v>19965</v>
      </c>
    </row>
    <row r="3182" spans="1:6">
      <c r="A3182" s="1">
        <v>2994</v>
      </c>
      <c r="B3182" s="2" t="s">
        <v>22385</v>
      </c>
      <c r="C3182" s="2" t="s">
        <v>19973</v>
      </c>
      <c r="D3182" s="228">
        <v>0.38</v>
      </c>
      <c r="E3182" s="463">
        <f t="shared" si="17"/>
        <v>2584</v>
      </c>
      <c r="F3182" s="1" t="s">
        <v>19965</v>
      </c>
    </row>
    <row r="3183" spans="1:6">
      <c r="A3183" s="1">
        <v>2995</v>
      </c>
      <c r="B3183" s="2" t="s">
        <v>22386</v>
      </c>
      <c r="C3183" s="2" t="s">
        <v>19973</v>
      </c>
      <c r="D3183" s="228">
        <v>0.17</v>
      </c>
      <c r="E3183" s="463">
        <f t="shared" si="17"/>
        <v>1156</v>
      </c>
      <c r="F3183" s="1" t="s">
        <v>19965</v>
      </c>
    </row>
    <row r="3184" spans="1:6">
      <c r="A3184" s="1">
        <v>2996</v>
      </c>
      <c r="B3184" s="2" t="s">
        <v>22387</v>
      </c>
      <c r="C3184" s="2" t="s">
        <v>19973</v>
      </c>
      <c r="D3184" s="228">
        <v>0.2</v>
      </c>
      <c r="E3184" s="463">
        <f t="shared" si="17"/>
        <v>1360</v>
      </c>
      <c r="F3184" s="1" t="s">
        <v>19965</v>
      </c>
    </row>
    <row r="3185" spans="1:6">
      <c r="A3185" s="1">
        <v>2997</v>
      </c>
      <c r="B3185" s="2" t="s">
        <v>22388</v>
      </c>
      <c r="C3185" s="2" t="s">
        <v>19973</v>
      </c>
      <c r="D3185" s="228">
        <v>0.18</v>
      </c>
      <c r="E3185" s="463">
        <f t="shared" si="17"/>
        <v>1224</v>
      </c>
      <c r="F3185" s="1" t="s">
        <v>19965</v>
      </c>
    </row>
    <row r="3186" spans="1:6">
      <c r="A3186" s="1">
        <v>2998</v>
      </c>
      <c r="B3186" s="2" t="s">
        <v>22309</v>
      </c>
      <c r="C3186" s="2" t="s">
        <v>19973</v>
      </c>
      <c r="D3186" s="228">
        <v>0.18</v>
      </c>
      <c r="E3186" s="463">
        <f t="shared" si="17"/>
        <v>1224</v>
      </c>
      <c r="F3186" s="1" t="s">
        <v>19965</v>
      </c>
    </row>
    <row r="3187" spans="1:6">
      <c r="A3187" s="1">
        <v>2999</v>
      </c>
      <c r="B3187" s="2" t="s">
        <v>22389</v>
      </c>
      <c r="C3187" s="2" t="s">
        <v>19973</v>
      </c>
      <c r="D3187" s="228">
        <v>0.14000000000000001</v>
      </c>
      <c r="E3187" s="463">
        <f t="shared" si="17"/>
        <v>952.00000000000011</v>
      </c>
      <c r="F3187" s="1" t="s">
        <v>19965</v>
      </c>
    </row>
    <row r="3188" spans="1:6">
      <c r="A3188" s="1">
        <v>3000</v>
      </c>
      <c r="B3188" s="2" t="s">
        <v>22390</v>
      </c>
      <c r="C3188" s="2" t="s">
        <v>19973</v>
      </c>
      <c r="D3188" s="228">
        <v>0.24</v>
      </c>
      <c r="E3188" s="463">
        <f t="shared" si="17"/>
        <v>1632</v>
      </c>
      <c r="F3188" s="1" t="s">
        <v>19965</v>
      </c>
    </row>
    <row r="3189" spans="1:6">
      <c r="A3189" s="1">
        <v>3001</v>
      </c>
      <c r="B3189" s="2" t="s">
        <v>22391</v>
      </c>
      <c r="C3189" s="2" t="s">
        <v>19973</v>
      </c>
      <c r="D3189" s="228">
        <v>0.22</v>
      </c>
      <c r="E3189" s="463">
        <f t="shared" si="17"/>
        <v>1496</v>
      </c>
      <c r="F3189" s="1" t="s">
        <v>19965</v>
      </c>
    </row>
    <row r="3190" spans="1:6">
      <c r="A3190" s="1">
        <v>3002</v>
      </c>
      <c r="B3190" s="2" t="s">
        <v>22392</v>
      </c>
      <c r="C3190" s="2" t="s">
        <v>19973</v>
      </c>
      <c r="D3190" s="228">
        <v>0.17</v>
      </c>
      <c r="E3190" s="463">
        <f t="shared" ref="E3190:E3253" si="18">D3190*6800</f>
        <v>1156</v>
      </c>
      <c r="F3190" s="1" t="s">
        <v>19965</v>
      </c>
    </row>
    <row r="3191" spans="1:6">
      <c r="A3191" s="1">
        <v>3003</v>
      </c>
      <c r="B3191" s="2" t="s">
        <v>22393</v>
      </c>
      <c r="C3191" s="2" t="s">
        <v>19973</v>
      </c>
      <c r="D3191" s="228">
        <v>0.19</v>
      </c>
      <c r="E3191" s="463">
        <f t="shared" si="18"/>
        <v>1292</v>
      </c>
      <c r="F3191" s="1" t="s">
        <v>19965</v>
      </c>
    </row>
    <row r="3192" spans="1:6">
      <c r="A3192" s="1">
        <v>3004</v>
      </c>
      <c r="B3192" s="12" t="s">
        <v>22394</v>
      </c>
      <c r="C3192" s="2" t="s">
        <v>19973</v>
      </c>
      <c r="D3192" s="243">
        <v>0.17</v>
      </c>
      <c r="E3192" s="463">
        <f t="shared" si="18"/>
        <v>1156</v>
      </c>
      <c r="F3192" s="1" t="s">
        <v>19965</v>
      </c>
    </row>
    <row r="3193" spans="1:6">
      <c r="A3193" s="1">
        <v>3005</v>
      </c>
      <c r="B3193" s="12" t="s">
        <v>22395</v>
      </c>
      <c r="C3193" s="2" t="s">
        <v>19973</v>
      </c>
      <c r="D3193" s="243">
        <v>0.15</v>
      </c>
      <c r="E3193" s="463">
        <f t="shared" si="18"/>
        <v>1020</v>
      </c>
      <c r="F3193" s="1" t="s">
        <v>19965</v>
      </c>
    </row>
    <row r="3194" spans="1:6">
      <c r="A3194" s="1">
        <v>3006</v>
      </c>
      <c r="B3194" s="12" t="s">
        <v>22396</v>
      </c>
      <c r="C3194" s="2" t="s">
        <v>19973</v>
      </c>
      <c r="D3194" s="243">
        <v>0.28999999999999998</v>
      </c>
      <c r="E3194" s="463">
        <f t="shared" si="18"/>
        <v>1971.9999999999998</v>
      </c>
      <c r="F3194" s="1" t="s">
        <v>19965</v>
      </c>
    </row>
    <row r="3195" spans="1:6" ht="30">
      <c r="A3195" s="1">
        <v>3007</v>
      </c>
      <c r="B3195" s="12" t="s">
        <v>22397</v>
      </c>
      <c r="C3195" s="2" t="s">
        <v>19973</v>
      </c>
      <c r="D3195" s="243">
        <v>0.12</v>
      </c>
      <c r="E3195" s="463">
        <f t="shared" si="18"/>
        <v>816</v>
      </c>
      <c r="F3195" s="1" t="s">
        <v>19965</v>
      </c>
    </row>
    <row r="3196" spans="1:6">
      <c r="A3196" s="1">
        <v>3008</v>
      </c>
      <c r="B3196" s="12" t="s">
        <v>22398</v>
      </c>
      <c r="C3196" s="2" t="s">
        <v>19973</v>
      </c>
      <c r="D3196" s="243">
        <v>0.22</v>
      </c>
      <c r="E3196" s="463">
        <f t="shared" si="18"/>
        <v>1496</v>
      </c>
      <c r="F3196" s="1" t="s">
        <v>19965</v>
      </c>
    </row>
    <row r="3197" spans="1:6">
      <c r="A3197" s="1">
        <v>3009</v>
      </c>
      <c r="B3197" s="12" t="s">
        <v>22399</v>
      </c>
      <c r="C3197" s="2" t="s">
        <v>19973</v>
      </c>
      <c r="D3197" s="243">
        <v>0.23</v>
      </c>
      <c r="E3197" s="463">
        <f t="shared" si="18"/>
        <v>1564</v>
      </c>
      <c r="F3197" s="1" t="s">
        <v>19965</v>
      </c>
    </row>
    <row r="3198" spans="1:6">
      <c r="A3198" s="1">
        <v>3010</v>
      </c>
      <c r="B3198" s="12" t="s">
        <v>22400</v>
      </c>
      <c r="C3198" s="2" t="s">
        <v>19973</v>
      </c>
      <c r="D3198" s="243">
        <v>0.17</v>
      </c>
      <c r="E3198" s="463">
        <f t="shared" si="18"/>
        <v>1156</v>
      </c>
      <c r="F3198" s="1" t="s">
        <v>19965</v>
      </c>
    </row>
    <row r="3199" spans="1:6">
      <c r="A3199" s="1">
        <v>3011</v>
      </c>
      <c r="B3199" s="12" t="s">
        <v>22401</v>
      </c>
      <c r="C3199" s="2" t="s">
        <v>19973</v>
      </c>
      <c r="D3199" s="243">
        <v>0.28000000000000003</v>
      </c>
      <c r="E3199" s="463">
        <f t="shared" si="18"/>
        <v>1904.0000000000002</v>
      </c>
      <c r="F3199" s="1" t="s">
        <v>19965</v>
      </c>
    </row>
    <row r="3200" spans="1:6">
      <c r="A3200" s="1">
        <v>3012</v>
      </c>
      <c r="B3200" s="12" t="s">
        <v>22402</v>
      </c>
      <c r="C3200" s="2" t="s">
        <v>19973</v>
      </c>
      <c r="D3200" s="243">
        <v>0.22</v>
      </c>
      <c r="E3200" s="463">
        <f t="shared" si="18"/>
        <v>1496</v>
      </c>
      <c r="F3200" s="1" t="s">
        <v>19965</v>
      </c>
    </row>
    <row r="3201" spans="1:6">
      <c r="A3201" s="1">
        <v>3013</v>
      </c>
      <c r="B3201" s="12" t="s">
        <v>22403</v>
      </c>
      <c r="C3201" s="2" t="s">
        <v>19973</v>
      </c>
      <c r="D3201" s="243">
        <v>0.24</v>
      </c>
      <c r="E3201" s="463">
        <f t="shared" si="18"/>
        <v>1632</v>
      </c>
      <c r="F3201" s="1" t="s">
        <v>19965</v>
      </c>
    </row>
    <row r="3202" spans="1:6">
      <c r="A3202" s="1">
        <v>3014</v>
      </c>
      <c r="B3202" s="12" t="s">
        <v>22404</v>
      </c>
      <c r="C3202" s="2" t="s">
        <v>19973</v>
      </c>
      <c r="D3202" s="243">
        <v>0.19</v>
      </c>
      <c r="E3202" s="463">
        <f t="shared" si="18"/>
        <v>1292</v>
      </c>
      <c r="F3202" s="1" t="s">
        <v>19965</v>
      </c>
    </row>
    <row r="3203" spans="1:6">
      <c r="A3203" s="1">
        <v>3015</v>
      </c>
      <c r="B3203" s="12" t="s">
        <v>22405</v>
      </c>
      <c r="C3203" s="2" t="s">
        <v>19973</v>
      </c>
      <c r="D3203" s="243">
        <v>0.1</v>
      </c>
      <c r="E3203" s="463">
        <f t="shared" si="18"/>
        <v>680</v>
      </c>
      <c r="F3203" s="1" t="s">
        <v>19965</v>
      </c>
    </row>
    <row r="3204" spans="1:6">
      <c r="A3204" s="1">
        <v>3016</v>
      </c>
      <c r="B3204" s="12" t="s">
        <v>22406</v>
      </c>
      <c r="C3204" s="2" t="s">
        <v>19973</v>
      </c>
      <c r="D3204" s="243">
        <v>0.11</v>
      </c>
      <c r="E3204" s="463">
        <f t="shared" si="18"/>
        <v>748</v>
      </c>
      <c r="F3204" s="1" t="s">
        <v>19965</v>
      </c>
    </row>
    <row r="3205" spans="1:6">
      <c r="A3205" s="1">
        <v>3017</v>
      </c>
      <c r="B3205" s="12" t="s">
        <v>22407</v>
      </c>
      <c r="C3205" s="2" t="s">
        <v>19973</v>
      </c>
      <c r="D3205" s="243">
        <v>0.13</v>
      </c>
      <c r="E3205" s="463">
        <f t="shared" si="18"/>
        <v>884</v>
      </c>
      <c r="F3205" s="1" t="s">
        <v>19965</v>
      </c>
    </row>
    <row r="3206" spans="1:6">
      <c r="A3206" s="1">
        <v>3018</v>
      </c>
      <c r="B3206" s="12" t="s">
        <v>22408</v>
      </c>
      <c r="C3206" s="2" t="s">
        <v>19973</v>
      </c>
      <c r="D3206" s="243">
        <v>0.18</v>
      </c>
      <c r="E3206" s="463">
        <f t="shared" si="18"/>
        <v>1224</v>
      </c>
      <c r="F3206" s="1" t="s">
        <v>19965</v>
      </c>
    </row>
    <row r="3207" spans="1:6">
      <c r="A3207" s="1">
        <v>3019</v>
      </c>
      <c r="B3207" s="12" t="s">
        <v>22409</v>
      </c>
      <c r="C3207" s="2" t="s">
        <v>19973</v>
      </c>
      <c r="D3207" s="243">
        <v>0.21</v>
      </c>
      <c r="E3207" s="463">
        <f t="shared" si="18"/>
        <v>1428</v>
      </c>
      <c r="F3207" s="1" t="s">
        <v>19965</v>
      </c>
    </row>
    <row r="3208" spans="1:6">
      <c r="A3208" s="1">
        <v>3020</v>
      </c>
      <c r="B3208" s="12" t="s">
        <v>22410</v>
      </c>
      <c r="C3208" s="2" t="s">
        <v>19973</v>
      </c>
      <c r="D3208" s="243">
        <v>0.25</v>
      </c>
      <c r="E3208" s="463">
        <f t="shared" si="18"/>
        <v>1700</v>
      </c>
      <c r="F3208" s="1" t="s">
        <v>19965</v>
      </c>
    </row>
    <row r="3209" spans="1:6">
      <c r="A3209" s="1">
        <v>3021</v>
      </c>
      <c r="B3209" s="12" t="s">
        <v>22411</v>
      </c>
      <c r="C3209" s="2" t="s">
        <v>19973</v>
      </c>
      <c r="D3209" s="243">
        <v>0.27</v>
      </c>
      <c r="E3209" s="463">
        <f t="shared" si="18"/>
        <v>1836.0000000000002</v>
      </c>
      <c r="F3209" s="1" t="s">
        <v>19965</v>
      </c>
    </row>
    <row r="3210" spans="1:6">
      <c r="A3210" s="1">
        <v>3022</v>
      </c>
      <c r="B3210" s="12" t="s">
        <v>22412</v>
      </c>
      <c r="C3210" s="2" t="s">
        <v>19973</v>
      </c>
      <c r="D3210" s="243">
        <v>0.18</v>
      </c>
      <c r="E3210" s="463">
        <f t="shared" si="18"/>
        <v>1224</v>
      </c>
      <c r="F3210" s="1" t="s">
        <v>19965</v>
      </c>
    </row>
    <row r="3211" spans="1:6">
      <c r="A3211" s="1">
        <v>3023</v>
      </c>
      <c r="B3211" s="12" t="s">
        <v>22413</v>
      </c>
      <c r="C3211" s="2" t="s">
        <v>19973</v>
      </c>
      <c r="D3211" s="243">
        <v>0.19</v>
      </c>
      <c r="E3211" s="463">
        <f t="shared" si="18"/>
        <v>1292</v>
      </c>
      <c r="F3211" s="1" t="s">
        <v>19965</v>
      </c>
    </row>
    <row r="3212" spans="1:6">
      <c r="A3212" s="1">
        <v>3024</v>
      </c>
      <c r="B3212" s="12" t="s">
        <v>22414</v>
      </c>
      <c r="C3212" s="2" t="s">
        <v>19973</v>
      </c>
      <c r="D3212" s="243">
        <v>0.14000000000000001</v>
      </c>
      <c r="E3212" s="463">
        <f t="shared" si="18"/>
        <v>952.00000000000011</v>
      </c>
      <c r="F3212" s="1" t="s">
        <v>19965</v>
      </c>
    </row>
    <row r="3213" spans="1:6">
      <c r="A3213" s="1">
        <v>3025</v>
      </c>
      <c r="B3213" s="12" t="s">
        <v>22415</v>
      </c>
      <c r="C3213" s="2" t="s">
        <v>19973</v>
      </c>
      <c r="D3213" s="243">
        <v>0.18</v>
      </c>
      <c r="E3213" s="463">
        <f t="shared" si="18"/>
        <v>1224</v>
      </c>
      <c r="F3213" s="1" t="s">
        <v>19965</v>
      </c>
    </row>
    <row r="3214" spans="1:6">
      <c r="A3214" s="1">
        <v>3026</v>
      </c>
      <c r="B3214" s="12" t="s">
        <v>22416</v>
      </c>
      <c r="C3214" s="2" t="s">
        <v>19973</v>
      </c>
      <c r="D3214" s="243">
        <v>0.15</v>
      </c>
      <c r="E3214" s="463">
        <f t="shared" si="18"/>
        <v>1020</v>
      </c>
      <c r="F3214" s="1" t="s">
        <v>19965</v>
      </c>
    </row>
    <row r="3215" spans="1:6">
      <c r="A3215" s="1">
        <v>3027</v>
      </c>
      <c r="B3215" s="12" t="s">
        <v>22417</v>
      </c>
      <c r="C3215" s="2" t="s">
        <v>19973</v>
      </c>
      <c r="D3215" s="243">
        <v>0.17</v>
      </c>
      <c r="E3215" s="463">
        <f t="shared" si="18"/>
        <v>1156</v>
      </c>
      <c r="F3215" s="1" t="s">
        <v>19965</v>
      </c>
    </row>
    <row r="3216" spans="1:6">
      <c r="A3216" s="1">
        <v>3028</v>
      </c>
      <c r="B3216" s="12" t="s">
        <v>22418</v>
      </c>
      <c r="C3216" s="2" t="s">
        <v>19973</v>
      </c>
      <c r="D3216" s="243">
        <v>0.19</v>
      </c>
      <c r="E3216" s="463">
        <f t="shared" si="18"/>
        <v>1292</v>
      </c>
      <c r="F3216" s="1" t="s">
        <v>19965</v>
      </c>
    </row>
    <row r="3217" spans="1:6">
      <c r="A3217" s="1">
        <v>3029</v>
      </c>
      <c r="B3217" s="12" t="s">
        <v>22419</v>
      </c>
      <c r="C3217" s="2" t="s">
        <v>19973</v>
      </c>
      <c r="D3217" s="243">
        <v>0.19</v>
      </c>
      <c r="E3217" s="463">
        <f t="shared" si="18"/>
        <v>1292</v>
      </c>
      <c r="F3217" s="1" t="s">
        <v>19965</v>
      </c>
    </row>
    <row r="3218" spans="1:6">
      <c r="A3218" s="1">
        <v>3030</v>
      </c>
      <c r="B3218" s="12" t="s">
        <v>22420</v>
      </c>
      <c r="C3218" s="2" t="s">
        <v>19973</v>
      </c>
      <c r="D3218" s="243">
        <v>0.19</v>
      </c>
      <c r="E3218" s="463">
        <f t="shared" si="18"/>
        <v>1292</v>
      </c>
      <c r="F3218" s="1" t="s">
        <v>19965</v>
      </c>
    </row>
    <row r="3219" spans="1:6">
      <c r="A3219" s="1">
        <v>3031</v>
      </c>
      <c r="B3219" s="12" t="s">
        <v>22421</v>
      </c>
      <c r="C3219" s="2" t="s">
        <v>19973</v>
      </c>
      <c r="D3219" s="243">
        <v>0.14000000000000001</v>
      </c>
      <c r="E3219" s="463">
        <f t="shared" si="18"/>
        <v>952.00000000000011</v>
      </c>
      <c r="F3219" s="1" t="s">
        <v>19965</v>
      </c>
    </row>
    <row r="3220" spans="1:6">
      <c r="A3220" s="1">
        <v>3032</v>
      </c>
      <c r="B3220" s="12" t="s">
        <v>22422</v>
      </c>
      <c r="C3220" s="2" t="s">
        <v>19973</v>
      </c>
      <c r="D3220" s="243">
        <v>0.23</v>
      </c>
      <c r="E3220" s="463">
        <f t="shared" si="18"/>
        <v>1564</v>
      </c>
      <c r="F3220" s="1" t="s">
        <v>19965</v>
      </c>
    </row>
    <row r="3221" spans="1:6">
      <c r="A3221" s="1">
        <v>3033</v>
      </c>
      <c r="B3221" s="12" t="s">
        <v>22423</v>
      </c>
      <c r="C3221" s="2" t="s">
        <v>19973</v>
      </c>
      <c r="D3221" s="243">
        <v>0.13</v>
      </c>
      <c r="E3221" s="463">
        <f t="shared" si="18"/>
        <v>884</v>
      </c>
      <c r="F3221" s="1" t="s">
        <v>19965</v>
      </c>
    </row>
    <row r="3222" spans="1:6">
      <c r="A3222" s="1">
        <v>3034</v>
      </c>
      <c r="B3222" s="12" t="s">
        <v>22424</v>
      </c>
      <c r="C3222" s="2" t="s">
        <v>19973</v>
      </c>
      <c r="D3222" s="243">
        <v>0.2</v>
      </c>
      <c r="E3222" s="463">
        <f t="shared" si="18"/>
        <v>1360</v>
      </c>
      <c r="F3222" s="1" t="s">
        <v>19965</v>
      </c>
    </row>
    <row r="3223" spans="1:6">
      <c r="A3223" s="1">
        <v>3035</v>
      </c>
      <c r="B3223" s="12" t="s">
        <v>22425</v>
      </c>
      <c r="C3223" s="2" t="s">
        <v>19973</v>
      </c>
      <c r="D3223" s="243">
        <v>0.17</v>
      </c>
      <c r="E3223" s="463">
        <f t="shared" si="18"/>
        <v>1156</v>
      </c>
      <c r="F3223" s="1" t="s">
        <v>19965</v>
      </c>
    </row>
    <row r="3224" spans="1:6">
      <c r="A3224" s="1">
        <v>3036</v>
      </c>
      <c r="B3224" s="12" t="s">
        <v>17009</v>
      </c>
      <c r="C3224" s="2" t="s">
        <v>19973</v>
      </c>
      <c r="D3224" s="243">
        <v>0.19</v>
      </c>
      <c r="E3224" s="463">
        <f t="shared" si="18"/>
        <v>1292</v>
      </c>
      <c r="F3224" s="1" t="s">
        <v>19965</v>
      </c>
    </row>
    <row r="3225" spans="1:6">
      <c r="A3225" s="1">
        <v>3037</v>
      </c>
      <c r="B3225" s="12" t="s">
        <v>22426</v>
      </c>
      <c r="C3225" s="2" t="s">
        <v>19973</v>
      </c>
      <c r="D3225" s="243">
        <v>0.22</v>
      </c>
      <c r="E3225" s="463">
        <f t="shared" si="18"/>
        <v>1496</v>
      </c>
      <c r="F3225" s="1" t="s">
        <v>19965</v>
      </c>
    </row>
    <row r="3226" spans="1:6">
      <c r="A3226" s="1">
        <v>3038</v>
      </c>
      <c r="B3226" s="12" t="s">
        <v>22427</v>
      </c>
      <c r="C3226" s="2" t="s">
        <v>19973</v>
      </c>
      <c r="D3226" s="243">
        <v>0.21</v>
      </c>
      <c r="E3226" s="463">
        <f t="shared" si="18"/>
        <v>1428</v>
      </c>
      <c r="F3226" s="1" t="s">
        <v>19965</v>
      </c>
    </row>
    <row r="3227" spans="1:6">
      <c r="A3227" s="1">
        <v>3039</v>
      </c>
      <c r="B3227" s="12" t="s">
        <v>22428</v>
      </c>
      <c r="C3227" s="2" t="s">
        <v>19973</v>
      </c>
      <c r="D3227" s="243">
        <v>0.28000000000000003</v>
      </c>
      <c r="E3227" s="463">
        <f t="shared" si="18"/>
        <v>1904.0000000000002</v>
      </c>
      <c r="F3227" s="1" t="s">
        <v>19965</v>
      </c>
    </row>
    <row r="3228" spans="1:6">
      <c r="A3228" s="1">
        <v>3040</v>
      </c>
      <c r="B3228" s="12" t="s">
        <v>22429</v>
      </c>
      <c r="C3228" s="2" t="s">
        <v>19973</v>
      </c>
      <c r="D3228" s="243">
        <v>0.28000000000000003</v>
      </c>
      <c r="E3228" s="463">
        <f t="shared" si="18"/>
        <v>1904.0000000000002</v>
      </c>
      <c r="F3228" s="1" t="s">
        <v>19965</v>
      </c>
    </row>
    <row r="3229" spans="1:6">
      <c r="A3229" s="1">
        <v>3041</v>
      </c>
      <c r="B3229" s="12" t="s">
        <v>22430</v>
      </c>
      <c r="C3229" s="2" t="s">
        <v>19973</v>
      </c>
      <c r="D3229" s="243">
        <v>0.21</v>
      </c>
      <c r="E3229" s="463">
        <f t="shared" si="18"/>
        <v>1428</v>
      </c>
      <c r="F3229" s="1" t="s">
        <v>19965</v>
      </c>
    </row>
    <row r="3230" spans="1:6">
      <c r="A3230" s="1">
        <v>3042</v>
      </c>
      <c r="B3230" s="12" t="s">
        <v>22431</v>
      </c>
      <c r="C3230" s="2" t="s">
        <v>19973</v>
      </c>
      <c r="D3230" s="243">
        <v>0.32</v>
      </c>
      <c r="E3230" s="463">
        <f t="shared" si="18"/>
        <v>2176</v>
      </c>
      <c r="F3230" s="1" t="s">
        <v>19965</v>
      </c>
    </row>
    <row r="3231" spans="1:6">
      <c r="A3231" s="1">
        <v>3043</v>
      </c>
      <c r="B3231" s="12" t="s">
        <v>22432</v>
      </c>
      <c r="C3231" s="2" t="s">
        <v>19973</v>
      </c>
      <c r="D3231" s="243">
        <v>0.26</v>
      </c>
      <c r="E3231" s="463">
        <f t="shared" si="18"/>
        <v>1768</v>
      </c>
      <c r="F3231" s="1" t="s">
        <v>19965</v>
      </c>
    </row>
    <row r="3232" spans="1:6">
      <c r="A3232" s="1">
        <v>3044</v>
      </c>
      <c r="B3232" s="12" t="s">
        <v>22433</v>
      </c>
      <c r="C3232" s="2" t="s">
        <v>19973</v>
      </c>
      <c r="D3232" s="243">
        <v>0.21</v>
      </c>
      <c r="E3232" s="463">
        <f t="shared" si="18"/>
        <v>1428</v>
      </c>
      <c r="F3232" s="1" t="s">
        <v>19965</v>
      </c>
    </row>
    <row r="3233" spans="1:6">
      <c r="A3233" s="1">
        <v>3045</v>
      </c>
      <c r="B3233" s="12" t="s">
        <v>22434</v>
      </c>
      <c r="C3233" s="2" t="s">
        <v>19973</v>
      </c>
      <c r="D3233" s="243">
        <v>0.33</v>
      </c>
      <c r="E3233" s="463">
        <f t="shared" si="18"/>
        <v>2244</v>
      </c>
      <c r="F3233" s="1" t="s">
        <v>19965</v>
      </c>
    </row>
    <row r="3234" spans="1:6">
      <c r="A3234" s="1">
        <v>3046</v>
      </c>
      <c r="B3234" s="12" t="s">
        <v>22435</v>
      </c>
      <c r="C3234" s="2" t="s">
        <v>19973</v>
      </c>
      <c r="D3234" s="243">
        <v>0.28000000000000003</v>
      </c>
      <c r="E3234" s="463">
        <f t="shared" si="18"/>
        <v>1904.0000000000002</v>
      </c>
      <c r="F3234" s="1" t="s">
        <v>19965</v>
      </c>
    </row>
    <row r="3235" spans="1:6">
      <c r="A3235" s="1">
        <v>3047</v>
      </c>
      <c r="B3235" s="12" t="s">
        <v>22436</v>
      </c>
      <c r="C3235" s="2" t="s">
        <v>19973</v>
      </c>
      <c r="D3235" s="243">
        <v>0.2</v>
      </c>
      <c r="E3235" s="463">
        <f t="shared" si="18"/>
        <v>1360</v>
      </c>
      <c r="F3235" s="1" t="s">
        <v>19965</v>
      </c>
    </row>
    <row r="3236" spans="1:6">
      <c r="A3236" s="1">
        <v>3048</v>
      </c>
      <c r="B3236" s="12" t="s">
        <v>22437</v>
      </c>
      <c r="C3236" s="2" t="s">
        <v>19973</v>
      </c>
      <c r="D3236" s="243">
        <v>0.16</v>
      </c>
      <c r="E3236" s="463">
        <f t="shared" si="18"/>
        <v>1088</v>
      </c>
      <c r="F3236" s="1" t="s">
        <v>19965</v>
      </c>
    </row>
    <row r="3237" spans="1:6">
      <c r="A3237" s="1">
        <v>3049</v>
      </c>
      <c r="B3237" s="12" t="s">
        <v>22438</v>
      </c>
      <c r="C3237" s="2" t="s">
        <v>19973</v>
      </c>
      <c r="D3237" s="243">
        <v>0.19</v>
      </c>
      <c r="E3237" s="463">
        <f t="shared" si="18"/>
        <v>1292</v>
      </c>
      <c r="F3237" s="1" t="s">
        <v>19965</v>
      </c>
    </row>
    <row r="3238" spans="1:6">
      <c r="A3238" s="1">
        <v>3050</v>
      </c>
      <c r="B3238" s="12" t="s">
        <v>22439</v>
      </c>
      <c r="C3238" s="2" t="s">
        <v>19973</v>
      </c>
      <c r="D3238" s="243">
        <v>0.31</v>
      </c>
      <c r="E3238" s="463">
        <f t="shared" si="18"/>
        <v>2108</v>
      </c>
      <c r="F3238" s="1" t="s">
        <v>19965</v>
      </c>
    </row>
    <row r="3239" spans="1:6">
      <c r="A3239" s="1">
        <v>3051</v>
      </c>
      <c r="B3239" s="12" t="s">
        <v>22440</v>
      </c>
      <c r="C3239" s="2" t="s">
        <v>19973</v>
      </c>
      <c r="D3239" s="243">
        <v>0.15</v>
      </c>
      <c r="E3239" s="463">
        <f t="shared" si="18"/>
        <v>1020</v>
      </c>
      <c r="F3239" s="1" t="s">
        <v>19965</v>
      </c>
    </row>
    <row r="3240" spans="1:6">
      <c r="A3240" s="1">
        <v>3052</v>
      </c>
      <c r="B3240" s="12" t="s">
        <v>22441</v>
      </c>
      <c r="C3240" s="2" t="s">
        <v>19973</v>
      </c>
      <c r="D3240" s="243">
        <v>0.15</v>
      </c>
      <c r="E3240" s="463">
        <f t="shared" si="18"/>
        <v>1020</v>
      </c>
      <c r="F3240" s="1" t="s">
        <v>19965</v>
      </c>
    </row>
    <row r="3241" spans="1:6">
      <c r="A3241" s="1">
        <v>3053</v>
      </c>
      <c r="B3241" s="12" t="s">
        <v>17353</v>
      </c>
      <c r="C3241" s="2" t="s">
        <v>19973</v>
      </c>
      <c r="D3241" s="243">
        <v>0.28999999999999998</v>
      </c>
      <c r="E3241" s="463">
        <f t="shared" si="18"/>
        <v>1971.9999999999998</v>
      </c>
      <c r="F3241" s="1" t="s">
        <v>19965</v>
      </c>
    </row>
    <row r="3242" spans="1:6">
      <c r="A3242" s="1">
        <v>3054</v>
      </c>
      <c r="B3242" s="12" t="s">
        <v>22442</v>
      </c>
      <c r="C3242" s="2" t="s">
        <v>19973</v>
      </c>
      <c r="D3242" s="243">
        <v>0.28000000000000003</v>
      </c>
      <c r="E3242" s="463">
        <f t="shared" si="18"/>
        <v>1904.0000000000002</v>
      </c>
      <c r="F3242" s="1" t="s">
        <v>19965</v>
      </c>
    </row>
    <row r="3243" spans="1:6">
      <c r="A3243" s="1">
        <v>3055</v>
      </c>
      <c r="B3243" s="12" t="s">
        <v>22443</v>
      </c>
      <c r="C3243" s="2" t="s">
        <v>19973</v>
      </c>
      <c r="D3243" s="243">
        <v>0.11</v>
      </c>
      <c r="E3243" s="463">
        <f t="shared" si="18"/>
        <v>748</v>
      </c>
      <c r="F3243" s="1" t="s">
        <v>19965</v>
      </c>
    </row>
    <row r="3244" spans="1:6">
      <c r="A3244" s="1">
        <v>3056</v>
      </c>
      <c r="B3244" s="12" t="s">
        <v>22444</v>
      </c>
      <c r="C3244" s="2" t="s">
        <v>19973</v>
      </c>
      <c r="D3244" s="243">
        <v>0.12</v>
      </c>
      <c r="E3244" s="463">
        <f t="shared" si="18"/>
        <v>816</v>
      </c>
      <c r="F3244" s="1" t="s">
        <v>19965</v>
      </c>
    </row>
    <row r="3245" spans="1:6">
      <c r="A3245" s="1">
        <v>3057</v>
      </c>
      <c r="B3245" s="12" t="s">
        <v>22445</v>
      </c>
      <c r="C3245" s="2" t="s">
        <v>19973</v>
      </c>
      <c r="D3245" s="243">
        <v>0.08</v>
      </c>
      <c r="E3245" s="463">
        <f t="shared" si="18"/>
        <v>544</v>
      </c>
      <c r="F3245" s="1" t="s">
        <v>19965</v>
      </c>
    </row>
    <row r="3246" spans="1:6" ht="30">
      <c r="A3246" s="1">
        <v>3058</v>
      </c>
      <c r="B3246" s="12" t="s">
        <v>17036</v>
      </c>
      <c r="C3246" s="2" t="s">
        <v>19973</v>
      </c>
      <c r="D3246" s="243">
        <v>0.21</v>
      </c>
      <c r="E3246" s="463">
        <f t="shared" si="18"/>
        <v>1428</v>
      </c>
      <c r="F3246" s="1" t="s">
        <v>19965</v>
      </c>
    </row>
    <row r="3247" spans="1:6">
      <c r="A3247" s="1">
        <v>3059</v>
      </c>
      <c r="B3247" s="12" t="s">
        <v>22446</v>
      </c>
      <c r="C3247" s="2" t="s">
        <v>19973</v>
      </c>
      <c r="D3247" s="243">
        <v>0.26</v>
      </c>
      <c r="E3247" s="463">
        <f t="shared" si="18"/>
        <v>1768</v>
      </c>
      <c r="F3247" s="1" t="s">
        <v>19965</v>
      </c>
    </row>
    <row r="3248" spans="1:6">
      <c r="A3248" s="1">
        <v>3060</v>
      </c>
      <c r="B3248" s="12" t="s">
        <v>22447</v>
      </c>
      <c r="C3248" s="2" t="s">
        <v>19973</v>
      </c>
      <c r="D3248" s="228">
        <v>0.24</v>
      </c>
      <c r="E3248" s="463">
        <f t="shared" si="18"/>
        <v>1632</v>
      </c>
      <c r="F3248" s="1" t="s">
        <v>19965</v>
      </c>
    </row>
    <row r="3249" spans="1:6">
      <c r="A3249" s="1">
        <v>3061</v>
      </c>
      <c r="B3249" s="12" t="s">
        <v>22448</v>
      </c>
      <c r="C3249" s="2" t="s">
        <v>19973</v>
      </c>
      <c r="D3249" s="228">
        <v>0.19</v>
      </c>
      <c r="E3249" s="463">
        <f t="shared" si="18"/>
        <v>1292</v>
      </c>
      <c r="F3249" s="1" t="s">
        <v>19965</v>
      </c>
    </row>
    <row r="3250" spans="1:6">
      <c r="A3250" s="1">
        <v>3062</v>
      </c>
      <c r="B3250" s="12" t="s">
        <v>22449</v>
      </c>
      <c r="C3250" s="2" t="s">
        <v>19973</v>
      </c>
      <c r="D3250" s="228">
        <v>0.19</v>
      </c>
      <c r="E3250" s="463">
        <f t="shared" si="18"/>
        <v>1292</v>
      </c>
      <c r="F3250" s="1" t="s">
        <v>19965</v>
      </c>
    </row>
    <row r="3251" spans="1:6">
      <c r="A3251" s="1">
        <v>3063</v>
      </c>
      <c r="B3251" s="12" t="s">
        <v>22450</v>
      </c>
      <c r="C3251" s="2" t="s">
        <v>19973</v>
      </c>
      <c r="D3251" s="228">
        <v>0.18</v>
      </c>
      <c r="E3251" s="463">
        <f t="shared" si="18"/>
        <v>1224</v>
      </c>
      <c r="F3251" s="1" t="s">
        <v>19965</v>
      </c>
    </row>
    <row r="3252" spans="1:6">
      <c r="A3252" s="1">
        <v>3064</v>
      </c>
      <c r="B3252" s="297" t="s">
        <v>22451</v>
      </c>
      <c r="C3252" s="2" t="s">
        <v>19973</v>
      </c>
      <c r="D3252" s="228">
        <v>0.31</v>
      </c>
      <c r="E3252" s="463">
        <f t="shared" si="18"/>
        <v>2108</v>
      </c>
      <c r="F3252" s="1" t="s">
        <v>19965</v>
      </c>
    </row>
    <row r="3253" spans="1:6">
      <c r="A3253" s="1">
        <v>3065</v>
      </c>
      <c r="B3253" s="298" t="s">
        <v>22452</v>
      </c>
      <c r="C3253" s="2" t="s">
        <v>19973</v>
      </c>
      <c r="D3253" s="228">
        <v>0.28999999999999998</v>
      </c>
      <c r="E3253" s="463">
        <f t="shared" si="18"/>
        <v>1971.9999999999998</v>
      </c>
      <c r="F3253" s="1" t="s">
        <v>19965</v>
      </c>
    </row>
    <row r="3254" spans="1:6">
      <c r="A3254" s="1">
        <v>3066</v>
      </c>
      <c r="B3254" s="299" t="s">
        <v>21782</v>
      </c>
      <c r="C3254" s="2" t="s">
        <v>19973</v>
      </c>
      <c r="D3254" s="228">
        <v>0.36</v>
      </c>
      <c r="E3254" s="463">
        <f t="shared" ref="E3254:E3263" si="19">D3254*6800</f>
        <v>2448</v>
      </c>
      <c r="F3254" s="1" t="s">
        <v>19965</v>
      </c>
    </row>
    <row r="3255" spans="1:6">
      <c r="A3255" s="1">
        <v>3067</v>
      </c>
      <c r="B3255" s="1" t="s">
        <v>22453</v>
      </c>
      <c r="C3255" s="2" t="s">
        <v>19973</v>
      </c>
      <c r="D3255" s="228">
        <v>0.35</v>
      </c>
      <c r="E3255" s="463">
        <f t="shared" si="19"/>
        <v>2380</v>
      </c>
      <c r="F3255" s="1" t="s">
        <v>19965</v>
      </c>
    </row>
    <row r="3256" spans="1:6">
      <c r="A3256" s="1">
        <v>3068</v>
      </c>
      <c r="B3256" s="1" t="s">
        <v>22454</v>
      </c>
      <c r="C3256" s="2" t="s">
        <v>19973</v>
      </c>
      <c r="D3256" s="228">
        <v>0.34</v>
      </c>
      <c r="E3256" s="463">
        <f t="shared" si="19"/>
        <v>2312</v>
      </c>
      <c r="F3256" s="1" t="s">
        <v>19965</v>
      </c>
    </row>
    <row r="3257" spans="1:6">
      <c r="A3257" s="1">
        <v>3069</v>
      </c>
      <c r="B3257" s="1" t="s">
        <v>22455</v>
      </c>
      <c r="C3257" s="2" t="s">
        <v>19973</v>
      </c>
      <c r="D3257" s="228">
        <v>0.28999999999999998</v>
      </c>
      <c r="E3257" s="463">
        <f t="shared" si="19"/>
        <v>1971.9999999999998</v>
      </c>
      <c r="F3257" s="1" t="s">
        <v>19965</v>
      </c>
    </row>
    <row r="3258" spans="1:6">
      <c r="A3258" s="1">
        <v>3070</v>
      </c>
      <c r="B3258" s="1" t="s">
        <v>22456</v>
      </c>
      <c r="C3258" s="2" t="s">
        <v>19973</v>
      </c>
      <c r="D3258" s="228">
        <v>0.28000000000000003</v>
      </c>
      <c r="E3258" s="463">
        <f t="shared" si="19"/>
        <v>1904.0000000000002</v>
      </c>
      <c r="F3258" s="1" t="s">
        <v>19965</v>
      </c>
    </row>
    <row r="3259" spans="1:6">
      <c r="A3259" s="1">
        <v>3071</v>
      </c>
      <c r="B3259" s="1" t="s">
        <v>22457</v>
      </c>
      <c r="C3259" s="2" t="s">
        <v>19973</v>
      </c>
      <c r="D3259" s="228">
        <v>0.31</v>
      </c>
      <c r="E3259" s="463">
        <f t="shared" si="19"/>
        <v>2108</v>
      </c>
      <c r="F3259" s="1" t="s">
        <v>19965</v>
      </c>
    </row>
    <row r="3260" spans="1:6">
      <c r="A3260" s="1">
        <v>3072</v>
      </c>
      <c r="B3260" s="1" t="s">
        <v>22458</v>
      </c>
      <c r="C3260" s="2" t="s">
        <v>19973</v>
      </c>
      <c r="D3260" s="228">
        <v>0.34</v>
      </c>
      <c r="E3260" s="463">
        <f t="shared" si="19"/>
        <v>2312</v>
      </c>
      <c r="F3260" s="1" t="s">
        <v>19965</v>
      </c>
    </row>
    <row r="3261" spans="1:6">
      <c r="A3261" s="1">
        <v>3073</v>
      </c>
      <c r="B3261" s="1" t="s">
        <v>488</v>
      </c>
      <c r="C3261" s="2" t="s">
        <v>19973</v>
      </c>
      <c r="D3261" s="228">
        <v>0.39</v>
      </c>
      <c r="E3261" s="463">
        <f t="shared" si="19"/>
        <v>2652</v>
      </c>
      <c r="F3261" s="1" t="s">
        <v>19965</v>
      </c>
    </row>
    <row r="3262" spans="1:6">
      <c r="A3262" s="1">
        <v>3074</v>
      </c>
      <c r="B3262" s="1" t="s">
        <v>22459</v>
      </c>
      <c r="C3262" s="2" t="s">
        <v>19973</v>
      </c>
      <c r="D3262" s="228">
        <v>0.34</v>
      </c>
      <c r="E3262" s="463">
        <f t="shared" si="19"/>
        <v>2312</v>
      </c>
      <c r="F3262" s="1" t="s">
        <v>19965</v>
      </c>
    </row>
    <row r="3263" spans="1:6">
      <c r="A3263" s="1">
        <v>3075</v>
      </c>
      <c r="B3263" s="1" t="s">
        <v>22460</v>
      </c>
      <c r="C3263" s="2" t="s">
        <v>19973</v>
      </c>
      <c r="D3263" s="228">
        <v>0.3</v>
      </c>
      <c r="E3263" s="463">
        <f t="shared" si="19"/>
        <v>2040</v>
      </c>
      <c r="F3263" s="1" t="s">
        <v>19965</v>
      </c>
    </row>
    <row r="3264" spans="1:6">
      <c r="A3264" s="6"/>
      <c r="B3264" s="57" t="s">
        <v>15428</v>
      </c>
      <c r="C3264" s="2" t="s">
        <v>19973</v>
      </c>
      <c r="D3264" s="453">
        <f>SUM(D3061:D3263)</f>
        <v>45.972794000000022</v>
      </c>
      <c r="E3264" s="464">
        <f>SUM(E3061:E3263)</f>
        <v>312596</v>
      </c>
      <c r="F3264" s="1"/>
    </row>
    <row r="3266" spans="1:6" ht="15.75">
      <c r="A3266" s="852" t="s">
        <v>22461</v>
      </c>
      <c r="B3266" s="852"/>
      <c r="C3266" s="852"/>
      <c r="D3266" s="852"/>
      <c r="E3266" s="852"/>
      <c r="F3266" s="852"/>
    </row>
    <row r="3267" spans="1:6" ht="76.5">
      <c r="A3267" s="193" t="s">
        <v>19961</v>
      </c>
      <c r="B3267" s="194" t="s">
        <v>1648</v>
      </c>
      <c r="C3267" s="193" t="s">
        <v>19962</v>
      </c>
      <c r="D3267" s="207" t="s">
        <v>3328</v>
      </c>
      <c r="E3267" s="329" t="s">
        <v>4</v>
      </c>
      <c r="F3267" s="196" t="s">
        <v>5</v>
      </c>
    </row>
    <row r="3268" spans="1:6">
      <c r="A3268" s="1">
        <v>3076</v>
      </c>
      <c r="B3268" s="2" t="s">
        <v>22462</v>
      </c>
      <c r="C3268" s="2" t="s">
        <v>19973</v>
      </c>
      <c r="D3268" s="228">
        <v>0.21044117647058824</v>
      </c>
      <c r="E3268" s="463">
        <v>1431</v>
      </c>
      <c r="F3268" s="1" t="s">
        <v>21504</v>
      </c>
    </row>
    <row r="3269" spans="1:6">
      <c r="A3269" s="1">
        <v>3077</v>
      </c>
      <c r="B3269" s="2" t="s">
        <v>17004</v>
      </c>
      <c r="C3269" s="2" t="s">
        <v>19973</v>
      </c>
      <c r="D3269" s="228">
        <v>0.23470588235294118</v>
      </c>
      <c r="E3269" s="463">
        <v>1596</v>
      </c>
      <c r="F3269" s="1" t="s">
        <v>21504</v>
      </c>
    </row>
    <row r="3270" spans="1:6">
      <c r="A3270" s="1">
        <v>3078</v>
      </c>
      <c r="B3270" s="2" t="s">
        <v>18514</v>
      </c>
      <c r="C3270" s="2" t="s">
        <v>19973</v>
      </c>
      <c r="D3270" s="228">
        <v>0.2225</v>
      </c>
      <c r="E3270" s="463">
        <v>1513</v>
      </c>
      <c r="F3270" s="1" t="s">
        <v>21504</v>
      </c>
    </row>
    <row r="3271" spans="1:6">
      <c r="A3271" s="1">
        <v>3079</v>
      </c>
      <c r="B3271" s="2" t="s">
        <v>22463</v>
      </c>
      <c r="C3271" s="2" t="s">
        <v>19973</v>
      </c>
      <c r="D3271" s="228">
        <v>8.0882352941176475E-2</v>
      </c>
      <c r="E3271" s="463">
        <v>550</v>
      </c>
      <c r="F3271" s="1" t="s">
        <v>21504</v>
      </c>
    </row>
    <row r="3272" spans="1:6">
      <c r="A3272" s="1">
        <v>3080</v>
      </c>
      <c r="B3272" s="2" t="s">
        <v>22464</v>
      </c>
      <c r="C3272" s="2" t="s">
        <v>19973</v>
      </c>
      <c r="D3272" s="228">
        <v>0.16176470588235295</v>
      </c>
      <c r="E3272" s="463">
        <v>1100</v>
      </c>
      <c r="F3272" s="1" t="s">
        <v>21504</v>
      </c>
    </row>
    <row r="3273" spans="1:6">
      <c r="A3273" s="1">
        <v>3081</v>
      </c>
      <c r="B3273" s="2" t="s">
        <v>22465</v>
      </c>
      <c r="C3273" s="2" t="s">
        <v>19973</v>
      </c>
      <c r="D3273" s="228">
        <v>0.24</v>
      </c>
      <c r="E3273" s="463">
        <v>1651</v>
      </c>
      <c r="F3273" s="1" t="s">
        <v>21504</v>
      </c>
    </row>
    <row r="3274" spans="1:6">
      <c r="A3274" s="1">
        <v>3082</v>
      </c>
      <c r="B3274" s="2" t="s">
        <v>22466</v>
      </c>
      <c r="C3274" s="2" t="s">
        <v>19973</v>
      </c>
      <c r="D3274" s="228">
        <v>0.23470588235294118</v>
      </c>
      <c r="E3274" s="463">
        <v>1596</v>
      </c>
      <c r="F3274" s="1" t="s">
        <v>21504</v>
      </c>
    </row>
    <row r="3275" spans="1:6">
      <c r="A3275" s="1">
        <v>3083</v>
      </c>
      <c r="B3275" s="2" t="s">
        <v>17347</v>
      </c>
      <c r="C3275" s="2" t="s">
        <v>19973</v>
      </c>
      <c r="D3275" s="228">
        <v>0.20632352941176471</v>
      </c>
      <c r="E3275" s="463">
        <v>1403</v>
      </c>
      <c r="F3275" s="1" t="s">
        <v>21504</v>
      </c>
    </row>
    <row r="3276" spans="1:6">
      <c r="A3276" s="1">
        <v>3084</v>
      </c>
      <c r="B3276" s="2" t="s">
        <v>22467</v>
      </c>
      <c r="C3276" s="2" t="s">
        <v>19973</v>
      </c>
      <c r="D3276" s="228">
        <v>0.24279411764705883</v>
      </c>
      <c r="E3276" s="463">
        <v>1651</v>
      </c>
      <c r="F3276" s="1" t="s">
        <v>21504</v>
      </c>
    </row>
    <row r="3277" spans="1:6">
      <c r="A3277" s="1">
        <v>3085</v>
      </c>
      <c r="B3277" s="2" t="s">
        <v>22468</v>
      </c>
      <c r="C3277" s="2" t="s">
        <v>19973</v>
      </c>
      <c r="D3277" s="228">
        <v>8.8970588235294121E-2</v>
      </c>
      <c r="E3277" s="463">
        <v>605</v>
      </c>
      <c r="F3277" s="1" t="s">
        <v>21504</v>
      </c>
    </row>
    <row r="3278" spans="1:6">
      <c r="A3278" s="1">
        <v>3086</v>
      </c>
      <c r="B3278" s="2" t="s">
        <v>22469</v>
      </c>
      <c r="C3278" s="2" t="s">
        <v>19973</v>
      </c>
      <c r="D3278" s="228">
        <v>0.14970588235294119</v>
      </c>
      <c r="E3278" s="463">
        <v>1018</v>
      </c>
      <c r="F3278" s="1" t="s">
        <v>21504</v>
      </c>
    </row>
    <row r="3279" spans="1:6">
      <c r="A3279" s="1">
        <v>3087</v>
      </c>
      <c r="B3279" s="2" t="s">
        <v>22470</v>
      </c>
      <c r="C3279" s="2" t="s">
        <v>19973</v>
      </c>
      <c r="D3279" s="228">
        <v>0.39647058823529413</v>
      </c>
      <c r="E3279" s="463">
        <v>2696</v>
      </c>
      <c r="F3279" s="1" t="s">
        <v>21504</v>
      </c>
    </row>
    <row r="3280" spans="1:6">
      <c r="A3280" s="1">
        <v>3088</v>
      </c>
      <c r="B3280" s="2" t="s">
        <v>22301</v>
      </c>
      <c r="C3280" s="2" t="s">
        <v>19973</v>
      </c>
      <c r="D3280" s="228">
        <v>0.38441176470588234</v>
      </c>
      <c r="E3280" s="463">
        <v>2614</v>
      </c>
      <c r="F3280" s="1" t="s">
        <v>21504</v>
      </c>
    </row>
    <row r="3281" spans="1:6">
      <c r="A3281" s="1">
        <v>3089</v>
      </c>
      <c r="B3281" s="2" t="s">
        <v>22376</v>
      </c>
      <c r="C3281" s="2" t="s">
        <v>19973</v>
      </c>
      <c r="D3281" s="228">
        <v>0.32367647058823529</v>
      </c>
      <c r="E3281" s="463">
        <v>2201</v>
      </c>
      <c r="F3281" s="1" t="s">
        <v>21504</v>
      </c>
    </row>
    <row r="3282" spans="1:6">
      <c r="A3282" s="1">
        <v>3090</v>
      </c>
      <c r="B3282" s="2" t="s">
        <v>22471</v>
      </c>
      <c r="C3282" s="2" t="s">
        <v>19973</v>
      </c>
      <c r="D3282" s="228">
        <v>0.22661764705882353</v>
      </c>
      <c r="E3282" s="463">
        <v>1541</v>
      </c>
      <c r="F3282" s="1" t="s">
        <v>21504</v>
      </c>
    </row>
    <row r="3283" spans="1:6">
      <c r="A3283" s="1">
        <v>3091</v>
      </c>
      <c r="B3283" s="2" t="s">
        <v>22331</v>
      </c>
      <c r="C3283" s="2" t="s">
        <v>19973</v>
      </c>
      <c r="D3283" s="228">
        <v>0.19411764705882353</v>
      </c>
      <c r="E3283" s="463">
        <v>1320</v>
      </c>
      <c r="F3283" s="1" t="s">
        <v>21504</v>
      </c>
    </row>
    <row r="3284" spans="1:6">
      <c r="A3284" s="1">
        <v>3092</v>
      </c>
      <c r="B3284" s="2" t="s">
        <v>22472</v>
      </c>
      <c r="C3284" s="2" t="s">
        <v>19973</v>
      </c>
      <c r="D3284" s="228">
        <v>8.4852941176470589E-2</v>
      </c>
      <c r="E3284" s="463">
        <v>577</v>
      </c>
      <c r="F3284" s="1" t="s">
        <v>21504</v>
      </c>
    </row>
    <row r="3285" spans="1:6">
      <c r="A3285" s="1">
        <v>3093</v>
      </c>
      <c r="B3285" s="2" t="s">
        <v>22473</v>
      </c>
      <c r="C3285" s="2" t="s">
        <v>19973</v>
      </c>
      <c r="D3285" s="228">
        <v>0.09</v>
      </c>
      <c r="E3285" s="463">
        <v>632</v>
      </c>
      <c r="F3285" s="1" t="s">
        <v>21504</v>
      </c>
    </row>
    <row r="3286" spans="1:6">
      <c r="A3286" s="1">
        <v>3094</v>
      </c>
      <c r="B3286" s="2" t="s">
        <v>17519</v>
      </c>
      <c r="C3286" s="2" t="s">
        <v>19973</v>
      </c>
      <c r="D3286" s="228">
        <v>0.17794117647058824</v>
      </c>
      <c r="E3286" s="463">
        <v>1210</v>
      </c>
      <c r="F3286" s="1" t="s">
        <v>21504</v>
      </c>
    </row>
    <row r="3287" spans="1:6">
      <c r="A3287" s="1">
        <v>3095</v>
      </c>
      <c r="B3287" s="2" t="s">
        <v>18512</v>
      </c>
      <c r="C3287" s="2" t="s">
        <v>19973</v>
      </c>
      <c r="D3287" s="228">
        <v>0.08</v>
      </c>
      <c r="E3287" s="463">
        <v>605</v>
      </c>
      <c r="F3287" s="1" t="s">
        <v>21504</v>
      </c>
    </row>
    <row r="3288" spans="1:6">
      <c r="A3288" s="1">
        <v>3096</v>
      </c>
      <c r="B3288" s="2" t="s">
        <v>22474</v>
      </c>
      <c r="C3288" s="2" t="s">
        <v>19973</v>
      </c>
      <c r="D3288" s="228">
        <v>0.16</v>
      </c>
      <c r="E3288" s="463">
        <v>1100</v>
      </c>
      <c r="F3288" s="1" t="s">
        <v>21504</v>
      </c>
    </row>
    <row r="3289" spans="1:6">
      <c r="A3289" s="1">
        <v>3097</v>
      </c>
      <c r="B3289" s="2" t="s">
        <v>22475</v>
      </c>
      <c r="C3289" s="2" t="s">
        <v>19973</v>
      </c>
      <c r="D3289" s="228">
        <v>0.32367647058823529</v>
      </c>
      <c r="E3289" s="463">
        <v>2201</v>
      </c>
      <c r="F3289" s="1" t="s">
        <v>21504</v>
      </c>
    </row>
    <row r="3290" spans="1:6">
      <c r="A3290" s="1">
        <v>3098</v>
      </c>
      <c r="B3290" s="2" t="s">
        <v>22476</v>
      </c>
      <c r="C3290" s="2" t="s">
        <v>19973</v>
      </c>
      <c r="D3290" s="228">
        <v>0.14161764705882354</v>
      </c>
      <c r="E3290" s="463">
        <v>963</v>
      </c>
      <c r="F3290" s="1" t="s">
        <v>21504</v>
      </c>
    </row>
    <row r="3291" spans="1:6">
      <c r="A3291" s="1">
        <v>3099</v>
      </c>
      <c r="B3291" s="2" t="s">
        <v>22477</v>
      </c>
      <c r="C3291" s="2" t="s">
        <v>19973</v>
      </c>
      <c r="D3291" s="228">
        <v>0.12941176470588237</v>
      </c>
      <c r="E3291" s="463">
        <v>880</v>
      </c>
      <c r="F3291" s="1" t="s">
        <v>21504</v>
      </c>
    </row>
    <row r="3292" spans="1:6">
      <c r="A3292" s="1">
        <v>3100</v>
      </c>
      <c r="B3292" s="2" t="s">
        <v>22478</v>
      </c>
      <c r="C3292" s="2" t="s">
        <v>19973</v>
      </c>
      <c r="D3292" s="228">
        <v>0.10102941176470588</v>
      </c>
      <c r="E3292" s="463">
        <v>687</v>
      </c>
      <c r="F3292" s="1" t="s">
        <v>21504</v>
      </c>
    </row>
    <row r="3293" spans="1:6">
      <c r="A3293" s="1">
        <v>3101</v>
      </c>
      <c r="B3293" s="2" t="s">
        <v>22479</v>
      </c>
      <c r="C3293" s="2" t="s">
        <v>19973</v>
      </c>
      <c r="D3293" s="472">
        <v>0.1698529411764706</v>
      </c>
      <c r="E3293" s="463">
        <v>1155</v>
      </c>
      <c r="F3293" s="1" t="s">
        <v>21504</v>
      </c>
    </row>
    <row r="3294" spans="1:6">
      <c r="A3294" s="1">
        <v>3102</v>
      </c>
      <c r="B3294" s="2" t="s">
        <v>22480</v>
      </c>
      <c r="C3294" s="2" t="s">
        <v>19973</v>
      </c>
      <c r="D3294" s="228">
        <v>8.0882352941176475E-2</v>
      </c>
      <c r="E3294" s="463">
        <v>550</v>
      </c>
      <c r="F3294" s="1" t="s">
        <v>21504</v>
      </c>
    </row>
    <row r="3295" spans="1:6">
      <c r="A3295" s="1">
        <v>3103</v>
      </c>
      <c r="B3295" s="2" t="s">
        <v>22481</v>
      </c>
      <c r="C3295" s="2" t="s">
        <v>19973</v>
      </c>
      <c r="D3295" s="228">
        <v>0.21441176470588236</v>
      </c>
      <c r="E3295" s="463">
        <v>1458</v>
      </c>
      <c r="F3295" s="1" t="s">
        <v>21504</v>
      </c>
    </row>
    <row r="3296" spans="1:6">
      <c r="A3296" s="1">
        <v>3104</v>
      </c>
      <c r="B3296" s="2" t="s">
        <v>22442</v>
      </c>
      <c r="C3296" s="2" t="s">
        <v>19973</v>
      </c>
      <c r="D3296" s="228">
        <v>8.4852941176470589E-2</v>
      </c>
      <c r="E3296" s="463">
        <v>577</v>
      </c>
      <c r="F3296" s="1" t="s">
        <v>21504</v>
      </c>
    </row>
    <row r="3297" spans="1:6">
      <c r="A3297" s="1">
        <v>3105</v>
      </c>
      <c r="B3297" s="2" t="s">
        <v>22349</v>
      </c>
      <c r="C3297" s="2" t="s">
        <v>19973</v>
      </c>
      <c r="D3297" s="228">
        <v>0.19411764705882353</v>
      </c>
      <c r="E3297" s="463">
        <v>1320</v>
      </c>
      <c r="F3297" s="1" t="s">
        <v>21504</v>
      </c>
    </row>
    <row r="3298" spans="1:6" ht="30">
      <c r="A3298" s="1">
        <v>3106</v>
      </c>
      <c r="B3298" s="2" t="s">
        <v>17052</v>
      </c>
      <c r="C3298" s="2" t="s">
        <v>19973</v>
      </c>
      <c r="D3298" s="228">
        <v>0.16176470588235295</v>
      </c>
      <c r="E3298" s="463">
        <v>1100</v>
      </c>
      <c r="F3298" s="1" t="s">
        <v>21504</v>
      </c>
    </row>
    <row r="3299" spans="1:6">
      <c r="A3299" s="1">
        <v>3107</v>
      </c>
      <c r="B3299" s="2" t="s">
        <v>22482</v>
      </c>
      <c r="C3299" s="2" t="s">
        <v>19973</v>
      </c>
      <c r="D3299" s="228">
        <v>0.12132352941176471</v>
      </c>
      <c r="E3299" s="463">
        <v>825</v>
      </c>
      <c r="F3299" s="1" t="s">
        <v>21504</v>
      </c>
    </row>
    <row r="3300" spans="1:6">
      <c r="A3300" s="1">
        <v>3108</v>
      </c>
      <c r="B3300" s="2" t="s">
        <v>22483</v>
      </c>
      <c r="C3300" s="2" t="s">
        <v>19973</v>
      </c>
      <c r="D3300" s="228">
        <v>0.24279411764705883</v>
      </c>
      <c r="E3300" s="463">
        <v>1651</v>
      </c>
      <c r="F3300" s="1" t="s">
        <v>21504</v>
      </c>
    </row>
    <row r="3301" spans="1:6">
      <c r="A3301" s="1">
        <v>3109</v>
      </c>
      <c r="B3301" s="2" t="s">
        <v>22484</v>
      </c>
      <c r="C3301" s="2" t="s">
        <v>19973</v>
      </c>
      <c r="D3301" s="228">
        <v>0.19014705882352942</v>
      </c>
      <c r="E3301" s="463">
        <v>1293</v>
      </c>
      <c r="F3301" s="1" t="s">
        <v>21504</v>
      </c>
    </row>
    <row r="3302" spans="1:6">
      <c r="A3302" s="1">
        <v>3110</v>
      </c>
      <c r="B3302" s="2" t="s">
        <v>22485</v>
      </c>
      <c r="C3302" s="2" t="s">
        <v>19973</v>
      </c>
      <c r="D3302" s="228">
        <v>0.24279411764705883</v>
      </c>
      <c r="E3302" s="463">
        <v>1651</v>
      </c>
      <c r="F3302" s="1" t="s">
        <v>21504</v>
      </c>
    </row>
    <row r="3303" spans="1:6">
      <c r="A3303" s="1">
        <v>3111</v>
      </c>
      <c r="B3303" s="2" t="s">
        <v>22486</v>
      </c>
      <c r="C3303" s="2" t="s">
        <v>19973</v>
      </c>
      <c r="D3303" s="228">
        <v>0.16176470588235295</v>
      </c>
      <c r="E3303" s="463">
        <v>1100</v>
      </c>
      <c r="F3303" s="1" t="s">
        <v>21504</v>
      </c>
    </row>
    <row r="3304" spans="1:6">
      <c r="A3304" s="1">
        <v>3112</v>
      </c>
      <c r="B3304" s="2" t="s">
        <v>22487</v>
      </c>
      <c r="C3304" s="2" t="s">
        <v>19973</v>
      </c>
      <c r="D3304" s="228">
        <v>0.16176470588235295</v>
      </c>
      <c r="E3304" s="463">
        <v>1100</v>
      </c>
      <c r="F3304" s="1" t="s">
        <v>21504</v>
      </c>
    </row>
    <row r="3305" spans="1:6">
      <c r="A3305" s="1">
        <v>3113</v>
      </c>
      <c r="B3305" s="2" t="s">
        <v>22488</v>
      </c>
      <c r="C3305" s="2" t="s">
        <v>19973</v>
      </c>
      <c r="D3305" s="228">
        <v>0.39647058823529413</v>
      </c>
      <c r="E3305" s="463">
        <v>2696</v>
      </c>
      <c r="F3305" s="1" t="s">
        <v>21504</v>
      </c>
    </row>
    <row r="3306" spans="1:6">
      <c r="A3306" s="1">
        <v>3114</v>
      </c>
      <c r="B3306" s="2" t="s">
        <v>22489</v>
      </c>
      <c r="C3306" s="2" t="s">
        <v>19973</v>
      </c>
      <c r="D3306" s="228">
        <v>0.24279411764705883</v>
      </c>
      <c r="E3306" s="463">
        <v>1651</v>
      </c>
      <c r="F3306" s="1" t="s">
        <v>21504</v>
      </c>
    </row>
    <row r="3307" spans="1:6">
      <c r="A3307" s="1">
        <v>3115</v>
      </c>
      <c r="B3307" s="2" t="s">
        <v>22490</v>
      </c>
      <c r="C3307" s="2" t="s">
        <v>19973</v>
      </c>
      <c r="D3307" s="228">
        <v>0.16176470588235295</v>
      </c>
      <c r="E3307" s="463">
        <v>1100</v>
      </c>
      <c r="F3307" s="1" t="s">
        <v>21504</v>
      </c>
    </row>
    <row r="3308" spans="1:6">
      <c r="A3308" s="1">
        <v>3116</v>
      </c>
      <c r="B3308" s="2" t="s">
        <v>22491</v>
      </c>
      <c r="C3308" s="2" t="s">
        <v>19973</v>
      </c>
      <c r="D3308" s="228">
        <v>0.16176470588235295</v>
      </c>
      <c r="E3308" s="463">
        <v>1100</v>
      </c>
      <c r="F3308" s="1" t="s">
        <v>21504</v>
      </c>
    </row>
    <row r="3309" spans="1:6">
      <c r="A3309" s="1">
        <v>3117</v>
      </c>
      <c r="B3309" s="2" t="s">
        <v>22492</v>
      </c>
      <c r="C3309" s="2" t="s">
        <v>19973</v>
      </c>
      <c r="D3309" s="228">
        <v>0.14558823529411766</v>
      </c>
      <c r="E3309" s="463">
        <v>990</v>
      </c>
      <c r="F3309" s="1" t="s">
        <v>21504</v>
      </c>
    </row>
    <row r="3310" spans="1:6">
      <c r="A3310" s="1">
        <v>3118</v>
      </c>
      <c r="B3310" s="2" t="s">
        <v>22493</v>
      </c>
      <c r="C3310" s="2" t="s">
        <v>19973</v>
      </c>
      <c r="D3310" s="228">
        <v>0.09</v>
      </c>
      <c r="E3310" s="463">
        <v>550</v>
      </c>
      <c r="F3310" s="1" t="s">
        <v>21504</v>
      </c>
    </row>
    <row r="3311" spans="1:6">
      <c r="A3311" s="6"/>
      <c r="B3311" s="57" t="s">
        <v>15428</v>
      </c>
      <c r="C3311" s="57"/>
      <c r="D3311" s="453">
        <v>8.11</v>
      </c>
      <c r="E3311" s="464">
        <v>55208</v>
      </c>
      <c r="F3311" s="1"/>
    </row>
    <row r="3313" spans="1:6" ht="15.75">
      <c r="A3313" s="852" t="s">
        <v>22494</v>
      </c>
      <c r="B3313" s="852"/>
      <c r="C3313" s="852"/>
      <c r="D3313" s="852"/>
      <c r="E3313" s="852"/>
      <c r="F3313" s="852"/>
    </row>
    <row r="3314" spans="1:6" ht="76.5">
      <c r="A3314" s="193" t="s">
        <v>19961</v>
      </c>
      <c r="B3314" s="194" t="s">
        <v>1648</v>
      </c>
      <c r="C3314" s="193" t="s">
        <v>19962</v>
      </c>
      <c r="D3314" s="207" t="s">
        <v>3328</v>
      </c>
      <c r="E3314" s="329" t="s">
        <v>4</v>
      </c>
      <c r="F3314" s="196" t="s">
        <v>5</v>
      </c>
    </row>
    <row r="3315" spans="1:6">
      <c r="A3315" s="1">
        <v>3119</v>
      </c>
      <c r="B3315" s="2" t="s">
        <v>22495</v>
      </c>
      <c r="C3315" s="2" t="s">
        <v>19973</v>
      </c>
      <c r="D3315" s="483">
        <v>0.1</v>
      </c>
      <c r="E3315" s="463">
        <v>680</v>
      </c>
      <c r="F3315" s="1" t="s">
        <v>21504</v>
      </c>
    </row>
    <row r="3316" spans="1:6">
      <c r="A3316" s="1">
        <v>3120</v>
      </c>
      <c r="B3316" s="2" t="s">
        <v>22496</v>
      </c>
      <c r="C3316" s="2" t="s">
        <v>19973</v>
      </c>
      <c r="D3316" s="483">
        <v>0.12</v>
      </c>
      <c r="E3316" s="463">
        <v>816</v>
      </c>
      <c r="F3316" s="1" t="s">
        <v>21504</v>
      </c>
    </row>
    <row r="3317" spans="1:6">
      <c r="A3317" s="1">
        <v>3121</v>
      </c>
      <c r="B3317" s="2" t="s">
        <v>22497</v>
      </c>
      <c r="C3317" s="2" t="s">
        <v>19973</v>
      </c>
      <c r="D3317" s="483">
        <v>0.1</v>
      </c>
      <c r="E3317" s="463">
        <v>680</v>
      </c>
      <c r="F3317" s="1" t="s">
        <v>21504</v>
      </c>
    </row>
    <row r="3318" spans="1:6">
      <c r="A3318" s="1">
        <v>3122</v>
      </c>
      <c r="B3318" s="2" t="s">
        <v>22498</v>
      </c>
      <c r="C3318" s="2" t="s">
        <v>19973</v>
      </c>
      <c r="D3318" s="483">
        <v>0.1</v>
      </c>
      <c r="E3318" s="463">
        <v>680</v>
      </c>
      <c r="F3318" s="1" t="s">
        <v>21504</v>
      </c>
    </row>
    <row r="3319" spans="1:6">
      <c r="A3319" s="1">
        <v>3123</v>
      </c>
      <c r="B3319" s="2" t="s">
        <v>17624</v>
      </c>
      <c r="C3319" s="2" t="s">
        <v>19973</v>
      </c>
      <c r="D3319" s="483">
        <v>0.1</v>
      </c>
      <c r="E3319" s="463">
        <v>680</v>
      </c>
      <c r="F3319" s="1" t="s">
        <v>21504</v>
      </c>
    </row>
    <row r="3320" spans="1:6">
      <c r="A3320" s="1">
        <v>3124</v>
      </c>
      <c r="B3320" s="2" t="s">
        <v>18179</v>
      </c>
      <c r="C3320" s="2" t="s">
        <v>19973</v>
      </c>
      <c r="D3320" s="483">
        <v>0.1</v>
      </c>
      <c r="E3320" s="463">
        <v>680</v>
      </c>
      <c r="F3320" s="1" t="s">
        <v>21504</v>
      </c>
    </row>
    <row r="3321" spans="1:6">
      <c r="A3321" s="1">
        <v>3125</v>
      </c>
      <c r="B3321" s="2" t="s">
        <v>22499</v>
      </c>
      <c r="C3321" s="2" t="s">
        <v>19973</v>
      </c>
      <c r="D3321" s="483">
        <v>0.15</v>
      </c>
      <c r="E3321" s="463">
        <v>1020</v>
      </c>
      <c r="F3321" s="1" t="s">
        <v>21504</v>
      </c>
    </row>
    <row r="3322" spans="1:6">
      <c r="A3322" s="1">
        <v>3126</v>
      </c>
      <c r="B3322" s="2" t="s">
        <v>17832</v>
      </c>
      <c r="C3322" s="2" t="s">
        <v>19973</v>
      </c>
      <c r="D3322" s="483">
        <v>0.1</v>
      </c>
      <c r="E3322" s="463">
        <v>680</v>
      </c>
      <c r="F3322" s="1" t="s">
        <v>21504</v>
      </c>
    </row>
    <row r="3323" spans="1:6">
      <c r="A3323" s="1">
        <v>3127</v>
      </c>
      <c r="B3323" s="2" t="s">
        <v>22500</v>
      </c>
      <c r="C3323" s="2" t="s">
        <v>19973</v>
      </c>
      <c r="D3323" s="483">
        <v>0.15</v>
      </c>
      <c r="E3323" s="463">
        <v>1020</v>
      </c>
      <c r="F3323" s="1" t="s">
        <v>21504</v>
      </c>
    </row>
    <row r="3324" spans="1:6">
      <c r="A3324" s="1">
        <v>3128</v>
      </c>
      <c r="B3324" s="2" t="s">
        <v>17443</v>
      </c>
      <c r="C3324" s="2" t="s">
        <v>19973</v>
      </c>
      <c r="D3324" s="483">
        <v>0.18</v>
      </c>
      <c r="E3324" s="463">
        <v>1224</v>
      </c>
      <c r="F3324" s="1" t="s">
        <v>21504</v>
      </c>
    </row>
    <row r="3325" spans="1:6">
      <c r="A3325" s="1">
        <v>3129</v>
      </c>
      <c r="B3325" s="2" t="s">
        <v>22501</v>
      </c>
      <c r="C3325" s="2" t="s">
        <v>19973</v>
      </c>
      <c r="D3325" s="483">
        <v>0.13</v>
      </c>
      <c r="E3325" s="463">
        <v>884</v>
      </c>
      <c r="F3325" s="1" t="s">
        <v>21504</v>
      </c>
    </row>
    <row r="3326" spans="1:6">
      <c r="A3326" s="1">
        <v>3130</v>
      </c>
      <c r="B3326" s="2" t="s">
        <v>22502</v>
      </c>
      <c r="C3326" s="2" t="s">
        <v>19973</v>
      </c>
      <c r="D3326" s="483">
        <v>0.17</v>
      </c>
      <c r="E3326" s="463">
        <v>1156</v>
      </c>
      <c r="F3326" s="1" t="s">
        <v>21504</v>
      </c>
    </row>
    <row r="3327" spans="1:6">
      <c r="A3327" s="1">
        <v>3131</v>
      </c>
      <c r="B3327" s="2" t="s">
        <v>22503</v>
      </c>
      <c r="C3327" s="2" t="s">
        <v>19973</v>
      </c>
      <c r="D3327" s="483">
        <v>0.15</v>
      </c>
      <c r="E3327" s="463">
        <v>1020</v>
      </c>
      <c r="F3327" s="1" t="s">
        <v>21504</v>
      </c>
    </row>
    <row r="3328" spans="1:6">
      <c r="A3328" s="1">
        <v>3132</v>
      </c>
      <c r="B3328" s="2" t="s">
        <v>17065</v>
      </c>
      <c r="C3328" s="2" t="s">
        <v>19973</v>
      </c>
      <c r="D3328" s="483">
        <v>0.18</v>
      </c>
      <c r="E3328" s="463">
        <v>1224</v>
      </c>
      <c r="F3328" s="1" t="s">
        <v>21504</v>
      </c>
    </row>
    <row r="3329" spans="1:6">
      <c r="A3329" s="1">
        <v>3133</v>
      </c>
      <c r="B3329" s="2" t="s">
        <v>22504</v>
      </c>
      <c r="C3329" s="2" t="s">
        <v>19973</v>
      </c>
      <c r="D3329" s="483">
        <v>0.15</v>
      </c>
      <c r="E3329" s="463">
        <v>1020</v>
      </c>
      <c r="F3329" s="1" t="s">
        <v>21504</v>
      </c>
    </row>
    <row r="3330" spans="1:6">
      <c r="A3330" s="1">
        <v>3134</v>
      </c>
      <c r="B3330" s="2" t="s">
        <v>22505</v>
      </c>
      <c r="C3330" s="2" t="s">
        <v>19973</v>
      </c>
      <c r="D3330" s="483">
        <v>0.18</v>
      </c>
      <c r="E3330" s="463">
        <v>1224</v>
      </c>
      <c r="F3330" s="1" t="s">
        <v>21504</v>
      </c>
    </row>
    <row r="3331" spans="1:6">
      <c r="A3331" s="1">
        <v>3135</v>
      </c>
      <c r="B3331" s="2" t="s">
        <v>22506</v>
      </c>
      <c r="C3331" s="2" t="s">
        <v>19973</v>
      </c>
      <c r="D3331" s="483">
        <v>0.12</v>
      </c>
      <c r="E3331" s="463">
        <v>816</v>
      </c>
      <c r="F3331" s="1" t="s">
        <v>21504</v>
      </c>
    </row>
    <row r="3332" spans="1:6">
      <c r="A3332" s="1">
        <v>3136</v>
      </c>
      <c r="B3332" s="2" t="s">
        <v>22507</v>
      </c>
      <c r="C3332" s="2" t="s">
        <v>19973</v>
      </c>
      <c r="D3332" s="483">
        <v>0.1</v>
      </c>
      <c r="E3332" s="463">
        <v>680</v>
      </c>
      <c r="F3332" s="1" t="s">
        <v>21504</v>
      </c>
    </row>
    <row r="3333" spans="1:6">
      <c r="A3333" s="1">
        <v>3137</v>
      </c>
      <c r="B3333" s="2" t="s">
        <v>21747</v>
      </c>
      <c r="C3333" s="2" t="s">
        <v>19973</v>
      </c>
      <c r="D3333" s="483">
        <v>0.35</v>
      </c>
      <c r="E3333" s="463">
        <v>2380</v>
      </c>
      <c r="F3333" s="1" t="s">
        <v>21504</v>
      </c>
    </row>
    <row r="3334" spans="1:6">
      <c r="A3334" s="6"/>
      <c r="B3334" s="57" t="s">
        <v>15428</v>
      </c>
      <c r="C3334" s="57"/>
      <c r="D3334" s="484">
        <v>2.73</v>
      </c>
      <c r="E3334" s="464">
        <v>18564</v>
      </c>
      <c r="F3334" s="1"/>
    </row>
    <row r="3336" spans="1:6" ht="30">
      <c r="C3336" s="46" t="s">
        <v>10552</v>
      </c>
      <c r="E3336" s="485">
        <v>6051686</v>
      </c>
    </row>
  </sheetData>
  <mergeCells count="63">
    <mergeCell ref="A3059:F3059"/>
    <mergeCell ref="A3266:F3266"/>
    <mergeCell ref="A3313:F3313"/>
    <mergeCell ref="A2759:F2759"/>
    <mergeCell ref="A2819:F2819"/>
    <mergeCell ref="A2884:F2884"/>
    <mergeCell ref="A2929:F2929"/>
    <mergeCell ref="A3011:F3011"/>
    <mergeCell ref="A3032:F3032"/>
    <mergeCell ref="A2746:F2746"/>
    <mergeCell ref="A1926:F1926"/>
    <mergeCell ref="A2026:F2026"/>
    <mergeCell ref="A2086:F2086"/>
    <mergeCell ref="A2106:F2106"/>
    <mergeCell ref="A2127:F2127"/>
    <mergeCell ref="A2333:F2333"/>
    <mergeCell ref="A2416:F2416"/>
    <mergeCell ref="A2536:F2536"/>
    <mergeCell ref="A2610:F2610"/>
    <mergeCell ref="A2646:F2646"/>
    <mergeCell ref="A2727:F2727"/>
    <mergeCell ref="A1847:F1848"/>
    <mergeCell ref="A1707:A1708"/>
    <mergeCell ref="B1707:B1708"/>
    <mergeCell ref="F1707:F1708"/>
    <mergeCell ref="A1728:F1728"/>
    <mergeCell ref="A1770:F1770"/>
    <mergeCell ref="A1771:F1771"/>
    <mergeCell ref="A1781:A1782"/>
    <mergeCell ref="B1781:B1782"/>
    <mergeCell ref="A1783:A1784"/>
    <mergeCell ref="B1783:B1784"/>
    <mergeCell ref="A1790:F1790"/>
    <mergeCell ref="A1663:F1664"/>
    <mergeCell ref="A1393:A1394"/>
    <mergeCell ref="B1393:B1394"/>
    <mergeCell ref="C1393:C1394"/>
    <mergeCell ref="A1395:A1397"/>
    <mergeCell ref="B1395:B1397"/>
    <mergeCell ref="C1395:C1397"/>
    <mergeCell ref="A1453:F1454"/>
    <mergeCell ref="A1498:F1499"/>
    <mergeCell ref="A1543:F1544"/>
    <mergeCell ref="A1577:F1578"/>
    <mergeCell ref="F1633:F1634"/>
    <mergeCell ref="A1288:F1288"/>
    <mergeCell ref="A614:F614"/>
    <mergeCell ref="A709:A710"/>
    <mergeCell ref="A803:F803"/>
    <mergeCell ref="A817:C817"/>
    <mergeCell ref="A819:F819"/>
    <mergeCell ref="A838:C838"/>
    <mergeCell ref="A840:F840"/>
    <mergeCell ref="A902:F902"/>
    <mergeCell ref="A1177:F1177"/>
    <mergeCell ref="A1210:F1210"/>
    <mergeCell ref="A1262:F1262"/>
    <mergeCell ref="A481:F481"/>
    <mergeCell ref="A1:F1"/>
    <mergeCell ref="A2:F2"/>
    <mergeCell ref="A36:F36"/>
    <mergeCell ref="A78:F78"/>
    <mergeCell ref="A398:F39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4428"/>
  <sheetViews>
    <sheetView tabSelected="1" topLeftCell="A4394" workbookViewId="0">
      <selection activeCell="I3" sqref="I3"/>
    </sheetView>
  </sheetViews>
  <sheetFormatPr defaultRowHeight="15"/>
  <cols>
    <col min="1" max="1" width="5.5703125" style="192" customWidth="1"/>
    <col min="2" max="2" width="23.85546875" style="78" customWidth="1"/>
    <col min="3" max="3" width="17.5703125" style="712" customWidth="1"/>
    <col min="4" max="4" width="10.85546875" style="660" customWidth="1"/>
    <col min="5" max="5" width="10.28515625" style="192" customWidth="1"/>
    <col min="6" max="6" width="24.5703125" style="786" customWidth="1"/>
    <col min="7" max="7" width="22.42578125" customWidth="1"/>
  </cols>
  <sheetData>
    <row r="1" spans="1:7">
      <c r="C1" s="712" t="s">
        <v>22508</v>
      </c>
    </row>
    <row r="2" spans="1:7">
      <c r="B2" s="78" t="s">
        <v>22509</v>
      </c>
      <c r="E2" s="191" t="s">
        <v>26048</v>
      </c>
    </row>
    <row r="4" spans="1:7" ht="39" customHeight="1">
      <c r="A4" s="880" t="s">
        <v>22510</v>
      </c>
      <c r="B4" s="880"/>
      <c r="C4" s="880"/>
      <c r="D4" s="880"/>
      <c r="E4" s="880"/>
      <c r="F4" s="880"/>
      <c r="G4" s="880"/>
    </row>
    <row r="5" spans="1:7" ht="78.75">
      <c r="A5" s="536" t="s">
        <v>3329</v>
      </c>
      <c r="B5" s="536" t="s">
        <v>22511</v>
      </c>
      <c r="C5" s="536" t="s">
        <v>22512</v>
      </c>
      <c r="D5" s="555" t="s">
        <v>22513</v>
      </c>
      <c r="E5" s="555" t="s">
        <v>4</v>
      </c>
      <c r="F5" s="536" t="s">
        <v>10559</v>
      </c>
      <c r="G5" s="713" t="s">
        <v>26043</v>
      </c>
    </row>
    <row r="6" spans="1:7" s="8" customFormat="1">
      <c r="A6" s="536">
        <v>1</v>
      </c>
      <c r="B6" s="488" t="s">
        <v>22514</v>
      </c>
      <c r="C6" s="491" t="s">
        <v>211</v>
      </c>
      <c r="D6" s="661">
        <v>0.41295546558704449</v>
      </c>
      <c r="E6" s="682">
        <v>2805</v>
      </c>
      <c r="F6" s="489" t="s">
        <v>22515</v>
      </c>
      <c r="G6" s="878" t="s">
        <v>26044</v>
      </c>
    </row>
    <row r="7" spans="1:7" s="8" customFormat="1">
      <c r="A7" s="713">
        <v>2</v>
      </c>
      <c r="B7" s="490" t="s">
        <v>22516</v>
      </c>
      <c r="C7" s="491" t="s">
        <v>211</v>
      </c>
      <c r="D7" s="661">
        <v>0.37246963562753033</v>
      </c>
      <c r="E7" s="683">
        <v>2530</v>
      </c>
      <c r="F7" s="489" t="s">
        <v>22515</v>
      </c>
      <c r="G7" s="878"/>
    </row>
    <row r="8" spans="1:7" s="8" customFormat="1">
      <c r="A8" s="536">
        <v>3</v>
      </c>
      <c r="B8" s="490" t="s">
        <v>22517</v>
      </c>
      <c r="C8" s="491" t="s">
        <v>211</v>
      </c>
      <c r="D8" s="661">
        <v>0.28340080971659914</v>
      </c>
      <c r="E8" s="683">
        <v>1924.9999999999998</v>
      </c>
      <c r="F8" s="489" t="s">
        <v>22515</v>
      </c>
      <c r="G8" s="878"/>
    </row>
    <row r="9" spans="1:7">
      <c r="A9" s="713">
        <v>4</v>
      </c>
      <c r="B9" s="490" t="s">
        <v>22518</v>
      </c>
      <c r="C9" s="491" t="s">
        <v>211</v>
      </c>
      <c r="D9" s="661">
        <f ca="1">SUM(D9:D9)</f>
        <v>0.20242914979757085</v>
      </c>
      <c r="E9" s="683">
        <v>1375</v>
      </c>
      <c r="F9" s="489" t="s">
        <v>22515</v>
      </c>
      <c r="G9" s="878"/>
    </row>
    <row r="10" spans="1:7">
      <c r="A10" s="536">
        <v>5</v>
      </c>
      <c r="B10" s="490" t="s">
        <v>22519</v>
      </c>
      <c r="C10" s="491" t="s">
        <v>211</v>
      </c>
      <c r="D10" s="661">
        <v>0.24291497975708498</v>
      </c>
      <c r="E10" s="683">
        <v>1650</v>
      </c>
      <c r="F10" s="489" t="s">
        <v>22515</v>
      </c>
      <c r="G10" s="878"/>
    </row>
    <row r="11" spans="1:7">
      <c r="A11" s="713">
        <v>6</v>
      </c>
      <c r="B11" s="490" t="s">
        <v>22520</v>
      </c>
      <c r="C11" s="491" t="s">
        <v>211</v>
      </c>
      <c r="D11" s="661">
        <v>0.24291497975708498</v>
      </c>
      <c r="E11" s="683">
        <v>1650</v>
      </c>
      <c r="F11" s="489" t="s">
        <v>22515</v>
      </c>
      <c r="G11" s="878"/>
    </row>
    <row r="12" spans="1:7">
      <c r="A12" s="536">
        <v>7</v>
      </c>
      <c r="B12" s="490" t="s">
        <v>22521</v>
      </c>
      <c r="C12" s="491" t="s">
        <v>211</v>
      </c>
      <c r="D12" s="661">
        <v>0.38866396761133598</v>
      </c>
      <c r="E12" s="683">
        <v>2640</v>
      </c>
      <c r="F12" s="489" t="s">
        <v>22515</v>
      </c>
      <c r="G12" s="878"/>
    </row>
    <row r="13" spans="1:7">
      <c r="A13" s="713">
        <v>8</v>
      </c>
      <c r="B13" s="490" t="s">
        <v>22522</v>
      </c>
      <c r="C13" s="491" t="s">
        <v>211</v>
      </c>
      <c r="D13" s="661">
        <v>0.39676113360323884</v>
      </c>
      <c r="E13" s="683">
        <v>2695</v>
      </c>
      <c r="F13" s="489" t="s">
        <v>22515</v>
      </c>
      <c r="G13" s="878"/>
    </row>
    <row r="14" spans="1:7" s="8" customFormat="1">
      <c r="A14" s="536">
        <v>9</v>
      </c>
      <c r="B14" s="490" t="s">
        <v>22523</v>
      </c>
      <c r="C14" s="491" t="s">
        <v>211</v>
      </c>
      <c r="D14" s="661">
        <v>0.49797570850202427</v>
      </c>
      <c r="E14" s="683">
        <v>3382.5</v>
      </c>
      <c r="F14" s="489" t="s">
        <v>22515</v>
      </c>
      <c r="G14" s="878"/>
    </row>
    <row r="15" spans="1:7" s="8" customFormat="1">
      <c r="A15" s="713">
        <v>10</v>
      </c>
      <c r="B15" s="490" t="s">
        <v>22524</v>
      </c>
      <c r="C15" s="491" t="s">
        <v>211</v>
      </c>
      <c r="D15" s="661">
        <v>0.20242914979757085</v>
      </c>
      <c r="E15" s="683">
        <v>1375</v>
      </c>
      <c r="F15" s="489" t="s">
        <v>22515</v>
      </c>
      <c r="G15" s="878"/>
    </row>
    <row r="16" spans="1:7">
      <c r="A16" s="536">
        <v>11</v>
      </c>
      <c r="B16" s="490" t="s">
        <v>22525</v>
      </c>
      <c r="C16" s="491" t="s">
        <v>211</v>
      </c>
      <c r="D16" s="661">
        <v>0.20242914979757085</v>
      </c>
      <c r="E16" s="683">
        <v>1375</v>
      </c>
      <c r="F16" s="489" t="s">
        <v>22515</v>
      </c>
      <c r="G16" s="878"/>
    </row>
    <row r="17" spans="1:7" s="8" customFormat="1">
      <c r="A17" s="713">
        <v>12</v>
      </c>
      <c r="B17" s="490" t="s">
        <v>22526</v>
      </c>
      <c r="C17" s="491" t="s">
        <v>211</v>
      </c>
      <c r="D17" s="661">
        <v>0.40485829959514169</v>
      </c>
      <c r="E17" s="683">
        <v>2750</v>
      </c>
      <c r="F17" s="489" t="s">
        <v>22515</v>
      </c>
      <c r="G17" s="878"/>
    </row>
    <row r="18" spans="1:7" s="8" customFormat="1">
      <c r="A18" s="536">
        <v>13</v>
      </c>
      <c r="B18" s="490" t="s">
        <v>22527</v>
      </c>
      <c r="C18" s="491" t="s">
        <v>211</v>
      </c>
      <c r="D18" s="661">
        <v>0.22672064777327935</v>
      </c>
      <c r="E18" s="683">
        <v>1540.0000000000002</v>
      </c>
      <c r="F18" s="489" t="s">
        <v>22515</v>
      </c>
      <c r="G18" s="878"/>
    </row>
    <row r="19" spans="1:7" s="8" customFormat="1">
      <c r="A19" s="713">
        <v>14</v>
      </c>
      <c r="B19" s="490" t="s">
        <v>22528</v>
      </c>
      <c r="C19" s="491" t="s">
        <v>211</v>
      </c>
      <c r="D19" s="661">
        <v>0.21862348178137653</v>
      </c>
      <c r="E19" s="683">
        <v>1485</v>
      </c>
      <c r="F19" s="489" t="s">
        <v>22515</v>
      </c>
      <c r="G19" s="878"/>
    </row>
    <row r="20" spans="1:7" s="8" customFormat="1">
      <c r="A20" s="536">
        <v>15</v>
      </c>
      <c r="B20" s="490" t="s">
        <v>22529</v>
      </c>
      <c r="C20" s="491" t="s">
        <v>211</v>
      </c>
      <c r="D20" s="661">
        <v>0.11336032388663968</v>
      </c>
      <c r="E20" s="683">
        <v>770.00000000000011</v>
      </c>
      <c r="F20" s="489" t="s">
        <v>22515</v>
      </c>
      <c r="G20" s="878"/>
    </row>
    <row r="21" spans="1:7" s="8" customFormat="1">
      <c r="A21" s="713">
        <v>16</v>
      </c>
      <c r="B21" s="490" t="s">
        <v>22530</v>
      </c>
      <c r="C21" s="491" t="s">
        <v>211</v>
      </c>
      <c r="D21" s="661">
        <v>9.3117408906882582E-2</v>
      </c>
      <c r="E21" s="683">
        <v>632.5</v>
      </c>
      <c r="F21" s="489" t="s">
        <v>22515</v>
      </c>
      <c r="G21" s="878"/>
    </row>
    <row r="22" spans="1:7" s="8" customFormat="1">
      <c r="A22" s="536">
        <v>17</v>
      </c>
      <c r="B22" s="490" t="s">
        <v>22531</v>
      </c>
      <c r="C22" s="491" t="s">
        <v>211</v>
      </c>
      <c r="D22" s="661">
        <v>0.51417004048582993</v>
      </c>
      <c r="E22" s="683">
        <v>3492.5</v>
      </c>
      <c r="F22" s="489" t="s">
        <v>22515</v>
      </c>
      <c r="G22" s="878"/>
    </row>
    <row r="23" spans="1:7" s="493" customFormat="1">
      <c r="A23" s="713">
        <v>18</v>
      </c>
      <c r="B23" s="490" t="s">
        <v>22532</v>
      </c>
      <c r="C23" s="491" t="s">
        <v>211</v>
      </c>
      <c r="D23" s="661">
        <v>0.53039999999999998</v>
      </c>
      <c r="E23" s="683">
        <v>3602.5</v>
      </c>
      <c r="F23" s="492">
        <v>42591</v>
      </c>
      <c r="G23" s="878"/>
    </row>
    <row r="24" spans="1:7" s="8" customFormat="1">
      <c r="A24" s="536">
        <v>19</v>
      </c>
      <c r="B24" s="490" t="s">
        <v>22533</v>
      </c>
      <c r="C24" s="491" t="s">
        <v>211</v>
      </c>
      <c r="D24" s="661">
        <v>4.8582995951416998E-2</v>
      </c>
      <c r="E24" s="683">
        <v>330</v>
      </c>
      <c r="F24" s="494" t="s">
        <v>22534</v>
      </c>
      <c r="G24" s="878"/>
    </row>
    <row r="25" spans="1:7" s="8" customFormat="1">
      <c r="A25" s="713">
        <v>20</v>
      </c>
      <c r="B25" s="490" t="s">
        <v>22535</v>
      </c>
      <c r="C25" s="491" t="s">
        <v>211</v>
      </c>
      <c r="D25" s="661">
        <v>9.7165991902834009E-2</v>
      </c>
      <c r="E25" s="683">
        <v>660</v>
      </c>
      <c r="F25" s="489" t="s">
        <v>22515</v>
      </c>
      <c r="G25" s="878"/>
    </row>
    <row r="26" spans="1:7" s="8" customFormat="1">
      <c r="A26" s="536">
        <v>21</v>
      </c>
      <c r="B26" s="490" t="s">
        <v>22536</v>
      </c>
      <c r="C26" s="491" t="s">
        <v>211</v>
      </c>
      <c r="D26" s="661">
        <v>6.8825910931174072E-2</v>
      </c>
      <c r="E26" s="683">
        <v>467.49999999999994</v>
      </c>
      <c r="F26" s="489" t="s">
        <v>22515</v>
      </c>
      <c r="G26" s="878"/>
    </row>
    <row r="27" spans="1:7" s="8" customFormat="1">
      <c r="A27" s="713">
        <v>22</v>
      </c>
      <c r="B27" s="490" t="s">
        <v>22537</v>
      </c>
      <c r="C27" s="491" t="s">
        <v>211</v>
      </c>
      <c r="D27" s="661">
        <v>9.7165991902833995E-2</v>
      </c>
      <c r="E27" s="683">
        <v>660</v>
      </c>
      <c r="F27" s="489" t="s">
        <v>22515</v>
      </c>
      <c r="G27" s="878"/>
    </row>
    <row r="28" spans="1:7" s="8" customFormat="1">
      <c r="A28" s="536">
        <v>23</v>
      </c>
      <c r="B28" s="490" t="s">
        <v>22538</v>
      </c>
      <c r="C28" s="491" t="s">
        <v>211</v>
      </c>
      <c r="D28" s="661">
        <v>0.12145748987854249</v>
      </c>
      <c r="E28" s="683">
        <v>825</v>
      </c>
      <c r="F28" s="489" t="s">
        <v>22515</v>
      </c>
      <c r="G28" s="878"/>
    </row>
    <row r="29" spans="1:7" s="8" customFormat="1">
      <c r="A29" s="713">
        <v>24</v>
      </c>
      <c r="B29" s="490" t="s">
        <v>22539</v>
      </c>
      <c r="C29" s="491" t="s">
        <v>211</v>
      </c>
      <c r="D29" s="661">
        <v>0.34817813765182182</v>
      </c>
      <c r="E29" s="683">
        <v>2365</v>
      </c>
      <c r="F29" s="489" t="s">
        <v>22515</v>
      </c>
      <c r="G29" s="878"/>
    </row>
    <row r="30" spans="1:7" s="8" customFormat="1">
      <c r="A30" s="536">
        <v>25</v>
      </c>
      <c r="B30" s="490" t="s">
        <v>22540</v>
      </c>
      <c r="C30" s="491" t="s">
        <v>211</v>
      </c>
      <c r="D30" s="661">
        <v>9.7165991902833995E-2</v>
      </c>
      <c r="E30" s="683">
        <v>660</v>
      </c>
      <c r="F30" s="489" t="s">
        <v>22515</v>
      </c>
      <c r="G30" s="878"/>
    </row>
    <row r="31" spans="1:7" s="8" customFormat="1">
      <c r="A31" s="713">
        <v>26</v>
      </c>
      <c r="B31" s="490" t="s">
        <v>22541</v>
      </c>
      <c r="C31" s="491" t="s">
        <v>211</v>
      </c>
      <c r="D31" s="661">
        <v>0.31578947368421051</v>
      </c>
      <c r="E31" s="683">
        <v>2145</v>
      </c>
      <c r="F31" s="489" t="s">
        <v>22515</v>
      </c>
      <c r="G31" s="878"/>
    </row>
    <row r="32" spans="1:7" s="8" customFormat="1">
      <c r="A32" s="536">
        <v>27</v>
      </c>
      <c r="B32" s="490" t="s">
        <v>22542</v>
      </c>
      <c r="C32" s="491" t="s">
        <v>211</v>
      </c>
      <c r="D32" s="661">
        <v>0.13360323886639675</v>
      </c>
      <c r="E32" s="683">
        <v>907.5</v>
      </c>
      <c r="F32" s="489" t="s">
        <v>22515</v>
      </c>
      <c r="G32" s="878"/>
    </row>
    <row r="33" spans="1:7" s="8" customFormat="1">
      <c r="A33" s="713">
        <v>28</v>
      </c>
      <c r="B33" s="490" t="s">
        <v>22543</v>
      </c>
      <c r="C33" s="491" t="s">
        <v>211</v>
      </c>
      <c r="D33" s="661">
        <v>0.31174089068825911</v>
      </c>
      <c r="E33" s="683">
        <v>2117.5</v>
      </c>
      <c r="F33" s="489" t="s">
        <v>22515</v>
      </c>
      <c r="G33" s="878"/>
    </row>
    <row r="34" spans="1:7" s="8" customFormat="1">
      <c r="A34" s="536">
        <v>29</v>
      </c>
      <c r="B34" s="490" t="s">
        <v>22544</v>
      </c>
      <c r="C34" s="491" t="s">
        <v>211</v>
      </c>
      <c r="D34" s="661">
        <v>0.20647773279352225</v>
      </c>
      <c r="E34" s="683">
        <v>1402.5</v>
      </c>
      <c r="F34" s="489" t="s">
        <v>22515</v>
      </c>
      <c r="G34" s="878"/>
    </row>
    <row r="35" spans="1:7" s="8" customFormat="1">
      <c r="A35" s="713">
        <v>30</v>
      </c>
      <c r="B35" s="490" t="s">
        <v>22545</v>
      </c>
      <c r="C35" s="491" t="s">
        <v>211</v>
      </c>
      <c r="D35" s="661">
        <v>0.26720647773279349</v>
      </c>
      <c r="E35" s="683">
        <v>1815</v>
      </c>
      <c r="F35" s="489" t="s">
        <v>22515</v>
      </c>
      <c r="G35" s="878"/>
    </row>
    <row r="36" spans="1:7" s="8" customFormat="1">
      <c r="A36" s="536">
        <v>31</v>
      </c>
      <c r="B36" s="490" t="s">
        <v>22546</v>
      </c>
      <c r="C36" s="491" t="s">
        <v>211</v>
      </c>
      <c r="D36" s="661">
        <v>0.23481781376518221</v>
      </c>
      <c r="E36" s="683">
        <v>1595.0000000000002</v>
      </c>
      <c r="F36" s="489" t="s">
        <v>22515</v>
      </c>
      <c r="G36" s="878"/>
    </row>
    <row r="37" spans="1:7" s="8" customFormat="1">
      <c r="A37" s="713">
        <v>32</v>
      </c>
      <c r="B37" s="490" t="s">
        <v>22547</v>
      </c>
      <c r="C37" s="491" t="s">
        <v>211</v>
      </c>
      <c r="D37" s="661">
        <v>0.20242914979757085</v>
      </c>
      <c r="E37" s="683">
        <v>1375</v>
      </c>
      <c r="F37" s="489" t="s">
        <v>22515</v>
      </c>
      <c r="G37" s="878"/>
    </row>
    <row r="38" spans="1:7" s="8" customFormat="1">
      <c r="A38" s="536">
        <v>33</v>
      </c>
      <c r="B38" s="490" t="s">
        <v>22548</v>
      </c>
      <c r="C38" s="491" t="s">
        <v>211</v>
      </c>
      <c r="D38" s="661">
        <v>0.23886639676113358</v>
      </c>
      <c r="E38" s="683">
        <v>1622.5</v>
      </c>
      <c r="F38" s="489" t="s">
        <v>22515</v>
      </c>
      <c r="G38" s="878"/>
    </row>
    <row r="39" spans="1:7" s="8" customFormat="1">
      <c r="A39" s="713">
        <v>34</v>
      </c>
      <c r="B39" s="490" t="s">
        <v>22549</v>
      </c>
      <c r="C39" s="491" t="s">
        <v>211</v>
      </c>
      <c r="D39" s="661">
        <v>0.16194331983805668</v>
      </c>
      <c r="E39" s="683">
        <v>1100</v>
      </c>
      <c r="F39" s="489" t="s">
        <v>22515</v>
      </c>
      <c r="G39" s="878"/>
    </row>
    <row r="40" spans="1:7" s="8" customFormat="1">
      <c r="A40" s="536">
        <v>35</v>
      </c>
      <c r="B40" s="490" t="s">
        <v>22550</v>
      </c>
      <c r="C40" s="491" t="s">
        <v>211</v>
      </c>
      <c r="D40" s="661">
        <v>0.64777327935222662</v>
      </c>
      <c r="E40" s="683">
        <v>4400</v>
      </c>
      <c r="F40" s="489" t="s">
        <v>22515</v>
      </c>
      <c r="G40" s="878"/>
    </row>
    <row r="41" spans="1:7">
      <c r="A41" s="713">
        <v>36</v>
      </c>
      <c r="B41" s="486" t="s">
        <v>22551</v>
      </c>
      <c r="C41" s="491" t="s">
        <v>211</v>
      </c>
      <c r="D41" s="661">
        <v>0.16599190283400808</v>
      </c>
      <c r="E41" s="684">
        <v>1127.5</v>
      </c>
      <c r="F41" s="489" t="s">
        <v>22515</v>
      </c>
      <c r="G41" s="878"/>
    </row>
    <row r="42" spans="1:7">
      <c r="A42" s="536">
        <v>37</v>
      </c>
      <c r="B42" s="486" t="s">
        <v>22552</v>
      </c>
      <c r="C42" s="491" t="s">
        <v>211</v>
      </c>
      <c r="D42" s="661">
        <v>0.14170040485829957</v>
      </c>
      <c r="E42" s="684">
        <v>962.49999999999989</v>
      </c>
      <c r="F42" s="489" t="s">
        <v>22515</v>
      </c>
      <c r="G42" s="878"/>
    </row>
    <row r="43" spans="1:7">
      <c r="A43" s="713">
        <v>38</v>
      </c>
      <c r="B43" s="486" t="s">
        <v>22532</v>
      </c>
      <c r="C43" s="491" t="s">
        <v>211</v>
      </c>
      <c r="D43" s="661">
        <v>5.6680161943319839E-2</v>
      </c>
      <c r="E43" s="684">
        <v>385.00000000000006</v>
      </c>
      <c r="F43" s="489" t="s">
        <v>22515</v>
      </c>
      <c r="G43" s="878"/>
    </row>
    <row r="44" spans="1:7">
      <c r="A44" s="536">
        <v>39</v>
      </c>
      <c r="B44" s="486" t="s">
        <v>22553</v>
      </c>
      <c r="C44" s="491" t="s">
        <v>211</v>
      </c>
      <c r="D44" s="661">
        <v>0.10121457489878542</v>
      </c>
      <c r="E44" s="684">
        <v>687.5</v>
      </c>
      <c r="F44" s="489" t="s">
        <v>22515</v>
      </c>
      <c r="G44" s="878"/>
    </row>
    <row r="45" spans="1:7">
      <c r="A45" s="713">
        <v>40</v>
      </c>
      <c r="B45" s="486" t="s">
        <v>22554</v>
      </c>
      <c r="C45" s="491" t="s">
        <v>211</v>
      </c>
      <c r="D45" s="661">
        <v>0.23886639676113358</v>
      </c>
      <c r="E45" s="684">
        <v>1622.5</v>
      </c>
      <c r="F45" s="489" t="s">
        <v>22515</v>
      </c>
      <c r="G45" s="878"/>
    </row>
    <row r="46" spans="1:7">
      <c r="A46" s="536">
        <v>41</v>
      </c>
      <c r="B46" s="486" t="s">
        <v>22555</v>
      </c>
      <c r="C46" s="491" t="s">
        <v>211</v>
      </c>
      <c r="D46" s="661">
        <v>0.19838056680161942</v>
      </c>
      <c r="E46" s="684">
        <v>1347.5</v>
      </c>
      <c r="F46" s="489" t="s">
        <v>22515</v>
      </c>
      <c r="G46" s="878"/>
    </row>
    <row r="47" spans="1:7">
      <c r="A47" s="713">
        <v>42</v>
      </c>
      <c r="B47" s="486" t="s">
        <v>22556</v>
      </c>
      <c r="C47" s="491" t="s">
        <v>211</v>
      </c>
      <c r="D47" s="661">
        <v>0.14170040485829957</v>
      </c>
      <c r="E47" s="684">
        <v>962.49999999999989</v>
      </c>
      <c r="F47" s="489" t="s">
        <v>22515</v>
      </c>
      <c r="G47" s="878"/>
    </row>
    <row r="48" spans="1:7">
      <c r="A48" s="536">
        <v>43</v>
      </c>
      <c r="B48" s="490" t="s">
        <v>22557</v>
      </c>
      <c r="C48" s="491" t="s">
        <v>211</v>
      </c>
      <c r="D48" s="661">
        <v>0.48582995951416996</v>
      </c>
      <c r="E48" s="682">
        <v>3300</v>
      </c>
      <c r="F48" s="489" t="s">
        <v>22515</v>
      </c>
      <c r="G48" s="878" t="s">
        <v>26045</v>
      </c>
    </row>
    <row r="49" spans="1:7" s="493" customFormat="1">
      <c r="A49" s="713">
        <v>44</v>
      </c>
      <c r="B49" s="490" t="s">
        <v>22558</v>
      </c>
      <c r="C49" s="491" t="s">
        <v>211</v>
      </c>
      <c r="D49" s="661">
        <v>0</v>
      </c>
      <c r="E49" s="682">
        <v>1320</v>
      </c>
      <c r="F49" s="487" t="s">
        <v>22559</v>
      </c>
      <c r="G49" s="878"/>
    </row>
    <row r="50" spans="1:7">
      <c r="A50" s="536">
        <v>45</v>
      </c>
      <c r="B50" s="490" t="s">
        <v>22560</v>
      </c>
      <c r="C50" s="491" t="s">
        <v>211</v>
      </c>
      <c r="D50" s="661">
        <v>0.23886639676113358</v>
      </c>
      <c r="E50" s="682">
        <v>1622.5</v>
      </c>
      <c r="F50" s="487" t="s">
        <v>22515</v>
      </c>
      <c r="G50" s="878"/>
    </row>
    <row r="51" spans="1:7" s="313" customFormat="1">
      <c r="A51" s="713">
        <v>46</v>
      </c>
      <c r="B51" s="490" t="s">
        <v>22561</v>
      </c>
      <c r="C51" s="491" t="s">
        <v>211</v>
      </c>
      <c r="D51" s="661">
        <v>0</v>
      </c>
      <c r="E51" s="682">
        <v>1622.5</v>
      </c>
      <c r="F51" s="487" t="s">
        <v>22559</v>
      </c>
      <c r="G51" s="878"/>
    </row>
    <row r="52" spans="1:7">
      <c r="A52" s="536">
        <v>47</v>
      </c>
      <c r="B52" s="490" t="s">
        <v>22562</v>
      </c>
      <c r="C52" s="491" t="s">
        <v>211</v>
      </c>
      <c r="D52" s="661">
        <v>0.20242914979757085</v>
      </c>
      <c r="E52" s="682">
        <v>1375</v>
      </c>
      <c r="F52" s="494" t="s">
        <v>22515</v>
      </c>
      <c r="G52" s="878"/>
    </row>
    <row r="53" spans="1:7">
      <c r="A53" s="713">
        <v>48</v>
      </c>
      <c r="B53" s="490" t="s">
        <v>22563</v>
      </c>
      <c r="C53" s="491" t="s">
        <v>211</v>
      </c>
      <c r="D53" s="661">
        <v>0.20242914979757085</v>
      </c>
      <c r="E53" s="682">
        <v>1375</v>
      </c>
      <c r="F53" s="494" t="s">
        <v>22515</v>
      </c>
      <c r="G53" s="878"/>
    </row>
    <row r="54" spans="1:7">
      <c r="A54" s="536">
        <v>49</v>
      </c>
      <c r="B54" s="490" t="s">
        <v>22564</v>
      </c>
      <c r="C54" s="491" t="s">
        <v>211</v>
      </c>
      <c r="D54" s="661">
        <v>0.20242914979757085</v>
      </c>
      <c r="E54" s="682">
        <v>1375</v>
      </c>
      <c r="F54" s="494" t="s">
        <v>22515</v>
      </c>
      <c r="G54" s="878"/>
    </row>
    <row r="55" spans="1:7" s="313" customFormat="1">
      <c r="A55" s="713">
        <v>50</v>
      </c>
      <c r="B55" s="490" t="s">
        <v>22565</v>
      </c>
      <c r="C55" s="491" t="s">
        <v>211</v>
      </c>
      <c r="D55" s="661">
        <v>0.20242914979757085</v>
      </c>
      <c r="E55" s="682">
        <v>1375</v>
      </c>
      <c r="F55" s="494" t="s">
        <v>22559</v>
      </c>
      <c r="G55" s="878"/>
    </row>
    <row r="56" spans="1:7" s="313" customFormat="1">
      <c r="A56" s="536">
        <v>51</v>
      </c>
      <c r="B56" s="490" t="s">
        <v>22566</v>
      </c>
      <c r="C56" s="491" t="s">
        <v>211</v>
      </c>
      <c r="D56" s="661">
        <v>0.27939999999999998</v>
      </c>
      <c r="E56" s="682">
        <v>1897.5</v>
      </c>
      <c r="F56" s="494" t="s">
        <v>22567</v>
      </c>
      <c r="G56" s="878"/>
    </row>
    <row r="57" spans="1:7">
      <c r="A57" s="713">
        <v>52</v>
      </c>
      <c r="B57" s="490" t="s">
        <v>22568</v>
      </c>
      <c r="C57" s="491" t="s">
        <v>211</v>
      </c>
      <c r="D57" s="661">
        <v>0.33603238866396762</v>
      </c>
      <c r="E57" s="685">
        <v>2282.5</v>
      </c>
      <c r="F57" s="494" t="s">
        <v>22515</v>
      </c>
      <c r="G57" s="878"/>
    </row>
    <row r="58" spans="1:7">
      <c r="A58" s="536">
        <v>53</v>
      </c>
      <c r="B58" s="490" t="s">
        <v>22569</v>
      </c>
      <c r="C58" s="491" t="s">
        <v>211</v>
      </c>
      <c r="D58" s="661">
        <v>0.32388663967611336</v>
      </c>
      <c r="E58" s="682">
        <v>2200</v>
      </c>
      <c r="F58" s="494" t="s">
        <v>22515</v>
      </c>
      <c r="G58" s="878"/>
    </row>
    <row r="59" spans="1:7">
      <c r="A59" s="713">
        <v>54</v>
      </c>
      <c r="B59" s="490" t="s">
        <v>22570</v>
      </c>
      <c r="C59" s="491" t="s">
        <v>211</v>
      </c>
      <c r="D59" s="661">
        <v>0.17004048582995948</v>
      </c>
      <c r="E59" s="682">
        <v>1155</v>
      </c>
      <c r="F59" s="494" t="s">
        <v>22515</v>
      </c>
      <c r="G59" s="878"/>
    </row>
    <row r="60" spans="1:7">
      <c r="A60" s="536">
        <v>55</v>
      </c>
      <c r="B60" s="490" t="s">
        <v>22571</v>
      </c>
      <c r="C60" s="491" t="s">
        <v>211</v>
      </c>
      <c r="D60" s="661">
        <v>0.15789473684210525</v>
      </c>
      <c r="E60" s="682">
        <v>1072.5</v>
      </c>
      <c r="F60" s="494" t="s">
        <v>22515</v>
      </c>
      <c r="G60" s="878"/>
    </row>
    <row r="61" spans="1:7">
      <c r="A61" s="713">
        <v>56</v>
      </c>
      <c r="B61" s="490" t="s">
        <v>22572</v>
      </c>
      <c r="C61" s="491" t="s">
        <v>211</v>
      </c>
      <c r="D61" s="661">
        <v>0.15789473684210525</v>
      </c>
      <c r="E61" s="682">
        <v>1072.5</v>
      </c>
      <c r="F61" s="494" t="s">
        <v>22515</v>
      </c>
      <c r="G61" s="878"/>
    </row>
    <row r="62" spans="1:7">
      <c r="A62" s="536">
        <v>57</v>
      </c>
      <c r="B62" s="490" t="s">
        <v>22573</v>
      </c>
      <c r="C62" s="491" t="s">
        <v>211</v>
      </c>
      <c r="D62" s="661">
        <v>0.15789473684210525</v>
      </c>
      <c r="E62" s="682">
        <v>1072.5</v>
      </c>
      <c r="F62" s="494" t="s">
        <v>22515</v>
      </c>
      <c r="G62" s="878"/>
    </row>
    <row r="63" spans="1:7" s="313" customFormat="1">
      <c r="A63" s="713">
        <v>58</v>
      </c>
      <c r="B63" s="490" t="s">
        <v>22574</v>
      </c>
      <c r="C63" s="491" t="s">
        <v>211</v>
      </c>
      <c r="D63" s="661">
        <v>0</v>
      </c>
      <c r="E63" s="682">
        <v>2200</v>
      </c>
      <c r="F63" s="487" t="s">
        <v>22575</v>
      </c>
      <c r="G63" s="878"/>
    </row>
    <row r="64" spans="1:7">
      <c r="A64" s="536">
        <v>59</v>
      </c>
      <c r="B64" s="490" t="s">
        <v>22576</v>
      </c>
      <c r="C64" s="491" t="s">
        <v>211</v>
      </c>
      <c r="D64" s="661">
        <v>0.23481781376518215</v>
      </c>
      <c r="E64" s="682">
        <v>1595</v>
      </c>
      <c r="F64" s="494" t="s">
        <v>22515</v>
      </c>
      <c r="G64" s="878"/>
    </row>
    <row r="65" spans="1:7">
      <c r="A65" s="713">
        <v>60</v>
      </c>
      <c r="B65" s="490" t="s">
        <v>22577</v>
      </c>
      <c r="C65" s="491" t="s">
        <v>211</v>
      </c>
      <c r="D65" s="661">
        <v>0.32388663967611336</v>
      </c>
      <c r="E65" s="682">
        <v>2200</v>
      </c>
      <c r="F65" s="494" t="s">
        <v>22515</v>
      </c>
      <c r="G65" s="878"/>
    </row>
    <row r="66" spans="1:7">
      <c r="A66" s="536">
        <v>61</v>
      </c>
      <c r="B66" s="490" t="s">
        <v>22578</v>
      </c>
      <c r="C66" s="491" t="s">
        <v>211</v>
      </c>
      <c r="D66" s="661">
        <v>0.40485829959514169</v>
      </c>
      <c r="E66" s="682">
        <v>2750</v>
      </c>
      <c r="F66" s="494" t="s">
        <v>22515</v>
      </c>
      <c r="G66" s="878"/>
    </row>
    <row r="67" spans="1:7">
      <c r="A67" s="713">
        <v>62</v>
      </c>
      <c r="B67" s="490" t="s">
        <v>22579</v>
      </c>
      <c r="C67" s="491" t="s">
        <v>211</v>
      </c>
      <c r="D67" s="661">
        <v>0.4493927125506072</v>
      </c>
      <c r="E67" s="682">
        <v>3052.4999999999995</v>
      </c>
      <c r="F67" s="494" t="s">
        <v>22515</v>
      </c>
      <c r="G67" s="878"/>
    </row>
    <row r="68" spans="1:7">
      <c r="A68" s="536">
        <v>63</v>
      </c>
      <c r="B68" s="490" t="s">
        <v>22580</v>
      </c>
      <c r="C68" s="491" t="s">
        <v>211</v>
      </c>
      <c r="D68" s="661">
        <v>0.17813765182186234</v>
      </c>
      <c r="E68" s="682">
        <v>1210</v>
      </c>
      <c r="F68" s="494" t="s">
        <v>22515</v>
      </c>
      <c r="G68" s="878"/>
    </row>
    <row r="69" spans="1:7">
      <c r="A69" s="713">
        <v>64</v>
      </c>
      <c r="B69" s="490" t="s">
        <v>22581</v>
      </c>
      <c r="C69" s="491" t="s">
        <v>211</v>
      </c>
      <c r="D69" s="661">
        <v>0.25101214574898784</v>
      </c>
      <c r="E69" s="682">
        <v>1705</v>
      </c>
      <c r="F69" s="494" t="s">
        <v>22515</v>
      </c>
      <c r="G69" s="878"/>
    </row>
    <row r="70" spans="1:7" s="313" customFormat="1">
      <c r="A70" s="536">
        <v>65</v>
      </c>
      <c r="B70" s="490" t="s">
        <v>22582</v>
      </c>
      <c r="C70" s="491" t="s">
        <v>211</v>
      </c>
      <c r="D70" s="661">
        <v>0</v>
      </c>
      <c r="E70" s="682">
        <v>2750.5</v>
      </c>
      <c r="F70" s="487" t="s">
        <v>22583</v>
      </c>
      <c r="G70" s="878"/>
    </row>
    <row r="71" spans="1:7">
      <c r="A71" s="713">
        <v>66</v>
      </c>
      <c r="B71" s="490" t="s">
        <v>22584</v>
      </c>
      <c r="C71" s="491" t="s">
        <v>211</v>
      </c>
      <c r="D71" s="661">
        <v>0.40485829959514169</v>
      </c>
      <c r="E71" s="682">
        <v>2750</v>
      </c>
      <c r="F71" s="494" t="s">
        <v>22515</v>
      </c>
      <c r="G71" s="878"/>
    </row>
    <row r="72" spans="1:7">
      <c r="A72" s="536">
        <v>67</v>
      </c>
      <c r="B72" s="490" t="s">
        <v>22585</v>
      </c>
      <c r="C72" s="491" t="s">
        <v>211</v>
      </c>
      <c r="D72" s="661">
        <v>0.29959514170040485</v>
      </c>
      <c r="E72" s="682">
        <v>2035</v>
      </c>
      <c r="F72" s="494" t="s">
        <v>22515</v>
      </c>
      <c r="G72" s="878"/>
    </row>
    <row r="73" spans="1:7" s="313" customFormat="1">
      <c r="A73" s="713">
        <v>68</v>
      </c>
      <c r="B73" s="490" t="s">
        <v>22586</v>
      </c>
      <c r="C73" s="491" t="s">
        <v>211</v>
      </c>
      <c r="D73" s="661">
        <v>0</v>
      </c>
      <c r="E73" s="682">
        <v>1457.5</v>
      </c>
      <c r="F73" s="487" t="s">
        <v>22583</v>
      </c>
      <c r="G73" s="878"/>
    </row>
    <row r="74" spans="1:7">
      <c r="A74" s="536">
        <v>69</v>
      </c>
      <c r="B74" s="490" t="s">
        <v>22587</v>
      </c>
      <c r="C74" s="491" t="s">
        <v>211</v>
      </c>
      <c r="D74" s="661">
        <v>0.40485829959514169</v>
      </c>
      <c r="E74" s="682">
        <v>2750</v>
      </c>
      <c r="F74" s="494" t="s">
        <v>22515</v>
      </c>
      <c r="G74" s="878"/>
    </row>
    <row r="75" spans="1:7">
      <c r="A75" s="713">
        <v>70</v>
      </c>
      <c r="B75" s="490" t="s">
        <v>22588</v>
      </c>
      <c r="C75" s="491" t="s">
        <v>211</v>
      </c>
      <c r="D75" s="661">
        <v>0.40485829959514169</v>
      </c>
      <c r="E75" s="682">
        <v>2750</v>
      </c>
      <c r="F75" s="494" t="s">
        <v>22515</v>
      </c>
      <c r="G75" s="878"/>
    </row>
    <row r="76" spans="1:7" s="313" customFormat="1">
      <c r="A76" s="536">
        <v>71</v>
      </c>
      <c r="B76" s="490" t="s">
        <v>22589</v>
      </c>
      <c r="C76" s="491" t="s">
        <v>211</v>
      </c>
      <c r="D76" s="661">
        <v>0.34817813765182182</v>
      </c>
      <c r="E76" s="682">
        <v>2365</v>
      </c>
      <c r="F76" s="487" t="s">
        <v>22559</v>
      </c>
      <c r="G76" s="878"/>
    </row>
    <row r="77" spans="1:7">
      <c r="A77" s="713">
        <v>72</v>
      </c>
      <c r="B77" s="490" t="s">
        <v>22590</v>
      </c>
      <c r="C77" s="491" t="s">
        <v>211</v>
      </c>
      <c r="D77" s="661">
        <v>0.38461538461538458</v>
      </c>
      <c r="E77" s="682">
        <v>2612.5</v>
      </c>
      <c r="F77" s="487" t="s">
        <v>22591</v>
      </c>
      <c r="G77" s="878"/>
    </row>
    <row r="78" spans="1:7" s="313" customFormat="1">
      <c r="A78" s="536">
        <v>73</v>
      </c>
      <c r="B78" s="490" t="s">
        <v>22592</v>
      </c>
      <c r="C78" s="491" t="s">
        <v>211</v>
      </c>
      <c r="D78" s="661">
        <v>0.11336032388663968</v>
      </c>
      <c r="E78" s="682">
        <v>770</v>
      </c>
      <c r="F78" s="487" t="s">
        <v>22559</v>
      </c>
      <c r="G78" s="878"/>
    </row>
    <row r="79" spans="1:7">
      <c r="A79" s="713">
        <v>74</v>
      </c>
      <c r="B79" s="490" t="s">
        <v>22593</v>
      </c>
      <c r="C79" s="491" t="s">
        <v>211</v>
      </c>
      <c r="D79" s="661">
        <v>0.31578947368421051</v>
      </c>
      <c r="E79" s="682">
        <v>2145</v>
      </c>
      <c r="F79" s="487" t="s">
        <v>22591</v>
      </c>
      <c r="G79" s="878"/>
    </row>
    <row r="80" spans="1:7">
      <c r="A80" s="536">
        <v>75</v>
      </c>
      <c r="B80" s="490" t="s">
        <v>22594</v>
      </c>
      <c r="C80" s="491" t="s">
        <v>211</v>
      </c>
      <c r="D80" s="635">
        <v>0.70445344129554655</v>
      </c>
      <c r="E80" s="686">
        <v>4785</v>
      </c>
      <c r="F80" s="494" t="s">
        <v>22515</v>
      </c>
      <c r="G80" s="878" t="s">
        <v>26046</v>
      </c>
    </row>
    <row r="81" spans="1:7">
      <c r="A81" s="713">
        <v>76</v>
      </c>
      <c r="B81" s="490" t="s">
        <v>22595</v>
      </c>
      <c r="C81" s="491" t="s">
        <v>211</v>
      </c>
      <c r="D81" s="635">
        <v>0.34412955465587042</v>
      </c>
      <c r="E81" s="686">
        <v>2337.5</v>
      </c>
      <c r="F81" s="494" t="s">
        <v>22515</v>
      </c>
      <c r="G81" s="878"/>
    </row>
    <row r="82" spans="1:7">
      <c r="A82" s="536">
        <v>77</v>
      </c>
      <c r="B82" s="490" t="s">
        <v>22596</v>
      </c>
      <c r="C82" s="491" t="s">
        <v>211</v>
      </c>
      <c r="D82" s="635">
        <v>0.38461538461538458</v>
      </c>
      <c r="E82" s="686">
        <v>2612.5</v>
      </c>
      <c r="F82" s="494" t="s">
        <v>22515</v>
      </c>
      <c r="G82" s="878"/>
    </row>
    <row r="83" spans="1:7">
      <c r="A83" s="713">
        <v>78</v>
      </c>
      <c r="B83" s="490" t="s">
        <v>22597</v>
      </c>
      <c r="C83" s="491" t="s">
        <v>211</v>
      </c>
      <c r="D83" s="635">
        <v>0.69230769230769229</v>
      </c>
      <c r="E83" s="686">
        <v>4702.5000000000009</v>
      </c>
      <c r="F83" s="494" t="s">
        <v>22515</v>
      </c>
      <c r="G83" s="878"/>
    </row>
    <row r="84" spans="1:7">
      <c r="A84" s="536">
        <v>79</v>
      </c>
      <c r="B84" s="490" t="s">
        <v>22598</v>
      </c>
      <c r="C84" s="491" t="s">
        <v>211</v>
      </c>
      <c r="D84" s="635">
        <v>0.52226720647773273</v>
      </c>
      <c r="E84" s="686">
        <v>3547.5</v>
      </c>
      <c r="F84" s="494" t="s">
        <v>22515</v>
      </c>
      <c r="G84" s="878"/>
    </row>
    <row r="85" spans="1:7">
      <c r="A85" s="713">
        <v>80</v>
      </c>
      <c r="B85" s="490" t="s">
        <v>22599</v>
      </c>
      <c r="C85" s="491" t="s">
        <v>211</v>
      </c>
      <c r="D85" s="635">
        <v>0.43724696356275305</v>
      </c>
      <c r="E85" s="686">
        <v>2970</v>
      </c>
      <c r="F85" s="494" t="s">
        <v>22515</v>
      </c>
      <c r="G85" s="878"/>
    </row>
    <row r="86" spans="1:7">
      <c r="A86" s="536">
        <v>81</v>
      </c>
      <c r="B86" s="490" t="s">
        <v>22600</v>
      </c>
      <c r="C86" s="491" t="s">
        <v>211</v>
      </c>
      <c r="D86" s="635">
        <v>0.48582995951417007</v>
      </c>
      <c r="E86" s="686">
        <v>3300.0000000000005</v>
      </c>
      <c r="F86" s="494" t="s">
        <v>22515</v>
      </c>
      <c r="G86" s="878"/>
    </row>
    <row r="87" spans="1:7">
      <c r="A87" s="713">
        <v>82</v>
      </c>
      <c r="B87" s="490" t="s">
        <v>22601</v>
      </c>
      <c r="C87" s="491" t="s">
        <v>211</v>
      </c>
      <c r="D87" s="635">
        <v>0.81376518218623461</v>
      </c>
      <c r="E87" s="686">
        <v>5527.4999999999991</v>
      </c>
      <c r="F87" s="494" t="s">
        <v>22515</v>
      </c>
      <c r="G87" s="878"/>
    </row>
    <row r="88" spans="1:7">
      <c r="A88" s="536">
        <v>83</v>
      </c>
      <c r="B88" s="490" t="s">
        <v>22602</v>
      </c>
      <c r="C88" s="491" t="s">
        <v>211</v>
      </c>
      <c r="D88" s="635">
        <v>0.28744939271255054</v>
      </c>
      <c r="E88" s="686">
        <v>1952.5</v>
      </c>
      <c r="F88" s="494" t="s">
        <v>22515</v>
      </c>
      <c r="G88" s="878"/>
    </row>
    <row r="89" spans="1:7">
      <c r="A89" s="713">
        <v>84</v>
      </c>
      <c r="B89" s="490" t="s">
        <v>22603</v>
      </c>
      <c r="C89" s="491" t="s">
        <v>211</v>
      </c>
      <c r="D89" s="635">
        <v>0.34008097165991896</v>
      </c>
      <c r="E89" s="686">
        <v>2310</v>
      </c>
      <c r="F89" s="494" t="s">
        <v>22515</v>
      </c>
      <c r="G89" s="878"/>
    </row>
    <row r="90" spans="1:7">
      <c r="A90" s="536">
        <v>85</v>
      </c>
      <c r="B90" s="490" t="s">
        <v>22604</v>
      </c>
      <c r="C90" s="491" t="s">
        <v>211</v>
      </c>
      <c r="D90" s="635">
        <v>0.31983805668016191</v>
      </c>
      <c r="E90" s="686">
        <v>2172.5</v>
      </c>
      <c r="F90" s="494" t="s">
        <v>22515</v>
      </c>
      <c r="G90" s="878"/>
    </row>
    <row r="91" spans="1:7">
      <c r="A91" s="713">
        <v>86</v>
      </c>
      <c r="B91" s="490" t="s">
        <v>17215</v>
      </c>
      <c r="C91" s="491" t="s">
        <v>211</v>
      </c>
      <c r="D91" s="635">
        <v>0.24696356275303641</v>
      </c>
      <c r="E91" s="686">
        <v>1677.5</v>
      </c>
      <c r="F91" s="494" t="s">
        <v>22515</v>
      </c>
      <c r="G91" s="878"/>
    </row>
    <row r="92" spans="1:7">
      <c r="A92" s="536">
        <v>87</v>
      </c>
      <c r="B92" s="490" t="s">
        <v>22605</v>
      </c>
      <c r="C92" s="491" t="s">
        <v>211</v>
      </c>
      <c r="D92" s="635">
        <v>0.40485829959514169</v>
      </c>
      <c r="E92" s="686">
        <v>2750</v>
      </c>
      <c r="F92" s="494" t="s">
        <v>22515</v>
      </c>
      <c r="G92" s="878"/>
    </row>
    <row r="93" spans="1:7">
      <c r="A93" s="713">
        <v>88</v>
      </c>
      <c r="B93" s="490" t="s">
        <v>22606</v>
      </c>
      <c r="C93" s="491" t="s">
        <v>211</v>
      </c>
      <c r="D93" s="635">
        <v>0.39676113360323884</v>
      </c>
      <c r="E93" s="686">
        <v>2695</v>
      </c>
      <c r="F93" s="494" t="s">
        <v>22515</v>
      </c>
      <c r="G93" s="878"/>
    </row>
    <row r="94" spans="1:7">
      <c r="A94" s="536">
        <v>89</v>
      </c>
      <c r="B94" s="490" t="s">
        <v>16459</v>
      </c>
      <c r="C94" s="491" t="s">
        <v>211</v>
      </c>
      <c r="D94" s="635">
        <v>0.38866396761133598</v>
      </c>
      <c r="E94" s="686">
        <v>2640</v>
      </c>
      <c r="F94" s="494" t="s">
        <v>22515</v>
      </c>
      <c r="G94" s="878"/>
    </row>
    <row r="95" spans="1:7">
      <c r="A95" s="713">
        <v>90</v>
      </c>
      <c r="B95" s="490" t="s">
        <v>22607</v>
      </c>
      <c r="C95" s="491" t="s">
        <v>211</v>
      </c>
      <c r="D95" s="635">
        <v>0.29959514170040485</v>
      </c>
      <c r="E95" s="686">
        <v>2035</v>
      </c>
      <c r="F95" s="494" t="s">
        <v>22515</v>
      </c>
      <c r="G95" s="878"/>
    </row>
    <row r="96" spans="1:7">
      <c r="A96" s="536">
        <v>91</v>
      </c>
      <c r="B96" s="490" t="s">
        <v>22608</v>
      </c>
      <c r="C96" s="491" t="s">
        <v>211</v>
      </c>
      <c r="D96" s="635">
        <v>0.40485829959514169</v>
      </c>
      <c r="E96" s="686">
        <v>2750</v>
      </c>
      <c r="F96" s="494" t="s">
        <v>22515</v>
      </c>
      <c r="G96" s="878"/>
    </row>
    <row r="97" spans="1:7">
      <c r="A97" s="713">
        <v>92</v>
      </c>
      <c r="B97" s="490" t="s">
        <v>22609</v>
      </c>
      <c r="C97" s="491" t="s">
        <v>211</v>
      </c>
      <c r="D97" s="635">
        <v>0.40485829959514169</v>
      </c>
      <c r="E97" s="686">
        <v>2750</v>
      </c>
      <c r="F97" s="494" t="s">
        <v>22515</v>
      </c>
      <c r="G97" s="878"/>
    </row>
    <row r="98" spans="1:7">
      <c r="A98" s="536">
        <v>93</v>
      </c>
      <c r="B98" s="490" t="s">
        <v>22610</v>
      </c>
      <c r="C98" s="491" t="s">
        <v>211</v>
      </c>
      <c r="D98" s="635">
        <v>0.34008097165991896</v>
      </c>
      <c r="E98" s="686">
        <v>2310</v>
      </c>
      <c r="F98" s="494" t="s">
        <v>22515</v>
      </c>
      <c r="G98" s="878"/>
    </row>
    <row r="99" spans="1:7">
      <c r="A99" s="713">
        <v>94</v>
      </c>
      <c r="B99" s="490" t="s">
        <v>22611</v>
      </c>
      <c r="C99" s="491" t="s">
        <v>211</v>
      </c>
      <c r="D99" s="635">
        <v>0.38056680161943313</v>
      </c>
      <c r="E99" s="686">
        <v>2585</v>
      </c>
      <c r="F99" s="494" t="s">
        <v>22515</v>
      </c>
      <c r="G99" s="878"/>
    </row>
    <row r="100" spans="1:7">
      <c r="A100" s="536">
        <v>95</v>
      </c>
      <c r="B100" s="490" t="s">
        <v>22612</v>
      </c>
      <c r="C100" s="491" t="s">
        <v>211</v>
      </c>
      <c r="D100" s="635">
        <v>0.45344129554655871</v>
      </c>
      <c r="E100" s="686">
        <v>3080.0000000000005</v>
      </c>
      <c r="F100" s="494" t="s">
        <v>22515</v>
      </c>
      <c r="G100" s="878"/>
    </row>
    <row r="101" spans="1:7">
      <c r="A101" s="713">
        <v>96</v>
      </c>
      <c r="B101" s="490" t="s">
        <v>22613</v>
      </c>
      <c r="C101" s="491" t="s">
        <v>211</v>
      </c>
      <c r="D101" s="635">
        <v>0.36842105263157893</v>
      </c>
      <c r="E101" s="686">
        <v>2502.5</v>
      </c>
      <c r="F101" s="494" t="s">
        <v>22515</v>
      </c>
      <c r="G101" s="878"/>
    </row>
    <row r="102" spans="1:7">
      <c r="A102" s="536">
        <v>97</v>
      </c>
      <c r="B102" s="490" t="s">
        <v>22614</v>
      </c>
      <c r="C102" s="491" t="s">
        <v>211</v>
      </c>
      <c r="D102" s="635">
        <v>0.40485829959514169</v>
      </c>
      <c r="E102" s="686">
        <v>2750</v>
      </c>
      <c r="F102" s="494" t="s">
        <v>22515</v>
      </c>
      <c r="G102" s="878"/>
    </row>
    <row r="103" spans="1:7">
      <c r="A103" s="713">
        <v>98</v>
      </c>
      <c r="B103" s="490" t="s">
        <v>22615</v>
      </c>
      <c r="C103" s="491" t="s">
        <v>211</v>
      </c>
      <c r="D103" s="635">
        <v>0.21052631578947367</v>
      </c>
      <c r="E103" s="686">
        <v>1430</v>
      </c>
      <c r="F103" s="494" t="s">
        <v>22515</v>
      </c>
      <c r="G103" s="878"/>
    </row>
    <row r="104" spans="1:7" s="313" customFormat="1">
      <c r="A104" s="536">
        <v>99</v>
      </c>
      <c r="B104" s="490" t="s">
        <v>22616</v>
      </c>
      <c r="C104" s="491" t="s">
        <v>211</v>
      </c>
      <c r="D104" s="635">
        <v>0</v>
      </c>
      <c r="E104" s="686">
        <v>1952.5</v>
      </c>
      <c r="F104" s="495" t="s">
        <v>22617</v>
      </c>
      <c r="G104" s="878"/>
    </row>
    <row r="105" spans="1:7">
      <c r="A105" s="713">
        <v>100</v>
      </c>
      <c r="B105" s="490" t="s">
        <v>22618</v>
      </c>
      <c r="C105" s="491" t="s">
        <v>211</v>
      </c>
      <c r="D105" s="635">
        <v>0.31983805668016191</v>
      </c>
      <c r="E105" s="686">
        <v>2172.5</v>
      </c>
      <c r="F105" s="495" t="s">
        <v>22591</v>
      </c>
      <c r="G105" s="878"/>
    </row>
    <row r="106" spans="1:7">
      <c r="A106" s="536">
        <v>101</v>
      </c>
      <c r="B106" s="490" t="s">
        <v>22619</v>
      </c>
      <c r="C106" s="491" t="s">
        <v>211</v>
      </c>
      <c r="D106" s="635">
        <v>0.40485829959514169</v>
      </c>
      <c r="E106" s="686">
        <v>2750</v>
      </c>
      <c r="F106" s="495" t="s">
        <v>22591</v>
      </c>
      <c r="G106" s="878"/>
    </row>
    <row r="107" spans="1:7">
      <c r="A107" s="713">
        <v>102</v>
      </c>
      <c r="B107" s="490" t="s">
        <v>22620</v>
      </c>
      <c r="C107" s="491" t="s">
        <v>211</v>
      </c>
      <c r="D107" s="635">
        <v>0.30364372469635625</v>
      </c>
      <c r="E107" s="686">
        <v>2062.5</v>
      </c>
      <c r="F107" s="495" t="s">
        <v>22591</v>
      </c>
      <c r="G107" s="878"/>
    </row>
    <row r="108" spans="1:7">
      <c r="A108" s="536">
        <v>103</v>
      </c>
      <c r="B108" s="490" t="s">
        <v>22621</v>
      </c>
      <c r="C108" s="491" t="s">
        <v>211</v>
      </c>
      <c r="D108" s="635">
        <v>0.21052631578947367</v>
      </c>
      <c r="E108" s="686">
        <v>1430</v>
      </c>
      <c r="F108" s="495" t="s">
        <v>22591</v>
      </c>
      <c r="G108" s="878"/>
    </row>
    <row r="109" spans="1:7">
      <c r="A109" s="713">
        <v>104</v>
      </c>
      <c r="B109" s="490" t="s">
        <v>22622</v>
      </c>
      <c r="C109" s="491" t="s">
        <v>211</v>
      </c>
      <c r="D109" s="635">
        <v>0.37651821862348178</v>
      </c>
      <c r="E109" s="686">
        <v>2557.5</v>
      </c>
      <c r="F109" s="495" t="s">
        <v>22591</v>
      </c>
      <c r="G109" s="879" t="s">
        <v>26047</v>
      </c>
    </row>
    <row r="110" spans="1:7">
      <c r="A110" s="536">
        <v>105</v>
      </c>
      <c r="B110" s="490" t="s">
        <v>22623</v>
      </c>
      <c r="C110" s="491" t="s">
        <v>211</v>
      </c>
      <c r="D110" s="635">
        <v>0.34817813765182187</v>
      </c>
      <c r="E110" s="686">
        <v>2365.0000000000005</v>
      </c>
      <c r="F110" s="495" t="s">
        <v>22591</v>
      </c>
      <c r="G110" s="879"/>
    </row>
    <row r="111" spans="1:7">
      <c r="A111" s="713">
        <v>106</v>
      </c>
      <c r="B111" s="490" t="s">
        <v>22624</v>
      </c>
      <c r="C111" s="491" t="s">
        <v>211</v>
      </c>
      <c r="D111" s="635">
        <v>0.79352226720647767</v>
      </c>
      <c r="E111" s="686">
        <v>5390</v>
      </c>
      <c r="F111" s="496" t="s">
        <v>22591</v>
      </c>
      <c r="G111" s="31" t="s">
        <v>22625</v>
      </c>
    </row>
    <row r="112" spans="1:7">
      <c r="A112" s="536">
        <v>107</v>
      </c>
      <c r="B112" s="497" t="s">
        <v>22626</v>
      </c>
      <c r="C112" s="491" t="s">
        <v>211</v>
      </c>
      <c r="D112" s="662">
        <v>0.30769230769230765</v>
      </c>
      <c r="E112" s="687">
        <v>2090</v>
      </c>
      <c r="F112" s="495" t="s">
        <v>22591</v>
      </c>
      <c r="G112" s="878" t="s">
        <v>22627</v>
      </c>
    </row>
    <row r="113" spans="1:7">
      <c r="A113" s="713">
        <v>108</v>
      </c>
      <c r="B113" s="497" t="s">
        <v>22628</v>
      </c>
      <c r="C113" s="491" t="s">
        <v>211</v>
      </c>
      <c r="D113" s="662">
        <v>0.40485829959514169</v>
      </c>
      <c r="E113" s="687">
        <v>2750</v>
      </c>
      <c r="F113" s="495" t="s">
        <v>22591</v>
      </c>
      <c r="G113" s="878"/>
    </row>
    <row r="114" spans="1:7">
      <c r="A114" s="536">
        <v>109</v>
      </c>
      <c r="B114" s="497" t="s">
        <v>22629</v>
      </c>
      <c r="C114" s="491" t="s">
        <v>211</v>
      </c>
      <c r="D114" s="662">
        <v>0.39271255060728738</v>
      </c>
      <c r="E114" s="687">
        <v>2667.5</v>
      </c>
      <c r="F114" s="495" t="s">
        <v>22591</v>
      </c>
      <c r="G114" s="878"/>
    </row>
    <row r="115" spans="1:7">
      <c r="A115" s="713">
        <v>110</v>
      </c>
      <c r="B115" s="497" t="s">
        <v>22630</v>
      </c>
      <c r="C115" s="491" t="s">
        <v>211</v>
      </c>
      <c r="D115" s="662">
        <v>0.4331983805668016</v>
      </c>
      <c r="E115" s="687">
        <v>2942.5</v>
      </c>
      <c r="F115" s="495" t="s">
        <v>22591</v>
      </c>
      <c r="G115" s="878"/>
    </row>
    <row r="116" spans="1:7">
      <c r="A116" s="536">
        <v>111</v>
      </c>
      <c r="B116" s="497" t="s">
        <v>22631</v>
      </c>
      <c r="C116" s="491" t="s">
        <v>211</v>
      </c>
      <c r="D116" s="662">
        <v>0.37246963562753033</v>
      </c>
      <c r="E116" s="687">
        <v>2530</v>
      </c>
      <c r="F116" s="495" t="s">
        <v>22591</v>
      </c>
      <c r="G116" s="878"/>
    </row>
    <row r="117" spans="1:7">
      <c r="A117" s="713">
        <v>112</v>
      </c>
      <c r="B117" s="497" t="s">
        <v>22632</v>
      </c>
      <c r="C117" s="491" t="s">
        <v>211</v>
      </c>
      <c r="D117" s="662">
        <v>0.38056680161943318</v>
      </c>
      <c r="E117" s="687">
        <v>2585</v>
      </c>
      <c r="F117" s="495" t="s">
        <v>22591</v>
      </c>
      <c r="G117" s="878"/>
    </row>
    <row r="118" spans="1:7">
      <c r="A118" s="536">
        <v>113</v>
      </c>
      <c r="B118" s="497" t="s">
        <v>22633</v>
      </c>
      <c r="C118" s="491" t="s">
        <v>211</v>
      </c>
      <c r="D118" s="662">
        <v>0.21862348178137653</v>
      </c>
      <c r="E118" s="687">
        <v>1485</v>
      </c>
      <c r="F118" s="495" t="s">
        <v>22591</v>
      </c>
      <c r="G118" s="878"/>
    </row>
    <row r="119" spans="1:7">
      <c r="A119" s="713">
        <v>114</v>
      </c>
      <c r="B119" s="497" t="s">
        <v>22634</v>
      </c>
      <c r="C119" s="491" t="s">
        <v>211</v>
      </c>
      <c r="D119" s="662">
        <v>0.42105263157894735</v>
      </c>
      <c r="E119" s="687">
        <v>2860</v>
      </c>
      <c r="F119" s="495" t="s">
        <v>22591</v>
      </c>
      <c r="G119" s="878"/>
    </row>
    <row r="120" spans="1:7">
      <c r="A120" s="536">
        <v>115</v>
      </c>
      <c r="B120" s="497" t="s">
        <v>22635</v>
      </c>
      <c r="C120" s="491" t="s">
        <v>211</v>
      </c>
      <c r="D120" s="662">
        <v>0.53036437246963564</v>
      </c>
      <c r="E120" s="687">
        <v>3602.5</v>
      </c>
      <c r="F120" s="495" t="s">
        <v>22591</v>
      </c>
      <c r="G120" s="878"/>
    </row>
    <row r="121" spans="1:7">
      <c r="A121" s="713">
        <v>116</v>
      </c>
      <c r="B121" s="497" t="s">
        <v>22636</v>
      </c>
      <c r="C121" s="491" t="s">
        <v>211</v>
      </c>
      <c r="D121" s="662">
        <v>0.4291497975708502</v>
      </c>
      <c r="E121" s="687">
        <v>2915</v>
      </c>
      <c r="F121" s="495" t="s">
        <v>22591</v>
      </c>
      <c r="G121" s="878"/>
    </row>
    <row r="122" spans="1:7">
      <c r="A122" s="536">
        <v>117</v>
      </c>
      <c r="B122" s="497" t="s">
        <v>22637</v>
      </c>
      <c r="C122" s="491" t="s">
        <v>211</v>
      </c>
      <c r="D122" s="662">
        <v>0.48178137651821856</v>
      </c>
      <c r="E122" s="687">
        <v>3272.5</v>
      </c>
      <c r="F122" s="495" t="s">
        <v>22591</v>
      </c>
      <c r="G122" s="878"/>
    </row>
    <row r="123" spans="1:7">
      <c r="A123" s="713">
        <v>118</v>
      </c>
      <c r="B123" s="497" t="s">
        <v>22638</v>
      </c>
      <c r="C123" s="491" t="s">
        <v>211</v>
      </c>
      <c r="D123" s="662">
        <v>0.44129554655870434</v>
      </c>
      <c r="E123" s="687">
        <v>2997.4999999999995</v>
      </c>
      <c r="F123" s="495" t="s">
        <v>22591</v>
      </c>
      <c r="G123" s="878"/>
    </row>
    <row r="124" spans="1:7">
      <c r="A124" s="536">
        <v>119</v>
      </c>
      <c r="B124" s="497" t="s">
        <v>22639</v>
      </c>
      <c r="C124" s="491" t="s">
        <v>211</v>
      </c>
      <c r="D124" s="662">
        <v>0.31174089068825911</v>
      </c>
      <c r="E124" s="687">
        <v>2117.5</v>
      </c>
      <c r="F124" s="495" t="s">
        <v>22591</v>
      </c>
      <c r="G124" s="878"/>
    </row>
    <row r="125" spans="1:7">
      <c r="A125" s="713">
        <v>120</v>
      </c>
      <c r="B125" s="497" t="s">
        <v>22640</v>
      </c>
      <c r="C125" s="491" t="s">
        <v>211</v>
      </c>
      <c r="D125" s="662">
        <v>0.49797570850202427</v>
      </c>
      <c r="E125" s="687">
        <v>3382.5</v>
      </c>
      <c r="F125" s="495" t="s">
        <v>22591</v>
      </c>
      <c r="G125" s="878"/>
    </row>
    <row r="126" spans="1:7">
      <c r="A126" s="536">
        <v>121</v>
      </c>
      <c r="B126" s="497" t="s">
        <v>22639</v>
      </c>
      <c r="C126" s="491" t="s">
        <v>211</v>
      </c>
      <c r="D126" s="662">
        <v>0.5910931174089068</v>
      </c>
      <c r="E126" s="687">
        <v>4015</v>
      </c>
      <c r="F126" s="495" t="s">
        <v>22591</v>
      </c>
      <c r="G126" s="878"/>
    </row>
    <row r="127" spans="1:7">
      <c r="A127" s="713">
        <v>122</v>
      </c>
      <c r="B127" s="497" t="s">
        <v>22641</v>
      </c>
      <c r="C127" s="491" t="s">
        <v>211</v>
      </c>
      <c r="D127" s="662">
        <v>0.26720647773279349</v>
      </c>
      <c r="E127" s="687">
        <v>1814.9999999999998</v>
      </c>
      <c r="F127" s="495" t="s">
        <v>22591</v>
      </c>
      <c r="G127" s="878"/>
    </row>
    <row r="128" spans="1:7">
      <c r="A128" s="536">
        <v>123</v>
      </c>
      <c r="B128" s="497" t="s">
        <v>22642</v>
      </c>
      <c r="C128" s="491" t="s">
        <v>211</v>
      </c>
      <c r="D128" s="662">
        <v>0.25910931174089069</v>
      </c>
      <c r="E128" s="687">
        <v>1760</v>
      </c>
      <c r="F128" s="495" t="s">
        <v>22591</v>
      </c>
      <c r="G128" s="878"/>
    </row>
    <row r="129" spans="1:7">
      <c r="A129" s="713">
        <v>124</v>
      </c>
      <c r="B129" s="497" t="s">
        <v>22643</v>
      </c>
      <c r="C129" s="491" t="s">
        <v>211</v>
      </c>
      <c r="D129" s="662">
        <v>0.44534412955465585</v>
      </c>
      <c r="E129" s="687">
        <v>3025.0000000000005</v>
      </c>
      <c r="F129" s="495" t="s">
        <v>22591</v>
      </c>
      <c r="G129" s="878"/>
    </row>
    <row r="130" spans="1:7">
      <c r="A130" s="536">
        <v>125</v>
      </c>
      <c r="B130" s="497" t="s">
        <v>16459</v>
      </c>
      <c r="C130" s="491" t="s">
        <v>211</v>
      </c>
      <c r="D130" s="662">
        <v>0.37246963562753033</v>
      </c>
      <c r="E130" s="687">
        <v>2530</v>
      </c>
      <c r="F130" s="495" t="s">
        <v>22591</v>
      </c>
      <c r="G130" s="878"/>
    </row>
    <row r="131" spans="1:7">
      <c r="A131" s="713">
        <v>126</v>
      </c>
      <c r="B131" s="497" t="s">
        <v>22644</v>
      </c>
      <c r="C131" s="491" t="s">
        <v>211</v>
      </c>
      <c r="D131" s="662">
        <v>0.36437246963562753</v>
      </c>
      <c r="E131" s="687">
        <v>2475</v>
      </c>
      <c r="F131" s="495" t="s">
        <v>22591</v>
      </c>
      <c r="G131" s="878"/>
    </row>
    <row r="132" spans="1:7">
      <c r="A132" s="536">
        <v>127</v>
      </c>
      <c r="B132" s="490" t="s">
        <v>22645</v>
      </c>
      <c r="C132" s="491" t="s">
        <v>211</v>
      </c>
      <c r="D132" s="663">
        <v>0.31983805668016191</v>
      </c>
      <c r="E132" s="688">
        <v>2172.5</v>
      </c>
      <c r="F132" s="495" t="s">
        <v>22591</v>
      </c>
      <c r="G132" s="878" t="s">
        <v>22646</v>
      </c>
    </row>
    <row r="133" spans="1:7">
      <c r="A133" s="713">
        <v>128</v>
      </c>
      <c r="B133" s="490" t="s">
        <v>22613</v>
      </c>
      <c r="C133" s="491" t="s">
        <v>211</v>
      </c>
      <c r="D133" s="663">
        <v>0.21862348178137653</v>
      </c>
      <c r="E133" s="688">
        <v>1485</v>
      </c>
      <c r="F133" s="495" t="s">
        <v>22591</v>
      </c>
      <c r="G133" s="878"/>
    </row>
    <row r="134" spans="1:7" s="91" customFormat="1">
      <c r="A134" s="536">
        <v>129</v>
      </c>
      <c r="B134" s="486" t="s">
        <v>22647</v>
      </c>
      <c r="C134" s="491" t="s">
        <v>211</v>
      </c>
      <c r="D134" s="663">
        <v>0.12145748987854249</v>
      </c>
      <c r="E134" s="688">
        <v>825</v>
      </c>
      <c r="F134" s="495" t="s">
        <v>22559</v>
      </c>
      <c r="G134" s="878"/>
    </row>
    <row r="135" spans="1:7">
      <c r="A135" s="713">
        <v>130</v>
      </c>
      <c r="B135" s="490" t="s">
        <v>22648</v>
      </c>
      <c r="C135" s="491" t="s">
        <v>211</v>
      </c>
      <c r="D135" s="663">
        <v>0.12145748987854249</v>
      </c>
      <c r="E135" s="688">
        <v>825</v>
      </c>
      <c r="F135" s="494" t="s">
        <v>22591</v>
      </c>
      <c r="G135" s="878"/>
    </row>
    <row r="136" spans="1:7">
      <c r="A136" s="536">
        <v>131</v>
      </c>
      <c r="B136" s="490" t="s">
        <v>22649</v>
      </c>
      <c r="C136" s="491" t="s">
        <v>211</v>
      </c>
      <c r="D136" s="663">
        <v>0.12145748987854249</v>
      </c>
      <c r="E136" s="688">
        <v>825</v>
      </c>
      <c r="F136" s="495" t="s">
        <v>22559</v>
      </c>
      <c r="G136" s="878"/>
    </row>
    <row r="137" spans="1:7">
      <c r="A137" s="713">
        <v>132</v>
      </c>
      <c r="B137" s="490" t="s">
        <v>22650</v>
      </c>
      <c r="C137" s="491" t="s">
        <v>211</v>
      </c>
      <c r="D137" s="663">
        <v>0.70850202429149789</v>
      </c>
      <c r="E137" s="688">
        <v>4812.5</v>
      </c>
      <c r="F137" s="495" t="s">
        <v>22559</v>
      </c>
      <c r="G137" s="878"/>
    </row>
    <row r="138" spans="1:7">
      <c r="A138" s="536">
        <v>133</v>
      </c>
      <c r="B138" s="490" t="s">
        <v>22651</v>
      </c>
      <c r="C138" s="491" t="s">
        <v>211</v>
      </c>
      <c r="D138" s="663">
        <v>0.19028340080971656</v>
      </c>
      <c r="E138" s="688">
        <v>1292.5</v>
      </c>
      <c r="F138" s="495" t="s">
        <v>22559</v>
      </c>
      <c r="G138" s="878"/>
    </row>
    <row r="139" spans="1:7">
      <c r="A139" s="713">
        <v>134</v>
      </c>
      <c r="B139" s="490" t="s">
        <v>22652</v>
      </c>
      <c r="C139" s="491" t="s">
        <v>211</v>
      </c>
      <c r="D139" s="663">
        <v>0.16194331983805668</v>
      </c>
      <c r="E139" s="688">
        <v>1100</v>
      </c>
      <c r="F139" s="495" t="s">
        <v>22559</v>
      </c>
      <c r="G139" s="878"/>
    </row>
    <row r="140" spans="1:7">
      <c r="A140" s="536">
        <v>135</v>
      </c>
      <c r="B140" s="490" t="s">
        <v>22523</v>
      </c>
      <c r="C140" s="491" t="s">
        <v>211</v>
      </c>
      <c r="D140" s="663">
        <v>0.20242914979757085</v>
      </c>
      <c r="E140" s="688">
        <v>1375</v>
      </c>
      <c r="F140" s="495" t="s">
        <v>22559</v>
      </c>
      <c r="G140" s="878"/>
    </row>
    <row r="141" spans="1:7">
      <c r="A141" s="713">
        <v>136</v>
      </c>
      <c r="B141" s="490" t="s">
        <v>22653</v>
      </c>
      <c r="C141" s="491" t="s">
        <v>211</v>
      </c>
      <c r="D141" s="663">
        <v>0.51012145748987847</v>
      </c>
      <c r="E141" s="688">
        <v>3465</v>
      </c>
      <c r="F141" s="495" t="s">
        <v>22559</v>
      </c>
      <c r="G141" s="878"/>
    </row>
    <row r="142" spans="1:7">
      <c r="A142" s="536">
        <v>137</v>
      </c>
      <c r="B142" s="490" t="s">
        <v>22654</v>
      </c>
      <c r="C142" s="491" t="s">
        <v>211</v>
      </c>
      <c r="D142" s="663">
        <v>1.2914979757085019</v>
      </c>
      <c r="E142" s="688">
        <v>8772.5</v>
      </c>
      <c r="F142" s="495" t="s">
        <v>22559</v>
      </c>
      <c r="G142" s="878"/>
    </row>
    <row r="143" spans="1:7">
      <c r="A143" s="713">
        <v>138</v>
      </c>
      <c r="B143" s="490" t="s">
        <v>22655</v>
      </c>
      <c r="C143" s="491" t="s">
        <v>211</v>
      </c>
      <c r="D143" s="663">
        <v>0.68825910931174084</v>
      </c>
      <c r="E143" s="689">
        <v>4675</v>
      </c>
      <c r="F143" s="495" t="s">
        <v>22559</v>
      </c>
      <c r="G143" s="878"/>
    </row>
    <row r="144" spans="1:7">
      <c r="A144" s="536">
        <v>139</v>
      </c>
      <c r="B144" s="490" t="s">
        <v>22656</v>
      </c>
      <c r="C144" s="491" t="s">
        <v>211</v>
      </c>
      <c r="D144" s="635">
        <v>0.19433198380566799</v>
      </c>
      <c r="E144" s="686">
        <v>1320</v>
      </c>
      <c r="F144" s="491" t="s">
        <v>22591</v>
      </c>
      <c r="G144" s="878" t="s">
        <v>22657</v>
      </c>
    </row>
    <row r="145" spans="1:7">
      <c r="A145" s="713">
        <v>140</v>
      </c>
      <c r="B145" s="498" t="s">
        <v>22658</v>
      </c>
      <c r="C145" s="491" t="s">
        <v>211</v>
      </c>
      <c r="D145" s="635">
        <v>0.32388663967611336</v>
      </c>
      <c r="E145" s="686">
        <v>2200</v>
      </c>
      <c r="F145" s="491" t="s">
        <v>22591</v>
      </c>
      <c r="G145" s="878"/>
    </row>
    <row r="146" spans="1:7">
      <c r="A146" s="536">
        <v>141</v>
      </c>
      <c r="B146" s="494" t="s">
        <v>22659</v>
      </c>
      <c r="C146" s="491" t="s">
        <v>211</v>
      </c>
      <c r="D146" s="635">
        <v>0.20242914979757085</v>
      </c>
      <c r="E146" s="686">
        <v>1375</v>
      </c>
      <c r="F146" s="491" t="s">
        <v>22591</v>
      </c>
      <c r="G146" s="878"/>
    </row>
    <row r="147" spans="1:7">
      <c r="A147" s="713">
        <v>142</v>
      </c>
      <c r="B147" s="490" t="s">
        <v>22660</v>
      </c>
      <c r="C147" s="491" t="s">
        <v>211</v>
      </c>
      <c r="D147" s="635">
        <v>0.20242914979757085</v>
      </c>
      <c r="E147" s="686">
        <v>1375</v>
      </c>
      <c r="F147" s="491" t="s">
        <v>22591</v>
      </c>
      <c r="G147" s="878"/>
    </row>
    <row r="148" spans="1:7">
      <c r="A148" s="536">
        <v>143</v>
      </c>
      <c r="B148" s="490" t="s">
        <v>22661</v>
      </c>
      <c r="C148" s="491" t="s">
        <v>211</v>
      </c>
      <c r="D148" s="635">
        <v>0.18623481781376516</v>
      </c>
      <c r="E148" s="686">
        <v>1265</v>
      </c>
      <c r="F148" s="491" t="s">
        <v>22591</v>
      </c>
      <c r="G148" s="878"/>
    </row>
    <row r="149" spans="1:7">
      <c r="A149" s="713">
        <v>144</v>
      </c>
      <c r="B149" s="490" t="s">
        <v>22662</v>
      </c>
      <c r="C149" s="491" t="s">
        <v>211</v>
      </c>
      <c r="D149" s="635">
        <v>0.28340080971659914</v>
      </c>
      <c r="E149" s="686">
        <v>1924.9999999999998</v>
      </c>
      <c r="F149" s="491" t="s">
        <v>22591</v>
      </c>
      <c r="G149" s="878"/>
    </row>
    <row r="150" spans="1:7">
      <c r="A150" s="536">
        <v>145</v>
      </c>
      <c r="B150" s="490" t="s">
        <v>22663</v>
      </c>
      <c r="C150" s="491" t="s">
        <v>211</v>
      </c>
      <c r="D150" s="635">
        <v>0.18218623481781376</v>
      </c>
      <c r="E150" s="686">
        <v>1237.5</v>
      </c>
      <c r="F150" s="491" t="s">
        <v>22591</v>
      </c>
      <c r="G150" s="878"/>
    </row>
    <row r="151" spans="1:7">
      <c r="A151" s="713">
        <v>146</v>
      </c>
      <c r="B151" s="490" t="s">
        <v>22664</v>
      </c>
      <c r="C151" s="491" t="s">
        <v>211</v>
      </c>
      <c r="D151" s="635">
        <v>0.28340080971659914</v>
      </c>
      <c r="E151" s="686">
        <v>1924.9999999999998</v>
      </c>
      <c r="F151" s="491" t="s">
        <v>22591</v>
      </c>
      <c r="G151" s="878"/>
    </row>
    <row r="152" spans="1:7">
      <c r="A152" s="536">
        <v>147</v>
      </c>
      <c r="B152" s="490" t="s">
        <v>22665</v>
      </c>
      <c r="C152" s="491" t="s">
        <v>211</v>
      </c>
      <c r="D152" s="635">
        <v>0.20242914979757085</v>
      </c>
      <c r="E152" s="686">
        <v>1375</v>
      </c>
      <c r="F152" s="491" t="s">
        <v>22591</v>
      </c>
      <c r="G152" s="878"/>
    </row>
    <row r="153" spans="1:7">
      <c r="A153" s="713">
        <v>148</v>
      </c>
      <c r="B153" s="490" t="s">
        <v>22666</v>
      </c>
      <c r="C153" s="491" t="s">
        <v>211</v>
      </c>
      <c r="D153" s="635">
        <v>0.24291497975708498</v>
      </c>
      <c r="E153" s="686">
        <v>1650</v>
      </c>
      <c r="F153" s="491" t="s">
        <v>22591</v>
      </c>
      <c r="G153" s="878"/>
    </row>
    <row r="154" spans="1:7">
      <c r="A154" s="536">
        <v>149</v>
      </c>
      <c r="B154" s="490" t="s">
        <v>22667</v>
      </c>
      <c r="C154" s="491" t="s">
        <v>211</v>
      </c>
      <c r="D154" s="635">
        <v>0.18218623481781376</v>
      </c>
      <c r="E154" s="686">
        <v>1237.5</v>
      </c>
      <c r="F154" s="491" t="s">
        <v>22591</v>
      </c>
      <c r="G154" s="878"/>
    </row>
    <row r="155" spans="1:7">
      <c r="A155" s="713">
        <v>150</v>
      </c>
      <c r="B155" s="490" t="s">
        <v>22668</v>
      </c>
      <c r="C155" s="491" t="s">
        <v>211</v>
      </c>
      <c r="D155" s="635">
        <v>0.32388663967611336</v>
      </c>
      <c r="E155" s="686">
        <v>2200</v>
      </c>
      <c r="F155" s="491" t="s">
        <v>22591</v>
      </c>
      <c r="G155" s="878"/>
    </row>
    <row r="156" spans="1:7">
      <c r="A156" s="536">
        <v>151</v>
      </c>
      <c r="B156" s="490" t="s">
        <v>22669</v>
      </c>
      <c r="C156" s="491" t="s">
        <v>211</v>
      </c>
      <c r="D156" s="635">
        <v>0.28340080971659914</v>
      </c>
      <c r="E156" s="686">
        <v>1924.9999999999998</v>
      </c>
      <c r="F156" s="491" t="s">
        <v>22591</v>
      </c>
      <c r="G156" s="878"/>
    </row>
    <row r="157" spans="1:7">
      <c r="A157" s="713">
        <v>152</v>
      </c>
      <c r="B157" s="490" t="s">
        <v>22670</v>
      </c>
      <c r="C157" s="491" t="s">
        <v>211</v>
      </c>
      <c r="D157" s="635">
        <v>0.40485829959514169</v>
      </c>
      <c r="E157" s="686">
        <v>2750</v>
      </c>
      <c r="F157" s="491" t="s">
        <v>22591</v>
      </c>
      <c r="G157" s="878"/>
    </row>
    <row r="158" spans="1:7" s="313" customFormat="1">
      <c r="A158" s="536">
        <v>153</v>
      </c>
      <c r="B158" s="490" t="s">
        <v>22671</v>
      </c>
      <c r="C158" s="491" t="s">
        <v>211</v>
      </c>
      <c r="D158" s="635">
        <v>0.16194331983805668</v>
      </c>
      <c r="E158" s="686">
        <v>1100</v>
      </c>
      <c r="F158" s="499" t="s">
        <v>22559</v>
      </c>
      <c r="G158" s="878"/>
    </row>
    <row r="159" spans="1:7">
      <c r="A159" s="713">
        <v>154</v>
      </c>
      <c r="B159" s="490" t="s">
        <v>22665</v>
      </c>
      <c r="C159" s="491" t="s">
        <v>211</v>
      </c>
      <c r="D159" s="635">
        <v>0.26315789473684209</v>
      </c>
      <c r="E159" s="686">
        <v>1787.5</v>
      </c>
      <c r="F159" s="494" t="s">
        <v>22591</v>
      </c>
      <c r="G159" s="878"/>
    </row>
    <row r="160" spans="1:7">
      <c r="A160" s="536">
        <v>155</v>
      </c>
      <c r="B160" s="490" t="s">
        <v>22672</v>
      </c>
      <c r="C160" s="491" t="s">
        <v>211</v>
      </c>
      <c r="D160" s="635">
        <v>0.20242914979757085</v>
      </c>
      <c r="E160" s="686">
        <v>1375</v>
      </c>
      <c r="F160" s="494" t="s">
        <v>22591</v>
      </c>
      <c r="G160" s="878"/>
    </row>
    <row r="161" spans="1:7">
      <c r="A161" s="713">
        <v>156</v>
      </c>
      <c r="B161" s="490" t="s">
        <v>22673</v>
      </c>
      <c r="C161" s="491" t="s">
        <v>211</v>
      </c>
      <c r="D161" s="635">
        <v>0.4291497975708502</v>
      </c>
      <c r="E161" s="686">
        <v>2915</v>
      </c>
      <c r="F161" s="494" t="s">
        <v>22591</v>
      </c>
      <c r="G161" s="878"/>
    </row>
    <row r="162" spans="1:7">
      <c r="A162" s="536">
        <v>157</v>
      </c>
      <c r="B162" s="490" t="s">
        <v>22674</v>
      </c>
      <c r="C162" s="491" t="s">
        <v>211</v>
      </c>
      <c r="D162" s="635">
        <v>0.36437246963562753</v>
      </c>
      <c r="E162" s="686">
        <v>2475</v>
      </c>
      <c r="F162" s="494" t="s">
        <v>22591</v>
      </c>
      <c r="G162" s="878"/>
    </row>
    <row r="163" spans="1:7">
      <c r="A163" s="713">
        <v>158</v>
      </c>
      <c r="B163" s="490" t="s">
        <v>22675</v>
      </c>
      <c r="C163" s="491" t="s">
        <v>211</v>
      </c>
      <c r="D163" s="663">
        <v>0.54655870445344124</v>
      </c>
      <c r="E163" s="688">
        <v>3712.5000000000005</v>
      </c>
      <c r="F163" s="494" t="s">
        <v>22591</v>
      </c>
      <c r="G163" s="878" t="s">
        <v>22676</v>
      </c>
    </row>
    <row r="164" spans="1:7">
      <c r="A164" s="536">
        <v>159</v>
      </c>
      <c r="B164" s="490" t="s">
        <v>22677</v>
      </c>
      <c r="C164" s="491" t="s">
        <v>211</v>
      </c>
      <c r="D164" s="663">
        <v>0.29959514170040485</v>
      </c>
      <c r="E164" s="688">
        <v>2035</v>
      </c>
      <c r="F164" s="494" t="s">
        <v>22591</v>
      </c>
      <c r="G164" s="878"/>
    </row>
    <row r="165" spans="1:7">
      <c r="A165" s="713">
        <v>160</v>
      </c>
      <c r="B165" s="490" t="s">
        <v>22678</v>
      </c>
      <c r="C165" s="491" t="s">
        <v>211</v>
      </c>
      <c r="D165" s="663">
        <v>0.34008097165991896</v>
      </c>
      <c r="E165" s="688">
        <v>2310</v>
      </c>
      <c r="F165" s="494" t="s">
        <v>22591</v>
      </c>
      <c r="G165" s="878"/>
    </row>
    <row r="166" spans="1:7">
      <c r="A166" s="536">
        <v>161</v>
      </c>
      <c r="B166" s="490" t="s">
        <v>22679</v>
      </c>
      <c r="C166" s="491" t="s">
        <v>211</v>
      </c>
      <c r="D166" s="663">
        <v>0.834008097165992</v>
      </c>
      <c r="E166" s="688">
        <v>5665.0000000000018</v>
      </c>
      <c r="F166" s="494" t="s">
        <v>22591</v>
      </c>
      <c r="G166" s="878"/>
    </row>
    <row r="167" spans="1:7">
      <c r="A167" s="713">
        <v>162</v>
      </c>
      <c r="B167" s="490" t="s">
        <v>22680</v>
      </c>
      <c r="C167" s="491" t="s">
        <v>211</v>
      </c>
      <c r="D167" s="663">
        <v>0.44129554655870445</v>
      </c>
      <c r="E167" s="688">
        <v>2997.5</v>
      </c>
      <c r="F167" s="494" t="s">
        <v>22591</v>
      </c>
      <c r="G167" s="878"/>
    </row>
    <row r="168" spans="1:7">
      <c r="A168" s="536">
        <v>163</v>
      </c>
      <c r="B168" s="490" t="s">
        <v>22681</v>
      </c>
      <c r="C168" s="491" t="s">
        <v>211</v>
      </c>
      <c r="D168" s="663">
        <v>0.89473684210526305</v>
      </c>
      <c r="E168" s="688">
        <v>6077.5</v>
      </c>
      <c r="F168" s="494" t="s">
        <v>22591</v>
      </c>
      <c r="G168" s="878"/>
    </row>
    <row r="169" spans="1:7">
      <c r="A169" s="713">
        <v>164</v>
      </c>
      <c r="B169" s="490" t="s">
        <v>22682</v>
      </c>
      <c r="C169" s="491" t="s">
        <v>211</v>
      </c>
      <c r="D169" s="663">
        <v>0.62753036437246967</v>
      </c>
      <c r="E169" s="688">
        <v>4262.5000000000009</v>
      </c>
      <c r="F169" s="494" t="s">
        <v>22591</v>
      </c>
      <c r="G169" s="878"/>
    </row>
    <row r="170" spans="1:7">
      <c r="A170" s="536">
        <v>165</v>
      </c>
      <c r="B170" s="490" t="s">
        <v>22683</v>
      </c>
      <c r="C170" s="491" t="s">
        <v>211</v>
      </c>
      <c r="D170" s="663">
        <v>0.41700404858299595</v>
      </c>
      <c r="E170" s="688">
        <v>2832.5</v>
      </c>
      <c r="F170" s="494" t="s">
        <v>22591</v>
      </c>
      <c r="G170" s="878"/>
    </row>
    <row r="171" spans="1:7">
      <c r="A171" s="713">
        <v>166</v>
      </c>
      <c r="B171" s="490" t="s">
        <v>10270</v>
      </c>
      <c r="C171" s="491" t="s">
        <v>211</v>
      </c>
      <c r="D171" s="663">
        <v>0.63967611336032382</v>
      </c>
      <c r="E171" s="688">
        <v>4345</v>
      </c>
      <c r="F171" s="494" t="s">
        <v>22591</v>
      </c>
      <c r="G171" s="878"/>
    </row>
    <row r="172" spans="1:7">
      <c r="A172" s="536">
        <v>167</v>
      </c>
      <c r="B172" s="490" t="s">
        <v>22684</v>
      </c>
      <c r="C172" s="491" t="s">
        <v>211</v>
      </c>
      <c r="D172" s="663">
        <v>0.39676113360323884</v>
      </c>
      <c r="E172" s="688">
        <v>2695</v>
      </c>
      <c r="F172" s="494" t="s">
        <v>22591</v>
      </c>
      <c r="G172" s="878"/>
    </row>
    <row r="173" spans="1:7">
      <c r="A173" s="713">
        <v>168</v>
      </c>
      <c r="B173" s="490" t="s">
        <v>22685</v>
      </c>
      <c r="C173" s="491" t="s">
        <v>211</v>
      </c>
      <c r="D173" s="663">
        <v>0.27935222672064774</v>
      </c>
      <c r="E173" s="688">
        <v>1897.4999999999998</v>
      </c>
      <c r="F173" s="494" t="s">
        <v>22591</v>
      </c>
      <c r="G173" s="878"/>
    </row>
    <row r="174" spans="1:7">
      <c r="A174" s="536">
        <v>169</v>
      </c>
      <c r="B174" s="490" t="s">
        <v>22686</v>
      </c>
      <c r="C174" s="491" t="s">
        <v>211</v>
      </c>
      <c r="D174" s="663">
        <v>0.48582995951416996</v>
      </c>
      <c r="E174" s="688">
        <v>3300</v>
      </c>
      <c r="F174" s="494" t="s">
        <v>22591</v>
      </c>
      <c r="G174" s="878"/>
    </row>
    <row r="175" spans="1:7">
      <c r="A175" s="713">
        <v>170</v>
      </c>
      <c r="B175" s="490" t="s">
        <v>22687</v>
      </c>
      <c r="C175" s="491" t="s">
        <v>211</v>
      </c>
      <c r="D175" s="663">
        <v>0.38461538461538458</v>
      </c>
      <c r="E175" s="688">
        <v>2612.5</v>
      </c>
      <c r="F175" s="494" t="s">
        <v>22591</v>
      </c>
      <c r="G175" s="878"/>
    </row>
    <row r="176" spans="1:7">
      <c r="A176" s="536">
        <v>171</v>
      </c>
      <c r="B176" s="490" t="s">
        <v>22688</v>
      </c>
      <c r="C176" s="491" t="s">
        <v>211</v>
      </c>
      <c r="D176" s="663">
        <v>0.36842105263157893</v>
      </c>
      <c r="E176" s="688">
        <v>2502.5</v>
      </c>
      <c r="F176" s="494" t="s">
        <v>22591</v>
      </c>
      <c r="G176" s="878"/>
    </row>
    <row r="177" spans="1:7">
      <c r="A177" s="713">
        <v>172</v>
      </c>
      <c r="B177" s="490" t="s">
        <v>22689</v>
      </c>
      <c r="C177" s="491" t="s">
        <v>211</v>
      </c>
      <c r="D177" s="663">
        <v>0.4291497975708502</v>
      </c>
      <c r="E177" s="688">
        <v>2915</v>
      </c>
      <c r="F177" s="494" t="s">
        <v>22591</v>
      </c>
      <c r="G177" s="878"/>
    </row>
    <row r="178" spans="1:7">
      <c r="A178" s="536">
        <v>173</v>
      </c>
      <c r="B178" s="490" t="s">
        <v>22690</v>
      </c>
      <c r="C178" s="491" t="s">
        <v>211</v>
      </c>
      <c r="D178" s="663">
        <v>0.43319838056680154</v>
      </c>
      <c r="E178" s="688">
        <v>2942.4999999999995</v>
      </c>
      <c r="F178" s="494" t="s">
        <v>22591</v>
      </c>
      <c r="G178" s="878"/>
    </row>
    <row r="179" spans="1:7">
      <c r="A179" s="713">
        <v>174</v>
      </c>
      <c r="B179" s="490" t="s">
        <v>22691</v>
      </c>
      <c r="C179" s="491" t="s">
        <v>211</v>
      </c>
      <c r="D179" s="663">
        <v>0.34008097165991896</v>
      </c>
      <c r="E179" s="688">
        <v>2310</v>
      </c>
      <c r="F179" s="494" t="s">
        <v>22591</v>
      </c>
      <c r="G179" s="878"/>
    </row>
    <row r="180" spans="1:7">
      <c r="A180" s="536">
        <v>175</v>
      </c>
      <c r="B180" s="490" t="s">
        <v>22692</v>
      </c>
      <c r="C180" s="491" t="s">
        <v>211</v>
      </c>
      <c r="D180" s="663">
        <v>0.35222672064777327</v>
      </c>
      <c r="E180" s="688">
        <v>2392.5</v>
      </c>
      <c r="F180" s="494" t="s">
        <v>22591</v>
      </c>
      <c r="G180" s="878"/>
    </row>
    <row r="181" spans="1:7">
      <c r="A181" s="713">
        <v>176</v>
      </c>
      <c r="B181" s="490" t="s">
        <v>22693</v>
      </c>
      <c r="C181" s="491" t="s">
        <v>211</v>
      </c>
      <c r="D181" s="663">
        <v>0.36842105263157887</v>
      </c>
      <c r="E181" s="688">
        <v>2502.5</v>
      </c>
      <c r="F181" s="494" t="s">
        <v>22591</v>
      </c>
      <c r="G181" s="878"/>
    </row>
    <row r="182" spans="1:7">
      <c r="A182" s="536">
        <v>177</v>
      </c>
      <c r="B182" s="490" t="s">
        <v>22694</v>
      </c>
      <c r="C182" s="491" t="s">
        <v>211</v>
      </c>
      <c r="D182" s="663">
        <v>0.4493927125506072</v>
      </c>
      <c r="E182" s="688">
        <v>3052.4999999999995</v>
      </c>
      <c r="F182" s="494" t="s">
        <v>22591</v>
      </c>
      <c r="G182" s="878"/>
    </row>
    <row r="183" spans="1:7">
      <c r="A183" s="713">
        <v>178</v>
      </c>
      <c r="B183" s="490" t="s">
        <v>22695</v>
      </c>
      <c r="C183" s="491" t="s">
        <v>211</v>
      </c>
      <c r="D183" s="663">
        <v>0.36032388663967607</v>
      </c>
      <c r="E183" s="688">
        <v>2447.5</v>
      </c>
      <c r="F183" s="494" t="s">
        <v>22591</v>
      </c>
      <c r="G183" s="878"/>
    </row>
    <row r="184" spans="1:7">
      <c r="A184" s="536">
        <v>179</v>
      </c>
      <c r="B184" s="490" t="s">
        <v>22696</v>
      </c>
      <c r="C184" s="491" t="s">
        <v>211</v>
      </c>
      <c r="D184" s="663">
        <v>0.4331983805668016</v>
      </c>
      <c r="E184" s="688">
        <v>2942.5</v>
      </c>
      <c r="F184" s="494" t="s">
        <v>22591</v>
      </c>
      <c r="G184" s="878"/>
    </row>
    <row r="185" spans="1:7">
      <c r="A185" s="713">
        <v>180</v>
      </c>
      <c r="B185" s="490" t="s">
        <v>11516</v>
      </c>
      <c r="C185" s="491" t="s">
        <v>211</v>
      </c>
      <c r="D185" s="663">
        <v>0.36842105263157893</v>
      </c>
      <c r="E185" s="688">
        <v>2502.5</v>
      </c>
      <c r="F185" s="494" t="s">
        <v>22591</v>
      </c>
      <c r="G185" s="878"/>
    </row>
    <row r="186" spans="1:7">
      <c r="A186" s="536">
        <v>181</v>
      </c>
      <c r="B186" s="490" t="s">
        <v>22697</v>
      </c>
      <c r="C186" s="491" t="s">
        <v>211</v>
      </c>
      <c r="D186" s="663">
        <v>0.33603238866396762</v>
      </c>
      <c r="E186" s="688">
        <v>2282.5</v>
      </c>
      <c r="F186" s="494" t="s">
        <v>22591</v>
      </c>
      <c r="G186" s="878"/>
    </row>
    <row r="187" spans="1:7">
      <c r="A187" s="713">
        <v>182</v>
      </c>
      <c r="B187" s="490" t="s">
        <v>22698</v>
      </c>
      <c r="C187" s="491" t="s">
        <v>211</v>
      </c>
      <c r="D187" s="663">
        <v>0.28744939271255054</v>
      </c>
      <c r="E187" s="688">
        <v>1952.5</v>
      </c>
      <c r="F187" s="494" t="s">
        <v>22591</v>
      </c>
      <c r="G187" s="878"/>
    </row>
    <row r="188" spans="1:7">
      <c r="A188" s="536">
        <v>183</v>
      </c>
      <c r="B188" s="490" t="s">
        <v>22699</v>
      </c>
      <c r="C188" s="491" t="s">
        <v>211</v>
      </c>
      <c r="D188" s="663">
        <v>0.16194331983805668</v>
      </c>
      <c r="E188" s="688">
        <v>1100</v>
      </c>
      <c r="F188" s="494" t="s">
        <v>22591</v>
      </c>
      <c r="G188" s="878"/>
    </row>
    <row r="189" spans="1:7">
      <c r="A189" s="713">
        <v>184</v>
      </c>
      <c r="B189" s="490" t="s">
        <v>22700</v>
      </c>
      <c r="C189" s="491" t="s">
        <v>211</v>
      </c>
      <c r="D189" s="663">
        <v>0.27935222672064774</v>
      </c>
      <c r="E189" s="688">
        <v>1897.4999999999998</v>
      </c>
      <c r="F189" s="494" t="s">
        <v>22591</v>
      </c>
      <c r="G189" s="878"/>
    </row>
    <row r="190" spans="1:7">
      <c r="A190" s="536">
        <v>185</v>
      </c>
      <c r="B190" s="490" t="s">
        <v>22701</v>
      </c>
      <c r="C190" s="491" t="s">
        <v>211</v>
      </c>
      <c r="D190" s="658">
        <v>0.2955465587044534</v>
      </c>
      <c r="E190" s="688">
        <v>2007.5</v>
      </c>
      <c r="F190" s="494" t="s">
        <v>22591</v>
      </c>
      <c r="G190" s="878"/>
    </row>
    <row r="191" spans="1:7">
      <c r="A191" s="713">
        <v>186</v>
      </c>
      <c r="B191" s="490" t="s">
        <v>22702</v>
      </c>
      <c r="C191" s="491" t="s">
        <v>211</v>
      </c>
      <c r="D191" s="663">
        <v>0.41295546558704449</v>
      </c>
      <c r="E191" s="688">
        <v>2805</v>
      </c>
      <c r="F191" s="494" t="s">
        <v>22591</v>
      </c>
      <c r="G191" s="878"/>
    </row>
    <row r="192" spans="1:7">
      <c r="A192" s="536">
        <v>187</v>
      </c>
      <c r="B192" s="490" t="s">
        <v>22703</v>
      </c>
      <c r="C192" s="491" t="s">
        <v>211</v>
      </c>
      <c r="D192" s="663">
        <v>0.31578947368421045</v>
      </c>
      <c r="E192" s="688">
        <v>2144.9999999999995</v>
      </c>
      <c r="F192" s="494" t="s">
        <v>22591</v>
      </c>
      <c r="G192" s="878"/>
    </row>
    <row r="193" spans="1:7">
      <c r="A193" s="713">
        <v>188</v>
      </c>
      <c r="B193" s="490" t="s">
        <v>22704</v>
      </c>
      <c r="C193" s="491" t="s">
        <v>211</v>
      </c>
      <c r="D193" s="663">
        <v>0.19433198380566802</v>
      </c>
      <c r="E193" s="688">
        <v>1320</v>
      </c>
      <c r="F193" s="494" t="s">
        <v>22591</v>
      </c>
      <c r="G193" s="878"/>
    </row>
    <row r="194" spans="1:7">
      <c r="A194" s="536">
        <v>189</v>
      </c>
      <c r="B194" s="490" t="s">
        <v>22705</v>
      </c>
      <c r="C194" s="491" t="s">
        <v>211</v>
      </c>
      <c r="D194" s="663">
        <v>0.36437246963562753</v>
      </c>
      <c r="E194" s="688">
        <v>2475</v>
      </c>
      <c r="F194" s="494" t="s">
        <v>22591</v>
      </c>
      <c r="G194" s="878"/>
    </row>
    <row r="195" spans="1:7">
      <c r="A195" s="713">
        <v>190</v>
      </c>
      <c r="B195" s="490" t="s">
        <v>22706</v>
      </c>
      <c r="C195" s="491" t="s">
        <v>211</v>
      </c>
      <c r="D195" s="663">
        <v>0.18218623481781376</v>
      </c>
      <c r="E195" s="688">
        <v>1237.5</v>
      </c>
      <c r="F195" s="494" t="s">
        <v>22591</v>
      </c>
      <c r="G195" s="878"/>
    </row>
    <row r="196" spans="1:7">
      <c r="A196" s="536">
        <v>191</v>
      </c>
      <c r="B196" s="490" t="s">
        <v>22707</v>
      </c>
      <c r="C196" s="491" t="s">
        <v>211</v>
      </c>
      <c r="D196" s="663">
        <v>0.24291497975708498</v>
      </c>
      <c r="E196" s="688">
        <v>1650</v>
      </c>
      <c r="F196" s="494" t="s">
        <v>22591</v>
      </c>
      <c r="G196" s="878"/>
    </row>
    <row r="197" spans="1:7">
      <c r="A197" s="713">
        <v>192</v>
      </c>
      <c r="B197" s="490" t="s">
        <v>22626</v>
      </c>
      <c r="C197" s="491" t="s">
        <v>211</v>
      </c>
      <c r="D197" s="663">
        <v>0.34412955465587042</v>
      </c>
      <c r="E197" s="688">
        <v>2337.5</v>
      </c>
      <c r="F197" s="494" t="s">
        <v>22591</v>
      </c>
      <c r="G197" s="878"/>
    </row>
    <row r="198" spans="1:7" s="313" customFormat="1">
      <c r="A198" s="536">
        <v>193</v>
      </c>
      <c r="B198" s="490" t="s">
        <v>22708</v>
      </c>
      <c r="C198" s="491" t="s">
        <v>211</v>
      </c>
      <c r="D198" s="663">
        <v>0.1943</v>
      </c>
      <c r="E198" s="688">
        <v>1320</v>
      </c>
      <c r="F198" s="499" t="s">
        <v>22559</v>
      </c>
      <c r="G198" s="878"/>
    </row>
    <row r="199" spans="1:7">
      <c r="A199" s="713">
        <v>194</v>
      </c>
      <c r="B199" s="490" t="s">
        <v>22709</v>
      </c>
      <c r="C199" s="491" t="s">
        <v>211</v>
      </c>
      <c r="D199" s="663">
        <v>0.37651821862348178</v>
      </c>
      <c r="E199" s="688">
        <v>2557.5</v>
      </c>
      <c r="F199" s="499" t="s">
        <v>22591</v>
      </c>
      <c r="G199" s="878"/>
    </row>
    <row r="200" spans="1:7">
      <c r="A200" s="536">
        <v>195</v>
      </c>
      <c r="B200" s="490" t="s">
        <v>22623</v>
      </c>
      <c r="C200" s="491" t="s">
        <v>211</v>
      </c>
      <c r="D200" s="663">
        <v>0.37246963562753033</v>
      </c>
      <c r="E200" s="688">
        <v>2530</v>
      </c>
      <c r="F200" s="499" t="s">
        <v>22591</v>
      </c>
      <c r="G200" s="878"/>
    </row>
    <row r="201" spans="1:7">
      <c r="A201" s="713">
        <v>196</v>
      </c>
      <c r="B201" s="490" t="s">
        <v>22710</v>
      </c>
      <c r="C201" s="491" t="s">
        <v>211</v>
      </c>
      <c r="D201" s="663">
        <v>0.52226720647773273</v>
      </c>
      <c r="E201" s="688">
        <v>3547.5</v>
      </c>
      <c r="F201" s="499" t="s">
        <v>22591</v>
      </c>
      <c r="G201" s="878"/>
    </row>
    <row r="202" spans="1:7">
      <c r="A202" s="536">
        <v>197</v>
      </c>
      <c r="B202" s="490" t="s">
        <v>22711</v>
      </c>
      <c r="C202" s="491" t="s">
        <v>211</v>
      </c>
      <c r="D202" s="663">
        <v>0.46963562753036431</v>
      </c>
      <c r="E202" s="688">
        <v>3190</v>
      </c>
      <c r="F202" s="499" t="s">
        <v>22591</v>
      </c>
      <c r="G202" s="878"/>
    </row>
    <row r="203" spans="1:7">
      <c r="A203" s="713">
        <v>198</v>
      </c>
      <c r="B203" s="488" t="s">
        <v>22712</v>
      </c>
      <c r="C203" s="491" t="s">
        <v>211</v>
      </c>
      <c r="D203" s="664">
        <v>6.4777327935222673E-2</v>
      </c>
      <c r="E203" s="690">
        <v>440</v>
      </c>
      <c r="F203" s="499" t="s">
        <v>22591</v>
      </c>
      <c r="G203" s="878" t="s">
        <v>22713</v>
      </c>
    </row>
    <row r="204" spans="1:7">
      <c r="A204" s="536">
        <v>199</v>
      </c>
      <c r="B204" s="488" t="s">
        <v>22714</v>
      </c>
      <c r="C204" s="491" t="s">
        <v>211</v>
      </c>
      <c r="D204" s="664">
        <v>7.6923076923076913E-2</v>
      </c>
      <c r="E204" s="690">
        <v>522.5</v>
      </c>
      <c r="F204" s="499" t="s">
        <v>22591</v>
      </c>
      <c r="G204" s="878"/>
    </row>
    <row r="205" spans="1:7">
      <c r="A205" s="713">
        <v>200</v>
      </c>
      <c r="B205" s="488" t="s">
        <v>2091</v>
      </c>
      <c r="C205" s="491" t="s">
        <v>211</v>
      </c>
      <c r="D205" s="664">
        <v>7.6923076923076913E-2</v>
      </c>
      <c r="E205" s="690">
        <v>522.49999999999989</v>
      </c>
      <c r="F205" s="499" t="s">
        <v>22591</v>
      </c>
      <c r="G205" s="878"/>
    </row>
    <row r="206" spans="1:7">
      <c r="A206" s="536">
        <v>201</v>
      </c>
      <c r="B206" s="488" t="s">
        <v>3222</v>
      </c>
      <c r="C206" s="491" t="s">
        <v>211</v>
      </c>
      <c r="D206" s="664">
        <v>8.0971659919028341E-2</v>
      </c>
      <c r="E206" s="690">
        <v>550</v>
      </c>
      <c r="F206" s="499" t="s">
        <v>22591</v>
      </c>
      <c r="G206" s="878"/>
    </row>
    <row r="207" spans="1:7">
      <c r="A207" s="713">
        <v>202</v>
      </c>
      <c r="B207" s="488" t="s">
        <v>22715</v>
      </c>
      <c r="C207" s="491" t="s">
        <v>211</v>
      </c>
      <c r="D207" s="664">
        <v>8.9068825910931182E-2</v>
      </c>
      <c r="E207" s="690">
        <v>605.00000000000011</v>
      </c>
      <c r="F207" s="499" t="s">
        <v>22591</v>
      </c>
      <c r="G207" s="878"/>
    </row>
    <row r="208" spans="1:7">
      <c r="A208" s="536">
        <v>203</v>
      </c>
      <c r="B208" s="488" t="s">
        <v>22716</v>
      </c>
      <c r="C208" s="491" t="s">
        <v>211</v>
      </c>
      <c r="D208" s="664">
        <v>0.13765182186234817</v>
      </c>
      <c r="E208" s="690">
        <v>935.00000000000011</v>
      </c>
      <c r="F208" s="499" t="s">
        <v>22591</v>
      </c>
      <c r="G208" s="878"/>
    </row>
    <row r="209" spans="1:7">
      <c r="A209" s="713">
        <v>204</v>
      </c>
      <c r="B209" s="488" t="s">
        <v>22717</v>
      </c>
      <c r="C209" s="491" t="s">
        <v>211</v>
      </c>
      <c r="D209" s="664">
        <f ca="1">SUM(D209:D209)</f>
        <v>0.10121457489878542</v>
      </c>
      <c r="E209" s="690">
        <v>687.5</v>
      </c>
      <c r="F209" s="500" t="s">
        <v>22559</v>
      </c>
      <c r="G209" s="878"/>
    </row>
    <row r="210" spans="1:7">
      <c r="A210" s="536">
        <v>205</v>
      </c>
      <c r="B210" s="488" t="s">
        <v>22718</v>
      </c>
      <c r="C210" s="491" t="s">
        <v>211</v>
      </c>
      <c r="D210" s="664">
        <v>0.12145748987854249</v>
      </c>
      <c r="E210" s="690">
        <v>825</v>
      </c>
      <c r="F210" s="491" t="s">
        <v>22719</v>
      </c>
      <c r="G210" s="878"/>
    </row>
    <row r="211" spans="1:7">
      <c r="A211" s="713">
        <v>206</v>
      </c>
      <c r="B211" s="488" t="s">
        <v>1535</v>
      </c>
      <c r="C211" s="491" t="s">
        <v>211</v>
      </c>
      <c r="D211" s="664">
        <v>0.11336032388663965</v>
      </c>
      <c r="E211" s="690">
        <v>769.99999999999989</v>
      </c>
      <c r="F211" s="491" t="s">
        <v>22719</v>
      </c>
      <c r="G211" s="878"/>
    </row>
    <row r="212" spans="1:7">
      <c r="A212" s="536">
        <v>207</v>
      </c>
      <c r="B212" s="488" t="s">
        <v>22720</v>
      </c>
      <c r="C212" s="491" t="s">
        <v>211</v>
      </c>
      <c r="D212" s="664">
        <v>9.7165991902834009E-2</v>
      </c>
      <c r="E212" s="690">
        <v>660</v>
      </c>
      <c r="F212" s="491" t="s">
        <v>22719</v>
      </c>
      <c r="G212" s="878"/>
    </row>
    <row r="213" spans="1:7">
      <c r="A213" s="713">
        <v>208</v>
      </c>
      <c r="B213" s="488" t="s">
        <v>22721</v>
      </c>
      <c r="C213" s="491" t="s">
        <v>211</v>
      </c>
      <c r="D213" s="664">
        <v>0.12145748987854252</v>
      </c>
      <c r="E213" s="690">
        <v>825.00000000000011</v>
      </c>
      <c r="F213" s="491" t="s">
        <v>22719</v>
      </c>
      <c r="G213" s="878"/>
    </row>
    <row r="214" spans="1:7">
      <c r="A214" s="536">
        <v>209</v>
      </c>
      <c r="B214" s="488" t="s">
        <v>22722</v>
      </c>
      <c r="C214" s="491" t="s">
        <v>211</v>
      </c>
      <c r="D214" s="664">
        <v>0.12145748987854249</v>
      </c>
      <c r="E214" s="690">
        <v>825</v>
      </c>
      <c r="F214" s="491" t="s">
        <v>22719</v>
      </c>
      <c r="G214" s="878"/>
    </row>
    <row r="215" spans="1:7">
      <c r="A215" s="713">
        <v>210</v>
      </c>
      <c r="B215" s="488" t="s">
        <v>22723</v>
      </c>
      <c r="C215" s="491" t="s">
        <v>211</v>
      </c>
      <c r="D215" s="664">
        <v>8.0971659919028341E-2</v>
      </c>
      <c r="E215" s="690">
        <v>824.5</v>
      </c>
      <c r="F215" s="500" t="s">
        <v>22559</v>
      </c>
      <c r="G215" s="878"/>
    </row>
    <row r="216" spans="1:7">
      <c r="A216" s="536">
        <v>211</v>
      </c>
      <c r="B216" s="488" t="s">
        <v>22724</v>
      </c>
      <c r="C216" s="491" t="s">
        <v>211</v>
      </c>
      <c r="D216" s="664">
        <v>8.5020242914979755E-2</v>
      </c>
      <c r="E216" s="690">
        <v>577.5</v>
      </c>
      <c r="F216" s="491" t="s">
        <v>22591</v>
      </c>
      <c r="G216" s="878"/>
    </row>
    <row r="217" spans="1:7">
      <c r="A217" s="713">
        <v>212</v>
      </c>
      <c r="B217" s="488" t="s">
        <v>22626</v>
      </c>
      <c r="C217" s="491" t="s">
        <v>211</v>
      </c>
      <c r="D217" s="664">
        <v>8.0971659919028341E-2</v>
      </c>
      <c r="E217" s="690">
        <v>550</v>
      </c>
      <c r="F217" s="491" t="s">
        <v>22591</v>
      </c>
      <c r="G217" s="878"/>
    </row>
    <row r="218" spans="1:7">
      <c r="A218" s="536">
        <v>213</v>
      </c>
      <c r="B218" s="488" t="s">
        <v>22725</v>
      </c>
      <c r="C218" s="491" t="s">
        <v>211</v>
      </c>
      <c r="D218" s="664">
        <v>6.0728744939271245E-2</v>
      </c>
      <c r="E218" s="690">
        <v>412.5</v>
      </c>
      <c r="F218" s="491" t="s">
        <v>22591</v>
      </c>
      <c r="G218" s="878"/>
    </row>
    <row r="219" spans="1:7">
      <c r="A219" s="713">
        <v>214</v>
      </c>
      <c r="B219" s="488" t="s">
        <v>22726</v>
      </c>
      <c r="C219" s="491" t="s">
        <v>211</v>
      </c>
      <c r="D219" s="664">
        <v>0.10526315789473684</v>
      </c>
      <c r="E219" s="690">
        <v>715</v>
      </c>
      <c r="F219" s="491" t="s">
        <v>22591</v>
      </c>
      <c r="G219" s="878"/>
    </row>
    <row r="220" spans="1:7">
      <c r="A220" s="536">
        <v>215</v>
      </c>
      <c r="B220" s="488" t="s">
        <v>22727</v>
      </c>
      <c r="C220" s="491" t="s">
        <v>211</v>
      </c>
      <c r="D220" s="664">
        <v>8.9068825910931168E-2</v>
      </c>
      <c r="E220" s="690">
        <v>605</v>
      </c>
      <c r="F220" s="491" t="s">
        <v>22591</v>
      </c>
      <c r="G220" s="878"/>
    </row>
    <row r="221" spans="1:7">
      <c r="A221" s="713">
        <v>216</v>
      </c>
      <c r="B221" s="488" t="s">
        <v>22705</v>
      </c>
      <c r="C221" s="491" t="s">
        <v>211</v>
      </c>
      <c r="D221" s="664">
        <v>0.18623481781376516</v>
      </c>
      <c r="E221" s="690">
        <v>1265</v>
      </c>
      <c r="F221" s="491" t="s">
        <v>22591</v>
      </c>
      <c r="G221" s="878"/>
    </row>
    <row r="222" spans="1:7" ht="25.5">
      <c r="A222" s="536">
        <v>217</v>
      </c>
      <c r="B222" s="488" t="s">
        <v>22728</v>
      </c>
      <c r="C222" s="491" t="s">
        <v>211</v>
      </c>
      <c r="D222" s="664">
        <v>0.23076923076923078</v>
      </c>
      <c r="E222" s="690">
        <v>1567.5000000000002</v>
      </c>
      <c r="F222" s="491" t="s">
        <v>22591</v>
      </c>
      <c r="G222" s="878"/>
    </row>
    <row r="223" spans="1:7">
      <c r="A223" s="713">
        <v>218</v>
      </c>
      <c r="B223" s="488" t="s">
        <v>22729</v>
      </c>
      <c r="C223" s="491" t="s">
        <v>211</v>
      </c>
      <c r="D223" s="659">
        <v>0.16194331983805668</v>
      </c>
      <c r="E223" s="691">
        <v>1100</v>
      </c>
      <c r="F223" s="491" t="s">
        <v>22591</v>
      </c>
      <c r="G223" s="878"/>
    </row>
    <row r="224" spans="1:7">
      <c r="A224" s="536">
        <v>219</v>
      </c>
      <c r="B224" s="488" t="s">
        <v>22730</v>
      </c>
      <c r="C224" s="491" t="s">
        <v>211</v>
      </c>
      <c r="D224" s="664">
        <v>0.12145748987854252</v>
      </c>
      <c r="E224" s="690">
        <v>825.00000000000011</v>
      </c>
      <c r="F224" s="491" t="s">
        <v>22591</v>
      </c>
      <c r="G224" s="878"/>
    </row>
    <row r="225" spans="1:7">
      <c r="A225" s="713">
        <v>220</v>
      </c>
      <c r="B225" s="488" t="s">
        <v>22731</v>
      </c>
      <c r="C225" s="491" t="s">
        <v>211</v>
      </c>
      <c r="D225" s="664">
        <v>0.10121457489878541</v>
      </c>
      <c r="E225" s="690">
        <v>687.49999999999989</v>
      </c>
      <c r="F225" s="491" t="s">
        <v>22591</v>
      </c>
      <c r="G225" s="878"/>
    </row>
    <row r="226" spans="1:7">
      <c r="A226" s="536">
        <v>221</v>
      </c>
      <c r="B226" s="488" t="s">
        <v>22732</v>
      </c>
      <c r="C226" s="491" t="s">
        <v>211</v>
      </c>
      <c r="D226" s="664">
        <v>8.0971659919028341E-2</v>
      </c>
      <c r="E226" s="690">
        <v>550</v>
      </c>
      <c r="F226" s="491" t="s">
        <v>22591</v>
      </c>
      <c r="G226" s="878"/>
    </row>
    <row r="227" spans="1:7">
      <c r="A227" s="713">
        <v>222</v>
      </c>
      <c r="B227" s="488" t="s">
        <v>22733</v>
      </c>
      <c r="C227" s="491" t="s">
        <v>211</v>
      </c>
      <c r="D227" s="664">
        <v>0.12955465587044535</v>
      </c>
      <c r="E227" s="690">
        <v>880.00000000000023</v>
      </c>
      <c r="F227" s="491" t="s">
        <v>22591</v>
      </c>
      <c r="G227" s="878"/>
    </row>
    <row r="228" spans="1:7">
      <c r="A228" s="536">
        <v>223</v>
      </c>
      <c r="B228" s="488" t="s">
        <v>22734</v>
      </c>
      <c r="C228" s="491" t="s">
        <v>211</v>
      </c>
      <c r="D228" s="664">
        <v>0.12145748987854249</v>
      </c>
      <c r="E228" s="690">
        <v>825</v>
      </c>
      <c r="F228" s="491" t="s">
        <v>22559</v>
      </c>
      <c r="G228" s="878"/>
    </row>
    <row r="229" spans="1:7">
      <c r="A229" s="713">
        <v>224</v>
      </c>
      <c r="B229" s="488" t="s">
        <v>22735</v>
      </c>
      <c r="C229" s="491" t="s">
        <v>211</v>
      </c>
      <c r="D229" s="664">
        <v>0.1012</v>
      </c>
      <c r="E229" s="690">
        <v>687.5</v>
      </c>
      <c r="F229" s="491" t="s">
        <v>22559</v>
      </c>
      <c r="G229" s="878"/>
    </row>
    <row r="230" spans="1:7">
      <c r="A230" s="536">
        <v>225</v>
      </c>
      <c r="B230" s="488" t="s">
        <v>22736</v>
      </c>
      <c r="C230" s="491" t="s">
        <v>211</v>
      </c>
      <c r="D230" s="664">
        <v>7.2900000000000006E-2</v>
      </c>
      <c r="E230" s="690">
        <v>495</v>
      </c>
      <c r="F230" s="491" t="s">
        <v>22559</v>
      </c>
      <c r="G230" s="878"/>
    </row>
    <row r="231" spans="1:7">
      <c r="A231" s="713">
        <v>226</v>
      </c>
      <c r="B231" s="488" t="s">
        <v>22737</v>
      </c>
      <c r="C231" s="491" t="s">
        <v>211</v>
      </c>
      <c r="D231" s="664">
        <v>6.4799999999999996E-2</v>
      </c>
      <c r="E231" s="690">
        <v>440</v>
      </c>
      <c r="F231" s="491" t="s">
        <v>22559</v>
      </c>
      <c r="G231" s="878"/>
    </row>
    <row r="232" spans="1:7">
      <c r="A232" s="536">
        <v>227</v>
      </c>
      <c r="B232" s="488" t="s">
        <v>22738</v>
      </c>
      <c r="C232" s="491" t="s">
        <v>211</v>
      </c>
      <c r="D232" s="664">
        <v>8.0971659919028341E-2</v>
      </c>
      <c r="E232" s="690">
        <v>550</v>
      </c>
      <c r="F232" s="491" t="s">
        <v>22515</v>
      </c>
      <c r="G232" s="878"/>
    </row>
    <row r="233" spans="1:7">
      <c r="A233" s="713">
        <v>228</v>
      </c>
      <c r="B233" s="488" t="s">
        <v>22739</v>
      </c>
      <c r="C233" s="491" t="s">
        <v>211</v>
      </c>
      <c r="D233" s="664">
        <v>8.0971659919028341E-2</v>
      </c>
      <c r="E233" s="690">
        <v>550</v>
      </c>
      <c r="F233" s="491" t="s">
        <v>22515</v>
      </c>
      <c r="G233" s="878"/>
    </row>
    <row r="234" spans="1:7">
      <c r="A234" s="536">
        <v>229</v>
      </c>
      <c r="B234" s="488" t="s">
        <v>22740</v>
      </c>
      <c r="C234" s="491" t="s">
        <v>211</v>
      </c>
      <c r="D234" s="664">
        <v>8.0971659919028341E-2</v>
      </c>
      <c r="E234" s="690">
        <v>550</v>
      </c>
      <c r="F234" s="491" t="s">
        <v>22515</v>
      </c>
      <c r="G234" s="878"/>
    </row>
    <row r="235" spans="1:7">
      <c r="A235" s="713">
        <v>230</v>
      </c>
      <c r="B235" s="488" t="s">
        <v>22741</v>
      </c>
      <c r="C235" s="491" t="s">
        <v>211</v>
      </c>
      <c r="D235" s="664">
        <v>0.17004048582995951</v>
      </c>
      <c r="E235" s="690">
        <v>1155</v>
      </c>
      <c r="F235" s="491" t="s">
        <v>22515</v>
      </c>
      <c r="G235" s="878"/>
    </row>
    <row r="236" spans="1:7">
      <c r="A236" s="536">
        <v>231</v>
      </c>
      <c r="B236" s="488" t="s">
        <v>22742</v>
      </c>
      <c r="C236" s="491" t="s">
        <v>211</v>
      </c>
      <c r="D236" s="664">
        <v>0.17408906882591094</v>
      </c>
      <c r="E236" s="690">
        <v>1182.5000000000002</v>
      </c>
      <c r="F236" s="491" t="s">
        <v>22515</v>
      </c>
      <c r="G236" s="878"/>
    </row>
    <row r="237" spans="1:7">
      <c r="A237" s="713">
        <v>232</v>
      </c>
      <c r="B237" s="488" t="s">
        <v>22743</v>
      </c>
      <c r="C237" s="491" t="s">
        <v>211</v>
      </c>
      <c r="D237" s="664">
        <v>0.16599190283400811</v>
      </c>
      <c r="E237" s="690">
        <v>1127.5</v>
      </c>
      <c r="F237" s="491" t="s">
        <v>22515</v>
      </c>
      <c r="G237" s="878"/>
    </row>
    <row r="238" spans="1:7">
      <c r="A238" s="536">
        <v>233</v>
      </c>
      <c r="B238" s="488" t="s">
        <v>22744</v>
      </c>
      <c r="C238" s="491" t="s">
        <v>211</v>
      </c>
      <c r="D238" s="664">
        <v>0.16194331983805668</v>
      </c>
      <c r="E238" s="690">
        <v>1100</v>
      </c>
      <c r="F238" s="491" t="s">
        <v>22515</v>
      </c>
      <c r="G238" s="878"/>
    </row>
    <row r="239" spans="1:7">
      <c r="A239" s="713">
        <v>234</v>
      </c>
      <c r="B239" s="488" t="s">
        <v>22745</v>
      </c>
      <c r="C239" s="491" t="s">
        <v>211</v>
      </c>
      <c r="D239" s="664">
        <v>0.16194331983805668</v>
      </c>
      <c r="E239" s="690">
        <v>1100</v>
      </c>
      <c r="F239" s="491" t="s">
        <v>22515</v>
      </c>
      <c r="G239" s="878"/>
    </row>
    <row r="240" spans="1:7">
      <c r="A240" s="536">
        <v>235</v>
      </c>
      <c r="B240" s="488" t="s">
        <v>22746</v>
      </c>
      <c r="C240" s="491" t="s">
        <v>211</v>
      </c>
      <c r="D240" s="664">
        <v>0.16194331983805668</v>
      </c>
      <c r="E240" s="690">
        <v>1100</v>
      </c>
      <c r="F240" s="491" t="s">
        <v>22515</v>
      </c>
      <c r="G240" s="878"/>
    </row>
    <row r="241" spans="1:7">
      <c r="A241" s="713">
        <v>236</v>
      </c>
      <c r="B241" s="488" t="s">
        <v>22747</v>
      </c>
      <c r="C241" s="491" t="s">
        <v>211</v>
      </c>
      <c r="D241" s="664">
        <v>0.10121457489878541</v>
      </c>
      <c r="E241" s="690">
        <v>562.5</v>
      </c>
      <c r="F241" s="491" t="s">
        <v>22515</v>
      </c>
      <c r="G241" s="878"/>
    </row>
    <row r="242" spans="1:7">
      <c r="A242" s="536">
        <v>237</v>
      </c>
      <c r="B242" s="488" t="s">
        <v>22748</v>
      </c>
      <c r="C242" s="491" t="s">
        <v>211</v>
      </c>
      <c r="D242" s="664">
        <v>0.13765182186234817</v>
      </c>
      <c r="E242" s="690">
        <v>935.00000000000011</v>
      </c>
      <c r="F242" s="491" t="s">
        <v>22515</v>
      </c>
      <c r="G242" s="878"/>
    </row>
    <row r="243" spans="1:7">
      <c r="A243" s="713">
        <v>238</v>
      </c>
      <c r="B243" s="488" t="s">
        <v>22749</v>
      </c>
      <c r="C243" s="491" t="s">
        <v>211</v>
      </c>
      <c r="D243" s="664">
        <v>8.0971659919028341E-2</v>
      </c>
      <c r="E243" s="690">
        <v>550</v>
      </c>
      <c r="F243" s="491" t="s">
        <v>22515</v>
      </c>
      <c r="G243" s="878"/>
    </row>
    <row r="244" spans="1:7">
      <c r="A244" s="536">
        <v>239</v>
      </c>
      <c r="B244" s="488" t="s">
        <v>22750</v>
      </c>
      <c r="C244" s="491" t="s">
        <v>211</v>
      </c>
      <c r="D244" s="664">
        <v>0.10931174089068826</v>
      </c>
      <c r="E244" s="690">
        <v>742.5</v>
      </c>
      <c r="F244" s="491" t="s">
        <v>22515</v>
      </c>
      <c r="G244" s="878"/>
    </row>
    <row r="245" spans="1:7">
      <c r="A245" s="713">
        <v>240</v>
      </c>
      <c r="B245" s="488" t="s">
        <v>22751</v>
      </c>
      <c r="C245" s="491" t="s">
        <v>211</v>
      </c>
      <c r="D245" s="664">
        <v>9.7165991902833995E-2</v>
      </c>
      <c r="E245" s="690">
        <v>660</v>
      </c>
      <c r="F245" s="491" t="s">
        <v>22515</v>
      </c>
      <c r="G245" s="878"/>
    </row>
    <row r="246" spans="1:7">
      <c r="A246" s="536">
        <v>241</v>
      </c>
      <c r="B246" s="488" t="s">
        <v>22752</v>
      </c>
      <c r="C246" s="491" t="s">
        <v>211</v>
      </c>
      <c r="D246" s="664">
        <v>8.9068825910931168E-2</v>
      </c>
      <c r="E246" s="690">
        <v>605</v>
      </c>
      <c r="F246" s="491" t="s">
        <v>22515</v>
      </c>
      <c r="G246" s="878"/>
    </row>
    <row r="247" spans="1:7">
      <c r="A247" s="713">
        <v>242</v>
      </c>
      <c r="B247" s="488" t="s">
        <v>22753</v>
      </c>
      <c r="C247" s="491" t="s">
        <v>211</v>
      </c>
      <c r="D247" s="664">
        <v>0.1012</v>
      </c>
      <c r="E247" s="690">
        <v>687.5</v>
      </c>
      <c r="F247" s="500" t="s">
        <v>22559</v>
      </c>
      <c r="G247" s="878"/>
    </row>
    <row r="248" spans="1:7">
      <c r="A248" s="536">
        <v>243</v>
      </c>
      <c r="B248" s="488" t="s">
        <v>12284</v>
      </c>
      <c r="C248" s="491" t="s">
        <v>211</v>
      </c>
      <c r="D248" s="664">
        <v>0.12955465587044535</v>
      </c>
      <c r="E248" s="690">
        <v>880</v>
      </c>
      <c r="F248" s="491" t="s">
        <v>22591</v>
      </c>
      <c r="G248" s="878"/>
    </row>
    <row r="249" spans="1:7">
      <c r="A249" s="713">
        <v>244</v>
      </c>
      <c r="B249" s="488" t="s">
        <v>22691</v>
      </c>
      <c r="C249" s="491" t="s">
        <v>211</v>
      </c>
      <c r="D249" s="664">
        <v>0.12145748987854252</v>
      </c>
      <c r="E249" s="690">
        <v>825.00000000000011</v>
      </c>
      <c r="F249" s="491" t="s">
        <v>22591</v>
      </c>
      <c r="G249" s="878"/>
    </row>
    <row r="250" spans="1:7">
      <c r="A250" s="536">
        <v>245</v>
      </c>
      <c r="B250" s="488" t="s">
        <v>22523</v>
      </c>
      <c r="C250" s="491" t="s">
        <v>211</v>
      </c>
      <c r="D250" s="664">
        <v>9.3117408906882582E-2</v>
      </c>
      <c r="E250" s="690">
        <v>632.5</v>
      </c>
      <c r="F250" s="491" t="s">
        <v>22591</v>
      </c>
      <c r="G250" s="878"/>
    </row>
    <row r="251" spans="1:7">
      <c r="A251" s="713">
        <v>246</v>
      </c>
      <c r="B251" s="488" t="s">
        <v>22754</v>
      </c>
      <c r="C251" s="491" t="s">
        <v>211</v>
      </c>
      <c r="D251" s="664">
        <v>0.10121457489878542</v>
      </c>
      <c r="E251" s="690">
        <v>687.5</v>
      </c>
      <c r="F251" s="491" t="s">
        <v>22591</v>
      </c>
      <c r="G251" s="878"/>
    </row>
    <row r="252" spans="1:7">
      <c r="A252" s="536">
        <v>247</v>
      </c>
      <c r="B252" s="488" t="s">
        <v>22755</v>
      </c>
      <c r="C252" s="491" t="s">
        <v>211</v>
      </c>
      <c r="D252" s="664">
        <v>9.7165991902833995E-2</v>
      </c>
      <c r="E252" s="690">
        <v>660</v>
      </c>
      <c r="F252" s="491" t="s">
        <v>22591</v>
      </c>
      <c r="G252" s="878"/>
    </row>
    <row r="253" spans="1:7">
      <c r="A253" s="713">
        <v>248</v>
      </c>
      <c r="B253" s="488" t="s">
        <v>22756</v>
      </c>
      <c r="C253" s="491" t="s">
        <v>211</v>
      </c>
      <c r="D253" s="664">
        <v>8.0971659919028341E-2</v>
      </c>
      <c r="E253" s="690">
        <v>550</v>
      </c>
      <c r="F253" s="491" t="s">
        <v>22591</v>
      </c>
      <c r="G253" s="878"/>
    </row>
    <row r="254" spans="1:7">
      <c r="A254" s="536">
        <v>249</v>
      </c>
      <c r="B254" s="488" t="s">
        <v>22757</v>
      </c>
      <c r="C254" s="491" t="s">
        <v>211</v>
      </c>
      <c r="D254" s="664">
        <v>8.0971659919028341E-2</v>
      </c>
      <c r="E254" s="690">
        <v>550</v>
      </c>
      <c r="F254" s="491" t="s">
        <v>22591</v>
      </c>
      <c r="G254" s="878"/>
    </row>
    <row r="255" spans="1:7">
      <c r="A255" s="713">
        <v>250</v>
      </c>
      <c r="B255" s="488" t="s">
        <v>22758</v>
      </c>
      <c r="C255" s="491" t="s">
        <v>211</v>
      </c>
      <c r="D255" s="664">
        <v>0.10526315789473684</v>
      </c>
      <c r="E255" s="690">
        <v>715</v>
      </c>
      <c r="F255" s="491" t="s">
        <v>22591</v>
      </c>
      <c r="G255" s="878"/>
    </row>
    <row r="256" spans="1:7">
      <c r="A256" s="536">
        <v>251</v>
      </c>
      <c r="B256" s="488" t="s">
        <v>22759</v>
      </c>
      <c r="C256" s="491" t="s">
        <v>211</v>
      </c>
      <c r="D256" s="664">
        <v>8.9068825910931168E-2</v>
      </c>
      <c r="E256" s="690">
        <v>605</v>
      </c>
      <c r="F256" s="491" t="s">
        <v>22591</v>
      </c>
      <c r="G256" s="878"/>
    </row>
    <row r="257" spans="1:7">
      <c r="A257" s="713">
        <v>252</v>
      </c>
      <c r="B257" s="488" t="s">
        <v>22760</v>
      </c>
      <c r="C257" s="491" t="s">
        <v>211</v>
      </c>
      <c r="D257" s="664">
        <v>9.3117408906882582E-2</v>
      </c>
      <c r="E257" s="690">
        <v>632.5</v>
      </c>
      <c r="F257" s="491" t="s">
        <v>22591</v>
      </c>
      <c r="G257" s="878"/>
    </row>
    <row r="258" spans="1:7">
      <c r="A258" s="536">
        <v>253</v>
      </c>
      <c r="B258" s="488" t="s">
        <v>22630</v>
      </c>
      <c r="C258" s="491" t="s">
        <v>211</v>
      </c>
      <c r="D258" s="664">
        <v>0.10121457489878542</v>
      </c>
      <c r="E258" s="690">
        <v>687.5</v>
      </c>
      <c r="F258" s="491" t="s">
        <v>22591</v>
      </c>
      <c r="G258" s="878"/>
    </row>
    <row r="259" spans="1:7">
      <c r="A259" s="713">
        <v>254</v>
      </c>
      <c r="B259" s="488" t="s">
        <v>22761</v>
      </c>
      <c r="C259" s="491" t="s">
        <v>211</v>
      </c>
      <c r="D259" s="664">
        <v>3.6437246963562757E-2</v>
      </c>
      <c r="E259" s="690">
        <v>247.50000000000003</v>
      </c>
      <c r="F259" s="491" t="s">
        <v>22591</v>
      </c>
      <c r="G259" s="878"/>
    </row>
    <row r="260" spans="1:7">
      <c r="A260" s="536">
        <v>255</v>
      </c>
      <c r="B260" s="488" t="s">
        <v>22762</v>
      </c>
      <c r="C260" s="491" t="s">
        <v>211</v>
      </c>
      <c r="D260" s="664">
        <v>4.048582995951417E-2</v>
      </c>
      <c r="E260" s="690">
        <v>275</v>
      </c>
      <c r="F260" s="491" t="s">
        <v>22591</v>
      </c>
      <c r="G260" s="878"/>
    </row>
    <row r="261" spans="1:7">
      <c r="A261" s="713">
        <v>256</v>
      </c>
      <c r="B261" s="488" t="s">
        <v>22763</v>
      </c>
      <c r="C261" s="491" t="s">
        <v>211</v>
      </c>
      <c r="D261" s="664">
        <v>4.048582995951417E-2</v>
      </c>
      <c r="E261" s="690">
        <v>275</v>
      </c>
      <c r="F261" s="491" t="s">
        <v>22591</v>
      </c>
      <c r="G261" s="878"/>
    </row>
    <row r="262" spans="1:7">
      <c r="A262" s="536">
        <v>257</v>
      </c>
      <c r="B262" s="488" t="s">
        <v>22764</v>
      </c>
      <c r="C262" s="491" t="s">
        <v>211</v>
      </c>
      <c r="D262" s="664">
        <v>4.048582995951417E-2</v>
      </c>
      <c r="E262" s="690">
        <v>275</v>
      </c>
      <c r="F262" s="491" t="s">
        <v>22591</v>
      </c>
      <c r="G262" s="878"/>
    </row>
    <row r="263" spans="1:7">
      <c r="A263" s="713">
        <v>258</v>
      </c>
      <c r="B263" s="488" t="s">
        <v>22765</v>
      </c>
      <c r="C263" s="491" t="s">
        <v>211</v>
      </c>
      <c r="D263" s="664">
        <v>3.6437246963562757E-2</v>
      </c>
      <c r="E263" s="690">
        <v>247.50000000000003</v>
      </c>
      <c r="F263" s="491" t="s">
        <v>22591</v>
      </c>
      <c r="G263" s="878"/>
    </row>
    <row r="264" spans="1:7">
      <c r="A264" s="536">
        <v>259</v>
      </c>
      <c r="B264" s="488" t="s">
        <v>22766</v>
      </c>
      <c r="C264" s="491" t="s">
        <v>211</v>
      </c>
      <c r="D264" s="664">
        <v>4.4534412955465577E-2</v>
      </c>
      <c r="E264" s="690">
        <v>302.49999999999994</v>
      </c>
      <c r="F264" s="491" t="s">
        <v>22591</v>
      </c>
      <c r="G264" s="878"/>
    </row>
    <row r="265" spans="1:7">
      <c r="A265" s="713">
        <v>260</v>
      </c>
      <c r="B265" s="488" t="s">
        <v>22767</v>
      </c>
      <c r="C265" s="491" t="s">
        <v>211</v>
      </c>
      <c r="D265" s="664">
        <v>4.0500000000000001E-2</v>
      </c>
      <c r="E265" s="690">
        <v>275</v>
      </c>
      <c r="F265" s="500" t="s">
        <v>22559</v>
      </c>
      <c r="G265" s="878"/>
    </row>
    <row r="266" spans="1:7">
      <c r="A266" s="536">
        <v>261</v>
      </c>
      <c r="B266" s="488" t="s">
        <v>22768</v>
      </c>
      <c r="C266" s="491" t="s">
        <v>211</v>
      </c>
      <c r="D266" s="664">
        <v>0.16599190283400811</v>
      </c>
      <c r="E266" s="690">
        <v>1127.5</v>
      </c>
      <c r="F266" s="491" t="s">
        <v>22591</v>
      </c>
      <c r="G266" s="878"/>
    </row>
    <row r="267" spans="1:7">
      <c r="A267" s="713">
        <v>262</v>
      </c>
      <c r="B267" s="488" t="s">
        <v>22769</v>
      </c>
      <c r="C267" s="491" t="s">
        <v>211</v>
      </c>
      <c r="D267" s="664">
        <v>0.13765182186234817</v>
      </c>
      <c r="E267" s="690">
        <v>935.00000000000011</v>
      </c>
      <c r="F267" s="491" t="s">
        <v>22591</v>
      </c>
      <c r="G267" s="878"/>
    </row>
    <row r="268" spans="1:7">
      <c r="A268" s="536">
        <v>263</v>
      </c>
      <c r="B268" s="488" t="s">
        <v>22770</v>
      </c>
      <c r="C268" s="491" t="s">
        <v>211</v>
      </c>
      <c r="D268" s="664">
        <v>0.13360323886639675</v>
      </c>
      <c r="E268" s="690">
        <v>907.5</v>
      </c>
      <c r="F268" s="491" t="s">
        <v>22591</v>
      </c>
      <c r="G268" s="878"/>
    </row>
    <row r="269" spans="1:7">
      <c r="A269" s="713">
        <v>264</v>
      </c>
      <c r="B269" s="488" t="s">
        <v>22771</v>
      </c>
      <c r="C269" s="491" t="s">
        <v>211</v>
      </c>
      <c r="D269" s="664">
        <v>0.16194331983805668</v>
      </c>
      <c r="E269" s="690">
        <v>1100</v>
      </c>
      <c r="F269" s="491" t="s">
        <v>22591</v>
      </c>
      <c r="G269" s="878"/>
    </row>
    <row r="270" spans="1:7">
      <c r="A270" s="536">
        <v>265</v>
      </c>
      <c r="B270" s="488" t="s">
        <v>22772</v>
      </c>
      <c r="C270" s="491" t="s">
        <v>211</v>
      </c>
      <c r="D270" s="664">
        <v>0.1376518218623482</v>
      </c>
      <c r="E270" s="690">
        <v>935.00000000000023</v>
      </c>
      <c r="F270" s="491" t="s">
        <v>22591</v>
      </c>
      <c r="G270" s="878"/>
    </row>
    <row r="271" spans="1:7">
      <c r="A271" s="713">
        <v>266</v>
      </c>
      <c r="B271" s="488" t="s">
        <v>22773</v>
      </c>
      <c r="C271" s="491" t="s">
        <v>211</v>
      </c>
      <c r="D271" s="664">
        <v>0.17004048582995948</v>
      </c>
      <c r="E271" s="690">
        <v>1154.9999999999998</v>
      </c>
      <c r="F271" s="491" t="s">
        <v>22591</v>
      </c>
      <c r="G271" s="878"/>
    </row>
    <row r="272" spans="1:7">
      <c r="A272" s="536">
        <v>267</v>
      </c>
      <c r="B272" s="488" t="s">
        <v>22640</v>
      </c>
      <c r="C272" s="491" t="s">
        <v>211</v>
      </c>
      <c r="D272" s="664">
        <v>0.17813765182186236</v>
      </c>
      <c r="E272" s="690">
        <v>1210.0000000000002</v>
      </c>
      <c r="F272" s="491" t="s">
        <v>22591</v>
      </c>
      <c r="G272" s="878"/>
    </row>
    <row r="273" spans="1:7">
      <c r="A273" s="713">
        <v>268</v>
      </c>
      <c r="B273" s="488" t="s">
        <v>22639</v>
      </c>
      <c r="C273" s="491" t="s">
        <v>211</v>
      </c>
      <c r="D273" s="664">
        <v>0.17813765182186234</v>
      </c>
      <c r="E273" s="690">
        <v>1210</v>
      </c>
      <c r="F273" s="491" t="s">
        <v>22591</v>
      </c>
      <c r="G273" s="878"/>
    </row>
    <row r="274" spans="1:7">
      <c r="A274" s="536">
        <v>269</v>
      </c>
      <c r="B274" s="488" t="s">
        <v>22774</v>
      </c>
      <c r="C274" s="491" t="s">
        <v>211</v>
      </c>
      <c r="D274" s="664">
        <v>0.17813765182186236</v>
      </c>
      <c r="E274" s="690">
        <v>1210.0000000000002</v>
      </c>
      <c r="F274" s="491" t="s">
        <v>22591</v>
      </c>
      <c r="G274" s="878"/>
    </row>
    <row r="275" spans="1:7">
      <c r="A275" s="713">
        <v>270</v>
      </c>
      <c r="B275" s="488" t="s">
        <v>22775</v>
      </c>
      <c r="C275" s="491" t="s">
        <v>211</v>
      </c>
      <c r="D275" s="664">
        <v>0.12550607287449392</v>
      </c>
      <c r="E275" s="690">
        <v>852.5</v>
      </c>
      <c r="F275" s="491" t="s">
        <v>22591</v>
      </c>
      <c r="G275" s="878"/>
    </row>
    <row r="276" spans="1:7">
      <c r="A276" s="536">
        <v>271</v>
      </c>
      <c r="B276" s="488" t="s">
        <v>22776</v>
      </c>
      <c r="C276" s="491" t="s">
        <v>211</v>
      </c>
      <c r="D276" s="664">
        <v>0.11336032388663968</v>
      </c>
      <c r="E276" s="690">
        <v>770.00000000000011</v>
      </c>
      <c r="F276" s="491" t="s">
        <v>22591</v>
      </c>
      <c r="G276" s="878"/>
    </row>
    <row r="277" spans="1:7">
      <c r="A277" s="713">
        <v>272</v>
      </c>
      <c r="B277" s="488" t="s">
        <v>22777</v>
      </c>
      <c r="C277" s="491" t="s">
        <v>211</v>
      </c>
      <c r="D277" s="664">
        <v>0.10931174089068826</v>
      </c>
      <c r="E277" s="690">
        <v>742.5</v>
      </c>
      <c r="F277" s="491" t="s">
        <v>22591</v>
      </c>
      <c r="G277" s="878"/>
    </row>
    <row r="278" spans="1:7">
      <c r="A278" s="536">
        <v>273</v>
      </c>
      <c r="B278" s="488" t="s">
        <v>22640</v>
      </c>
      <c r="C278" s="491" t="s">
        <v>211</v>
      </c>
      <c r="D278" s="664">
        <v>9.3117408906882596E-2</v>
      </c>
      <c r="E278" s="690">
        <v>632.50000000000011</v>
      </c>
      <c r="F278" s="491" t="s">
        <v>22591</v>
      </c>
      <c r="G278" s="878"/>
    </row>
    <row r="279" spans="1:7">
      <c r="A279" s="713">
        <v>274</v>
      </c>
      <c r="B279" s="488" t="s">
        <v>22778</v>
      </c>
      <c r="C279" s="491" t="s">
        <v>211</v>
      </c>
      <c r="D279" s="664">
        <v>0.10931174089068826</v>
      </c>
      <c r="E279" s="690">
        <v>742.5</v>
      </c>
      <c r="F279" s="491" t="s">
        <v>22591</v>
      </c>
      <c r="G279" s="878"/>
    </row>
    <row r="280" spans="1:7">
      <c r="A280" s="536">
        <v>275</v>
      </c>
      <c r="B280" s="488" t="s">
        <v>22779</v>
      </c>
      <c r="C280" s="491" t="s">
        <v>211</v>
      </c>
      <c r="D280" s="664">
        <v>8.5020242914979741E-2</v>
      </c>
      <c r="E280" s="690">
        <v>577.49999999999989</v>
      </c>
      <c r="F280" s="491" t="s">
        <v>22591</v>
      </c>
      <c r="G280" s="878"/>
    </row>
    <row r="281" spans="1:7">
      <c r="A281" s="713">
        <v>276</v>
      </c>
      <c r="B281" s="488" t="s">
        <v>22780</v>
      </c>
      <c r="C281" s="491" t="s">
        <v>211</v>
      </c>
      <c r="D281" s="664">
        <v>9.3117408906882582E-2</v>
      </c>
      <c r="E281" s="690">
        <v>632.5</v>
      </c>
      <c r="F281" s="491" t="s">
        <v>22591</v>
      </c>
      <c r="G281" s="878"/>
    </row>
    <row r="282" spans="1:7">
      <c r="A282" s="536">
        <v>277</v>
      </c>
      <c r="B282" s="488" t="s">
        <v>22781</v>
      </c>
      <c r="C282" s="491" t="s">
        <v>211</v>
      </c>
      <c r="D282" s="664">
        <v>8.9068825910931182E-2</v>
      </c>
      <c r="E282" s="690">
        <v>605.00000000000011</v>
      </c>
      <c r="F282" s="491" t="s">
        <v>22591</v>
      </c>
      <c r="G282" s="878"/>
    </row>
    <row r="283" spans="1:7">
      <c r="A283" s="713">
        <v>278</v>
      </c>
      <c r="B283" s="488" t="s">
        <v>22782</v>
      </c>
      <c r="C283" s="491" t="s">
        <v>211</v>
      </c>
      <c r="D283" s="664">
        <v>8.0971659919028341E-2</v>
      </c>
      <c r="E283" s="690">
        <v>550</v>
      </c>
      <c r="F283" s="491" t="s">
        <v>22591</v>
      </c>
      <c r="G283" s="878"/>
    </row>
    <row r="284" spans="1:7">
      <c r="A284" s="536">
        <v>279</v>
      </c>
      <c r="B284" s="488" t="s">
        <v>22783</v>
      </c>
      <c r="C284" s="491" t="s">
        <v>211</v>
      </c>
      <c r="D284" s="664">
        <v>8.9068825910931168E-2</v>
      </c>
      <c r="E284" s="690">
        <v>605</v>
      </c>
      <c r="F284" s="491" t="s">
        <v>22591</v>
      </c>
      <c r="G284" s="878"/>
    </row>
    <row r="285" spans="1:7">
      <c r="A285" s="713">
        <v>280</v>
      </c>
      <c r="B285" s="488" t="s">
        <v>22784</v>
      </c>
      <c r="C285" s="491" t="s">
        <v>211</v>
      </c>
      <c r="D285" s="664">
        <v>0.12955465587044535</v>
      </c>
      <c r="E285" s="690">
        <v>880</v>
      </c>
      <c r="F285" s="491" t="s">
        <v>22591</v>
      </c>
      <c r="G285" s="878"/>
    </row>
    <row r="286" spans="1:7">
      <c r="A286" s="536">
        <v>281</v>
      </c>
      <c r="B286" s="488" t="s">
        <v>22785</v>
      </c>
      <c r="C286" s="491" t="s">
        <v>211</v>
      </c>
      <c r="D286" s="664">
        <v>0.10121457489878542</v>
      </c>
      <c r="E286" s="690">
        <v>687.5</v>
      </c>
      <c r="F286" s="491" t="s">
        <v>22591</v>
      </c>
      <c r="G286" s="878"/>
    </row>
    <row r="287" spans="1:7">
      <c r="A287" s="713">
        <v>282</v>
      </c>
      <c r="B287" s="488" t="s">
        <v>22632</v>
      </c>
      <c r="C287" s="491" t="s">
        <v>211</v>
      </c>
      <c r="D287" s="664">
        <v>9.3117408906882582E-2</v>
      </c>
      <c r="E287" s="690">
        <v>632.5</v>
      </c>
      <c r="F287" s="491" t="s">
        <v>22591</v>
      </c>
      <c r="G287" s="878"/>
    </row>
    <row r="288" spans="1:7">
      <c r="A288" s="536">
        <v>283</v>
      </c>
      <c r="B288" s="488" t="s">
        <v>22786</v>
      </c>
      <c r="C288" s="491" t="s">
        <v>211</v>
      </c>
      <c r="D288" s="664">
        <v>0.10931174089068826</v>
      </c>
      <c r="E288" s="690">
        <v>742.5</v>
      </c>
      <c r="F288" s="491" t="s">
        <v>22591</v>
      </c>
      <c r="G288" s="878"/>
    </row>
    <row r="289" spans="1:7">
      <c r="A289" s="713">
        <v>284</v>
      </c>
      <c r="B289" s="488" t="s">
        <v>22787</v>
      </c>
      <c r="C289" s="491" t="s">
        <v>211</v>
      </c>
      <c r="D289" s="664">
        <v>0.18218623481781374</v>
      </c>
      <c r="E289" s="690">
        <v>1237.4999999999998</v>
      </c>
      <c r="F289" s="491" t="s">
        <v>22591</v>
      </c>
      <c r="G289" s="878"/>
    </row>
    <row r="290" spans="1:7">
      <c r="A290" s="536">
        <v>285</v>
      </c>
      <c r="B290" s="488" t="s">
        <v>22714</v>
      </c>
      <c r="C290" s="491" t="s">
        <v>211</v>
      </c>
      <c r="D290" s="664">
        <v>0.30364372469635625</v>
      </c>
      <c r="E290" s="690">
        <v>2062.5</v>
      </c>
      <c r="F290" s="491" t="s">
        <v>22591</v>
      </c>
      <c r="G290" s="878"/>
    </row>
    <row r="291" spans="1:7">
      <c r="A291" s="713">
        <v>286</v>
      </c>
      <c r="B291" s="488" t="s">
        <v>22679</v>
      </c>
      <c r="C291" s="491" t="s">
        <v>211</v>
      </c>
      <c r="D291" s="664">
        <v>0.12145748987854249</v>
      </c>
      <c r="E291" s="690">
        <v>825</v>
      </c>
      <c r="F291" s="491" t="s">
        <v>22591</v>
      </c>
      <c r="G291" s="878"/>
    </row>
    <row r="292" spans="1:7" ht="25.5">
      <c r="A292" s="536">
        <v>287</v>
      </c>
      <c r="B292" s="488" t="s">
        <v>22788</v>
      </c>
      <c r="C292" s="491" t="s">
        <v>211</v>
      </c>
      <c r="D292" s="664">
        <v>0.19028340080971659</v>
      </c>
      <c r="E292" s="690">
        <v>1292.5</v>
      </c>
      <c r="F292" s="491" t="s">
        <v>22591</v>
      </c>
      <c r="G292" s="878"/>
    </row>
    <row r="293" spans="1:7">
      <c r="A293" s="713">
        <v>288</v>
      </c>
      <c r="B293" s="488" t="s">
        <v>14816</v>
      </c>
      <c r="C293" s="491" t="s">
        <v>211</v>
      </c>
      <c r="D293" s="664">
        <v>0.24291497975708498</v>
      </c>
      <c r="E293" s="690">
        <v>1650</v>
      </c>
      <c r="F293" s="491" t="s">
        <v>22591</v>
      </c>
      <c r="G293" s="878"/>
    </row>
    <row r="294" spans="1:7">
      <c r="A294" s="536">
        <v>289</v>
      </c>
      <c r="B294" s="488" t="s">
        <v>8797</v>
      </c>
      <c r="C294" s="491" t="s">
        <v>211</v>
      </c>
      <c r="D294" s="664">
        <v>0.16194331983805668</v>
      </c>
      <c r="E294" s="690">
        <v>1100</v>
      </c>
      <c r="F294" s="491" t="s">
        <v>22591</v>
      </c>
      <c r="G294" s="878"/>
    </row>
    <row r="295" spans="1:7">
      <c r="A295" s="713">
        <v>290</v>
      </c>
      <c r="B295" s="488" t="s">
        <v>22789</v>
      </c>
      <c r="C295" s="491" t="s">
        <v>211</v>
      </c>
      <c r="D295" s="664">
        <v>0.32793522267206471</v>
      </c>
      <c r="E295" s="690">
        <v>2227.5</v>
      </c>
      <c r="F295" s="491" t="s">
        <v>22591</v>
      </c>
      <c r="G295" s="878"/>
    </row>
    <row r="296" spans="1:7">
      <c r="A296" s="536">
        <v>291</v>
      </c>
      <c r="B296" s="488" t="s">
        <v>22790</v>
      </c>
      <c r="C296" s="491" t="s">
        <v>211</v>
      </c>
      <c r="D296" s="664">
        <v>0.18623481781376516</v>
      </c>
      <c r="E296" s="690">
        <v>1265</v>
      </c>
      <c r="F296" s="491" t="s">
        <v>22591</v>
      </c>
      <c r="G296" s="878"/>
    </row>
    <row r="297" spans="1:7">
      <c r="A297" s="713">
        <v>292</v>
      </c>
      <c r="B297" s="488" t="s">
        <v>22791</v>
      </c>
      <c r="C297" s="491" t="s">
        <v>211</v>
      </c>
      <c r="D297" s="664">
        <v>0.23886639676113361</v>
      </c>
      <c r="E297" s="690">
        <v>1622.5000000000002</v>
      </c>
      <c r="F297" s="491" t="s">
        <v>22591</v>
      </c>
      <c r="G297" s="878"/>
    </row>
    <row r="298" spans="1:7">
      <c r="A298" s="536">
        <v>293</v>
      </c>
      <c r="B298" s="488" t="s">
        <v>22792</v>
      </c>
      <c r="C298" s="491" t="s">
        <v>211</v>
      </c>
      <c r="D298" s="664">
        <v>8.9068825910931168E-2</v>
      </c>
      <c r="E298" s="690">
        <v>605</v>
      </c>
      <c r="F298" s="491" t="s">
        <v>22591</v>
      </c>
      <c r="G298" s="878"/>
    </row>
    <row r="299" spans="1:7">
      <c r="A299" s="713">
        <v>294</v>
      </c>
      <c r="B299" s="488" t="s">
        <v>22793</v>
      </c>
      <c r="C299" s="491" t="s">
        <v>211</v>
      </c>
      <c r="D299" s="664">
        <v>0.13360323886639675</v>
      </c>
      <c r="E299" s="690">
        <v>907.49999999999989</v>
      </c>
      <c r="F299" s="491" t="s">
        <v>22591</v>
      </c>
      <c r="G299" s="878"/>
    </row>
    <row r="300" spans="1:7">
      <c r="A300" s="536">
        <v>295</v>
      </c>
      <c r="B300" s="488" t="s">
        <v>22750</v>
      </c>
      <c r="C300" s="491" t="s">
        <v>211</v>
      </c>
      <c r="D300" s="664">
        <v>9.7165991902833995E-2</v>
      </c>
      <c r="E300" s="690">
        <v>660</v>
      </c>
      <c r="F300" s="491" t="s">
        <v>22591</v>
      </c>
      <c r="G300" s="878"/>
    </row>
    <row r="301" spans="1:7">
      <c r="A301" s="713">
        <v>296</v>
      </c>
      <c r="B301" s="488" t="s">
        <v>22794</v>
      </c>
      <c r="C301" s="491" t="s">
        <v>211</v>
      </c>
      <c r="D301" s="664">
        <v>0.1012</v>
      </c>
      <c r="E301" s="690">
        <v>687.5</v>
      </c>
      <c r="F301" s="491" t="s">
        <v>22559</v>
      </c>
      <c r="G301" s="878"/>
    </row>
    <row r="302" spans="1:7">
      <c r="A302" s="536">
        <v>297</v>
      </c>
      <c r="B302" s="488" t="s">
        <v>22795</v>
      </c>
      <c r="C302" s="491" t="s">
        <v>211</v>
      </c>
      <c r="D302" s="664">
        <v>0.1255</v>
      </c>
      <c r="E302" s="690">
        <v>852.5</v>
      </c>
      <c r="F302" s="491" t="s">
        <v>22559</v>
      </c>
      <c r="G302" s="878"/>
    </row>
    <row r="303" spans="1:7">
      <c r="A303" s="713">
        <v>298</v>
      </c>
      <c r="B303" s="488" t="s">
        <v>22724</v>
      </c>
      <c r="C303" s="491" t="s">
        <v>211</v>
      </c>
      <c r="D303" s="664">
        <v>0.15384615384615383</v>
      </c>
      <c r="E303" s="690">
        <v>1045</v>
      </c>
      <c r="F303" s="491" t="s">
        <v>22591</v>
      </c>
      <c r="G303" s="878"/>
    </row>
    <row r="304" spans="1:7">
      <c r="A304" s="536">
        <v>299</v>
      </c>
      <c r="B304" s="488" t="s">
        <v>22623</v>
      </c>
      <c r="C304" s="491" t="s">
        <v>211</v>
      </c>
      <c r="D304" s="664">
        <v>0.16194331983805668</v>
      </c>
      <c r="E304" s="690">
        <v>1100</v>
      </c>
      <c r="F304" s="491" t="s">
        <v>22591</v>
      </c>
      <c r="G304" s="878"/>
    </row>
    <row r="305" spans="1:7">
      <c r="A305" s="713">
        <v>300</v>
      </c>
      <c r="B305" s="488" t="s">
        <v>22796</v>
      </c>
      <c r="C305" s="491" t="s">
        <v>211</v>
      </c>
      <c r="D305" s="664">
        <v>0.10526315789473684</v>
      </c>
      <c r="E305" s="690">
        <v>715</v>
      </c>
      <c r="F305" s="491" t="s">
        <v>22591</v>
      </c>
      <c r="G305" s="878"/>
    </row>
    <row r="306" spans="1:7">
      <c r="A306" s="536">
        <v>301</v>
      </c>
      <c r="B306" s="488" t="s">
        <v>22797</v>
      </c>
      <c r="C306" s="491" t="s">
        <v>211</v>
      </c>
      <c r="D306" s="664">
        <v>9.3117408906882582E-2</v>
      </c>
      <c r="E306" s="690">
        <v>632.5</v>
      </c>
      <c r="F306" s="491" t="s">
        <v>22591</v>
      </c>
      <c r="G306" s="878"/>
    </row>
    <row r="307" spans="1:7">
      <c r="A307" s="713">
        <v>302</v>
      </c>
      <c r="B307" s="488" t="s">
        <v>22798</v>
      </c>
      <c r="C307" s="491" t="s">
        <v>211</v>
      </c>
      <c r="D307" s="664">
        <v>0.16189999999999999</v>
      </c>
      <c r="E307" s="690">
        <v>950</v>
      </c>
      <c r="F307" s="500" t="s">
        <v>22559</v>
      </c>
      <c r="G307" s="878"/>
    </row>
    <row r="308" spans="1:7">
      <c r="A308" s="536">
        <v>303</v>
      </c>
      <c r="B308" s="488" t="s">
        <v>22795</v>
      </c>
      <c r="C308" s="491" t="s">
        <v>211</v>
      </c>
      <c r="D308" s="664">
        <v>0.16599190283400808</v>
      </c>
      <c r="E308" s="690">
        <v>1127.5</v>
      </c>
      <c r="F308" s="491" t="s">
        <v>22591</v>
      </c>
      <c r="G308" s="878"/>
    </row>
    <row r="309" spans="1:7">
      <c r="A309" s="713">
        <v>304</v>
      </c>
      <c r="B309" s="488" t="s">
        <v>22799</v>
      </c>
      <c r="C309" s="491" t="s">
        <v>211</v>
      </c>
      <c r="D309" s="664">
        <v>0.12550607287449392</v>
      </c>
      <c r="E309" s="690">
        <v>852.5</v>
      </c>
      <c r="F309" s="491" t="s">
        <v>22591</v>
      </c>
      <c r="G309" s="878"/>
    </row>
    <row r="310" spans="1:7">
      <c r="A310" s="536">
        <v>305</v>
      </c>
      <c r="B310" s="488" t="s">
        <v>22800</v>
      </c>
      <c r="C310" s="491" t="s">
        <v>211</v>
      </c>
      <c r="D310" s="664">
        <v>0.14979757085020243</v>
      </c>
      <c r="E310" s="690">
        <v>1017.5000000000001</v>
      </c>
      <c r="F310" s="491" t="s">
        <v>22591</v>
      </c>
      <c r="G310" s="878"/>
    </row>
    <row r="311" spans="1:7">
      <c r="A311" s="713">
        <v>306</v>
      </c>
      <c r="B311" s="488" t="s">
        <v>22685</v>
      </c>
      <c r="C311" s="491" t="s">
        <v>211</v>
      </c>
      <c r="D311" s="664">
        <v>0.10931174089068826</v>
      </c>
      <c r="E311" s="690">
        <v>742.5</v>
      </c>
      <c r="F311" s="491" t="s">
        <v>22591</v>
      </c>
      <c r="G311" s="878"/>
    </row>
    <row r="312" spans="1:7">
      <c r="A312" s="536">
        <v>307</v>
      </c>
      <c r="B312" s="488" t="s">
        <v>22801</v>
      </c>
      <c r="C312" s="491" t="s">
        <v>211</v>
      </c>
      <c r="D312" s="664">
        <v>0.12145748987854249</v>
      </c>
      <c r="E312" s="690">
        <v>825</v>
      </c>
      <c r="F312" s="491" t="s">
        <v>22591</v>
      </c>
      <c r="G312" s="878"/>
    </row>
    <row r="313" spans="1:7">
      <c r="A313" s="713">
        <v>308</v>
      </c>
      <c r="B313" s="488" t="s">
        <v>22802</v>
      </c>
      <c r="C313" s="491" t="s">
        <v>211</v>
      </c>
      <c r="D313" s="664">
        <v>0.2874493927125506</v>
      </c>
      <c r="E313" s="690">
        <v>1952.5000000000002</v>
      </c>
      <c r="F313" s="491" t="s">
        <v>22591</v>
      </c>
      <c r="G313" s="878"/>
    </row>
    <row r="314" spans="1:7">
      <c r="A314" s="536">
        <v>309</v>
      </c>
      <c r="B314" s="488" t="s">
        <v>22803</v>
      </c>
      <c r="C314" s="491" t="s">
        <v>211</v>
      </c>
      <c r="D314" s="664">
        <v>0.23481781376518215</v>
      </c>
      <c r="E314" s="690">
        <v>1595</v>
      </c>
      <c r="F314" s="491" t="s">
        <v>22591</v>
      </c>
      <c r="G314" s="878"/>
    </row>
    <row r="315" spans="1:7">
      <c r="A315" s="713">
        <v>310</v>
      </c>
      <c r="B315" s="488" t="s">
        <v>22804</v>
      </c>
      <c r="C315" s="491" t="s">
        <v>211</v>
      </c>
      <c r="D315" s="664">
        <v>0.20647773279352225</v>
      </c>
      <c r="E315" s="690">
        <v>1402.5</v>
      </c>
      <c r="F315" s="491" t="s">
        <v>22591</v>
      </c>
      <c r="G315" s="878"/>
    </row>
    <row r="316" spans="1:7">
      <c r="A316" s="536">
        <v>311</v>
      </c>
      <c r="B316" s="488" t="s">
        <v>22805</v>
      </c>
      <c r="C316" s="491" t="s">
        <v>211</v>
      </c>
      <c r="D316" s="664">
        <v>0.20647773279352225</v>
      </c>
      <c r="E316" s="690">
        <v>1402.5</v>
      </c>
      <c r="F316" s="491" t="s">
        <v>22591</v>
      </c>
      <c r="G316" s="878"/>
    </row>
    <row r="317" spans="1:7">
      <c r="A317" s="713">
        <v>312</v>
      </c>
      <c r="B317" s="488" t="s">
        <v>22806</v>
      </c>
      <c r="C317" s="491" t="s">
        <v>211</v>
      </c>
      <c r="D317" s="664">
        <v>0.145748987854251</v>
      </c>
      <c r="E317" s="690">
        <v>990</v>
      </c>
      <c r="F317" s="491" t="s">
        <v>22591</v>
      </c>
      <c r="G317" s="878"/>
    </row>
    <row r="318" spans="1:7">
      <c r="A318" s="536">
        <v>313</v>
      </c>
      <c r="B318" s="488" t="s">
        <v>22807</v>
      </c>
      <c r="C318" s="491" t="s">
        <v>211</v>
      </c>
      <c r="D318" s="664">
        <v>0.16194331983805668</v>
      </c>
      <c r="E318" s="690">
        <v>1100</v>
      </c>
      <c r="F318" s="491" t="s">
        <v>22591</v>
      </c>
      <c r="G318" s="878"/>
    </row>
    <row r="319" spans="1:7">
      <c r="A319" s="713">
        <v>314</v>
      </c>
      <c r="B319" s="488" t="s">
        <v>22808</v>
      </c>
      <c r="C319" s="491" t="s">
        <v>211</v>
      </c>
      <c r="D319" s="664">
        <v>0.18218623481781376</v>
      </c>
      <c r="E319" s="690">
        <v>1237.5</v>
      </c>
      <c r="F319" s="491" t="s">
        <v>22591</v>
      </c>
      <c r="G319" s="878"/>
    </row>
    <row r="320" spans="1:7">
      <c r="A320" s="536">
        <v>315</v>
      </c>
      <c r="B320" s="488" t="s">
        <v>22809</v>
      </c>
      <c r="C320" s="491" t="s">
        <v>211</v>
      </c>
      <c r="D320" s="664">
        <v>0.13765182186234817</v>
      </c>
      <c r="E320" s="690">
        <v>935.00000000000011</v>
      </c>
      <c r="F320" s="491" t="s">
        <v>22591</v>
      </c>
      <c r="G320" s="878"/>
    </row>
    <row r="321" spans="1:7">
      <c r="A321" s="713">
        <v>316</v>
      </c>
      <c r="B321" s="488" t="s">
        <v>22810</v>
      </c>
      <c r="C321" s="491" t="s">
        <v>211</v>
      </c>
      <c r="D321" s="664">
        <v>0.19028340080971656</v>
      </c>
      <c r="E321" s="690">
        <v>1292.5</v>
      </c>
      <c r="F321" s="491" t="s">
        <v>22591</v>
      </c>
      <c r="G321" s="878"/>
    </row>
    <row r="322" spans="1:7">
      <c r="A322" s="536">
        <v>317</v>
      </c>
      <c r="B322" s="488" t="s">
        <v>22783</v>
      </c>
      <c r="C322" s="491" t="s">
        <v>211</v>
      </c>
      <c r="D322" s="664">
        <v>9.7165991902833995E-2</v>
      </c>
      <c r="E322" s="690">
        <v>660</v>
      </c>
      <c r="F322" s="491" t="s">
        <v>22591</v>
      </c>
      <c r="G322" s="878"/>
    </row>
    <row r="323" spans="1:7">
      <c r="A323" s="713">
        <v>318</v>
      </c>
      <c r="B323" s="488" t="s">
        <v>22811</v>
      </c>
      <c r="C323" s="491" t="s">
        <v>211</v>
      </c>
      <c r="D323" s="665">
        <v>0.14979757085020243</v>
      </c>
      <c r="E323" s="692">
        <v>1017.5</v>
      </c>
      <c r="F323" s="491" t="s">
        <v>22591</v>
      </c>
      <c r="G323" s="878"/>
    </row>
    <row r="324" spans="1:7">
      <c r="A324" s="536">
        <v>319</v>
      </c>
      <c r="B324" s="488" t="s">
        <v>22812</v>
      </c>
      <c r="C324" s="491" t="s">
        <v>211</v>
      </c>
      <c r="D324" s="665">
        <v>0.16194331983805668</v>
      </c>
      <c r="E324" s="692">
        <v>1100</v>
      </c>
      <c r="F324" s="491" t="s">
        <v>22591</v>
      </c>
      <c r="G324" s="878"/>
    </row>
    <row r="325" spans="1:7">
      <c r="A325" s="713">
        <v>320</v>
      </c>
      <c r="B325" s="488" t="s">
        <v>22813</v>
      </c>
      <c r="C325" s="491" t="s">
        <v>211</v>
      </c>
      <c r="D325" s="665">
        <v>0.14979757085020243</v>
      </c>
      <c r="E325" s="692">
        <v>1017.5</v>
      </c>
      <c r="F325" s="491" t="s">
        <v>22591</v>
      </c>
      <c r="G325" s="878"/>
    </row>
    <row r="326" spans="1:7">
      <c r="A326" s="536">
        <v>321</v>
      </c>
      <c r="B326" s="488" t="s">
        <v>22814</v>
      </c>
      <c r="C326" s="491" t="s">
        <v>211</v>
      </c>
      <c r="D326" s="665">
        <v>0.19028340080971659</v>
      </c>
      <c r="E326" s="692">
        <v>1292.5</v>
      </c>
      <c r="F326" s="491" t="s">
        <v>22591</v>
      </c>
      <c r="G326" s="878"/>
    </row>
    <row r="327" spans="1:7">
      <c r="A327" s="713">
        <v>322</v>
      </c>
      <c r="B327" s="488" t="s">
        <v>22815</v>
      </c>
      <c r="C327" s="491" t="s">
        <v>211</v>
      </c>
      <c r="D327" s="665">
        <v>0.19433198380566799</v>
      </c>
      <c r="E327" s="692">
        <v>1320</v>
      </c>
      <c r="F327" s="491" t="s">
        <v>22591</v>
      </c>
      <c r="G327" s="878"/>
    </row>
    <row r="328" spans="1:7">
      <c r="A328" s="536">
        <v>323</v>
      </c>
      <c r="B328" s="488" t="s">
        <v>22797</v>
      </c>
      <c r="C328" s="491" t="s">
        <v>211</v>
      </c>
      <c r="D328" s="665">
        <v>0.18623481781376516</v>
      </c>
      <c r="E328" s="692">
        <v>1265</v>
      </c>
      <c r="F328" s="491" t="s">
        <v>22591</v>
      </c>
      <c r="G328" s="878"/>
    </row>
    <row r="329" spans="1:7">
      <c r="A329" s="713">
        <v>324</v>
      </c>
      <c r="B329" s="490" t="s">
        <v>22816</v>
      </c>
      <c r="C329" s="491" t="s">
        <v>211</v>
      </c>
      <c r="D329" s="635">
        <v>0.33198380566801616</v>
      </c>
      <c r="E329" s="686">
        <v>2255</v>
      </c>
      <c r="F329" s="494" t="s">
        <v>22591</v>
      </c>
      <c r="G329" s="878" t="s">
        <v>22817</v>
      </c>
    </row>
    <row r="330" spans="1:7">
      <c r="A330" s="536">
        <v>325</v>
      </c>
      <c r="B330" s="490" t="s">
        <v>22818</v>
      </c>
      <c r="C330" s="491" t="s">
        <v>211</v>
      </c>
      <c r="D330" s="635">
        <v>0.27530364372469635</v>
      </c>
      <c r="E330" s="686">
        <v>1870.0000000000002</v>
      </c>
      <c r="F330" s="494" t="s">
        <v>22591</v>
      </c>
      <c r="G330" s="878"/>
    </row>
    <row r="331" spans="1:7">
      <c r="A331" s="713">
        <v>326</v>
      </c>
      <c r="B331" s="490" t="s">
        <v>22819</v>
      </c>
      <c r="C331" s="491" t="s">
        <v>211</v>
      </c>
      <c r="D331" s="635">
        <v>0.26720647773279349</v>
      </c>
      <c r="E331" s="686">
        <v>1815</v>
      </c>
      <c r="F331" s="494" t="s">
        <v>22591</v>
      </c>
      <c r="G331" s="878"/>
    </row>
    <row r="332" spans="1:7">
      <c r="A332" s="536">
        <v>327</v>
      </c>
      <c r="B332" s="490" t="s">
        <v>14096</v>
      </c>
      <c r="C332" s="491" t="s">
        <v>211</v>
      </c>
      <c r="D332" s="635">
        <v>0.36842105263157898</v>
      </c>
      <c r="E332" s="686">
        <v>2502.5000000000005</v>
      </c>
      <c r="F332" s="494" t="s">
        <v>22591</v>
      </c>
      <c r="G332" s="878"/>
    </row>
    <row r="333" spans="1:7">
      <c r="A333" s="713">
        <v>328</v>
      </c>
      <c r="B333" s="490" t="s">
        <v>22820</v>
      </c>
      <c r="C333" s="491" t="s">
        <v>211</v>
      </c>
      <c r="D333" s="635">
        <v>0.34817813765182187</v>
      </c>
      <c r="E333" s="686">
        <v>2365.0000000000005</v>
      </c>
      <c r="F333" s="494" t="s">
        <v>22591</v>
      </c>
      <c r="G333" s="878"/>
    </row>
    <row r="334" spans="1:7">
      <c r="A334" s="536">
        <v>329</v>
      </c>
      <c r="B334" s="490" t="s">
        <v>22821</v>
      </c>
      <c r="C334" s="491" t="s">
        <v>211</v>
      </c>
      <c r="D334" s="635">
        <v>0.34817813765182187</v>
      </c>
      <c r="E334" s="686">
        <v>2365.0000000000005</v>
      </c>
      <c r="F334" s="494" t="s">
        <v>22591</v>
      </c>
      <c r="G334" s="878"/>
    </row>
    <row r="335" spans="1:7">
      <c r="A335" s="713">
        <v>330</v>
      </c>
      <c r="B335" s="490" t="s">
        <v>22822</v>
      </c>
      <c r="C335" s="491" t="s">
        <v>211</v>
      </c>
      <c r="D335" s="635">
        <v>0.34817813765182182</v>
      </c>
      <c r="E335" s="686">
        <v>2365</v>
      </c>
      <c r="F335" s="494" t="s">
        <v>22591</v>
      </c>
      <c r="G335" s="878"/>
    </row>
    <row r="336" spans="1:7">
      <c r="A336" s="536">
        <v>331</v>
      </c>
      <c r="B336" s="490" t="s">
        <v>22823</v>
      </c>
      <c r="C336" s="491" t="s">
        <v>211</v>
      </c>
      <c r="D336" s="635">
        <v>0.20647773279352225</v>
      </c>
      <c r="E336" s="686">
        <v>1402.5</v>
      </c>
      <c r="F336" s="494" t="s">
        <v>22591</v>
      </c>
      <c r="G336" s="878"/>
    </row>
    <row r="337" spans="1:7">
      <c r="A337" s="713">
        <v>332</v>
      </c>
      <c r="B337" s="490" t="s">
        <v>22824</v>
      </c>
      <c r="C337" s="491" t="s">
        <v>211</v>
      </c>
      <c r="D337" s="635">
        <v>0.13360323886639675</v>
      </c>
      <c r="E337" s="686">
        <v>907.5</v>
      </c>
      <c r="F337" s="494" t="s">
        <v>22591</v>
      </c>
      <c r="G337" s="878"/>
    </row>
    <row r="338" spans="1:7">
      <c r="A338" s="536">
        <v>333</v>
      </c>
      <c r="B338" s="490" t="s">
        <v>22825</v>
      </c>
      <c r="C338" s="491" t="s">
        <v>211</v>
      </c>
      <c r="D338" s="635">
        <v>8.5020242914979755E-2</v>
      </c>
      <c r="E338" s="686">
        <v>577.5</v>
      </c>
      <c r="F338" s="494" t="s">
        <v>22591</v>
      </c>
      <c r="G338" s="878"/>
    </row>
    <row r="339" spans="1:7">
      <c r="A339" s="713">
        <v>334</v>
      </c>
      <c r="B339" s="487" t="s">
        <v>22826</v>
      </c>
      <c r="C339" s="491" t="s">
        <v>211</v>
      </c>
      <c r="D339" s="635">
        <v>0.17408906882591091</v>
      </c>
      <c r="E339" s="693">
        <v>1182.5</v>
      </c>
      <c r="F339" s="494" t="s">
        <v>22591</v>
      </c>
      <c r="G339" s="878"/>
    </row>
    <row r="340" spans="1:7">
      <c r="A340" s="536">
        <v>335</v>
      </c>
      <c r="B340" s="490" t="s">
        <v>22827</v>
      </c>
      <c r="C340" s="491" t="s">
        <v>211</v>
      </c>
      <c r="D340" s="635">
        <v>0.61538461538461531</v>
      </c>
      <c r="E340" s="686">
        <v>4180</v>
      </c>
      <c r="F340" s="494" t="s">
        <v>22591</v>
      </c>
      <c r="G340" s="878"/>
    </row>
    <row r="341" spans="1:7">
      <c r="A341" s="713">
        <v>336</v>
      </c>
      <c r="B341" s="490" t="s">
        <v>22828</v>
      </c>
      <c r="C341" s="491" t="s">
        <v>211</v>
      </c>
      <c r="D341" s="635">
        <v>0.49797570850202427</v>
      </c>
      <c r="E341" s="686">
        <v>3382.5</v>
      </c>
      <c r="F341" s="494" t="s">
        <v>22591</v>
      </c>
      <c r="G341" s="878"/>
    </row>
    <row r="342" spans="1:7">
      <c r="A342" s="536">
        <v>337</v>
      </c>
      <c r="B342" s="490" t="s">
        <v>22829</v>
      </c>
      <c r="C342" s="491" t="s">
        <v>211</v>
      </c>
      <c r="D342" s="635">
        <v>0.34412955465587042</v>
      </c>
      <c r="E342" s="686">
        <v>2337.5</v>
      </c>
      <c r="F342" s="494" t="s">
        <v>22591</v>
      </c>
      <c r="G342" s="878"/>
    </row>
    <row r="343" spans="1:7">
      <c r="A343" s="713">
        <v>338</v>
      </c>
      <c r="B343" s="490" t="s">
        <v>22830</v>
      </c>
      <c r="C343" s="491" t="s">
        <v>211</v>
      </c>
      <c r="D343" s="635">
        <v>0.13765182186234814</v>
      </c>
      <c r="E343" s="686">
        <v>934.99999999999989</v>
      </c>
      <c r="F343" s="494" t="s">
        <v>22591</v>
      </c>
      <c r="G343" s="878"/>
    </row>
    <row r="344" spans="1:7">
      <c r="A344" s="536">
        <v>339</v>
      </c>
      <c r="B344" s="490" t="s">
        <v>22831</v>
      </c>
      <c r="C344" s="491" t="s">
        <v>211</v>
      </c>
      <c r="D344" s="635">
        <v>0.34008097165991896</v>
      </c>
      <c r="E344" s="686">
        <v>2310</v>
      </c>
      <c r="F344" s="494" t="s">
        <v>22591</v>
      </c>
      <c r="G344" s="878"/>
    </row>
    <row r="345" spans="1:7">
      <c r="A345" s="713">
        <v>340</v>
      </c>
      <c r="B345" s="490" t="s">
        <v>22832</v>
      </c>
      <c r="C345" s="491" t="s">
        <v>211</v>
      </c>
      <c r="D345" s="635">
        <v>0.2955465587044534</v>
      </c>
      <c r="E345" s="686">
        <v>2007.5</v>
      </c>
      <c r="F345" s="494" t="s">
        <v>22591</v>
      </c>
      <c r="G345" s="878"/>
    </row>
    <row r="346" spans="1:7">
      <c r="A346" s="536">
        <v>341</v>
      </c>
      <c r="B346" s="487" t="s">
        <v>22833</v>
      </c>
      <c r="C346" s="491" t="s">
        <v>211</v>
      </c>
      <c r="D346" s="635">
        <v>8.9068825910931168E-2</v>
      </c>
      <c r="E346" s="693">
        <v>605</v>
      </c>
      <c r="F346" s="494" t="s">
        <v>22591</v>
      </c>
      <c r="G346" s="878"/>
    </row>
    <row r="347" spans="1:7">
      <c r="A347" s="713">
        <v>342</v>
      </c>
      <c r="B347" s="490" t="s">
        <v>22834</v>
      </c>
      <c r="C347" s="491" t="s">
        <v>211</v>
      </c>
      <c r="D347" s="635">
        <v>0.48582995951417007</v>
      </c>
      <c r="E347" s="686">
        <v>3300.0000000000005</v>
      </c>
      <c r="F347" s="494" t="s">
        <v>22591</v>
      </c>
      <c r="G347" s="878"/>
    </row>
    <row r="348" spans="1:7">
      <c r="A348" s="536">
        <v>343</v>
      </c>
      <c r="B348" s="487" t="s">
        <v>22835</v>
      </c>
      <c r="C348" s="491" t="s">
        <v>211</v>
      </c>
      <c r="D348" s="635">
        <v>0.21052631578947367</v>
      </c>
      <c r="E348" s="693">
        <v>1430</v>
      </c>
      <c r="F348" s="494" t="s">
        <v>22591</v>
      </c>
      <c r="G348" s="878"/>
    </row>
    <row r="349" spans="1:7">
      <c r="A349" s="713">
        <v>344</v>
      </c>
      <c r="B349" s="490" t="s">
        <v>22836</v>
      </c>
      <c r="C349" s="491" t="s">
        <v>211</v>
      </c>
      <c r="D349" s="635">
        <v>0.36437246963562747</v>
      </c>
      <c r="E349" s="686">
        <v>2474.9999999999995</v>
      </c>
      <c r="F349" s="494" t="s">
        <v>22591</v>
      </c>
      <c r="G349" s="878"/>
    </row>
    <row r="350" spans="1:7">
      <c r="A350" s="536">
        <v>345</v>
      </c>
      <c r="B350" s="487" t="s">
        <v>22837</v>
      </c>
      <c r="C350" s="491" t="s">
        <v>211</v>
      </c>
      <c r="D350" s="635">
        <v>0.14170040485829957</v>
      </c>
      <c r="E350" s="693">
        <v>962.49999999999989</v>
      </c>
      <c r="F350" s="494" t="s">
        <v>22591</v>
      </c>
      <c r="G350" s="878"/>
    </row>
    <row r="351" spans="1:7">
      <c r="A351" s="713">
        <v>346</v>
      </c>
      <c r="B351" s="490" t="s">
        <v>22838</v>
      </c>
      <c r="C351" s="491" t="s">
        <v>211</v>
      </c>
      <c r="D351" s="635">
        <v>0.12955465587044535</v>
      </c>
      <c r="E351" s="686">
        <v>880</v>
      </c>
      <c r="F351" s="494" t="s">
        <v>22591</v>
      </c>
      <c r="G351" s="878"/>
    </row>
    <row r="352" spans="1:7">
      <c r="A352" s="536">
        <v>347</v>
      </c>
      <c r="B352" s="487" t="s">
        <v>22839</v>
      </c>
      <c r="C352" s="491" t="s">
        <v>211</v>
      </c>
      <c r="D352" s="635">
        <v>0.35222672064777327</v>
      </c>
      <c r="E352" s="693">
        <v>2392.5</v>
      </c>
      <c r="F352" s="494" t="s">
        <v>22591</v>
      </c>
      <c r="G352" s="878"/>
    </row>
    <row r="353" spans="1:7">
      <c r="A353" s="713">
        <v>348</v>
      </c>
      <c r="B353" s="490" t="s">
        <v>22840</v>
      </c>
      <c r="C353" s="491" t="s">
        <v>211</v>
      </c>
      <c r="D353" s="635">
        <v>0.34412955465587042</v>
      </c>
      <c r="E353" s="686">
        <v>2337.5</v>
      </c>
      <c r="F353" s="494" t="s">
        <v>22591</v>
      </c>
      <c r="G353" s="878"/>
    </row>
    <row r="354" spans="1:7">
      <c r="A354" s="536">
        <v>349</v>
      </c>
      <c r="B354" s="490" t="s">
        <v>22841</v>
      </c>
      <c r="C354" s="491" t="s">
        <v>211</v>
      </c>
      <c r="D354" s="635">
        <v>0.16599190283400811</v>
      </c>
      <c r="E354" s="686">
        <v>1127.5</v>
      </c>
      <c r="F354" s="494" t="s">
        <v>22591</v>
      </c>
      <c r="G354" s="878"/>
    </row>
    <row r="355" spans="1:7">
      <c r="A355" s="713">
        <v>350</v>
      </c>
      <c r="B355" s="490" t="s">
        <v>22842</v>
      </c>
      <c r="C355" s="491" t="s">
        <v>211</v>
      </c>
      <c r="D355" s="635">
        <v>0.11336032388663965</v>
      </c>
      <c r="E355" s="686">
        <v>769.99999999999989</v>
      </c>
      <c r="F355" s="494" t="s">
        <v>22591</v>
      </c>
      <c r="G355" s="878"/>
    </row>
    <row r="356" spans="1:7">
      <c r="A356" s="536">
        <v>351</v>
      </c>
      <c r="B356" s="490" t="s">
        <v>22843</v>
      </c>
      <c r="C356" s="491" t="s">
        <v>211</v>
      </c>
      <c r="D356" s="635">
        <v>0.28340080971659914</v>
      </c>
      <c r="E356" s="686">
        <v>1924.9999999999998</v>
      </c>
      <c r="F356" s="494" t="s">
        <v>22591</v>
      </c>
      <c r="G356" s="878"/>
    </row>
    <row r="357" spans="1:7">
      <c r="A357" s="713">
        <v>352</v>
      </c>
      <c r="B357" s="487" t="s">
        <v>22844</v>
      </c>
      <c r="C357" s="491" t="s">
        <v>211</v>
      </c>
      <c r="D357" s="635">
        <v>0.27530364372469635</v>
      </c>
      <c r="E357" s="693">
        <v>1870.0000000000002</v>
      </c>
      <c r="F357" s="494" t="s">
        <v>22591</v>
      </c>
      <c r="G357" s="878"/>
    </row>
    <row r="358" spans="1:7" ht="30">
      <c r="A358" s="536">
        <v>353</v>
      </c>
      <c r="B358" s="487" t="s">
        <v>22845</v>
      </c>
      <c r="C358" s="491" t="s">
        <v>211</v>
      </c>
      <c r="D358" s="635">
        <v>0.27935222672064774</v>
      </c>
      <c r="E358" s="693">
        <v>1897.4999999999998</v>
      </c>
      <c r="F358" s="494" t="s">
        <v>22591</v>
      </c>
      <c r="G358" s="878"/>
    </row>
    <row r="359" spans="1:7" ht="30">
      <c r="A359" s="713">
        <v>354</v>
      </c>
      <c r="B359" s="487" t="s">
        <v>22846</v>
      </c>
      <c r="C359" s="491" t="s">
        <v>211</v>
      </c>
      <c r="D359" s="635">
        <v>0.15384615384615383</v>
      </c>
      <c r="E359" s="693">
        <v>1045</v>
      </c>
      <c r="F359" s="494" t="s">
        <v>22591</v>
      </c>
      <c r="G359" s="878"/>
    </row>
    <row r="360" spans="1:7">
      <c r="A360" s="536">
        <v>355</v>
      </c>
      <c r="B360" s="487" t="s">
        <v>22847</v>
      </c>
      <c r="C360" s="491" t="s">
        <v>211</v>
      </c>
      <c r="D360" s="635">
        <v>0.12955465587044535</v>
      </c>
      <c r="E360" s="693">
        <v>880</v>
      </c>
      <c r="F360" s="494" t="s">
        <v>22591</v>
      </c>
      <c r="G360" s="878"/>
    </row>
    <row r="361" spans="1:7">
      <c r="A361" s="713">
        <v>356</v>
      </c>
      <c r="B361" s="490" t="s">
        <v>22848</v>
      </c>
      <c r="C361" s="491" t="s">
        <v>211</v>
      </c>
      <c r="D361" s="635">
        <v>0.18623481781376516</v>
      </c>
      <c r="E361" s="686">
        <v>1265</v>
      </c>
      <c r="F361" s="494" t="s">
        <v>22591</v>
      </c>
      <c r="G361" s="878"/>
    </row>
    <row r="362" spans="1:7">
      <c r="A362" s="536">
        <v>357</v>
      </c>
      <c r="B362" s="487" t="s">
        <v>22849</v>
      </c>
      <c r="C362" s="491" t="s">
        <v>211</v>
      </c>
      <c r="D362" s="635">
        <v>0.10121457489878542</v>
      </c>
      <c r="E362" s="693">
        <v>687.5</v>
      </c>
      <c r="F362" s="494" t="s">
        <v>22591</v>
      </c>
      <c r="G362" s="878"/>
    </row>
    <row r="363" spans="1:7">
      <c r="A363" s="713">
        <v>358</v>
      </c>
      <c r="B363" s="490" t="s">
        <v>11133</v>
      </c>
      <c r="C363" s="491" t="s">
        <v>211</v>
      </c>
      <c r="D363" s="635">
        <v>6.0728744939271259E-2</v>
      </c>
      <c r="E363" s="686">
        <v>412.50000000000006</v>
      </c>
      <c r="F363" s="494" t="s">
        <v>22591</v>
      </c>
      <c r="G363" s="878"/>
    </row>
    <row r="364" spans="1:7">
      <c r="A364" s="536">
        <v>359</v>
      </c>
      <c r="B364" s="487" t="s">
        <v>22850</v>
      </c>
      <c r="C364" s="491" t="s">
        <v>211</v>
      </c>
      <c r="D364" s="635">
        <v>9.3117408906882582E-2</v>
      </c>
      <c r="E364" s="693">
        <v>632.5</v>
      </c>
      <c r="F364" s="487" t="s">
        <v>22591</v>
      </c>
      <c r="G364" s="878"/>
    </row>
    <row r="365" spans="1:7">
      <c r="A365" s="713">
        <v>360</v>
      </c>
      <c r="B365" s="29" t="s">
        <v>22851</v>
      </c>
      <c r="C365" s="491" t="s">
        <v>211</v>
      </c>
      <c r="D365" s="635">
        <v>4.8582995951416998E-2</v>
      </c>
      <c r="E365" s="693">
        <v>330</v>
      </c>
      <c r="F365" s="501" t="s">
        <v>22591</v>
      </c>
      <c r="G365" s="878" t="s">
        <v>22852</v>
      </c>
    </row>
    <row r="366" spans="1:7">
      <c r="A366" s="536">
        <v>361</v>
      </c>
      <c r="B366" s="502" t="s">
        <v>22853</v>
      </c>
      <c r="C366" s="491" t="s">
        <v>211</v>
      </c>
      <c r="D366" s="635">
        <v>0.5910931174089068</v>
      </c>
      <c r="E366" s="686">
        <v>4015</v>
      </c>
      <c r="F366" s="501" t="s">
        <v>22591</v>
      </c>
      <c r="G366" s="878"/>
    </row>
    <row r="367" spans="1:7">
      <c r="A367" s="713">
        <v>362</v>
      </c>
      <c r="B367" s="502" t="s">
        <v>22854</v>
      </c>
      <c r="C367" s="491" t="s">
        <v>211</v>
      </c>
      <c r="D367" s="635">
        <v>0.53036437246963553</v>
      </c>
      <c r="E367" s="686">
        <v>3602.4999999999995</v>
      </c>
      <c r="F367" s="501" t="s">
        <v>22591</v>
      </c>
      <c r="G367" s="878"/>
    </row>
    <row r="368" spans="1:7">
      <c r="A368" s="536">
        <v>363</v>
      </c>
      <c r="B368" s="502" t="s">
        <v>22855</v>
      </c>
      <c r="C368" s="491" t="s">
        <v>211</v>
      </c>
      <c r="D368" s="635">
        <v>0.48178137651821856</v>
      </c>
      <c r="E368" s="686">
        <v>3272.5</v>
      </c>
      <c r="F368" s="501" t="s">
        <v>22591</v>
      </c>
      <c r="G368" s="878"/>
    </row>
    <row r="369" spans="1:7">
      <c r="A369" s="713">
        <v>364</v>
      </c>
      <c r="B369" s="29" t="s">
        <v>22856</v>
      </c>
      <c r="C369" s="491" t="s">
        <v>211</v>
      </c>
      <c r="D369" s="635">
        <v>0.18623481781376516</v>
      </c>
      <c r="E369" s="693">
        <v>1265</v>
      </c>
      <c r="F369" s="501" t="s">
        <v>22591</v>
      </c>
      <c r="G369" s="878"/>
    </row>
    <row r="370" spans="1:7">
      <c r="A370" s="536">
        <v>365</v>
      </c>
      <c r="B370" s="502" t="s">
        <v>22832</v>
      </c>
      <c r="C370" s="491" t="s">
        <v>211</v>
      </c>
      <c r="D370" s="635">
        <v>0.46963562753036431</v>
      </c>
      <c r="E370" s="686">
        <v>3190</v>
      </c>
      <c r="F370" s="501" t="s">
        <v>22591</v>
      </c>
      <c r="G370" s="878"/>
    </row>
    <row r="371" spans="1:7">
      <c r="A371" s="713">
        <v>366</v>
      </c>
      <c r="B371" s="502" t="s">
        <v>22857</v>
      </c>
      <c r="C371" s="491" t="s">
        <v>211</v>
      </c>
      <c r="D371" s="635">
        <v>0.48987854251012142</v>
      </c>
      <c r="E371" s="686">
        <v>3327.5</v>
      </c>
      <c r="F371" s="501" t="s">
        <v>22591</v>
      </c>
      <c r="G371" s="878"/>
    </row>
    <row r="372" spans="1:7">
      <c r="A372" s="536">
        <v>367</v>
      </c>
      <c r="B372" s="502" t="s">
        <v>22858</v>
      </c>
      <c r="C372" s="491" t="s">
        <v>211</v>
      </c>
      <c r="D372" s="635">
        <v>0.49797570850202427</v>
      </c>
      <c r="E372" s="686">
        <v>3382.5</v>
      </c>
      <c r="F372" s="501" t="s">
        <v>22591</v>
      </c>
      <c r="G372" s="878"/>
    </row>
    <row r="373" spans="1:7">
      <c r="A373" s="713">
        <v>368</v>
      </c>
      <c r="B373" s="502" t="s">
        <v>22837</v>
      </c>
      <c r="C373" s="491" t="s">
        <v>211</v>
      </c>
      <c r="D373" s="635">
        <v>0.25506072874493924</v>
      </c>
      <c r="E373" s="686">
        <v>1732.5</v>
      </c>
      <c r="F373" s="501" t="s">
        <v>22591</v>
      </c>
      <c r="G373" s="878"/>
    </row>
    <row r="374" spans="1:7">
      <c r="A374" s="536">
        <v>369</v>
      </c>
      <c r="B374" s="502" t="s">
        <v>22838</v>
      </c>
      <c r="C374" s="491" t="s">
        <v>211</v>
      </c>
      <c r="D374" s="635">
        <v>0.27530364372469635</v>
      </c>
      <c r="E374" s="686">
        <v>1870.0000000000002</v>
      </c>
      <c r="F374" s="501" t="s">
        <v>22591</v>
      </c>
      <c r="G374" s="878"/>
    </row>
    <row r="375" spans="1:7">
      <c r="A375" s="713">
        <v>370</v>
      </c>
      <c r="B375" s="502" t="s">
        <v>22859</v>
      </c>
      <c r="C375" s="491" t="s">
        <v>211</v>
      </c>
      <c r="D375" s="635">
        <v>0.14979757085020243</v>
      </c>
      <c r="E375" s="686">
        <v>1017.5</v>
      </c>
      <c r="F375" s="501" t="s">
        <v>22591</v>
      </c>
      <c r="G375" s="878"/>
    </row>
    <row r="376" spans="1:7">
      <c r="A376" s="536">
        <v>371</v>
      </c>
      <c r="B376" s="502" t="s">
        <v>22860</v>
      </c>
      <c r="C376" s="491" t="s">
        <v>211</v>
      </c>
      <c r="D376" s="635">
        <v>0.23076923076923078</v>
      </c>
      <c r="E376" s="686">
        <v>1567.5000000000002</v>
      </c>
      <c r="F376" s="501" t="s">
        <v>22591</v>
      </c>
      <c r="G376" s="878"/>
    </row>
    <row r="377" spans="1:7">
      <c r="A377" s="713">
        <v>372</v>
      </c>
      <c r="B377" s="502" t="s">
        <v>22861</v>
      </c>
      <c r="C377" s="491" t="s">
        <v>211</v>
      </c>
      <c r="D377" s="635">
        <v>0.12145748987854249</v>
      </c>
      <c r="E377" s="686">
        <v>825</v>
      </c>
      <c r="F377" s="501" t="s">
        <v>22591</v>
      </c>
      <c r="G377" s="878"/>
    </row>
    <row r="378" spans="1:7">
      <c r="A378" s="536">
        <v>373</v>
      </c>
      <c r="B378" s="502" t="s">
        <v>22862</v>
      </c>
      <c r="C378" s="491" t="s">
        <v>211</v>
      </c>
      <c r="D378" s="635">
        <v>7.6923076923076913E-2</v>
      </c>
      <c r="E378" s="686">
        <v>522.5</v>
      </c>
      <c r="F378" s="501" t="s">
        <v>22591</v>
      </c>
      <c r="G378" s="878"/>
    </row>
    <row r="379" spans="1:7">
      <c r="A379" s="713">
        <v>374</v>
      </c>
      <c r="B379" s="29" t="s">
        <v>22863</v>
      </c>
      <c r="C379" s="491" t="s">
        <v>211</v>
      </c>
      <c r="D379" s="635">
        <v>0.15384615384615383</v>
      </c>
      <c r="E379" s="693">
        <v>1045</v>
      </c>
      <c r="F379" s="501" t="s">
        <v>22591</v>
      </c>
      <c r="G379" s="878"/>
    </row>
    <row r="380" spans="1:7">
      <c r="A380" s="536">
        <v>375</v>
      </c>
      <c r="B380" s="502" t="s">
        <v>22864</v>
      </c>
      <c r="C380" s="491" t="s">
        <v>211</v>
      </c>
      <c r="D380" s="635">
        <v>0.4493927125506072</v>
      </c>
      <c r="E380" s="686">
        <v>3052.4999999999995</v>
      </c>
      <c r="F380" s="501" t="s">
        <v>22591</v>
      </c>
      <c r="G380" s="878"/>
    </row>
    <row r="381" spans="1:7" ht="15.75">
      <c r="A381" s="713">
        <v>376</v>
      </c>
      <c r="B381" s="503" t="s">
        <v>22865</v>
      </c>
      <c r="C381" s="491" t="s">
        <v>211</v>
      </c>
      <c r="D381" s="635">
        <v>9.7165991902833995E-2</v>
      </c>
      <c r="E381" s="693">
        <v>660</v>
      </c>
      <c r="F381" s="504" t="s">
        <v>22591</v>
      </c>
      <c r="G381" s="878" t="s">
        <v>22866</v>
      </c>
    </row>
    <row r="382" spans="1:7" ht="15.75">
      <c r="A382" s="536">
        <v>377</v>
      </c>
      <c r="B382" s="503" t="s">
        <v>22867</v>
      </c>
      <c r="C382" s="491" t="s">
        <v>211</v>
      </c>
      <c r="D382" s="635">
        <v>8.0971659919028341E-2</v>
      </c>
      <c r="E382" s="693">
        <v>550</v>
      </c>
      <c r="F382" s="504" t="s">
        <v>22591</v>
      </c>
      <c r="G382" s="878"/>
    </row>
    <row r="383" spans="1:7" ht="15.75">
      <c r="A383" s="713">
        <v>378</v>
      </c>
      <c r="B383" s="503" t="s">
        <v>22868</v>
      </c>
      <c r="C383" s="491" t="s">
        <v>211</v>
      </c>
      <c r="D383" s="635">
        <v>8.0971659919028341E-2</v>
      </c>
      <c r="E383" s="693">
        <v>550</v>
      </c>
      <c r="F383" s="504" t="s">
        <v>22591</v>
      </c>
      <c r="G383" s="878"/>
    </row>
    <row r="384" spans="1:7" ht="15.75">
      <c r="A384" s="536">
        <v>379</v>
      </c>
      <c r="B384" s="505" t="s">
        <v>22869</v>
      </c>
      <c r="C384" s="491" t="s">
        <v>211</v>
      </c>
      <c r="D384" s="635">
        <v>0.19838056680161942</v>
      </c>
      <c r="E384" s="686">
        <v>1347.5</v>
      </c>
      <c r="F384" s="504" t="s">
        <v>22591</v>
      </c>
      <c r="G384" s="878"/>
    </row>
    <row r="385" spans="1:7" ht="15.75">
      <c r="A385" s="713">
        <v>380</v>
      </c>
      <c r="B385" s="505" t="s">
        <v>22870</v>
      </c>
      <c r="C385" s="491" t="s">
        <v>211</v>
      </c>
      <c r="D385" s="635">
        <v>0.18218623481781376</v>
      </c>
      <c r="E385" s="686">
        <v>1237.5</v>
      </c>
      <c r="F385" s="504" t="s">
        <v>22591</v>
      </c>
      <c r="G385" s="878"/>
    </row>
    <row r="386" spans="1:7" ht="15.75">
      <c r="A386" s="536">
        <v>381</v>
      </c>
      <c r="B386" s="505" t="s">
        <v>22871</v>
      </c>
      <c r="C386" s="491" t="s">
        <v>211</v>
      </c>
      <c r="D386" s="635">
        <v>0.16194331983805668</v>
      </c>
      <c r="E386" s="686">
        <v>1100</v>
      </c>
      <c r="F386" s="504" t="s">
        <v>22591</v>
      </c>
      <c r="G386" s="878"/>
    </row>
    <row r="387" spans="1:7" ht="15.75">
      <c r="A387" s="713">
        <v>382</v>
      </c>
      <c r="B387" s="503" t="s">
        <v>22872</v>
      </c>
      <c r="C387" s="491" t="s">
        <v>211</v>
      </c>
      <c r="D387" s="635">
        <v>0.15789473684210525</v>
      </c>
      <c r="E387" s="693">
        <v>1072.5</v>
      </c>
      <c r="F387" s="504" t="s">
        <v>22591</v>
      </c>
      <c r="G387" s="878"/>
    </row>
    <row r="388" spans="1:7" ht="15.75">
      <c r="A388" s="536">
        <v>383</v>
      </c>
      <c r="B388" s="503" t="s">
        <v>22873</v>
      </c>
      <c r="C388" s="491" t="s">
        <v>211</v>
      </c>
      <c r="D388" s="635">
        <v>0.19433198380566799</v>
      </c>
      <c r="E388" s="693">
        <v>1320</v>
      </c>
      <c r="F388" s="504" t="s">
        <v>22591</v>
      </c>
      <c r="G388" s="878"/>
    </row>
    <row r="389" spans="1:7" ht="15.75">
      <c r="A389" s="713">
        <v>384</v>
      </c>
      <c r="B389" s="505" t="s">
        <v>22874</v>
      </c>
      <c r="C389" s="491" t="s">
        <v>211</v>
      </c>
      <c r="D389" s="635">
        <v>0.20242914979757085</v>
      </c>
      <c r="E389" s="686">
        <v>1375</v>
      </c>
      <c r="F389" s="504" t="s">
        <v>22591</v>
      </c>
      <c r="G389" s="878"/>
    </row>
    <row r="390" spans="1:7" ht="15.75">
      <c r="A390" s="536">
        <v>385</v>
      </c>
      <c r="B390" s="505" t="s">
        <v>22875</v>
      </c>
      <c r="C390" s="491" t="s">
        <v>211</v>
      </c>
      <c r="D390" s="635">
        <v>0.19028340080971656</v>
      </c>
      <c r="E390" s="686">
        <v>1292.5</v>
      </c>
      <c r="F390" s="504" t="s">
        <v>22591</v>
      </c>
      <c r="G390" s="878"/>
    </row>
    <row r="391" spans="1:7" ht="15.75">
      <c r="A391" s="713">
        <v>386</v>
      </c>
      <c r="B391" s="503" t="s">
        <v>22876</v>
      </c>
      <c r="C391" s="491" t="s">
        <v>211</v>
      </c>
      <c r="D391" s="635">
        <v>0.21052631578947367</v>
      </c>
      <c r="E391" s="693">
        <v>1430</v>
      </c>
      <c r="F391" s="504" t="s">
        <v>22591</v>
      </c>
      <c r="G391" s="878"/>
    </row>
    <row r="392" spans="1:7" ht="15.75">
      <c r="A392" s="536">
        <v>387</v>
      </c>
      <c r="B392" s="505" t="s">
        <v>22877</v>
      </c>
      <c r="C392" s="491" t="s">
        <v>211</v>
      </c>
      <c r="D392" s="635">
        <v>0.20242914979757085</v>
      </c>
      <c r="E392" s="686">
        <v>1375</v>
      </c>
      <c r="F392" s="504" t="s">
        <v>22591</v>
      </c>
      <c r="G392" s="878"/>
    </row>
    <row r="393" spans="1:7" ht="15.75">
      <c r="A393" s="713">
        <v>388</v>
      </c>
      <c r="B393" s="503" t="s">
        <v>22878</v>
      </c>
      <c r="C393" s="491" t="s">
        <v>211</v>
      </c>
      <c r="D393" s="635">
        <v>0.11740890688259108</v>
      </c>
      <c r="E393" s="693">
        <v>797.5</v>
      </c>
      <c r="F393" s="504" t="s">
        <v>22591</v>
      </c>
      <c r="G393" s="878"/>
    </row>
    <row r="394" spans="1:7" ht="15.75">
      <c r="A394" s="536">
        <v>389</v>
      </c>
      <c r="B394" s="505" t="s">
        <v>22879</v>
      </c>
      <c r="C394" s="491" t="s">
        <v>211</v>
      </c>
      <c r="D394" s="635">
        <v>0.15789473684210525</v>
      </c>
      <c r="E394" s="686">
        <v>1072.5</v>
      </c>
      <c r="F394" s="504" t="s">
        <v>22591</v>
      </c>
      <c r="G394" s="878"/>
    </row>
    <row r="395" spans="1:7" ht="15.75">
      <c r="A395" s="713">
        <v>390</v>
      </c>
      <c r="B395" s="505" t="s">
        <v>22880</v>
      </c>
      <c r="C395" s="491" t="s">
        <v>211</v>
      </c>
      <c r="D395" s="635">
        <v>0.15789473684210525</v>
      </c>
      <c r="E395" s="686">
        <v>1072.5</v>
      </c>
      <c r="F395" s="504" t="s">
        <v>22591</v>
      </c>
      <c r="G395" s="878"/>
    </row>
    <row r="396" spans="1:7" ht="15.75">
      <c r="A396" s="536">
        <v>391</v>
      </c>
      <c r="B396" s="505" t="s">
        <v>22881</v>
      </c>
      <c r="C396" s="491" t="s">
        <v>211</v>
      </c>
      <c r="D396" s="635">
        <v>0.17408906882591091</v>
      </c>
      <c r="E396" s="686">
        <v>1182.5</v>
      </c>
      <c r="F396" s="504" t="s">
        <v>22591</v>
      </c>
      <c r="G396" s="878"/>
    </row>
    <row r="397" spans="1:7" ht="15.75">
      <c r="A397" s="713">
        <v>392</v>
      </c>
      <c r="B397" s="505" t="s">
        <v>22882</v>
      </c>
      <c r="C397" s="491" t="s">
        <v>211</v>
      </c>
      <c r="D397" s="635">
        <v>0.18623481781376516</v>
      </c>
      <c r="E397" s="686">
        <v>1265</v>
      </c>
      <c r="F397" s="504" t="s">
        <v>22591</v>
      </c>
      <c r="G397" s="878"/>
    </row>
    <row r="398" spans="1:7" ht="15.75">
      <c r="A398" s="536">
        <v>393</v>
      </c>
      <c r="B398" s="505" t="s">
        <v>22883</v>
      </c>
      <c r="C398" s="491" t="s">
        <v>211</v>
      </c>
      <c r="D398" s="635">
        <v>0.13765182186234817</v>
      </c>
      <c r="E398" s="686">
        <v>935.00000000000011</v>
      </c>
      <c r="F398" s="504" t="s">
        <v>22591</v>
      </c>
      <c r="G398" s="878"/>
    </row>
    <row r="399" spans="1:7" ht="31.5">
      <c r="A399" s="713">
        <v>394</v>
      </c>
      <c r="B399" s="503" t="s">
        <v>22884</v>
      </c>
      <c r="C399" s="491" t="s">
        <v>211</v>
      </c>
      <c r="D399" s="635">
        <v>5.6680161943319839E-2</v>
      </c>
      <c r="E399" s="693">
        <v>385.00000000000006</v>
      </c>
      <c r="F399" s="504" t="s">
        <v>22591</v>
      </c>
      <c r="G399" s="878"/>
    </row>
    <row r="400" spans="1:7" ht="15.75">
      <c r="A400" s="536">
        <v>395</v>
      </c>
      <c r="B400" s="503" t="s">
        <v>22885</v>
      </c>
      <c r="C400" s="491" t="s">
        <v>211</v>
      </c>
      <c r="D400" s="635">
        <v>0.13765182186234817</v>
      </c>
      <c r="E400" s="693">
        <v>935.00000000000011</v>
      </c>
      <c r="F400" s="504" t="s">
        <v>22591</v>
      </c>
      <c r="G400" s="878"/>
    </row>
    <row r="401" spans="1:7" ht="15.75">
      <c r="A401" s="713">
        <v>396</v>
      </c>
      <c r="B401" s="505" t="s">
        <v>22886</v>
      </c>
      <c r="C401" s="491" t="s">
        <v>211</v>
      </c>
      <c r="D401" s="635">
        <v>8.5020242914979755E-2</v>
      </c>
      <c r="E401" s="686">
        <v>577.5</v>
      </c>
      <c r="F401" s="504" t="s">
        <v>22591</v>
      </c>
      <c r="G401" s="878"/>
    </row>
    <row r="402" spans="1:7" ht="15.75">
      <c r="A402" s="536">
        <v>397</v>
      </c>
      <c r="B402" s="505" t="s">
        <v>22887</v>
      </c>
      <c r="C402" s="491" t="s">
        <v>211</v>
      </c>
      <c r="D402" s="635">
        <v>0.18623481781376516</v>
      </c>
      <c r="E402" s="686">
        <v>1265</v>
      </c>
      <c r="F402" s="504" t="s">
        <v>22591</v>
      </c>
      <c r="G402" s="878"/>
    </row>
    <row r="403" spans="1:7" ht="15.75">
      <c r="A403" s="713">
        <v>398</v>
      </c>
      <c r="B403" s="505" t="s">
        <v>22888</v>
      </c>
      <c r="C403" s="491" t="s">
        <v>211</v>
      </c>
      <c r="D403" s="635">
        <v>0.25506072874493924</v>
      </c>
      <c r="E403" s="686">
        <v>1732.5</v>
      </c>
      <c r="F403" s="504" t="s">
        <v>22591</v>
      </c>
      <c r="G403" s="878"/>
    </row>
    <row r="404" spans="1:7" ht="15.75">
      <c r="A404" s="536">
        <v>399</v>
      </c>
      <c r="B404" s="505" t="s">
        <v>22889</v>
      </c>
      <c r="C404" s="491" t="s">
        <v>211</v>
      </c>
      <c r="D404" s="635">
        <v>0.61943319838056676</v>
      </c>
      <c r="E404" s="686">
        <v>4207.5</v>
      </c>
      <c r="F404" s="504" t="s">
        <v>22591</v>
      </c>
      <c r="G404" s="878"/>
    </row>
    <row r="405" spans="1:7" ht="15.75">
      <c r="A405" s="713">
        <v>400</v>
      </c>
      <c r="B405" s="503" t="s">
        <v>22890</v>
      </c>
      <c r="C405" s="491" t="s">
        <v>211</v>
      </c>
      <c r="D405" s="635">
        <v>0.30364372469635625</v>
      </c>
      <c r="E405" s="693">
        <v>2062.5</v>
      </c>
      <c r="F405" s="504" t="s">
        <v>22591</v>
      </c>
      <c r="G405" s="878"/>
    </row>
    <row r="406" spans="1:7" ht="15.75">
      <c r="A406" s="536">
        <v>401</v>
      </c>
      <c r="B406" s="503" t="s">
        <v>22891</v>
      </c>
      <c r="C406" s="491" t="s">
        <v>211</v>
      </c>
      <c r="D406" s="635">
        <v>0.32388663967611336</v>
      </c>
      <c r="E406" s="693">
        <v>2200</v>
      </c>
      <c r="F406" s="504" t="s">
        <v>22591</v>
      </c>
      <c r="G406" s="878"/>
    </row>
    <row r="407" spans="1:7" ht="15.75">
      <c r="A407" s="713">
        <v>402</v>
      </c>
      <c r="B407" s="503" t="s">
        <v>22892</v>
      </c>
      <c r="C407" s="491" t="s">
        <v>211</v>
      </c>
      <c r="D407" s="635">
        <v>0.17004048582995948</v>
      </c>
      <c r="E407" s="693">
        <v>1155</v>
      </c>
      <c r="F407" s="504" t="s">
        <v>22591</v>
      </c>
      <c r="G407" s="878"/>
    </row>
    <row r="408" spans="1:7" ht="15.75">
      <c r="A408" s="536">
        <v>403</v>
      </c>
      <c r="B408" s="503" t="s">
        <v>22893</v>
      </c>
      <c r="C408" s="491" t="s">
        <v>211</v>
      </c>
      <c r="D408" s="635">
        <v>0.10526315789473684</v>
      </c>
      <c r="E408" s="693">
        <v>715</v>
      </c>
      <c r="F408" s="504" t="s">
        <v>22591</v>
      </c>
      <c r="G408" s="878"/>
    </row>
    <row r="409" spans="1:7" ht="15.75">
      <c r="A409" s="713">
        <v>404</v>
      </c>
      <c r="B409" s="503" t="s">
        <v>22894</v>
      </c>
      <c r="C409" s="491" t="s">
        <v>211</v>
      </c>
      <c r="D409" s="635">
        <v>7.6923076923076913E-2</v>
      </c>
      <c r="E409" s="693">
        <v>522.5</v>
      </c>
      <c r="F409" s="504" t="s">
        <v>22591</v>
      </c>
      <c r="G409" s="878"/>
    </row>
    <row r="410" spans="1:7" ht="15.75">
      <c r="A410" s="536">
        <v>405</v>
      </c>
      <c r="B410" s="503" t="s">
        <v>22895</v>
      </c>
      <c r="C410" s="491" t="s">
        <v>211</v>
      </c>
      <c r="D410" s="635">
        <v>6.8825910931174086E-2</v>
      </c>
      <c r="E410" s="693">
        <v>467.50000000000006</v>
      </c>
      <c r="F410" s="504" t="s">
        <v>22591</v>
      </c>
      <c r="G410" s="878"/>
    </row>
    <row r="411" spans="1:7" ht="15.75">
      <c r="A411" s="713">
        <v>406</v>
      </c>
      <c r="B411" s="503" t="s">
        <v>22896</v>
      </c>
      <c r="C411" s="491" t="s">
        <v>211</v>
      </c>
      <c r="D411" s="635">
        <v>0.17004048582995948</v>
      </c>
      <c r="E411" s="693">
        <v>1155</v>
      </c>
      <c r="F411" s="504" t="s">
        <v>22591</v>
      </c>
      <c r="G411" s="878"/>
    </row>
    <row r="412" spans="1:7" ht="15.75">
      <c r="A412" s="536">
        <v>407</v>
      </c>
      <c r="B412" s="503" t="s">
        <v>22897</v>
      </c>
      <c r="C412" s="491" t="s">
        <v>211</v>
      </c>
      <c r="D412" s="635">
        <v>0.17813765182186234</v>
      </c>
      <c r="E412" s="693">
        <v>1210</v>
      </c>
      <c r="F412" s="504" t="s">
        <v>22591</v>
      </c>
      <c r="G412" s="878"/>
    </row>
    <row r="413" spans="1:7" ht="15.75">
      <c r="A413" s="713">
        <v>408</v>
      </c>
      <c r="B413" s="503" t="s">
        <v>22898</v>
      </c>
      <c r="C413" s="491" t="s">
        <v>211</v>
      </c>
      <c r="D413" s="635">
        <v>0.10121457489878542</v>
      </c>
      <c r="E413" s="693">
        <v>687.5</v>
      </c>
      <c r="F413" s="504" t="s">
        <v>22591</v>
      </c>
      <c r="G413" s="878"/>
    </row>
    <row r="414" spans="1:7" ht="15.75">
      <c r="A414" s="536">
        <v>409</v>
      </c>
      <c r="B414" s="503" t="s">
        <v>22899</v>
      </c>
      <c r="C414" s="491" t="s">
        <v>211</v>
      </c>
      <c r="D414" s="635">
        <v>0.15789473684210525</v>
      </c>
      <c r="E414" s="693">
        <v>1072.5</v>
      </c>
      <c r="F414" s="504" t="s">
        <v>22591</v>
      </c>
      <c r="G414" s="878"/>
    </row>
    <row r="415" spans="1:7" ht="15.75">
      <c r="A415" s="713">
        <v>410</v>
      </c>
      <c r="B415" s="503" t="s">
        <v>22900</v>
      </c>
      <c r="C415" s="491" t="s">
        <v>211</v>
      </c>
      <c r="D415" s="666">
        <v>0.10121457489878542</v>
      </c>
      <c r="E415" s="694">
        <v>687.5</v>
      </c>
      <c r="F415" s="504" t="s">
        <v>22591</v>
      </c>
      <c r="G415" s="878"/>
    </row>
    <row r="416" spans="1:7">
      <c r="A416" s="536">
        <v>411</v>
      </c>
      <c r="B416" s="490" t="s">
        <v>22901</v>
      </c>
      <c r="C416" s="491" t="s">
        <v>211</v>
      </c>
      <c r="D416" s="661">
        <v>0.27125506072874489</v>
      </c>
      <c r="E416" s="695">
        <v>1842.5</v>
      </c>
      <c r="F416" s="495" t="s">
        <v>22559</v>
      </c>
      <c r="G416" s="878" t="s">
        <v>22902</v>
      </c>
    </row>
    <row r="417" spans="1:7">
      <c r="A417" s="713">
        <v>412</v>
      </c>
      <c r="B417" s="490" t="s">
        <v>22903</v>
      </c>
      <c r="C417" s="491" t="s">
        <v>211</v>
      </c>
      <c r="D417" s="661">
        <v>0.23481781376518215</v>
      </c>
      <c r="E417" s="682">
        <v>1595</v>
      </c>
      <c r="F417" s="495" t="s">
        <v>22591</v>
      </c>
      <c r="G417" s="878"/>
    </row>
    <row r="418" spans="1:7">
      <c r="A418" s="536">
        <v>413</v>
      </c>
      <c r="B418" s="490" t="s">
        <v>22904</v>
      </c>
      <c r="C418" s="491" t="s">
        <v>211</v>
      </c>
      <c r="D418" s="661">
        <v>0.29959514170040485</v>
      </c>
      <c r="E418" s="682">
        <v>2035</v>
      </c>
      <c r="F418" s="495" t="s">
        <v>22591</v>
      </c>
      <c r="G418" s="878"/>
    </row>
    <row r="419" spans="1:7">
      <c r="A419" s="713">
        <v>414</v>
      </c>
      <c r="B419" s="490" t="s">
        <v>22905</v>
      </c>
      <c r="C419" s="491" t="s">
        <v>211</v>
      </c>
      <c r="D419" s="661">
        <v>0.10931174089068826</v>
      </c>
      <c r="E419" s="682">
        <v>742.5</v>
      </c>
      <c r="F419" s="495" t="s">
        <v>22591</v>
      </c>
      <c r="G419" s="878"/>
    </row>
    <row r="420" spans="1:7">
      <c r="A420" s="536">
        <v>415</v>
      </c>
      <c r="B420" s="490" t="s">
        <v>22906</v>
      </c>
      <c r="C420" s="491" t="s">
        <v>211</v>
      </c>
      <c r="D420" s="661">
        <v>0.10931174089068826</v>
      </c>
      <c r="E420" s="682">
        <v>742.5</v>
      </c>
      <c r="F420" s="495" t="s">
        <v>22591</v>
      </c>
      <c r="G420" s="878"/>
    </row>
    <row r="421" spans="1:7">
      <c r="A421" s="713">
        <v>416</v>
      </c>
      <c r="B421" s="490" t="s">
        <v>22907</v>
      </c>
      <c r="C421" s="491" t="s">
        <v>211</v>
      </c>
      <c r="D421" s="661">
        <v>0.11</v>
      </c>
      <c r="E421" s="682">
        <v>742.5</v>
      </c>
      <c r="F421" s="495" t="s">
        <v>22591</v>
      </c>
      <c r="G421" s="878"/>
    </row>
    <row r="422" spans="1:7">
      <c r="A422" s="536">
        <v>417</v>
      </c>
      <c r="B422" s="490" t="s">
        <v>22908</v>
      </c>
      <c r="C422" s="491" t="s">
        <v>211</v>
      </c>
      <c r="D422" s="661">
        <v>8.9068825910931182E-2</v>
      </c>
      <c r="E422" s="682">
        <v>605</v>
      </c>
      <c r="F422" s="495" t="s">
        <v>22591</v>
      </c>
      <c r="G422" s="878"/>
    </row>
    <row r="423" spans="1:7">
      <c r="A423" s="713">
        <v>418</v>
      </c>
      <c r="B423" s="487" t="s">
        <v>22909</v>
      </c>
      <c r="C423" s="491" t="s">
        <v>211</v>
      </c>
      <c r="D423" s="661">
        <v>4.8582995951416998E-2</v>
      </c>
      <c r="E423" s="685">
        <v>330</v>
      </c>
      <c r="F423" s="495" t="s">
        <v>22591</v>
      </c>
      <c r="G423" s="878"/>
    </row>
    <row r="424" spans="1:7">
      <c r="A424" s="536">
        <v>419</v>
      </c>
      <c r="B424" s="490" t="s">
        <v>22910</v>
      </c>
      <c r="C424" s="491" t="s">
        <v>211</v>
      </c>
      <c r="D424" s="661">
        <v>0.53441295546558698</v>
      </c>
      <c r="E424" s="682">
        <v>3630</v>
      </c>
      <c r="F424" s="495" t="s">
        <v>22591</v>
      </c>
      <c r="G424" s="878"/>
    </row>
    <row r="425" spans="1:7">
      <c r="A425" s="713">
        <v>420</v>
      </c>
      <c r="B425" s="490" t="s">
        <v>22911</v>
      </c>
      <c r="C425" s="491" t="s">
        <v>211</v>
      </c>
      <c r="D425" s="661">
        <v>0.53</v>
      </c>
      <c r="E425" s="682">
        <v>3630</v>
      </c>
      <c r="F425" s="495" t="s">
        <v>22591</v>
      </c>
      <c r="G425" s="878"/>
    </row>
    <row r="426" spans="1:7">
      <c r="A426" s="536">
        <v>421</v>
      </c>
      <c r="B426" s="490" t="s">
        <v>22912</v>
      </c>
      <c r="C426" s="491" t="s">
        <v>211</v>
      </c>
      <c r="D426" s="661">
        <v>0.27935222672064774</v>
      </c>
      <c r="E426" s="682">
        <v>1897.5</v>
      </c>
      <c r="F426" s="495" t="s">
        <v>22591</v>
      </c>
      <c r="G426" s="878"/>
    </row>
    <row r="427" spans="1:7">
      <c r="A427" s="713">
        <v>422</v>
      </c>
      <c r="B427" s="490" t="s">
        <v>22913</v>
      </c>
      <c r="C427" s="491" t="s">
        <v>211</v>
      </c>
      <c r="D427" s="661">
        <v>0.28000000000000003</v>
      </c>
      <c r="E427" s="682">
        <v>1897.5</v>
      </c>
      <c r="F427" s="495" t="s">
        <v>22591</v>
      </c>
      <c r="G427" s="878"/>
    </row>
    <row r="428" spans="1:7">
      <c r="A428" s="536">
        <v>423</v>
      </c>
      <c r="B428" s="490" t="s">
        <v>22914</v>
      </c>
      <c r="C428" s="491" t="s">
        <v>211</v>
      </c>
      <c r="D428" s="661">
        <v>0.23481781376518221</v>
      </c>
      <c r="E428" s="682">
        <v>1595</v>
      </c>
      <c r="F428" s="495" t="s">
        <v>22591</v>
      </c>
      <c r="G428" s="878"/>
    </row>
    <row r="429" spans="1:7">
      <c r="A429" s="713">
        <v>424</v>
      </c>
      <c r="B429" s="490" t="s">
        <v>22915</v>
      </c>
      <c r="C429" s="491" t="s">
        <v>211</v>
      </c>
      <c r="D429" s="661">
        <v>0.23</v>
      </c>
      <c r="E429" s="682">
        <v>1595</v>
      </c>
      <c r="F429" s="495" t="s">
        <v>22591</v>
      </c>
      <c r="G429" s="878"/>
    </row>
    <row r="430" spans="1:7">
      <c r="A430" s="536">
        <v>425</v>
      </c>
      <c r="B430" s="490" t="s">
        <v>22916</v>
      </c>
      <c r="C430" s="491" t="s">
        <v>211</v>
      </c>
      <c r="D430" s="661">
        <v>0.23</v>
      </c>
      <c r="E430" s="682">
        <v>1595</v>
      </c>
      <c r="F430" s="495" t="s">
        <v>22591</v>
      </c>
      <c r="G430" s="878"/>
    </row>
    <row r="431" spans="1:7">
      <c r="A431" s="713">
        <v>426</v>
      </c>
      <c r="B431" s="490" t="s">
        <v>22917</v>
      </c>
      <c r="C431" s="491" t="s">
        <v>211</v>
      </c>
      <c r="D431" s="661">
        <v>9.7165991902833995E-2</v>
      </c>
      <c r="E431" s="682">
        <v>660</v>
      </c>
      <c r="F431" s="495" t="s">
        <v>22591</v>
      </c>
      <c r="G431" s="878"/>
    </row>
    <row r="432" spans="1:7">
      <c r="A432" s="536">
        <v>427</v>
      </c>
      <c r="B432" s="487" t="s">
        <v>22918</v>
      </c>
      <c r="C432" s="491" t="s">
        <v>211</v>
      </c>
      <c r="D432" s="661">
        <v>0.22672064777327935</v>
      </c>
      <c r="E432" s="685">
        <v>1540</v>
      </c>
      <c r="F432" s="495" t="s">
        <v>22591</v>
      </c>
      <c r="G432" s="878"/>
    </row>
    <row r="433" spans="1:7">
      <c r="A433" s="713">
        <v>428</v>
      </c>
      <c r="B433" s="490" t="s">
        <v>22919</v>
      </c>
      <c r="C433" s="491" t="s">
        <v>211</v>
      </c>
      <c r="D433" s="661">
        <v>0.23076923076923073</v>
      </c>
      <c r="E433" s="682">
        <v>1567.5</v>
      </c>
      <c r="F433" s="495" t="s">
        <v>22591</v>
      </c>
      <c r="G433" s="878"/>
    </row>
    <row r="434" spans="1:7">
      <c r="A434" s="536">
        <v>429</v>
      </c>
      <c r="B434" s="490" t="s">
        <v>22920</v>
      </c>
      <c r="C434" s="491" t="s">
        <v>211</v>
      </c>
      <c r="D434" s="661">
        <v>0.16599190283400811</v>
      </c>
      <c r="E434" s="682">
        <v>1347.5</v>
      </c>
      <c r="F434" s="495" t="s">
        <v>22591</v>
      </c>
      <c r="G434" s="878"/>
    </row>
    <row r="435" spans="1:7">
      <c r="A435" s="713">
        <v>430</v>
      </c>
      <c r="B435" s="487" t="s">
        <v>22921</v>
      </c>
      <c r="C435" s="491" t="s">
        <v>211</v>
      </c>
      <c r="D435" s="661">
        <v>0.11740890688259108</v>
      </c>
      <c r="E435" s="685">
        <v>797.5</v>
      </c>
      <c r="F435" s="495" t="s">
        <v>22591</v>
      </c>
      <c r="G435" s="878"/>
    </row>
    <row r="436" spans="1:7">
      <c r="A436" s="536">
        <v>431</v>
      </c>
      <c r="B436" s="502" t="s">
        <v>22922</v>
      </c>
      <c r="C436" s="491" t="s">
        <v>211</v>
      </c>
      <c r="D436" s="661">
        <v>0.17</v>
      </c>
      <c r="E436" s="682">
        <v>1210</v>
      </c>
      <c r="F436" s="495" t="s">
        <v>22591</v>
      </c>
      <c r="G436" s="878" t="s">
        <v>22923</v>
      </c>
    </row>
    <row r="437" spans="1:7">
      <c r="A437" s="713">
        <v>432</v>
      </c>
      <c r="B437" s="502" t="s">
        <v>22924</v>
      </c>
      <c r="C437" s="491" t="s">
        <v>211</v>
      </c>
      <c r="D437" s="661">
        <v>0.3</v>
      </c>
      <c r="E437" s="682">
        <v>2062.5</v>
      </c>
      <c r="F437" s="495" t="s">
        <v>22591</v>
      </c>
      <c r="G437" s="878"/>
    </row>
    <row r="438" spans="1:7">
      <c r="A438" s="536">
        <v>433</v>
      </c>
      <c r="B438" s="502" t="s">
        <v>22925</v>
      </c>
      <c r="C438" s="491" t="s">
        <v>211</v>
      </c>
      <c r="D438" s="661">
        <v>0.3</v>
      </c>
      <c r="E438" s="682">
        <v>2035</v>
      </c>
      <c r="F438" s="495" t="s">
        <v>22591</v>
      </c>
      <c r="G438" s="878"/>
    </row>
    <row r="439" spans="1:7">
      <c r="A439" s="713">
        <v>434</v>
      </c>
      <c r="B439" s="502" t="s">
        <v>22926</v>
      </c>
      <c r="C439" s="491" t="s">
        <v>211</v>
      </c>
      <c r="D439" s="661">
        <v>0.3</v>
      </c>
      <c r="E439" s="682">
        <v>2035</v>
      </c>
      <c r="F439" s="495" t="s">
        <v>22591</v>
      </c>
      <c r="G439" s="878"/>
    </row>
    <row r="440" spans="1:7">
      <c r="A440" s="536">
        <v>435</v>
      </c>
      <c r="B440" s="502" t="s">
        <v>22927</v>
      </c>
      <c r="C440" s="491" t="s">
        <v>211</v>
      </c>
      <c r="D440" s="661">
        <v>0.24</v>
      </c>
      <c r="E440" s="682">
        <v>1650</v>
      </c>
      <c r="F440" s="495" t="s">
        <v>22591</v>
      </c>
      <c r="G440" s="878"/>
    </row>
    <row r="441" spans="1:7">
      <c r="A441" s="713">
        <v>436</v>
      </c>
      <c r="B441" s="502" t="s">
        <v>22928</v>
      </c>
      <c r="C441" s="491" t="s">
        <v>211</v>
      </c>
      <c r="D441" s="661">
        <v>0.24</v>
      </c>
      <c r="E441" s="682">
        <v>1650</v>
      </c>
      <c r="F441" s="495" t="s">
        <v>22591</v>
      </c>
      <c r="G441" s="878"/>
    </row>
    <row r="442" spans="1:7">
      <c r="A442" s="536">
        <v>437</v>
      </c>
      <c r="B442" s="502" t="s">
        <v>22929</v>
      </c>
      <c r="C442" s="491" t="s">
        <v>211</v>
      </c>
      <c r="D442" s="661">
        <v>0.24</v>
      </c>
      <c r="E442" s="682">
        <v>1650</v>
      </c>
      <c r="F442" s="495" t="s">
        <v>22591</v>
      </c>
      <c r="G442" s="878"/>
    </row>
    <row r="443" spans="1:7">
      <c r="A443" s="713">
        <v>438</v>
      </c>
      <c r="B443" s="506" t="s">
        <v>22930</v>
      </c>
      <c r="C443" s="491" t="s">
        <v>211</v>
      </c>
      <c r="D443" s="661">
        <v>0.14000000000000001</v>
      </c>
      <c r="E443" s="685">
        <v>990</v>
      </c>
      <c r="F443" s="495" t="s">
        <v>22591</v>
      </c>
      <c r="G443" s="878"/>
    </row>
    <row r="444" spans="1:7">
      <c r="A444" s="536">
        <v>439</v>
      </c>
      <c r="B444" s="506" t="s">
        <v>22931</v>
      </c>
      <c r="C444" s="491" t="s">
        <v>211</v>
      </c>
      <c r="D444" s="661">
        <v>0.05</v>
      </c>
      <c r="E444" s="689">
        <v>330</v>
      </c>
      <c r="F444" s="495" t="s">
        <v>22591</v>
      </c>
      <c r="G444" s="878"/>
    </row>
    <row r="445" spans="1:7">
      <c r="A445" s="713">
        <v>440</v>
      </c>
      <c r="B445" s="502" t="s">
        <v>22932</v>
      </c>
      <c r="C445" s="491" t="s">
        <v>211</v>
      </c>
      <c r="D445" s="661">
        <v>0.28000000000000003</v>
      </c>
      <c r="E445" s="688">
        <v>1925</v>
      </c>
      <c r="F445" s="495" t="s">
        <v>22591</v>
      </c>
      <c r="G445" s="878"/>
    </row>
    <row r="446" spans="1:7">
      <c r="A446" s="536">
        <v>441</v>
      </c>
      <c r="B446" s="502" t="s">
        <v>22933</v>
      </c>
      <c r="C446" s="491" t="s">
        <v>211</v>
      </c>
      <c r="D446" s="661">
        <v>0.2</v>
      </c>
      <c r="E446" s="688">
        <v>1347.5</v>
      </c>
      <c r="F446" s="495" t="s">
        <v>22591</v>
      </c>
      <c r="G446" s="878"/>
    </row>
    <row r="447" spans="1:7">
      <c r="A447" s="713">
        <v>442</v>
      </c>
      <c r="B447" s="502" t="s">
        <v>22934</v>
      </c>
      <c r="C447" s="491" t="s">
        <v>211</v>
      </c>
      <c r="D447" s="661">
        <v>0.25</v>
      </c>
      <c r="E447" s="688">
        <v>1732.5</v>
      </c>
      <c r="F447" s="495" t="s">
        <v>22591</v>
      </c>
      <c r="G447" s="878"/>
    </row>
    <row r="448" spans="1:7">
      <c r="A448" s="536">
        <v>443</v>
      </c>
      <c r="B448" s="502" t="s">
        <v>22935</v>
      </c>
      <c r="C448" s="491" t="s">
        <v>211</v>
      </c>
      <c r="D448" s="661">
        <v>0.25</v>
      </c>
      <c r="E448" s="688">
        <v>1732.5</v>
      </c>
      <c r="F448" s="495" t="s">
        <v>22591</v>
      </c>
      <c r="G448" s="878"/>
    </row>
    <row r="449" spans="1:7">
      <c r="A449" s="713">
        <v>444</v>
      </c>
      <c r="B449" s="502" t="s">
        <v>22936</v>
      </c>
      <c r="C449" s="491" t="s">
        <v>211</v>
      </c>
      <c r="D449" s="661">
        <v>0.25</v>
      </c>
      <c r="E449" s="688">
        <v>1732.5</v>
      </c>
      <c r="F449" s="495" t="s">
        <v>22591</v>
      </c>
      <c r="G449" s="878"/>
    </row>
    <row r="450" spans="1:7">
      <c r="A450" s="536">
        <v>445</v>
      </c>
      <c r="B450" s="502" t="s">
        <v>22937</v>
      </c>
      <c r="C450" s="491" t="s">
        <v>211</v>
      </c>
      <c r="D450" s="661">
        <v>0.25</v>
      </c>
      <c r="E450" s="688">
        <v>1732.5</v>
      </c>
      <c r="F450" s="495" t="s">
        <v>22591</v>
      </c>
      <c r="G450" s="878"/>
    </row>
    <row r="451" spans="1:7">
      <c r="A451" s="713">
        <v>446</v>
      </c>
      <c r="B451" s="502" t="s">
        <v>22938</v>
      </c>
      <c r="C451" s="491" t="s">
        <v>211</v>
      </c>
      <c r="D451" s="661">
        <v>0.15</v>
      </c>
      <c r="E451" s="688">
        <v>1017.5</v>
      </c>
      <c r="F451" s="495" t="s">
        <v>22591</v>
      </c>
      <c r="G451" s="878"/>
    </row>
    <row r="452" spans="1:7">
      <c r="A452" s="536">
        <v>447</v>
      </c>
      <c r="B452" s="506" t="s">
        <v>22939</v>
      </c>
      <c r="C452" s="491" t="s">
        <v>211</v>
      </c>
      <c r="D452" s="661">
        <v>0.06</v>
      </c>
      <c r="E452" s="689">
        <v>440</v>
      </c>
      <c r="F452" s="495" t="s">
        <v>22591</v>
      </c>
      <c r="G452" s="878"/>
    </row>
    <row r="453" spans="1:7">
      <c r="A453" s="713">
        <v>448</v>
      </c>
      <c r="B453" s="506" t="s">
        <v>22940</v>
      </c>
      <c r="C453" s="491" t="s">
        <v>211</v>
      </c>
      <c r="D453" s="661">
        <v>0.23</v>
      </c>
      <c r="E453" s="689">
        <v>1595</v>
      </c>
      <c r="F453" s="495" t="s">
        <v>22591</v>
      </c>
      <c r="G453" s="878"/>
    </row>
    <row r="454" spans="1:7">
      <c r="A454" s="536">
        <v>449</v>
      </c>
      <c r="B454" s="506" t="s">
        <v>22941</v>
      </c>
      <c r="C454" s="491" t="s">
        <v>211</v>
      </c>
      <c r="D454" s="661">
        <v>0.14000000000000001</v>
      </c>
      <c r="E454" s="689">
        <v>962.5</v>
      </c>
      <c r="F454" s="495" t="s">
        <v>22591</v>
      </c>
      <c r="G454" s="878"/>
    </row>
    <row r="455" spans="1:7">
      <c r="A455" s="713">
        <v>450</v>
      </c>
      <c r="B455" s="502" t="s">
        <v>22942</v>
      </c>
      <c r="C455" s="491" t="s">
        <v>211</v>
      </c>
      <c r="D455" s="661">
        <v>0.41</v>
      </c>
      <c r="E455" s="688">
        <v>2832.5</v>
      </c>
      <c r="F455" s="495" t="s">
        <v>22591</v>
      </c>
      <c r="G455" s="878"/>
    </row>
    <row r="456" spans="1:7">
      <c r="A456" s="536">
        <v>451</v>
      </c>
      <c r="B456" s="502" t="s">
        <v>22943</v>
      </c>
      <c r="C456" s="491" t="s">
        <v>211</v>
      </c>
      <c r="D456" s="661">
        <v>0.16</v>
      </c>
      <c r="E456" s="688">
        <v>1100</v>
      </c>
      <c r="F456" s="495" t="s">
        <v>22591</v>
      </c>
      <c r="G456" s="878"/>
    </row>
    <row r="457" spans="1:7">
      <c r="A457" s="713">
        <v>452</v>
      </c>
      <c r="B457" s="502" t="s">
        <v>22944</v>
      </c>
      <c r="C457" s="491" t="s">
        <v>211</v>
      </c>
      <c r="D457" s="661">
        <v>0.16194331983805668</v>
      </c>
      <c r="E457" s="688">
        <v>1100</v>
      </c>
      <c r="F457" s="495" t="s">
        <v>22591</v>
      </c>
      <c r="G457" s="878"/>
    </row>
    <row r="458" spans="1:7">
      <c r="A458" s="536">
        <v>453</v>
      </c>
      <c r="B458" s="506" t="s">
        <v>22945</v>
      </c>
      <c r="C458" s="491" t="s">
        <v>211</v>
      </c>
      <c r="D458" s="661">
        <v>0.09</v>
      </c>
      <c r="E458" s="689">
        <v>632.5</v>
      </c>
      <c r="F458" s="495" t="s">
        <v>22591</v>
      </c>
      <c r="G458" s="878"/>
    </row>
    <row r="459" spans="1:7">
      <c r="A459" s="713">
        <v>454</v>
      </c>
      <c r="B459" s="502" t="s">
        <v>22946</v>
      </c>
      <c r="C459" s="491" t="s">
        <v>211</v>
      </c>
      <c r="D459" s="661">
        <v>0.08</v>
      </c>
      <c r="E459" s="688">
        <v>550</v>
      </c>
      <c r="F459" s="495" t="s">
        <v>22591</v>
      </c>
      <c r="G459" s="878"/>
    </row>
    <row r="460" spans="1:7">
      <c r="A460" s="536">
        <v>455</v>
      </c>
      <c r="B460" s="502" t="s">
        <v>22947</v>
      </c>
      <c r="C460" s="491" t="s">
        <v>211</v>
      </c>
      <c r="D460" s="661">
        <v>0.47</v>
      </c>
      <c r="E460" s="688">
        <v>3190</v>
      </c>
      <c r="F460" s="495" t="s">
        <v>22591</v>
      </c>
      <c r="G460" s="878"/>
    </row>
    <row r="461" spans="1:7">
      <c r="A461" s="713">
        <v>456</v>
      </c>
      <c r="B461" s="502" t="s">
        <v>22948</v>
      </c>
      <c r="C461" s="491" t="s">
        <v>211</v>
      </c>
      <c r="D461" s="635">
        <v>0.27530364372469629</v>
      </c>
      <c r="E461" s="688">
        <v>1869.9999999999998</v>
      </c>
      <c r="F461" s="495" t="s">
        <v>22591</v>
      </c>
      <c r="G461" s="878"/>
    </row>
    <row r="462" spans="1:7">
      <c r="A462" s="536">
        <v>457</v>
      </c>
      <c r="B462" s="506" t="s">
        <v>22949</v>
      </c>
      <c r="C462" s="491" t="s">
        <v>211</v>
      </c>
      <c r="D462" s="635"/>
      <c r="E462" s="693">
        <v>1127.5</v>
      </c>
      <c r="F462" s="495" t="s">
        <v>22591</v>
      </c>
      <c r="G462" s="878"/>
    </row>
    <row r="463" spans="1:7">
      <c r="A463" s="713">
        <v>458</v>
      </c>
      <c r="B463" s="502" t="s">
        <v>22950</v>
      </c>
      <c r="C463" s="491" t="s">
        <v>211</v>
      </c>
      <c r="D463" s="635">
        <v>0.16599190283400808</v>
      </c>
      <c r="E463" s="686">
        <v>1127.5</v>
      </c>
      <c r="F463" s="495" t="s">
        <v>22591</v>
      </c>
      <c r="G463" s="878"/>
    </row>
    <row r="464" spans="1:7">
      <c r="A464" s="536">
        <v>459</v>
      </c>
      <c r="B464" s="502" t="s">
        <v>22951</v>
      </c>
      <c r="C464" s="491" t="s">
        <v>211</v>
      </c>
      <c r="D464" s="635">
        <v>0.16599190283400808</v>
      </c>
      <c r="E464" s="686">
        <v>1127.5</v>
      </c>
      <c r="F464" s="495" t="s">
        <v>22591</v>
      </c>
      <c r="G464" s="878"/>
    </row>
    <row r="465" spans="1:7">
      <c r="A465" s="713">
        <v>460</v>
      </c>
      <c r="B465" s="502" t="s">
        <v>22952</v>
      </c>
      <c r="C465" s="491" t="s">
        <v>211</v>
      </c>
      <c r="D465" s="635">
        <v>1.4898785425101213</v>
      </c>
      <c r="E465" s="686">
        <v>10120</v>
      </c>
      <c r="F465" s="495" t="s">
        <v>22591</v>
      </c>
      <c r="G465" s="878"/>
    </row>
    <row r="466" spans="1:7">
      <c r="A466" s="536">
        <v>461</v>
      </c>
      <c r="B466" s="502" t="s">
        <v>22953</v>
      </c>
      <c r="C466" s="491" t="s">
        <v>211</v>
      </c>
      <c r="D466" s="635">
        <v>0.25506072874493924</v>
      </c>
      <c r="E466" s="686">
        <v>1732.5</v>
      </c>
      <c r="F466" s="495" t="s">
        <v>22591</v>
      </c>
      <c r="G466" s="878"/>
    </row>
    <row r="467" spans="1:7">
      <c r="A467" s="713">
        <v>462</v>
      </c>
      <c r="B467" s="502" t="s">
        <v>22954</v>
      </c>
      <c r="C467" s="491" t="s">
        <v>211</v>
      </c>
      <c r="D467" s="635">
        <v>1.0728744939271253</v>
      </c>
      <c r="E467" s="686">
        <v>7287.5</v>
      </c>
      <c r="F467" s="495" t="s">
        <v>22591</v>
      </c>
      <c r="G467" s="878"/>
    </row>
    <row r="468" spans="1:7">
      <c r="A468" s="536">
        <v>463</v>
      </c>
      <c r="B468" s="506" t="s">
        <v>22954</v>
      </c>
      <c r="C468" s="491" t="s">
        <v>211</v>
      </c>
      <c r="D468" s="635"/>
      <c r="E468" s="693">
        <v>1705</v>
      </c>
      <c r="F468" s="495" t="s">
        <v>22591</v>
      </c>
      <c r="G468" s="878"/>
    </row>
    <row r="469" spans="1:7">
      <c r="A469" s="713">
        <v>464</v>
      </c>
      <c r="B469" s="502" t="s">
        <v>22955</v>
      </c>
      <c r="C469" s="491" t="s">
        <v>211</v>
      </c>
      <c r="D469" s="635"/>
      <c r="E469" s="686">
        <v>3382.5</v>
      </c>
      <c r="F469" s="495" t="s">
        <v>22591</v>
      </c>
      <c r="G469" s="878"/>
    </row>
    <row r="470" spans="1:7">
      <c r="A470" s="536">
        <v>465</v>
      </c>
      <c r="B470" s="506" t="s">
        <v>22956</v>
      </c>
      <c r="C470" s="491" t="s">
        <v>211</v>
      </c>
      <c r="D470" s="635">
        <v>0.49797570850202427</v>
      </c>
      <c r="E470" s="693">
        <v>1237.5</v>
      </c>
      <c r="F470" s="495" t="s">
        <v>22591</v>
      </c>
      <c r="G470" s="878"/>
    </row>
    <row r="471" spans="1:7">
      <c r="A471" s="713">
        <v>466</v>
      </c>
      <c r="B471" s="506" t="s">
        <v>22957</v>
      </c>
      <c r="C471" s="491" t="s">
        <v>211</v>
      </c>
      <c r="D471" s="635">
        <v>0.18218623481781376</v>
      </c>
      <c r="E471" s="693">
        <v>2392.5</v>
      </c>
      <c r="F471" s="495" t="s">
        <v>22591</v>
      </c>
      <c r="G471" s="878"/>
    </row>
    <row r="472" spans="1:7">
      <c r="A472" s="536">
        <v>467</v>
      </c>
      <c r="B472" s="502" t="s">
        <v>22958</v>
      </c>
      <c r="C472" s="491" t="s">
        <v>211</v>
      </c>
      <c r="D472" s="635">
        <v>0.69230769230769229</v>
      </c>
      <c r="E472" s="686">
        <v>4702.5</v>
      </c>
      <c r="F472" s="495" t="s">
        <v>22591</v>
      </c>
      <c r="G472" s="878"/>
    </row>
    <row r="473" spans="1:7">
      <c r="A473" s="713">
        <v>468</v>
      </c>
      <c r="B473" s="506" t="s">
        <v>22959</v>
      </c>
      <c r="C473" s="491" t="s">
        <v>211</v>
      </c>
      <c r="D473" s="635">
        <v>0.2145748987854251</v>
      </c>
      <c r="E473" s="693">
        <v>1457.5</v>
      </c>
      <c r="F473" s="495" t="s">
        <v>22591</v>
      </c>
      <c r="G473" s="878"/>
    </row>
    <row r="474" spans="1:7">
      <c r="A474" s="536">
        <v>469</v>
      </c>
      <c r="B474" s="506" t="s">
        <v>22960</v>
      </c>
      <c r="C474" s="491" t="s">
        <v>211</v>
      </c>
      <c r="D474" s="636">
        <v>0.36842105263157893</v>
      </c>
      <c r="E474" s="693">
        <v>2502.5</v>
      </c>
      <c r="F474" s="495" t="s">
        <v>22591</v>
      </c>
      <c r="G474" s="878"/>
    </row>
    <row r="475" spans="1:7">
      <c r="A475" s="713">
        <v>470</v>
      </c>
      <c r="B475" s="506" t="s">
        <v>22961</v>
      </c>
      <c r="C475" s="491" t="s">
        <v>211</v>
      </c>
      <c r="D475" s="635">
        <v>0.45344129554655871</v>
      </c>
      <c r="E475" s="693">
        <v>3080.0000000000005</v>
      </c>
      <c r="F475" s="495" t="s">
        <v>22591</v>
      </c>
      <c r="G475" s="878"/>
    </row>
    <row r="476" spans="1:7">
      <c r="A476" s="536">
        <v>471</v>
      </c>
      <c r="B476" s="506" t="s">
        <v>22962</v>
      </c>
      <c r="C476" s="491" t="s">
        <v>211</v>
      </c>
      <c r="D476" s="635">
        <v>0.58704453441295545</v>
      </c>
      <c r="E476" s="693">
        <v>3987.5</v>
      </c>
      <c r="F476" s="495" t="s">
        <v>22591</v>
      </c>
      <c r="G476" s="878"/>
    </row>
    <row r="477" spans="1:7">
      <c r="A477" s="713">
        <v>472</v>
      </c>
      <c r="B477" s="486" t="s">
        <v>22963</v>
      </c>
      <c r="C477" s="491" t="s">
        <v>211</v>
      </c>
      <c r="D477" s="635">
        <v>0.09</v>
      </c>
      <c r="E477" s="689">
        <v>632.5</v>
      </c>
      <c r="F477" s="494" t="s">
        <v>22591</v>
      </c>
      <c r="G477" s="878" t="s">
        <v>22964</v>
      </c>
    </row>
    <row r="478" spans="1:7">
      <c r="A478" s="536">
        <v>473</v>
      </c>
      <c r="B478" s="486" t="s">
        <v>22965</v>
      </c>
      <c r="C478" s="491" t="s">
        <v>211</v>
      </c>
      <c r="D478" s="635">
        <v>0.09</v>
      </c>
      <c r="E478" s="689">
        <v>632.5</v>
      </c>
      <c r="F478" s="494" t="s">
        <v>22591</v>
      </c>
      <c r="G478" s="878"/>
    </row>
    <row r="479" spans="1:7">
      <c r="A479" s="713">
        <v>474</v>
      </c>
      <c r="B479" s="486" t="s">
        <v>22966</v>
      </c>
      <c r="C479" s="491" t="s">
        <v>211</v>
      </c>
      <c r="D479" s="635">
        <v>0.09</v>
      </c>
      <c r="E479" s="689">
        <v>632.5</v>
      </c>
      <c r="F479" s="494" t="s">
        <v>22591</v>
      </c>
      <c r="G479" s="878"/>
    </row>
    <row r="480" spans="1:7">
      <c r="A480" s="536">
        <v>475</v>
      </c>
      <c r="B480" s="486" t="s">
        <v>22967</v>
      </c>
      <c r="C480" s="491" t="s">
        <v>211</v>
      </c>
      <c r="D480" s="635">
        <v>0.45</v>
      </c>
      <c r="E480" s="689">
        <v>3025.0000000000005</v>
      </c>
      <c r="F480" s="494" t="s">
        <v>22591</v>
      </c>
      <c r="G480" s="878"/>
    </row>
    <row r="481" spans="1:7">
      <c r="A481" s="713">
        <v>476</v>
      </c>
      <c r="B481" s="486" t="s">
        <v>22968</v>
      </c>
      <c r="C481" s="491" t="s">
        <v>211</v>
      </c>
      <c r="D481" s="635">
        <v>0.18</v>
      </c>
      <c r="E481" s="689">
        <v>1265</v>
      </c>
      <c r="F481" s="494" t="s">
        <v>22591</v>
      </c>
      <c r="G481" s="878"/>
    </row>
    <row r="482" spans="1:7" ht="30">
      <c r="A482" s="536">
        <v>477</v>
      </c>
      <c r="B482" s="490" t="s">
        <v>22969</v>
      </c>
      <c r="C482" s="491" t="s">
        <v>211</v>
      </c>
      <c r="D482" s="635">
        <v>0.28999999999999998</v>
      </c>
      <c r="E482" s="689">
        <v>1952.5</v>
      </c>
      <c r="F482" s="494" t="s">
        <v>22591</v>
      </c>
      <c r="G482" s="878"/>
    </row>
    <row r="483" spans="1:7">
      <c r="A483" s="713">
        <v>478</v>
      </c>
      <c r="B483" s="486" t="s">
        <v>22970</v>
      </c>
      <c r="C483" s="491" t="s">
        <v>211</v>
      </c>
      <c r="D483" s="635">
        <v>0.09</v>
      </c>
      <c r="E483" s="689">
        <v>660</v>
      </c>
      <c r="F483" s="494" t="s">
        <v>22591</v>
      </c>
      <c r="G483" s="878"/>
    </row>
    <row r="484" spans="1:7">
      <c r="A484" s="536">
        <v>479</v>
      </c>
      <c r="B484" s="490" t="s">
        <v>22971</v>
      </c>
      <c r="C484" s="491" t="s">
        <v>211</v>
      </c>
      <c r="D484" s="635">
        <v>0.86</v>
      </c>
      <c r="E484" s="688">
        <v>5720</v>
      </c>
      <c r="F484" s="494" t="s">
        <v>22591</v>
      </c>
      <c r="G484" s="878"/>
    </row>
    <row r="485" spans="1:7">
      <c r="A485" s="713">
        <v>480</v>
      </c>
      <c r="B485" s="486" t="s">
        <v>22972</v>
      </c>
      <c r="C485" s="491" t="s">
        <v>211</v>
      </c>
      <c r="D485" s="635">
        <v>0.24</v>
      </c>
      <c r="E485" s="689">
        <v>1677.5</v>
      </c>
      <c r="F485" s="494" t="s">
        <v>22591</v>
      </c>
      <c r="G485" s="878"/>
    </row>
    <row r="486" spans="1:7">
      <c r="A486" s="536">
        <v>481</v>
      </c>
      <c r="B486" s="486" t="s">
        <v>22973</v>
      </c>
      <c r="C486" s="491" t="s">
        <v>211</v>
      </c>
      <c r="D486" s="635">
        <v>0.09</v>
      </c>
      <c r="E486" s="689">
        <v>605</v>
      </c>
      <c r="F486" s="494" t="s">
        <v>22591</v>
      </c>
      <c r="G486" s="878"/>
    </row>
    <row r="487" spans="1:7">
      <c r="A487" s="713">
        <v>482</v>
      </c>
      <c r="B487" s="486" t="s">
        <v>22974</v>
      </c>
      <c r="C487" s="491" t="s">
        <v>211</v>
      </c>
      <c r="D487" s="635">
        <v>7.0000000000000007E-2</v>
      </c>
      <c r="E487" s="689">
        <v>495</v>
      </c>
      <c r="F487" s="494" t="s">
        <v>22591</v>
      </c>
      <c r="G487" s="878"/>
    </row>
    <row r="488" spans="1:7">
      <c r="A488" s="536">
        <v>483</v>
      </c>
      <c r="B488" s="486" t="s">
        <v>22975</v>
      </c>
      <c r="C488" s="491" t="s">
        <v>211</v>
      </c>
      <c r="D488" s="635">
        <v>0.04</v>
      </c>
      <c r="E488" s="689">
        <v>330</v>
      </c>
      <c r="F488" s="494" t="s">
        <v>22591</v>
      </c>
      <c r="G488" s="878"/>
    </row>
    <row r="489" spans="1:7">
      <c r="A489" s="713">
        <v>484</v>
      </c>
      <c r="B489" s="486" t="s">
        <v>22976</v>
      </c>
      <c r="C489" s="491" t="s">
        <v>211</v>
      </c>
      <c r="D489" s="635">
        <v>0.39</v>
      </c>
      <c r="E489" s="689">
        <v>2640</v>
      </c>
      <c r="F489" s="494" t="s">
        <v>22591</v>
      </c>
      <c r="G489" s="878"/>
    </row>
    <row r="490" spans="1:7">
      <c r="A490" s="536">
        <v>485</v>
      </c>
      <c r="B490" s="486" t="s">
        <v>22977</v>
      </c>
      <c r="C490" s="491" t="s">
        <v>211</v>
      </c>
      <c r="D490" s="635">
        <v>0.06</v>
      </c>
      <c r="E490" s="689">
        <v>412.5</v>
      </c>
      <c r="F490" s="494" t="s">
        <v>22591</v>
      </c>
      <c r="G490" s="878"/>
    </row>
    <row r="491" spans="1:7">
      <c r="A491" s="713">
        <v>486</v>
      </c>
      <c r="B491" s="486" t="s">
        <v>22862</v>
      </c>
      <c r="C491" s="491" t="s">
        <v>211</v>
      </c>
      <c r="D491" s="635">
        <v>7.0000000000000007E-2</v>
      </c>
      <c r="E491" s="689">
        <v>495</v>
      </c>
      <c r="F491" s="494" t="s">
        <v>22591</v>
      </c>
      <c r="G491" s="878"/>
    </row>
    <row r="492" spans="1:7">
      <c r="A492" s="536">
        <v>487</v>
      </c>
      <c r="B492" s="486" t="s">
        <v>22978</v>
      </c>
      <c r="C492" s="491" t="s">
        <v>211</v>
      </c>
      <c r="D492" s="635">
        <v>0.06</v>
      </c>
      <c r="E492" s="689">
        <v>412.5</v>
      </c>
      <c r="F492" s="494" t="s">
        <v>22591</v>
      </c>
      <c r="G492" s="878"/>
    </row>
    <row r="493" spans="1:7" ht="45">
      <c r="A493" s="713">
        <v>488</v>
      </c>
      <c r="B493" s="490" t="s">
        <v>22979</v>
      </c>
      <c r="C493" s="491" t="s">
        <v>211</v>
      </c>
      <c r="D493" s="635">
        <v>0.05</v>
      </c>
      <c r="E493" s="689">
        <v>330</v>
      </c>
      <c r="F493" s="494" t="s">
        <v>22591</v>
      </c>
      <c r="G493" s="878"/>
    </row>
    <row r="494" spans="1:7">
      <c r="A494" s="536">
        <v>489</v>
      </c>
      <c r="B494" s="486" t="s">
        <v>22980</v>
      </c>
      <c r="C494" s="491" t="s">
        <v>211</v>
      </c>
      <c r="D494" s="635">
        <v>0.05</v>
      </c>
      <c r="E494" s="689">
        <v>385</v>
      </c>
      <c r="F494" s="494" t="s">
        <v>22591</v>
      </c>
      <c r="G494" s="878"/>
    </row>
    <row r="495" spans="1:7">
      <c r="A495" s="713">
        <v>490</v>
      </c>
      <c r="B495" s="486" t="s">
        <v>22981</v>
      </c>
      <c r="C495" s="491" t="s">
        <v>211</v>
      </c>
      <c r="D495" s="635">
        <v>0.09</v>
      </c>
      <c r="E495" s="689">
        <v>605</v>
      </c>
      <c r="F495" s="494" t="s">
        <v>22591</v>
      </c>
      <c r="G495" s="878"/>
    </row>
    <row r="496" spans="1:7">
      <c r="A496" s="536">
        <v>491</v>
      </c>
      <c r="B496" s="486" t="s">
        <v>22982</v>
      </c>
      <c r="C496" s="491" t="s">
        <v>211</v>
      </c>
      <c r="D496" s="635">
        <v>0.08</v>
      </c>
      <c r="E496" s="689">
        <v>550</v>
      </c>
      <c r="F496" s="494" t="s">
        <v>22591</v>
      </c>
      <c r="G496" s="878"/>
    </row>
    <row r="497" spans="1:7">
      <c r="A497" s="713">
        <v>492</v>
      </c>
      <c r="B497" s="486" t="s">
        <v>22861</v>
      </c>
      <c r="C497" s="491" t="s">
        <v>211</v>
      </c>
      <c r="D497" s="635">
        <v>0.08</v>
      </c>
      <c r="E497" s="689">
        <v>577.5</v>
      </c>
      <c r="F497" s="494" t="s">
        <v>22591</v>
      </c>
      <c r="G497" s="878"/>
    </row>
    <row r="498" spans="1:7">
      <c r="A498" s="536">
        <v>493</v>
      </c>
      <c r="B498" s="486" t="s">
        <v>22983</v>
      </c>
      <c r="C498" s="491" t="s">
        <v>211</v>
      </c>
      <c r="D498" s="635">
        <v>0.05</v>
      </c>
      <c r="E498" s="689">
        <v>357.5</v>
      </c>
      <c r="F498" s="494" t="s">
        <v>22591</v>
      </c>
      <c r="G498" s="878"/>
    </row>
    <row r="499" spans="1:7">
      <c r="A499" s="713">
        <v>494</v>
      </c>
      <c r="B499" s="486" t="s">
        <v>22984</v>
      </c>
      <c r="C499" s="491" t="s">
        <v>211</v>
      </c>
      <c r="D499" s="635">
        <v>0.05</v>
      </c>
      <c r="E499" s="689">
        <v>357.5</v>
      </c>
      <c r="F499" s="494" t="s">
        <v>22591</v>
      </c>
      <c r="G499" s="878"/>
    </row>
    <row r="500" spans="1:7">
      <c r="A500" s="536">
        <v>495</v>
      </c>
      <c r="B500" s="486" t="s">
        <v>22985</v>
      </c>
      <c r="C500" s="491" t="s">
        <v>211</v>
      </c>
      <c r="D500" s="635">
        <v>7.0000000000000007E-2</v>
      </c>
      <c r="E500" s="689">
        <v>467.5</v>
      </c>
      <c r="F500" s="494" t="s">
        <v>22591</v>
      </c>
      <c r="G500" s="878"/>
    </row>
    <row r="501" spans="1:7">
      <c r="A501" s="713">
        <v>496</v>
      </c>
      <c r="B501" s="486" t="s">
        <v>22986</v>
      </c>
      <c r="C501" s="491" t="s">
        <v>211</v>
      </c>
      <c r="D501" s="635">
        <v>0.05</v>
      </c>
      <c r="E501" s="689">
        <v>330</v>
      </c>
      <c r="F501" s="494" t="s">
        <v>22591</v>
      </c>
      <c r="G501" s="878"/>
    </row>
    <row r="502" spans="1:7">
      <c r="A502" s="536">
        <v>497</v>
      </c>
      <c r="B502" s="486" t="s">
        <v>22987</v>
      </c>
      <c r="C502" s="491" t="s">
        <v>211</v>
      </c>
      <c r="D502" s="635">
        <v>0.06</v>
      </c>
      <c r="E502" s="689">
        <v>440</v>
      </c>
      <c r="F502" s="494" t="s">
        <v>22591</v>
      </c>
      <c r="G502" s="878"/>
    </row>
    <row r="503" spans="1:7">
      <c r="A503" s="713">
        <v>498</v>
      </c>
      <c r="B503" s="486" t="s">
        <v>22988</v>
      </c>
      <c r="C503" s="491" t="s">
        <v>211</v>
      </c>
      <c r="D503" s="635">
        <v>0.08</v>
      </c>
      <c r="E503" s="689">
        <v>550</v>
      </c>
      <c r="F503" s="494" t="s">
        <v>22591</v>
      </c>
      <c r="G503" s="878"/>
    </row>
    <row r="504" spans="1:7">
      <c r="A504" s="536">
        <v>499</v>
      </c>
      <c r="B504" s="486" t="s">
        <v>22989</v>
      </c>
      <c r="C504" s="491" t="s">
        <v>211</v>
      </c>
      <c r="D504" s="635">
        <v>0.06</v>
      </c>
      <c r="E504" s="689">
        <v>412.5</v>
      </c>
      <c r="F504" s="494" t="s">
        <v>22591</v>
      </c>
      <c r="G504" s="878"/>
    </row>
    <row r="505" spans="1:7">
      <c r="A505" s="713">
        <v>500</v>
      </c>
      <c r="B505" s="486" t="s">
        <v>22860</v>
      </c>
      <c r="C505" s="491" t="s">
        <v>211</v>
      </c>
      <c r="D505" s="635">
        <v>0.06</v>
      </c>
      <c r="E505" s="689">
        <v>412.5</v>
      </c>
      <c r="F505" s="494" t="s">
        <v>22591</v>
      </c>
      <c r="G505" s="878"/>
    </row>
    <row r="506" spans="1:7">
      <c r="A506" s="536">
        <v>501</v>
      </c>
      <c r="B506" s="486" t="s">
        <v>22990</v>
      </c>
      <c r="C506" s="491" t="s">
        <v>211</v>
      </c>
      <c r="D506" s="635">
        <v>0.06</v>
      </c>
      <c r="E506" s="689">
        <v>412.5</v>
      </c>
      <c r="F506" s="494" t="s">
        <v>22591</v>
      </c>
      <c r="G506" s="878"/>
    </row>
    <row r="507" spans="1:7">
      <c r="A507" s="713">
        <v>502</v>
      </c>
      <c r="B507" s="486" t="s">
        <v>22991</v>
      </c>
      <c r="C507" s="491" t="s">
        <v>211</v>
      </c>
      <c r="D507" s="635">
        <v>0.2</v>
      </c>
      <c r="E507" s="689">
        <v>1347.5</v>
      </c>
      <c r="F507" s="494" t="s">
        <v>22591</v>
      </c>
      <c r="G507" s="878"/>
    </row>
    <row r="508" spans="1:7">
      <c r="A508" s="536">
        <v>503</v>
      </c>
      <c r="B508" s="486" t="s">
        <v>22992</v>
      </c>
      <c r="C508" s="491" t="s">
        <v>211</v>
      </c>
      <c r="D508" s="635">
        <v>0.05</v>
      </c>
      <c r="E508" s="689">
        <v>330</v>
      </c>
      <c r="F508" s="494" t="s">
        <v>22591</v>
      </c>
      <c r="G508" s="878"/>
    </row>
    <row r="509" spans="1:7">
      <c r="A509" s="713">
        <v>504</v>
      </c>
      <c r="B509" s="490" t="s">
        <v>22993</v>
      </c>
      <c r="C509" s="491" t="s">
        <v>211</v>
      </c>
      <c r="D509" s="635">
        <v>0.22</v>
      </c>
      <c r="E509" s="689">
        <v>1485</v>
      </c>
      <c r="F509" s="494" t="s">
        <v>22591</v>
      </c>
      <c r="G509" s="878"/>
    </row>
    <row r="510" spans="1:7">
      <c r="A510" s="536">
        <v>505</v>
      </c>
      <c r="B510" s="486" t="s">
        <v>22994</v>
      </c>
      <c r="C510" s="491" t="s">
        <v>211</v>
      </c>
      <c r="D510" s="635">
        <v>0.05</v>
      </c>
      <c r="E510" s="689">
        <v>330</v>
      </c>
      <c r="F510" s="494" t="s">
        <v>22591</v>
      </c>
      <c r="G510" s="878"/>
    </row>
    <row r="511" spans="1:7">
      <c r="A511" s="713">
        <v>506</v>
      </c>
      <c r="B511" s="486" t="s">
        <v>22995</v>
      </c>
      <c r="C511" s="491" t="s">
        <v>211</v>
      </c>
      <c r="D511" s="635">
        <v>0.06</v>
      </c>
      <c r="E511" s="689">
        <v>440</v>
      </c>
      <c r="F511" s="494" t="s">
        <v>22591</v>
      </c>
      <c r="G511" s="878"/>
    </row>
    <row r="512" spans="1:7">
      <c r="A512" s="536">
        <v>507</v>
      </c>
      <c r="B512" s="486" t="s">
        <v>22996</v>
      </c>
      <c r="C512" s="491" t="s">
        <v>211</v>
      </c>
      <c r="D512" s="635">
        <v>0.08</v>
      </c>
      <c r="E512" s="689">
        <v>577.5</v>
      </c>
      <c r="F512" s="494" t="s">
        <v>22591</v>
      </c>
      <c r="G512" s="878"/>
    </row>
    <row r="513" spans="1:7">
      <c r="A513" s="713">
        <v>508</v>
      </c>
      <c r="B513" s="486" t="s">
        <v>22997</v>
      </c>
      <c r="C513" s="491" t="s">
        <v>211</v>
      </c>
      <c r="D513" s="635">
        <v>0.05</v>
      </c>
      <c r="E513" s="689">
        <v>357.5</v>
      </c>
      <c r="F513" s="494" t="s">
        <v>22591</v>
      </c>
      <c r="G513" s="878"/>
    </row>
    <row r="514" spans="1:7">
      <c r="A514" s="536">
        <v>509</v>
      </c>
      <c r="B514" s="486" t="s">
        <v>22998</v>
      </c>
      <c r="C514" s="491" t="s">
        <v>211</v>
      </c>
      <c r="D514" s="635">
        <v>0.06</v>
      </c>
      <c r="E514" s="689">
        <v>412.5</v>
      </c>
      <c r="F514" s="494" t="s">
        <v>22591</v>
      </c>
      <c r="G514" s="878" t="s">
        <v>22999</v>
      </c>
    </row>
    <row r="515" spans="1:7">
      <c r="A515" s="713">
        <v>510</v>
      </c>
      <c r="B515" s="486" t="s">
        <v>23000</v>
      </c>
      <c r="C515" s="491" t="s">
        <v>211</v>
      </c>
      <c r="D515" s="635">
        <v>0.15</v>
      </c>
      <c r="E515" s="689">
        <v>1017.5</v>
      </c>
      <c r="F515" s="494" t="s">
        <v>22591</v>
      </c>
      <c r="G515" s="878"/>
    </row>
    <row r="516" spans="1:7">
      <c r="A516" s="536">
        <v>511</v>
      </c>
      <c r="B516" s="486" t="s">
        <v>22803</v>
      </c>
      <c r="C516" s="491" t="s">
        <v>211</v>
      </c>
      <c r="D516" s="635">
        <v>0.23</v>
      </c>
      <c r="E516" s="689">
        <v>1567.5</v>
      </c>
      <c r="F516" s="494" t="s">
        <v>22591</v>
      </c>
      <c r="G516" s="878"/>
    </row>
    <row r="517" spans="1:7">
      <c r="A517" s="713">
        <v>512</v>
      </c>
      <c r="B517" s="486" t="s">
        <v>23001</v>
      </c>
      <c r="C517" s="491" t="s">
        <v>211</v>
      </c>
      <c r="D517" s="635">
        <v>7.0000000000000007E-2</v>
      </c>
      <c r="E517" s="689">
        <v>522.5</v>
      </c>
      <c r="F517" s="494" t="s">
        <v>22591</v>
      </c>
      <c r="G517" s="878"/>
    </row>
    <row r="518" spans="1:7" ht="30">
      <c r="A518" s="536">
        <v>513</v>
      </c>
      <c r="B518" s="490" t="s">
        <v>23002</v>
      </c>
      <c r="C518" s="491" t="s">
        <v>211</v>
      </c>
      <c r="D518" s="635">
        <v>0.08</v>
      </c>
      <c r="E518" s="689">
        <v>550</v>
      </c>
      <c r="F518" s="494" t="s">
        <v>22591</v>
      </c>
      <c r="G518" s="878"/>
    </row>
    <row r="519" spans="1:7">
      <c r="A519" s="713">
        <v>514</v>
      </c>
      <c r="B519" s="486" t="s">
        <v>23003</v>
      </c>
      <c r="C519" s="491" t="s">
        <v>211</v>
      </c>
      <c r="D519" s="635">
        <v>0.23</v>
      </c>
      <c r="E519" s="689">
        <v>1567.5</v>
      </c>
      <c r="F519" s="494" t="s">
        <v>22591</v>
      </c>
      <c r="G519" s="878"/>
    </row>
    <row r="520" spans="1:7">
      <c r="A520" s="536">
        <v>515</v>
      </c>
      <c r="B520" s="486" t="s">
        <v>23004</v>
      </c>
      <c r="C520" s="491" t="s">
        <v>211</v>
      </c>
      <c r="D520" s="635">
        <v>0.06</v>
      </c>
      <c r="E520" s="689">
        <v>440</v>
      </c>
      <c r="F520" s="494" t="s">
        <v>22591</v>
      </c>
      <c r="G520" s="878"/>
    </row>
    <row r="521" spans="1:7">
      <c r="A521" s="713">
        <v>516</v>
      </c>
      <c r="B521" s="486" t="s">
        <v>23005</v>
      </c>
      <c r="C521" s="491" t="s">
        <v>211</v>
      </c>
      <c r="D521" s="635">
        <v>0.06</v>
      </c>
      <c r="E521" s="689">
        <v>412.5</v>
      </c>
      <c r="F521" s="494" t="s">
        <v>22591</v>
      </c>
      <c r="G521" s="878"/>
    </row>
    <row r="522" spans="1:7">
      <c r="A522" s="536">
        <v>517</v>
      </c>
      <c r="B522" s="486" t="s">
        <v>23006</v>
      </c>
      <c r="C522" s="491" t="s">
        <v>211</v>
      </c>
      <c r="D522" s="635">
        <v>0.37</v>
      </c>
      <c r="E522" s="689">
        <v>2530</v>
      </c>
      <c r="F522" s="494" t="s">
        <v>22591</v>
      </c>
      <c r="G522" s="878"/>
    </row>
    <row r="523" spans="1:7">
      <c r="A523" s="713">
        <v>518</v>
      </c>
      <c r="B523" s="486" t="s">
        <v>23007</v>
      </c>
      <c r="C523" s="491" t="s">
        <v>211</v>
      </c>
      <c r="D523" s="635">
        <v>0.36</v>
      </c>
      <c r="E523" s="689">
        <v>2447.5</v>
      </c>
      <c r="F523" s="494" t="s">
        <v>22591</v>
      </c>
      <c r="G523" s="878"/>
    </row>
    <row r="524" spans="1:7">
      <c r="A524" s="536">
        <v>519</v>
      </c>
      <c r="B524" s="490" t="s">
        <v>23008</v>
      </c>
      <c r="C524" s="491" t="s">
        <v>211</v>
      </c>
      <c r="D524" s="635">
        <v>0.4</v>
      </c>
      <c r="E524" s="689">
        <v>2695</v>
      </c>
      <c r="F524" s="494" t="s">
        <v>22591</v>
      </c>
      <c r="G524" s="878"/>
    </row>
    <row r="525" spans="1:7">
      <c r="A525" s="713">
        <v>520</v>
      </c>
      <c r="B525" s="486" t="s">
        <v>23009</v>
      </c>
      <c r="C525" s="491" t="s">
        <v>211</v>
      </c>
      <c r="D525" s="635">
        <v>0.4</v>
      </c>
      <c r="E525" s="689">
        <v>2695</v>
      </c>
      <c r="F525" s="494" t="s">
        <v>22591</v>
      </c>
      <c r="G525" s="878"/>
    </row>
    <row r="526" spans="1:7">
      <c r="A526" s="536">
        <v>521</v>
      </c>
      <c r="B526" s="29" t="s">
        <v>23010</v>
      </c>
      <c r="C526" s="491" t="s">
        <v>211</v>
      </c>
      <c r="D526" s="635">
        <v>0.38</v>
      </c>
      <c r="E526" s="689">
        <v>2640</v>
      </c>
      <c r="F526" s="494" t="s">
        <v>22591</v>
      </c>
      <c r="G526" s="878"/>
    </row>
    <row r="527" spans="1:7">
      <c r="A527" s="713">
        <v>522</v>
      </c>
      <c r="B527" s="29" t="s">
        <v>23011</v>
      </c>
      <c r="C527" s="491" t="s">
        <v>211</v>
      </c>
      <c r="D527" s="635">
        <v>0.16</v>
      </c>
      <c r="E527" s="689">
        <v>1127.5</v>
      </c>
      <c r="F527" s="494" t="s">
        <v>22591</v>
      </c>
      <c r="G527" s="878"/>
    </row>
    <row r="528" spans="1:7">
      <c r="A528" s="536">
        <v>523</v>
      </c>
      <c r="B528" s="29" t="s">
        <v>23012</v>
      </c>
      <c r="C528" s="491" t="s">
        <v>211</v>
      </c>
      <c r="D528" s="635">
        <v>0.12</v>
      </c>
      <c r="E528" s="689">
        <v>852.5</v>
      </c>
      <c r="F528" s="494" t="s">
        <v>22591</v>
      </c>
      <c r="G528" s="878"/>
    </row>
    <row r="529" spans="1:7">
      <c r="A529" s="713">
        <v>524</v>
      </c>
      <c r="B529" s="29" t="s">
        <v>23013</v>
      </c>
      <c r="C529" s="491" t="s">
        <v>211</v>
      </c>
      <c r="D529" s="635">
        <v>0.12</v>
      </c>
      <c r="E529" s="689">
        <v>852.5</v>
      </c>
      <c r="F529" s="494" t="s">
        <v>22591</v>
      </c>
      <c r="G529" s="878"/>
    </row>
    <row r="530" spans="1:7">
      <c r="A530" s="536">
        <v>525</v>
      </c>
      <c r="B530" s="29" t="s">
        <v>23014</v>
      </c>
      <c r="C530" s="491" t="s">
        <v>211</v>
      </c>
      <c r="D530" s="635">
        <v>0.11</v>
      </c>
      <c r="E530" s="689">
        <v>715</v>
      </c>
      <c r="F530" s="494" t="s">
        <v>22591</v>
      </c>
      <c r="G530" s="878"/>
    </row>
    <row r="531" spans="1:7">
      <c r="A531" s="713">
        <v>526</v>
      </c>
      <c r="B531" s="29" t="s">
        <v>23015</v>
      </c>
      <c r="C531" s="491" t="s">
        <v>211</v>
      </c>
      <c r="D531" s="635">
        <v>0.12</v>
      </c>
      <c r="E531" s="689">
        <v>797.5</v>
      </c>
      <c r="F531" s="494" t="s">
        <v>22591</v>
      </c>
      <c r="G531" s="878"/>
    </row>
    <row r="532" spans="1:7">
      <c r="A532" s="536">
        <v>527</v>
      </c>
      <c r="B532" s="29" t="s">
        <v>23016</v>
      </c>
      <c r="C532" s="491" t="s">
        <v>211</v>
      </c>
      <c r="D532" s="635">
        <v>0.04</v>
      </c>
      <c r="E532" s="689">
        <v>302.5</v>
      </c>
      <c r="F532" s="494" t="s">
        <v>22591</v>
      </c>
      <c r="G532" s="878"/>
    </row>
    <row r="533" spans="1:7">
      <c r="A533" s="713">
        <v>528</v>
      </c>
      <c r="B533" s="29" t="s">
        <v>23017</v>
      </c>
      <c r="C533" s="491" t="s">
        <v>211</v>
      </c>
      <c r="D533" s="635">
        <v>0.23</v>
      </c>
      <c r="E533" s="689">
        <v>1540</v>
      </c>
      <c r="F533" s="494" t="s">
        <v>22591</v>
      </c>
      <c r="G533" s="878"/>
    </row>
    <row r="534" spans="1:7">
      <c r="A534" s="536">
        <v>529</v>
      </c>
      <c r="B534" s="29" t="s">
        <v>23011</v>
      </c>
      <c r="C534" s="491" t="s">
        <v>211</v>
      </c>
      <c r="D534" s="635">
        <v>0.13</v>
      </c>
      <c r="E534" s="689">
        <v>935</v>
      </c>
      <c r="F534" s="494" t="s">
        <v>22591</v>
      </c>
      <c r="G534" s="878"/>
    </row>
    <row r="535" spans="1:7">
      <c r="A535" s="713">
        <v>530</v>
      </c>
      <c r="B535" s="29" t="s">
        <v>23018</v>
      </c>
      <c r="C535" s="491" t="s">
        <v>211</v>
      </c>
      <c r="D535" s="635">
        <v>0.11</v>
      </c>
      <c r="E535" s="689">
        <v>797.5</v>
      </c>
      <c r="F535" s="494" t="s">
        <v>22591</v>
      </c>
      <c r="G535" s="878"/>
    </row>
    <row r="536" spans="1:7">
      <c r="A536" s="536">
        <v>531</v>
      </c>
      <c r="B536" s="29" t="s">
        <v>23019</v>
      </c>
      <c r="C536" s="491" t="s">
        <v>211</v>
      </c>
      <c r="D536" s="635">
        <v>0.24</v>
      </c>
      <c r="E536" s="689">
        <v>1650</v>
      </c>
      <c r="F536" s="494" t="s">
        <v>22591</v>
      </c>
      <c r="G536" s="878"/>
    </row>
    <row r="537" spans="1:7">
      <c r="A537" s="713">
        <v>532</v>
      </c>
      <c r="B537" s="29" t="s">
        <v>23020</v>
      </c>
      <c r="C537" s="491" t="s">
        <v>211</v>
      </c>
      <c r="D537" s="635">
        <v>0.24</v>
      </c>
      <c r="E537" s="689">
        <v>1650</v>
      </c>
      <c r="F537" s="494" t="s">
        <v>22591</v>
      </c>
      <c r="G537" s="878"/>
    </row>
    <row r="538" spans="1:7">
      <c r="A538" s="536">
        <v>533</v>
      </c>
      <c r="B538" s="29" t="s">
        <v>23021</v>
      </c>
      <c r="C538" s="491" t="s">
        <v>211</v>
      </c>
      <c r="D538" s="635">
        <v>0.24</v>
      </c>
      <c r="E538" s="689">
        <v>1650</v>
      </c>
      <c r="F538" s="494" t="s">
        <v>22591</v>
      </c>
      <c r="G538" s="878"/>
    </row>
    <row r="539" spans="1:7">
      <c r="A539" s="713">
        <v>534</v>
      </c>
      <c r="B539" s="29" t="s">
        <v>23022</v>
      </c>
      <c r="C539" s="491" t="s">
        <v>211</v>
      </c>
      <c r="D539" s="635">
        <v>0.24</v>
      </c>
      <c r="E539" s="689">
        <v>1650</v>
      </c>
      <c r="F539" s="494" t="s">
        <v>22591</v>
      </c>
      <c r="G539" s="878"/>
    </row>
    <row r="540" spans="1:7">
      <c r="A540" s="536">
        <v>535</v>
      </c>
      <c r="B540" s="29" t="s">
        <v>23023</v>
      </c>
      <c r="C540" s="491" t="s">
        <v>211</v>
      </c>
      <c r="D540" s="635">
        <v>0.24</v>
      </c>
      <c r="E540" s="689">
        <v>1650</v>
      </c>
      <c r="F540" s="494" t="s">
        <v>22591</v>
      </c>
      <c r="G540" s="878"/>
    </row>
    <row r="541" spans="1:7">
      <c r="A541" s="713">
        <v>536</v>
      </c>
      <c r="B541" s="29" t="s">
        <v>23024</v>
      </c>
      <c r="C541" s="491" t="s">
        <v>211</v>
      </c>
      <c r="D541" s="635">
        <v>0.04</v>
      </c>
      <c r="E541" s="689">
        <v>275</v>
      </c>
      <c r="F541" s="494" t="s">
        <v>22591</v>
      </c>
      <c r="G541" s="878"/>
    </row>
    <row r="542" spans="1:7">
      <c r="A542" s="536">
        <v>537</v>
      </c>
      <c r="B542" s="29" t="s">
        <v>23025</v>
      </c>
      <c r="C542" s="491" t="s">
        <v>211</v>
      </c>
      <c r="D542" s="635">
        <v>0.1</v>
      </c>
      <c r="E542" s="689">
        <v>687.5</v>
      </c>
      <c r="F542" s="494" t="s">
        <v>22591</v>
      </c>
      <c r="G542" s="878"/>
    </row>
    <row r="543" spans="1:7">
      <c r="A543" s="713">
        <v>538</v>
      </c>
      <c r="B543" s="29" t="s">
        <v>22677</v>
      </c>
      <c r="C543" s="491" t="s">
        <v>211</v>
      </c>
      <c r="D543" s="635">
        <v>0.02</v>
      </c>
      <c r="E543" s="689">
        <v>165</v>
      </c>
      <c r="F543" s="494" t="s">
        <v>22591</v>
      </c>
      <c r="G543" s="878"/>
    </row>
    <row r="544" spans="1:7">
      <c r="A544" s="536">
        <v>539</v>
      </c>
      <c r="B544" s="29" t="s">
        <v>23026</v>
      </c>
      <c r="C544" s="491" t="s">
        <v>211</v>
      </c>
      <c r="D544" s="635">
        <v>0.24</v>
      </c>
      <c r="E544" s="689">
        <v>1650</v>
      </c>
      <c r="F544" s="494" t="s">
        <v>22591</v>
      </c>
      <c r="G544" s="878"/>
    </row>
    <row r="545" spans="1:7">
      <c r="A545" s="713">
        <v>540</v>
      </c>
      <c r="B545" s="29" t="s">
        <v>23027</v>
      </c>
      <c r="C545" s="491" t="s">
        <v>211</v>
      </c>
      <c r="D545" s="635">
        <v>0.14000000000000001</v>
      </c>
      <c r="E545" s="689">
        <v>962.5</v>
      </c>
      <c r="F545" s="494" t="s">
        <v>22591</v>
      </c>
      <c r="G545" s="878"/>
    </row>
    <row r="546" spans="1:7">
      <c r="A546" s="536">
        <v>541</v>
      </c>
      <c r="B546" s="29" t="s">
        <v>23028</v>
      </c>
      <c r="C546" s="491" t="s">
        <v>211</v>
      </c>
      <c r="D546" s="635">
        <v>0.13</v>
      </c>
      <c r="E546" s="689">
        <v>880</v>
      </c>
      <c r="F546" s="494" t="s">
        <v>22591</v>
      </c>
      <c r="G546" s="878"/>
    </row>
    <row r="547" spans="1:7">
      <c r="A547" s="713">
        <v>542</v>
      </c>
      <c r="B547" s="29" t="s">
        <v>23029</v>
      </c>
      <c r="C547" s="491" t="s">
        <v>211</v>
      </c>
      <c r="D547" s="635">
        <v>0.04</v>
      </c>
      <c r="E547" s="689">
        <v>275</v>
      </c>
      <c r="F547" s="494" t="s">
        <v>22591</v>
      </c>
      <c r="G547" s="878"/>
    </row>
    <row r="548" spans="1:7">
      <c r="A548" s="536">
        <v>543</v>
      </c>
      <c r="B548" s="29" t="s">
        <v>23030</v>
      </c>
      <c r="C548" s="491" t="s">
        <v>211</v>
      </c>
      <c r="D548" s="635">
        <v>0.04</v>
      </c>
      <c r="E548" s="689">
        <v>275</v>
      </c>
      <c r="F548" s="494" t="s">
        <v>22591</v>
      </c>
      <c r="G548" s="878"/>
    </row>
    <row r="549" spans="1:7">
      <c r="A549" s="713">
        <v>544</v>
      </c>
      <c r="B549" s="29" t="s">
        <v>23000</v>
      </c>
      <c r="C549" s="491" t="s">
        <v>211</v>
      </c>
      <c r="D549" s="635">
        <v>0.04</v>
      </c>
      <c r="E549" s="689">
        <v>275</v>
      </c>
      <c r="F549" s="494" t="s">
        <v>22591</v>
      </c>
      <c r="G549" s="878"/>
    </row>
    <row r="550" spans="1:7">
      <c r="A550" s="536">
        <v>545</v>
      </c>
      <c r="B550" s="29" t="s">
        <v>23031</v>
      </c>
      <c r="C550" s="491" t="s">
        <v>211</v>
      </c>
      <c r="D550" s="635">
        <v>0.12</v>
      </c>
      <c r="E550" s="689">
        <v>825</v>
      </c>
      <c r="F550" s="494" t="s">
        <v>22591</v>
      </c>
      <c r="G550" s="878"/>
    </row>
    <row r="551" spans="1:7">
      <c r="A551" s="713">
        <v>546</v>
      </c>
      <c r="B551" s="29" t="s">
        <v>22677</v>
      </c>
      <c r="C551" s="491" t="s">
        <v>211</v>
      </c>
      <c r="D551" s="635">
        <v>0.12</v>
      </c>
      <c r="E551" s="689">
        <v>825</v>
      </c>
      <c r="F551" s="494" t="s">
        <v>22591</v>
      </c>
      <c r="G551" s="878"/>
    </row>
    <row r="552" spans="1:7">
      <c r="A552" s="536">
        <v>547</v>
      </c>
      <c r="B552" s="29" t="s">
        <v>23032</v>
      </c>
      <c r="C552" s="491" t="s">
        <v>211</v>
      </c>
      <c r="D552" s="635">
        <v>0.15</v>
      </c>
      <c r="E552" s="689">
        <v>1045</v>
      </c>
      <c r="F552" s="494" t="s">
        <v>22591</v>
      </c>
      <c r="G552" s="878"/>
    </row>
    <row r="553" spans="1:7">
      <c r="A553" s="713">
        <v>548</v>
      </c>
      <c r="B553" s="29" t="s">
        <v>23033</v>
      </c>
      <c r="C553" s="491" t="s">
        <v>211</v>
      </c>
      <c r="D553" s="635">
        <v>0.12</v>
      </c>
      <c r="E553" s="689">
        <v>825</v>
      </c>
      <c r="F553" s="494" t="s">
        <v>22591</v>
      </c>
      <c r="G553" s="878"/>
    </row>
    <row r="554" spans="1:7">
      <c r="A554" s="536">
        <v>549</v>
      </c>
      <c r="B554" s="29" t="s">
        <v>23034</v>
      </c>
      <c r="C554" s="491" t="s">
        <v>211</v>
      </c>
      <c r="D554" s="635">
        <v>0.34</v>
      </c>
      <c r="E554" s="689">
        <v>2337.5</v>
      </c>
      <c r="F554" s="494" t="s">
        <v>22591</v>
      </c>
      <c r="G554" s="878"/>
    </row>
    <row r="555" spans="1:7" ht="30">
      <c r="A555" s="713">
        <v>550</v>
      </c>
      <c r="B555" s="490" t="s">
        <v>23035</v>
      </c>
      <c r="C555" s="491" t="s">
        <v>211</v>
      </c>
      <c r="D555" s="635">
        <v>0.2</v>
      </c>
      <c r="E555" s="689">
        <v>1402.5</v>
      </c>
      <c r="F555" s="494" t="s">
        <v>22591</v>
      </c>
      <c r="G555" s="878"/>
    </row>
    <row r="556" spans="1:7">
      <c r="A556" s="536">
        <v>551</v>
      </c>
      <c r="B556" s="490" t="s">
        <v>23036</v>
      </c>
      <c r="C556" s="491" t="s">
        <v>211</v>
      </c>
      <c r="D556" s="635">
        <v>0.15</v>
      </c>
      <c r="E556" s="689">
        <v>1017.5</v>
      </c>
      <c r="F556" s="494" t="s">
        <v>22591</v>
      </c>
      <c r="G556" s="878"/>
    </row>
    <row r="557" spans="1:7">
      <c r="A557" s="713">
        <v>552</v>
      </c>
      <c r="B557" s="29" t="s">
        <v>23037</v>
      </c>
      <c r="C557" s="491" t="s">
        <v>211</v>
      </c>
      <c r="D557" s="635">
        <v>0.01</v>
      </c>
      <c r="E557" s="689">
        <v>110</v>
      </c>
      <c r="F557" s="494" t="s">
        <v>22591</v>
      </c>
      <c r="G557" s="878"/>
    </row>
    <row r="558" spans="1:7">
      <c r="A558" s="536">
        <v>553</v>
      </c>
      <c r="B558" s="29" t="s">
        <v>23038</v>
      </c>
      <c r="C558" s="491" t="s">
        <v>211</v>
      </c>
      <c r="D558" s="635">
        <v>0.03</v>
      </c>
      <c r="E558" s="689">
        <v>220</v>
      </c>
      <c r="F558" s="494" t="s">
        <v>22591</v>
      </c>
      <c r="G558" s="878"/>
    </row>
    <row r="559" spans="1:7">
      <c r="A559" s="713">
        <v>554</v>
      </c>
      <c r="B559" s="29" t="s">
        <v>23039</v>
      </c>
      <c r="C559" s="491" t="s">
        <v>211</v>
      </c>
      <c r="D559" s="635">
        <v>0.17</v>
      </c>
      <c r="E559" s="689">
        <v>1155</v>
      </c>
      <c r="F559" s="494" t="s">
        <v>22591</v>
      </c>
      <c r="G559" s="878"/>
    </row>
    <row r="560" spans="1:7">
      <c r="A560" s="536">
        <v>555</v>
      </c>
      <c r="B560" s="29" t="s">
        <v>23040</v>
      </c>
      <c r="C560" s="491" t="s">
        <v>211</v>
      </c>
      <c r="D560" s="635">
        <v>0.14000000000000001</v>
      </c>
      <c r="E560" s="689">
        <v>990</v>
      </c>
      <c r="F560" s="494" t="s">
        <v>22591</v>
      </c>
      <c r="G560" s="878"/>
    </row>
    <row r="561" spans="1:7">
      <c r="A561" s="713">
        <v>556</v>
      </c>
      <c r="B561" s="29" t="s">
        <v>23041</v>
      </c>
      <c r="C561" s="491" t="s">
        <v>211</v>
      </c>
      <c r="D561" s="635">
        <v>0.04</v>
      </c>
      <c r="E561" s="689">
        <v>275</v>
      </c>
      <c r="F561" s="494" t="s">
        <v>22591</v>
      </c>
      <c r="G561" s="878"/>
    </row>
    <row r="562" spans="1:7">
      <c r="A562" s="536">
        <v>557</v>
      </c>
      <c r="B562" s="29" t="s">
        <v>23042</v>
      </c>
      <c r="C562" s="491" t="s">
        <v>211</v>
      </c>
      <c r="D562" s="635">
        <v>0.03</v>
      </c>
      <c r="E562" s="689">
        <v>220</v>
      </c>
      <c r="F562" s="506" t="s">
        <v>22559</v>
      </c>
      <c r="G562" s="878"/>
    </row>
    <row r="563" spans="1:7">
      <c r="A563" s="713">
        <v>558</v>
      </c>
      <c r="B563" s="29" t="s">
        <v>23043</v>
      </c>
      <c r="C563" s="491" t="s">
        <v>211</v>
      </c>
      <c r="D563" s="635">
        <v>0.64777327935222673</v>
      </c>
      <c r="E563" s="693">
        <v>4400</v>
      </c>
      <c r="F563" s="487" t="s">
        <v>22591</v>
      </c>
      <c r="G563" s="878"/>
    </row>
    <row r="564" spans="1:7">
      <c r="A564" s="536">
        <v>559</v>
      </c>
      <c r="B564" s="29" t="s">
        <v>23044</v>
      </c>
      <c r="C564" s="491" t="s">
        <v>211</v>
      </c>
      <c r="D564" s="635">
        <v>8.9068825910931182E-2</v>
      </c>
      <c r="E564" s="693">
        <v>605.00000000000011</v>
      </c>
      <c r="F564" s="487" t="s">
        <v>22591</v>
      </c>
      <c r="G564" s="878"/>
    </row>
    <row r="565" spans="1:7">
      <c r="A565" s="713">
        <v>560</v>
      </c>
      <c r="B565" s="29" t="s">
        <v>22824</v>
      </c>
      <c r="C565" s="491" t="s">
        <v>211</v>
      </c>
      <c r="D565" s="635">
        <v>5.2631578947368418E-2</v>
      </c>
      <c r="E565" s="693">
        <v>357.5</v>
      </c>
      <c r="F565" s="487" t="s">
        <v>22591</v>
      </c>
      <c r="G565" s="878"/>
    </row>
    <row r="566" spans="1:7">
      <c r="A566" s="536">
        <v>561</v>
      </c>
      <c r="B566" s="29" t="s">
        <v>22956</v>
      </c>
      <c r="C566" s="491" t="s">
        <v>211</v>
      </c>
      <c r="D566" s="635">
        <v>0.39271255060728744</v>
      </c>
      <c r="E566" s="693">
        <v>2667.5000000000005</v>
      </c>
      <c r="F566" s="487" t="s">
        <v>22591</v>
      </c>
      <c r="G566" s="878"/>
    </row>
    <row r="567" spans="1:7">
      <c r="A567" s="713">
        <v>562</v>
      </c>
      <c r="B567" s="29" t="s">
        <v>23045</v>
      </c>
      <c r="C567" s="491" t="s">
        <v>211</v>
      </c>
      <c r="D567" s="635">
        <v>0.39271255060728744</v>
      </c>
      <c r="E567" s="693">
        <v>2667.5000000000005</v>
      </c>
      <c r="F567" s="487" t="s">
        <v>22591</v>
      </c>
      <c r="G567" s="878"/>
    </row>
    <row r="568" spans="1:7">
      <c r="A568" s="536">
        <v>563</v>
      </c>
      <c r="B568" s="29" t="s">
        <v>23046</v>
      </c>
      <c r="C568" s="491" t="s">
        <v>211</v>
      </c>
      <c r="D568" s="635">
        <v>5.6680161943319839E-2</v>
      </c>
      <c r="E568" s="693">
        <v>385.00000000000006</v>
      </c>
      <c r="F568" s="487" t="s">
        <v>22591</v>
      </c>
      <c r="G568" s="878"/>
    </row>
    <row r="569" spans="1:7">
      <c r="A569" s="713">
        <v>564</v>
      </c>
      <c r="B569" s="29" t="s">
        <v>23047</v>
      </c>
      <c r="C569" s="491" t="s">
        <v>211</v>
      </c>
      <c r="D569" s="635">
        <v>0.30364372469635625</v>
      </c>
      <c r="E569" s="693">
        <v>2062.5</v>
      </c>
      <c r="F569" s="487" t="s">
        <v>22591</v>
      </c>
      <c r="G569" s="878"/>
    </row>
    <row r="570" spans="1:7">
      <c r="A570" s="536">
        <v>565</v>
      </c>
      <c r="B570" s="29" t="s">
        <v>23048</v>
      </c>
      <c r="C570" s="491" t="s">
        <v>211</v>
      </c>
      <c r="D570" s="635">
        <v>0.30769230769230765</v>
      </c>
      <c r="E570" s="693">
        <v>2090</v>
      </c>
      <c r="F570" s="487" t="s">
        <v>22591</v>
      </c>
      <c r="G570" s="878"/>
    </row>
    <row r="571" spans="1:7">
      <c r="A571" s="713">
        <v>566</v>
      </c>
      <c r="B571" s="29" t="s">
        <v>23049</v>
      </c>
      <c r="C571" s="491" t="s">
        <v>211</v>
      </c>
      <c r="D571" s="635">
        <v>0.14170040485829957</v>
      </c>
      <c r="E571" s="693">
        <v>962.49999999999989</v>
      </c>
      <c r="F571" s="487" t="s">
        <v>22591</v>
      </c>
      <c r="G571" s="878"/>
    </row>
    <row r="572" spans="1:7">
      <c r="A572" s="536">
        <v>567</v>
      </c>
      <c r="B572" s="29" t="s">
        <v>23050</v>
      </c>
      <c r="C572" s="491" t="s">
        <v>211</v>
      </c>
      <c r="D572" s="635">
        <v>0.14170040485829957</v>
      </c>
      <c r="E572" s="693">
        <v>962.49999999999989</v>
      </c>
      <c r="F572" s="487" t="s">
        <v>22591</v>
      </c>
      <c r="G572" s="878"/>
    </row>
    <row r="573" spans="1:7">
      <c r="A573" s="713">
        <v>568</v>
      </c>
      <c r="B573" s="29" t="s">
        <v>23051</v>
      </c>
      <c r="C573" s="491" t="s">
        <v>211</v>
      </c>
      <c r="D573" s="635">
        <v>0.14979757085020243</v>
      </c>
      <c r="E573" s="693">
        <v>1017.5</v>
      </c>
      <c r="F573" s="487" t="s">
        <v>22591</v>
      </c>
      <c r="G573" s="878"/>
    </row>
    <row r="574" spans="1:7">
      <c r="A574" s="536">
        <v>569</v>
      </c>
      <c r="B574" s="29" t="s">
        <v>23052</v>
      </c>
      <c r="C574" s="491" t="s">
        <v>211</v>
      </c>
      <c r="D574" s="635">
        <v>0.15384615384615383</v>
      </c>
      <c r="E574" s="693">
        <v>1045</v>
      </c>
      <c r="F574" s="487" t="s">
        <v>22591</v>
      </c>
      <c r="G574" s="878"/>
    </row>
    <row r="575" spans="1:7">
      <c r="A575" s="713">
        <v>570</v>
      </c>
      <c r="B575" s="29" t="s">
        <v>23053</v>
      </c>
      <c r="C575" s="491" t="s">
        <v>211</v>
      </c>
      <c r="D575" s="635">
        <v>0.14170040485829957</v>
      </c>
      <c r="E575" s="693">
        <v>962.49999999999989</v>
      </c>
      <c r="F575" s="487" t="s">
        <v>22591</v>
      </c>
      <c r="G575" s="878"/>
    </row>
    <row r="576" spans="1:7">
      <c r="A576" s="536">
        <v>571</v>
      </c>
      <c r="B576" s="29" t="s">
        <v>23054</v>
      </c>
      <c r="C576" s="491" t="s">
        <v>211</v>
      </c>
      <c r="D576" s="635">
        <v>0.12550607287449392</v>
      </c>
      <c r="E576" s="693">
        <v>852.5</v>
      </c>
      <c r="F576" s="487" t="s">
        <v>22591</v>
      </c>
      <c r="G576" s="878"/>
    </row>
    <row r="577" spans="1:7">
      <c r="A577" s="713">
        <v>572</v>
      </c>
      <c r="B577" s="29" t="s">
        <v>23055</v>
      </c>
      <c r="C577" s="491" t="s">
        <v>211</v>
      </c>
      <c r="D577" s="635">
        <v>9.3117408906882582E-2</v>
      </c>
      <c r="E577" s="693">
        <v>632.5</v>
      </c>
      <c r="F577" s="487" t="s">
        <v>22591</v>
      </c>
      <c r="G577" s="878"/>
    </row>
    <row r="578" spans="1:7">
      <c r="A578" s="536">
        <v>573</v>
      </c>
      <c r="B578" s="29" t="s">
        <v>23056</v>
      </c>
      <c r="C578" s="491" t="s">
        <v>211</v>
      </c>
      <c r="D578" s="635">
        <v>9.7165991902833995E-2</v>
      </c>
      <c r="E578" s="693">
        <v>660</v>
      </c>
      <c r="F578" s="487" t="s">
        <v>22591</v>
      </c>
      <c r="G578" s="878"/>
    </row>
    <row r="579" spans="1:7">
      <c r="A579" s="713">
        <v>574</v>
      </c>
      <c r="B579" s="29" t="s">
        <v>23057</v>
      </c>
      <c r="C579" s="491" t="s">
        <v>211</v>
      </c>
      <c r="D579" s="635">
        <v>0.12955465587044535</v>
      </c>
      <c r="E579" s="693">
        <v>880</v>
      </c>
      <c r="F579" s="487" t="s">
        <v>22591</v>
      </c>
      <c r="G579" s="878"/>
    </row>
    <row r="580" spans="1:7">
      <c r="A580" s="536">
        <v>575</v>
      </c>
      <c r="B580" s="29" t="s">
        <v>23058</v>
      </c>
      <c r="C580" s="491" t="s">
        <v>211</v>
      </c>
      <c r="D580" s="635">
        <v>0.12955465587044535</v>
      </c>
      <c r="E580" s="693">
        <v>880</v>
      </c>
      <c r="F580" s="487" t="s">
        <v>22591</v>
      </c>
      <c r="G580" s="878"/>
    </row>
    <row r="581" spans="1:7">
      <c r="A581" s="713">
        <v>576</v>
      </c>
      <c r="B581" s="29" t="s">
        <v>23059</v>
      </c>
      <c r="C581" s="491" t="s">
        <v>211</v>
      </c>
      <c r="D581" s="635">
        <v>0.14170040485829957</v>
      </c>
      <c r="E581" s="693">
        <v>962.49999999999989</v>
      </c>
      <c r="F581" s="487" t="s">
        <v>22591</v>
      </c>
      <c r="G581" s="878"/>
    </row>
    <row r="582" spans="1:7" ht="30">
      <c r="A582" s="536">
        <v>577</v>
      </c>
      <c r="B582" s="29" t="s">
        <v>23060</v>
      </c>
      <c r="C582" s="491" t="s">
        <v>211</v>
      </c>
      <c r="D582" s="635">
        <v>0.145748987854251</v>
      </c>
      <c r="E582" s="693">
        <v>990</v>
      </c>
      <c r="F582" s="487" t="s">
        <v>22591</v>
      </c>
      <c r="G582" s="878"/>
    </row>
    <row r="583" spans="1:7" ht="30">
      <c r="A583" s="713">
        <v>578</v>
      </c>
      <c r="B583" s="29" t="s">
        <v>23061</v>
      </c>
      <c r="C583" s="491" t="s">
        <v>211</v>
      </c>
      <c r="D583" s="635">
        <v>8.9068825910931168E-2</v>
      </c>
      <c r="E583" s="693">
        <v>605</v>
      </c>
      <c r="F583" s="487" t="s">
        <v>22591</v>
      </c>
      <c r="G583" s="878"/>
    </row>
    <row r="584" spans="1:7" ht="30">
      <c r="A584" s="536">
        <v>579</v>
      </c>
      <c r="B584" s="29" t="s">
        <v>23062</v>
      </c>
      <c r="C584" s="491" t="s">
        <v>211</v>
      </c>
      <c r="D584" s="635">
        <v>9.3117408906882582E-2</v>
      </c>
      <c r="E584" s="693">
        <v>632.5</v>
      </c>
      <c r="F584" s="487" t="s">
        <v>22591</v>
      </c>
      <c r="G584" s="878"/>
    </row>
    <row r="585" spans="1:7" ht="30">
      <c r="A585" s="713">
        <v>580</v>
      </c>
      <c r="B585" s="29" t="s">
        <v>23063</v>
      </c>
      <c r="C585" s="491" t="s">
        <v>211</v>
      </c>
      <c r="D585" s="635">
        <v>8.9068825910931168E-2</v>
      </c>
      <c r="E585" s="693">
        <v>605</v>
      </c>
      <c r="F585" s="487" t="s">
        <v>22591</v>
      </c>
      <c r="G585" s="878"/>
    </row>
    <row r="586" spans="1:7" ht="30">
      <c r="A586" s="536">
        <v>581</v>
      </c>
      <c r="B586" s="29" t="s">
        <v>23064</v>
      </c>
      <c r="C586" s="491" t="s">
        <v>211</v>
      </c>
      <c r="D586" s="635">
        <v>0.12955465587044535</v>
      </c>
      <c r="E586" s="693">
        <v>880</v>
      </c>
      <c r="F586" s="487" t="s">
        <v>22591</v>
      </c>
      <c r="G586" s="878"/>
    </row>
    <row r="587" spans="1:7" ht="30">
      <c r="A587" s="713">
        <v>582</v>
      </c>
      <c r="B587" s="29" t="s">
        <v>23065</v>
      </c>
      <c r="C587" s="491" t="s">
        <v>211</v>
      </c>
      <c r="D587" s="635">
        <v>0.16194331983805668</v>
      </c>
      <c r="E587" s="693">
        <v>1100</v>
      </c>
      <c r="F587" s="487" t="s">
        <v>22591</v>
      </c>
      <c r="G587" s="878"/>
    </row>
    <row r="588" spans="1:7" ht="30">
      <c r="A588" s="536">
        <v>583</v>
      </c>
      <c r="B588" s="29" t="s">
        <v>23066</v>
      </c>
      <c r="C588" s="491" t="s">
        <v>211</v>
      </c>
      <c r="D588" s="635">
        <v>0.10121457489878542</v>
      </c>
      <c r="E588" s="693">
        <v>687.5</v>
      </c>
      <c r="F588" s="487" t="s">
        <v>22591</v>
      </c>
      <c r="G588" s="878"/>
    </row>
    <row r="589" spans="1:7" ht="30">
      <c r="A589" s="713">
        <v>584</v>
      </c>
      <c r="B589" s="29" t="s">
        <v>23067</v>
      </c>
      <c r="C589" s="491" t="s">
        <v>211</v>
      </c>
      <c r="D589" s="635">
        <v>0.11740890688259108</v>
      </c>
      <c r="E589" s="693">
        <v>797.5</v>
      </c>
      <c r="F589" s="487" t="s">
        <v>22591</v>
      </c>
      <c r="G589" s="878"/>
    </row>
    <row r="590" spans="1:7" ht="30">
      <c r="A590" s="536">
        <v>585</v>
      </c>
      <c r="B590" s="29" t="s">
        <v>23068</v>
      </c>
      <c r="C590" s="491" t="s">
        <v>211</v>
      </c>
      <c r="D590" s="635">
        <v>0.11740890688259108</v>
      </c>
      <c r="E590" s="693">
        <v>797.5</v>
      </c>
      <c r="F590" s="487" t="s">
        <v>22591</v>
      </c>
      <c r="G590" s="878"/>
    </row>
    <row r="591" spans="1:7">
      <c r="A591" s="713">
        <v>586</v>
      </c>
      <c r="B591" s="29" t="s">
        <v>23069</v>
      </c>
      <c r="C591" s="491" t="s">
        <v>211</v>
      </c>
      <c r="D591" s="635">
        <v>9.3117408906882582E-2</v>
      </c>
      <c r="E591" s="693">
        <v>632.5</v>
      </c>
      <c r="F591" s="487" t="s">
        <v>22591</v>
      </c>
      <c r="G591" s="878"/>
    </row>
    <row r="592" spans="1:7" ht="30">
      <c r="A592" s="536">
        <v>587</v>
      </c>
      <c r="B592" s="29" t="s">
        <v>23070</v>
      </c>
      <c r="C592" s="491" t="s">
        <v>211</v>
      </c>
      <c r="D592" s="635">
        <v>0.14170040485829957</v>
      </c>
      <c r="E592" s="693">
        <v>962.49999999999989</v>
      </c>
      <c r="F592" s="487" t="s">
        <v>22591</v>
      </c>
      <c r="G592" s="878"/>
    </row>
    <row r="593" spans="1:7" ht="30">
      <c r="A593" s="713">
        <v>588</v>
      </c>
      <c r="B593" s="29" t="s">
        <v>23071</v>
      </c>
      <c r="C593" s="491" t="s">
        <v>211</v>
      </c>
      <c r="D593" s="635">
        <v>0.10931174089068826</v>
      </c>
      <c r="E593" s="693">
        <v>742.5</v>
      </c>
      <c r="F593" s="487" t="s">
        <v>22591</v>
      </c>
      <c r="G593" s="878"/>
    </row>
    <row r="594" spans="1:7" ht="30">
      <c r="A594" s="536">
        <v>589</v>
      </c>
      <c r="B594" s="29" t="s">
        <v>23072</v>
      </c>
      <c r="C594" s="491" t="s">
        <v>211</v>
      </c>
      <c r="D594" s="635">
        <v>9.3117408906882582E-2</v>
      </c>
      <c r="E594" s="693">
        <v>632.5</v>
      </c>
      <c r="F594" s="487" t="s">
        <v>22591</v>
      </c>
      <c r="G594" s="878"/>
    </row>
    <row r="595" spans="1:7">
      <c r="A595" s="713">
        <v>590</v>
      </c>
      <c r="B595" s="29" t="s">
        <v>23073</v>
      </c>
      <c r="C595" s="491" t="s">
        <v>211</v>
      </c>
      <c r="D595" s="635">
        <v>9.3117408906882582E-2</v>
      </c>
      <c r="E595" s="693">
        <v>632.5</v>
      </c>
      <c r="F595" s="487" t="s">
        <v>22591</v>
      </c>
      <c r="G595" s="878"/>
    </row>
    <row r="596" spans="1:7" ht="30">
      <c r="A596" s="536">
        <v>591</v>
      </c>
      <c r="B596" s="29" t="s">
        <v>23074</v>
      </c>
      <c r="C596" s="491" t="s">
        <v>211</v>
      </c>
      <c r="D596" s="635">
        <v>0.10526315789473684</v>
      </c>
      <c r="E596" s="693">
        <v>715</v>
      </c>
      <c r="F596" s="487" t="s">
        <v>22591</v>
      </c>
      <c r="G596" s="878"/>
    </row>
    <row r="597" spans="1:7" ht="30">
      <c r="A597" s="713">
        <v>592</v>
      </c>
      <c r="B597" s="29" t="s">
        <v>23075</v>
      </c>
      <c r="C597" s="491" t="s">
        <v>211</v>
      </c>
      <c r="D597" s="635">
        <v>0.14170040485829957</v>
      </c>
      <c r="E597" s="693">
        <v>962.49999999999989</v>
      </c>
      <c r="F597" s="487" t="s">
        <v>22591</v>
      </c>
      <c r="G597" s="878"/>
    </row>
    <row r="598" spans="1:7" ht="30">
      <c r="A598" s="536">
        <v>593</v>
      </c>
      <c r="B598" s="29" t="s">
        <v>23076</v>
      </c>
      <c r="C598" s="491" t="s">
        <v>211</v>
      </c>
      <c r="D598" s="635">
        <v>0.12955465587044535</v>
      </c>
      <c r="E598" s="693">
        <v>880</v>
      </c>
      <c r="F598" s="487" t="s">
        <v>22591</v>
      </c>
      <c r="G598" s="878"/>
    </row>
    <row r="599" spans="1:7" ht="30">
      <c r="A599" s="713">
        <v>594</v>
      </c>
      <c r="B599" s="29" t="s">
        <v>23077</v>
      </c>
      <c r="C599" s="491" t="s">
        <v>211</v>
      </c>
      <c r="D599" s="635">
        <v>0.12955465587044535</v>
      </c>
      <c r="E599" s="693">
        <v>880</v>
      </c>
      <c r="F599" s="487" t="s">
        <v>22591</v>
      </c>
      <c r="G599" s="878"/>
    </row>
    <row r="600" spans="1:7" ht="30">
      <c r="A600" s="536">
        <v>595</v>
      </c>
      <c r="B600" s="29" t="s">
        <v>23078</v>
      </c>
      <c r="C600" s="491" t="s">
        <v>211</v>
      </c>
      <c r="D600" s="635">
        <v>0.14170040485829957</v>
      </c>
      <c r="E600" s="693">
        <v>962.49999999999989</v>
      </c>
      <c r="F600" s="487" t="s">
        <v>22591</v>
      </c>
      <c r="G600" s="878"/>
    </row>
    <row r="601" spans="1:7" ht="30">
      <c r="A601" s="713">
        <v>596</v>
      </c>
      <c r="B601" s="29" t="s">
        <v>23079</v>
      </c>
      <c r="C601" s="491" t="s">
        <v>211</v>
      </c>
      <c r="D601" s="635">
        <v>8.0971659919028341E-2</v>
      </c>
      <c r="E601" s="693">
        <v>550</v>
      </c>
      <c r="F601" s="487" t="s">
        <v>22591</v>
      </c>
      <c r="G601" s="878"/>
    </row>
    <row r="602" spans="1:7" ht="30">
      <c r="A602" s="536">
        <v>597</v>
      </c>
      <c r="B602" s="29" t="s">
        <v>23080</v>
      </c>
      <c r="C602" s="491" t="s">
        <v>211</v>
      </c>
      <c r="D602" s="635">
        <v>6.8825910931174086E-2</v>
      </c>
      <c r="E602" s="693">
        <v>467.50000000000006</v>
      </c>
      <c r="F602" s="487" t="s">
        <v>22591</v>
      </c>
      <c r="G602" s="878"/>
    </row>
    <row r="603" spans="1:7" ht="30">
      <c r="A603" s="713">
        <v>598</v>
      </c>
      <c r="B603" s="29" t="s">
        <v>23081</v>
      </c>
      <c r="C603" s="491" t="s">
        <v>211</v>
      </c>
      <c r="D603" s="635">
        <v>0.14170040485829957</v>
      </c>
      <c r="E603" s="693">
        <v>962.49999999999989</v>
      </c>
      <c r="F603" s="487" t="s">
        <v>22591</v>
      </c>
      <c r="G603" s="878"/>
    </row>
    <row r="604" spans="1:7" ht="30">
      <c r="A604" s="536">
        <v>599</v>
      </c>
      <c r="B604" s="29" t="s">
        <v>23082</v>
      </c>
      <c r="C604" s="491" t="s">
        <v>211</v>
      </c>
      <c r="D604" s="635">
        <v>0.14170040485829957</v>
      </c>
      <c r="E604" s="693">
        <v>962.49999999999989</v>
      </c>
      <c r="F604" s="487" t="s">
        <v>22591</v>
      </c>
      <c r="G604" s="878"/>
    </row>
    <row r="605" spans="1:7" ht="30">
      <c r="A605" s="713">
        <v>600</v>
      </c>
      <c r="B605" s="29" t="s">
        <v>23083</v>
      </c>
      <c r="C605" s="491" t="s">
        <v>211</v>
      </c>
      <c r="D605" s="635">
        <v>0.14170040485829957</v>
      </c>
      <c r="E605" s="693">
        <v>962.49999999999989</v>
      </c>
      <c r="F605" s="487" t="s">
        <v>22591</v>
      </c>
      <c r="G605" s="878"/>
    </row>
    <row r="606" spans="1:7" ht="30">
      <c r="A606" s="536">
        <v>601</v>
      </c>
      <c r="B606" s="29" t="s">
        <v>23084</v>
      </c>
      <c r="C606" s="491" t="s">
        <v>211</v>
      </c>
      <c r="D606" s="635">
        <v>0.14170040485829957</v>
      </c>
      <c r="E606" s="693">
        <v>962.49999999999989</v>
      </c>
      <c r="F606" s="487" t="s">
        <v>22591</v>
      </c>
      <c r="G606" s="878"/>
    </row>
    <row r="607" spans="1:7" ht="30">
      <c r="A607" s="713">
        <v>602</v>
      </c>
      <c r="B607" s="29" t="s">
        <v>23085</v>
      </c>
      <c r="C607" s="491" t="s">
        <v>211</v>
      </c>
      <c r="D607" s="635">
        <v>0.12955465587044535</v>
      </c>
      <c r="E607" s="693">
        <v>880</v>
      </c>
      <c r="F607" s="487" t="s">
        <v>22591</v>
      </c>
      <c r="G607" s="878"/>
    </row>
    <row r="608" spans="1:7" ht="30">
      <c r="A608" s="536">
        <v>603</v>
      </c>
      <c r="B608" s="29" t="s">
        <v>23086</v>
      </c>
      <c r="C608" s="491" t="s">
        <v>211</v>
      </c>
      <c r="D608" s="635">
        <v>0.12955465587044535</v>
      </c>
      <c r="E608" s="693">
        <v>880</v>
      </c>
      <c r="F608" s="487" t="s">
        <v>22591</v>
      </c>
      <c r="G608" s="878"/>
    </row>
    <row r="609" spans="1:7" ht="30">
      <c r="A609" s="713">
        <v>604</v>
      </c>
      <c r="B609" s="29" t="s">
        <v>23087</v>
      </c>
      <c r="C609" s="491" t="s">
        <v>211</v>
      </c>
      <c r="D609" s="635">
        <v>0.12955465587044535</v>
      </c>
      <c r="E609" s="693">
        <v>880</v>
      </c>
      <c r="F609" s="487" t="s">
        <v>22591</v>
      </c>
      <c r="G609" s="878"/>
    </row>
    <row r="610" spans="1:7" ht="30">
      <c r="A610" s="536">
        <v>605</v>
      </c>
      <c r="B610" s="29" t="s">
        <v>23088</v>
      </c>
      <c r="C610" s="491" t="s">
        <v>211</v>
      </c>
      <c r="D610" s="635">
        <v>0.12955465587044535</v>
      </c>
      <c r="E610" s="693">
        <v>880</v>
      </c>
      <c r="F610" s="487" t="s">
        <v>22591</v>
      </c>
      <c r="G610" s="878"/>
    </row>
    <row r="611" spans="1:7" ht="30">
      <c r="A611" s="713">
        <v>606</v>
      </c>
      <c r="B611" s="29" t="s">
        <v>23089</v>
      </c>
      <c r="C611" s="491" t="s">
        <v>211</v>
      </c>
      <c r="D611" s="635">
        <v>0.12955465587044535</v>
      </c>
      <c r="E611" s="693">
        <v>880</v>
      </c>
      <c r="F611" s="487" t="s">
        <v>22591</v>
      </c>
      <c r="G611" s="878"/>
    </row>
    <row r="612" spans="1:7" ht="45">
      <c r="A612" s="536">
        <v>607</v>
      </c>
      <c r="B612" s="486" t="s">
        <v>23090</v>
      </c>
      <c r="C612" s="491" t="s">
        <v>211</v>
      </c>
      <c r="D612" s="661">
        <v>0.09</v>
      </c>
      <c r="E612" s="685">
        <v>660</v>
      </c>
      <c r="F612" s="494" t="s">
        <v>22591</v>
      </c>
      <c r="G612" s="878" t="s">
        <v>23091</v>
      </c>
    </row>
    <row r="613" spans="1:7" ht="45">
      <c r="A613" s="713">
        <v>608</v>
      </c>
      <c r="B613" s="486" t="s">
        <v>23092</v>
      </c>
      <c r="C613" s="491" t="s">
        <v>211</v>
      </c>
      <c r="D613" s="661">
        <v>0.03</v>
      </c>
      <c r="E613" s="685">
        <v>247.5</v>
      </c>
      <c r="F613" s="494" t="s">
        <v>22591</v>
      </c>
      <c r="G613" s="878"/>
    </row>
    <row r="614" spans="1:7" ht="30">
      <c r="A614" s="536">
        <v>609</v>
      </c>
      <c r="B614" s="486" t="s">
        <v>23093</v>
      </c>
      <c r="C614" s="491" t="s">
        <v>211</v>
      </c>
      <c r="D614" s="661">
        <v>0.1</v>
      </c>
      <c r="E614" s="685">
        <v>687.5</v>
      </c>
      <c r="F614" s="494" t="s">
        <v>22591</v>
      </c>
      <c r="G614" s="878"/>
    </row>
    <row r="615" spans="1:7" ht="30">
      <c r="A615" s="713">
        <v>610</v>
      </c>
      <c r="B615" s="486" t="s">
        <v>23094</v>
      </c>
      <c r="C615" s="491" t="s">
        <v>211</v>
      </c>
      <c r="D615" s="661">
        <v>0.11</v>
      </c>
      <c r="E615" s="685">
        <v>742.5</v>
      </c>
      <c r="F615" s="494" t="s">
        <v>22591</v>
      </c>
      <c r="G615" s="878"/>
    </row>
    <row r="616" spans="1:7" ht="30">
      <c r="A616" s="536">
        <v>611</v>
      </c>
      <c r="B616" s="486" t="s">
        <v>23095</v>
      </c>
      <c r="C616" s="491" t="s">
        <v>211</v>
      </c>
      <c r="D616" s="661">
        <v>0.08</v>
      </c>
      <c r="E616" s="685">
        <v>550</v>
      </c>
      <c r="F616" s="494" t="s">
        <v>22591</v>
      </c>
      <c r="G616" s="878"/>
    </row>
    <row r="617" spans="1:7" ht="30">
      <c r="A617" s="713">
        <v>612</v>
      </c>
      <c r="B617" s="486" t="s">
        <v>23096</v>
      </c>
      <c r="C617" s="491" t="s">
        <v>211</v>
      </c>
      <c r="D617" s="661">
        <v>0.21</v>
      </c>
      <c r="E617" s="685">
        <v>1485</v>
      </c>
      <c r="F617" s="494" t="s">
        <v>22591</v>
      </c>
      <c r="G617" s="878"/>
    </row>
    <row r="618" spans="1:7" ht="30">
      <c r="A618" s="536">
        <v>613</v>
      </c>
      <c r="B618" s="486" t="s">
        <v>23097</v>
      </c>
      <c r="C618" s="491" t="s">
        <v>211</v>
      </c>
      <c r="D618" s="661">
        <v>0.19</v>
      </c>
      <c r="E618" s="685">
        <v>1347.5</v>
      </c>
      <c r="F618" s="494" t="s">
        <v>22591</v>
      </c>
      <c r="G618" s="878"/>
    </row>
    <row r="619" spans="1:7" ht="30">
      <c r="A619" s="713">
        <v>614</v>
      </c>
      <c r="B619" s="486" t="s">
        <v>23098</v>
      </c>
      <c r="C619" s="491" t="s">
        <v>211</v>
      </c>
      <c r="D619" s="661">
        <v>0.08</v>
      </c>
      <c r="E619" s="685">
        <v>577.5</v>
      </c>
      <c r="F619" s="494" t="s">
        <v>22591</v>
      </c>
      <c r="G619" s="878"/>
    </row>
    <row r="620" spans="1:7" ht="30">
      <c r="A620" s="536">
        <v>615</v>
      </c>
      <c r="B620" s="486" t="s">
        <v>23099</v>
      </c>
      <c r="C620" s="491" t="s">
        <v>211</v>
      </c>
      <c r="D620" s="661">
        <v>0.11</v>
      </c>
      <c r="E620" s="685">
        <v>797.5</v>
      </c>
      <c r="F620" s="494" t="s">
        <v>22591</v>
      </c>
      <c r="G620" s="878"/>
    </row>
    <row r="621" spans="1:7" ht="30">
      <c r="A621" s="713">
        <v>616</v>
      </c>
      <c r="B621" s="486" t="s">
        <v>23100</v>
      </c>
      <c r="C621" s="491" t="s">
        <v>211</v>
      </c>
      <c r="D621" s="661">
        <v>0.11</v>
      </c>
      <c r="E621" s="685">
        <v>770</v>
      </c>
      <c r="F621" s="494" t="s">
        <v>22591</v>
      </c>
      <c r="G621" s="878"/>
    </row>
    <row r="622" spans="1:7" ht="30">
      <c r="A622" s="536">
        <v>617</v>
      </c>
      <c r="B622" s="486" t="s">
        <v>23101</v>
      </c>
      <c r="C622" s="491" t="s">
        <v>211</v>
      </c>
      <c r="D622" s="661">
        <v>0.05</v>
      </c>
      <c r="E622" s="685">
        <v>357.5</v>
      </c>
      <c r="F622" s="494" t="s">
        <v>22591</v>
      </c>
      <c r="G622" s="878"/>
    </row>
    <row r="623" spans="1:7" ht="30">
      <c r="A623" s="713">
        <v>618</v>
      </c>
      <c r="B623" s="490" t="s">
        <v>23102</v>
      </c>
      <c r="C623" s="491" t="s">
        <v>211</v>
      </c>
      <c r="D623" s="661">
        <v>0.17</v>
      </c>
      <c r="E623" s="685">
        <v>1155</v>
      </c>
      <c r="F623" s="494" t="s">
        <v>22591</v>
      </c>
      <c r="G623" s="878"/>
    </row>
    <row r="624" spans="1:7" ht="30">
      <c r="A624" s="536">
        <v>619</v>
      </c>
      <c r="B624" s="486" t="s">
        <v>23103</v>
      </c>
      <c r="C624" s="491" t="s">
        <v>211</v>
      </c>
      <c r="D624" s="661">
        <v>0.22</v>
      </c>
      <c r="E624" s="685">
        <v>1540</v>
      </c>
      <c r="F624" s="494" t="s">
        <v>22591</v>
      </c>
      <c r="G624" s="878"/>
    </row>
    <row r="625" spans="1:7" ht="30">
      <c r="A625" s="713">
        <v>620</v>
      </c>
      <c r="B625" s="486" t="s">
        <v>23104</v>
      </c>
      <c r="C625" s="491" t="s">
        <v>211</v>
      </c>
      <c r="D625" s="661">
        <v>0.05</v>
      </c>
      <c r="E625" s="685">
        <v>330</v>
      </c>
      <c r="F625" s="494" t="s">
        <v>22591</v>
      </c>
      <c r="G625" s="878"/>
    </row>
    <row r="626" spans="1:7" ht="30">
      <c r="A626" s="536">
        <v>621</v>
      </c>
      <c r="B626" s="486" t="s">
        <v>23105</v>
      </c>
      <c r="C626" s="491" t="s">
        <v>211</v>
      </c>
      <c r="D626" s="661">
        <v>0.05</v>
      </c>
      <c r="E626" s="685">
        <v>330</v>
      </c>
      <c r="F626" s="494" t="s">
        <v>22591</v>
      </c>
      <c r="G626" s="878"/>
    </row>
    <row r="627" spans="1:7" ht="30">
      <c r="A627" s="713">
        <v>622</v>
      </c>
      <c r="B627" s="486" t="s">
        <v>23106</v>
      </c>
      <c r="C627" s="491" t="s">
        <v>211</v>
      </c>
      <c r="D627" s="661">
        <v>0.04</v>
      </c>
      <c r="E627" s="685">
        <v>302.5</v>
      </c>
      <c r="F627" s="494" t="s">
        <v>22591</v>
      </c>
      <c r="G627" s="878"/>
    </row>
    <row r="628" spans="1:7" ht="30">
      <c r="A628" s="536">
        <v>623</v>
      </c>
      <c r="B628" s="486" t="s">
        <v>23107</v>
      </c>
      <c r="C628" s="491" t="s">
        <v>211</v>
      </c>
      <c r="D628" s="661">
        <v>0.05</v>
      </c>
      <c r="E628" s="685">
        <v>357.5</v>
      </c>
      <c r="F628" s="494" t="s">
        <v>22591</v>
      </c>
      <c r="G628" s="878"/>
    </row>
    <row r="629" spans="1:7" ht="30">
      <c r="A629" s="713">
        <v>624</v>
      </c>
      <c r="B629" s="486" t="s">
        <v>23108</v>
      </c>
      <c r="C629" s="491" t="s">
        <v>211</v>
      </c>
      <c r="D629" s="661">
        <v>0.05</v>
      </c>
      <c r="E629" s="685">
        <v>357.5</v>
      </c>
      <c r="F629" s="494" t="s">
        <v>22591</v>
      </c>
      <c r="G629" s="878"/>
    </row>
    <row r="630" spans="1:7" ht="30">
      <c r="A630" s="536">
        <v>625</v>
      </c>
      <c r="B630" s="486" t="s">
        <v>23109</v>
      </c>
      <c r="C630" s="491" t="s">
        <v>211</v>
      </c>
      <c r="D630" s="661">
        <v>0.06</v>
      </c>
      <c r="E630" s="685">
        <v>467.5</v>
      </c>
      <c r="F630" s="494" t="s">
        <v>22591</v>
      </c>
      <c r="G630" s="878"/>
    </row>
    <row r="631" spans="1:7" ht="30">
      <c r="A631" s="713">
        <v>626</v>
      </c>
      <c r="B631" s="486" t="s">
        <v>23110</v>
      </c>
      <c r="C631" s="491" t="s">
        <v>211</v>
      </c>
      <c r="D631" s="661">
        <v>0.05</v>
      </c>
      <c r="E631" s="685">
        <v>330</v>
      </c>
      <c r="F631" s="494" t="s">
        <v>22591</v>
      </c>
      <c r="G631" s="878"/>
    </row>
    <row r="632" spans="1:7" ht="30">
      <c r="A632" s="536">
        <v>627</v>
      </c>
      <c r="B632" s="486" t="s">
        <v>23111</v>
      </c>
      <c r="C632" s="491" t="s">
        <v>211</v>
      </c>
      <c r="D632" s="661">
        <v>0.09</v>
      </c>
      <c r="E632" s="685">
        <v>660</v>
      </c>
      <c r="F632" s="494" t="s">
        <v>22591</v>
      </c>
      <c r="G632" s="878"/>
    </row>
    <row r="633" spans="1:7" ht="30">
      <c r="A633" s="713">
        <v>628</v>
      </c>
      <c r="B633" s="486" t="s">
        <v>23112</v>
      </c>
      <c r="C633" s="491" t="s">
        <v>211</v>
      </c>
      <c r="D633" s="661">
        <v>0.06</v>
      </c>
      <c r="E633" s="685">
        <v>467.5</v>
      </c>
      <c r="F633" s="494" t="s">
        <v>22591</v>
      </c>
      <c r="G633" s="878"/>
    </row>
    <row r="634" spans="1:7" ht="45">
      <c r="A634" s="536">
        <v>629</v>
      </c>
      <c r="B634" s="486" t="s">
        <v>23113</v>
      </c>
      <c r="C634" s="491" t="s">
        <v>211</v>
      </c>
      <c r="D634" s="661">
        <v>0.06</v>
      </c>
      <c r="E634" s="685">
        <v>440</v>
      </c>
      <c r="F634" s="494" t="s">
        <v>22591</v>
      </c>
      <c r="G634" s="878"/>
    </row>
    <row r="635" spans="1:7" ht="45">
      <c r="A635" s="713">
        <v>630</v>
      </c>
      <c r="B635" s="486" t="s">
        <v>23114</v>
      </c>
      <c r="C635" s="491" t="s">
        <v>211</v>
      </c>
      <c r="D635" s="661">
        <v>0.12</v>
      </c>
      <c r="E635" s="685">
        <v>852.5</v>
      </c>
      <c r="F635" s="494" t="s">
        <v>22591</v>
      </c>
      <c r="G635" s="878"/>
    </row>
    <row r="636" spans="1:7" ht="30">
      <c r="A636" s="536">
        <v>631</v>
      </c>
      <c r="B636" s="486" t="s">
        <v>23115</v>
      </c>
      <c r="C636" s="491" t="s">
        <v>211</v>
      </c>
      <c r="D636" s="661">
        <v>0.05</v>
      </c>
      <c r="E636" s="685">
        <v>357.5</v>
      </c>
      <c r="F636" s="494" t="s">
        <v>22591</v>
      </c>
      <c r="G636" s="878"/>
    </row>
    <row r="637" spans="1:7" ht="30">
      <c r="A637" s="713">
        <v>632</v>
      </c>
      <c r="B637" s="490" t="s">
        <v>23116</v>
      </c>
      <c r="C637" s="491" t="s">
        <v>211</v>
      </c>
      <c r="D637" s="661">
        <v>0.05</v>
      </c>
      <c r="E637" s="685">
        <v>357.5</v>
      </c>
      <c r="F637" s="494" t="s">
        <v>22591</v>
      </c>
      <c r="G637" s="878"/>
    </row>
    <row r="638" spans="1:7" ht="30">
      <c r="A638" s="536">
        <v>633</v>
      </c>
      <c r="B638" s="490" t="s">
        <v>23117</v>
      </c>
      <c r="C638" s="491" t="s">
        <v>211</v>
      </c>
      <c r="D638" s="661">
        <v>0.06</v>
      </c>
      <c r="E638" s="685">
        <v>440</v>
      </c>
      <c r="F638" s="494" t="s">
        <v>22591</v>
      </c>
      <c r="G638" s="878"/>
    </row>
    <row r="639" spans="1:7" ht="30">
      <c r="A639" s="713">
        <v>634</v>
      </c>
      <c r="B639" s="486" t="s">
        <v>23118</v>
      </c>
      <c r="C639" s="491" t="s">
        <v>211</v>
      </c>
      <c r="D639" s="661">
        <v>0.08</v>
      </c>
      <c r="E639" s="685">
        <v>550</v>
      </c>
      <c r="F639" s="494" t="s">
        <v>22591</v>
      </c>
      <c r="G639" s="878"/>
    </row>
    <row r="640" spans="1:7" ht="30">
      <c r="A640" s="536">
        <v>635</v>
      </c>
      <c r="B640" s="486" t="s">
        <v>23119</v>
      </c>
      <c r="C640" s="491" t="s">
        <v>211</v>
      </c>
      <c r="D640" s="661">
        <v>0.08</v>
      </c>
      <c r="E640" s="685">
        <v>550</v>
      </c>
      <c r="F640" s="494" t="s">
        <v>22591</v>
      </c>
      <c r="G640" s="878"/>
    </row>
    <row r="641" spans="1:7" ht="30">
      <c r="A641" s="713">
        <v>636</v>
      </c>
      <c r="B641" s="486" t="s">
        <v>23120</v>
      </c>
      <c r="C641" s="491" t="s">
        <v>211</v>
      </c>
      <c r="D641" s="661">
        <v>0.08</v>
      </c>
      <c r="E641" s="685">
        <v>550</v>
      </c>
      <c r="F641" s="494" t="s">
        <v>22591</v>
      </c>
      <c r="G641" s="878"/>
    </row>
    <row r="642" spans="1:7" ht="45">
      <c r="A642" s="536">
        <v>637</v>
      </c>
      <c r="B642" s="486" t="s">
        <v>23121</v>
      </c>
      <c r="C642" s="491" t="s">
        <v>211</v>
      </c>
      <c r="D642" s="661">
        <v>0.05</v>
      </c>
      <c r="E642" s="685">
        <v>330</v>
      </c>
      <c r="F642" s="494" t="s">
        <v>22591</v>
      </c>
      <c r="G642" s="878"/>
    </row>
    <row r="643" spans="1:7" ht="30">
      <c r="A643" s="713">
        <v>638</v>
      </c>
      <c r="B643" s="486" t="s">
        <v>23122</v>
      </c>
      <c r="C643" s="491" t="s">
        <v>211</v>
      </c>
      <c r="D643" s="661">
        <v>0.02</v>
      </c>
      <c r="E643" s="685">
        <v>165</v>
      </c>
      <c r="F643" s="494" t="s">
        <v>22591</v>
      </c>
      <c r="G643" s="878"/>
    </row>
    <row r="644" spans="1:7" ht="30">
      <c r="A644" s="536">
        <v>639</v>
      </c>
      <c r="B644" s="486" t="s">
        <v>23123</v>
      </c>
      <c r="C644" s="491" t="s">
        <v>211</v>
      </c>
      <c r="D644" s="661">
        <v>0.01</v>
      </c>
      <c r="E644" s="685">
        <v>110</v>
      </c>
      <c r="F644" s="494" t="s">
        <v>22591</v>
      </c>
      <c r="G644" s="878"/>
    </row>
    <row r="645" spans="1:7" ht="30">
      <c r="A645" s="713">
        <v>640</v>
      </c>
      <c r="B645" s="486" t="s">
        <v>23124</v>
      </c>
      <c r="C645" s="491" t="s">
        <v>211</v>
      </c>
      <c r="D645" s="661">
        <v>0.01</v>
      </c>
      <c r="E645" s="685">
        <v>110</v>
      </c>
      <c r="F645" s="494" t="s">
        <v>22591</v>
      </c>
      <c r="G645" s="878"/>
    </row>
    <row r="646" spans="1:7" ht="30">
      <c r="A646" s="536">
        <v>641</v>
      </c>
      <c r="B646" s="486" t="s">
        <v>23125</v>
      </c>
      <c r="C646" s="491" t="s">
        <v>211</v>
      </c>
      <c r="D646" s="661">
        <v>0.01</v>
      </c>
      <c r="E646" s="685">
        <v>110</v>
      </c>
      <c r="F646" s="494" t="s">
        <v>22591</v>
      </c>
      <c r="G646" s="878"/>
    </row>
    <row r="647" spans="1:7" ht="30">
      <c r="A647" s="713">
        <v>642</v>
      </c>
      <c r="B647" s="486" t="s">
        <v>23126</v>
      </c>
      <c r="C647" s="491" t="s">
        <v>211</v>
      </c>
      <c r="D647" s="661">
        <v>0.01</v>
      </c>
      <c r="E647" s="685">
        <v>110</v>
      </c>
      <c r="F647" s="494" t="s">
        <v>22591</v>
      </c>
      <c r="G647" s="878"/>
    </row>
    <row r="648" spans="1:7" ht="30">
      <c r="A648" s="536">
        <v>643</v>
      </c>
      <c r="B648" s="486" t="s">
        <v>23127</v>
      </c>
      <c r="C648" s="491" t="s">
        <v>211</v>
      </c>
      <c r="D648" s="661">
        <v>0.06</v>
      </c>
      <c r="E648" s="685">
        <v>412.5</v>
      </c>
      <c r="F648" s="494" t="s">
        <v>22591</v>
      </c>
      <c r="G648" s="878"/>
    </row>
    <row r="649" spans="1:7" ht="30">
      <c r="A649" s="713">
        <v>644</v>
      </c>
      <c r="B649" s="490" t="s">
        <v>23128</v>
      </c>
      <c r="C649" s="491" t="s">
        <v>211</v>
      </c>
      <c r="D649" s="661">
        <v>0.06</v>
      </c>
      <c r="E649" s="685">
        <v>440</v>
      </c>
      <c r="F649" s="494" t="s">
        <v>22591</v>
      </c>
      <c r="G649" s="878"/>
    </row>
    <row r="650" spans="1:7" ht="30">
      <c r="A650" s="536">
        <v>645</v>
      </c>
      <c r="B650" s="486" t="s">
        <v>23129</v>
      </c>
      <c r="C650" s="491" t="s">
        <v>211</v>
      </c>
      <c r="D650" s="661">
        <v>0.05</v>
      </c>
      <c r="E650" s="685">
        <v>330</v>
      </c>
      <c r="F650" s="494" t="s">
        <v>22591</v>
      </c>
      <c r="G650" s="878"/>
    </row>
    <row r="651" spans="1:7" ht="30">
      <c r="A651" s="713">
        <v>646</v>
      </c>
      <c r="B651" s="486" t="s">
        <v>23130</v>
      </c>
      <c r="C651" s="491" t="s">
        <v>211</v>
      </c>
      <c r="D651" s="661">
        <v>0.03</v>
      </c>
      <c r="E651" s="685">
        <v>220</v>
      </c>
      <c r="F651" s="494" t="s">
        <v>22591</v>
      </c>
      <c r="G651" s="878"/>
    </row>
    <row r="652" spans="1:7" ht="30">
      <c r="A652" s="536">
        <v>647</v>
      </c>
      <c r="B652" s="486" t="s">
        <v>23131</v>
      </c>
      <c r="C652" s="491" t="s">
        <v>211</v>
      </c>
      <c r="D652" s="661">
        <v>0.09</v>
      </c>
      <c r="E652" s="685">
        <v>660</v>
      </c>
      <c r="F652" s="494" t="s">
        <v>22591</v>
      </c>
      <c r="G652" s="878"/>
    </row>
    <row r="653" spans="1:7" ht="30">
      <c r="A653" s="713">
        <v>648</v>
      </c>
      <c r="B653" s="486" t="s">
        <v>23132</v>
      </c>
      <c r="C653" s="491" t="s">
        <v>211</v>
      </c>
      <c r="D653" s="661">
        <v>0.06</v>
      </c>
      <c r="E653" s="685">
        <v>440</v>
      </c>
      <c r="F653" s="494" t="s">
        <v>22591</v>
      </c>
      <c r="G653" s="878"/>
    </row>
    <row r="654" spans="1:7" ht="30">
      <c r="A654" s="536">
        <v>649</v>
      </c>
      <c r="B654" s="486" t="s">
        <v>23133</v>
      </c>
      <c r="C654" s="491" t="s">
        <v>211</v>
      </c>
      <c r="D654" s="661">
        <v>0.05</v>
      </c>
      <c r="E654" s="685">
        <v>385</v>
      </c>
      <c r="F654" s="494" t="s">
        <v>22591</v>
      </c>
      <c r="G654" s="878"/>
    </row>
    <row r="655" spans="1:7" ht="30">
      <c r="A655" s="713">
        <v>650</v>
      </c>
      <c r="B655" s="486" t="s">
        <v>23134</v>
      </c>
      <c r="C655" s="491" t="s">
        <v>211</v>
      </c>
      <c r="D655" s="661">
        <v>0.03</v>
      </c>
      <c r="E655" s="685">
        <v>247.5</v>
      </c>
      <c r="F655" s="494" t="s">
        <v>22591</v>
      </c>
      <c r="G655" s="878"/>
    </row>
    <row r="656" spans="1:7" ht="30">
      <c r="A656" s="536">
        <v>651</v>
      </c>
      <c r="B656" s="486" t="s">
        <v>23135</v>
      </c>
      <c r="C656" s="491" t="s">
        <v>211</v>
      </c>
      <c r="D656" s="661">
        <v>0.06</v>
      </c>
      <c r="E656" s="685">
        <v>440</v>
      </c>
      <c r="F656" s="494" t="s">
        <v>22591</v>
      </c>
      <c r="G656" s="878"/>
    </row>
    <row r="657" spans="1:7" ht="30">
      <c r="A657" s="713">
        <v>652</v>
      </c>
      <c r="B657" s="486" t="s">
        <v>23136</v>
      </c>
      <c r="C657" s="491" t="s">
        <v>211</v>
      </c>
      <c r="D657" s="661">
        <v>0.08</v>
      </c>
      <c r="E657" s="685">
        <v>550</v>
      </c>
      <c r="F657" s="494" t="s">
        <v>22591</v>
      </c>
      <c r="G657" s="878"/>
    </row>
    <row r="658" spans="1:7" ht="30">
      <c r="A658" s="536">
        <v>653</v>
      </c>
      <c r="B658" s="29" t="s">
        <v>23137</v>
      </c>
      <c r="C658" s="491" t="s">
        <v>211</v>
      </c>
      <c r="D658" s="635">
        <v>0.4331983805668016</v>
      </c>
      <c r="E658" s="693">
        <v>2942.5</v>
      </c>
      <c r="F658" s="494" t="s">
        <v>22591</v>
      </c>
      <c r="G658" s="878"/>
    </row>
    <row r="659" spans="1:7" ht="30">
      <c r="A659" s="713">
        <v>654</v>
      </c>
      <c r="B659" s="29" t="s">
        <v>23138</v>
      </c>
      <c r="C659" s="491" t="s">
        <v>211</v>
      </c>
      <c r="D659" s="635">
        <v>0.25910931174089069</v>
      </c>
      <c r="E659" s="693">
        <v>1760</v>
      </c>
      <c r="F659" s="494" t="s">
        <v>22591</v>
      </c>
      <c r="G659" s="878"/>
    </row>
    <row r="660" spans="1:7">
      <c r="A660" s="536">
        <v>655</v>
      </c>
      <c r="B660" s="29" t="s">
        <v>23139</v>
      </c>
      <c r="C660" s="491" t="s">
        <v>211</v>
      </c>
      <c r="D660" s="635">
        <v>0.12550607287449392</v>
      </c>
      <c r="E660" s="693">
        <v>852.5</v>
      </c>
      <c r="F660" s="494" t="s">
        <v>22591</v>
      </c>
      <c r="G660" s="878"/>
    </row>
    <row r="661" spans="1:7" ht="30">
      <c r="A661" s="713">
        <v>656</v>
      </c>
      <c r="B661" s="29" t="s">
        <v>23140</v>
      </c>
      <c r="C661" s="491" t="s">
        <v>211</v>
      </c>
      <c r="D661" s="635">
        <v>0.72064777327935214</v>
      </c>
      <c r="E661" s="693">
        <v>4895</v>
      </c>
      <c r="F661" s="494" t="s">
        <v>22591</v>
      </c>
      <c r="G661" s="878"/>
    </row>
    <row r="662" spans="1:7" ht="30">
      <c r="A662" s="536">
        <v>657</v>
      </c>
      <c r="B662" s="29" t="s">
        <v>23141</v>
      </c>
      <c r="C662" s="491" t="s">
        <v>211</v>
      </c>
      <c r="D662" s="635">
        <v>0.83400809716599167</v>
      </c>
      <c r="E662" s="693">
        <v>5664.9999999999991</v>
      </c>
      <c r="F662" s="494" t="s">
        <v>22591</v>
      </c>
      <c r="G662" s="878"/>
    </row>
    <row r="663" spans="1:7" ht="30">
      <c r="A663" s="713">
        <v>658</v>
      </c>
      <c r="B663" s="490" t="s">
        <v>23142</v>
      </c>
      <c r="C663" s="491" t="s">
        <v>211</v>
      </c>
      <c r="D663" s="635">
        <v>0.49392712550607276</v>
      </c>
      <c r="E663" s="693">
        <v>3354.9999999999991</v>
      </c>
      <c r="F663" s="494" t="s">
        <v>22591</v>
      </c>
      <c r="G663" s="878"/>
    </row>
    <row r="664" spans="1:7" ht="30">
      <c r="A664" s="536">
        <v>659</v>
      </c>
      <c r="B664" s="29" t="s">
        <v>23143</v>
      </c>
      <c r="C664" s="491" t="s">
        <v>211</v>
      </c>
      <c r="D664" s="635">
        <v>0.20242914979757085</v>
      </c>
      <c r="E664" s="693">
        <v>1375</v>
      </c>
      <c r="F664" s="494" t="s">
        <v>22591</v>
      </c>
      <c r="G664" s="878"/>
    </row>
    <row r="665" spans="1:7" ht="30">
      <c r="A665" s="713">
        <v>660</v>
      </c>
      <c r="B665" s="29" t="s">
        <v>23144</v>
      </c>
      <c r="C665" s="491" t="s">
        <v>211</v>
      </c>
      <c r="D665" s="635">
        <v>0.82591093117408898</v>
      </c>
      <c r="E665" s="693">
        <v>5610</v>
      </c>
      <c r="F665" s="494" t="s">
        <v>22591</v>
      </c>
      <c r="G665" s="878"/>
    </row>
    <row r="666" spans="1:7" ht="30">
      <c r="A666" s="536">
        <v>661</v>
      </c>
      <c r="B666" s="490" t="s">
        <v>23145</v>
      </c>
      <c r="C666" s="491" t="s">
        <v>211</v>
      </c>
      <c r="D666" s="635">
        <v>0.59109311740890691</v>
      </c>
      <c r="E666" s="693">
        <v>4015.0000000000005</v>
      </c>
      <c r="F666" s="494" t="s">
        <v>22591</v>
      </c>
      <c r="G666" s="878"/>
    </row>
    <row r="667" spans="1:7" ht="30">
      <c r="A667" s="713">
        <v>662</v>
      </c>
      <c r="B667" s="29" t="s">
        <v>23146</v>
      </c>
      <c r="C667" s="491" t="s">
        <v>211</v>
      </c>
      <c r="D667" s="635">
        <v>0.17004048582995951</v>
      </c>
      <c r="E667" s="693">
        <v>1155</v>
      </c>
      <c r="F667" s="494" t="s">
        <v>22591</v>
      </c>
      <c r="G667" s="878"/>
    </row>
    <row r="668" spans="1:7" ht="30">
      <c r="A668" s="536">
        <v>663</v>
      </c>
      <c r="B668" s="29" t="s">
        <v>23147</v>
      </c>
      <c r="C668" s="491" t="s">
        <v>211</v>
      </c>
      <c r="D668" s="635">
        <v>0.86234817813765174</v>
      </c>
      <c r="E668" s="693">
        <v>5857.5</v>
      </c>
      <c r="F668" s="494" t="s">
        <v>22591</v>
      </c>
      <c r="G668" s="878"/>
    </row>
    <row r="669" spans="1:7" ht="45">
      <c r="A669" s="713">
        <v>664</v>
      </c>
      <c r="B669" s="486" t="s">
        <v>23148</v>
      </c>
      <c r="C669" s="491" t="s">
        <v>211</v>
      </c>
      <c r="D669" s="661">
        <v>0.06</v>
      </c>
      <c r="E669" s="685">
        <v>412.5</v>
      </c>
      <c r="F669" s="494" t="s">
        <v>22591</v>
      </c>
      <c r="G669" s="879" t="s">
        <v>23149</v>
      </c>
    </row>
    <row r="670" spans="1:7" ht="45">
      <c r="A670" s="536">
        <v>665</v>
      </c>
      <c r="B670" s="486" t="s">
        <v>23150</v>
      </c>
      <c r="C670" s="491" t="s">
        <v>211</v>
      </c>
      <c r="D670" s="661">
        <v>0.06</v>
      </c>
      <c r="E670" s="685">
        <v>412.5</v>
      </c>
      <c r="F670" s="494" t="s">
        <v>22591</v>
      </c>
      <c r="G670" s="879"/>
    </row>
    <row r="671" spans="1:7" ht="30">
      <c r="A671" s="713">
        <v>666</v>
      </c>
      <c r="B671" s="486" t="s">
        <v>23151</v>
      </c>
      <c r="C671" s="491" t="s">
        <v>211</v>
      </c>
      <c r="D671" s="661">
        <v>0.06</v>
      </c>
      <c r="E671" s="685">
        <v>412.5</v>
      </c>
      <c r="F671" s="494" t="s">
        <v>22591</v>
      </c>
      <c r="G671" s="879"/>
    </row>
    <row r="672" spans="1:7" ht="30">
      <c r="A672" s="536">
        <v>667</v>
      </c>
      <c r="B672" s="486" t="s">
        <v>23152</v>
      </c>
      <c r="C672" s="491" t="s">
        <v>211</v>
      </c>
      <c r="D672" s="661">
        <v>0.11</v>
      </c>
      <c r="E672" s="685">
        <v>797.5</v>
      </c>
      <c r="F672" s="494" t="s">
        <v>22591</v>
      </c>
      <c r="G672" s="879"/>
    </row>
    <row r="673" spans="1:7" ht="30">
      <c r="A673" s="713">
        <v>668</v>
      </c>
      <c r="B673" s="486" t="s">
        <v>23153</v>
      </c>
      <c r="C673" s="491" t="s">
        <v>211</v>
      </c>
      <c r="D673" s="661">
        <v>0.04</v>
      </c>
      <c r="E673" s="685">
        <v>330</v>
      </c>
      <c r="F673" s="494" t="s">
        <v>22591</v>
      </c>
      <c r="G673" s="879"/>
    </row>
    <row r="674" spans="1:7" ht="30">
      <c r="A674" s="536">
        <v>669</v>
      </c>
      <c r="B674" s="486" t="s">
        <v>23154</v>
      </c>
      <c r="C674" s="491" t="s">
        <v>211</v>
      </c>
      <c r="D674" s="661">
        <v>0.04</v>
      </c>
      <c r="E674" s="685">
        <v>275</v>
      </c>
      <c r="F674" s="494" t="s">
        <v>22591</v>
      </c>
      <c r="G674" s="879"/>
    </row>
    <row r="675" spans="1:7" ht="30">
      <c r="A675" s="713">
        <v>670</v>
      </c>
      <c r="B675" s="486" t="s">
        <v>23155</v>
      </c>
      <c r="C675" s="491" t="s">
        <v>211</v>
      </c>
      <c r="D675" s="661">
        <v>0.04</v>
      </c>
      <c r="E675" s="685">
        <v>275</v>
      </c>
      <c r="F675" s="494" t="s">
        <v>22591</v>
      </c>
      <c r="G675" s="879"/>
    </row>
    <row r="676" spans="1:7" ht="30">
      <c r="A676" s="536">
        <v>671</v>
      </c>
      <c r="B676" s="486" t="s">
        <v>23156</v>
      </c>
      <c r="C676" s="491" t="s">
        <v>211</v>
      </c>
      <c r="D676" s="661">
        <v>0.04</v>
      </c>
      <c r="E676" s="685">
        <v>275</v>
      </c>
      <c r="F676" s="494" t="s">
        <v>22591</v>
      </c>
      <c r="G676" s="879"/>
    </row>
    <row r="677" spans="1:7" ht="30">
      <c r="A677" s="713">
        <v>672</v>
      </c>
      <c r="B677" s="486" t="s">
        <v>23157</v>
      </c>
      <c r="C677" s="491" t="s">
        <v>211</v>
      </c>
      <c r="D677" s="661">
        <v>0.04</v>
      </c>
      <c r="E677" s="685">
        <v>275</v>
      </c>
      <c r="F677" s="494" t="s">
        <v>22591</v>
      </c>
      <c r="G677" s="879"/>
    </row>
    <row r="678" spans="1:7" ht="30">
      <c r="A678" s="536">
        <v>673</v>
      </c>
      <c r="B678" s="486" t="s">
        <v>23158</v>
      </c>
      <c r="C678" s="491" t="s">
        <v>211</v>
      </c>
      <c r="D678" s="661">
        <v>0.04</v>
      </c>
      <c r="E678" s="685">
        <v>275</v>
      </c>
      <c r="F678" s="494" t="s">
        <v>22591</v>
      </c>
      <c r="G678" s="879"/>
    </row>
    <row r="679" spans="1:7" ht="30">
      <c r="A679" s="713">
        <v>674</v>
      </c>
      <c r="B679" s="486" t="s">
        <v>23159</v>
      </c>
      <c r="C679" s="491" t="s">
        <v>211</v>
      </c>
      <c r="D679" s="661">
        <v>0.02</v>
      </c>
      <c r="E679" s="685">
        <v>137.5</v>
      </c>
      <c r="F679" s="494" t="s">
        <v>22591</v>
      </c>
      <c r="G679" s="879"/>
    </row>
    <row r="680" spans="1:7" ht="30">
      <c r="A680" s="536">
        <v>675</v>
      </c>
      <c r="B680" s="486" t="s">
        <v>23160</v>
      </c>
      <c r="C680" s="491" t="s">
        <v>211</v>
      </c>
      <c r="D680" s="661">
        <v>0.04</v>
      </c>
      <c r="E680" s="685">
        <v>275</v>
      </c>
      <c r="F680" s="494" t="s">
        <v>22591</v>
      </c>
      <c r="G680" s="879"/>
    </row>
    <row r="681" spans="1:7" ht="30">
      <c r="A681" s="713">
        <v>676</v>
      </c>
      <c r="B681" s="486" t="s">
        <v>23161</v>
      </c>
      <c r="C681" s="491" t="s">
        <v>211</v>
      </c>
      <c r="D681" s="661">
        <v>0.04</v>
      </c>
      <c r="E681" s="685">
        <v>302.5</v>
      </c>
      <c r="F681" s="494" t="s">
        <v>22591</v>
      </c>
      <c r="G681" s="879"/>
    </row>
    <row r="682" spans="1:7" ht="30">
      <c r="A682" s="536">
        <v>677</v>
      </c>
      <c r="B682" s="486" t="s">
        <v>23162</v>
      </c>
      <c r="C682" s="491" t="s">
        <v>211</v>
      </c>
      <c r="D682" s="661">
        <v>0.04</v>
      </c>
      <c r="E682" s="685">
        <v>302.5</v>
      </c>
      <c r="F682" s="494" t="s">
        <v>22591</v>
      </c>
      <c r="G682" s="879"/>
    </row>
    <row r="683" spans="1:7" ht="30">
      <c r="A683" s="713">
        <v>678</v>
      </c>
      <c r="B683" s="486" t="s">
        <v>23163</v>
      </c>
      <c r="C683" s="491" t="s">
        <v>211</v>
      </c>
      <c r="D683" s="661">
        <v>0.04</v>
      </c>
      <c r="E683" s="685">
        <v>302.5</v>
      </c>
      <c r="F683" s="494" t="s">
        <v>22591</v>
      </c>
      <c r="G683" s="879"/>
    </row>
    <row r="684" spans="1:7" ht="30">
      <c r="A684" s="536">
        <v>679</v>
      </c>
      <c r="B684" s="486" t="s">
        <v>23164</v>
      </c>
      <c r="C684" s="491" t="s">
        <v>211</v>
      </c>
      <c r="D684" s="661">
        <v>0.05</v>
      </c>
      <c r="E684" s="685">
        <v>357.5</v>
      </c>
      <c r="F684" s="494" t="s">
        <v>22591</v>
      </c>
      <c r="G684" s="879"/>
    </row>
    <row r="685" spans="1:7" ht="30">
      <c r="A685" s="713">
        <v>680</v>
      </c>
      <c r="B685" s="486" t="s">
        <v>23165</v>
      </c>
      <c r="C685" s="491" t="s">
        <v>211</v>
      </c>
      <c r="D685" s="661">
        <v>0.05</v>
      </c>
      <c r="E685" s="685">
        <v>357.5</v>
      </c>
      <c r="F685" s="494" t="s">
        <v>22591</v>
      </c>
      <c r="G685" s="879"/>
    </row>
    <row r="686" spans="1:7" ht="30">
      <c r="A686" s="536">
        <v>681</v>
      </c>
      <c r="B686" s="486" t="s">
        <v>23166</v>
      </c>
      <c r="C686" s="491" t="s">
        <v>211</v>
      </c>
      <c r="D686" s="661">
        <v>0.04</v>
      </c>
      <c r="E686" s="685">
        <v>302.5</v>
      </c>
      <c r="F686" s="494" t="s">
        <v>22591</v>
      </c>
      <c r="G686" s="879"/>
    </row>
    <row r="687" spans="1:7" ht="30">
      <c r="A687" s="713">
        <v>682</v>
      </c>
      <c r="B687" s="486" t="s">
        <v>23167</v>
      </c>
      <c r="C687" s="491" t="s">
        <v>211</v>
      </c>
      <c r="D687" s="661">
        <v>0.04</v>
      </c>
      <c r="E687" s="685">
        <v>302.5</v>
      </c>
      <c r="F687" s="494" t="s">
        <v>22591</v>
      </c>
      <c r="G687" s="879"/>
    </row>
    <row r="688" spans="1:7" ht="30">
      <c r="A688" s="536">
        <v>683</v>
      </c>
      <c r="B688" s="486" t="s">
        <v>23168</v>
      </c>
      <c r="C688" s="491" t="s">
        <v>211</v>
      </c>
      <c r="D688" s="661">
        <v>0.05</v>
      </c>
      <c r="E688" s="685">
        <v>330</v>
      </c>
      <c r="F688" s="494" t="s">
        <v>22591</v>
      </c>
      <c r="G688" s="879"/>
    </row>
    <row r="689" spans="1:7" ht="30">
      <c r="A689" s="713">
        <v>684</v>
      </c>
      <c r="B689" s="486" t="s">
        <v>23169</v>
      </c>
      <c r="C689" s="491" t="s">
        <v>211</v>
      </c>
      <c r="D689" s="661">
        <v>0.05</v>
      </c>
      <c r="E689" s="685">
        <v>330</v>
      </c>
      <c r="F689" s="494" t="s">
        <v>22591</v>
      </c>
      <c r="G689" s="879"/>
    </row>
    <row r="690" spans="1:7" ht="30">
      <c r="A690" s="536">
        <v>685</v>
      </c>
      <c r="B690" s="486" t="s">
        <v>23170</v>
      </c>
      <c r="C690" s="491" t="s">
        <v>211</v>
      </c>
      <c r="D690" s="661">
        <v>0.08</v>
      </c>
      <c r="E690" s="685">
        <v>550</v>
      </c>
      <c r="F690" s="494" t="s">
        <v>22591</v>
      </c>
      <c r="G690" s="879"/>
    </row>
    <row r="691" spans="1:7" ht="30">
      <c r="A691" s="713">
        <v>686</v>
      </c>
      <c r="B691" s="486" t="s">
        <v>23171</v>
      </c>
      <c r="C691" s="491" t="s">
        <v>211</v>
      </c>
      <c r="D691" s="661">
        <v>0.05</v>
      </c>
      <c r="E691" s="685">
        <v>330</v>
      </c>
      <c r="F691" s="494" t="s">
        <v>22591</v>
      </c>
      <c r="G691" s="879"/>
    </row>
    <row r="692" spans="1:7" ht="30">
      <c r="A692" s="536">
        <v>687</v>
      </c>
      <c r="B692" s="486" t="s">
        <v>23172</v>
      </c>
      <c r="C692" s="491" t="s">
        <v>211</v>
      </c>
      <c r="D692" s="661">
        <v>0.05</v>
      </c>
      <c r="E692" s="685">
        <v>330</v>
      </c>
      <c r="F692" s="494" t="s">
        <v>22591</v>
      </c>
      <c r="G692" s="879"/>
    </row>
    <row r="693" spans="1:7" ht="30">
      <c r="A693" s="713">
        <v>688</v>
      </c>
      <c r="B693" s="486" t="s">
        <v>23173</v>
      </c>
      <c r="C693" s="491" t="s">
        <v>211</v>
      </c>
      <c r="D693" s="661">
        <v>0.14000000000000001</v>
      </c>
      <c r="E693" s="685">
        <v>962.5</v>
      </c>
      <c r="F693" s="494" t="s">
        <v>22591</v>
      </c>
      <c r="G693" s="879"/>
    </row>
    <row r="694" spans="1:7" ht="30">
      <c r="A694" s="536">
        <v>689</v>
      </c>
      <c r="B694" s="486" t="s">
        <v>23174</v>
      </c>
      <c r="C694" s="491" t="s">
        <v>211</v>
      </c>
      <c r="D694" s="661">
        <v>0.05</v>
      </c>
      <c r="E694" s="685">
        <v>330</v>
      </c>
      <c r="F694" s="494" t="s">
        <v>22591</v>
      </c>
      <c r="G694" s="879"/>
    </row>
    <row r="695" spans="1:7" ht="30">
      <c r="A695" s="713">
        <v>690</v>
      </c>
      <c r="B695" s="486" t="s">
        <v>23175</v>
      </c>
      <c r="C695" s="491" t="s">
        <v>211</v>
      </c>
      <c r="D695" s="661">
        <v>0.04</v>
      </c>
      <c r="E695" s="685">
        <v>302.5</v>
      </c>
      <c r="F695" s="494" t="s">
        <v>22591</v>
      </c>
      <c r="G695" s="879"/>
    </row>
    <row r="696" spans="1:7" ht="30">
      <c r="A696" s="536">
        <v>691</v>
      </c>
      <c r="B696" s="486" t="s">
        <v>23176</v>
      </c>
      <c r="C696" s="491" t="s">
        <v>211</v>
      </c>
      <c r="D696" s="661">
        <v>0.05</v>
      </c>
      <c r="E696" s="685">
        <v>357.5</v>
      </c>
      <c r="F696" s="494" t="s">
        <v>22591</v>
      </c>
      <c r="G696" s="879"/>
    </row>
    <row r="697" spans="1:7" ht="30">
      <c r="A697" s="713">
        <v>692</v>
      </c>
      <c r="B697" s="486" t="s">
        <v>23177</v>
      </c>
      <c r="C697" s="491" t="s">
        <v>211</v>
      </c>
      <c r="D697" s="661">
        <v>0.06</v>
      </c>
      <c r="E697" s="685">
        <v>412.5</v>
      </c>
      <c r="F697" s="494" t="s">
        <v>22591</v>
      </c>
      <c r="G697" s="879"/>
    </row>
    <row r="698" spans="1:7" ht="30">
      <c r="A698" s="536">
        <v>693</v>
      </c>
      <c r="B698" s="486" t="s">
        <v>23178</v>
      </c>
      <c r="C698" s="491" t="s">
        <v>211</v>
      </c>
      <c r="D698" s="661">
        <v>0.04</v>
      </c>
      <c r="E698" s="685">
        <v>275</v>
      </c>
      <c r="F698" s="494" t="s">
        <v>22591</v>
      </c>
      <c r="G698" s="879"/>
    </row>
    <row r="699" spans="1:7" ht="30">
      <c r="A699" s="713">
        <v>694</v>
      </c>
      <c r="B699" s="486" t="s">
        <v>23179</v>
      </c>
      <c r="C699" s="491" t="s">
        <v>211</v>
      </c>
      <c r="D699" s="661">
        <v>0.04</v>
      </c>
      <c r="E699" s="685">
        <v>275</v>
      </c>
      <c r="F699" s="494" t="s">
        <v>22591</v>
      </c>
      <c r="G699" s="879"/>
    </row>
    <row r="700" spans="1:7" ht="30">
      <c r="A700" s="536">
        <v>695</v>
      </c>
      <c r="B700" s="486" t="s">
        <v>23180</v>
      </c>
      <c r="C700" s="491" t="s">
        <v>211</v>
      </c>
      <c r="D700" s="661">
        <v>0.04</v>
      </c>
      <c r="E700" s="685">
        <v>275</v>
      </c>
      <c r="F700" s="494" t="s">
        <v>22591</v>
      </c>
      <c r="G700" s="879"/>
    </row>
    <row r="701" spans="1:7" ht="30">
      <c r="A701" s="713">
        <v>696</v>
      </c>
      <c r="B701" s="486" t="s">
        <v>23181</v>
      </c>
      <c r="C701" s="491" t="s">
        <v>211</v>
      </c>
      <c r="D701" s="661">
        <v>0.04</v>
      </c>
      <c r="E701" s="685">
        <v>275</v>
      </c>
      <c r="F701" s="494" t="s">
        <v>22591</v>
      </c>
      <c r="G701" s="879"/>
    </row>
    <row r="702" spans="1:7" ht="30">
      <c r="A702" s="536">
        <v>697</v>
      </c>
      <c r="B702" s="486" t="s">
        <v>23182</v>
      </c>
      <c r="C702" s="491" t="s">
        <v>211</v>
      </c>
      <c r="D702" s="661">
        <v>0.04</v>
      </c>
      <c r="E702" s="685">
        <v>275</v>
      </c>
      <c r="F702" s="494" t="s">
        <v>22591</v>
      </c>
      <c r="G702" s="879"/>
    </row>
    <row r="703" spans="1:7" ht="30">
      <c r="A703" s="713">
        <v>698</v>
      </c>
      <c r="B703" s="486" t="s">
        <v>23183</v>
      </c>
      <c r="C703" s="491" t="s">
        <v>211</v>
      </c>
      <c r="D703" s="661">
        <v>0.04</v>
      </c>
      <c r="E703" s="685">
        <v>275</v>
      </c>
      <c r="F703" s="494" t="s">
        <v>22591</v>
      </c>
      <c r="G703" s="879"/>
    </row>
    <row r="704" spans="1:7" ht="30">
      <c r="A704" s="536">
        <v>699</v>
      </c>
      <c r="B704" s="486" t="s">
        <v>23184</v>
      </c>
      <c r="C704" s="491" t="s">
        <v>211</v>
      </c>
      <c r="D704" s="661">
        <v>0.04</v>
      </c>
      <c r="E704" s="685">
        <v>275</v>
      </c>
      <c r="F704" s="494" t="s">
        <v>22591</v>
      </c>
      <c r="G704" s="879"/>
    </row>
    <row r="705" spans="1:7" ht="30">
      <c r="A705" s="713">
        <v>700</v>
      </c>
      <c r="B705" s="486" t="s">
        <v>23185</v>
      </c>
      <c r="C705" s="491" t="s">
        <v>211</v>
      </c>
      <c r="D705" s="661">
        <v>0.04</v>
      </c>
      <c r="E705" s="685">
        <v>275</v>
      </c>
      <c r="F705" s="494" t="s">
        <v>22591</v>
      </c>
      <c r="G705" s="879"/>
    </row>
    <row r="706" spans="1:7" ht="30">
      <c r="A706" s="536">
        <v>701</v>
      </c>
      <c r="B706" s="486" t="s">
        <v>23186</v>
      </c>
      <c r="C706" s="491" t="s">
        <v>211</v>
      </c>
      <c r="D706" s="661">
        <v>0.04</v>
      </c>
      <c r="E706" s="685">
        <v>275</v>
      </c>
      <c r="F706" s="494" t="s">
        <v>22591</v>
      </c>
      <c r="G706" s="879"/>
    </row>
    <row r="707" spans="1:7" ht="30">
      <c r="A707" s="713">
        <v>702</v>
      </c>
      <c r="B707" s="486" t="s">
        <v>23187</v>
      </c>
      <c r="C707" s="491" t="s">
        <v>211</v>
      </c>
      <c r="D707" s="661">
        <v>0.04</v>
      </c>
      <c r="E707" s="685">
        <v>275</v>
      </c>
      <c r="F707" s="494" t="s">
        <v>22591</v>
      </c>
      <c r="G707" s="879"/>
    </row>
    <row r="708" spans="1:7" ht="30">
      <c r="A708" s="536">
        <v>703</v>
      </c>
      <c r="B708" s="486" t="s">
        <v>23188</v>
      </c>
      <c r="C708" s="491" t="s">
        <v>211</v>
      </c>
      <c r="D708" s="661">
        <v>0.04</v>
      </c>
      <c r="E708" s="685">
        <v>275</v>
      </c>
      <c r="F708" s="494" t="s">
        <v>22591</v>
      </c>
      <c r="G708" s="879"/>
    </row>
    <row r="709" spans="1:7" ht="30">
      <c r="A709" s="713">
        <v>704</v>
      </c>
      <c r="B709" s="486" t="s">
        <v>23189</v>
      </c>
      <c r="C709" s="491" t="s">
        <v>211</v>
      </c>
      <c r="D709" s="661">
        <v>0.04</v>
      </c>
      <c r="E709" s="685">
        <v>275</v>
      </c>
      <c r="F709" s="494" t="s">
        <v>22591</v>
      </c>
      <c r="G709" s="879"/>
    </row>
    <row r="710" spans="1:7" ht="30">
      <c r="A710" s="536">
        <v>705</v>
      </c>
      <c r="B710" s="486" t="s">
        <v>23190</v>
      </c>
      <c r="C710" s="491" t="s">
        <v>211</v>
      </c>
      <c r="D710" s="661">
        <v>0.04</v>
      </c>
      <c r="E710" s="685">
        <v>275</v>
      </c>
      <c r="F710" s="494" t="s">
        <v>22591</v>
      </c>
      <c r="G710" s="879"/>
    </row>
    <row r="711" spans="1:7" ht="30">
      <c r="A711" s="713">
        <v>706</v>
      </c>
      <c r="B711" s="486" t="s">
        <v>23191</v>
      </c>
      <c r="C711" s="491" t="s">
        <v>211</v>
      </c>
      <c r="D711" s="661">
        <v>7.0000000000000007E-2</v>
      </c>
      <c r="E711" s="685">
        <v>495</v>
      </c>
      <c r="F711" s="494" t="s">
        <v>22591</v>
      </c>
      <c r="G711" s="879"/>
    </row>
    <row r="712" spans="1:7" ht="30">
      <c r="A712" s="536">
        <v>707</v>
      </c>
      <c r="B712" s="486" t="s">
        <v>23192</v>
      </c>
      <c r="C712" s="491" t="s">
        <v>211</v>
      </c>
      <c r="D712" s="661">
        <v>0.02</v>
      </c>
      <c r="E712" s="685">
        <v>165</v>
      </c>
      <c r="F712" s="494" t="s">
        <v>22591</v>
      </c>
      <c r="G712" s="879"/>
    </row>
    <row r="713" spans="1:7" ht="30">
      <c r="A713" s="713">
        <v>708</v>
      </c>
      <c r="B713" s="486" t="s">
        <v>23193</v>
      </c>
      <c r="C713" s="491" t="s">
        <v>211</v>
      </c>
      <c r="D713" s="661">
        <v>0.04</v>
      </c>
      <c r="E713" s="685">
        <v>275</v>
      </c>
      <c r="F713" s="494" t="s">
        <v>22591</v>
      </c>
      <c r="G713" s="879"/>
    </row>
    <row r="714" spans="1:7" ht="30">
      <c r="A714" s="536">
        <v>709</v>
      </c>
      <c r="B714" s="486" t="s">
        <v>23194</v>
      </c>
      <c r="C714" s="491" t="s">
        <v>211</v>
      </c>
      <c r="D714" s="661">
        <v>0.04</v>
      </c>
      <c r="E714" s="685">
        <v>275</v>
      </c>
      <c r="F714" s="494" t="s">
        <v>22591</v>
      </c>
      <c r="G714" s="879"/>
    </row>
    <row r="715" spans="1:7" ht="30">
      <c r="A715" s="713">
        <v>710</v>
      </c>
      <c r="B715" s="486" t="s">
        <v>23195</v>
      </c>
      <c r="C715" s="491" t="s">
        <v>211</v>
      </c>
      <c r="D715" s="661">
        <v>0.03</v>
      </c>
      <c r="E715" s="685">
        <v>220</v>
      </c>
      <c r="F715" s="494" t="s">
        <v>22591</v>
      </c>
      <c r="G715" s="879"/>
    </row>
    <row r="716" spans="1:7" ht="30">
      <c r="A716" s="536">
        <v>711</v>
      </c>
      <c r="B716" s="486" t="s">
        <v>23196</v>
      </c>
      <c r="C716" s="491" t="s">
        <v>211</v>
      </c>
      <c r="D716" s="661">
        <v>0.04</v>
      </c>
      <c r="E716" s="685">
        <v>275</v>
      </c>
      <c r="F716" s="494" t="s">
        <v>22591</v>
      </c>
      <c r="G716" s="879"/>
    </row>
    <row r="717" spans="1:7" ht="30">
      <c r="A717" s="713">
        <v>712</v>
      </c>
      <c r="B717" s="486" t="s">
        <v>23197</v>
      </c>
      <c r="C717" s="491" t="s">
        <v>211</v>
      </c>
      <c r="D717" s="661">
        <v>0.15</v>
      </c>
      <c r="E717" s="685">
        <v>1017.5</v>
      </c>
      <c r="F717" s="494" t="s">
        <v>22591</v>
      </c>
      <c r="G717" s="879"/>
    </row>
    <row r="718" spans="1:7" ht="30">
      <c r="A718" s="536">
        <v>713</v>
      </c>
      <c r="B718" s="486" t="s">
        <v>23198</v>
      </c>
      <c r="C718" s="491" t="s">
        <v>211</v>
      </c>
      <c r="D718" s="661">
        <v>0.56000000000000005</v>
      </c>
      <c r="E718" s="685">
        <v>3850</v>
      </c>
      <c r="F718" s="494" t="s">
        <v>22591</v>
      </c>
      <c r="G718" s="879"/>
    </row>
    <row r="719" spans="1:7" ht="30">
      <c r="A719" s="713">
        <v>714</v>
      </c>
      <c r="B719" s="486" t="s">
        <v>23199</v>
      </c>
      <c r="C719" s="491" t="s">
        <v>211</v>
      </c>
      <c r="D719" s="661">
        <v>0.2</v>
      </c>
      <c r="E719" s="685">
        <v>1375</v>
      </c>
      <c r="F719" s="494" t="s">
        <v>22591</v>
      </c>
      <c r="G719" s="879"/>
    </row>
    <row r="720" spans="1:7" ht="30">
      <c r="A720" s="536">
        <v>715</v>
      </c>
      <c r="B720" s="486" t="s">
        <v>23200</v>
      </c>
      <c r="C720" s="491" t="s">
        <v>211</v>
      </c>
      <c r="D720" s="661">
        <v>0.2</v>
      </c>
      <c r="E720" s="685">
        <v>1375</v>
      </c>
      <c r="F720" s="494" t="s">
        <v>22591</v>
      </c>
      <c r="G720" s="879"/>
    </row>
    <row r="721" spans="1:7" ht="30">
      <c r="A721" s="713">
        <v>716</v>
      </c>
      <c r="B721" s="486" t="s">
        <v>23201</v>
      </c>
      <c r="C721" s="491" t="s">
        <v>211</v>
      </c>
      <c r="D721" s="661">
        <v>0.2</v>
      </c>
      <c r="E721" s="685">
        <v>1375</v>
      </c>
      <c r="F721" s="494" t="s">
        <v>22591</v>
      </c>
      <c r="G721" s="879"/>
    </row>
    <row r="722" spans="1:7" ht="30">
      <c r="A722" s="536">
        <v>717</v>
      </c>
      <c r="B722" s="486" t="s">
        <v>23202</v>
      </c>
      <c r="C722" s="491" t="s">
        <v>211</v>
      </c>
      <c r="D722" s="661">
        <v>0.2</v>
      </c>
      <c r="E722" s="685">
        <v>1375</v>
      </c>
      <c r="F722" s="494" t="s">
        <v>22591</v>
      </c>
      <c r="G722" s="879"/>
    </row>
    <row r="723" spans="1:7" ht="30">
      <c r="A723" s="713">
        <v>718</v>
      </c>
      <c r="B723" s="486" t="s">
        <v>23203</v>
      </c>
      <c r="C723" s="491" t="s">
        <v>211</v>
      </c>
      <c r="D723" s="661">
        <v>0.2</v>
      </c>
      <c r="E723" s="685">
        <v>1375</v>
      </c>
      <c r="F723" s="494" t="s">
        <v>22591</v>
      </c>
      <c r="G723" s="879"/>
    </row>
    <row r="724" spans="1:7" ht="30">
      <c r="A724" s="536">
        <v>719</v>
      </c>
      <c r="B724" s="486" t="s">
        <v>23204</v>
      </c>
      <c r="C724" s="491" t="s">
        <v>211</v>
      </c>
      <c r="D724" s="661">
        <v>0.04</v>
      </c>
      <c r="E724" s="685">
        <v>275</v>
      </c>
      <c r="F724" s="494" t="s">
        <v>22591</v>
      </c>
      <c r="G724" s="879"/>
    </row>
    <row r="725" spans="1:7" ht="30">
      <c r="A725" s="713">
        <v>720</v>
      </c>
      <c r="B725" s="486" t="s">
        <v>23205</v>
      </c>
      <c r="C725" s="491" t="s">
        <v>211</v>
      </c>
      <c r="D725" s="661">
        <v>0.04</v>
      </c>
      <c r="E725" s="685">
        <v>275</v>
      </c>
      <c r="F725" s="494" t="s">
        <v>22591</v>
      </c>
      <c r="G725" s="879"/>
    </row>
    <row r="726" spans="1:7" ht="30">
      <c r="A726" s="536">
        <v>721</v>
      </c>
      <c r="B726" s="486" t="s">
        <v>23206</v>
      </c>
      <c r="C726" s="491" t="s">
        <v>211</v>
      </c>
      <c r="D726" s="661">
        <v>0.04</v>
      </c>
      <c r="E726" s="685">
        <v>275</v>
      </c>
      <c r="F726" s="494" t="s">
        <v>22591</v>
      </c>
      <c r="G726" s="879"/>
    </row>
    <row r="727" spans="1:7" ht="30">
      <c r="A727" s="713">
        <v>722</v>
      </c>
      <c r="B727" s="486" t="s">
        <v>23207</v>
      </c>
      <c r="C727" s="491" t="s">
        <v>211</v>
      </c>
      <c r="D727" s="661">
        <v>0.05</v>
      </c>
      <c r="E727" s="685">
        <v>330</v>
      </c>
      <c r="F727" s="494" t="s">
        <v>22591</v>
      </c>
      <c r="G727" s="879"/>
    </row>
    <row r="728" spans="1:7" ht="30">
      <c r="A728" s="536">
        <v>723</v>
      </c>
      <c r="B728" s="486" t="s">
        <v>23208</v>
      </c>
      <c r="C728" s="491" t="s">
        <v>211</v>
      </c>
      <c r="D728" s="661">
        <v>0.05</v>
      </c>
      <c r="E728" s="685">
        <v>330</v>
      </c>
      <c r="F728" s="494" t="s">
        <v>22591</v>
      </c>
      <c r="G728" s="879"/>
    </row>
    <row r="729" spans="1:7" ht="30">
      <c r="A729" s="713">
        <v>724</v>
      </c>
      <c r="B729" s="486" t="s">
        <v>23209</v>
      </c>
      <c r="C729" s="491" t="s">
        <v>211</v>
      </c>
      <c r="D729" s="661">
        <v>0.05</v>
      </c>
      <c r="E729" s="685">
        <v>330</v>
      </c>
      <c r="F729" s="494" t="s">
        <v>22591</v>
      </c>
      <c r="G729" s="879"/>
    </row>
    <row r="730" spans="1:7" ht="30">
      <c r="A730" s="536">
        <v>725</v>
      </c>
      <c r="B730" s="486" t="s">
        <v>23210</v>
      </c>
      <c r="C730" s="491" t="s">
        <v>211</v>
      </c>
      <c r="D730" s="661">
        <v>0.05</v>
      </c>
      <c r="E730" s="685">
        <v>357.5</v>
      </c>
      <c r="F730" s="494" t="s">
        <v>22591</v>
      </c>
      <c r="G730" s="879"/>
    </row>
    <row r="731" spans="1:7" ht="30">
      <c r="A731" s="713">
        <v>726</v>
      </c>
      <c r="B731" s="486" t="s">
        <v>23211</v>
      </c>
      <c r="C731" s="491" t="s">
        <v>211</v>
      </c>
      <c r="D731" s="661">
        <v>0.05</v>
      </c>
      <c r="E731" s="685">
        <v>330</v>
      </c>
      <c r="F731" s="494" t="s">
        <v>22591</v>
      </c>
      <c r="G731" s="879"/>
    </row>
    <row r="732" spans="1:7" ht="30">
      <c r="A732" s="536">
        <v>727</v>
      </c>
      <c r="B732" s="486" t="s">
        <v>23212</v>
      </c>
      <c r="C732" s="491" t="s">
        <v>211</v>
      </c>
      <c r="D732" s="661">
        <v>0.06</v>
      </c>
      <c r="E732" s="685">
        <v>412.5</v>
      </c>
      <c r="F732" s="494" t="s">
        <v>22591</v>
      </c>
      <c r="G732" s="879"/>
    </row>
    <row r="733" spans="1:7" ht="30">
      <c r="A733" s="713">
        <v>728</v>
      </c>
      <c r="B733" s="486" t="s">
        <v>23213</v>
      </c>
      <c r="C733" s="491" t="s">
        <v>211</v>
      </c>
      <c r="D733" s="661">
        <v>0.06</v>
      </c>
      <c r="E733" s="685">
        <v>412.5</v>
      </c>
      <c r="F733" s="494" t="s">
        <v>22591</v>
      </c>
      <c r="G733" s="879"/>
    </row>
    <row r="734" spans="1:7" ht="30">
      <c r="A734" s="536">
        <v>729</v>
      </c>
      <c r="B734" s="486" t="s">
        <v>23214</v>
      </c>
      <c r="C734" s="491" t="s">
        <v>211</v>
      </c>
      <c r="D734" s="661">
        <v>0.1</v>
      </c>
      <c r="E734" s="685">
        <v>687.5</v>
      </c>
      <c r="F734" s="494" t="s">
        <v>22591</v>
      </c>
      <c r="G734" s="879"/>
    </row>
    <row r="735" spans="1:7" ht="30">
      <c r="A735" s="713">
        <v>730</v>
      </c>
      <c r="B735" s="486" t="s">
        <v>23215</v>
      </c>
      <c r="C735" s="491" t="s">
        <v>211</v>
      </c>
      <c r="D735" s="661">
        <v>0.17</v>
      </c>
      <c r="E735" s="685">
        <v>1182.5</v>
      </c>
      <c r="F735" s="494" t="s">
        <v>22591</v>
      </c>
      <c r="G735" s="879"/>
    </row>
    <row r="736" spans="1:7" ht="30">
      <c r="A736" s="536">
        <v>731</v>
      </c>
      <c r="B736" s="486" t="s">
        <v>23216</v>
      </c>
      <c r="C736" s="491" t="s">
        <v>211</v>
      </c>
      <c r="D736" s="661">
        <v>0.08</v>
      </c>
      <c r="E736" s="685">
        <v>550</v>
      </c>
      <c r="F736" s="494" t="s">
        <v>22591</v>
      </c>
      <c r="G736" s="879"/>
    </row>
    <row r="737" spans="1:7" ht="30">
      <c r="A737" s="713">
        <v>732</v>
      </c>
      <c r="B737" s="486" t="s">
        <v>23217</v>
      </c>
      <c r="C737" s="491" t="s">
        <v>211</v>
      </c>
      <c r="D737" s="661">
        <v>0.04</v>
      </c>
      <c r="E737" s="685">
        <v>302.5</v>
      </c>
      <c r="F737" s="494" t="s">
        <v>22591</v>
      </c>
      <c r="G737" s="879"/>
    </row>
    <row r="738" spans="1:7" ht="30">
      <c r="A738" s="536">
        <v>733</v>
      </c>
      <c r="B738" s="486" t="s">
        <v>23218</v>
      </c>
      <c r="C738" s="491" t="s">
        <v>211</v>
      </c>
      <c r="D738" s="661">
        <v>0.08</v>
      </c>
      <c r="E738" s="685">
        <v>550</v>
      </c>
      <c r="F738" s="494" t="s">
        <v>22591</v>
      </c>
      <c r="G738" s="879"/>
    </row>
    <row r="739" spans="1:7" ht="30">
      <c r="A739" s="713">
        <v>734</v>
      </c>
      <c r="B739" s="486" t="s">
        <v>23219</v>
      </c>
      <c r="C739" s="491" t="s">
        <v>211</v>
      </c>
      <c r="D739" s="661">
        <v>0.08</v>
      </c>
      <c r="E739" s="685">
        <v>550</v>
      </c>
      <c r="F739" s="494" t="s">
        <v>22591</v>
      </c>
      <c r="G739" s="879"/>
    </row>
    <row r="740" spans="1:7" ht="30">
      <c r="A740" s="536">
        <v>735</v>
      </c>
      <c r="B740" s="486" t="s">
        <v>23220</v>
      </c>
      <c r="C740" s="491" t="s">
        <v>211</v>
      </c>
      <c r="D740" s="661">
        <v>0.04</v>
      </c>
      <c r="E740" s="685">
        <v>302.5</v>
      </c>
      <c r="F740" s="494" t="s">
        <v>22591</v>
      </c>
      <c r="G740" s="879"/>
    </row>
    <row r="741" spans="1:7" ht="30">
      <c r="A741" s="713">
        <v>736</v>
      </c>
      <c r="B741" s="486" t="s">
        <v>23221</v>
      </c>
      <c r="C741" s="491" t="s">
        <v>211</v>
      </c>
      <c r="D741" s="661">
        <v>0.04</v>
      </c>
      <c r="E741" s="685">
        <v>275</v>
      </c>
      <c r="F741" s="494" t="s">
        <v>22591</v>
      </c>
      <c r="G741" s="879"/>
    </row>
    <row r="742" spans="1:7" ht="30">
      <c r="A742" s="536">
        <v>737</v>
      </c>
      <c r="B742" s="486" t="s">
        <v>23222</v>
      </c>
      <c r="C742" s="491" t="s">
        <v>211</v>
      </c>
      <c r="D742" s="661">
        <v>0.05</v>
      </c>
      <c r="E742" s="685">
        <v>330</v>
      </c>
      <c r="F742" s="494" t="s">
        <v>22591</v>
      </c>
      <c r="G742" s="879"/>
    </row>
    <row r="743" spans="1:7" ht="30">
      <c r="A743" s="713">
        <v>738</v>
      </c>
      <c r="B743" s="486" t="s">
        <v>23223</v>
      </c>
      <c r="C743" s="491" t="s">
        <v>211</v>
      </c>
      <c r="D743" s="661">
        <v>0.05</v>
      </c>
      <c r="E743" s="685">
        <v>330</v>
      </c>
      <c r="F743" s="494" t="s">
        <v>22591</v>
      </c>
      <c r="G743" s="879"/>
    </row>
    <row r="744" spans="1:7" ht="30">
      <c r="A744" s="536">
        <v>739</v>
      </c>
      <c r="B744" s="486" t="s">
        <v>23224</v>
      </c>
      <c r="C744" s="491" t="s">
        <v>211</v>
      </c>
      <c r="D744" s="661">
        <v>0.14000000000000001</v>
      </c>
      <c r="E744" s="685">
        <v>990</v>
      </c>
      <c r="F744" s="494" t="s">
        <v>22591</v>
      </c>
      <c r="G744" s="879"/>
    </row>
    <row r="745" spans="1:7" ht="30">
      <c r="A745" s="713">
        <v>740</v>
      </c>
      <c r="B745" s="486" t="s">
        <v>23225</v>
      </c>
      <c r="C745" s="491" t="s">
        <v>211</v>
      </c>
      <c r="D745" s="661">
        <v>0.06</v>
      </c>
      <c r="E745" s="685">
        <v>412.5</v>
      </c>
      <c r="F745" s="494" t="s">
        <v>22591</v>
      </c>
      <c r="G745" s="879"/>
    </row>
    <row r="746" spans="1:7" ht="30">
      <c r="A746" s="536">
        <v>741</v>
      </c>
      <c r="B746" s="486" t="s">
        <v>23226</v>
      </c>
      <c r="C746" s="491" t="s">
        <v>211</v>
      </c>
      <c r="D746" s="661">
        <v>0.06</v>
      </c>
      <c r="E746" s="685">
        <v>412.5</v>
      </c>
      <c r="F746" s="494" t="s">
        <v>22591</v>
      </c>
      <c r="G746" s="879"/>
    </row>
    <row r="747" spans="1:7" ht="30">
      <c r="A747" s="713">
        <v>742</v>
      </c>
      <c r="B747" s="486" t="s">
        <v>23227</v>
      </c>
      <c r="C747" s="491" t="s">
        <v>211</v>
      </c>
      <c r="D747" s="661">
        <v>0.05</v>
      </c>
      <c r="E747" s="685">
        <v>330</v>
      </c>
      <c r="F747" s="494" t="s">
        <v>22591</v>
      </c>
      <c r="G747" s="879"/>
    </row>
    <row r="748" spans="1:7" ht="30">
      <c r="A748" s="536">
        <v>743</v>
      </c>
      <c r="B748" s="486" t="s">
        <v>23228</v>
      </c>
      <c r="C748" s="491" t="s">
        <v>211</v>
      </c>
      <c r="D748" s="661">
        <v>0.04</v>
      </c>
      <c r="E748" s="685">
        <v>275</v>
      </c>
      <c r="F748" s="494" t="s">
        <v>22591</v>
      </c>
      <c r="G748" s="879"/>
    </row>
    <row r="749" spans="1:7" ht="30">
      <c r="A749" s="713">
        <v>744</v>
      </c>
      <c r="B749" s="486" t="s">
        <v>23229</v>
      </c>
      <c r="C749" s="491" t="s">
        <v>211</v>
      </c>
      <c r="D749" s="661">
        <v>0.04</v>
      </c>
      <c r="E749" s="685">
        <v>275</v>
      </c>
      <c r="F749" s="494" t="s">
        <v>22591</v>
      </c>
      <c r="G749" s="879"/>
    </row>
    <row r="750" spans="1:7" ht="30">
      <c r="A750" s="536">
        <v>745</v>
      </c>
      <c r="B750" s="486" t="s">
        <v>23230</v>
      </c>
      <c r="C750" s="491" t="s">
        <v>211</v>
      </c>
      <c r="D750" s="661">
        <v>0.04</v>
      </c>
      <c r="E750" s="685">
        <v>275</v>
      </c>
      <c r="F750" s="494" t="s">
        <v>22591</v>
      </c>
      <c r="G750" s="879"/>
    </row>
    <row r="751" spans="1:7" ht="30">
      <c r="A751" s="713">
        <v>746</v>
      </c>
      <c r="B751" s="486" t="s">
        <v>23231</v>
      </c>
      <c r="C751" s="491" t="s">
        <v>211</v>
      </c>
      <c r="D751" s="661">
        <v>0.04</v>
      </c>
      <c r="E751" s="685">
        <v>275</v>
      </c>
      <c r="F751" s="494" t="s">
        <v>22591</v>
      </c>
      <c r="G751" s="879"/>
    </row>
    <row r="752" spans="1:7" ht="30">
      <c r="A752" s="536">
        <v>747</v>
      </c>
      <c r="B752" s="486" t="s">
        <v>23232</v>
      </c>
      <c r="C752" s="491" t="s">
        <v>211</v>
      </c>
      <c r="D752" s="661">
        <v>0.04</v>
      </c>
      <c r="E752" s="685">
        <v>275</v>
      </c>
      <c r="F752" s="494" t="s">
        <v>22591</v>
      </c>
      <c r="G752" s="879"/>
    </row>
    <row r="753" spans="1:7" ht="30">
      <c r="A753" s="713">
        <v>748</v>
      </c>
      <c r="B753" s="486" t="s">
        <v>23233</v>
      </c>
      <c r="C753" s="491" t="s">
        <v>211</v>
      </c>
      <c r="D753" s="661">
        <v>0.04</v>
      </c>
      <c r="E753" s="685">
        <v>275</v>
      </c>
      <c r="F753" s="494" t="s">
        <v>22591</v>
      </c>
      <c r="G753" s="879"/>
    </row>
    <row r="754" spans="1:7" ht="30">
      <c r="A754" s="536">
        <v>749</v>
      </c>
      <c r="B754" s="486" t="s">
        <v>23234</v>
      </c>
      <c r="C754" s="491" t="s">
        <v>211</v>
      </c>
      <c r="D754" s="661">
        <v>0.04</v>
      </c>
      <c r="E754" s="685">
        <v>275</v>
      </c>
      <c r="F754" s="494" t="s">
        <v>22591</v>
      </c>
      <c r="G754" s="879"/>
    </row>
    <row r="755" spans="1:7" ht="30">
      <c r="A755" s="713">
        <v>750</v>
      </c>
      <c r="B755" s="486" t="s">
        <v>23235</v>
      </c>
      <c r="C755" s="491" t="s">
        <v>211</v>
      </c>
      <c r="D755" s="661">
        <v>0.04</v>
      </c>
      <c r="E755" s="685">
        <v>275</v>
      </c>
      <c r="F755" s="494" t="s">
        <v>22591</v>
      </c>
      <c r="G755" s="879"/>
    </row>
    <row r="756" spans="1:7" ht="30">
      <c r="A756" s="536">
        <v>751</v>
      </c>
      <c r="B756" s="486" t="s">
        <v>23236</v>
      </c>
      <c r="C756" s="491" t="s">
        <v>211</v>
      </c>
      <c r="D756" s="661">
        <v>0.15</v>
      </c>
      <c r="E756" s="685">
        <v>1017.5</v>
      </c>
      <c r="F756" s="494" t="s">
        <v>22591</v>
      </c>
      <c r="G756" s="879"/>
    </row>
    <row r="757" spans="1:7" ht="30">
      <c r="A757" s="713">
        <v>752</v>
      </c>
      <c r="B757" s="486" t="s">
        <v>23237</v>
      </c>
      <c r="C757" s="491" t="s">
        <v>211</v>
      </c>
      <c r="D757" s="661">
        <v>0.04</v>
      </c>
      <c r="E757" s="685">
        <v>302.5</v>
      </c>
      <c r="F757" s="494" t="s">
        <v>22591</v>
      </c>
      <c r="G757" s="879"/>
    </row>
    <row r="758" spans="1:7" ht="30">
      <c r="A758" s="536">
        <v>753</v>
      </c>
      <c r="B758" s="486" t="s">
        <v>23238</v>
      </c>
      <c r="C758" s="491" t="s">
        <v>211</v>
      </c>
      <c r="D758" s="661">
        <v>0.02</v>
      </c>
      <c r="E758" s="685">
        <v>165</v>
      </c>
      <c r="F758" s="494" t="s">
        <v>22591</v>
      </c>
      <c r="G758" s="879"/>
    </row>
    <row r="759" spans="1:7" ht="30">
      <c r="A759" s="713">
        <v>754</v>
      </c>
      <c r="B759" s="486" t="s">
        <v>23239</v>
      </c>
      <c r="C759" s="491" t="s">
        <v>211</v>
      </c>
      <c r="D759" s="661">
        <v>0.04</v>
      </c>
      <c r="E759" s="685">
        <v>275</v>
      </c>
      <c r="F759" s="494" t="s">
        <v>22591</v>
      </c>
      <c r="G759" s="879"/>
    </row>
    <row r="760" spans="1:7" ht="30">
      <c r="A760" s="536">
        <v>755</v>
      </c>
      <c r="B760" s="486" t="s">
        <v>23240</v>
      </c>
      <c r="C760" s="491" t="s">
        <v>211</v>
      </c>
      <c r="D760" s="661">
        <v>0.05</v>
      </c>
      <c r="E760" s="685">
        <v>385</v>
      </c>
      <c r="F760" s="494" t="s">
        <v>22591</v>
      </c>
      <c r="G760" s="879"/>
    </row>
    <row r="761" spans="1:7" ht="30">
      <c r="A761" s="713">
        <v>756</v>
      </c>
      <c r="B761" s="486" t="s">
        <v>23241</v>
      </c>
      <c r="C761" s="491" t="s">
        <v>211</v>
      </c>
      <c r="D761" s="661">
        <v>0.05</v>
      </c>
      <c r="E761" s="685">
        <v>357.5</v>
      </c>
      <c r="F761" s="494" t="s">
        <v>22591</v>
      </c>
      <c r="G761" s="879"/>
    </row>
    <row r="762" spans="1:7" ht="30">
      <c r="A762" s="536">
        <v>757</v>
      </c>
      <c r="B762" s="486" t="s">
        <v>23242</v>
      </c>
      <c r="C762" s="491" t="s">
        <v>211</v>
      </c>
      <c r="D762" s="661">
        <v>0.06</v>
      </c>
      <c r="E762" s="685">
        <v>412.5</v>
      </c>
      <c r="F762" s="494" t="s">
        <v>22591</v>
      </c>
      <c r="G762" s="879"/>
    </row>
    <row r="763" spans="1:7" ht="30">
      <c r="A763" s="713">
        <v>758</v>
      </c>
      <c r="B763" s="486" t="s">
        <v>23112</v>
      </c>
      <c r="C763" s="491" t="s">
        <v>211</v>
      </c>
      <c r="D763" s="661">
        <v>0.03</v>
      </c>
      <c r="E763" s="685">
        <v>192.5</v>
      </c>
      <c r="F763" s="494" t="s">
        <v>22591</v>
      </c>
      <c r="G763" s="879"/>
    </row>
    <row r="764" spans="1:7" ht="30">
      <c r="A764" s="536">
        <v>759</v>
      </c>
      <c r="B764" s="486" t="s">
        <v>23243</v>
      </c>
      <c r="C764" s="491" t="s">
        <v>211</v>
      </c>
      <c r="D764" s="661">
        <v>0.12</v>
      </c>
      <c r="E764" s="685">
        <v>825</v>
      </c>
      <c r="F764" s="494" t="s">
        <v>22591</v>
      </c>
      <c r="G764" s="879"/>
    </row>
    <row r="765" spans="1:7" ht="30">
      <c r="A765" s="713">
        <v>760</v>
      </c>
      <c r="B765" s="486" t="s">
        <v>23244</v>
      </c>
      <c r="C765" s="491" t="s">
        <v>211</v>
      </c>
      <c r="D765" s="661">
        <v>0.11</v>
      </c>
      <c r="E765" s="685">
        <v>742.5</v>
      </c>
      <c r="F765" s="494" t="s">
        <v>22591</v>
      </c>
      <c r="G765" s="879"/>
    </row>
    <row r="766" spans="1:7" ht="30">
      <c r="A766" s="536">
        <v>761</v>
      </c>
      <c r="B766" s="486" t="s">
        <v>23245</v>
      </c>
      <c r="C766" s="491" t="s">
        <v>211</v>
      </c>
      <c r="D766" s="661">
        <v>0.11</v>
      </c>
      <c r="E766" s="685">
        <v>715</v>
      </c>
      <c r="F766" s="494" t="s">
        <v>22591</v>
      </c>
      <c r="G766" s="879"/>
    </row>
    <row r="767" spans="1:7" ht="30">
      <c r="A767" s="713">
        <v>762</v>
      </c>
      <c r="B767" s="486" t="s">
        <v>23246</v>
      </c>
      <c r="C767" s="491" t="s">
        <v>211</v>
      </c>
      <c r="D767" s="661">
        <v>0.2</v>
      </c>
      <c r="E767" s="685">
        <v>1375</v>
      </c>
      <c r="F767" s="494" t="s">
        <v>22591</v>
      </c>
      <c r="G767" s="881" t="s">
        <v>23247</v>
      </c>
    </row>
    <row r="768" spans="1:7" ht="30">
      <c r="A768" s="536">
        <v>763</v>
      </c>
      <c r="B768" s="486" t="s">
        <v>23248</v>
      </c>
      <c r="C768" s="491" t="s">
        <v>211</v>
      </c>
      <c r="D768" s="661">
        <v>0.2</v>
      </c>
      <c r="E768" s="685">
        <v>1375</v>
      </c>
      <c r="F768" s="494" t="s">
        <v>22591</v>
      </c>
      <c r="G768" s="881"/>
    </row>
    <row r="769" spans="1:7" ht="30">
      <c r="A769" s="713">
        <v>764</v>
      </c>
      <c r="B769" s="486" t="s">
        <v>23249</v>
      </c>
      <c r="C769" s="491" t="s">
        <v>211</v>
      </c>
      <c r="D769" s="661">
        <v>0.3</v>
      </c>
      <c r="E769" s="685">
        <v>2062</v>
      </c>
      <c r="F769" s="494" t="s">
        <v>22591</v>
      </c>
      <c r="G769" s="881"/>
    </row>
    <row r="770" spans="1:7" ht="45">
      <c r="A770" s="536">
        <v>765</v>
      </c>
      <c r="B770" s="486" t="s">
        <v>23250</v>
      </c>
      <c r="C770" s="491" t="s">
        <v>211</v>
      </c>
      <c r="D770" s="661">
        <v>0.15</v>
      </c>
      <c r="E770" s="685">
        <v>1045</v>
      </c>
      <c r="F770" s="494" t="s">
        <v>22591</v>
      </c>
      <c r="G770" s="881"/>
    </row>
    <row r="771" spans="1:7" ht="30">
      <c r="A771" s="713">
        <v>766</v>
      </c>
      <c r="B771" s="486" t="s">
        <v>23251</v>
      </c>
      <c r="C771" s="491" t="s">
        <v>211</v>
      </c>
      <c r="D771" s="661">
        <v>0.15</v>
      </c>
      <c r="E771" s="685">
        <v>1045</v>
      </c>
      <c r="F771" s="494" t="s">
        <v>22591</v>
      </c>
      <c r="G771" s="881"/>
    </row>
    <row r="772" spans="1:7" ht="30">
      <c r="A772" s="536">
        <v>767</v>
      </c>
      <c r="B772" s="486" t="s">
        <v>23252</v>
      </c>
      <c r="C772" s="491" t="s">
        <v>211</v>
      </c>
      <c r="D772" s="661">
        <v>0.23</v>
      </c>
      <c r="E772" s="685">
        <v>1622.5</v>
      </c>
      <c r="F772" s="494" t="s">
        <v>22591</v>
      </c>
      <c r="G772" s="881"/>
    </row>
    <row r="773" spans="1:7" ht="30">
      <c r="A773" s="713">
        <v>768</v>
      </c>
      <c r="B773" s="486" t="s">
        <v>23253</v>
      </c>
      <c r="C773" s="491" t="s">
        <v>211</v>
      </c>
      <c r="D773" s="661">
        <v>0.15</v>
      </c>
      <c r="E773" s="685">
        <v>1017.5</v>
      </c>
      <c r="F773" s="494" t="s">
        <v>22591</v>
      </c>
      <c r="G773" s="881"/>
    </row>
    <row r="774" spans="1:7" ht="30">
      <c r="A774" s="536">
        <v>769</v>
      </c>
      <c r="B774" s="486" t="s">
        <v>23254</v>
      </c>
      <c r="C774" s="491" t="s">
        <v>211</v>
      </c>
      <c r="D774" s="661">
        <v>0.21</v>
      </c>
      <c r="E774" s="685">
        <v>1430</v>
      </c>
      <c r="F774" s="494" t="s">
        <v>22591</v>
      </c>
      <c r="G774" s="881"/>
    </row>
    <row r="775" spans="1:7" ht="30">
      <c r="A775" s="713">
        <v>770</v>
      </c>
      <c r="B775" s="486" t="s">
        <v>23255</v>
      </c>
      <c r="C775" s="491" t="s">
        <v>211</v>
      </c>
      <c r="D775" s="661">
        <v>0.27</v>
      </c>
      <c r="E775" s="685">
        <v>1870</v>
      </c>
      <c r="F775" s="494" t="s">
        <v>22591</v>
      </c>
      <c r="G775" s="881"/>
    </row>
    <row r="776" spans="1:7" ht="30">
      <c r="A776" s="536">
        <v>771</v>
      </c>
      <c r="B776" s="486" t="s">
        <v>23256</v>
      </c>
      <c r="C776" s="491" t="s">
        <v>211</v>
      </c>
      <c r="D776" s="661">
        <v>0.28000000000000003</v>
      </c>
      <c r="E776" s="685">
        <v>1897.5</v>
      </c>
      <c r="F776" s="494" t="s">
        <v>22591</v>
      </c>
      <c r="G776" s="881"/>
    </row>
    <row r="777" spans="1:7" ht="30">
      <c r="A777" s="713">
        <v>772</v>
      </c>
      <c r="B777" s="486" t="s">
        <v>23257</v>
      </c>
      <c r="C777" s="491" t="s">
        <v>211</v>
      </c>
      <c r="D777" s="661">
        <v>0.18</v>
      </c>
      <c r="E777" s="685">
        <v>1237.5</v>
      </c>
      <c r="F777" s="494" t="s">
        <v>22591</v>
      </c>
      <c r="G777" s="881"/>
    </row>
    <row r="778" spans="1:7" ht="30">
      <c r="A778" s="536">
        <v>773</v>
      </c>
      <c r="B778" s="486" t="s">
        <v>23258</v>
      </c>
      <c r="C778" s="491" t="s">
        <v>211</v>
      </c>
      <c r="D778" s="661">
        <v>0.3</v>
      </c>
      <c r="E778" s="685">
        <v>2062.5</v>
      </c>
      <c r="F778" s="494" t="s">
        <v>22591</v>
      </c>
      <c r="G778" s="881"/>
    </row>
    <row r="779" spans="1:7" ht="30">
      <c r="A779" s="713">
        <v>774</v>
      </c>
      <c r="B779" s="486" t="s">
        <v>23259</v>
      </c>
      <c r="C779" s="491" t="s">
        <v>211</v>
      </c>
      <c r="D779" s="661">
        <v>0.2</v>
      </c>
      <c r="E779" s="685">
        <v>1375</v>
      </c>
      <c r="F779" s="494" t="s">
        <v>22591</v>
      </c>
      <c r="G779" s="881"/>
    </row>
    <row r="780" spans="1:7" ht="30">
      <c r="A780" s="536">
        <v>775</v>
      </c>
      <c r="B780" s="486" t="s">
        <v>23260</v>
      </c>
      <c r="C780" s="491" t="s">
        <v>211</v>
      </c>
      <c r="D780" s="661">
        <v>0.23</v>
      </c>
      <c r="E780" s="685">
        <v>1567.5</v>
      </c>
      <c r="F780" s="494" t="s">
        <v>22591</v>
      </c>
      <c r="G780" s="881"/>
    </row>
    <row r="781" spans="1:7" ht="30">
      <c r="A781" s="713">
        <v>776</v>
      </c>
      <c r="B781" s="486" t="s">
        <v>23261</v>
      </c>
      <c r="C781" s="491" t="s">
        <v>211</v>
      </c>
      <c r="D781" s="661">
        <v>0.36</v>
      </c>
      <c r="E781" s="685">
        <v>2502.5</v>
      </c>
      <c r="F781" s="494" t="s">
        <v>22591</v>
      </c>
      <c r="G781" s="881"/>
    </row>
    <row r="782" spans="1:7" ht="30">
      <c r="A782" s="536">
        <v>777</v>
      </c>
      <c r="B782" s="486" t="s">
        <v>23262</v>
      </c>
      <c r="C782" s="491" t="s">
        <v>211</v>
      </c>
      <c r="D782" s="661">
        <v>0.23</v>
      </c>
      <c r="E782" s="685">
        <v>1567.5</v>
      </c>
      <c r="F782" s="494" t="s">
        <v>22591</v>
      </c>
      <c r="G782" s="881"/>
    </row>
    <row r="783" spans="1:7" ht="30">
      <c r="A783" s="713">
        <v>778</v>
      </c>
      <c r="B783" s="486" t="s">
        <v>23263</v>
      </c>
      <c r="C783" s="491" t="s">
        <v>211</v>
      </c>
      <c r="D783" s="661">
        <v>0.03</v>
      </c>
      <c r="E783" s="685">
        <v>220</v>
      </c>
      <c r="F783" s="494" t="s">
        <v>22591</v>
      </c>
      <c r="G783" s="881"/>
    </row>
    <row r="784" spans="1:7" ht="30">
      <c r="A784" s="536">
        <v>779</v>
      </c>
      <c r="B784" s="486" t="s">
        <v>23264</v>
      </c>
      <c r="C784" s="491" t="s">
        <v>211</v>
      </c>
      <c r="D784" s="661">
        <v>0.13</v>
      </c>
      <c r="E784" s="685">
        <v>907.5</v>
      </c>
      <c r="F784" s="494" t="s">
        <v>22591</v>
      </c>
      <c r="G784" s="881"/>
    </row>
    <row r="785" spans="1:7" ht="30">
      <c r="A785" s="713">
        <v>780</v>
      </c>
      <c r="B785" s="486" t="s">
        <v>23265</v>
      </c>
      <c r="C785" s="491" t="s">
        <v>211</v>
      </c>
      <c r="D785" s="661">
        <v>0.15</v>
      </c>
      <c r="E785" s="685">
        <v>1017.5</v>
      </c>
      <c r="F785" s="494" t="s">
        <v>22591</v>
      </c>
      <c r="G785" s="881"/>
    </row>
    <row r="786" spans="1:7" ht="30">
      <c r="A786" s="536">
        <v>781</v>
      </c>
      <c r="B786" s="486" t="s">
        <v>23266</v>
      </c>
      <c r="C786" s="491" t="s">
        <v>211</v>
      </c>
      <c r="D786" s="661">
        <v>0.09</v>
      </c>
      <c r="E786" s="685">
        <v>660</v>
      </c>
      <c r="F786" s="494" t="s">
        <v>22591</v>
      </c>
      <c r="G786" s="881"/>
    </row>
    <row r="787" spans="1:7" ht="30">
      <c r="A787" s="713">
        <v>782</v>
      </c>
      <c r="B787" s="486" t="s">
        <v>23267</v>
      </c>
      <c r="C787" s="491" t="s">
        <v>211</v>
      </c>
      <c r="D787" s="661">
        <v>0.09</v>
      </c>
      <c r="E787" s="685">
        <v>718</v>
      </c>
      <c r="F787" s="494" t="s">
        <v>22591</v>
      </c>
      <c r="G787" s="881"/>
    </row>
    <row r="788" spans="1:7" ht="30">
      <c r="A788" s="536">
        <v>783</v>
      </c>
      <c r="B788" s="486" t="s">
        <v>23268</v>
      </c>
      <c r="C788" s="491" t="s">
        <v>211</v>
      </c>
      <c r="D788" s="661">
        <v>0.2</v>
      </c>
      <c r="E788" s="685">
        <v>797.5</v>
      </c>
      <c r="F788" s="494" t="s">
        <v>22591</v>
      </c>
      <c r="G788" s="881"/>
    </row>
    <row r="789" spans="1:7" ht="30">
      <c r="A789" s="713">
        <v>784</v>
      </c>
      <c r="B789" s="486" t="s">
        <v>23269</v>
      </c>
      <c r="C789" s="491" t="s">
        <v>211</v>
      </c>
      <c r="D789" s="661">
        <v>0.02</v>
      </c>
      <c r="E789" s="685">
        <v>165</v>
      </c>
      <c r="F789" s="494" t="s">
        <v>22591</v>
      </c>
      <c r="G789" s="881"/>
    </row>
    <row r="790" spans="1:7" ht="30">
      <c r="A790" s="536">
        <v>785</v>
      </c>
      <c r="B790" s="486" t="s">
        <v>23270</v>
      </c>
      <c r="C790" s="491" t="s">
        <v>211</v>
      </c>
      <c r="D790" s="661">
        <v>0.14000000000000001</v>
      </c>
      <c r="E790" s="685">
        <v>990</v>
      </c>
      <c r="F790" s="494" t="s">
        <v>22591</v>
      </c>
      <c r="G790" s="881"/>
    </row>
    <row r="791" spans="1:7" ht="30">
      <c r="A791" s="713">
        <v>786</v>
      </c>
      <c r="B791" s="486" t="s">
        <v>23271</v>
      </c>
      <c r="C791" s="491" t="s">
        <v>211</v>
      </c>
      <c r="D791" s="661">
        <v>0.21</v>
      </c>
      <c r="E791" s="685">
        <v>1457.5</v>
      </c>
      <c r="F791" s="494" t="s">
        <v>22591</v>
      </c>
      <c r="G791" s="881"/>
    </row>
    <row r="792" spans="1:7" ht="30">
      <c r="A792" s="536">
        <v>787</v>
      </c>
      <c r="B792" s="486" t="s">
        <v>23272</v>
      </c>
      <c r="C792" s="491" t="s">
        <v>211</v>
      </c>
      <c r="D792" s="661">
        <v>0.28000000000000003</v>
      </c>
      <c r="E792" s="685">
        <v>1952.5</v>
      </c>
      <c r="F792" s="494" t="s">
        <v>22591</v>
      </c>
      <c r="G792" s="881"/>
    </row>
    <row r="793" spans="1:7" ht="30">
      <c r="A793" s="713">
        <v>788</v>
      </c>
      <c r="B793" s="486" t="s">
        <v>23273</v>
      </c>
      <c r="C793" s="491" t="s">
        <v>211</v>
      </c>
      <c r="D793" s="661">
        <v>0.16</v>
      </c>
      <c r="E793" s="685">
        <v>1100</v>
      </c>
      <c r="F793" s="494" t="s">
        <v>22591</v>
      </c>
      <c r="G793" s="881"/>
    </row>
    <row r="794" spans="1:7" ht="30">
      <c r="A794" s="536">
        <v>789</v>
      </c>
      <c r="B794" s="486" t="s">
        <v>23274</v>
      </c>
      <c r="C794" s="491" t="s">
        <v>211</v>
      </c>
      <c r="D794" s="661">
        <v>0.06</v>
      </c>
      <c r="E794" s="685">
        <v>1812.5</v>
      </c>
      <c r="F794" s="494" t="s">
        <v>22591</v>
      </c>
      <c r="G794" s="881"/>
    </row>
    <row r="795" spans="1:7" ht="30">
      <c r="A795" s="713">
        <v>790</v>
      </c>
      <c r="B795" s="486" t="s">
        <v>23275</v>
      </c>
      <c r="C795" s="491" t="s">
        <v>211</v>
      </c>
      <c r="D795" s="661">
        <v>0.28000000000000003</v>
      </c>
      <c r="E795" s="685">
        <v>1925</v>
      </c>
      <c r="F795" s="494" t="s">
        <v>22591</v>
      </c>
      <c r="G795" s="881"/>
    </row>
    <row r="796" spans="1:7" ht="30">
      <c r="A796" s="536">
        <v>791</v>
      </c>
      <c r="B796" s="486" t="s">
        <v>23276</v>
      </c>
      <c r="C796" s="491" t="s">
        <v>211</v>
      </c>
      <c r="D796" s="661">
        <v>0.39</v>
      </c>
      <c r="E796" s="685">
        <v>2640</v>
      </c>
      <c r="F796" s="494" t="s">
        <v>22591</v>
      </c>
      <c r="G796" s="881"/>
    </row>
    <row r="797" spans="1:7" ht="30">
      <c r="A797" s="713">
        <v>792</v>
      </c>
      <c r="B797" s="486" t="s">
        <v>23277</v>
      </c>
      <c r="C797" s="491" t="s">
        <v>211</v>
      </c>
      <c r="D797" s="661">
        <v>0.17</v>
      </c>
      <c r="E797" s="685">
        <v>1210</v>
      </c>
      <c r="F797" s="494" t="s">
        <v>22591</v>
      </c>
      <c r="G797" s="881"/>
    </row>
    <row r="798" spans="1:7" ht="30">
      <c r="A798" s="536">
        <v>793</v>
      </c>
      <c r="B798" s="486" t="s">
        <v>23278</v>
      </c>
      <c r="C798" s="491" t="s">
        <v>211</v>
      </c>
      <c r="D798" s="661">
        <v>0.14000000000000001</v>
      </c>
      <c r="E798" s="685">
        <v>990</v>
      </c>
      <c r="F798" s="494" t="s">
        <v>22591</v>
      </c>
      <c r="G798" s="881"/>
    </row>
    <row r="799" spans="1:7" ht="30">
      <c r="A799" s="713">
        <v>794</v>
      </c>
      <c r="B799" s="486" t="s">
        <v>23279</v>
      </c>
      <c r="C799" s="491" t="s">
        <v>211</v>
      </c>
      <c r="D799" s="661">
        <v>0.14000000000000001</v>
      </c>
      <c r="E799" s="685">
        <v>990</v>
      </c>
      <c r="F799" s="494" t="s">
        <v>22591</v>
      </c>
      <c r="G799" s="881"/>
    </row>
    <row r="800" spans="1:7" ht="30">
      <c r="A800" s="536">
        <v>795</v>
      </c>
      <c r="B800" s="486" t="s">
        <v>23280</v>
      </c>
      <c r="C800" s="491" t="s">
        <v>211</v>
      </c>
      <c r="D800" s="661">
        <v>0.04</v>
      </c>
      <c r="E800" s="685">
        <v>247.5</v>
      </c>
      <c r="F800" s="494" t="s">
        <v>22591</v>
      </c>
      <c r="G800" s="881"/>
    </row>
    <row r="801" spans="1:7" ht="30">
      <c r="A801" s="713">
        <v>796</v>
      </c>
      <c r="B801" s="486" t="s">
        <v>23281</v>
      </c>
      <c r="C801" s="491" t="s">
        <v>211</v>
      </c>
      <c r="D801" s="661">
        <v>0.39</v>
      </c>
      <c r="E801" s="685">
        <v>2667.5</v>
      </c>
      <c r="F801" s="494" t="s">
        <v>22591</v>
      </c>
      <c r="G801" s="881"/>
    </row>
    <row r="802" spans="1:7" ht="30">
      <c r="A802" s="536">
        <v>797</v>
      </c>
      <c r="B802" s="486" t="s">
        <v>23282</v>
      </c>
      <c r="C802" s="491" t="s">
        <v>211</v>
      </c>
      <c r="D802" s="661">
        <v>0.35</v>
      </c>
      <c r="E802" s="685">
        <v>2392.5</v>
      </c>
      <c r="F802" s="494" t="s">
        <v>22591</v>
      </c>
      <c r="G802" s="881"/>
    </row>
    <row r="803" spans="1:7">
      <c r="A803" s="713">
        <v>798</v>
      </c>
      <c r="B803" s="486" t="s">
        <v>23283</v>
      </c>
      <c r="C803" s="491" t="s">
        <v>211</v>
      </c>
      <c r="D803" s="661">
        <v>0.52</v>
      </c>
      <c r="E803" s="685">
        <v>3547.5</v>
      </c>
      <c r="F803" s="494" t="s">
        <v>22591</v>
      </c>
      <c r="G803" s="881"/>
    </row>
    <row r="804" spans="1:7" ht="30">
      <c r="A804" s="536">
        <v>799</v>
      </c>
      <c r="B804" s="490" t="s">
        <v>23284</v>
      </c>
      <c r="C804" s="491" t="s">
        <v>211</v>
      </c>
      <c r="D804" s="661">
        <v>0.22</v>
      </c>
      <c r="E804" s="685">
        <v>1485</v>
      </c>
      <c r="F804" s="494" t="s">
        <v>22591</v>
      </c>
      <c r="G804" s="881"/>
    </row>
    <row r="805" spans="1:7" ht="30">
      <c r="A805" s="713">
        <v>800</v>
      </c>
      <c r="B805" s="486" t="s">
        <v>23285</v>
      </c>
      <c r="C805" s="491" t="s">
        <v>211</v>
      </c>
      <c r="D805" s="661">
        <v>0.18</v>
      </c>
      <c r="E805" s="685">
        <v>1210</v>
      </c>
      <c r="F805" s="494" t="s">
        <v>22591</v>
      </c>
      <c r="G805" s="881"/>
    </row>
    <row r="806" spans="1:7" ht="30">
      <c r="A806" s="536">
        <v>801</v>
      </c>
      <c r="B806" s="486" t="s">
        <v>23286</v>
      </c>
      <c r="C806" s="491" t="s">
        <v>211</v>
      </c>
      <c r="D806" s="661">
        <v>0.28000000000000003</v>
      </c>
      <c r="E806" s="685">
        <v>1925</v>
      </c>
      <c r="F806" s="494" t="s">
        <v>22591</v>
      </c>
      <c r="G806" s="881"/>
    </row>
    <row r="807" spans="1:7" ht="30">
      <c r="A807" s="713">
        <v>802</v>
      </c>
      <c r="B807" s="486" t="s">
        <v>23287</v>
      </c>
      <c r="C807" s="491" t="s">
        <v>211</v>
      </c>
      <c r="D807" s="661">
        <v>0.08</v>
      </c>
      <c r="E807" s="685">
        <v>577.5</v>
      </c>
      <c r="F807" s="494" t="s">
        <v>22591</v>
      </c>
      <c r="G807" s="881"/>
    </row>
    <row r="808" spans="1:7" ht="30">
      <c r="A808" s="536">
        <v>803</v>
      </c>
      <c r="B808" s="486" t="s">
        <v>23288</v>
      </c>
      <c r="C808" s="491" t="s">
        <v>211</v>
      </c>
      <c r="D808" s="661">
        <v>0.21</v>
      </c>
      <c r="E808" s="685">
        <v>1457.5</v>
      </c>
      <c r="F808" s="494" t="s">
        <v>22591</v>
      </c>
      <c r="G808" s="881"/>
    </row>
    <row r="809" spans="1:7" ht="30">
      <c r="A809" s="713">
        <v>804</v>
      </c>
      <c r="B809" s="486" t="s">
        <v>23289</v>
      </c>
      <c r="C809" s="491" t="s">
        <v>211</v>
      </c>
      <c r="D809" s="661">
        <v>0.35</v>
      </c>
      <c r="E809" s="685">
        <v>2420</v>
      </c>
      <c r="F809" s="494" t="s">
        <v>22591</v>
      </c>
      <c r="G809" s="881"/>
    </row>
    <row r="810" spans="1:7" ht="30">
      <c r="A810" s="536">
        <v>805</v>
      </c>
      <c r="B810" s="486" t="s">
        <v>23290</v>
      </c>
      <c r="C810" s="491" t="s">
        <v>211</v>
      </c>
      <c r="D810" s="661">
        <v>0.05</v>
      </c>
      <c r="E810" s="685">
        <v>330</v>
      </c>
      <c r="F810" s="494" t="s">
        <v>22591</v>
      </c>
      <c r="G810" s="881"/>
    </row>
    <row r="811" spans="1:7" ht="30">
      <c r="A811" s="713">
        <v>806</v>
      </c>
      <c r="B811" s="486" t="s">
        <v>23291</v>
      </c>
      <c r="C811" s="491" t="s">
        <v>211</v>
      </c>
      <c r="D811" s="661">
        <v>0.31</v>
      </c>
      <c r="E811" s="685">
        <v>2145</v>
      </c>
      <c r="F811" s="494" t="s">
        <v>22591</v>
      </c>
      <c r="G811" s="881"/>
    </row>
    <row r="812" spans="1:7" ht="30">
      <c r="A812" s="536">
        <v>807</v>
      </c>
      <c r="B812" s="486" t="s">
        <v>23292</v>
      </c>
      <c r="C812" s="491" t="s">
        <v>211</v>
      </c>
      <c r="D812" s="661">
        <v>0.05</v>
      </c>
      <c r="E812" s="685">
        <v>330</v>
      </c>
      <c r="F812" s="494" t="s">
        <v>22591</v>
      </c>
      <c r="G812" s="881"/>
    </row>
    <row r="813" spans="1:7" ht="30">
      <c r="A813" s="713">
        <v>808</v>
      </c>
      <c r="B813" s="486" t="s">
        <v>23293</v>
      </c>
      <c r="C813" s="491" t="s">
        <v>211</v>
      </c>
      <c r="D813" s="661">
        <v>0.13</v>
      </c>
      <c r="E813" s="685">
        <v>880</v>
      </c>
      <c r="F813" s="494" t="s">
        <v>22591</v>
      </c>
      <c r="G813" s="881"/>
    </row>
    <row r="814" spans="1:7" ht="30">
      <c r="A814" s="536">
        <v>809</v>
      </c>
      <c r="B814" s="486" t="s">
        <v>23294</v>
      </c>
      <c r="C814" s="491" t="s">
        <v>211</v>
      </c>
      <c r="D814" s="661">
        <v>0.05</v>
      </c>
      <c r="E814" s="685">
        <v>357.5</v>
      </c>
      <c r="F814" s="494" t="s">
        <v>22591</v>
      </c>
      <c r="G814" s="881"/>
    </row>
    <row r="815" spans="1:7" ht="30">
      <c r="A815" s="713">
        <v>810</v>
      </c>
      <c r="B815" s="486" t="s">
        <v>23295</v>
      </c>
      <c r="C815" s="491" t="s">
        <v>211</v>
      </c>
      <c r="D815" s="661">
        <v>0.05</v>
      </c>
      <c r="E815" s="685">
        <v>330</v>
      </c>
      <c r="F815" s="494" t="s">
        <v>22591</v>
      </c>
      <c r="G815" s="881"/>
    </row>
    <row r="816" spans="1:7" ht="30">
      <c r="A816" s="536">
        <v>811</v>
      </c>
      <c r="B816" s="486" t="s">
        <v>23296</v>
      </c>
      <c r="C816" s="491" t="s">
        <v>211</v>
      </c>
      <c r="D816" s="661">
        <v>0.4</v>
      </c>
      <c r="E816" s="685">
        <v>2750</v>
      </c>
      <c r="F816" s="494" t="s">
        <v>22591</v>
      </c>
      <c r="G816" s="881"/>
    </row>
    <row r="817" spans="1:7" ht="30">
      <c r="A817" s="713">
        <v>812</v>
      </c>
      <c r="B817" s="486" t="s">
        <v>23297</v>
      </c>
      <c r="C817" s="491" t="s">
        <v>211</v>
      </c>
      <c r="D817" s="661">
        <v>0.23</v>
      </c>
      <c r="E817" s="685">
        <v>1567.5</v>
      </c>
      <c r="F817" s="494" t="s">
        <v>22591</v>
      </c>
      <c r="G817" s="881"/>
    </row>
    <row r="818" spans="1:7" ht="30">
      <c r="A818" s="536">
        <v>813</v>
      </c>
      <c r="B818" s="29" t="s">
        <v>23298</v>
      </c>
      <c r="C818" s="491" t="s">
        <v>211</v>
      </c>
      <c r="D818" s="635">
        <v>0.21052631578947367</v>
      </c>
      <c r="E818" s="693">
        <v>1430</v>
      </c>
      <c r="F818" s="494" t="s">
        <v>22591</v>
      </c>
      <c r="G818" s="881"/>
    </row>
    <row r="819" spans="1:7" ht="30">
      <c r="A819" s="713">
        <v>814</v>
      </c>
      <c r="B819" s="29" t="s">
        <v>23299</v>
      </c>
      <c r="C819" s="491" t="s">
        <v>211</v>
      </c>
      <c r="D819" s="635">
        <v>0.16194331983805668</v>
      </c>
      <c r="E819" s="693">
        <v>1100</v>
      </c>
      <c r="F819" s="494" t="s">
        <v>22591</v>
      </c>
      <c r="G819" s="881"/>
    </row>
    <row r="820" spans="1:7" ht="30">
      <c r="A820" s="536">
        <v>815</v>
      </c>
      <c r="B820" s="29" t="s">
        <v>23300</v>
      </c>
      <c r="C820" s="491" t="s">
        <v>211</v>
      </c>
      <c r="D820" s="635">
        <v>0.2145748987854251</v>
      </c>
      <c r="E820" s="693">
        <v>1815</v>
      </c>
      <c r="F820" s="494" t="s">
        <v>22591</v>
      </c>
      <c r="G820" s="881"/>
    </row>
    <row r="821" spans="1:7">
      <c r="A821" s="713">
        <v>816</v>
      </c>
      <c r="B821" s="29" t="s">
        <v>23301</v>
      </c>
      <c r="C821" s="491" t="s">
        <v>211</v>
      </c>
      <c r="D821" s="635">
        <v>0.27530364372469635</v>
      </c>
      <c r="E821" s="693">
        <v>1870</v>
      </c>
      <c r="F821" s="494" t="s">
        <v>22591</v>
      </c>
      <c r="G821" s="881"/>
    </row>
    <row r="822" spans="1:7" ht="30">
      <c r="A822" s="536">
        <v>817</v>
      </c>
      <c r="B822" s="29" t="s">
        <v>23302</v>
      </c>
      <c r="C822" s="491" t="s">
        <v>211</v>
      </c>
      <c r="D822" s="635">
        <v>0.38461538461538458</v>
      </c>
      <c r="E822" s="693">
        <v>2612.5</v>
      </c>
      <c r="F822" s="494" t="s">
        <v>22591</v>
      </c>
      <c r="G822" s="881"/>
    </row>
    <row r="823" spans="1:7" ht="30">
      <c r="A823" s="713">
        <v>818</v>
      </c>
      <c r="B823" s="29" t="s">
        <v>23303</v>
      </c>
      <c r="C823" s="491" t="s">
        <v>211</v>
      </c>
      <c r="D823" s="635">
        <v>0.38461538461538464</v>
      </c>
      <c r="E823" s="693">
        <v>2612.5</v>
      </c>
      <c r="F823" s="494" t="s">
        <v>22591</v>
      </c>
      <c r="G823" s="881"/>
    </row>
    <row r="824" spans="1:7" ht="30">
      <c r="A824" s="536">
        <v>819</v>
      </c>
      <c r="B824" s="29" t="s">
        <v>23304</v>
      </c>
      <c r="C824" s="491" t="s">
        <v>211</v>
      </c>
      <c r="D824" s="635">
        <v>0.40890688259109309</v>
      </c>
      <c r="E824" s="693">
        <v>2777.5</v>
      </c>
      <c r="F824" s="494" t="s">
        <v>22591</v>
      </c>
      <c r="G824" s="881"/>
    </row>
    <row r="825" spans="1:7" ht="30">
      <c r="A825" s="713">
        <v>820</v>
      </c>
      <c r="B825" s="29" t="s">
        <v>23305</v>
      </c>
      <c r="C825" s="491" t="s">
        <v>211</v>
      </c>
      <c r="D825" s="635">
        <v>0.34412955465587042</v>
      </c>
      <c r="E825" s="693">
        <v>2337.5</v>
      </c>
      <c r="F825" s="494" t="s">
        <v>22591</v>
      </c>
      <c r="G825" s="881"/>
    </row>
    <row r="826" spans="1:7" ht="30">
      <c r="A826" s="536">
        <v>821</v>
      </c>
      <c r="B826" s="29" t="s">
        <v>23306</v>
      </c>
      <c r="C826" s="491" t="s">
        <v>211</v>
      </c>
      <c r="D826" s="635">
        <v>0.2955465587044534</v>
      </c>
      <c r="E826" s="693">
        <v>2007.5</v>
      </c>
      <c r="F826" s="494" t="s">
        <v>22591</v>
      </c>
      <c r="G826" s="881"/>
    </row>
    <row r="827" spans="1:7">
      <c r="A827" s="713">
        <v>822</v>
      </c>
      <c r="B827" s="29" t="s">
        <v>23307</v>
      </c>
      <c r="C827" s="491" t="s">
        <v>211</v>
      </c>
      <c r="D827" s="635">
        <v>0.38461538461538458</v>
      </c>
      <c r="E827" s="693">
        <v>2612.5</v>
      </c>
      <c r="F827" s="494" t="s">
        <v>22591</v>
      </c>
      <c r="G827" s="881"/>
    </row>
    <row r="828" spans="1:7" ht="30">
      <c r="A828" s="536">
        <v>823</v>
      </c>
      <c r="B828" s="29" t="s">
        <v>23308</v>
      </c>
      <c r="C828" s="491" t="s">
        <v>211</v>
      </c>
      <c r="D828" s="635">
        <v>0.34412955465587042</v>
      </c>
      <c r="E828" s="693">
        <v>2337.5</v>
      </c>
      <c r="F828" s="494" t="s">
        <v>22591</v>
      </c>
      <c r="G828" s="881"/>
    </row>
    <row r="829" spans="1:7" ht="30">
      <c r="A829" s="713">
        <v>824</v>
      </c>
      <c r="B829" s="29" t="s">
        <v>23309</v>
      </c>
      <c r="C829" s="491" t="s">
        <v>211</v>
      </c>
      <c r="D829" s="635">
        <v>0.25101214574898784</v>
      </c>
      <c r="E829" s="693">
        <v>1705</v>
      </c>
      <c r="F829" s="494" t="s">
        <v>22591</v>
      </c>
      <c r="G829" s="878" t="s">
        <v>23310</v>
      </c>
    </row>
    <row r="830" spans="1:7" ht="30">
      <c r="A830" s="536">
        <v>825</v>
      </c>
      <c r="B830" s="29" t="s">
        <v>23311</v>
      </c>
      <c r="C830" s="491" t="s">
        <v>211</v>
      </c>
      <c r="D830" s="635">
        <v>0.10121457489878542</v>
      </c>
      <c r="E830" s="693">
        <v>687.5</v>
      </c>
      <c r="F830" s="494" t="s">
        <v>22591</v>
      </c>
      <c r="G830" s="878"/>
    </row>
    <row r="831" spans="1:7" ht="30">
      <c r="A831" s="713">
        <v>826</v>
      </c>
      <c r="B831" s="29" t="s">
        <v>23312</v>
      </c>
      <c r="C831" s="491" t="s">
        <v>211</v>
      </c>
      <c r="D831" s="635">
        <v>0.10931174089068826</v>
      </c>
      <c r="E831" s="693">
        <v>742.5</v>
      </c>
      <c r="F831" s="494" t="s">
        <v>22591</v>
      </c>
      <c r="G831" s="878"/>
    </row>
    <row r="832" spans="1:7" ht="30">
      <c r="A832" s="536">
        <v>827</v>
      </c>
      <c r="B832" s="29" t="s">
        <v>23313</v>
      </c>
      <c r="C832" s="491" t="s">
        <v>211</v>
      </c>
      <c r="D832" s="635"/>
      <c r="E832" s="693"/>
      <c r="F832" s="494" t="s">
        <v>22591</v>
      </c>
      <c r="G832" s="878"/>
    </row>
    <row r="833" spans="1:7" ht="30">
      <c r="A833" s="713">
        <v>828</v>
      </c>
      <c r="B833" s="29" t="s">
        <v>23314</v>
      </c>
      <c r="C833" s="491" t="s">
        <v>211</v>
      </c>
      <c r="D833" s="635">
        <v>0.15384615384615383</v>
      </c>
      <c r="E833" s="693">
        <v>1045</v>
      </c>
      <c r="F833" s="494" t="s">
        <v>22591</v>
      </c>
      <c r="G833" s="878"/>
    </row>
    <row r="834" spans="1:7" ht="30">
      <c r="A834" s="536">
        <v>829</v>
      </c>
      <c r="B834" s="29" t="s">
        <v>23315</v>
      </c>
      <c r="C834" s="491" t="s">
        <v>211</v>
      </c>
      <c r="D834" s="635">
        <v>0.29959514170040485</v>
      </c>
      <c r="E834" s="693">
        <v>2035</v>
      </c>
      <c r="F834" s="494" t="s">
        <v>22591</v>
      </c>
      <c r="G834" s="878"/>
    </row>
    <row r="835" spans="1:7" ht="30">
      <c r="A835" s="713">
        <v>830</v>
      </c>
      <c r="B835" s="29" t="s">
        <v>23316</v>
      </c>
      <c r="C835" s="491" t="s">
        <v>211</v>
      </c>
      <c r="D835" s="635">
        <v>8.9068825910931168E-2</v>
      </c>
      <c r="E835" s="693">
        <v>605</v>
      </c>
      <c r="F835" s="494" t="s">
        <v>22591</v>
      </c>
      <c r="G835" s="878"/>
    </row>
    <row r="836" spans="1:7" ht="30">
      <c r="A836" s="536">
        <v>831</v>
      </c>
      <c r="B836" s="29" t="s">
        <v>23317</v>
      </c>
      <c r="C836" s="491" t="s">
        <v>211</v>
      </c>
      <c r="D836" s="635">
        <v>0.25910931174089069</v>
      </c>
      <c r="E836" s="693">
        <v>1760</v>
      </c>
      <c r="F836" s="494" t="s">
        <v>22591</v>
      </c>
      <c r="G836" s="878"/>
    </row>
    <row r="837" spans="1:7" ht="30">
      <c r="A837" s="713">
        <v>832</v>
      </c>
      <c r="B837" s="29" t="s">
        <v>23318</v>
      </c>
      <c r="C837" s="491" t="s">
        <v>211</v>
      </c>
      <c r="D837" s="635">
        <v>0.19028340080971656</v>
      </c>
      <c r="E837" s="693">
        <v>1292.5</v>
      </c>
      <c r="F837" s="507" t="s">
        <v>22559</v>
      </c>
      <c r="G837" s="878"/>
    </row>
    <row r="838" spans="1:7" ht="30">
      <c r="A838" s="536">
        <v>833</v>
      </c>
      <c r="B838" s="29" t="s">
        <v>23319</v>
      </c>
      <c r="C838" s="491" t="s">
        <v>211</v>
      </c>
      <c r="D838" s="635">
        <v>4.4534412955465584E-2</v>
      </c>
      <c r="E838" s="693">
        <v>302.5</v>
      </c>
      <c r="F838" s="506" t="s">
        <v>22559</v>
      </c>
      <c r="G838" s="878"/>
    </row>
    <row r="839" spans="1:7" ht="30">
      <c r="A839" s="713">
        <v>834</v>
      </c>
      <c r="B839" s="29" t="s">
        <v>23320</v>
      </c>
      <c r="C839" s="491" t="s">
        <v>211</v>
      </c>
      <c r="D839" s="635">
        <v>0.25101214574898784</v>
      </c>
      <c r="E839" s="693">
        <v>1705</v>
      </c>
      <c r="F839" s="494" t="s">
        <v>22591</v>
      </c>
      <c r="G839" s="878"/>
    </row>
    <row r="840" spans="1:7" ht="30">
      <c r="A840" s="536">
        <v>835</v>
      </c>
      <c r="B840" s="29" t="s">
        <v>23321</v>
      </c>
      <c r="C840" s="491" t="s">
        <v>211</v>
      </c>
      <c r="D840" s="635">
        <v>0.64777327935222673</v>
      </c>
      <c r="E840" s="693">
        <v>4400</v>
      </c>
      <c r="F840" s="494" t="s">
        <v>22591</v>
      </c>
      <c r="G840" s="878"/>
    </row>
    <row r="841" spans="1:7" ht="30">
      <c r="A841" s="713">
        <v>836</v>
      </c>
      <c r="B841" s="29" t="s">
        <v>23322</v>
      </c>
      <c r="C841" s="491" t="s">
        <v>211</v>
      </c>
      <c r="D841" s="635">
        <v>0.46153846153846156</v>
      </c>
      <c r="E841" s="693">
        <v>3135.0000000000005</v>
      </c>
      <c r="F841" s="494" t="s">
        <v>22591</v>
      </c>
      <c r="G841" s="878"/>
    </row>
    <row r="842" spans="1:7" ht="30">
      <c r="A842" s="536">
        <v>837</v>
      </c>
      <c r="B842" s="29" t="s">
        <v>23323</v>
      </c>
      <c r="C842" s="491" t="s">
        <v>211</v>
      </c>
      <c r="D842" s="635">
        <v>0.26720647773279349</v>
      </c>
      <c r="E842" s="693">
        <v>1815</v>
      </c>
      <c r="F842" s="494" t="s">
        <v>22591</v>
      </c>
      <c r="G842" s="878"/>
    </row>
    <row r="843" spans="1:7" ht="30">
      <c r="A843" s="713">
        <v>838</v>
      </c>
      <c r="B843" s="29" t="s">
        <v>23324</v>
      </c>
      <c r="C843" s="491" t="s">
        <v>211</v>
      </c>
      <c r="D843" s="635">
        <v>0.25101214574898784</v>
      </c>
      <c r="E843" s="693">
        <v>1705</v>
      </c>
      <c r="F843" s="494" t="s">
        <v>22591</v>
      </c>
      <c r="G843" s="878"/>
    </row>
    <row r="844" spans="1:7" ht="30">
      <c r="A844" s="536">
        <v>839</v>
      </c>
      <c r="B844" s="29" t="s">
        <v>23325</v>
      </c>
      <c r="C844" s="491" t="s">
        <v>211</v>
      </c>
      <c r="D844" s="635">
        <v>0.27530364372469635</v>
      </c>
      <c r="E844" s="693">
        <v>1870.0000000000002</v>
      </c>
      <c r="F844" s="494" t="s">
        <v>22591</v>
      </c>
      <c r="G844" s="878"/>
    </row>
    <row r="845" spans="1:7" ht="30">
      <c r="A845" s="713">
        <v>840</v>
      </c>
      <c r="B845" s="29" t="s">
        <v>23326</v>
      </c>
      <c r="C845" s="491" t="s">
        <v>211</v>
      </c>
      <c r="D845" s="635">
        <v>4.048582995951417E-2</v>
      </c>
      <c r="E845" s="693">
        <v>275</v>
      </c>
      <c r="F845" s="494" t="s">
        <v>22591</v>
      </c>
      <c r="G845" s="878"/>
    </row>
    <row r="846" spans="1:7" ht="30">
      <c r="A846" s="536">
        <v>841</v>
      </c>
      <c r="B846" s="29" t="s">
        <v>23327</v>
      </c>
      <c r="C846" s="491" t="s">
        <v>211</v>
      </c>
      <c r="D846" s="635">
        <v>0.10121457489878542</v>
      </c>
      <c r="E846" s="693">
        <v>687.5</v>
      </c>
      <c r="F846" s="494" t="s">
        <v>22591</v>
      </c>
      <c r="G846" s="878"/>
    </row>
    <row r="847" spans="1:7" ht="30">
      <c r="A847" s="713">
        <v>842</v>
      </c>
      <c r="B847" s="29" t="s">
        <v>23328</v>
      </c>
      <c r="C847" s="491" t="s">
        <v>211</v>
      </c>
      <c r="D847" s="635">
        <v>0.11336032388663968</v>
      </c>
      <c r="E847" s="693">
        <v>770.00000000000011</v>
      </c>
      <c r="F847" s="494" t="s">
        <v>22591</v>
      </c>
      <c r="G847" s="878"/>
    </row>
    <row r="848" spans="1:7" ht="30">
      <c r="A848" s="536">
        <v>843</v>
      </c>
      <c r="B848" s="29" t="s">
        <v>23329</v>
      </c>
      <c r="C848" s="491" t="s">
        <v>211</v>
      </c>
      <c r="D848" s="635">
        <v>8.0971659919028341E-2</v>
      </c>
      <c r="E848" s="693">
        <v>550</v>
      </c>
      <c r="F848" s="494" t="s">
        <v>22591</v>
      </c>
      <c r="G848" s="878"/>
    </row>
    <row r="849" spans="1:7" ht="18.75">
      <c r="A849" s="713">
        <v>844</v>
      </c>
      <c r="B849" s="508" t="s">
        <v>23330</v>
      </c>
      <c r="C849" s="491" t="s">
        <v>211</v>
      </c>
      <c r="D849" s="667">
        <v>0.30364372469635625</v>
      </c>
      <c r="E849" s="696">
        <v>2062.5</v>
      </c>
      <c r="F849" s="509" t="s">
        <v>23331</v>
      </c>
      <c r="G849" s="878" t="s">
        <v>23332</v>
      </c>
    </row>
    <row r="850" spans="1:7" ht="18.75">
      <c r="A850" s="536">
        <v>845</v>
      </c>
      <c r="B850" s="508" t="s">
        <v>23333</v>
      </c>
      <c r="C850" s="491" t="s">
        <v>211</v>
      </c>
      <c r="D850" s="667">
        <v>0.26315789473684209</v>
      </c>
      <c r="E850" s="696">
        <v>1787.5</v>
      </c>
      <c r="F850" s="510" t="s">
        <v>23334</v>
      </c>
      <c r="G850" s="878"/>
    </row>
    <row r="851" spans="1:7" ht="18.75">
      <c r="A851" s="713">
        <v>846</v>
      </c>
      <c r="B851" s="508" t="s">
        <v>23335</v>
      </c>
      <c r="C851" s="491" t="s">
        <v>211</v>
      </c>
      <c r="D851" s="667">
        <v>0.38461538461538458</v>
      </c>
      <c r="E851" s="696">
        <v>2612.5</v>
      </c>
      <c r="F851" s="510" t="s">
        <v>23331</v>
      </c>
      <c r="G851" s="878"/>
    </row>
    <row r="852" spans="1:7" ht="18.75">
      <c r="A852" s="536">
        <v>847</v>
      </c>
      <c r="B852" s="508" t="s">
        <v>23336</v>
      </c>
      <c r="C852" s="491" t="s">
        <v>211</v>
      </c>
      <c r="D852" s="667">
        <v>0.44534412955465585</v>
      </c>
      <c r="E852" s="696">
        <v>3025.0000000000005</v>
      </c>
      <c r="F852" s="510" t="s">
        <v>23334</v>
      </c>
      <c r="G852" s="878"/>
    </row>
    <row r="853" spans="1:7" ht="18.75">
      <c r="A853" s="713">
        <v>848</v>
      </c>
      <c r="B853" s="508" t="s">
        <v>23337</v>
      </c>
      <c r="C853" s="491" t="s">
        <v>211</v>
      </c>
      <c r="D853" s="667">
        <v>0.24291497975708498</v>
      </c>
      <c r="E853" s="696">
        <v>1650</v>
      </c>
      <c r="F853" s="511" t="s">
        <v>23331</v>
      </c>
      <c r="G853" s="878"/>
    </row>
    <row r="854" spans="1:7" ht="18.75">
      <c r="A854" s="536">
        <v>849</v>
      </c>
      <c r="B854" s="508" t="s">
        <v>23338</v>
      </c>
      <c r="C854" s="491" t="s">
        <v>211</v>
      </c>
      <c r="D854" s="667">
        <v>0.26315789473684209</v>
      </c>
      <c r="E854" s="696">
        <v>1787.5</v>
      </c>
      <c r="F854" s="512"/>
      <c r="G854" s="878"/>
    </row>
    <row r="855" spans="1:7" ht="18.75">
      <c r="A855" s="713">
        <v>850</v>
      </c>
      <c r="B855" s="508" t="s">
        <v>23339</v>
      </c>
      <c r="C855" s="491" t="s">
        <v>211</v>
      </c>
      <c r="D855" s="667">
        <v>0.22672064777327935</v>
      </c>
      <c r="E855" s="696">
        <v>1540.0000000000002</v>
      </c>
      <c r="F855" s="512"/>
      <c r="G855" s="878"/>
    </row>
    <row r="856" spans="1:7" ht="37.5">
      <c r="A856" s="536">
        <v>851</v>
      </c>
      <c r="B856" s="508" t="s">
        <v>23340</v>
      </c>
      <c r="C856" s="491" t="s">
        <v>211</v>
      </c>
      <c r="D856" s="667">
        <v>0.24291497975708498</v>
      </c>
      <c r="E856" s="696">
        <v>1650</v>
      </c>
      <c r="F856" s="512"/>
      <c r="G856" s="878"/>
    </row>
    <row r="857" spans="1:7" ht="18.75">
      <c r="A857" s="713">
        <v>852</v>
      </c>
      <c r="B857" s="508" t="s">
        <v>23341</v>
      </c>
      <c r="C857" s="491" t="s">
        <v>211</v>
      </c>
      <c r="D857" s="667">
        <v>0.25101214574898784</v>
      </c>
      <c r="E857" s="696">
        <v>1705</v>
      </c>
      <c r="F857" s="512"/>
      <c r="G857" s="878"/>
    </row>
    <row r="858" spans="1:7" ht="18.75">
      <c r="A858" s="536">
        <v>853</v>
      </c>
      <c r="B858" s="508" t="s">
        <v>23342</v>
      </c>
      <c r="C858" s="491" t="s">
        <v>211</v>
      </c>
      <c r="D858" s="667">
        <v>0.24291497975708498</v>
      </c>
      <c r="E858" s="696">
        <v>1650</v>
      </c>
      <c r="F858" s="513"/>
      <c r="G858" s="878"/>
    </row>
    <row r="859" spans="1:7" ht="18.75">
      <c r="A859" s="713">
        <v>854</v>
      </c>
      <c r="B859" s="508" t="s">
        <v>23343</v>
      </c>
      <c r="C859" s="491" t="s">
        <v>211</v>
      </c>
      <c r="D859" s="667">
        <v>0.26315789473684209</v>
      </c>
      <c r="E859" s="696">
        <v>1787.5</v>
      </c>
      <c r="F859" s="510" t="s">
        <v>23334</v>
      </c>
      <c r="G859" s="878"/>
    </row>
    <row r="860" spans="1:7" ht="18.75">
      <c r="A860" s="536">
        <v>855</v>
      </c>
      <c r="B860" s="508" t="s">
        <v>23344</v>
      </c>
      <c r="C860" s="491" t="s">
        <v>211</v>
      </c>
      <c r="D860" s="667">
        <v>0.25101214574898784</v>
      </c>
      <c r="E860" s="696">
        <v>1705</v>
      </c>
      <c r="F860" s="510" t="s">
        <v>23331</v>
      </c>
      <c r="G860" s="878"/>
    </row>
    <row r="861" spans="1:7" ht="18.75">
      <c r="A861" s="713">
        <v>856</v>
      </c>
      <c r="B861" s="508" t="s">
        <v>23345</v>
      </c>
      <c r="C861" s="491" t="s">
        <v>211</v>
      </c>
      <c r="D861" s="667">
        <v>0.28340080971659914</v>
      </c>
      <c r="E861" s="696">
        <v>1924.9999999999998</v>
      </c>
      <c r="F861" s="509" t="s">
        <v>23334</v>
      </c>
      <c r="G861" s="878"/>
    </row>
    <row r="862" spans="1:7" ht="18.75">
      <c r="A862" s="536">
        <v>857</v>
      </c>
      <c r="B862" s="508" t="s">
        <v>21566</v>
      </c>
      <c r="C862" s="491" t="s">
        <v>211</v>
      </c>
      <c r="D862" s="667">
        <v>0.30364372469635625</v>
      </c>
      <c r="E862" s="696">
        <v>2062.5</v>
      </c>
      <c r="F862" s="509" t="s">
        <v>23331</v>
      </c>
      <c r="G862" s="878"/>
    </row>
    <row r="863" spans="1:7" ht="18.75">
      <c r="A863" s="713">
        <v>858</v>
      </c>
      <c r="B863" s="508" t="s">
        <v>22790</v>
      </c>
      <c r="C863" s="491" t="s">
        <v>211</v>
      </c>
      <c r="D863" s="667">
        <v>0.34412955465587042</v>
      </c>
      <c r="E863" s="696">
        <v>2337.5</v>
      </c>
      <c r="F863" s="511" t="s">
        <v>23334</v>
      </c>
      <c r="G863" s="878"/>
    </row>
    <row r="864" spans="1:7" ht="18.75">
      <c r="A864" s="536">
        <v>859</v>
      </c>
      <c r="B864" s="508" t="s">
        <v>23346</v>
      </c>
      <c r="C864" s="491" t="s">
        <v>211</v>
      </c>
      <c r="D864" s="667">
        <v>0.22267206477732793</v>
      </c>
      <c r="E864" s="696">
        <v>1512.5000000000002</v>
      </c>
      <c r="F864" s="512"/>
      <c r="G864" s="878"/>
    </row>
    <row r="865" spans="1:7" ht="18.75">
      <c r="A865" s="713">
        <v>860</v>
      </c>
      <c r="B865" s="508" t="s">
        <v>23347</v>
      </c>
      <c r="C865" s="491" t="s">
        <v>211</v>
      </c>
      <c r="D865" s="667">
        <v>0.20242914979757085</v>
      </c>
      <c r="E865" s="696">
        <v>1375</v>
      </c>
      <c r="F865" s="512"/>
      <c r="G865" s="878"/>
    </row>
    <row r="866" spans="1:7" ht="18.75">
      <c r="A866" s="536">
        <v>861</v>
      </c>
      <c r="B866" s="508" t="s">
        <v>23348</v>
      </c>
      <c r="C866" s="491" t="s">
        <v>211</v>
      </c>
      <c r="D866" s="667">
        <v>0.22267206477732793</v>
      </c>
      <c r="E866" s="696">
        <v>1512.5000000000002</v>
      </c>
      <c r="F866" s="512"/>
      <c r="G866" s="878"/>
    </row>
    <row r="867" spans="1:7" ht="18.75">
      <c r="A867" s="713">
        <v>862</v>
      </c>
      <c r="B867" s="508" t="s">
        <v>23349</v>
      </c>
      <c r="C867" s="491" t="s">
        <v>211</v>
      </c>
      <c r="D867" s="667">
        <v>0.22672064777327935</v>
      </c>
      <c r="E867" s="696">
        <v>1540.0000000000002</v>
      </c>
      <c r="F867" s="513"/>
      <c r="G867" s="878"/>
    </row>
    <row r="868" spans="1:7" ht="18.75">
      <c r="A868" s="536">
        <v>863</v>
      </c>
      <c r="B868" s="508" t="s">
        <v>23350</v>
      </c>
      <c r="C868" s="491" t="s">
        <v>211</v>
      </c>
      <c r="D868" s="667">
        <v>0.25101214574898784</v>
      </c>
      <c r="E868" s="696">
        <v>1705</v>
      </c>
      <c r="F868" s="509" t="s">
        <v>23331</v>
      </c>
      <c r="G868" s="878"/>
    </row>
    <row r="869" spans="1:7" ht="18.75">
      <c r="A869" s="713">
        <v>864</v>
      </c>
      <c r="B869" s="508" t="s">
        <v>23351</v>
      </c>
      <c r="C869" s="491" t="s">
        <v>211</v>
      </c>
      <c r="D869" s="667">
        <v>0.22267206477732793</v>
      </c>
      <c r="E869" s="696">
        <v>1512.5000000000002</v>
      </c>
      <c r="F869" s="514" t="s">
        <v>23334</v>
      </c>
      <c r="G869" s="878"/>
    </row>
    <row r="870" spans="1:7" ht="18.75">
      <c r="A870" s="536">
        <v>865</v>
      </c>
      <c r="B870" s="508" t="s">
        <v>23352</v>
      </c>
      <c r="C870" s="491" t="s">
        <v>211</v>
      </c>
      <c r="D870" s="667">
        <v>0.21052631578947367</v>
      </c>
      <c r="E870" s="696">
        <v>1430</v>
      </c>
      <c r="F870" s="515"/>
      <c r="G870" s="878"/>
    </row>
    <row r="871" spans="1:7" ht="18.75">
      <c r="A871" s="713">
        <v>866</v>
      </c>
      <c r="B871" s="508" t="s">
        <v>23353</v>
      </c>
      <c r="C871" s="491" t="s">
        <v>211</v>
      </c>
      <c r="D871" s="667">
        <v>0.291497975708502</v>
      </c>
      <c r="E871" s="696">
        <v>1980</v>
      </c>
      <c r="F871" s="515"/>
      <c r="G871" s="878"/>
    </row>
    <row r="872" spans="1:7" ht="37.5">
      <c r="A872" s="536">
        <v>867</v>
      </c>
      <c r="B872" s="508" t="s">
        <v>23354</v>
      </c>
      <c r="C872" s="491" t="s">
        <v>211</v>
      </c>
      <c r="D872" s="667">
        <v>0.26315789473684209</v>
      </c>
      <c r="E872" s="696">
        <v>1787.5</v>
      </c>
      <c r="F872" s="516"/>
      <c r="G872" s="878"/>
    </row>
    <row r="873" spans="1:7" ht="18.75">
      <c r="A873" s="713">
        <v>868</v>
      </c>
      <c r="B873" s="508" t="s">
        <v>23355</v>
      </c>
      <c r="C873" s="491" t="s">
        <v>211</v>
      </c>
      <c r="D873" s="667">
        <v>0.24291497975708498</v>
      </c>
      <c r="E873" s="696">
        <v>1650</v>
      </c>
      <c r="F873" s="509" t="s">
        <v>23356</v>
      </c>
      <c r="G873" s="878"/>
    </row>
    <row r="874" spans="1:7" ht="18.75">
      <c r="A874" s="536">
        <v>869</v>
      </c>
      <c r="B874" s="508" t="s">
        <v>23357</v>
      </c>
      <c r="C874" s="491" t="s">
        <v>211</v>
      </c>
      <c r="D874" s="667">
        <v>0.26315789473684209</v>
      </c>
      <c r="E874" s="696">
        <v>1787.5</v>
      </c>
      <c r="F874" s="509" t="s">
        <v>23331</v>
      </c>
      <c r="G874" s="878"/>
    </row>
    <row r="875" spans="1:7" ht="18.75">
      <c r="A875" s="713">
        <v>870</v>
      </c>
      <c r="B875" s="508" t="s">
        <v>23358</v>
      </c>
      <c r="C875" s="491" t="s">
        <v>211</v>
      </c>
      <c r="D875" s="667">
        <v>0.22267206477732793</v>
      </c>
      <c r="E875" s="696">
        <v>1512.5000000000002</v>
      </c>
      <c r="F875" s="511" t="s">
        <v>23334</v>
      </c>
      <c r="G875" s="878"/>
    </row>
    <row r="876" spans="1:7" ht="18.75">
      <c r="A876" s="536">
        <v>871</v>
      </c>
      <c r="B876" s="508" t="s">
        <v>2464</v>
      </c>
      <c r="C876" s="491" t="s">
        <v>211</v>
      </c>
      <c r="D876" s="667">
        <v>0.23481781376518215</v>
      </c>
      <c r="E876" s="696">
        <v>1595</v>
      </c>
      <c r="F876" s="512"/>
      <c r="G876" s="878"/>
    </row>
    <row r="877" spans="1:7" ht="18.75">
      <c r="A877" s="713">
        <v>872</v>
      </c>
      <c r="B877" s="508" t="s">
        <v>23359</v>
      </c>
      <c r="C877" s="491" t="s">
        <v>211</v>
      </c>
      <c r="D877" s="667">
        <v>0.291497975708502</v>
      </c>
      <c r="E877" s="696">
        <v>1980</v>
      </c>
      <c r="F877" s="513"/>
      <c r="G877" s="878"/>
    </row>
    <row r="878" spans="1:7" ht="18.75">
      <c r="A878" s="536">
        <v>873</v>
      </c>
      <c r="B878" s="508" t="s">
        <v>23360</v>
      </c>
      <c r="C878" s="491" t="s">
        <v>211</v>
      </c>
      <c r="D878" s="667">
        <v>0.11740890688259108</v>
      </c>
      <c r="E878" s="696">
        <v>797.5</v>
      </c>
      <c r="F878" s="514" t="s">
        <v>23334</v>
      </c>
      <c r="G878" s="878" t="s">
        <v>23361</v>
      </c>
    </row>
    <row r="879" spans="1:7" ht="18.75">
      <c r="A879" s="713">
        <v>874</v>
      </c>
      <c r="B879" s="508" t="s">
        <v>23362</v>
      </c>
      <c r="C879" s="491" t="s">
        <v>211</v>
      </c>
      <c r="D879" s="667">
        <v>0.28340080971659914</v>
      </c>
      <c r="E879" s="696">
        <v>1924.9999999999998</v>
      </c>
      <c r="F879" s="515"/>
      <c r="G879" s="878"/>
    </row>
    <row r="880" spans="1:7" ht="18.75">
      <c r="A880" s="536">
        <v>875</v>
      </c>
      <c r="B880" s="508" t="s">
        <v>23363</v>
      </c>
      <c r="C880" s="491" t="s">
        <v>211</v>
      </c>
      <c r="D880" s="667">
        <v>0.26315789473684209</v>
      </c>
      <c r="E880" s="696">
        <v>1787.5</v>
      </c>
      <c r="F880" s="515"/>
      <c r="G880" s="878"/>
    </row>
    <row r="881" spans="1:7" ht="18.75">
      <c r="A881" s="713">
        <v>876</v>
      </c>
      <c r="B881" s="508" t="s">
        <v>23364</v>
      </c>
      <c r="C881" s="491" t="s">
        <v>211</v>
      </c>
      <c r="D881" s="667">
        <v>0.20242914979757085</v>
      </c>
      <c r="E881" s="696">
        <v>1375</v>
      </c>
      <c r="F881" s="515"/>
      <c r="G881" s="878"/>
    </row>
    <row r="882" spans="1:7" ht="18.75">
      <c r="A882" s="536">
        <v>877</v>
      </c>
      <c r="B882" s="508" t="s">
        <v>23365</v>
      </c>
      <c r="C882" s="491" t="s">
        <v>211</v>
      </c>
      <c r="D882" s="667">
        <v>0.20242914979757085</v>
      </c>
      <c r="E882" s="696">
        <v>1375</v>
      </c>
      <c r="F882" s="516"/>
      <c r="G882" s="878"/>
    </row>
    <row r="883" spans="1:7" ht="37.5">
      <c r="A883" s="713">
        <v>878</v>
      </c>
      <c r="B883" s="508" t="s">
        <v>23366</v>
      </c>
      <c r="C883" s="491" t="s">
        <v>211</v>
      </c>
      <c r="D883" s="667">
        <v>0.21862348178137653</v>
      </c>
      <c r="E883" s="696">
        <v>1485</v>
      </c>
      <c r="F883" s="509" t="s">
        <v>23331</v>
      </c>
      <c r="G883" s="878"/>
    </row>
    <row r="884" spans="1:7" ht="18.75">
      <c r="A884" s="536">
        <v>879</v>
      </c>
      <c r="B884" s="508" t="s">
        <v>23367</v>
      </c>
      <c r="C884" s="491" t="s">
        <v>211</v>
      </c>
      <c r="D884" s="667">
        <v>0.24291497975708498</v>
      </c>
      <c r="E884" s="696">
        <v>1650</v>
      </c>
      <c r="F884" s="510" t="s">
        <v>23334</v>
      </c>
      <c r="G884" s="878"/>
    </row>
    <row r="885" spans="1:7" ht="18.75">
      <c r="A885" s="713">
        <v>880</v>
      </c>
      <c r="B885" s="508" t="s">
        <v>23368</v>
      </c>
      <c r="C885" s="491" t="s">
        <v>211</v>
      </c>
      <c r="D885" s="667">
        <v>0.23481781376518215</v>
      </c>
      <c r="E885" s="696">
        <v>1595</v>
      </c>
      <c r="F885" s="509" t="s">
        <v>23331</v>
      </c>
      <c r="G885" s="878"/>
    </row>
    <row r="886" spans="1:7" ht="18.75">
      <c r="A886" s="536">
        <v>881</v>
      </c>
      <c r="B886" s="508" t="s">
        <v>23369</v>
      </c>
      <c r="C886" s="491" t="s">
        <v>211</v>
      </c>
      <c r="D886" s="667">
        <v>0.28340080971659914</v>
      </c>
      <c r="E886" s="696">
        <v>1924.9999999999998</v>
      </c>
      <c r="F886" s="514" t="s">
        <v>23334</v>
      </c>
      <c r="G886" s="878"/>
    </row>
    <row r="887" spans="1:7" ht="18.75">
      <c r="A887" s="713">
        <v>882</v>
      </c>
      <c r="B887" s="508" t="s">
        <v>9083</v>
      </c>
      <c r="C887" s="491" t="s">
        <v>211</v>
      </c>
      <c r="D887" s="667">
        <v>0.26315789473684209</v>
      </c>
      <c r="E887" s="696">
        <v>1787.5</v>
      </c>
      <c r="F887" s="515"/>
      <c r="G887" s="878"/>
    </row>
    <row r="888" spans="1:7" ht="37.5">
      <c r="A888" s="536">
        <v>883</v>
      </c>
      <c r="B888" s="508" t="s">
        <v>23370</v>
      </c>
      <c r="C888" s="491" t="s">
        <v>211</v>
      </c>
      <c r="D888" s="667">
        <v>0.26315789473684209</v>
      </c>
      <c r="E888" s="696">
        <v>1787.5</v>
      </c>
      <c r="F888" s="516"/>
      <c r="G888" s="878"/>
    </row>
    <row r="889" spans="1:7" ht="18.75">
      <c r="A889" s="713">
        <v>884</v>
      </c>
      <c r="B889" s="508" t="s">
        <v>9083</v>
      </c>
      <c r="C889" s="491" t="s">
        <v>211</v>
      </c>
      <c r="D889" s="667">
        <v>0.17408906882591091</v>
      </c>
      <c r="E889" s="696">
        <v>1182.5</v>
      </c>
      <c r="F889" s="509" t="s">
        <v>23331</v>
      </c>
      <c r="G889" s="878"/>
    </row>
    <row r="890" spans="1:7" ht="18.75">
      <c r="A890" s="536">
        <v>885</v>
      </c>
      <c r="B890" s="508" t="s">
        <v>23371</v>
      </c>
      <c r="C890" s="491" t="s">
        <v>211</v>
      </c>
      <c r="D890" s="667">
        <v>0.24291497975708498</v>
      </c>
      <c r="E890" s="696">
        <v>1650</v>
      </c>
      <c r="F890" s="514" t="s">
        <v>23334</v>
      </c>
      <c r="G890" s="878"/>
    </row>
    <row r="891" spans="1:7" ht="18.75">
      <c r="A891" s="713">
        <v>886</v>
      </c>
      <c r="B891" s="508" t="s">
        <v>23372</v>
      </c>
      <c r="C891" s="491" t="s">
        <v>211</v>
      </c>
      <c r="D891" s="667">
        <v>0.36437246963562753</v>
      </c>
      <c r="E891" s="696">
        <v>2475</v>
      </c>
      <c r="F891" s="515"/>
      <c r="G891" s="878"/>
    </row>
    <row r="892" spans="1:7" ht="18.75">
      <c r="A892" s="536">
        <v>887</v>
      </c>
      <c r="B892" s="508" t="s">
        <v>23373</v>
      </c>
      <c r="C892" s="491" t="s">
        <v>211</v>
      </c>
      <c r="D892" s="667">
        <v>0.24291497975708498</v>
      </c>
      <c r="E892" s="696">
        <v>1650</v>
      </c>
      <c r="F892" s="515"/>
      <c r="G892" s="878"/>
    </row>
    <row r="893" spans="1:7" ht="18.75">
      <c r="A893" s="713">
        <v>888</v>
      </c>
      <c r="B893" s="508" t="s">
        <v>23374</v>
      </c>
      <c r="C893" s="491" t="s">
        <v>211</v>
      </c>
      <c r="D893" s="667">
        <v>0.24291497975708498</v>
      </c>
      <c r="E893" s="696">
        <v>1650</v>
      </c>
      <c r="F893" s="516"/>
      <c r="G893" s="878"/>
    </row>
    <row r="894" spans="1:7" ht="18.75">
      <c r="A894" s="536">
        <v>889</v>
      </c>
      <c r="B894" s="508" t="s">
        <v>23375</v>
      </c>
      <c r="C894" s="491" t="s">
        <v>211</v>
      </c>
      <c r="D894" s="667">
        <v>0.24291497975708498</v>
      </c>
      <c r="E894" s="696">
        <v>1650</v>
      </c>
      <c r="F894" s="510" t="s">
        <v>23334</v>
      </c>
      <c r="G894" s="878"/>
    </row>
    <row r="895" spans="1:7">
      <c r="A895" s="713">
        <v>890</v>
      </c>
      <c r="B895" s="517" t="s">
        <v>23363</v>
      </c>
      <c r="C895" s="491" t="s">
        <v>211</v>
      </c>
      <c r="D895" s="668">
        <v>0.21862348178137653</v>
      </c>
      <c r="E895" s="697">
        <v>1485</v>
      </c>
      <c r="F895" s="519" t="s">
        <v>23334</v>
      </c>
      <c r="G895" s="879" t="s">
        <v>23376</v>
      </c>
    </row>
    <row r="896" spans="1:7">
      <c r="A896" s="536">
        <v>891</v>
      </c>
      <c r="B896" s="517" t="s">
        <v>23363</v>
      </c>
      <c r="C896" s="491" t="s">
        <v>211</v>
      </c>
      <c r="D896" s="668">
        <v>0.21862348178137653</v>
      </c>
      <c r="E896" s="697">
        <v>1485</v>
      </c>
      <c r="F896" s="519"/>
      <c r="G896" s="879"/>
    </row>
    <row r="897" spans="1:7">
      <c r="A897" s="713">
        <v>892</v>
      </c>
      <c r="B897" s="517" t="s">
        <v>23377</v>
      </c>
      <c r="C897" s="491" t="s">
        <v>211</v>
      </c>
      <c r="D897" s="668">
        <v>0.44534412955465585</v>
      </c>
      <c r="E897" s="697">
        <v>3025.0000000000005</v>
      </c>
      <c r="F897" s="519"/>
      <c r="G897" s="879"/>
    </row>
    <row r="898" spans="1:7">
      <c r="A898" s="536">
        <v>893</v>
      </c>
      <c r="B898" s="517" t="s">
        <v>23378</v>
      </c>
      <c r="C898" s="491" t="s">
        <v>211</v>
      </c>
      <c r="D898" s="668">
        <v>0.80971659919028338</v>
      </c>
      <c r="E898" s="697">
        <v>5500</v>
      </c>
      <c r="F898" s="524" t="s">
        <v>23334</v>
      </c>
      <c r="G898" s="879"/>
    </row>
    <row r="899" spans="1:7">
      <c r="A899" s="713">
        <v>894</v>
      </c>
      <c r="B899" s="517" t="s">
        <v>23379</v>
      </c>
      <c r="C899" s="491" t="s">
        <v>211</v>
      </c>
      <c r="D899" s="668">
        <v>0.28340080971659914</v>
      </c>
      <c r="E899" s="697">
        <v>1924.9999999999998</v>
      </c>
      <c r="F899" s="520" t="s">
        <v>23334</v>
      </c>
      <c r="G899" s="878" t="s">
        <v>23380</v>
      </c>
    </row>
    <row r="900" spans="1:7">
      <c r="A900" s="536">
        <v>895</v>
      </c>
      <c r="B900" s="517" t="s">
        <v>23381</v>
      </c>
      <c r="C900" s="491" t="s">
        <v>211</v>
      </c>
      <c r="D900" s="668">
        <v>0.12550607287449392</v>
      </c>
      <c r="E900" s="697">
        <v>852.5</v>
      </c>
      <c r="F900" s="521"/>
      <c r="G900" s="878"/>
    </row>
    <row r="901" spans="1:7">
      <c r="A901" s="713">
        <v>896</v>
      </c>
      <c r="B901" s="517" t="s">
        <v>23382</v>
      </c>
      <c r="C901" s="491" t="s">
        <v>211</v>
      </c>
      <c r="D901" s="668">
        <v>0.19028340080971656</v>
      </c>
      <c r="E901" s="697">
        <v>1292.5</v>
      </c>
      <c r="F901" s="521"/>
      <c r="G901" s="878"/>
    </row>
    <row r="902" spans="1:7">
      <c r="A902" s="536">
        <v>897</v>
      </c>
      <c r="B902" s="517" t="s">
        <v>22949</v>
      </c>
      <c r="C902" s="491" t="s">
        <v>211</v>
      </c>
      <c r="D902" s="668">
        <v>0.40890688259109309</v>
      </c>
      <c r="E902" s="697">
        <v>2777.5</v>
      </c>
      <c r="F902" s="521"/>
      <c r="G902" s="878"/>
    </row>
    <row r="903" spans="1:7">
      <c r="A903" s="713">
        <v>898</v>
      </c>
      <c r="B903" s="517" t="s">
        <v>23383</v>
      </c>
      <c r="C903" s="491" t="s">
        <v>211</v>
      </c>
      <c r="D903" s="668">
        <v>0.39676113360323884</v>
      </c>
      <c r="E903" s="697">
        <v>2695</v>
      </c>
      <c r="F903" s="521"/>
      <c r="G903" s="878"/>
    </row>
    <row r="904" spans="1:7">
      <c r="A904" s="536">
        <v>899</v>
      </c>
      <c r="B904" s="517" t="s">
        <v>23384</v>
      </c>
      <c r="C904" s="491" t="s">
        <v>211</v>
      </c>
      <c r="D904" s="668">
        <v>0.39271255060728738</v>
      </c>
      <c r="E904" s="697">
        <v>2667.5</v>
      </c>
      <c r="F904" s="521"/>
      <c r="G904" s="878"/>
    </row>
    <row r="905" spans="1:7">
      <c r="A905" s="713">
        <v>900</v>
      </c>
      <c r="B905" s="517" t="s">
        <v>22834</v>
      </c>
      <c r="C905" s="491" t="s">
        <v>211</v>
      </c>
      <c r="D905" s="668">
        <v>0.30769230769230765</v>
      </c>
      <c r="E905" s="697">
        <v>2090</v>
      </c>
      <c r="F905" s="521"/>
      <c r="G905" s="878"/>
    </row>
    <row r="906" spans="1:7">
      <c r="A906" s="536">
        <v>901</v>
      </c>
      <c r="B906" s="517" t="s">
        <v>23385</v>
      </c>
      <c r="C906" s="491" t="s">
        <v>211</v>
      </c>
      <c r="D906" s="668">
        <v>0.27530364372469635</v>
      </c>
      <c r="E906" s="697">
        <v>1870.0000000000002</v>
      </c>
      <c r="F906" s="521"/>
      <c r="G906" s="878"/>
    </row>
    <row r="907" spans="1:7">
      <c r="A907" s="713">
        <v>902</v>
      </c>
      <c r="B907" s="517" t="s">
        <v>23386</v>
      </c>
      <c r="C907" s="491" t="s">
        <v>211</v>
      </c>
      <c r="D907" s="668">
        <v>0.15384615384615383</v>
      </c>
      <c r="E907" s="697">
        <v>1045</v>
      </c>
      <c r="F907" s="521"/>
      <c r="G907" s="878"/>
    </row>
    <row r="908" spans="1:7">
      <c r="A908" s="536">
        <v>903</v>
      </c>
      <c r="B908" s="517" t="s">
        <v>22748</v>
      </c>
      <c r="C908" s="491" t="s">
        <v>211</v>
      </c>
      <c r="D908" s="668">
        <v>0.40890688259109309</v>
      </c>
      <c r="E908" s="697">
        <v>2777.5</v>
      </c>
      <c r="F908" s="521"/>
      <c r="G908" s="878"/>
    </row>
    <row r="909" spans="1:7">
      <c r="A909" s="713">
        <v>904</v>
      </c>
      <c r="B909" s="517" t="s">
        <v>23387</v>
      </c>
      <c r="C909" s="491" t="s">
        <v>211</v>
      </c>
      <c r="D909" s="668">
        <v>0.20242914979757085</v>
      </c>
      <c r="E909" s="697">
        <v>1375</v>
      </c>
      <c r="F909" s="521"/>
      <c r="G909" s="878"/>
    </row>
    <row r="910" spans="1:7">
      <c r="A910" s="536">
        <v>905</v>
      </c>
      <c r="B910" s="517" t="s">
        <v>23388</v>
      </c>
      <c r="C910" s="491" t="s">
        <v>211</v>
      </c>
      <c r="D910" s="668">
        <v>0.31174089068825911</v>
      </c>
      <c r="E910" s="697">
        <v>2117.5</v>
      </c>
      <c r="F910" s="521"/>
      <c r="G910" s="878"/>
    </row>
    <row r="911" spans="1:7">
      <c r="A911" s="713">
        <v>906</v>
      </c>
      <c r="B911" s="517" t="s">
        <v>23389</v>
      </c>
      <c r="C911" s="491" t="s">
        <v>211</v>
      </c>
      <c r="D911" s="668">
        <v>0.16194331983805668</v>
      </c>
      <c r="E911" s="697">
        <v>1100</v>
      </c>
      <c r="F911" s="521"/>
      <c r="G911" s="878"/>
    </row>
    <row r="912" spans="1:7">
      <c r="A912" s="536">
        <v>907</v>
      </c>
      <c r="B912" s="517" t="s">
        <v>23390</v>
      </c>
      <c r="C912" s="491" t="s">
        <v>211</v>
      </c>
      <c r="D912" s="668">
        <v>0.40485829959514169</v>
      </c>
      <c r="E912" s="697">
        <v>2750</v>
      </c>
      <c r="F912" s="521"/>
      <c r="G912" s="878"/>
    </row>
    <row r="913" spans="1:7">
      <c r="A913" s="713">
        <v>908</v>
      </c>
      <c r="B913" s="517" t="s">
        <v>12483</v>
      </c>
      <c r="C913" s="491" t="s">
        <v>211</v>
      </c>
      <c r="D913" s="668">
        <v>0.38866396761133598</v>
      </c>
      <c r="E913" s="697">
        <v>2640</v>
      </c>
      <c r="F913" s="521"/>
      <c r="G913" s="878"/>
    </row>
    <row r="914" spans="1:7">
      <c r="A914" s="536">
        <v>909</v>
      </c>
      <c r="B914" s="517" t="s">
        <v>23391</v>
      </c>
      <c r="C914" s="491" t="s">
        <v>211</v>
      </c>
      <c r="D914" s="668">
        <v>0.22672064777327935</v>
      </c>
      <c r="E914" s="697">
        <v>1540.0000000000002</v>
      </c>
      <c r="F914" s="521"/>
      <c r="G914" s="878"/>
    </row>
    <row r="915" spans="1:7">
      <c r="A915" s="713">
        <v>910</v>
      </c>
      <c r="B915" s="517" t="s">
        <v>23392</v>
      </c>
      <c r="C915" s="491" t="s">
        <v>211</v>
      </c>
      <c r="D915" s="668">
        <v>0.40080971659919024</v>
      </c>
      <c r="E915" s="697">
        <v>2722.5</v>
      </c>
      <c r="F915" s="521"/>
      <c r="G915" s="878"/>
    </row>
    <row r="916" spans="1:7">
      <c r="A916" s="536">
        <v>911</v>
      </c>
      <c r="B916" s="517" t="s">
        <v>23393</v>
      </c>
      <c r="C916" s="491" t="s">
        <v>211</v>
      </c>
      <c r="D916" s="668">
        <v>0.45748987854251005</v>
      </c>
      <c r="E916" s="697">
        <v>3107.4999999999995</v>
      </c>
      <c r="F916" s="521"/>
      <c r="G916" s="878"/>
    </row>
    <row r="917" spans="1:7">
      <c r="A917" s="713">
        <v>912</v>
      </c>
      <c r="B917" s="517" t="s">
        <v>23394</v>
      </c>
      <c r="C917" s="491" t="s">
        <v>211</v>
      </c>
      <c r="D917" s="668">
        <v>0.40485829959514169</v>
      </c>
      <c r="E917" s="697">
        <v>2750</v>
      </c>
      <c r="F917" s="521"/>
      <c r="G917" s="878"/>
    </row>
    <row r="918" spans="1:7">
      <c r="A918" s="536">
        <v>913</v>
      </c>
      <c r="B918" s="517" t="s">
        <v>23395</v>
      </c>
      <c r="C918" s="491" t="s">
        <v>211</v>
      </c>
      <c r="D918" s="668">
        <v>0.38866396761133598</v>
      </c>
      <c r="E918" s="697">
        <v>2640</v>
      </c>
      <c r="F918" s="521"/>
      <c r="G918" s="878"/>
    </row>
    <row r="919" spans="1:7">
      <c r="A919" s="713">
        <v>914</v>
      </c>
      <c r="B919" s="517" t="s">
        <v>23396</v>
      </c>
      <c r="C919" s="491" t="s">
        <v>211</v>
      </c>
      <c r="D919" s="668">
        <v>0.22672064777327935</v>
      </c>
      <c r="E919" s="697">
        <v>1540.0000000000002</v>
      </c>
      <c r="F919" s="521"/>
      <c r="G919" s="878"/>
    </row>
    <row r="920" spans="1:7">
      <c r="A920" s="536">
        <v>915</v>
      </c>
      <c r="B920" s="517" t="s">
        <v>23397</v>
      </c>
      <c r="C920" s="491" t="s">
        <v>211</v>
      </c>
      <c r="D920" s="668">
        <v>0.13360323886639675</v>
      </c>
      <c r="E920" s="697">
        <v>907.5</v>
      </c>
      <c r="F920" s="521"/>
      <c r="G920" s="878"/>
    </row>
    <row r="921" spans="1:7">
      <c r="A921" s="713">
        <v>916</v>
      </c>
      <c r="B921" s="517" t="s">
        <v>23398</v>
      </c>
      <c r="C921" s="491" t="s">
        <v>211</v>
      </c>
      <c r="D921" s="668">
        <v>0.28744939271255054</v>
      </c>
      <c r="E921" s="697">
        <v>1952.5</v>
      </c>
      <c r="F921" s="521"/>
      <c r="G921" s="878"/>
    </row>
    <row r="922" spans="1:7">
      <c r="A922" s="536">
        <v>917</v>
      </c>
      <c r="B922" s="517" t="s">
        <v>23399</v>
      </c>
      <c r="C922" s="491" t="s">
        <v>211</v>
      </c>
      <c r="D922" s="668">
        <v>0.21862348178137653</v>
      </c>
      <c r="E922" s="697">
        <v>1485</v>
      </c>
      <c r="F922" s="521"/>
      <c r="G922" s="878"/>
    </row>
    <row r="923" spans="1:7">
      <c r="A923" s="713">
        <v>918</v>
      </c>
      <c r="B923" s="517" t="s">
        <v>302</v>
      </c>
      <c r="C923" s="491" t="s">
        <v>211</v>
      </c>
      <c r="D923" s="668">
        <v>0.23886639676113358</v>
      </c>
      <c r="E923" s="697">
        <v>1622.5</v>
      </c>
      <c r="F923" s="521"/>
      <c r="G923" s="878"/>
    </row>
    <row r="924" spans="1:7">
      <c r="A924" s="536">
        <v>919</v>
      </c>
      <c r="B924" s="517" t="s">
        <v>23400</v>
      </c>
      <c r="C924" s="491" t="s">
        <v>211</v>
      </c>
      <c r="D924" s="668">
        <v>0.27530364372469635</v>
      </c>
      <c r="E924" s="697">
        <v>1870.0000000000002</v>
      </c>
      <c r="F924" s="522"/>
      <c r="G924" s="878"/>
    </row>
    <row r="925" spans="1:7">
      <c r="A925" s="713">
        <v>920</v>
      </c>
      <c r="B925" s="517" t="s">
        <v>23401</v>
      </c>
      <c r="C925" s="491" t="s">
        <v>211</v>
      </c>
      <c r="D925" s="668">
        <v>0.30364372469635625</v>
      </c>
      <c r="E925" s="697">
        <v>2062.5</v>
      </c>
      <c r="F925" s="524" t="s">
        <v>23331</v>
      </c>
      <c r="G925" s="878"/>
    </row>
    <row r="926" spans="1:7">
      <c r="A926" s="536">
        <v>921</v>
      </c>
      <c r="B926" s="523" t="s">
        <v>23402</v>
      </c>
      <c r="C926" s="491" t="s">
        <v>211</v>
      </c>
      <c r="D926" s="669">
        <v>0.31983805668016191</v>
      </c>
      <c r="E926" s="615">
        <v>2172.5</v>
      </c>
      <c r="F926" s="520" t="s">
        <v>23334</v>
      </c>
      <c r="G926" s="878" t="s">
        <v>23403</v>
      </c>
    </row>
    <row r="927" spans="1:7">
      <c r="A927" s="713">
        <v>922</v>
      </c>
      <c r="B927" s="523" t="s">
        <v>23404</v>
      </c>
      <c r="C927" s="491" t="s">
        <v>211</v>
      </c>
      <c r="D927" s="669">
        <v>0.32388663967611336</v>
      </c>
      <c r="E927" s="615">
        <v>2200</v>
      </c>
      <c r="F927" s="521"/>
      <c r="G927" s="878"/>
    </row>
    <row r="928" spans="1:7">
      <c r="A928" s="536">
        <v>923</v>
      </c>
      <c r="B928" s="523" t="s">
        <v>23405</v>
      </c>
      <c r="C928" s="491" t="s">
        <v>211</v>
      </c>
      <c r="D928" s="669">
        <v>0.30769230769230765</v>
      </c>
      <c r="E928" s="615">
        <v>2090</v>
      </c>
      <c r="F928" s="521"/>
      <c r="G928" s="878"/>
    </row>
    <row r="929" spans="1:7">
      <c r="A929" s="713">
        <v>924</v>
      </c>
      <c r="B929" s="523" t="s">
        <v>23406</v>
      </c>
      <c r="C929" s="491" t="s">
        <v>211</v>
      </c>
      <c r="D929" s="669">
        <v>0.23481781376518215</v>
      </c>
      <c r="E929" s="615">
        <v>1595</v>
      </c>
      <c r="F929" s="521"/>
      <c r="G929" s="878"/>
    </row>
    <row r="930" spans="1:7">
      <c r="A930" s="536">
        <v>925</v>
      </c>
      <c r="B930" s="523" t="s">
        <v>23407</v>
      </c>
      <c r="C930" s="491" t="s">
        <v>211</v>
      </c>
      <c r="D930" s="669">
        <v>0.34008097165991896</v>
      </c>
      <c r="E930" s="615">
        <v>2310</v>
      </c>
      <c r="F930" s="521"/>
      <c r="G930" s="878"/>
    </row>
    <row r="931" spans="1:7">
      <c r="A931" s="713">
        <v>926</v>
      </c>
      <c r="B931" s="523" t="s">
        <v>23408</v>
      </c>
      <c r="C931" s="491" t="s">
        <v>211</v>
      </c>
      <c r="D931" s="669">
        <v>0.34412955465587042</v>
      </c>
      <c r="E931" s="615">
        <v>2337.5</v>
      </c>
      <c r="F931" s="521"/>
      <c r="G931" s="878"/>
    </row>
    <row r="932" spans="1:7">
      <c r="A932" s="536">
        <v>927</v>
      </c>
      <c r="B932" s="523" t="s">
        <v>23409</v>
      </c>
      <c r="C932" s="491" t="s">
        <v>211</v>
      </c>
      <c r="D932" s="669">
        <v>0.30364372469635625</v>
      </c>
      <c r="E932" s="615">
        <v>2062.5</v>
      </c>
      <c r="F932" s="521"/>
      <c r="G932" s="878"/>
    </row>
    <row r="933" spans="1:7">
      <c r="A933" s="713">
        <v>928</v>
      </c>
      <c r="B933" s="523" t="s">
        <v>23410</v>
      </c>
      <c r="C933" s="491" t="s">
        <v>211</v>
      </c>
      <c r="D933" s="669">
        <v>0.40080971659919024</v>
      </c>
      <c r="E933" s="615">
        <v>2722.5</v>
      </c>
      <c r="F933" s="521"/>
      <c r="G933" s="878"/>
    </row>
    <row r="934" spans="1:7">
      <c r="A934" s="536">
        <v>929</v>
      </c>
      <c r="B934" s="523" t="s">
        <v>23411</v>
      </c>
      <c r="C934" s="491" t="s">
        <v>211</v>
      </c>
      <c r="D934" s="669">
        <v>0.25101214574898784</v>
      </c>
      <c r="E934" s="615">
        <v>1705</v>
      </c>
      <c r="F934" s="521"/>
      <c r="G934" s="878"/>
    </row>
    <row r="935" spans="1:7">
      <c r="A935" s="713">
        <v>930</v>
      </c>
      <c r="B935" s="523" t="s">
        <v>23412</v>
      </c>
      <c r="C935" s="491" t="s">
        <v>211</v>
      </c>
      <c r="D935" s="669">
        <v>0.30364372469635625</v>
      </c>
      <c r="E935" s="615">
        <v>2062.5</v>
      </c>
      <c r="F935" s="521"/>
      <c r="G935" s="878"/>
    </row>
    <row r="936" spans="1:7">
      <c r="A936" s="536">
        <v>931</v>
      </c>
      <c r="B936" s="523" t="s">
        <v>23413</v>
      </c>
      <c r="C936" s="491" t="s">
        <v>211</v>
      </c>
      <c r="D936" s="669">
        <v>0.27530364372469635</v>
      </c>
      <c r="E936" s="615">
        <v>1870.0000000000002</v>
      </c>
      <c r="F936" s="521"/>
      <c r="G936" s="878"/>
    </row>
    <row r="937" spans="1:7">
      <c r="A937" s="713">
        <v>932</v>
      </c>
      <c r="B937" s="523" t="s">
        <v>23414</v>
      </c>
      <c r="C937" s="491" t="s">
        <v>211</v>
      </c>
      <c r="D937" s="669">
        <v>0.38866396761133598</v>
      </c>
      <c r="E937" s="615">
        <v>2640</v>
      </c>
      <c r="F937" s="521"/>
      <c r="G937" s="878"/>
    </row>
    <row r="938" spans="1:7">
      <c r="A938" s="536">
        <v>933</v>
      </c>
      <c r="B938" s="523" t="s">
        <v>22974</v>
      </c>
      <c r="C938" s="491" t="s">
        <v>211</v>
      </c>
      <c r="D938" s="669">
        <v>0.32388663967611336</v>
      </c>
      <c r="E938" s="615">
        <v>2200</v>
      </c>
      <c r="F938" s="521"/>
      <c r="G938" s="878"/>
    </row>
    <row r="939" spans="1:7">
      <c r="A939" s="713">
        <v>934</v>
      </c>
      <c r="B939" s="523" t="s">
        <v>23415</v>
      </c>
      <c r="C939" s="491" t="s">
        <v>211</v>
      </c>
      <c r="D939" s="669">
        <v>0.40080971659919024</v>
      </c>
      <c r="E939" s="615">
        <v>2722.5</v>
      </c>
      <c r="F939" s="521"/>
      <c r="G939" s="878"/>
    </row>
    <row r="940" spans="1:7">
      <c r="A940" s="536">
        <v>935</v>
      </c>
      <c r="B940" s="523" t="s">
        <v>23416</v>
      </c>
      <c r="C940" s="491" t="s">
        <v>211</v>
      </c>
      <c r="D940" s="669">
        <v>0.39676113360323884</v>
      </c>
      <c r="E940" s="615">
        <v>2695</v>
      </c>
      <c r="F940" s="521"/>
      <c r="G940" s="878"/>
    </row>
    <row r="941" spans="1:7">
      <c r="A941" s="713">
        <v>936</v>
      </c>
      <c r="B941" s="523" t="s">
        <v>23417</v>
      </c>
      <c r="C941" s="491" t="s">
        <v>211</v>
      </c>
      <c r="D941" s="669">
        <v>0.38461538461538458</v>
      </c>
      <c r="E941" s="615">
        <v>2612.5</v>
      </c>
      <c r="F941" s="521"/>
      <c r="G941" s="878"/>
    </row>
    <row r="942" spans="1:7">
      <c r="A942" s="536">
        <v>937</v>
      </c>
      <c r="B942" s="523" t="s">
        <v>23418</v>
      </c>
      <c r="C942" s="491" t="s">
        <v>211</v>
      </c>
      <c r="D942" s="669">
        <v>0.291497975708502</v>
      </c>
      <c r="E942" s="615">
        <v>1980</v>
      </c>
      <c r="F942" s="521"/>
      <c r="G942" s="878"/>
    </row>
    <row r="943" spans="1:7">
      <c r="A943" s="713">
        <v>938</v>
      </c>
      <c r="B943" s="523" t="s">
        <v>23419</v>
      </c>
      <c r="C943" s="491" t="s">
        <v>211</v>
      </c>
      <c r="D943" s="669">
        <v>0.30364372469635625</v>
      </c>
      <c r="E943" s="615">
        <v>2062.5</v>
      </c>
      <c r="F943" s="521"/>
      <c r="G943" s="878"/>
    </row>
    <row r="944" spans="1:7">
      <c r="A944" s="536">
        <v>939</v>
      </c>
      <c r="B944" s="523" t="s">
        <v>23420</v>
      </c>
      <c r="C944" s="491" t="s">
        <v>211</v>
      </c>
      <c r="D944" s="669">
        <v>0.23076923076923073</v>
      </c>
      <c r="E944" s="615">
        <v>1567.4999999999998</v>
      </c>
      <c r="F944" s="521"/>
      <c r="G944" s="878"/>
    </row>
    <row r="945" spans="1:7">
      <c r="A945" s="713">
        <v>940</v>
      </c>
      <c r="B945" s="523" t="s">
        <v>23421</v>
      </c>
      <c r="C945" s="491" t="s">
        <v>211</v>
      </c>
      <c r="D945" s="669">
        <v>0.44939271255060731</v>
      </c>
      <c r="E945" s="615">
        <v>3052.5000000000005</v>
      </c>
      <c r="F945" s="521"/>
      <c r="G945" s="878"/>
    </row>
    <row r="946" spans="1:7">
      <c r="A946" s="536">
        <v>941</v>
      </c>
      <c r="B946" s="523" t="s">
        <v>23422</v>
      </c>
      <c r="C946" s="491" t="s">
        <v>211</v>
      </c>
      <c r="D946" s="669">
        <v>0.21052631578947367</v>
      </c>
      <c r="E946" s="615">
        <v>1430</v>
      </c>
      <c r="F946" s="521"/>
      <c r="G946" s="878"/>
    </row>
    <row r="947" spans="1:7">
      <c r="A947" s="713">
        <v>942</v>
      </c>
      <c r="B947" s="523" t="s">
        <v>23423</v>
      </c>
      <c r="C947" s="491" t="s">
        <v>211</v>
      </c>
      <c r="D947" s="669">
        <v>0.26315789473684209</v>
      </c>
      <c r="E947" s="615">
        <v>1787.5</v>
      </c>
      <c r="F947" s="521"/>
      <c r="G947" s="878"/>
    </row>
    <row r="948" spans="1:7">
      <c r="A948" s="536">
        <v>943</v>
      </c>
      <c r="B948" s="523" t="s">
        <v>23424</v>
      </c>
      <c r="C948" s="491" t="s">
        <v>211</v>
      </c>
      <c r="D948" s="669">
        <v>0.28340080971659914</v>
      </c>
      <c r="E948" s="615">
        <v>1924.9999999999998</v>
      </c>
      <c r="F948" s="521"/>
      <c r="G948" s="878"/>
    </row>
    <row r="949" spans="1:7">
      <c r="A949" s="713">
        <v>944</v>
      </c>
      <c r="B949" s="523" t="s">
        <v>23425</v>
      </c>
      <c r="C949" s="491" t="s">
        <v>211</v>
      </c>
      <c r="D949" s="669">
        <v>0.40485829959514169</v>
      </c>
      <c r="E949" s="615">
        <v>2750</v>
      </c>
      <c r="F949" s="522"/>
      <c r="G949" s="878"/>
    </row>
    <row r="950" spans="1:7">
      <c r="A950" s="536">
        <v>945</v>
      </c>
      <c r="B950" s="523" t="s">
        <v>23396</v>
      </c>
      <c r="C950" s="491" t="s">
        <v>211</v>
      </c>
      <c r="D950" s="669">
        <v>0.38866396761133598</v>
      </c>
      <c r="E950" s="615">
        <v>2640</v>
      </c>
      <c r="F950" s="524" t="s">
        <v>23426</v>
      </c>
      <c r="G950" s="878" t="s">
        <v>23427</v>
      </c>
    </row>
    <row r="951" spans="1:7">
      <c r="A951" s="713">
        <v>946</v>
      </c>
      <c r="B951" s="523" t="s">
        <v>23428</v>
      </c>
      <c r="C951" s="491" t="s">
        <v>211</v>
      </c>
      <c r="D951" s="669">
        <v>0.40485829959514169</v>
      </c>
      <c r="E951" s="615">
        <v>2750</v>
      </c>
      <c r="F951" s="524"/>
      <c r="G951" s="878"/>
    </row>
    <row r="952" spans="1:7">
      <c r="A952" s="536">
        <v>947</v>
      </c>
      <c r="B952" s="523" t="s">
        <v>23429</v>
      </c>
      <c r="C952" s="491" t="s">
        <v>211</v>
      </c>
      <c r="D952" s="669">
        <v>0.39676113360323884</v>
      </c>
      <c r="E952" s="615">
        <v>2695</v>
      </c>
      <c r="F952" s="524"/>
      <c r="G952" s="878"/>
    </row>
    <row r="953" spans="1:7">
      <c r="A953" s="713">
        <v>948</v>
      </c>
      <c r="B953" s="523" t="s">
        <v>23430</v>
      </c>
      <c r="C953" s="491" t="s">
        <v>211</v>
      </c>
      <c r="D953" s="669">
        <v>0.32388663967611336</v>
      </c>
      <c r="E953" s="615">
        <v>2200</v>
      </c>
      <c r="F953" s="524"/>
      <c r="G953" s="878"/>
    </row>
    <row r="954" spans="1:7">
      <c r="A954" s="536">
        <v>949</v>
      </c>
      <c r="B954" s="523" t="s">
        <v>23431</v>
      </c>
      <c r="C954" s="491" t="s">
        <v>211</v>
      </c>
      <c r="D954" s="669">
        <v>0.32388663967611336</v>
      </c>
      <c r="E954" s="615">
        <v>2200</v>
      </c>
      <c r="F954" s="520" t="s">
        <v>23334</v>
      </c>
      <c r="G954" s="878"/>
    </row>
    <row r="955" spans="1:7">
      <c r="A955" s="713">
        <v>950</v>
      </c>
      <c r="B955" s="523" t="s">
        <v>23432</v>
      </c>
      <c r="C955" s="491" t="s">
        <v>211</v>
      </c>
      <c r="D955" s="669">
        <v>0.34412955465587042</v>
      </c>
      <c r="E955" s="615">
        <v>2337.5</v>
      </c>
      <c r="F955" s="521"/>
      <c r="G955" s="878"/>
    </row>
    <row r="956" spans="1:7">
      <c r="A956" s="536">
        <v>951</v>
      </c>
      <c r="B956" s="523" t="s">
        <v>23433</v>
      </c>
      <c r="C956" s="491" t="s">
        <v>211</v>
      </c>
      <c r="D956" s="669">
        <v>0.44534412955465585</v>
      </c>
      <c r="E956" s="615">
        <v>3025.0000000000005</v>
      </c>
      <c r="F956" s="521"/>
      <c r="G956" s="878"/>
    </row>
    <row r="957" spans="1:7">
      <c r="A957" s="713">
        <v>952</v>
      </c>
      <c r="B957" s="523" t="s">
        <v>23434</v>
      </c>
      <c r="C957" s="491" t="s">
        <v>211</v>
      </c>
      <c r="D957" s="669">
        <v>0.38461538461538458</v>
      </c>
      <c r="E957" s="615">
        <v>2612.5</v>
      </c>
      <c r="F957" s="521"/>
      <c r="G957" s="878"/>
    </row>
    <row r="958" spans="1:7">
      <c r="A958" s="536">
        <v>953</v>
      </c>
      <c r="B958" s="523" t="s">
        <v>12483</v>
      </c>
      <c r="C958" s="491" t="s">
        <v>211</v>
      </c>
      <c r="D958" s="669">
        <v>0.42510121457489874</v>
      </c>
      <c r="E958" s="615">
        <v>2887.5</v>
      </c>
      <c r="F958" s="521"/>
      <c r="G958" s="878"/>
    </row>
    <row r="959" spans="1:7">
      <c r="A959" s="713">
        <v>954</v>
      </c>
      <c r="B959" s="523" t="s">
        <v>23435</v>
      </c>
      <c r="C959" s="491" t="s">
        <v>211</v>
      </c>
      <c r="D959" s="669">
        <v>0.46558704453441291</v>
      </c>
      <c r="E959" s="615">
        <v>3162.4999999999995</v>
      </c>
      <c r="F959" s="522"/>
      <c r="G959" s="878"/>
    </row>
    <row r="960" spans="1:7">
      <c r="A960" s="536">
        <v>955</v>
      </c>
      <c r="B960" s="523" t="s">
        <v>23436</v>
      </c>
      <c r="C960" s="491" t="s">
        <v>211</v>
      </c>
      <c r="D960" s="669">
        <v>0.33198380566801616</v>
      </c>
      <c r="E960" s="615">
        <v>2255</v>
      </c>
      <c r="F960" s="519" t="s">
        <v>23331</v>
      </c>
      <c r="G960" s="878"/>
    </row>
    <row r="961" spans="1:7">
      <c r="A961" s="713">
        <v>956</v>
      </c>
      <c r="B961" s="523" t="s">
        <v>23437</v>
      </c>
      <c r="C961" s="491" t="s">
        <v>211</v>
      </c>
      <c r="D961" s="669">
        <v>0.35222672064777327</v>
      </c>
      <c r="E961" s="615">
        <v>2392.5</v>
      </c>
      <c r="F961" s="524" t="s">
        <v>23334</v>
      </c>
      <c r="G961" s="878"/>
    </row>
    <row r="962" spans="1:7">
      <c r="A962" s="536">
        <v>957</v>
      </c>
      <c r="B962" s="523" t="s">
        <v>23438</v>
      </c>
      <c r="C962" s="491" t="s">
        <v>211</v>
      </c>
      <c r="D962" s="669">
        <v>0.20242914979757085</v>
      </c>
      <c r="E962" s="615">
        <v>1375</v>
      </c>
      <c r="F962" s="520" t="s">
        <v>23334</v>
      </c>
      <c r="G962" s="878" t="s">
        <v>23439</v>
      </c>
    </row>
    <row r="963" spans="1:7">
      <c r="A963" s="713">
        <v>958</v>
      </c>
      <c r="B963" s="523" t="s">
        <v>23440</v>
      </c>
      <c r="C963" s="491" t="s">
        <v>211</v>
      </c>
      <c r="D963" s="669">
        <v>0.15384615384615383</v>
      </c>
      <c r="E963" s="615">
        <v>1045</v>
      </c>
      <c r="F963" s="521"/>
      <c r="G963" s="878"/>
    </row>
    <row r="964" spans="1:7">
      <c r="A964" s="536">
        <v>959</v>
      </c>
      <c r="B964" s="523" t="s">
        <v>1090</v>
      </c>
      <c r="C964" s="491" t="s">
        <v>211</v>
      </c>
      <c r="D964" s="669">
        <v>0.11336032388663968</v>
      </c>
      <c r="E964" s="615">
        <v>770.00000000000011</v>
      </c>
      <c r="F964" s="521"/>
      <c r="G964" s="878"/>
    </row>
    <row r="965" spans="1:7">
      <c r="A965" s="713">
        <v>960</v>
      </c>
      <c r="B965" s="523" t="s">
        <v>23441</v>
      </c>
      <c r="C965" s="491" t="s">
        <v>211</v>
      </c>
      <c r="D965" s="669">
        <v>0.24696356275303641</v>
      </c>
      <c r="E965" s="615">
        <v>1677.5</v>
      </c>
      <c r="F965" s="521"/>
      <c r="G965" s="878"/>
    </row>
    <row r="966" spans="1:7">
      <c r="A966" s="536">
        <v>961</v>
      </c>
      <c r="B966" s="523" t="s">
        <v>10840</v>
      </c>
      <c r="C966" s="491" t="s">
        <v>211</v>
      </c>
      <c r="D966" s="669">
        <v>0.18623481781376516</v>
      </c>
      <c r="E966" s="615">
        <v>1265</v>
      </c>
      <c r="F966" s="521"/>
      <c r="G966" s="878"/>
    </row>
    <row r="967" spans="1:7">
      <c r="A967" s="713">
        <v>962</v>
      </c>
      <c r="B967" s="523" t="s">
        <v>23442</v>
      </c>
      <c r="C967" s="491" t="s">
        <v>211</v>
      </c>
      <c r="D967" s="669">
        <v>0.16194331983805668</v>
      </c>
      <c r="E967" s="615">
        <v>1100</v>
      </c>
      <c r="F967" s="521"/>
      <c r="G967" s="878"/>
    </row>
    <row r="968" spans="1:7">
      <c r="A968" s="536">
        <v>963</v>
      </c>
      <c r="B968" s="523" t="s">
        <v>23443</v>
      </c>
      <c r="C968" s="491" t="s">
        <v>211</v>
      </c>
      <c r="D968" s="669">
        <v>0.12550607287449392</v>
      </c>
      <c r="E968" s="615">
        <v>852.5</v>
      </c>
      <c r="F968" s="521"/>
      <c r="G968" s="878"/>
    </row>
    <row r="969" spans="1:7">
      <c r="A969" s="713">
        <v>964</v>
      </c>
      <c r="B969" s="523" t="s">
        <v>23444</v>
      </c>
      <c r="C969" s="491" t="s">
        <v>211</v>
      </c>
      <c r="D969" s="669">
        <v>0.27935222672064774</v>
      </c>
      <c r="E969" s="615">
        <v>1897.4999999999998</v>
      </c>
      <c r="F969" s="521"/>
      <c r="G969" s="878"/>
    </row>
    <row r="970" spans="1:7">
      <c r="A970" s="536">
        <v>965</v>
      </c>
      <c r="B970" s="523" t="s">
        <v>23445</v>
      </c>
      <c r="C970" s="491" t="s">
        <v>211</v>
      </c>
      <c r="D970" s="669">
        <v>0.24291497975708498</v>
      </c>
      <c r="E970" s="615">
        <v>1650</v>
      </c>
      <c r="F970" s="521"/>
      <c r="G970" s="878"/>
    </row>
    <row r="971" spans="1:7">
      <c r="A971" s="713">
        <v>966</v>
      </c>
      <c r="B971" s="523" t="s">
        <v>23446</v>
      </c>
      <c r="C971" s="491" t="s">
        <v>211</v>
      </c>
      <c r="D971" s="669">
        <v>0.23481781376518215</v>
      </c>
      <c r="E971" s="615">
        <v>1595</v>
      </c>
      <c r="F971" s="521"/>
      <c r="G971" s="878"/>
    </row>
    <row r="972" spans="1:7">
      <c r="A972" s="536">
        <v>967</v>
      </c>
      <c r="B972" s="523" t="s">
        <v>23447</v>
      </c>
      <c r="C972" s="491" t="s">
        <v>211</v>
      </c>
      <c r="D972" s="669">
        <v>0.27125506072874495</v>
      </c>
      <c r="E972" s="615">
        <v>1842.5</v>
      </c>
      <c r="F972" s="522"/>
      <c r="G972" s="878"/>
    </row>
    <row r="973" spans="1:7">
      <c r="A973" s="713">
        <v>968</v>
      </c>
      <c r="B973" s="523" t="s">
        <v>23448</v>
      </c>
      <c r="C973" s="491" t="s">
        <v>211</v>
      </c>
      <c r="D973" s="669">
        <v>0.23481781376518215</v>
      </c>
      <c r="E973" s="615">
        <v>1595</v>
      </c>
      <c r="F973" s="530" t="s">
        <v>23331</v>
      </c>
      <c r="G973" s="878"/>
    </row>
    <row r="974" spans="1:7">
      <c r="A974" s="536">
        <v>969</v>
      </c>
      <c r="B974" s="523" t="s">
        <v>2956</v>
      </c>
      <c r="C974" s="491" t="s">
        <v>211</v>
      </c>
      <c r="D974" s="669">
        <v>0.24696356275303641</v>
      </c>
      <c r="E974" s="615">
        <v>1677.5</v>
      </c>
      <c r="F974" s="520" t="s">
        <v>23334</v>
      </c>
      <c r="G974" s="878"/>
    </row>
    <row r="975" spans="1:7">
      <c r="A975" s="713">
        <v>970</v>
      </c>
      <c r="B975" s="523" t="s">
        <v>23449</v>
      </c>
      <c r="C975" s="491" t="s">
        <v>211</v>
      </c>
      <c r="D975" s="669">
        <v>0.20242914979757085</v>
      </c>
      <c r="E975" s="615">
        <v>1375</v>
      </c>
      <c r="F975" s="521"/>
      <c r="G975" s="878"/>
    </row>
    <row r="976" spans="1:7">
      <c r="A976" s="536">
        <v>971</v>
      </c>
      <c r="B976" s="523" t="s">
        <v>23450</v>
      </c>
      <c r="C976" s="491" t="s">
        <v>211</v>
      </c>
      <c r="D976" s="669">
        <v>0.26315789473684209</v>
      </c>
      <c r="E976" s="615">
        <v>1787.5</v>
      </c>
      <c r="F976" s="521"/>
      <c r="G976" s="878"/>
    </row>
    <row r="977" spans="1:7">
      <c r="A977" s="713">
        <v>972</v>
      </c>
      <c r="B977" s="523" t="s">
        <v>23451</v>
      </c>
      <c r="C977" s="491" t="s">
        <v>211</v>
      </c>
      <c r="D977" s="669">
        <v>0.20647773279352225</v>
      </c>
      <c r="E977" s="615">
        <v>1402.5</v>
      </c>
      <c r="F977" s="521"/>
      <c r="G977" s="878"/>
    </row>
    <row r="978" spans="1:7">
      <c r="A978" s="536">
        <v>973</v>
      </c>
      <c r="B978" s="523" t="s">
        <v>23452</v>
      </c>
      <c r="C978" s="491" t="s">
        <v>211</v>
      </c>
      <c r="D978" s="669">
        <v>0.22672064777327935</v>
      </c>
      <c r="E978" s="615">
        <v>1540.0000000000002</v>
      </c>
      <c r="F978" s="521"/>
      <c r="G978" s="878"/>
    </row>
    <row r="979" spans="1:7">
      <c r="A979" s="713">
        <v>974</v>
      </c>
      <c r="B979" s="523" t="s">
        <v>23453</v>
      </c>
      <c r="C979" s="491" t="s">
        <v>211</v>
      </c>
      <c r="D979" s="669">
        <v>0.34008097165991896</v>
      </c>
      <c r="E979" s="615">
        <v>2310</v>
      </c>
      <c r="F979" s="521"/>
      <c r="G979" s="878"/>
    </row>
    <row r="980" spans="1:7">
      <c r="A980" s="536">
        <v>975</v>
      </c>
      <c r="B980" s="523" t="s">
        <v>23386</v>
      </c>
      <c r="C980" s="491" t="s">
        <v>211</v>
      </c>
      <c r="D980" s="669">
        <v>0.41295546558704449</v>
      </c>
      <c r="E980" s="615">
        <v>2805</v>
      </c>
      <c r="F980" s="521"/>
      <c r="G980" s="878"/>
    </row>
    <row r="981" spans="1:7">
      <c r="A981" s="713">
        <v>976</v>
      </c>
      <c r="B981" s="523" t="s">
        <v>23454</v>
      </c>
      <c r="C981" s="491" t="s">
        <v>211</v>
      </c>
      <c r="D981" s="669">
        <v>0.31174089068825911</v>
      </c>
      <c r="E981" s="615">
        <v>2117.5</v>
      </c>
      <c r="F981" s="521"/>
      <c r="G981" s="878"/>
    </row>
    <row r="982" spans="1:7">
      <c r="A982" s="536">
        <v>977</v>
      </c>
      <c r="B982" s="523" t="s">
        <v>23455</v>
      </c>
      <c r="C982" s="491" t="s">
        <v>211</v>
      </c>
      <c r="D982" s="669">
        <v>0.36437246963562753</v>
      </c>
      <c r="E982" s="615">
        <v>2475</v>
      </c>
      <c r="F982" s="521"/>
      <c r="G982" s="878"/>
    </row>
    <row r="983" spans="1:7">
      <c r="A983" s="713">
        <v>978</v>
      </c>
      <c r="B983" s="523" t="s">
        <v>23456</v>
      </c>
      <c r="C983" s="491" t="s">
        <v>211</v>
      </c>
      <c r="D983" s="669">
        <v>0.40485829959514169</v>
      </c>
      <c r="E983" s="615">
        <v>2750</v>
      </c>
      <c r="F983" s="521"/>
      <c r="G983" s="878"/>
    </row>
    <row r="984" spans="1:7">
      <c r="A984" s="536">
        <v>979</v>
      </c>
      <c r="B984" s="523" t="s">
        <v>23351</v>
      </c>
      <c r="C984" s="491" t="s">
        <v>211</v>
      </c>
      <c r="D984" s="669">
        <v>0.17408906882591091</v>
      </c>
      <c r="E984" s="615">
        <v>1182.5</v>
      </c>
      <c r="F984" s="521"/>
      <c r="G984" s="878"/>
    </row>
    <row r="985" spans="1:7">
      <c r="A985" s="713">
        <v>980</v>
      </c>
      <c r="B985" s="523" t="s">
        <v>1949</v>
      </c>
      <c r="C985" s="491" t="s">
        <v>211</v>
      </c>
      <c r="D985" s="669">
        <v>0.19028340080971656</v>
      </c>
      <c r="E985" s="615">
        <v>1292.5</v>
      </c>
      <c r="F985" s="521"/>
      <c r="G985" s="878"/>
    </row>
    <row r="986" spans="1:7">
      <c r="A986" s="536">
        <v>981</v>
      </c>
      <c r="B986" s="523" t="s">
        <v>20722</v>
      </c>
      <c r="C986" s="491" t="s">
        <v>211</v>
      </c>
      <c r="D986" s="669">
        <v>0.27530364372469635</v>
      </c>
      <c r="E986" s="615">
        <v>1870.0000000000002</v>
      </c>
      <c r="F986" s="521"/>
      <c r="G986" s="878"/>
    </row>
    <row r="987" spans="1:7">
      <c r="A987" s="713">
        <v>982</v>
      </c>
      <c r="B987" s="523" t="s">
        <v>23457</v>
      </c>
      <c r="C987" s="491" t="s">
        <v>211</v>
      </c>
      <c r="D987" s="669">
        <v>0.19028340080971656</v>
      </c>
      <c r="E987" s="615">
        <v>1292.5</v>
      </c>
      <c r="F987" s="521"/>
      <c r="G987" s="878"/>
    </row>
    <row r="988" spans="1:7">
      <c r="A988" s="536">
        <v>983</v>
      </c>
      <c r="B988" s="523" t="s">
        <v>16541</v>
      </c>
      <c r="C988" s="491" t="s">
        <v>211</v>
      </c>
      <c r="D988" s="669">
        <v>0.24291497975708498</v>
      </c>
      <c r="E988" s="615">
        <v>1650</v>
      </c>
      <c r="F988" s="521"/>
      <c r="G988" s="878"/>
    </row>
    <row r="989" spans="1:7">
      <c r="A989" s="713">
        <v>984</v>
      </c>
      <c r="B989" s="523" t="s">
        <v>23458</v>
      </c>
      <c r="C989" s="491" t="s">
        <v>211</v>
      </c>
      <c r="D989" s="669">
        <v>0.40080971659919024</v>
      </c>
      <c r="E989" s="615">
        <v>2722.5</v>
      </c>
      <c r="F989" s="521"/>
      <c r="G989" s="878"/>
    </row>
    <row r="990" spans="1:7">
      <c r="A990" s="536">
        <v>985</v>
      </c>
      <c r="B990" s="523" t="s">
        <v>23459</v>
      </c>
      <c r="C990" s="491" t="s">
        <v>211</v>
      </c>
      <c r="D990" s="669">
        <v>0.23481781376518215</v>
      </c>
      <c r="E990" s="615">
        <v>1595</v>
      </c>
      <c r="F990" s="521"/>
      <c r="G990" s="878"/>
    </row>
    <row r="991" spans="1:7">
      <c r="A991" s="713">
        <v>986</v>
      </c>
      <c r="B991" s="523" t="s">
        <v>23460</v>
      </c>
      <c r="C991" s="491" t="s">
        <v>211</v>
      </c>
      <c r="D991" s="669">
        <v>0.59919028340080971</v>
      </c>
      <c r="E991" s="615">
        <v>4070</v>
      </c>
      <c r="F991" s="522"/>
      <c r="G991" s="878"/>
    </row>
    <row r="992" spans="1:7">
      <c r="A992" s="536">
        <v>987</v>
      </c>
      <c r="B992" s="523" t="s">
        <v>23461</v>
      </c>
      <c r="C992" s="491" t="s">
        <v>211</v>
      </c>
      <c r="D992" s="669">
        <v>0.40485829959514169</v>
      </c>
      <c r="E992" s="615">
        <v>2750</v>
      </c>
      <c r="F992" s="525" t="s">
        <v>23331</v>
      </c>
      <c r="G992" s="878"/>
    </row>
    <row r="993" spans="1:7">
      <c r="A993" s="713">
        <v>988</v>
      </c>
      <c r="B993" s="523" t="s">
        <v>23462</v>
      </c>
      <c r="C993" s="491" t="s">
        <v>211</v>
      </c>
      <c r="D993" s="669">
        <v>0.34008097165991896</v>
      </c>
      <c r="E993" s="615">
        <v>2310</v>
      </c>
      <c r="F993" s="526"/>
      <c r="G993" s="878"/>
    </row>
    <row r="994" spans="1:7">
      <c r="A994" s="536">
        <v>989</v>
      </c>
      <c r="B994" s="523" t="s">
        <v>23463</v>
      </c>
      <c r="C994" s="491" t="s">
        <v>211</v>
      </c>
      <c r="D994" s="669">
        <v>0.20242914979757085</v>
      </c>
      <c r="E994" s="615">
        <v>1375</v>
      </c>
      <c r="F994" s="520" t="s">
        <v>23334</v>
      </c>
      <c r="G994" s="878"/>
    </row>
    <row r="995" spans="1:7">
      <c r="A995" s="713">
        <v>990</v>
      </c>
      <c r="B995" s="523" t="s">
        <v>23464</v>
      </c>
      <c r="C995" s="491" t="s">
        <v>211</v>
      </c>
      <c r="D995" s="669">
        <v>0.17004048582995948</v>
      </c>
      <c r="E995" s="615">
        <v>1155</v>
      </c>
      <c r="F995" s="521"/>
      <c r="G995" s="878"/>
    </row>
    <row r="996" spans="1:7">
      <c r="A996" s="536">
        <v>991</v>
      </c>
      <c r="B996" s="523" t="s">
        <v>23465</v>
      </c>
      <c r="C996" s="491" t="s">
        <v>211</v>
      </c>
      <c r="D996" s="669">
        <v>0.17813765182186234</v>
      </c>
      <c r="E996" s="615">
        <v>1210</v>
      </c>
      <c r="F996" s="521"/>
      <c r="G996" s="878"/>
    </row>
    <row r="997" spans="1:7">
      <c r="A997" s="713">
        <v>992</v>
      </c>
      <c r="B997" s="523" t="s">
        <v>23466</v>
      </c>
      <c r="C997" s="491" t="s">
        <v>211</v>
      </c>
      <c r="D997" s="669">
        <v>0.31174089068825911</v>
      </c>
      <c r="E997" s="615">
        <v>2117.5</v>
      </c>
      <c r="F997" s="521"/>
      <c r="G997" s="878"/>
    </row>
    <row r="998" spans="1:7">
      <c r="A998" s="536">
        <v>993</v>
      </c>
      <c r="B998" s="523" t="s">
        <v>23467</v>
      </c>
      <c r="C998" s="491" t="s">
        <v>211</v>
      </c>
      <c r="D998" s="669">
        <v>0.74493927125506065</v>
      </c>
      <c r="E998" s="615">
        <v>5060</v>
      </c>
      <c r="F998" s="522"/>
      <c r="G998" s="878"/>
    </row>
    <row r="999" spans="1:7">
      <c r="A999" s="713">
        <v>994</v>
      </c>
      <c r="B999" s="523" t="s">
        <v>23468</v>
      </c>
      <c r="C999" s="491" t="s">
        <v>211</v>
      </c>
      <c r="D999" s="669">
        <v>0.60728744939271251</v>
      </c>
      <c r="E999" s="615">
        <v>4125</v>
      </c>
      <c r="F999" s="520" t="s">
        <v>23334</v>
      </c>
      <c r="G999" s="878" t="s">
        <v>23469</v>
      </c>
    </row>
    <row r="1000" spans="1:7">
      <c r="A1000" s="536">
        <v>995</v>
      </c>
      <c r="B1000" s="523" t="s">
        <v>23470</v>
      </c>
      <c r="C1000" s="491" t="s">
        <v>211</v>
      </c>
      <c r="D1000" s="669">
        <v>0.63562753036437247</v>
      </c>
      <c r="E1000" s="615">
        <v>4317.5</v>
      </c>
      <c r="F1000" s="521"/>
      <c r="G1000" s="878"/>
    </row>
    <row r="1001" spans="1:7">
      <c r="A1001" s="713">
        <v>996</v>
      </c>
      <c r="B1001" s="523" t="s">
        <v>23471</v>
      </c>
      <c r="C1001" s="491" t="s">
        <v>211</v>
      </c>
      <c r="D1001" s="669">
        <v>0.52631578947368418</v>
      </c>
      <c r="E1001" s="615">
        <v>3575</v>
      </c>
      <c r="F1001" s="521"/>
      <c r="G1001" s="878"/>
    </row>
    <row r="1002" spans="1:7">
      <c r="A1002" s="536">
        <v>997</v>
      </c>
      <c r="B1002" s="523" t="s">
        <v>23472</v>
      </c>
      <c r="C1002" s="491" t="s">
        <v>211</v>
      </c>
      <c r="D1002" s="669">
        <v>0.53846153846153844</v>
      </c>
      <c r="E1002" s="615">
        <v>3657.5</v>
      </c>
      <c r="F1002" s="521"/>
      <c r="G1002" s="878"/>
    </row>
    <row r="1003" spans="1:7">
      <c r="A1003" s="713">
        <v>998</v>
      </c>
      <c r="B1003" s="523" t="s">
        <v>22654</v>
      </c>
      <c r="C1003" s="491" t="s">
        <v>211</v>
      </c>
      <c r="D1003" s="669">
        <v>0.61538461538461531</v>
      </c>
      <c r="E1003" s="615">
        <v>4180</v>
      </c>
      <c r="F1003" s="522"/>
      <c r="G1003" s="878"/>
    </row>
    <row r="1004" spans="1:7">
      <c r="A1004" s="536">
        <v>999</v>
      </c>
      <c r="B1004" s="523" t="s">
        <v>10408</v>
      </c>
      <c r="C1004" s="491" t="s">
        <v>211</v>
      </c>
      <c r="D1004" s="669">
        <v>0.50202429149797567</v>
      </c>
      <c r="E1004" s="615">
        <v>3410</v>
      </c>
      <c r="F1004" s="525" t="s">
        <v>23331</v>
      </c>
      <c r="G1004" s="878"/>
    </row>
    <row r="1005" spans="1:7">
      <c r="A1005" s="713">
        <v>1000</v>
      </c>
      <c r="B1005" s="523" t="s">
        <v>393</v>
      </c>
      <c r="C1005" s="491" t="s">
        <v>211</v>
      </c>
      <c r="D1005" s="669">
        <v>0.50202429149797567</v>
      </c>
      <c r="E1005" s="615">
        <v>3410</v>
      </c>
      <c r="F1005" s="526"/>
      <c r="G1005" s="878"/>
    </row>
    <row r="1006" spans="1:7">
      <c r="A1006" s="536">
        <v>1001</v>
      </c>
      <c r="B1006" s="523" t="s">
        <v>23473</v>
      </c>
      <c r="C1006" s="491" t="s">
        <v>211</v>
      </c>
      <c r="D1006" s="669">
        <v>0.50607287449392713</v>
      </c>
      <c r="E1006" s="615">
        <v>3437.5</v>
      </c>
      <c r="F1006" s="524" t="s">
        <v>23334</v>
      </c>
      <c r="G1006" s="878"/>
    </row>
    <row r="1007" spans="1:7">
      <c r="A1007" s="713">
        <v>1002</v>
      </c>
      <c r="B1007" s="523" t="s">
        <v>13282</v>
      </c>
      <c r="C1007" s="491" t="s">
        <v>211</v>
      </c>
      <c r="D1007" s="669">
        <v>0.20242914979757085</v>
      </c>
      <c r="E1007" s="615">
        <v>1375</v>
      </c>
      <c r="F1007" s="520" t="s">
        <v>23334</v>
      </c>
      <c r="G1007" s="878"/>
    </row>
    <row r="1008" spans="1:7">
      <c r="A1008" s="536">
        <v>1003</v>
      </c>
      <c r="B1008" s="523" t="s">
        <v>23474</v>
      </c>
      <c r="C1008" s="491" t="s">
        <v>211</v>
      </c>
      <c r="D1008" s="669">
        <v>0.16194331983805668</v>
      </c>
      <c r="E1008" s="615">
        <v>1100</v>
      </c>
      <c r="F1008" s="522"/>
      <c r="G1008" s="878"/>
    </row>
    <row r="1009" spans="1:7">
      <c r="A1009" s="713">
        <v>1004</v>
      </c>
      <c r="B1009" s="517" t="s">
        <v>23475</v>
      </c>
      <c r="C1009" s="491" t="s">
        <v>211</v>
      </c>
      <c r="D1009" s="668">
        <v>0.25101214574898784</v>
      </c>
      <c r="E1009" s="697">
        <v>1705</v>
      </c>
      <c r="F1009" s="527" t="s">
        <v>23334</v>
      </c>
      <c r="G1009" s="878" t="s">
        <v>23476</v>
      </c>
    </row>
    <row r="1010" spans="1:7">
      <c r="A1010" s="536">
        <v>1005</v>
      </c>
      <c r="B1010" s="517" t="s">
        <v>23477</v>
      </c>
      <c r="C1010" s="491" t="s">
        <v>211</v>
      </c>
      <c r="D1010" s="668">
        <v>0.31983805668016191</v>
      </c>
      <c r="E1010" s="697">
        <v>2172.5</v>
      </c>
      <c r="F1010" s="528"/>
      <c r="G1010" s="878"/>
    </row>
    <row r="1011" spans="1:7">
      <c r="A1011" s="713">
        <v>1006</v>
      </c>
      <c r="B1011" s="517" t="s">
        <v>23478</v>
      </c>
      <c r="C1011" s="491" t="s">
        <v>211</v>
      </c>
      <c r="D1011" s="668">
        <v>0.22672064777327935</v>
      </c>
      <c r="E1011" s="697">
        <v>1540.0000000000002</v>
      </c>
      <c r="F1011" s="528"/>
      <c r="G1011" s="878"/>
    </row>
    <row r="1012" spans="1:7">
      <c r="A1012" s="536">
        <v>1007</v>
      </c>
      <c r="B1012" s="517" t="s">
        <v>23479</v>
      </c>
      <c r="C1012" s="491" t="s">
        <v>211</v>
      </c>
      <c r="D1012" s="668">
        <v>0.21052631578947367</v>
      </c>
      <c r="E1012" s="697">
        <v>1430</v>
      </c>
      <c r="F1012" s="529"/>
      <c r="G1012" s="878"/>
    </row>
    <row r="1013" spans="1:7">
      <c r="A1013" s="713">
        <v>1008</v>
      </c>
      <c r="B1013" s="517" t="s">
        <v>23480</v>
      </c>
      <c r="C1013" s="491" t="s">
        <v>211</v>
      </c>
      <c r="D1013" s="668">
        <v>0.2145748987854251</v>
      </c>
      <c r="E1013" s="697">
        <v>1457.5</v>
      </c>
      <c r="F1013" s="530" t="s">
        <v>23331</v>
      </c>
      <c r="G1013" s="878"/>
    </row>
    <row r="1014" spans="1:7">
      <c r="A1014" s="536">
        <v>1009</v>
      </c>
      <c r="B1014" s="517" t="s">
        <v>23481</v>
      </c>
      <c r="C1014" s="491" t="s">
        <v>211</v>
      </c>
      <c r="D1014" s="668">
        <v>0.34412955465587042</v>
      </c>
      <c r="E1014" s="697">
        <v>2337.5</v>
      </c>
      <c r="F1014" s="530" t="s">
        <v>23334</v>
      </c>
      <c r="G1014" s="878"/>
    </row>
    <row r="1015" spans="1:7">
      <c r="A1015" s="713">
        <v>1010</v>
      </c>
      <c r="B1015" s="517" t="s">
        <v>23482</v>
      </c>
      <c r="C1015" s="491" t="s">
        <v>211</v>
      </c>
      <c r="D1015" s="668">
        <v>0.30364372469635625</v>
      </c>
      <c r="E1015" s="697">
        <v>2062.5</v>
      </c>
      <c r="F1015" s="530" t="s">
        <v>23331</v>
      </c>
      <c r="G1015" s="878"/>
    </row>
    <row r="1016" spans="1:7">
      <c r="A1016" s="536">
        <v>1011</v>
      </c>
      <c r="B1016" s="517" t="s">
        <v>23483</v>
      </c>
      <c r="C1016" s="491" t="s">
        <v>211</v>
      </c>
      <c r="D1016" s="668">
        <v>0.34412955465587042</v>
      </c>
      <c r="E1016" s="697">
        <v>2337.5</v>
      </c>
      <c r="F1016" s="530" t="s">
        <v>23334</v>
      </c>
      <c r="G1016" s="878"/>
    </row>
    <row r="1017" spans="1:7">
      <c r="A1017" s="713">
        <v>1012</v>
      </c>
      <c r="B1017" s="517" t="s">
        <v>23484</v>
      </c>
      <c r="C1017" s="491" t="s">
        <v>211</v>
      </c>
      <c r="D1017" s="668">
        <v>0.34412955465587042</v>
      </c>
      <c r="E1017" s="697">
        <v>2337.5</v>
      </c>
      <c r="F1017" s="530" t="s">
        <v>23331</v>
      </c>
      <c r="G1017" s="878"/>
    </row>
    <row r="1018" spans="1:7">
      <c r="A1018" s="536">
        <v>1013</v>
      </c>
      <c r="B1018" s="517" t="s">
        <v>23485</v>
      </c>
      <c r="C1018" s="491" t="s">
        <v>211</v>
      </c>
      <c r="D1018" s="668">
        <v>0.33198380566801616</v>
      </c>
      <c r="E1018" s="697">
        <v>2255</v>
      </c>
      <c r="F1018" s="530" t="s">
        <v>23334</v>
      </c>
      <c r="G1018" s="878"/>
    </row>
    <row r="1019" spans="1:7">
      <c r="A1019" s="713">
        <v>1014</v>
      </c>
      <c r="B1019" s="517" t="s">
        <v>23486</v>
      </c>
      <c r="C1019" s="491" t="s">
        <v>211</v>
      </c>
      <c r="D1019" s="668">
        <v>0.36437246963562753</v>
      </c>
      <c r="E1019" s="697">
        <v>2475</v>
      </c>
      <c r="F1019" s="530"/>
      <c r="G1019" s="878"/>
    </row>
    <row r="1020" spans="1:7">
      <c r="A1020" s="536">
        <v>1015</v>
      </c>
      <c r="B1020" s="517" t="s">
        <v>23487</v>
      </c>
      <c r="C1020" s="491" t="s">
        <v>211</v>
      </c>
      <c r="D1020" s="668">
        <v>0.36437246963562753</v>
      </c>
      <c r="E1020" s="697">
        <v>2475</v>
      </c>
      <c r="F1020" s="530"/>
      <c r="G1020" s="878"/>
    </row>
    <row r="1021" spans="1:7">
      <c r="A1021" s="713">
        <v>1016</v>
      </c>
      <c r="B1021" s="517" t="s">
        <v>23488</v>
      </c>
      <c r="C1021" s="491" t="s">
        <v>211</v>
      </c>
      <c r="D1021" s="668">
        <v>0.69635627530364363</v>
      </c>
      <c r="E1021" s="697">
        <v>4730</v>
      </c>
      <c r="F1021" s="530"/>
      <c r="G1021" s="878"/>
    </row>
    <row r="1022" spans="1:7">
      <c r="A1022" s="536">
        <v>1017</v>
      </c>
      <c r="B1022" s="517" t="s">
        <v>23489</v>
      </c>
      <c r="C1022" s="491" t="s">
        <v>211</v>
      </c>
      <c r="D1022" s="668">
        <v>0.37246963562753033</v>
      </c>
      <c r="E1022" s="697">
        <v>2530</v>
      </c>
      <c r="F1022" s="530"/>
      <c r="G1022" s="878"/>
    </row>
    <row r="1023" spans="1:7">
      <c r="A1023" s="713">
        <v>1018</v>
      </c>
      <c r="B1023" s="517" t="s">
        <v>23490</v>
      </c>
      <c r="C1023" s="491" t="s">
        <v>211</v>
      </c>
      <c r="D1023" s="668">
        <v>0.33198380566801616</v>
      </c>
      <c r="E1023" s="697">
        <v>2255</v>
      </c>
      <c r="F1023" s="527" t="s">
        <v>23331</v>
      </c>
      <c r="G1023" s="878"/>
    </row>
    <row r="1024" spans="1:7">
      <c r="A1024" s="536">
        <v>1019</v>
      </c>
      <c r="B1024" s="517" t="s">
        <v>23491</v>
      </c>
      <c r="C1024" s="491" t="s">
        <v>211</v>
      </c>
      <c r="D1024" s="668">
        <v>0.30769230769230765</v>
      </c>
      <c r="E1024" s="697">
        <v>2090</v>
      </c>
      <c r="F1024" s="529"/>
      <c r="G1024" s="878"/>
    </row>
    <row r="1025" spans="1:7">
      <c r="A1025" s="713">
        <v>1020</v>
      </c>
      <c r="B1025" s="517" t="s">
        <v>23492</v>
      </c>
      <c r="C1025" s="491" t="s">
        <v>211</v>
      </c>
      <c r="D1025" s="668">
        <v>0.37246963562753033</v>
      </c>
      <c r="E1025" s="697">
        <v>2530</v>
      </c>
      <c r="F1025" s="527" t="s">
        <v>23334</v>
      </c>
      <c r="G1025" s="878"/>
    </row>
    <row r="1026" spans="1:7">
      <c r="A1026" s="536">
        <v>1021</v>
      </c>
      <c r="B1026" s="517" t="s">
        <v>64</v>
      </c>
      <c r="C1026" s="491" t="s">
        <v>211</v>
      </c>
      <c r="D1026" s="668">
        <v>0.30769230769230765</v>
      </c>
      <c r="E1026" s="697">
        <v>2090</v>
      </c>
      <c r="F1026" s="528"/>
      <c r="G1026" s="878"/>
    </row>
    <row r="1027" spans="1:7">
      <c r="A1027" s="713">
        <v>1022</v>
      </c>
      <c r="B1027" s="517" t="s">
        <v>23493</v>
      </c>
      <c r="C1027" s="491" t="s">
        <v>211</v>
      </c>
      <c r="D1027" s="668">
        <v>0.33198380566801616</v>
      </c>
      <c r="E1027" s="697">
        <v>2255</v>
      </c>
      <c r="F1027" s="528"/>
      <c r="G1027" s="878"/>
    </row>
    <row r="1028" spans="1:7">
      <c r="A1028" s="536">
        <v>1023</v>
      </c>
      <c r="B1028" s="517" t="s">
        <v>23375</v>
      </c>
      <c r="C1028" s="491" t="s">
        <v>211</v>
      </c>
      <c r="D1028" s="668">
        <v>0.27125506072874495</v>
      </c>
      <c r="E1028" s="697">
        <v>1842.5</v>
      </c>
      <c r="F1028" s="528"/>
      <c r="G1028" s="878"/>
    </row>
    <row r="1029" spans="1:7">
      <c r="A1029" s="713">
        <v>1024</v>
      </c>
      <c r="B1029" s="517" t="s">
        <v>23494</v>
      </c>
      <c r="C1029" s="491" t="s">
        <v>211</v>
      </c>
      <c r="D1029" s="668">
        <v>0.25910931174089069</v>
      </c>
      <c r="E1029" s="697">
        <v>1760</v>
      </c>
      <c r="F1029" s="528"/>
      <c r="G1029" s="878"/>
    </row>
    <row r="1030" spans="1:7">
      <c r="A1030" s="536">
        <v>1025</v>
      </c>
      <c r="B1030" s="517" t="s">
        <v>23495</v>
      </c>
      <c r="C1030" s="491" t="s">
        <v>211</v>
      </c>
      <c r="D1030" s="668">
        <v>0.34008097165991896</v>
      </c>
      <c r="E1030" s="697">
        <v>2310</v>
      </c>
      <c r="F1030" s="528"/>
      <c r="G1030" s="878"/>
    </row>
    <row r="1031" spans="1:7">
      <c r="A1031" s="713">
        <v>1026</v>
      </c>
      <c r="B1031" s="517" t="s">
        <v>23496</v>
      </c>
      <c r="C1031" s="491" t="s">
        <v>211</v>
      </c>
      <c r="D1031" s="668">
        <v>0.42105263157894735</v>
      </c>
      <c r="E1031" s="697">
        <v>2860</v>
      </c>
      <c r="F1031" s="528"/>
      <c r="G1031" s="878"/>
    </row>
    <row r="1032" spans="1:7">
      <c r="A1032" s="536">
        <v>1027</v>
      </c>
      <c r="B1032" s="517" t="s">
        <v>3227</v>
      </c>
      <c r="C1032" s="491" t="s">
        <v>211</v>
      </c>
      <c r="D1032" s="668">
        <v>0.30769230769230765</v>
      </c>
      <c r="E1032" s="697">
        <v>2090</v>
      </c>
      <c r="F1032" s="528"/>
      <c r="G1032" s="878"/>
    </row>
    <row r="1033" spans="1:7">
      <c r="A1033" s="713">
        <v>1028</v>
      </c>
      <c r="B1033" s="517" t="s">
        <v>2782</v>
      </c>
      <c r="C1033" s="491" t="s">
        <v>211</v>
      </c>
      <c r="D1033" s="668">
        <v>0.31174089068825911</v>
      </c>
      <c r="E1033" s="697">
        <v>2117.5</v>
      </c>
      <c r="F1033" s="528"/>
      <c r="G1033" s="878"/>
    </row>
    <row r="1034" spans="1:7">
      <c r="A1034" s="536">
        <v>1029</v>
      </c>
      <c r="B1034" s="517" t="s">
        <v>23497</v>
      </c>
      <c r="C1034" s="491" t="s">
        <v>211</v>
      </c>
      <c r="D1034" s="668">
        <v>0.291497975708502</v>
      </c>
      <c r="E1034" s="697">
        <v>1980</v>
      </c>
      <c r="F1034" s="528"/>
      <c r="G1034" s="878"/>
    </row>
    <row r="1035" spans="1:7">
      <c r="A1035" s="713">
        <v>1030</v>
      </c>
      <c r="B1035" s="517" t="s">
        <v>23498</v>
      </c>
      <c r="C1035" s="491" t="s">
        <v>211</v>
      </c>
      <c r="D1035" s="668">
        <v>0.26315789473684209</v>
      </c>
      <c r="E1035" s="697">
        <v>1787.5</v>
      </c>
      <c r="F1035" s="528"/>
      <c r="G1035" s="878"/>
    </row>
    <row r="1036" spans="1:7">
      <c r="A1036" s="536">
        <v>1031</v>
      </c>
      <c r="B1036" s="517" t="s">
        <v>2070</v>
      </c>
      <c r="C1036" s="491" t="s">
        <v>211</v>
      </c>
      <c r="D1036" s="668">
        <v>0.29959514170040485</v>
      </c>
      <c r="E1036" s="697">
        <v>2035</v>
      </c>
      <c r="F1036" s="528"/>
      <c r="G1036" s="878"/>
    </row>
    <row r="1037" spans="1:7">
      <c r="A1037" s="713">
        <v>1032</v>
      </c>
      <c r="B1037" s="517" t="s">
        <v>3225</v>
      </c>
      <c r="C1037" s="491" t="s">
        <v>211</v>
      </c>
      <c r="D1037" s="668">
        <v>0.32388663967611336</v>
      </c>
      <c r="E1037" s="697">
        <v>2200</v>
      </c>
      <c r="F1037" s="528"/>
      <c r="G1037" s="878"/>
    </row>
    <row r="1038" spans="1:7">
      <c r="A1038" s="536">
        <v>1033</v>
      </c>
      <c r="B1038" s="517" t="s">
        <v>23499</v>
      </c>
      <c r="C1038" s="491" t="s">
        <v>211</v>
      </c>
      <c r="D1038" s="668">
        <v>0.25506072874493924</v>
      </c>
      <c r="E1038" s="697">
        <v>1732.5</v>
      </c>
      <c r="F1038" s="529"/>
      <c r="G1038" s="878"/>
    </row>
    <row r="1039" spans="1:7">
      <c r="A1039" s="713">
        <v>1034</v>
      </c>
      <c r="B1039" s="517" t="s">
        <v>23500</v>
      </c>
      <c r="C1039" s="491" t="s">
        <v>211</v>
      </c>
      <c r="D1039" s="668">
        <v>0.34008097165991896</v>
      </c>
      <c r="E1039" s="697">
        <v>2310</v>
      </c>
      <c r="F1039" s="530" t="s">
        <v>23331</v>
      </c>
      <c r="G1039" s="878"/>
    </row>
    <row r="1040" spans="1:7">
      <c r="A1040" s="536">
        <v>1035</v>
      </c>
      <c r="B1040" s="517" t="s">
        <v>7856</v>
      </c>
      <c r="C1040" s="491" t="s">
        <v>211</v>
      </c>
      <c r="D1040" s="668">
        <v>0.21052631578947367</v>
      </c>
      <c r="E1040" s="697">
        <v>1430</v>
      </c>
      <c r="F1040" s="527" t="s">
        <v>23334</v>
      </c>
      <c r="G1040" s="878"/>
    </row>
    <row r="1041" spans="1:7">
      <c r="A1041" s="713">
        <v>1036</v>
      </c>
      <c r="B1041" s="517" t="s">
        <v>23501</v>
      </c>
      <c r="C1041" s="491" t="s">
        <v>211</v>
      </c>
      <c r="D1041" s="668">
        <v>0.80971659919028338</v>
      </c>
      <c r="E1041" s="697">
        <v>5500</v>
      </c>
      <c r="F1041" s="528"/>
      <c r="G1041" s="878"/>
    </row>
    <row r="1042" spans="1:7">
      <c r="A1042" s="536">
        <v>1037</v>
      </c>
      <c r="B1042" s="517" t="s">
        <v>23502</v>
      </c>
      <c r="C1042" s="491" t="s">
        <v>211</v>
      </c>
      <c r="D1042" s="668">
        <v>0.27530364372469635</v>
      </c>
      <c r="E1042" s="697">
        <v>1870.0000000000002</v>
      </c>
      <c r="F1042" s="528"/>
      <c r="G1042" s="878"/>
    </row>
    <row r="1043" spans="1:7">
      <c r="A1043" s="713">
        <v>1038</v>
      </c>
      <c r="B1043" s="517" t="s">
        <v>23503</v>
      </c>
      <c r="C1043" s="491" t="s">
        <v>211</v>
      </c>
      <c r="D1043" s="668">
        <v>0.30364372469635625</v>
      </c>
      <c r="E1043" s="697">
        <v>2062.5</v>
      </c>
      <c r="F1043" s="528"/>
      <c r="G1043" s="878"/>
    </row>
    <row r="1044" spans="1:7">
      <c r="A1044" s="536">
        <v>1039</v>
      </c>
      <c r="B1044" s="517" t="s">
        <v>23504</v>
      </c>
      <c r="C1044" s="491" t="s">
        <v>211</v>
      </c>
      <c r="D1044" s="668">
        <v>0.34412955465587042</v>
      </c>
      <c r="E1044" s="697">
        <v>2337.5</v>
      </c>
      <c r="F1044" s="528"/>
      <c r="G1044" s="878"/>
    </row>
    <row r="1045" spans="1:7">
      <c r="A1045" s="713">
        <v>1040</v>
      </c>
      <c r="B1045" s="517" t="s">
        <v>23505</v>
      </c>
      <c r="C1045" s="491" t="s">
        <v>211</v>
      </c>
      <c r="D1045" s="668">
        <v>0.33198380566801616</v>
      </c>
      <c r="E1045" s="697">
        <v>2255</v>
      </c>
      <c r="F1045" s="528"/>
      <c r="G1045" s="878"/>
    </row>
    <row r="1046" spans="1:7">
      <c r="A1046" s="536">
        <v>1041</v>
      </c>
      <c r="B1046" s="517" t="s">
        <v>23506</v>
      </c>
      <c r="C1046" s="491" t="s">
        <v>211</v>
      </c>
      <c r="D1046" s="668">
        <v>0.291497975708502</v>
      </c>
      <c r="E1046" s="697">
        <v>1980</v>
      </c>
      <c r="F1046" s="528"/>
      <c r="G1046" s="878"/>
    </row>
    <row r="1047" spans="1:7">
      <c r="A1047" s="713">
        <v>1042</v>
      </c>
      <c r="B1047" s="517" t="s">
        <v>23507</v>
      </c>
      <c r="C1047" s="491" t="s">
        <v>211</v>
      </c>
      <c r="D1047" s="668">
        <v>0.28744939271255054</v>
      </c>
      <c r="E1047" s="697">
        <v>1952.5</v>
      </c>
      <c r="F1047" s="528"/>
      <c r="G1047" s="878"/>
    </row>
    <row r="1048" spans="1:7">
      <c r="A1048" s="536">
        <v>1043</v>
      </c>
      <c r="B1048" s="517" t="s">
        <v>16543</v>
      </c>
      <c r="C1048" s="491" t="s">
        <v>211</v>
      </c>
      <c r="D1048" s="668">
        <v>0.27530364372469635</v>
      </c>
      <c r="E1048" s="697">
        <v>1870.0000000000002</v>
      </c>
      <c r="F1048" s="528"/>
      <c r="G1048" s="878"/>
    </row>
    <row r="1049" spans="1:7">
      <c r="A1049" s="713">
        <v>1044</v>
      </c>
      <c r="B1049" s="517" t="s">
        <v>23508</v>
      </c>
      <c r="C1049" s="491" t="s">
        <v>211</v>
      </c>
      <c r="D1049" s="668">
        <v>0.26315789473684209</v>
      </c>
      <c r="E1049" s="697">
        <v>1787.5</v>
      </c>
      <c r="F1049" s="528"/>
      <c r="G1049" s="878"/>
    </row>
    <row r="1050" spans="1:7">
      <c r="A1050" s="536">
        <v>1045</v>
      </c>
      <c r="B1050" s="517" t="s">
        <v>510</v>
      </c>
      <c r="C1050" s="491" t="s">
        <v>211</v>
      </c>
      <c r="D1050" s="668">
        <v>0.30769230769230765</v>
      </c>
      <c r="E1050" s="697">
        <v>2090</v>
      </c>
      <c r="F1050" s="528"/>
      <c r="G1050" s="878"/>
    </row>
    <row r="1051" spans="1:7">
      <c r="A1051" s="713">
        <v>1046</v>
      </c>
      <c r="B1051" s="517" t="s">
        <v>23509</v>
      </c>
      <c r="C1051" s="491" t="s">
        <v>211</v>
      </c>
      <c r="D1051" s="668">
        <v>0.291497975708502</v>
      </c>
      <c r="E1051" s="697">
        <v>1980</v>
      </c>
      <c r="F1051" s="528"/>
      <c r="G1051" s="878"/>
    </row>
    <row r="1052" spans="1:7">
      <c r="A1052" s="536">
        <v>1047</v>
      </c>
      <c r="B1052" s="517" t="s">
        <v>23510</v>
      </c>
      <c r="C1052" s="491" t="s">
        <v>211</v>
      </c>
      <c r="D1052" s="668">
        <v>0.36842105263157893</v>
      </c>
      <c r="E1052" s="697">
        <v>2502.5</v>
      </c>
      <c r="F1052" s="528"/>
      <c r="G1052" s="878"/>
    </row>
    <row r="1053" spans="1:7">
      <c r="A1053" s="713">
        <v>1048</v>
      </c>
      <c r="B1053" s="517" t="s">
        <v>23511</v>
      </c>
      <c r="C1053" s="491" t="s">
        <v>211</v>
      </c>
      <c r="D1053" s="668">
        <v>0.2955465587044534</v>
      </c>
      <c r="E1053" s="697">
        <v>2007.5</v>
      </c>
      <c r="F1053" s="528"/>
      <c r="G1053" s="878"/>
    </row>
    <row r="1054" spans="1:7">
      <c r="A1054" s="536">
        <v>1049</v>
      </c>
      <c r="B1054" s="517" t="s">
        <v>23512</v>
      </c>
      <c r="C1054" s="491" t="s">
        <v>211</v>
      </c>
      <c r="D1054" s="668">
        <v>0.291497975708502</v>
      </c>
      <c r="E1054" s="697">
        <v>1980</v>
      </c>
      <c r="F1054" s="528"/>
      <c r="G1054" s="878"/>
    </row>
    <row r="1055" spans="1:7">
      <c r="A1055" s="713">
        <v>1050</v>
      </c>
      <c r="B1055" s="517" t="s">
        <v>2775</v>
      </c>
      <c r="C1055" s="491" t="s">
        <v>211</v>
      </c>
      <c r="D1055" s="668">
        <v>0.34817813765182182</v>
      </c>
      <c r="E1055" s="697">
        <v>2365</v>
      </c>
      <c r="F1055" s="528"/>
      <c r="G1055" s="878"/>
    </row>
    <row r="1056" spans="1:7">
      <c r="A1056" s="536">
        <v>1051</v>
      </c>
      <c r="B1056" s="517" t="s">
        <v>23513</v>
      </c>
      <c r="C1056" s="491" t="s">
        <v>211</v>
      </c>
      <c r="D1056" s="668">
        <v>0.28744939271255054</v>
      </c>
      <c r="E1056" s="697">
        <v>1952.5</v>
      </c>
      <c r="F1056" s="528"/>
      <c r="G1056" s="878"/>
    </row>
    <row r="1057" spans="1:7">
      <c r="A1057" s="713">
        <v>1052</v>
      </c>
      <c r="B1057" s="517" t="s">
        <v>23514</v>
      </c>
      <c r="C1057" s="491" t="s">
        <v>211</v>
      </c>
      <c r="D1057" s="668">
        <v>0.29959514170040485</v>
      </c>
      <c r="E1057" s="697">
        <v>2035</v>
      </c>
      <c r="F1057" s="528"/>
      <c r="G1057" s="878"/>
    </row>
    <row r="1058" spans="1:7">
      <c r="A1058" s="536">
        <v>1053</v>
      </c>
      <c r="B1058" s="517" t="s">
        <v>23515</v>
      </c>
      <c r="C1058" s="491" t="s">
        <v>211</v>
      </c>
      <c r="D1058" s="668">
        <v>0.2955465587044534</v>
      </c>
      <c r="E1058" s="697">
        <v>2007.5</v>
      </c>
      <c r="F1058" s="528"/>
      <c r="G1058" s="878"/>
    </row>
    <row r="1059" spans="1:7">
      <c r="A1059" s="713">
        <v>1054</v>
      </c>
      <c r="B1059" s="517" t="s">
        <v>23516</v>
      </c>
      <c r="C1059" s="491" t="s">
        <v>211</v>
      </c>
      <c r="D1059" s="668">
        <v>0.27530364372469635</v>
      </c>
      <c r="E1059" s="697">
        <v>1870.0000000000002</v>
      </c>
      <c r="F1059" s="528"/>
      <c r="G1059" s="878"/>
    </row>
    <row r="1060" spans="1:7">
      <c r="A1060" s="536">
        <v>1055</v>
      </c>
      <c r="B1060" s="517" t="s">
        <v>23517</v>
      </c>
      <c r="C1060" s="491" t="s">
        <v>211</v>
      </c>
      <c r="D1060" s="668">
        <v>0.27125506072874495</v>
      </c>
      <c r="E1060" s="697">
        <v>1842.5</v>
      </c>
      <c r="F1060" s="528"/>
      <c r="G1060" s="878"/>
    </row>
    <row r="1061" spans="1:7">
      <c r="A1061" s="713">
        <v>1056</v>
      </c>
      <c r="B1061" s="517" t="s">
        <v>23518</v>
      </c>
      <c r="C1061" s="491" t="s">
        <v>211</v>
      </c>
      <c r="D1061" s="668">
        <v>0.30364372469635625</v>
      </c>
      <c r="E1061" s="697">
        <v>2062.5</v>
      </c>
      <c r="F1061" s="528"/>
      <c r="G1061" s="878"/>
    </row>
    <row r="1062" spans="1:7">
      <c r="A1062" s="536">
        <v>1057</v>
      </c>
      <c r="B1062" s="517" t="s">
        <v>23519</v>
      </c>
      <c r="C1062" s="491" t="s">
        <v>211</v>
      </c>
      <c r="D1062" s="668">
        <v>0.30364372469635625</v>
      </c>
      <c r="E1062" s="697">
        <v>2062.5</v>
      </c>
      <c r="F1062" s="528"/>
      <c r="G1062" s="878"/>
    </row>
    <row r="1063" spans="1:7">
      <c r="A1063" s="713">
        <v>1058</v>
      </c>
      <c r="B1063" s="517" t="s">
        <v>23520</v>
      </c>
      <c r="C1063" s="491" t="s">
        <v>211</v>
      </c>
      <c r="D1063" s="668">
        <v>0.30364372469635625</v>
      </c>
      <c r="E1063" s="697">
        <v>2062.5</v>
      </c>
      <c r="F1063" s="529"/>
      <c r="G1063" s="878"/>
    </row>
    <row r="1064" spans="1:7">
      <c r="A1064" s="536">
        <v>1059</v>
      </c>
      <c r="B1064" s="517" t="s">
        <v>23521</v>
      </c>
      <c r="C1064" s="491" t="s">
        <v>211</v>
      </c>
      <c r="D1064" s="668">
        <v>0.34412955465587042</v>
      </c>
      <c r="E1064" s="697">
        <v>2337.5</v>
      </c>
      <c r="F1064" s="530" t="s">
        <v>23331</v>
      </c>
      <c r="G1064" s="878"/>
    </row>
    <row r="1065" spans="1:7">
      <c r="A1065" s="713">
        <v>1060</v>
      </c>
      <c r="B1065" s="517" t="s">
        <v>23522</v>
      </c>
      <c r="C1065" s="491" t="s">
        <v>211</v>
      </c>
      <c r="D1065" s="668">
        <v>0.30364372469635625</v>
      </c>
      <c r="E1065" s="697">
        <v>2062.5</v>
      </c>
      <c r="F1065" s="527" t="s">
        <v>23334</v>
      </c>
      <c r="G1065" s="878"/>
    </row>
    <row r="1066" spans="1:7">
      <c r="A1066" s="536">
        <v>1061</v>
      </c>
      <c r="B1066" s="517" t="s">
        <v>23523</v>
      </c>
      <c r="C1066" s="491" t="s">
        <v>211</v>
      </c>
      <c r="D1066" s="668">
        <v>0.30769230769230765</v>
      </c>
      <c r="E1066" s="697">
        <v>2090</v>
      </c>
      <c r="F1066" s="528"/>
      <c r="G1066" s="878"/>
    </row>
    <row r="1067" spans="1:7">
      <c r="A1067" s="713">
        <v>1062</v>
      </c>
      <c r="B1067" s="517" t="s">
        <v>23524</v>
      </c>
      <c r="C1067" s="491" t="s">
        <v>211</v>
      </c>
      <c r="D1067" s="668">
        <v>0.30364372469635625</v>
      </c>
      <c r="E1067" s="697">
        <v>2062.5</v>
      </c>
      <c r="F1067" s="528"/>
      <c r="G1067" s="878"/>
    </row>
    <row r="1068" spans="1:7">
      <c r="A1068" s="536">
        <v>1063</v>
      </c>
      <c r="B1068" s="517" t="s">
        <v>23525</v>
      </c>
      <c r="C1068" s="491" t="s">
        <v>211</v>
      </c>
      <c r="D1068" s="668">
        <v>0.40485829959514169</v>
      </c>
      <c r="E1068" s="697">
        <v>2750</v>
      </c>
      <c r="F1068" s="528"/>
      <c r="G1068" s="878"/>
    </row>
    <row r="1069" spans="1:7">
      <c r="A1069" s="713">
        <v>1064</v>
      </c>
      <c r="B1069" s="517" t="s">
        <v>23526</v>
      </c>
      <c r="C1069" s="491" t="s">
        <v>211</v>
      </c>
      <c r="D1069" s="668">
        <v>0.27530364372469635</v>
      </c>
      <c r="E1069" s="697">
        <v>1870.0000000000002</v>
      </c>
      <c r="F1069" s="529"/>
      <c r="G1069" s="878"/>
    </row>
    <row r="1070" spans="1:7">
      <c r="A1070" s="536">
        <v>1065</v>
      </c>
      <c r="B1070" s="517" t="s">
        <v>23527</v>
      </c>
      <c r="C1070" s="491" t="s">
        <v>211</v>
      </c>
      <c r="D1070" s="668">
        <v>0.38866396761133598</v>
      </c>
      <c r="E1070" s="697">
        <v>2640</v>
      </c>
      <c r="F1070" s="527" t="s">
        <v>23331</v>
      </c>
      <c r="G1070" s="878"/>
    </row>
    <row r="1071" spans="1:7">
      <c r="A1071" s="713">
        <v>1066</v>
      </c>
      <c r="B1071" s="517" t="s">
        <v>23528</v>
      </c>
      <c r="C1071" s="491" t="s">
        <v>211</v>
      </c>
      <c r="D1071" s="668">
        <v>0.30364372469635625</v>
      </c>
      <c r="E1071" s="697">
        <v>2062.5</v>
      </c>
      <c r="F1071" s="528"/>
      <c r="G1071" s="878"/>
    </row>
    <row r="1072" spans="1:7">
      <c r="A1072" s="536">
        <v>1067</v>
      </c>
      <c r="B1072" s="517" t="s">
        <v>16543</v>
      </c>
      <c r="C1072" s="491" t="s">
        <v>211</v>
      </c>
      <c r="D1072" s="668">
        <v>0.40485829959514169</v>
      </c>
      <c r="E1072" s="697">
        <v>2750</v>
      </c>
      <c r="F1072" s="529"/>
      <c r="G1072" s="878"/>
    </row>
    <row r="1073" spans="1:7">
      <c r="A1073" s="713">
        <v>1068</v>
      </c>
      <c r="B1073" s="517" t="s">
        <v>23479</v>
      </c>
      <c r="C1073" s="491" t="s">
        <v>211</v>
      </c>
      <c r="D1073" s="668">
        <v>0.291497975708502</v>
      </c>
      <c r="E1073" s="697">
        <v>1980</v>
      </c>
      <c r="F1073" s="527" t="s">
        <v>23334</v>
      </c>
      <c r="G1073" s="878"/>
    </row>
    <row r="1074" spans="1:7">
      <c r="A1074" s="536">
        <v>1069</v>
      </c>
      <c r="B1074" s="517" t="s">
        <v>23529</v>
      </c>
      <c r="C1074" s="491" t="s">
        <v>211</v>
      </c>
      <c r="D1074" s="668">
        <v>0.40485829959514169</v>
      </c>
      <c r="E1074" s="697">
        <v>2750</v>
      </c>
      <c r="F1074" s="528"/>
      <c r="G1074" s="878"/>
    </row>
    <row r="1075" spans="1:7">
      <c r="A1075" s="713">
        <v>1070</v>
      </c>
      <c r="B1075" s="517" t="s">
        <v>23530</v>
      </c>
      <c r="C1075" s="491" t="s">
        <v>211</v>
      </c>
      <c r="D1075" s="668">
        <v>0.34008097165991896</v>
      </c>
      <c r="E1075" s="697">
        <v>2310</v>
      </c>
      <c r="F1075" s="528"/>
      <c r="G1075" s="878"/>
    </row>
    <row r="1076" spans="1:7">
      <c r="A1076" s="536">
        <v>1071</v>
      </c>
      <c r="B1076" s="517" t="s">
        <v>23531</v>
      </c>
      <c r="C1076" s="491" t="s">
        <v>211</v>
      </c>
      <c r="D1076" s="668">
        <v>0.34817813765182182</v>
      </c>
      <c r="E1076" s="697">
        <v>2365</v>
      </c>
      <c r="F1076" s="528"/>
      <c r="G1076" s="878"/>
    </row>
    <row r="1077" spans="1:7">
      <c r="A1077" s="713">
        <v>1072</v>
      </c>
      <c r="B1077" s="517" t="s">
        <v>23532</v>
      </c>
      <c r="C1077" s="491" t="s">
        <v>211</v>
      </c>
      <c r="D1077" s="668">
        <v>0.34008097165991896</v>
      </c>
      <c r="E1077" s="697">
        <v>2310</v>
      </c>
      <c r="F1077" s="528"/>
      <c r="G1077" s="878"/>
    </row>
    <row r="1078" spans="1:7">
      <c r="A1078" s="536">
        <v>1073</v>
      </c>
      <c r="B1078" s="517" t="s">
        <v>23533</v>
      </c>
      <c r="C1078" s="491" t="s">
        <v>211</v>
      </c>
      <c r="D1078" s="668">
        <v>0.32793522267206476</v>
      </c>
      <c r="E1078" s="697">
        <v>2227.5</v>
      </c>
      <c r="F1078" s="529"/>
      <c r="G1078" s="878"/>
    </row>
    <row r="1079" spans="1:7">
      <c r="A1079" s="713">
        <v>1074</v>
      </c>
      <c r="B1079" s="517" t="s">
        <v>23534</v>
      </c>
      <c r="C1079" s="491" t="s">
        <v>211</v>
      </c>
      <c r="D1079" s="668">
        <v>0.37246963562753033</v>
      </c>
      <c r="E1079" s="697">
        <v>2530</v>
      </c>
      <c r="F1079" s="530" t="s">
        <v>23331</v>
      </c>
      <c r="G1079" s="878"/>
    </row>
    <row r="1080" spans="1:7">
      <c r="A1080" s="536">
        <v>1075</v>
      </c>
      <c r="B1080" s="517" t="s">
        <v>23535</v>
      </c>
      <c r="C1080" s="491" t="s">
        <v>211</v>
      </c>
      <c r="D1080" s="668">
        <v>0.34008097165991896</v>
      </c>
      <c r="E1080" s="697">
        <v>2310</v>
      </c>
      <c r="F1080" s="527" t="s">
        <v>23334</v>
      </c>
      <c r="G1080" s="878"/>
    </row>
    <row r="1081" spans="1:7">
      <c r="A1081" s="713">
        <v>1076</v>
      </c>
      <c r="B1081" s="517" t="s">
        <v>23536</v>
      </c>
      <c r="C1081" s="491" t="s">
        <v>211</v>
      </c>
      <c r="D1081" s="668">
        <v>0.33603238866396756</v>
      </c>
      <c r="E1081" s="697">
        <v>2282.5</v>
      </c>
      <c r="F1081" s="528"/>
      <c r="G1081" s="878"/>
    </row>
    <row r="1082" spans="1:7">
      <c r="A1082" s="536">
        <v>1077</v>
      </c>
      <c r="B1082" s="517" t="s">
        <v>23537</v>
      </c>
      <c r="C1082" s="491" t="s">
        <v>211</v>
      </c>
      <c r="D1082" s="668">
        <v>0.34817813765182182</v>
      </c>
      <c r="E1082" s="697">
        <v>2365</v>
      </c>
      <c r="F1082" s="528"/>
      <c r="G1082" s="878"/>
    </row>
    <row r="1083" spans="1:7">
      <c r="A1083" s="713">
        <v>1078</v>
      </c>
      <c r="B1083" s="517" t="s">
        <v>23538</v>
      </c>
      <c r="C1083" s="491" t="s">
        <v>211</v>
      </c>
      <c r="D1083" s="668">
        <v>0.32388663967611336</v>
      </c>
      <c r="E1083" s="697">
        <v>2200</v>
      </c>
      <c r="F1083" s="528"/>
      <c r="G1083" s="878"/>
    </row>
    <row r="1084" spans="1:7">
      <c r="A1084" s="536">
        <v>1079</v>
      </c>
      <c r="B1084" s="517" t="s">
        <v>23539</v>
      </c>
      <c r="C1084" s="491" t="s">
        <v>211</v>
      </c>
      <c r="D1084" s="668">
        <v>0.27125506072874495</v>
      </c>
      <c r="E1084" s="697">
        <v>1842.5</v>
      </c>
      <c r="F1084" s="528"/>
      <c r="G1084" s="878"/>
    </row>
    <row r="1085" spans="1:7">
      <c r="A1085" s="713">
        <v>1080</v>
      </c>
      <c r="B1085" s="517" t="s">
        <v>23540</v>
      </c>
      <c r="C1085" s="491" t="s">
        <v>211</v>
      </c>
      <c r="D1085" s="668">
        <v>0.36437246963562753</v>
      </c>
      <c r="E1085" s="697">
        <v>2475</v>
      </c>
      <c r="F1085" s="528"/>
      <c r="G1085" s="878"/>
    </row>
    <row r="1086" spans="1:7">
      <c r="A1086" s="536">
        <v>1081</v>
      </c>
      <c r="B1086" s="517" t="s">
        <v>23541</v>
      </c>
      <c r="C1086" s="491" t="s">
        <v>211</v>
      </c>
      <c r="D1086" s="668">
        <v>0.40485829959514169</v>
      </c>
      <c r="E1086" s="697">
        <v>2750</v>
      </c>
      <c r="F1086" s="528"/>
      <c r="G1086" s="878"/>
    </row>
    <row r="1087" spans="1:7">
      <c r="A1087" s="713">
        <v>1082</v>
      </c>
      <c r="B1087" s="517" t="s">
        <v>23484</v>
      </c>
      <c r="C1087" s="491" t="s">
        <v>211</v>
      </c>
      <c r="D1087" s="668">
        <v>0.35222672064777327</v>
      </c>
      <c r="E1087" s="697">
        <v>2392.5</v>
      </c>
      <c r="F1087" s="528"/>
      <c r="G1087" s="878"/>
    </row>
    <row r="1088" spans="1:7">
      <c r="A1088" s="536">
        <v>1083</v>
      </c>
      <c r="B1088" s="517" t="s">
        <v>23542</v>
      </c>
      <c r="C1088" s="491" t="s">
        <v>211</v>
      </c>
      <c r="D1088" s="668">
        <v>0.34817813765182182</v>
      </c>
      <c r="E1088" s="697">
        <v>2365</v>
      </c>
      <c r="F1088" s="528"/>
      <c r="G1088" s="878"/>
    </row>
    <row r="1089" spans="1:7">
      <c r="A1089" s="713">
        <v>1084</v>
      </c>
      <c r="B1089" s="517" t="s">
        <v>23543</v>
      </c>
      <c r="C1089" s="491" t="s">
        <v>211</v>
      </c>
      <c r="D1089" s="668">
        <v>0.23481781376518215</v>
      </c>
      <c r="E1089" s="697">
        <v>1595</v>
      </c>
      <c r="F1089" s="528"/>
      <c r="G1089" s="878"/>
    </row>
    <row r="1090" spans="1:7">
      <c r="A1090" s="536">
        <v>1085</v>
      </c>
      <c r="B1090" s="517" t="s">
        <v>9978</v>
      </c>
      <c r="C1090" s="491" t="s">
        <v>211</v>
      </c>
      <c r="D1090" s="668">
        <v>0.55870445344129549</v>
      </c>
      <c r="E1090" s="697">
        <v>3794.9999999999995</v>
      </c>
      <c r="F1090" s="529"/>
      <c r="G1090" s="878"/>
    </row>
    <row r="1091" spans="1:7">
      <c r="A1091" s="713">
        <v>1086</v>
      </c>
      <c r="B1091" s="517" t="s">
        <v>757</v>
      </c>
      <c r="C1091" s="491" t="s">
        <v>211</v>
      </c>
      <c r="D1091" s="668">
        <v>0.30364372469635625</v>
      </c>
      <c r="E1091" s="697">
        <v>2062.5</v>
      </c>
      <c r="F1091" s="530" t="s">
        <v>23331</v>
      </c>
      <c r="G1091" s="878"/>
    </row>
    <row r="1092" spans="1:7">
      <c r="A1092" s="536">
        <v>1087</v>
      </c>
      <c r="B1092" s="517" t="s">
        <v>23544</v>
      </c>
      <c r="C1092" s="491" t="s">
        <v>211</v>
      </c>
      <c r="D1092" s="668">
        <v>0.25101214574898784</v>
      </c>
      <c r="E1092" s="697">
        <v>1705</v>
      </c>
      <c r="F1092" s="527" t="s">
        <v>23334</v>
      </c>
      <c r="G1092" s="878"/>
    </row>
    <row r="1093" spans="1:7">
      <c r="A1093" s="713">
        <v>1088</v>
      </c>
      <c r="B1093" s="517" t="s">
        <v>23545</v>
      </c>
      <c r="C1093" s="491" t="s">
        <v>211</v>
      </c>
      <c r="D1093" s="668">
        <v>0.23886639676113358</v>
      </c>
      <c r="E1093" s="697">
        <v>1622.5</v>
      </c>
      <c r="F1093" s="528"/>
      <c r="G1093" s="878"/>
    </row>
    <row r="1094" spans="1:7">
      <c r="A1094" s="536">
        <v>1089</v>
      </c>
      <c r="B1094" s="517" t="s">
        <v>23546</v>
      </c>
      <c r="C1094" s="491" t="s">
        <v>211</v>
      </c>
      <c r="D1094" s="668">
        <v>0.30769230769230765</v>
      </c>
      <c r="E1094" s="697">
        <v>2090</v>
      </c>
      <c r="F1094" s="528"/>
      <c r="G1094" s="878"/>
    </row>
    <row r="1095" spans="1:7">
      <c r="A1095" s="713">
        <v>1090</v>
      </c>
      <c r="B1095" s="517" t="s">
        <v>23547</v>
      </c>
      <c r="C1095" s="491" t="s">
        <v>211</v>
      </c>
      <c r="D1095" s="668">
        <v>0.21862348178137653</v>
      </c>
      <c r="E1095" s="697">
        <v>1485</v>
      </c>
      <c r="F1095" s="528"/>
      <c r="G1095" s="878"/>
    </row>
    <row r="1096" spans="1:7">
      <c r="A1096" s="536">
        <v>1091</v>
      </c>
      <c r="B1096" s="517" t="s">
        <v>5800</v>
      </c>
      <c r="C1096" s="491" t="s">
        <v>211</v>
      </c>
      <c r="D1096" s="668">
        <v>0.24291497975708498</v>
      </c>
      <c r="E1096" s="697">
        <v>1650</v>
      </c>
      <c r="F1096" s="528"/>
      <c r="G1096" s="878"/>
    </row>
    <row r="1097" spans="1:7">
      <c r="A1097" s="713">
        <v>1092</v>
      </c>
      <c r="B1097" s="517" t="s">
        <v>23548</v>
      </c>
      <c r="C1097" s="491" t="s">
        <v>211</v>
      </c>
      <c r="D1097" s="668">
        <v>0.30769230769230765</v>
      </c>
      <c r="E1097" s="697">
        <v>2090</v>
      </c>
      <c r="F1097" s="528"/>
      <c r="G1097" s="878"/>
    </row>
    <row r="1098" spans="1:7">
      <c r="A1098" s="536">
        <v>1093</v>
      </c>
      <c r="B1098" s="517" t="s">
        <v>23549</v>
      </c>
      <c r="C1098" s="491" t="s">
        <v>211</v>
      </c>
      <c r="D1098" s="668">
        <v>0.28340080971659914</v>
      </c>
      <c r="E1098" s="697">
        <v>1924.9999999999998</v>
      </c>
      <c r="F1098" s="528"/>
      <c r="G1098" s="878"/>
    </row>
    <row r="1099" spans="1:7">
      <c r="A1099" s="713">
        <v>1094</v>
      </c>
      <c r="B1099" s="517" t="s">
        <v>23550</v>
      </c>
      <c r="C1099" s="491" t="s">
        <v>211</v>
      </c>
      <c r="D1099" s="668">
        <v>0.40485829959514169</v>
      </c>
      <c r="E1099" s="697">
        <v>2750</v>
      </c>
      <c r="F1099" s="528"/>
      <c r="G1099" s="878"/>
    </row>
    <row r="1100" spans="1:7">
      <c r="A1100" s="536">
        <v>1095</v>
      </c>
      <c r="B1100" s="517" t="s">
        <v>1967</v>
      </c>
      <c r="C1100" s="491" t="s">
        <v>211</v>
      </c>
      <c r="D1100" s="668">
        <v>0.49392712550607282</v>
      </c>
      <c r="E1100" s="697">
        <v>3355</v>
      </c>
      <c r="F1100" s="528"/>
      <c r="G1100" s="878"/>
    </row>
    <row r="1101" spans="1:7">
      <c r="A1101" s="713">
        <v>1096</v>
      </c>
      <c r="B1101" s="517" t="s">
        <v>23551</v>
      </c>
      <c r="C1101" s="491" t="s">
        <v>211</v>
      </c>
      <c r="D1101" s="668">
        <v>0.26315789473684209</v>
      </c>
      <c r="E1101" s="697">
        <v>1787.5</v>
      </c>
      <c r="F1101" s="528"/>
      <c r="G1101" s="878"/>
    </row>
    <row r="1102" spans="1:7">
      <c r="A1102" s="536">
        <v>1097</v>
      </c>
      <c r="B1102" s="517" t="s">
        <v>23552</v>
      </c>
      <c r="C1102" s="491" t="s">
        <v>211</v>
      </c>
      <c r="D1102" s="668">
        <v>0.25910931174089069</v>
      </c>
      <c r="E1102" s="697">
        <v>1760</v>
      </c>
      <c r="F1102" s="528"/>
      <c r="G1102" s="878"/>
    </row>
    <row r="1103" spans="1:7">
      <c r="A1103" s="713">
        <v>1098</v>
      </c>
      <c r="B1103" s="517" t="s">
        <v>23553</v>
      </c>
      <c r="C1103" s="491" t="s">
        <v>211</v>
      </c>
      <c r="D1103" s="668">
        <v>0.28744939271255054</v>
      </c>
      <c r="E1103" s="697">
        <v>1952.5</v>
      </c>
      <c r="F1103" s="528"/>
      <c r="G1103" s="878"/>
    </row>
    <row r="1104" spans="1:7">
      <c r="A1104" s="536">
        <v>1099</v>
      </c>
      <c r="B1104" s="517" t="s">
        <v>23554</v>
      </c>
      <c r="C1104" s="491" t="s">
        <v>211</v>
      </c>
      <c r="D1104" s="668">
        <v>0.36437246963562753</v>
      </c>
      <c r="E1104" s="697">
        <v>2475</v>
      </c>
      <c r="F1104" s="528"/>
      <c r="G1104" s="878"/>
    </row>
    <row r="1105" spans="1:7">
      <c r="A1105" s="713">
        <v>1100</v>
      </c>
      <c r="B1105" s="517" t="s">
        <v>23555</v>
      </c>
      <c r="C1105" s="491" t="s">
        <v>211</v>
      </c>
      <c r="D1105" s="668">
        <v>0.41700404858299595</v>
      </c>
      <c r="E1105" s="697">
        <v>2832.5</v>
      </c>
      <c r="F1105" s="528"/>
      <c r="G1105" s="878"/>
    </row>
    <row r="1106" spans="1:7">
      <c r="A1106" s="536">
        <v>1101</v>
      </c>
      <c r="B1106" s="517" t="s">
        <v>23556</v>
      </c>
      <c r="C1106" s="491" t="s">
        <v>211</v>
      </c>
      <c r="D1106" s="668">
        <v>0.46558704453441291</v>
      </c>
      <c r="E1106" s="697">
        <v>3162.4999999999995</v>
      </c>
      <c r="F1106" s="528"/>
      <c r="G1106" s="878"/>
    </row>
    <row r="1107" spans="1:7">
      <c r="A1107" s="713">
        <v>1102</v>
      </c>
      <c r="B1107" s="517" t="s">
        <v>23557</v>
      </c>
      <c r="C1107" s="491" t="s">
        <v>211</v>
      </c>
      <c r="D1107" s="668">
        <v>0.94331983805668007</v>
      </c>
      <c r="E1107" s="697">
        <v>6407.5</v>
      </c>
      <c r="F1107" s="528"/>
      <c r="G1107" s="878"/>
    </row>
    <row r="1108" spans="1:7">
      <c r="A1108" s="536">
        <v>1103</v>
      </c>
      <c r="B1108" s="517" t="s">
        <v>23558</v>
      </c>
      <c r="C1108" s="491" t="s">
        <v>211</v>
      </c>
      <c r="D1108" s="668">
        <v>0.30364372469635625</v>
      </c>
      <c r="E1108" s="697">
        <v>2062.5</v>
      </c>
      <c r="F1108" s="529"/>
      <c r="G1108" s="878"/>
    </row>
    <row r="1109" spans="1:7">
      <c r="A1109" s="713">
        <v>1104</v>
      </c>
      <c r="B1109" s="517" t="s">
        <v>23559</v>
      </c>
      <c r="C1109" s="491" t="s">
        <v>211</v>
      </c>
      <c r="D1109" s="668">
        <v>0.28340080971659914</v>
      </c>
      <c r="E1109" s="697">
        <v>1925</v>
      </c>
      <c r="F1109" s="527" t="s">
        <v>23331</v>
      </c>
      <c r="G1109" s="878"/>
    </row>
    <row r="1110" spans="1:7">
      <c r="A1110" s="536">
        <v>1105</v>
      </c>
      <c r="B1110" s="517" t="s">
        <v>23560</v>
      </c>
      <c r="C1110" s="491" t="s">
        <v>211</v>
      </c>
      <c r="D1110" s="668">
        <v>0.36842105263157893</v>
      </c>
      <c r="E1110" s="697">
        <v>2502.5</v>
      </c>
      <c r="F1110" s="529"/>
      <c r="G1110" s="878"/>
    </row>
    <row r="1111" spans="1:7">
      <c r="A1111" s="713">
        <v>1106</v>
      </c>
      <c r="B1111" s="517" t="s">
        <v>23561</v>
      </c>
      <c r="C1111" s="491" t="s">
        <v>211</v>
      </c>
      <c r="D1111" s="668">
        <v>0.34412955465587042</v>
      </c>
      <c r="E1111" s="697">
        <v>2337.5</v>
      </c>
      <c r="F1111" s="527" t="s">
        <v>23334</v>
      </c>
      <c r="G1111" s="878"/>
    </row>
    <row r="1112" spans="1:7">
      <c r="A1112" s="536">
        <v>1107</v>
      </c>
      <c r="B1112" s="517" t="s">
        <v>22878</v>
      </c>
      <c r="C1112" s="491" t="s">
        <v>211</v>
      </c>
      <c r="D1112" s="668">
        <v>0.30364372469635625</v>
      </c>
      <c r="E1112" s="697">
        <v>2062.5</v>
      </c>
      <c r="F1112" s="528"/>
      <c r="G1112" s="878"/>
    </row>
    <row r="1113" spans="1:7">
      <c r="A1113" s="713">
        <v>1108</v>
      </c>
      <c r="B1113" s="517" t="s">
        <v>16828</v>
      </c>
      <c r="C1113" s="491" t="s">
        <v>211</v>
      </c>
      <c r="D1113" s="668">
        <v>0.34412955465587042</v>
      </c>
      <c r="E1113" s="697">
        <v>2337.5</v>
      </c>
      <c r="F1113" s="528"/>
      <c r="G1113" s="878"/>
    </row>
    <row r="1114" spans="1:7">
      <c r="A1114" s="536">
        <v>1109</v>
      </c>
      <c r="B1114" s="517" t="s">
        <v>23395</v>
      </c>
      <c r="C1114" s="491" t="s">
        <v>211</v>
      </c>
      <c r="D1114" s="668">
        <v>0.30364372469635625</v>
      </c>
      <c r="E1114" s="697">
        <v>2062.5</v>
      </c>
      <c r="F1114" s="528"/>
      <c r="G1114" s="878"/>
    </row>
    <row r="1115" spans="1:7">
      <c r="A1115" s="713">
        <v>1110</v>
      </c>
      <c r="B1115" s="517" t="s">
        <v>23562</v>
      </c>
      <c r="C1115" s="491" t="s">
        <v>211</v>
      </c>
      <c r="D1115" s="668">
        <v>0.34412955465587042</v>
      </c>
      <c r="E1115" s="697">
        <v>2337.5</v>
      </c>
      <c r="F1115" s="528"/>
      <c r="G1115" s="878"/>
    </row>
    <row r="1116" spans="1:7">
      <c r="A1116" s="536">
        <v>1111</v>
      </c>
      <c r="B1116" s="517" t="s">
        <v>23338</v>
      </c>
      <c r="C1116" s="491" t="s">
        <v>211</v>
      </c>
      <c r="D1116" s="668">
        <v>0.30769230769230765</v>
      </c>
      <c r="E1116" s="697">
        <v>2090</v>
      </c>
      <c r="F1116" s="529"/>
      <c r="G1116" s="878"/>
    </row>
    <row r="1117" spans="1:7">
      <c r="A1117" s="713">
        <v>1112</v>
      </c>
      <c r="B1117" s="517" t="s">
        <v>23527</v>
      </c>
      <c r="C1117" s="491" t="s">
        <v>211</v>
      </c>
      <c r="D1117" s="668">
        <v>0.30364372469635625</v>
      </c>
      <c r="E1117" s="697">
        <v>2062.5</v>
      </c>
      <c r="F1117" s="530" t="s">
        <v>23331</v>
      </c>
      <c r="G1117" s="878"/>
    </row>
    <row r="1118" spans="1:7">
      <c r="A1118" s="536">
        <v>1113</v>
      </c>
      <c r="B1118" s="517" t="s">
        <v>23563</v>
      </c>
      <c r="C1118" s="491" t="s">
        <v>211</v>
      </c>
      <c r="D1118" s="668">
        <v>0.31578947368421051</v>
      </c>
      <c r="E1118" s="697">
        <v>2145</v>
      </c>
      <c r="F1118" s="530" t="s">
        <v>23334</v>
      </c>
      <c r="G1118" s="878"/>
    </row>
    <row r="1119" spans="1:7">
      <c r="A1119" s="713">
        <v>1114</v>
      </c>
      <c r="B1119" s="517" t="s">
        <v>23564</v>
      </c>
      <c r="C1119" s="491" t="s">
        <v>211</v>
      </c>
      <c r="D1119" s="668">
        <v>0.27125506072874495</v>
      </c>
      <c r="E1119" s="697">
        <v>1842.5</v>
      </c>
      <c r="F1119" s="520" t="s">
        <v>23334</v>
      </c>
      <c r="G1119" s="878" t="s">
        <v>23565</v>
      </c>
    </row>
    <row r="1120" spans="1:7">
      <c r="A1120" s="536">
        <v>1115</v>
      </c>
      <c r="B1120" s="517" t="s">
        <v>23566</v>
      </c>
      <c r="C1120" s="491" t="s">
        <v>211</v>
      </c>
      <c r="D1120" s="668">
        <v>0.25101214574898784</v>
      </c>
      <c r="E1120" s="697">
        <v>1705</v>
      </c>
      <c r="F1120" s="521"/>
      <c r="G1120" s="878"/>
    </row>
    <row r="1121" spans="1:7">
      <c r="A1121" s="713">
        <v>1116</v>
      </c>
      <c r="B1121" s="517" t="s">
        <v>23567</v>
      </c>
      <c r="C1121" s="491" t="s">
        <v>211</v>
      </c>
      <c r="D1121" s="668">
        <v>0.24696356275303641</v>
      </c>
      <c r="E1121" s="697">
        <v>1677.5</v>
      </c>
      <c r="F1121" s="521"/>
      <c r="G1121" s="878"/>
    </row>
    <row r="1122" spans="1:7">
      <c r="A1122" s="536">
        <v>1117</v>
      </c>
      <c r="B1122" s="517" t="s">
        <v>23568</v>
      </c>
      <c r="C1122" s="491" t="s">
        <v>211</v>
      </c>
      <c r="D1122" s="668">
        <v>0.30364372469635625</v>
      </c>
      <c r="E1122" s="697">
        <v>2062.5</v>
      </c>
      <c r="F1122" s="521"/>
      <c r="G1122" s="878"/>
    </row>
    <row r="1123" spans="1:7">
      <c r="A1123" s="713">
        <v>1118</v>
      </c>
      <c r="B1123" s="517" t="s">
        <v>23569</v>
      </c>
      <c r="C1123" s="491" t="s">
        <v>211</v>
      </c>
      <c r="D1123" s="668">
        <v>0.30364372469635625</v>
      </c>
      <c r="E1123" s="697">
        <v>2062.5</v>
      </c>
      <c r="F1123" s="521"/>
      <c r="G1123" s="878"/>
    </row>
    <row r="1124" spans="1:7">
      <c r="A1124" s="536">
        <v>1119</v>
      </c>
      <c r="B1124" s="517" t="s">
        <v>23570</v>
      </c>
      <c r="C1124" s="491" t="s">
        <v>211</v>
      </c>
      <c r="D1124" s="668">
        <v>0.291497975708502</v>
      </c>
      <c r="E1124" s="697">
        <v>1980</v>
      </c>
      <c r="F1124" s="521"/>
      <c r="G1124" s="878"/>
    </row>
    <row r="1125" spans="1:7">
      <c r="A1125" s="713">
        <v>1120</v>
      </c>
      <c r="B1125" s="517" t="s">
        <v>23571</v>
      </c>
      <c r="C1125" s="491" t="s">
        <v>211</v>
      </c>
      <c r="D1125" s="668">
        <v>0.2145748987854251</v>
      </c>
      <c r="E1125" s="697">
        <v>1457.5</v>
      </c>
      <c r="F1125" s="522"/>
      <c r="G1125" s="878"/>
    </row>
    <row r="1126" spans="1:7">
      <c r="A1126" s="536">
        <v>1121</v>
      </c>
      <c r="B1126" s="517" t="s">
        <v>23572</v>
      </c>
      <c r="C1126" s="491" t="s">
        <v>211</v>
      </c>
      <c r="D1126" s="668">
        <v>0.22267206477732793</v>
      </c>
      <c r="E1126" s="697">
        <v>1512.5000000000002</v>
      </c>
      <c r="F1126" s="531" t="s">
        <v>23331</v>
      </c>
      <c r="G1126" s="878"/>
    </row>
    <row r="1127" spans="1:7">
      <c r="A1127" s="713">
        <v>1122</v>
      </c>
      <c r="B1127" s="517" t="s">
        <v>23573</v>
      </c>
      <c r="C1127" s="491" t="s">
        <v>211</v>
      </c>
      <c r="D1127" s="668">
        <v>0.31174089068825911</v>
      </c>
      <c r="E1127" s="697">
        <v>2117.5</v>
      </c>
      <c r="F1127" s="532"/>
      <c r="G1127" s="878"/>
    </row>
    <row r="1128" spans="1:7">
      <c r="A1128" s="536">
        <v>1123</v>
      </c>
      <c r="B1128" s="517" t="s">
        <v>23574</v>
      </c>
      <c r="C1128" s="491" t="s">
        <v>211</v>
      </c>
      <c r="D1128" s="668">
        <v>0.22267206477732793</v>
      </c>
      <c r="E1128" s="697">
        <v>1512.5000000000002</v>
      </c>
      <c r="F1128" s="520" t="s">
        <v>23334</v>
      </c>
      <c r="G1128" s="878"/>
    </row>
    <row r="1129" spans="1:7">
      <c r="A1129" s="713">
        <v>1124</v>
      </c>
      <c r="B1129" s="517" t="s">
        <v>22782</v>
      </c>
      <c r="C1129" s="491" t="s">
        <v>211</v>
      </c>
      <c r="D1129" s="668">
        <v>0.33198380566801616</v>
      </c>
      <c r="E1129" s="697">
        <v>2255</v>
      </c>
      <c r="F1129" s="521"/>
      <c r="G1129" s="878"/>
    </row>
    <row r="1130" spans="1:7">
      <c r="A1130" s="536">
        <v>1125</v>
      </c>
      <c r="B1130" s="517" t="s">
        <v>22801</v>
      </c>
      <c r="C1130" s="491" t="s">
        <v>211</v>
      </c>
      <c r="D1130" s="668">
        <v>0.30364372469635625</v>
      </c>
      <c r="E1130" s="697">
        <v>2062.5</v>
      </c>
      <c r="F1130" s="521"/>
      <c r="G1130" s="878"/>
    </row>
    <row r="1131" spans="1:7">
      <c r="A1131" s="713">
        <v>1126</v>
      </c>
      <c r="B1131" s="517" t="s">
        <v>23575</v>
      </c>
      <c r="C1131" s="491" t="s">
        <v>211</v>
      </c>
      <c r="D1131" s="668">
        <v>0.20647773279352225</v>
      </c>
      <c r="E1131" s="697">
        <v>1402.5</v>
      </c>
      <c r="F1131" s="521"/>
      <c r="G1131" s="878"/>
    </row>
    <row r="1132" spans="1:7">
      <c r="A1132" s="536">
        <v>1127</v>
      </c>
      <c r="B1132" s="517" t="s">
        <v>2187</v>
      </c>
      <c r="C1132" s="491" t="s">
        <v>211</v>
      </c>
      <c r="D1132" s="668">
        <v>0.34412955465587042</v>
      </c>
      <c r="E1132" s="697">
        <v>2337.5</v>
      </c>
      <c r="F1132" s="522"/>
      <c r="G1132" s="878"/>
    </row>
    <row r="1133" spans="1:7">
      <c r="A1133" s="713">
        <v>1128</v>
      </c>
      <c r="B1133" s="517" t="s">
        <v>23576</v>
      </c>
      <c r="C1133" s="491" t="s">
        <v>211</v>
      </c>
      <c r="D1133" s="668">
        <v>0.19838056680161942</v>
      </c>
      <c r="E1133" s="697">
        <v>1347.5</v>
      </c>
      <c r="F1133" s="530" t="s">
        <v>23331</v>
      </c>
      <c r="G1133" s="878"/>
    </row>
    <row r="1134" spans="1:7">
      <c r="A1134" s="536">
        <v>1129</v>
      </c>
      <c r="B1134" s="517" t="s">
        <v>23577</v>
      </c>
      <c r="C1134" s="491" t="s">
        <v>211</v>
      </c>
      <c r="D1134" s="668">
        <v>0.22672064777327935</v>
      </c>
      <c r="E1134" s="697">
        <v>1540.0000000000002</v>
      </c>
      <c r="F1134" s="520" t="s">
        <v>23334</v>
      </c>
      <c r="G1134" s="878"/>
    </row>
    <row r="1135" spans="1:7">
      <c r="A1135" s="713">
        <v>1130</v>
      </c>
      <c r="B1135" s="517" t="s">
        <v>23578</v>
      </c>
      <c r="C1135" s="491" t="s">
        <v>211</v>
      </c>
      <c r="D1135" s="668">
        <v>0.32388663967611336</v>
      </c>
      <c r="E1135" s="697">
        <v>2200</v>
      </c>
      <c r="F1135" s="521"/>
      <c r="G1135" s="878"/>
    </row>
    <row r="1136" spans="1:7">
      <c r="A1136" s="536">
        <v>1131</v>
      </c>
      <c r="B1136" s="517" t="s">
        <v>23579</v>
      </c>
      <c r="C1136" s="491" t="s">
        <v>211</v>
      </c>
      <c r="D1136" s="668">
        <v>0.48987854251012142</v>
      </c>
      <c r="E1136" s="697">
        <v>3327.5</v>
      </c>
      <c r="F1136" s="521"/>
      <c r="G1136" s="878"/>
    </row>
    <row r="1137" spans="1:7">
      <c r="A1137" s="713">
        <v>1132</v>
      </c>
      <c r="B1137" s="517" t="s">
        <v>23580</v>
      </c>
      <c r="C1137" s="491" t="s">
        <v>211</v>
      </c>
      <c r="D1137" s="668">
        <v>0.17004048582995948</v>
      </c>
      <c r="E1137" s="697">
        <v>1155</v>
      </c>
      <c r="F1137" s="521"/>
      <c r="G1137" s="878"/>
    </row>
    <row r="1138" spans="1:7">
      <c r="A1138" s="536">
        <v>1133</v>
      </c>
      <c r="B1138" s="517" t="s">
        <v>266</v>
      </c>
      <c r="C1138" s="491" t="s">
        <v>211</v>
      </c>
      <c r="D1138" s="668">
        <v>0.21052631578947367</v>
      </c>
      <c r="E1138" s="697">
        <v>1430</v>
      </c>
      <c r="F1138" s="521"/>
      <c r="G1138" s="878"/>
    </row>
    <row r="1139" spans="1:7">
      <c r="A1139" s="713">
        <v>1134</v>
      </c>
      <c r="B1139" s="517" t="s">
        <v>23581</v>
      </c>
      <c r="C1139" s="491" t="s">
        <v>211</v>
      </c>
      <c r="D1139" s="668">
        <v>0.19028340080971656</v>
      </c>
      <c r="E1139" s="697">
        <v>1292.5</v>
      </c>
      <c r="F1139" s="521"/>
      <c r="G1139" s="878"/>
    </row>
    <row r="1140" spans="1:7">
      <c r="A1140" s="536">
        <v>1135</v>
      </c>
      <c r="B1140" s="517" t="s">
        <v>23582</v>
      </c>
      <c r="C1140" s="491" t="s">
        <v>211</v>
      </c>
      <c r="D1140" s="668">
        <v>0.24291497975708498</v>
      </c>
      <c r="E1140" s="697">
        <v>1650</v>
      </c>
      <c r="F1140" s="521"/>
      <c r="G1140" s="878"/>
    </row>
    <row r="1141" spans="1:7">
      <c r="A1141" s="713">
        <v>1136</v>
      </c>
      <c r="B1141" s="517" t="s">
        <v>23583</v>
      </c>
      <c r="C1141" s="491" t="s">
        <v>211</v>
      </c>
      <c r="D1141" s="668">
        <v>0.18218623481781376</v>
      </c>
      <c r="E1141" s="697">
        <v>1237.5</v>
      </c>
      <c r="F1141" s="521"/>
      <c r="G1141" s="878"/>
    </row>
    <row r="1142" spans="1:7">
      <c r="A1142" s="536">
        <v>1137</v>
      </c>
      <c r="B1142" s="517" t="s">
        <v>23584</v>
      </c>
      <c r="C1142" s="491" t="s">
        <v>211</v>
      </c>
      <c r="D1142" s="668">
        <v>0.26315789473684209</v>
      </c>
      <c r="E1142" s="697">
        <v>1787.5</v>
      </c>
      <c r="F1142" s="521"/>
      <c r="G1142" s="878"/>
    </row>
    <row r="1143" spans="1:7">
      <c r="A1143" s="713">
        <v>1138</v>
      </c>
      <c r="B1143" s="517" t="s">
        <v>23585</v>
      </c>
      <c r="C1143" s="491" t="s">
        <v>211</v>
      </c>
      <c r="D1143" s="668">
        <v>0.14170040485829957</v>
      </c>
      <c r="E1143" s="697">
        <v>962.49999999999989</v>
      </c>
      <c r="F1143" s="521"/>
      <c r="G1143" s="878"/>
    </row>
    <row r="1144" spans="1:7">
      <c r="A1144" s="536">
        <v>1139</v>
      </c>
      <c r="B1144" s="517" t="s">
        <v>23586</v>
      </c>
      <c r="C1144" s="491" t="s">
        <v>211</v>
      </c>
      <c r="D1144" s="668">
        <v>0.30364372469635625</v>
      </c>
      <c r="E1144" s="697">
        <v>2062.5</v>
      </c>
      <c r="F1144" s="521"/>
      <c r="G1144" s="878"/>
    </row>
    <row r="1145" spans="1:7">
      <c r="A1145" s="713">
        <v>1140</v>
      </c>
      <c r="B1145" s="517" t="s">
        <v>13982</v>
      </c>
      <c r="C1145" s="491" t="s">
        <v>211</v>
      </c>
      <c r="D1145" s="668">
        <v>0.20242914979757085</v>
      </c>
      <c r="E1145" s="697">
        <v>1375</v>
      </c>
      <c r="F1145" s="521"/>
      <c r="G1145" s="878"/>
    </row>
    <row r="1146" spans="1:7">
      <c r="A1146" s="536">
        <v>1141</v>
      </c>
      <c r="B1146" s="517" t="s">
        <v>5785</v>
      </c>
      <c r="C1146" s="491" t="s">
        <v>211</v>
      </c>
      <c r="D1146" s="668">
        <v>0.27530364372469635</v>
      </c>
      <c r="E1146" s="697">
        <v>1870.0000000000002</v>
      </c>
      <c r="F1146" s="521"/>
      <c r="G1146" s="878"/>
    </row>
    <row r="1147" spans="1:7">
      <c r="A1147" s="713">
        <v>1142</v>
      </c>
      <c r="B1147" s="517" t="s">
        <v>23587</v>
      </c>
      <c r="C1147" s="491" t="s">
        <v>211</v>
      </c>
      <c r="D1147" s="668">
        <v>0.34412955465587042</v>
      </c>
      <c r="E1147" s="697">
        <v>2337.5</v>
      </c>
      <c r="F1147" s="521"/>
      <c r="G1147" s="878"/>
    </row>
    <row r="1148" spans="1:7">
      <c r="A1148" s="536">
        <v>1143</v>
      </c>
      <c r="B1148" s="517" t="s">
        <v>23588</v>
      </c>
      <c r="C1148" s="491" t="s">
        <v>211</v>
      </c>
      <c r="D1148" s="668">
        <v>0.24291497975708498</v>
      </c>
      <c r="E1148" s="697">
        <v>1650</v>
      </c>
      <c r="F1148" s="521"/>
      <c r="G1148" s="878"/>
    </row>
    <row r="1149" spans="1:7">
      <c r="A1149" s="713">
        <v>1144</v>
      </c>
      <c r="B1149" s="517" t="s">
        <v>23589</v>
      </c>
      <c r="C1149" s="491" t="s">
        <v>211</v>
      </c>
      <c r="D1149" s="668">
        <v>0.25910931174089069</v>
      </c>
      <c r="E1149" s="697">
        <v>1760</v>
      </c>
      <c r="F1149" s="521"/>
      <c r="G1149" s="878"/>
    </row>
    <row r="1150" spans="1:7">
      <c r="A1150" s="536">
        <v>1145</v>
      </c>
      <c r="B1150" s="517" t="s">
        <v>23590</v>
      </c>
      <c r="C1150" s="491" t="s">
        <v>211</v>
      </c>
      <c r="D1150" s="668">
        <v>0.17408906882591091</v>
      </c>
      <c r="E1150" s="697">
        <v>1182.5</v>
      </c>
      <c r="F1150" s="521"/>
      <c r="G1150" s="878"/>
    </row>
    <row r="1151" spans="1:7">
      <c r="A1151" s="713">
        <v>1146</v>
      </c>
      <c r="B1151" s="517" t="s">
        <v>11967</v>
      </c>
      <c r="C1151" s="491" t="s">
        <v>211</v>
      </c>
      <c r="D1151" s="668">
        <v>0.291497975708502</v>
      </c>
      <c r="E1151" s="697">
        <v>1980</v>
      </c>
      <c r="F1151" s="521"/>
      <c r="G1151" s="878"/>
    </row>
    <row r="1152" spans="1:7">
      <c r="A1152" s="536">
        <v>1147</v>
      </c>
      <c r="B1152" s="517" t="s">
        <v>23424</v>
      </c>
      <c r="C1152" s="491" t="s">
        <v>211</v>
      </c>
      <c r="D1152" s="668">
        <v>0.22672064777327935</v>
      </c>
      <c r="E1152" s="697">
        <v>1540.0000000000002</v>
      </c>
      <c r="F1152" s="521"/>
      <c r="G1152" s="878"/>
    </row>
    <row r="1153" spans="1:7">
      <c r="A1153" s="713">
        <v>1148</v>
      </c>
      <c r="B1153" s="517" t="s">
        <v>23591</v>
      </c>
      <c r="C1153" s="491" t="s">
        <v>211</v>
      </c>
      <c r="D1153" s="668">
        <v>0.28340080971659914</v>
      </c>
      <c r="E1153" s="697">
        <v>1924.9999999999998</v>
      </c>
      <c r="F1153" s="521"/>
      <c r="G1153" s="878"/>
    </row>
    <row r="1154" spans="1:7">
      <c r="A1154" s="536">
        <v>1149</v>
      </c>
      <c r="B1154" s="517" t="s">
        <v>23592</v>
      </c>
      <c r="C1154" s="491" t="s">
        <v>211</v>
      </c>
      <c r="D1154" s="668">
        <v>0.17408906882591091</v>
      </c>
      <c r="E1154" s="697">
        <v>1182.5</v>
      </c>
      <c r="F1154" s="521"/>
      <c r="G1154" s="878"/>
    </row>
    <row r="1155" spans="1:7">
      <c r="A1155" s="713">
        <v>1150</v>
      </c>
      <c r="B1155" s="517" t="s">
        <v>23593</v>
      </c>
      <c r="C1155" s="491" t="s">
        <v>211</v>
      </c>
      <c r="D1155" s="668">
        <v>0.20647773279352225</v>
      </c>
      <c r="E1155" s="697">
        <v>1402.5</v>
      </c>
      <c r="F1155" s="521"/>
      <c r="G1155" s="878"/>
    </row>
    <row r="1156" spans="1:7">
      <c r="A1156" s="536">
        <v>1151</v>
      </c>
      <c r="B1156" s="517" t="s">
        <v>20768</v>
      </c>
      <c r="C1156" s="491" t="s">
        <v>211</v>
      </c>
      <c r="D1156" s="668">
        <v>0.21862348178137653</v>
      </c>
      <c r="E1156" s="697">
        <v>1485</v>
      </c>
      <c r="F1156" s="521"/>
      <c r="G1156" s="878"/>
    </row>
    <row r="1157" spans="1:7">
      <c r="A1157" s="713">
        <v>1152</v>
      </c>
      <c r="B1157" s="517" t="s">
        <v>23594</v>
      </c>
      <c r="C1157" s="491" t="s">
        <v>211</v>
      </c>
      <c r="D1157" s="668">
        <v>0.16194331983805668</v>
      </c>
      <c r="E1157" s="697">
        <v>1100</v>
      </c>
      <c r="F1157" s="521"/>
      <c r="G1157" s="878"/>
    </row>
    <row r="1158" spans="1:7">
      <c r="A1158" s="536">
        <v>1153</v>
      </c>
      <c r="B1158" s="517" t="s">
        <v>1116</v>
      </c>
      <c r="C1158" s="491" t="s">
        <v>211</v>
      </c>
      <c r="D1158" s="668">
        <v>0.13360323886639675</v>
      </c>
      <c r="E1158" s="697">
        <v>907.5</v>
      </c>
      <c r="F1158" s="521"/>
      <c r="G1158" s="878"/>
    </row>
    <row r="1159" spans="1:7">
      <c r="A1159" s="713">
        <v>1154</v>
      </c>
      <c r="B1159" s="517" t="s">
        <v>23595</v>
      </c>
      <c r="C1159" s="491" t="s">
        <v>211</v>
      </c>
      <c r="D1159" s="668">
        <v>0.23886639676113358</v>
      </c>
      <c r="E1159" s="697">
        <v>1622.5</v>
      </c>
      <c r="F1159" s="521"/>
      <c r="G1159" s="878"/>
    </row>
    <row r="1160" spans="1:7">
      <c r="A1160" s="536">
        <v>1155</v>
      </c>
      <c r="B1160" s="517" t="s">
        <v>2530</v>
      </c>
      <c r="C1160" s="491" t="s">
        <v>211</v>
      </c>
      <c r="D1160" s="668">
        <v>0.20242914979757085</v>
      </c>
      <c r="E1160" s="697">
        <v>1375</v>
      </c>
      <c r="F1160" s="521"/>
      <c r="G1160" s="878"/>
    </row>
    <row r="1161" spans="1:7">
      <c r="A1161" s="713">
        <v>1156</v>
      </c>
      <c r="B1161" s="517" t="s">
        <v>23507</v>
      </c>
      <c r="C1161" s="491" t="s">
        <v>211</v>
      </c>
      <c r="D1161" s="668">
        <v>0.30364372469635625</v>
      </c>
      <c r="E1161" s="697">
        <v>2062.5</v>
      </c>
      <c r="F1161" s="521"/>
      <c r="G1161" s="878"/>
    </row>
    <row r="1162" spans="1:7">
      <c r="A1162" s="536">
        <v>1157</v>
      </c>
      <c r="B1162" s="517" t="s">
        <v>23596</v>
      </c>
      <c r="C1162" s="491" t="s">
        <v>211</v>
      </c>
      <c r="D1162" s="668">
        <v>0.40485829959514169</v>
      </c>
      <c r="E1162" s="697">
        <v>2750</v>
      </c>
      <c r="F1162" s="521"/>
      <c r="G1162" s="878"/>
    </row>
    <row r="1163" spans="1:7">
      <c r="A1163" s="713">
        <v>1158</v>
      </c>
      <c r="B1163" s="517" t="s">
        <v>23597</v>
      </c>
      <c r="C1163" s="491" t="s">
        <v>211</v>
      </c>
      <c r="D1163" s="668">
        <v>0.25101214574898784</v>
      </c>
      <c r="E1163" s="697">
        <v>1705</v>
      </c>
      <c r="F1163" s="521"/>
      <c r="G1163" s="878"/>
    </row>
    <row r="1164" spans="1:7">
      <c r="A1164" s="536">
        <v>1159</v>
      </c>
      <c r="B1164" s="517" t="s">
        <v>22774</v>
      </c>
      <c r="C1164" s="491" t="s">
        <v>211</v>
      </c>
      <c r="D1164" s="668">
        <v>0.26315789473684209</v>
      </c>
      <c r="E1164" s="697">
        <v>1787.5</v>
      </c>
      <c r="F1164" s="521"/>
      <c r="G1164" s="878"/>
    </row>
    <row r="1165" spans="1:7">
      <c r="A1165" s="713">
        <v>1160</v>
      </c>
      <c r="B1165" s="517" t="s">
        <v>23598</v>
      </c>
      <c r="C1165" s="491" t="s">
        <v>211</v>
      </c>
      <c r="D1165" s="668">
        <v>0.19028340080971656</v>
      </c>
      <c r="E1165" s="697">
        <v>1292.5</v>
      </c>
      <c r="F1165" s="521"/>
      <c r="G1165" s="878"/>
    </row>
    <row r="1166" spans="1:7">
      <c r="A1166" s="536">
        <v>1161</v>
      </c>
      <c r="B1166" s="517" t="s">
        <v>23599</v>
      </c>
      <c r="C1166" s="491" t="s">
        <v>211</v>
      </c>
      <c r="D1166" s="668">
        <v>0.26315789473684209</v>
      </c>
      <c r="E1166" s="697">
        <v>1787.5</v>
      </c>
      <c r="F1166" s="521"/>
      <c r="G1166" s="878"/>
    </row>
    <row r="1167" spans="1:7">
      <c r="A1167" s="713">
        <v>1162</v>
      </c>
      <c r="B1167" s="517" t="s">
        <v>22984</v>
      </c>
      <c r="C1167" s="491" t="s">
        <v>211</v>
      </c>
      <c r="D1167" s="668">
        <v>0.26315789473684209</v>
      </c>
      <c r="E1167" s="697">
        <v>1787.5</v>
      </c>
      <c r="F1167" s="521"/>
      <c r="G1167" s="878"/>
    </row>
    <row r="1168" spans="1:7">
      <c r="A1168" s="536">
        <v>1163</v>
      </c>
      <c r="B1168" s="517" t="s">
        <v>23600</v>
      </c>
      <c r="C1168" s="491" t="s">
        <v>211</v>
      </c>
      <c r="D1168" s="668">
        <v>0.2145748987854251</v>
      </c>
      <c r="E1168" s="697">
        <v>1457.5</v>
      </c>
      <c r="F1168" s="521"/>
      <c r="G1168" s="878"/>
    </row>
    <row r="1169" spans="1:7">
      <c r="A1169" s="713">
        <v>1164</v>
      </c>
      <c r="B1169" s="517" t="s">
        <v>1872</v>
      </c>
      <c r="C1169" s="491" t="s">
        <v>211</v>
      </c>
      <c r="D1169" s="668">
        <v>0.30769230769230765</v>
      </c>
      <c r="E1169" s="697">
        <v>2090</v>
      </c>
      <c r="F1169" s="521"/>
      <c r="G1169" s="878"/>
    </row>
    <row r="1170" spans="1:7">
      <c r="A1170" s="536">
        <v>1165</v>
      </c>
      <c r="B1170" s="517" t="s">
        <v>23601</v>
      </c>
      <c r="C1170" s="491" t="s">
        <v>211</v>
      </c>
      <c r="D1170" s="668">
        <v>0.36437246963562753</v>
      </c>
      <c r="E1170" s="697">
        <v>2475</v>
      </c>
      <c r="F1170" s="521"/>
      <c r="G1170" s="878"/>
    </row>
    <row r="1171" spans="1:7">
      <c r="A1171" s="713">
        <v>1166</v>
      </c>
      <c r="B1171" s="517" t="s">
        <v>23602</v>
      </c>
      <c r="C1171" s="491" t="s">
        <v>211</v>
      </c>
      <c r="D1171" s="668">
        <v>0.26315789473684209</v>
      </c>
      <c r="E1171" s="697">
        <v>1787.5</v>
      </c>
      <c r="F1171" s="521"/>
      <c r="G1171" s="878"/>
    </row>
    <row r="1172" spans="1:7">
      <c r="A1172" s="536">
        <v>1167</v>
      </c>
      <c r="B1172" s="517" t="s">
        <v>23603</v>
      </c>
      <c r="C1172" s="491" t="s">
        <v>211</v>
      </c>
      <c r="D1172" s="668">
        <v>0.21862348178137653</v>
      </c>
      <c r="E1172" s="697">
        <v>1485</v>
      </c>
      <c r="F1172" s="521"/>
      <c r="G1172" s="878"/>
    </row>
    <row r="1173" spans="1:7">
      <c r="A1173" s="713">
        <v>1168</v>
      </c>
      <c r="B1173" s="517" t="s">
        <v>22809</v>
      </c>
      <c r="C1173" s="491" t="s">
        <v>211</v>
      </c>
      <c r="D1173" s="668">
        <v>0.23076923076923073</v>
      </c>
      <c r="E1173" s="697">
        <v>1567.4999999999998</v>
      </c>
      <c r="F1173" s="521"/>
      <c r="G1173" s="878"/>
    </row>
    <row r="1174" spans="1:7">
      <c r="A1174" s="536">
        <v>1169</v>
      </c>
      <c r="B1174" s="517" t="s">
        <v>23604</v>
      </c>
      <c r="C1174" s="491" t="s">
        <v>211</v>
      </c>
      <c r="D1174" s="668">
        <v>0.20647773279352225</v>
      </c>
      <c r="E1174" s="697">
        <v>1402.5</v>
      </c>
      <c r="F1174" s="521"/>
      <c r="G1174" s="878"/>
    </row>
    <row r="1175" spans="1:7">
      <c r="A1175" s="713">
        <v>1170</v>
      </c>
      <c r="B1175" s="517" t="s">
        <v>22634</v>
      </c>
      <c r="C1175" s="491" t="s">
        <v>211</v>
      </c>
      <c r="D1175" s="668">
        <v>0.21052631578947367</v>
      </c>
      <c r="E1175" s="697">
        <v>1430</v>
      </c>
      <c r="F1175" s="521"/>
      <c r="G1175" s="878"/>
    </row>
    <row r="1176" spans="1:7">
      <c r="A1176" s="536">
        <v>1171</v>
      </c>
      <c r="B1176" s="517" t="s">
        <v>23605</v>
      </c>
      <c r="C1176" s="491" t="s">
        <v>211</v>
      </c>
      <c r="D1176" s="668">
        <v>0.20242914979757085</v>
      </c>
      <c r="E1176" s="697">
        <v>1375</v>
      </c>
      <c r="F1176" s="521"/>
      <c r="G1176" s="878"/>
    </row>
    <row r="1177" spans="1:7">
      <c r="A1177" s="713">
        <v>1172</v>
      </c>
      <c r="B1177" s="517" t="s">
        <v>20722</v>
      </c>
      <c r="C1177" s="491" t="s">
        <v>211</v>
      </c>
      <c r="D1177" s="668">
        <v>0.23481781376518215</v>
      </c>
      <c r="E1177" s="697">
        <v>1595</v>
      </c>
      <c r="F1177" s="521"/>
      <c r="G1177" s="878"/>
    </row>
    <row r="1178" spans="1:7">
      <c r="A1178" s="536">
        <v>1173</v>
      </c>
      <c r="B1178" s="517" t="s">
        <v>23606</v>
      </c>
      <c r="C1178" s="491" t="s">
        <v>211</v>
      </c>
      <c r="D1178" s="668">
        <v>0.26720647773279349</v>
      </c>
      <c r="E1178" s="697">
        <v>1815</v>
      </c>
      <c r="F1178" s="521"/>
      <c r="G1178" s="878"/>
    </row>
    <row r="1179" spans="1:7">
      <c r="A1179" s="713">
        <v>1174</v>
      </c>
      <c r="B1179" s="517" t="s">
        <v>23607</v>
      </c>
      <c r="C1179" s="491" t="s">
        <v>211</v>
      </c>
      <c r="D1179" s="668">
        <v>0.30364372469635625</v>
      </c>
      <c r="E1179" s="697">
        <v>2062.5</v>
      </c>
      <c r="F1179" s="521"/>
      <c r="G1179" s="878"/>
    </row>
    <row r="1180" spans="1:7">
      <c r="A1180" s="536">
        <v>1175</v>
      </c>
      <c r="B1180" s="517" t="s">
        <v>22843</v>
      </c>
      <c r="C1180" s="491" t="s">
        <v>211</v>
      </c>
      <c r="D1180" s="668">
        <v>0.30364372469635625</v>
      </c>
      <c r="E1180" s="697">
        <v>2062.5</v>
      </c>
      <c r="F1180" s="521"/>
      <c r="G1180" s="878"/>
    </row>
    <row r="1181" spans="1:7">
      <c r="A1181" s="713">
        <v>1176</v>
      </c>
      <c r="B1181" s="517" t="s">
        <v>23608</v>
      </c>
      <c r="C1181" s="491" t="s">
        <v>211</v>
      </c>
      <c r="D1181" s="668">
        <v>0.38461538461538458</v>
      </c>
      <c r="E1181" s="697">
        <v>2612.5</v>
      </c>
      <c r="F1181" s="521"/>
      <c r="G1181" s="878"/>
    </row>
    <row r="1182" spans="1:7">
      <c r="A1182" s="536">
        <v>1177</v>
      </c>
      <c r="B1182" s="517" t="s">
        <v>23609</v>
      </c>
      <c r="C1182" s="491" t="s">
        <v>211</v>
      </c>
      <c r="D1182" s="668">
        <v>0.21052631578947367</v>
      </c>
      <c r="E1182" s="697">
        <v>1430</v>
      </c>
      <c r="F1182" s="521"/>
      <c r="G1182" s="878"/>
    </row>
    <row r="1183" spans="1:7">
      <c r="A1183" s="713">
        <v>1178</v>
      </c>
      <c r="B1183" s="517" t="s">
        <v>21777</v>
      </c>
      <c r="C1183" s="491" t="s">
        <v>211</v>
      </c>
      <c r="D1183" s="668">
        <v>0.28340080971659914</v>
      </c>
      <c r="E1183" s="697">
        <v>1924.9999999999998</v>
      </c>
      <c r="F1183" s="522"/>
      <c r="G1183" s="878"/>
    </row>
    <row r="1184" spans="1:7">
      <c r="A1184" s="536">
        <v>1179</v>
      </c>
      <c r="B1184" s="517" t="s">
        <v>23610</v>
      </c>
      <c r="C1184" s="491" t="s">
        <v>211</v>
      </c>
      <c r="D1184" s="668">
        <v>0.23076923076923073</v>
      </c>
      <c r="E1184" s="697">
        <v>1567.4999999999998</v>
      </c>
      <c r="F1184" s="530" t="s">
        <v>23331</v>
      </c>
      <c r="G1184" s="878"/>
    </row>
    <row r="1185" spans="1:7">
      <c r="A1185" s="713">
        <v>1180</v>
      </c>
      <c r="B1185" s="517" t="s">
        <v>23611</v>
      </c>
      <c r="C1185" s="491" t="s">
        <v>211</v>
      </c>
      <c r="D1185" s="668">
        <v>0.13765182186234817</v>
      </c>
      <c r="E1185" s="697">
        <v>935.00000000000011</v>
      </c>
      <c r="F1185" s="520" t="s">
        <v>23334</v>
      </c>
      <c r="G1185" s="878"/>
    </row>
    <row r="1186" spans="1:7">
      <c r="A1186" s="536">
        <v>1181</v>
      </c>
      <c r="B1186" s="517" t="s">
        <v>23612</v>
      </c>
      <c r="C1186" s="491" t="s">
        <v>211</v>
      </c>
      <c r="D1186" s="668">
        <v>0.28340080971659914</v>
      </c>
      <c r="E1186" s="697">
        <v>1924.9999999999998</v>
      </c>
      <c r="F1186" s="521"/>
      <c r="G1186" s="878"/>
    </row>
    <row r="1187" spans="1:7">
      <c r="A1187" s="713">
        <v>1182</v>
      </c>
      <c r="B1187" s="517" t="s">
        <v>23613</v>
      </c>
      <c r="C1187" s="491" t="s">
        <v>211</v>
      </c>
      <c r="D1187" s="668">
        <v>0.21052631578947367</v>
      </c>
      <c r="E1187" s="697">
        <v>1430</v>
      </c>
      <c r="F1187" s="521"/>
      <c r="G1187" s="878"/>
    </row>
    <row r="1188" spans="1:7">
      <c r="A1188" s="536">
        <v>1183</v>
      </c>
      <c r="B1188" s="517" t="s">
        <v>23614</v>
      </c>
      <c r="C1188" s="491" t="s">
        <v>211</v>
      </c>
      <c r="D1188" s="668">
        <v>0.30364372469635625</v>
      </c>
      <c r="E1188" s="697">
        <v>2062.5</v>
      </c>
      <c r="F1188" s="521"/>
      <c r="G1188" s="878"/>
    </row>
    <row r="1189" spans="1:7" ht="28.5">
      <c r="A1189" s="713">
        <v>1184</v>
      </c>
      <c r="B1189" s="517" t="s">
        <v>23615</v>
      </c>
      <c r="C1189" s="491" t="s">
        <v>211</v>
      </c>
      <c r="D1189" s="668">
        <v>0.2145748987854251</v>
      </c>
      <c r="E1189" s="697">
        <v>1457.5</v>
      </c>
      <c r="F1189" s="521"/>
      <c r="G1189" s="878"/>
    </row>
    <row r="1190" spans="1:7">
      <c r="A1190" s="536">
        <v>1185</v>
      </c>
      <c r="B1190" s="517" t="s">
        <v>2128</v>
      </c>
      <c r="C1190" s="491" t="s">
        <v>211</v>
      </c>
      <c r="D1190" s="668">
        <v>0.26720647773279349</v>
      </c>
      <c r="E1190" s="697">
        <v>1815</v>
      </c>
      <c r="F1190" s="521"/>
      <c r="G1190" s="878"/>
    </row>
    <row r="1191" spans="1:7">
      <c r="A1191" s="713">
        <v>1186</v>
      </c>
      <c r="B1191" s="517" t="s">
        <v>23616</v>
      </c>
      <c r="C1191" s="491" t="s">
        <v>211</v>
      </c>
      <c r="D1191" s="668">
        <v>0.14979757085020243</v>
      </c>
      <c r="E1191" s="697">
        <v>1017.5</v>
      </c>
      <c r="F1191" s="521"/>
      <c r="G1191" s="878"/>
    </row>
    <row r="1192" spans="1:7">
      <c r="A1192" s="536">
        <v>1187</v>
      </c>
      <c r="B1192" s="517" t="s">
        <v>23617</v>
      </c>
      <c r="C1192" s="491" t="s">
        <v>211</v>
      </c>
      <c r="D1192" s="668">
        <v>0.21052631578947367</v>
      </c>
      <c r="E1192" s="697">
        <v>1430</v>
      </c>
      <c r="F1192" s="521"/>
      <c r="G1192" s="878"/>
    </row>
    <row r="1193" spans="1:7">
      <c r="A1193" s="713">
        <v>1188</v>
      </c>
      <c r="B1193" s="517" t="s">
        <v>25</v>
      </c>
      <c r="C1193" s="491" t="s">
        <v>211</v>
      </c>
      <c r="D1193" s="668">
        <v>0.11740890688259108</v>
      </c>
      <c r="E1193" s="697">
        <v>797.5</v>
      </c>
      <c r="F1193" s="521"/>
      <c r="G1193" s="878"/>
    </row>
    <row r="1194" spans="1:7">
      <c r="A1194" s="536">
        <v>1189</v>
      </c>
      <c r="B1194" s="517" t="s">
        <v>23618</v>
      </c>
      <c r="C1194" s="491" t="s">
        <v>211</v>
      </c>
      <c r="D1194" s="668">
        <v>0.30769230769230765</v>
      </c>
      <c r="E1194" s="697">
        <v>2090</v>
      </c>
      <c r="F1194" s="521"/>
      <c r="G1194" s="878"/>
    </row>
    <row r="1195" spans="1:7">
      <c r="A1195" s="713">
        <v>1190</v>
      </c>
      <c r="B1195" s="517" t="s">
        <v>23619</v>
      </c>
      <c r="C1195" s="491" t="s">
        <v>211</v>
      </c>
      <c r="D1195" s="668">
        <v>0.25101214574898784</v>
      </c>
      <c r="E1195" s="697">
        <v>1705</v>
      </c>
      <c r="F1195" s="521"/>
      <c r="G1195" s="878"/>
    </row>
    <row r="1196" spans="1:7">
      <c r="A1196" s="536">
        <v>1191</v>
      </c>
      <c r="B1196" s="517" t="s">
        <v>23620</v>
      </c>
      <c r="C1196" s="491" t="s">
        <v>211</v>
      </c>
      <c r="D1196" s="668">
        <v>0.22267206477732793</v>
      </c>
      <c r="E1196" s="697">
        <v>1512.5000000000002</v>
      </c>
      <c r="F1196" s="521"/>
      <c r="G1196" s="878"/>
    </row>
    <row r="1197" spans="1:7">
      <c r="A1197" s="713">
        <v>1192</v>
      </c>
      <c r="B1197" s="517" t="s">
        <v>23621</v>
      </c>
      <c r="C1197" s="491" t="s">
        <v>211</v>
      </c>
      <c r="D1197" s="668">
        <v>0.21052631578947367</v>
      </c>
      <c r="E1197" s="697">
        <v>1430</v>
      </c>
      <c r="F1197" s="521"/>
      <c r="G1197" s="878"/>
    </row>
    <row r="1198" spans="1:7">
      <c r="A1198" s="536">
        <v>1193</v>
      </c>
      <c r="B1198" s="517" t="s">
        <v>23622</v>
      </c>
      <c r="C1198" s="491" t="s">
        <v>211</v>
      </c>
      <c r="D1198" s="668">
        <v>0.17408906882591091</v>
      </c>
      <c r="E1198" s="697">
        <v>1182.5</v>
      </c>
      <c r="F1198" s="521"/>
      <c r="G1198" s="878"/>
    </row>
    <row r="1199" spans="1:7">
      <c r="A1199" s="713">
        <v>1194</v>
      </c>
      <c r="B1199" s="517" t="s">
        <v>1159</v>
      </c>
      <c r="C1199" s="491" t="s">
        <v>211</v>
      </c>
      <c r="D1199" s="668">
        <v>0.23076923076923073</v>
      </c>
      <c r="E1199" s="697">
        <v>1567.4999999999998</v>
      </c>
      <c r="F1199" s="521"/>
      <c r="G1199" s="878"/>
    </row>
    <row r="1200" spans="1:7">
      <c r="A1200" s="536">
        <v>1195</v>
      </c>
      <c r="B1200" s="517" t="s">
        <v>23623</v>
      </c>
      <c r="C1200" s="491" t="s">
        <v>211</v>
      </c>
      <c r="D1200" s="668">
        <v>0.28340080971659914</v>
      </c>
      <c r="E1200" s="697">
        <v>1924.9999999999998</v>
      </c>
      <c r="F1200" s="521"/>
      <c r="G1200" s="878"/>
    </row>
    <row r="1201" spans="1:7">
      <c r="A1201" s="713">
        <v>1196</v>
      </c>
      <c r="B1201" s="517" t="s">
        <v>23624</v>
      </c>
      <c r="C1201" s="491" t="s">
        <v>211</v>
      </c>
      <c r="D1201" s="668">
        <v>0.32388663967611336</v>
      </c>
      <c r="E1201" s="697">
        <v>2200</v>
      </c>
      <c r="F1201" s="521"/>
      <c r="G1201" s="878"/>
    </row>
    <row r="1202" spans="1:7">
      <c r="A1202" s="536">
        <v>1197</v>
      </c>
      <c r="B1202" s="517" t="s">
        <v>23625</v>
      </c>
      <c r="C1202" s="491" t="s">
        <v>211</v>
      </c>
      <c r="D1202" s="668">
        <v>0.30364372469635625</v>
      </c>
      <c r="E1202" s="697">
        <v>2062.5</v>
      </c>
      <c r="F1202" s="522"/>
      <c r="G1202" s="878"/>
    </row>
    <row r="1203" spans="1:7">
      <c r="A1203" s="713">
        <v>1198</v>
      </c>
      <c r="B1203" s="517" t="s">
        <v>23626</v>
      </c>
      <c r="C1203" s="491" t="s">
        <v>211</v>
      </c>
      <c r="D1203" s="668">
        <v>0.27530364372469635</v>
      </c>
      <c r="E1203" s="697">
        <v>1870.0000000000002</v>
      </c>
      <c r="F1203" s="534" t="s">
        <v>23331</v>
      </c>
      <c r="G1203" s="878"/>
    </row>
    <row r="1204" spans="1:7">
      <c r="A1204" s="536">
        <v>1199</v>
      </c>
      <c r="B1204" s="517" t="s">
        <v>23627</v>
      </c>
      <c r="C1204" s="491" t="s">
        <v>211</v>
      </c>
      <c r="D1204" s="668">
        <v>0.21052631578947367</v>
      </c>
      <c r="E1204" s="697">
        <v>1430</v>
      </c>
      <c r="F1204" s="520" t="s">
        <v>23334</v>
      </c>
      <c r="G1204" s="878"/>
    </row>
    <row r="1205" spans="1:7">
      <c r="A1205" s="713">
        <v>1200</v>
      </c>
      <c r="B1205" s="517" t="s">
        <v>23628</v>
      </c>
      <c r="C1205" s="491" t="s">
        <v>211</v>
      </c>
      <c r="D1205" s="668">
        <v>0.23076923076923073</v>
      </c>
      <c r="E1205" s="697">
        <v>1567.4999999999998</v>
      </c>
      <c r="F1205" s="521"/>
      <c r="G1205" s="878"/>
    </row>
    <row r="1206" spans="1:7">
      <c r="A1206" s="536">
        <v>1201</v>
      </c>
      <c r="B1206" s="517" t="s">
        <v>23629</v>
      </c>
      <c r="C1206" s="491" t="s">
        <v>211</v>
      </c>
      <c r="D1206" s="668">
        <v>0.29959514170040485</v>
      </c>
      <c r="E1206" s="697">
        <v>2035</v>
      </c>
      <c r="F1206" s="521"/>
      <c r="G1206" s="878"/>
    </row>
    <row r="1207" spans="1:7">
      <c r="A1207" s="713">
        <v>1202</v>
      </c>
      <c r="B1207" s="517" t="s">
        <v>23575</v>
      </c>
      <c r="C1207" s="491" t="s">
        <v>211</v>
      </c>
      <c r="D1207" s="668">
        <v>0.28744939271255054</v>
      </c>
      <c r="E1207" s="697">
        <v>1952.5</v>
      </c>
      <c r="F1207" s="521"/>
      <c r="G1207" s="878"/>
    </row>
    <row r="1208" spans="1:7">
      <c r="A1208" s="536">
        <v>1203</v>
      </c>
      <c r="B1208" s="517" t="s">
        <v>5785</v>
      </c>
      <c r="C1208" s="491" t="s">
        <v>211</v>
      </c>
      <c r="D1208" s="668">
        <v>0.33198380566801616</v>
      </c>
      <c r="E1208" s="697">
        <v>2255</v>
      </c>
      <c r="F1208" s="521"/>
      <c r="G1208" s="878"/>
    </row>
    <row r="1209" spans="1:7">
      <c r="A1209" s="713">
        <v>1204</v>
      </c>
      <c r="B1209" s="517" t="s">
        <v>5820</v>
      </c>
      <c r="C1209" s="491" t="s">
        <v>211</v>
      </c>
      <c r="D1209" s="668">
        <v>0.34412955465587042</v>
      </c>
      <c r="E1209" s="697">
        <v>2337.5</v>
      </c>
      <c r="F1209" s="522"/>
      <c r="G1209" s="878"/>
    </row>
    <row r="1210" spans="1:7">
      <c r="A1210" s="536">
        <v>1205</v>
      </c>
      <c r="B1210" s="517" t="s">
        <v>23630</v>
      </c>
      <c r="C1210" s="491" t="s">
        <v>211</v>
      </c>
      <c r="D1210" s="668">
        <v>0.69230769230769229</v>
      </c>
      <c r="E1210" s="697">
        <v>4702.5</v>
      </c>
      <c r="F1210" s="534" t="s">
        <v>23331</v>
      </c>
      <c r="G1210" s="878"/>
    </row>
    <row r="1211" spans="1:7">
      <c r="A1211" s="713">
        <v>1206</v>
      </c>
      <c r="B1211" s="517" t="s">
        <v>22138</v>
      </c>
      <c r="C1211" s="491" t="s">
        <v>211</v>
      </c>
      <c r="D1211" s="668">
        <v>0.37246963562753033</v>
      </c>
      <c r="E1211" s="697">
        <v>2530</v>
      </c>
      <c r="F1211" s="520" t="s">
        <v>23334</v>
      </c>
      <c r="G1211" s="878"/>
    </row>
    <row r="1212" spans="1:7">
      <c r="A1212" s="536">
        <v>1207</v>
      </c>
      <c r="B1212" s="517" t="s">
        <v>23631</v>
      </c>
      <c r="C1212" s="491" t="s">
        <v>211</v>
      </c>
      <c r="D1212" s="668">
        <v>0.18218623481781376</v>
      </c>
      <c r="E1212" s="697">
        <v>1237.5</v>
      </c>
      <c r="F1212" s="521"/>
      <c r="G1212" s="878"/>
    </row>
    <row r="1213" spans="1:7">
      <c r="A1213" s="713">
        <v>1208</v>
      </c>
      <c r="B1213" s="517" t="s">
        <v>23632</v>
      </c>
      <c r="C1213" s="491" t="s">
        <v>211</v>
      </c>
      <c r="D1213" s="668">
        <v>0.28744939271255054</v>
      </c>
      <c r="E1213" s="697">
        <v>1952.5</v>
      </c>
      <c r="F1213" s="522"/>
      <c r="G1213" s="878"/>
    </row>
    <row r="1214" spans="1:7">
      <c r="A1214" s="536">
        <v>1209</v>
      </c>
      <c r="B1214" s="517" t="s">
        <v>23633</v>
      </c>
      <c r="C1214" s="491" t="s">
        <v>211</v>
      </c>
      <c r="D1214" s="668">
        <v>0.23481781376518215</v>
      </c>
      <c r="E1214" s="697">
        <v>1595</v>
      </c>
      <c r="F1214" s="534" t="s">
        <v>23331</v>
      </c>
      <c r="G1214" s="878"/>
    </row>
    <row r="1215" spans="1:7">
      <c r="A1215" s="713">
        <v>1210</v>
      </c>
      <c r="B1215" s="517" t="s">
        <v>23634</v>
      </c>
      <c r="C1215" s="491" t="s">
        <v>211</v>
      </c>
      <c r="D1215" s="668">
        <v>0.2145748987854251</v>
      </c>
      <c r="E1215" s="697">
        <v>1457.5</v>
      </c>
      <c r="F1215" s="520" t="s">
        <v>23334</v>
      </c>
      <c r="G1215" s="878"/>
    </row>
    <row r="1216" spans="1:7">
      <c r="A1216" s="536">
        <v>1211</v>
      </c>
      <c r="B1216" s="517" t="s">
        <v>23635</v>
      </c>
      <c r="C1216" s="491" t="s">
        <v>211</v>
      </c>
      <c r="D1216" s="668">
        <v>0.32388663967611336</v>
      </c>
      <c r="E1216" s="697">
        <v>2200</v>
      </c>
      <c r="F1216" s="521"/>
      <c r="G1216" s="878"/>
    </row>
    <row r="1217" spans="1:7">
      <c r="A1217" s="713">
        <v>1212</v>
      </c>
      <c r="B1217" s="517" t="s">
        <v>2956</v>
      </c>
      <c r="C1217" s="491" t="s">
        <v>211</v>
      </c>
      <c r="D1217" s="668">
        <v>0.34412955465587042</v>
      </c>
      <c r="E1217" s="697">
        <v>2337.5</v>
      </c>
      <c r="F1217" s="521"/>
      <c r="G1217" s="878"/>
    </row>
    <row r="1218" spans="1:7">
      <c r="A1218" s="536">
        <v>1213</v>
      </c>
      <c r="B1218" s="517" t="s">
        <v>23636</v>
      </c>
      <c r="C1218" s="491" t="s">
        <v>211</v>
      </c>
      <c r="D1218" s="668">
        <v>0.21052631578947367</v>
      </c>
      <c r="E1218" s="697">
        <v>1430</v>
      </c>
      <c r="F1218" s="521"/>
      <c r="G1218" s="878"/>
    </row>
    <row r="1219" spans="1:7">
      <c r="A1219" s="713">
        <v>1214</v>
      </c>
      <c r="B1219" s="517" t="s">
        <v>23637</v>
      </c>
      <c r="C1219" s="491" t="s">
        <v>211</v>
      </c>
      <c r="D1219" s="668">
        <v>0.25910931174089069</v>
      </c>
      <c r="E1219" s="697">
        <v>1760</v>
      </c>
      <c r="F1219" s="521"/>
      <c r="G1219" s="878"/>
    </row>
    <row r="1220" spans="1:7">
      <c r="A1220" s="536">
        <v>1215</v>
      </c>
      <c r="B1220" s="517" t="s">
        <v>23638</v>
      </c>
      <c r="C1220" s="491" t="s">
        <v>211</v>
      </c>
      <c r="D1220" s="668">
        <v>0.25910931174089069</v>
      </c>
      <c r="E1220" s="697">
        <v>1760</v>
      </c>
      <c r="F1220" s="521"/>
      <c r="G1220" s="878"/>
    </row>
    <row r="1221" spans="1:7">
      <c r="A1221" s="713">
        <v>1216</v>
      </c>
      <c r="B1221" s="517" t="s">
        <v>11334</v>
      </c>
      <c r="C1221" s="491" t="s">
        <v>211</v>
      </c>
      <c r="D1221" s="668">
        <v>0.291497975708502</v>
      </c>
      <c r="E1221" s="697">
        <v>1980</v>
      </c>
      <c r="F1221" s="522"/>
      <c r="G1221" s="878"/>
    </row>
    <row r="1222" spans="1:7">
      <c r="A1222" s="536">
        <v>1217</v>
      </c>
      <c r="B1222" s="517" t="s">
        <v>23639</v>
      </c>
      <c r="C1222" s="491" t="s">
        <v>211</v>
      </c>
      <c r="D1222" s="668">
        <v>0.24291497975708498</v>
      </c>
      <c r="E1222" s="697">
        <v>1650</v>
      </c>
      <c r="F1222" s="534" t="s">
        <v>23331</v>
      </c>
      <c r="G1222" s="878"/>
    </row>
    <row r="1223" spans="1:7">
      <c r="A1223" s="713">
        <v>1218</v>
      </c>
      <c r="B1223" s="517" t="s">
        <v>23640</v>
      </c>
      <c r="C1223" s="491" t="s">
        <v>211</v>
      </c>
      <c r="D1223" s="668">
        <v>0.23886639676113358</v>
      </c>
      <c r="E1223" s="697">
        <v>1622.5</v>
      </c>
      <c r="F1223" s="524" t="s">
        <v>23334</v>
      </c>
      <c r="G1223" s="878"/>
    </row>
    <row r="1224" spans="1:7">
      <c r="A1224" s="536">
        <v>1219</v>
      </c>
      <c r="B1224" s="517" t="s">
        <v>23641</v>
      </c>
      <c r="C1224" s="491" t="s">
        <v>211</v>
      </c>
      <c r="D1224" s="668">
        <v>0.39676113360323884</v>
      </c>
      <c r="E1224" s="697">
        <v>2695</v>
      </c>
      <c r="F1224" s="534" t="s">
        <v>23331</v>
      </c>
      <c r="G1224" s="878"/>
    </row>
    <row r="1225" spans="1:7">
      <c r="A1225" s="713">
        <v>1220</v>
      </c>
      <c r="B1225" s="517" t="s">
        <v>23642</v>
      </c>
      <c r="C1225" s="491" t="s">
        <v>211</v>
      </c>
      <c r="D1225" s="668">
        <v>0.21052631578947367</v>
      </c>
      <c r="E1225" s="697">
        <v>1430</v>
      </c>
      <c r="F1225" s="520" t="s">
        <v>23334</v>
      </c>
      <c r="G1225" s="878"/>
    </row>
    <row r="1226" spans="1:7">
      <c r="A1226" s="536">
        <v>1221</v>
      </c>
      <c r="B1226" s="517" t="s">
        <v>23643</v>
      </c>
      <c r="C1226" s="491" t="s">
        <v>211</v>
      </c>
      <c r="D1226" s="668">
        <v>0.21052631578947367</v>
      </c>
      <c r="E1226" s="697">
        <v>1430</v>
      </c>
      <c r="F1226" s="521"/>
      <c r="G1226" s="878"/>
    </row>
    <row r="1227" spans="1:7">
      <c r="A1227" s="713">
        <v>1222</v>
      </c>
      <c r="B1227" s="517" t="s">
        <v>23644</v>
      </c>
      <c r="C1227" s="491" t="s">
        <v>211</v>
      </c>
      <c r="D1227" s="668">
        <v>0.21052631578947367</v>
      </c>
      <c r="E1227" s="697">
        <v>1430</v>
      </c>
      <c r="F1227" s="521"/>
      <c r="G1227" s="878"/>
    </row>
    <row r="1228" spans="1:7">
      <c r="A1228" s="536">
        <v>1223</v>
      </c>
      <c r="B1228" s="517" t="s">
        <v>23645</v>
      </c>
      <c r="C1228" s="491" t="s">
        <v>211</v>
      </c>
      <c r="D1228" s="668">
        <v>0.20242914979757085</v>
      </c>
      <c r="E1228" s="697">
        <v>1375</v>
      </c>
      <c r="F1228" s="521"/>
      <c r="G1228" s="878"/>
    </row>
    <row r="1229" spans="1:7">
      <c r="A1229" s="713">
        <v>1224</v>
      </c>
      <c r="B1229" s="517" t="s">
        <v>22882</v>
      </c>
      <c r="C1229" s="491" t="s">
        <v>211</v>
      </c>
      <c r="D1229" s="668">
        <v>0.21862348178137653</v>
      </c>
      <c r="E1229" s="697">
        <v>1485</v>
      </c>
      <c r="F1229" s="521"/>
      <c r="G1229" s="878"/>
    </row>
    <row r="1230" spans="1:7">
      <c r="A1230" s="536">
        <v>1225</v>
      </c>
      <c r="B1230" s="517" t="s">
        <v>23646</v>
      </c>
      <c r="C1230" s="491" t="s">
        <v>211</v>
      </c>
      <c r="D1230" s="668">
        <v>0.25910931174089069</v>
      </c>
      <c r="E1230" s="697">
        <v>1760</v>
      </c>
      <c r="F1230" s="521"/>
      <c r="G1230" s="878"/>
    </row>
    <row r="1231" spans="1:7">
      <c r="A1231" s="713">
        <v>1226</v>
      </c>
      <c r="B1231" s="517" t="s">
        <v>23647</v>
      </c>
      <c r="C1231" s="491" t="s">
        <v>211</v>
      </c>
      <c r="D1231" s="668">
        <v>0.30364372469635625</v>
      </c>
      <c r="E1231" s="697">
        <v>2062.5</v>
      </c>
      <c r="F1231" s="521"/>
      <c r="G1231" s="878"/>
    </row>
    <row r="1232" spans="1:7">
      <c r="A1232" s="536">
        <v>1227</v>
      </c>
      <c r="B1232" s="517" t="s">
        <v>23648</v>
      </c>
      <c r="C1232" s="491" t="s">
        <v>211</v>
      </c>
      <c r="D1232" s="668">
        <v>0.27530364372469635</v>
      </c>
      <c r="E1232" s="697">
        <v>1870.0000000000002</v>
      </c>
      <c r="F1232" s="521"/>
      <c r="G1232" s="878"/>
    </row>
    <row r="1233" spans="1:7">
      <c r="A1233" s="713">
        <v>1228</v>
      </c>
      <c r="B1233" s="517" t="s">
        <v>23649</v>
      </c>
      <c r="C1233" s="491" t="s">
        <v>211</v>
      </c>
      <c r="D1233" s="668">
        <v>0.30364372469635625</v>
      </c>
      <c r="E1233" s="697">
        <v>2062.5</v>
      </c>
      <c r="F1233" s="521"/>
      <c r="G1233" s="878"/>
    </row>
    <row r="1234" spans="1:7">
      <c r="A1234" s="536">
        <v>1229</v>
      </c>
      <c r="B1234" s="517" t="s">
        <v>23650</v>
      </c>
      <c r="C1234" s="491" t="s">
        <v>211</v>
      </c>
      <c r="D1234" s="668">
        <v>8.9068825910931168E-2</v>
      </c>
      <c r="E1234" s="697">
        <v>605</v>
      </c>
      <c r="F1234" s="521"/>
      <c r="G1234" s="878"/>
    </row>
    <row r="1235" spans="1:7">
      <c r="A1235" s="713">
        <v>1230</v>
      </c>
      <c r="B1235" s="517" t="s">
        <v>1602</v>
      </c>
      <c r="C1235" s="491" t="s">
        <v>211</v>
      </c>
      <c r="D1235" s="668">
        <v>0.17408906882591091</v>
      </c>
      <c r="E1235" s="697">
        <v>1182.5</v>
      </c>
      <c r="F1235" s="521"/>
      <c r="G1235" s="878"/>
    </row>
    <row r="1236" spans="1:7">
      <c r="A1236" s="536">
        <v>1231</v>
      </c>
      <c r="B1236" s="517" t="s">
        <v>3169</v>
      </c>
      <c r="C1236" s="491" t="s">
        <v>211</v>
      </c>
      <c r="D1236" s="668">
        <v>0.15789473684210525</v>
      </c>
      <c r="E1236" s="697">
        <v>1072.5</v>
      </c>
      <c r="F1236" s="521"/>
      <c r="G1236" s="878"/>
    </row>
    <row r="1237" spans="1:7">
      <c r="A1237" s="713">
        <v>1232</v>
      </c>
      <c r="B1237" s="517" t="s">
        <v>23651</v>
      </c>
      <c r="C1237" s="491" t="s">
        <v>211</v>
      </c>
      <c r="D1237" s="668">
        <v>0.25101214574898784</v>
      </c>
      <c r="E1237" s="697">
        <v>1705</v>
      </c>
      <c r="F1237" s="521"/>
      <c r="G1237" s="878"/>
    </row>
    <row r="1238" spans="1:7">
      <c r="A1238" s="536">
        <v>1233</v>
      </c>
      <c r="B1238" s="517" t="s">
        <v>23652</v>
      </c>
      <c r="C1238" s="491" t="s">
        <v>211</v>
      </c>
      <c r="D1238" s="668">
        <v>0.80971659919028338</v>
      </c>
      <c r="E1238" s="697">
        <v>5500</v>
      </c>
      <c r="F1238" s="521"/>
      <c r="G1238" s="878"/>
    </row>
    <row r="1239" spans="1:7">
      <c r="A1239" s="713">
        <v>1234</v>
      </c>
      <c r="B1239" s="517" t="s">
        <v>23653</v>
      </c>
      <c r="C1239" s="491" t="s">
        <v>211</v>
      </c>
      <c r="D1239" s="668">
        <v>0.28744939271255054</v>
      </c>
      <c r="E1239" s="697">
        <v>1952.5</v>
      </c>
      <c r="F1239" s="521"/>
      <c r="G1239" s="878"/>
    </row>
    <row r="1240" spans="1:7" ht="28.5">
      <c r="A1240" s="536">
        <v>1235</v>
      </c>
      <c r="B1240" s="517" t="s">
        <v>23654</v>
      </c>
      <c r="C1240" s="491" t="s">
        <v>211</v>
      </c>
      <c r="D1240" s="668">
        <v>0.21862348178137653</v>
      </c>
      <c r="E1240" s="697">
        <v>1485</v>
      </c>
      <c r="F1240" s="521"/>
      <c r="G1240" s="878"/>
    </row>
    <row r="1241" spans="1:7">
      <c r="A1241" s="713">
        <v>1236</v>
      </c>
      <c r="B1241" s="517" t="s">
        <v>23655</v>
      </c>
      <c r="C1241" s="491" t="s">
        <v>211</v>
      </c>
      <c r="D1241" s="668">
        <v>0.40485829959514169</v>
      </c>
      <c r="E1241" s="697">
        <v>2750</v>
      </c>
      <c r="F1241" s="521"/>
      <c r="G1241" s="878"/>
    </row>
    <row r="1242" spans="1:7">
      <c r="A1242" s="536">
        <v>1237</v>
      </c>
      <c r="B1242" s="517" t="s">
        <v>23656</v>
      </c>
      <c r="C1242" s="491" t="s">
        <v>211</v>
      </c>
      <c r="D1242" s="668">
        <v>0.36437246963562753</v>
      </c>
      <c r="E1242" s="697">
        <v>2475</v>
      </c>
      <c r="F1242" s="521"/>
      <c r="G1242" s="878"/>
    </row>
    <row r="1243" spans="1:7">
      <c r="A1243" s="713">
        <v>1238</v>
      </c>
      <c r="B1243" s="517" t="s">
        <v>23657</v>
      </c>
      <c r="C1243" s="491" t="s">
        <v>211</v>
      </c>
      <c r="D1243" s="668">
        <v>0.21862348178137653</v>
      </c>
      <c r="E1243" s="697">
        <v>1485</v>
      </c>
      <c r="F1243" s="521"/>
      <c r="G1243" s="878"/>
    </row>
    <row r="1244" spans="1:7">
      <c r="A1244" s="536">
        <v>1239</v>
      </c>
      <c r="B1244" s="517" t="s">
        <v>23658</v>
      </c>
      <c r="C1244" s="491" t="s">
        <v>211</v>
      </c>
      <c r="D1244" s="668">
        <v>0.23076923076923073</v>
      </c>
      <c r="E1244" s="697">
        <v>1567.4999999999998</v>
      </c>
      <c r="F1244" s="522"/>
      <c r="G1244" s="878"/>
    </row>
    <row r="1245" spans="1:7">
      <c r="A1245" s="713">
        <v>1240</v>
      </c>
      <c r="B1245" s="517" t="s">
        <v>23659</v>
      </c>
      <c r="C1245" s="491" t="s">
        <v>211</v>
      </c>
      <c r="D1245" s="668">
        <v>0.18623481781376516</v>
      </c>
      <c r="E1245" s="697">
        <v>1265</v>
      </c>
      <c r="F1245" s="520" t="s">
        <v>23334</v>
      </c>
      <c r="G1245" s="878"/>
    </row>
    <row r="1246" spans="1:7">
      <c r="A1246" s="536">
        <v>1241</v>
      </c>
      <c r="B1246" s="517" t="s">
        <v>23660</v>
      </c>
      <c r="C1246" s="491" t="s">
        <v>211</v>
      </c>
      <c r="D1246" s="668">
        <v>0.30364372469635625</v>
      </c>
      <c r="E1246" s="697">
        <v>2062.5</v>
      </c>
      <c r="F1246" s="521"/>
      <c r="G1246" s="878"/>
    </row>
    <row r="1247" spans="1:7">
      <c r="A1247" s="713">
        <v>1242</v>
      </c>
      <c r="B1247" s="517" t="s">
        <v>23661</v>
      </c>
      <c r="C1247" s="491" t="s">
        <v>211</v>
      </c>
      <c r="D1247" s="668">
        <v>0.20647773279352225</v>
      </c>
      <c r="E1247" s="697">
        <v>1402.5</v>
      </c>
      <c r="F1247" s="521"/>
      <c r="G1247" s="878"/>
    </row>
    <row r="1248" spans="1:7">
      <c r="A1248" s="536">
        <v>1243</v>
      </c>
      <c r="B1248" s="517" t="s">
        <v>23662</v>
      </c>
      <c r="C1248" s="491" t="s">
        <v>211</v>
      </c>
      <c r="D1248" s="668">
        <v>0.19433198380566799</v>
      </c>
      <c r="E1248" s="697">
        <v>1320</v>
      </c>
      <c r="F1248" s="521"/>
      <c r="G1248" s="878"/>
    </row>
    <row r="1249" spans="1:7">
      <c r="A1249" s="713">
        <v>1244</v>
      </c>
      <c r="B1249" s="517" t="s">
        <v>23663</v>
      </c>
      <c r="C1249" s="491" t="s">
        <v>211</v>
      </c>
      <c r="D1249" s="668">
        <v>0.21052631578947367</v>
      </c>
      <c r="E1249" s="697">
        <v>1430</v>
      </c>
      <c r="F1249" s="521"/>
      <c r="G1249" s="878"/>
    </row>
    <row r="1250" spans="1:7">
      <c r="A1250" s="536">
        <v>1245</v>
      </c>
      <c r="B1250" s="517" t="s">
        <v>16399</v>
      </c>
      <c r="C1250" s="491" t="s">
        <v>211</v>
      </c>
      <c r="D1250" s="668">
        <v>0.11336032388663968</v>
      </c>
      <c r="E1250" s="697">
        <v>770.00000000000011</v>
      </c>
      <c r="F1250" s="521"/>
      <c r="G1250" s="878"/>
    </row>
    <row r="1251" spans="1:7">
      <c r="A1251" s="713">
        <v>1246</v>
      </c>
      <c r="B1251" s="517" t="s">
        <v>23664</v>
      </c>
      <c r="C1251" s="491" t="s">
        <v>211</v>
      </c>
      <c r="D1251" s="668">
        <v>0.34412955465587042</v>
      </c>
      <c r="E1251" s="697">
        <v>2337.5</v>
      </c>
      <c r="F1251" s="521"/>
      <c r="G1251" s="878"/>
    </row>
    <row r="1252" spans="1:7">
      <c r="A1252" s="536">
        <v>1247</v>
      </c>
      <c r="B1252" s="517" t="s">
        <v>23665</v>
      </c>
      <c r="C1252" s="491" t="s">
        <v>211</v>
      </c>
      <c r="D1252" s="668">
        <v>0.2145748987854251</v>
      </c>
      <c r="E1252" s="697">
        <v>1457.5</v>
      </c>
      <c r="F1252" s="522"/>
      <c r="G1252" s="878"/>
    </row>
    <row r="1253" spans="1:7">
      <c r="A1253" s="713">
        <v>1248</v>
      </c>
      <c r="B1253" s="517" t="s">
        <v>23666</v>
      </c>
      <c r="C1253" s="491" t="s">
        <v>211</v>
      </c>
      <c r="D1253" s="668">
        <v>0.20242914979757085</v>
      </c>
      <c r="E1253" s="697">
        <v>1375</v>
      </c>
      <c r="F1253" s="534" t="s">
        <v>23331</v>
      </c>
      <c r="G1253" s="878"/>
    </row>
    <row r="1254" spans="1:7">
      <c r="A1254" s="536">
        <v>1249</v>
      </c>
      <c r="B1254" s="517" t="s">
        <v>23667</v>
      </c>
      <c r="C1254" s="491" t="s">
        <v>211</v>
      </c>
      <c r="D1254" s="668">
        <v>0.30364372469635625</v>
      </c>
      <c r="E1254" s="697">
        <v>2062.5</v>
      </c>
      <c r="F1254" s="520" t="s">
        <v>23334</v>
      </c>
      <c r="G1254" s="878"/>
    </row>
    <row r="1255" spans="1:7">
      <c r="A1255" s="713">
        <v>1250</v>
      </c>
      <c r="B1255" s="517" t="s">
        <v>23668</v>
      </c>
      <c r="C1255" s="491" t="s">
        <v>211</v>
      </c>
      <c r="D1255" s="668">
        <v>0.20242914979757085</v>
      </c>
      <c r="E1255" s="697">
        <v>1375</v>
      </c>
      <c r="F1255" s="522"/>
      <c r="G1255" s="878"/>
    </row>
    <row r="1256" spans="1:7">
      <c r="A1256" s="536">
        <v>1251</v>
      </c>
      <c r="B1256" s="517" t="s">
        <v>23669</v>
      </c>
      <c r="C1256" s="491" t="s">
        <v>211</v>
      </c>
      <c r="D1256" s="668">
        <v>0.21862348178137653</v>
      </c>
      <c r="E1256" s="697">
        <v>1485</v>
      </c>
      <c r="F1256" s="531" t="s">
        <v>23331</v>
      </c>
      <c r="G1256" s="878"/>
    </row>
    <row r="1257" spans="1:7">
      <c r="A1257" s="713">
        <v>1252</v>
      </c>
      <c r="B1257" s="517" t="s">
        <v>23670</v>
      </c>
      <c r="C1257" s="491" t="s">
        <v>211</v>
      </c>
      <c r="D1257" s="668">
        <v>0.145748987854251</v>
      </c>
      <c r="E1257" s="697">
        <v>990</v>
      </c>
      <c r="F1257" s="532"/>
      <c r="G1257" s="878"/>
    </row>
    <row r="1258" spans="1:7">
      <c r="A1258" s="536">
        <v>1253</v>
      </c>
      <c r="B1258" s="517" t="s">
        <v>23671</v>
      </c>
      <c r="C1258" s="491" t="s">
        <v>211</v>
      </c>
      <c r="D1258" s="668">
        <v>0.26315789473684209</v>
      </c>
      <c r="E1258" s="697">
        <v>1787.5</v>
      </c>
      <c r="F1258" s="520" t="s">
        <v>23334</v>
      </c>
      <c r="G1258" s="878"/>
    </row>
    <row r="1259" spans="1:7">
      <c r="A1259" s="713">
        <v>1254</v>
      </c>
      <c r="B1259" s="517" t="s">
        <v>23672</v>
      </c>
      <c r="C1259" s="491" t="s">
        <v>211</v>
      </c>
      <c r="D1259" s="668">
        <v>0.20242914979757085</v>
      </c>
      <c r="E1259" s="697">
        <v>1375</v>
      </c>
      <c r="F1259" s="521"/>
      <c r="G1259" s="878"/>
    </row>
    <row r="1260" spans="1:7">
      <c r="A1260" s="536">
        <v>1255</v>
      </c>
      <c r="B1260" s="517" t="s">
        <v>22679</v>
      </c>
      <c r="C1260" s="491" t="s">
        <v>211</v>
      </c>
      <c r="D1260" s="668">
        <v>0.18218623481781376</v>
      </c>
      <c r="E1260" s="697">
        <v>1237.5</v>
      </c>
      <c r="F1260" s="522"/>
      <c r="G1260" s="878"/>
    </row>
    <row r="1261" spans="1:7">
      <c r="A1261" s="713">
        <v>1256</v>
      </c>
      <c r="B1261" s="517" t="s">
        <v>22679</v>
      </c>
      <c r="C1261" s="491" t="s">
        <v>211</v>
      </c>
      <c r="D1261" s="668">
        <v>0.15384615384615383</v>
      </c>
      <c r="E1261" s="697">
        <v>1045</v>
      </c>
      <c r="F1261" s="534" t="s">
        <v>23331</v>
      </c>
      <c r="G1261" s="878"/>
    </row>
    <row r="1262" spans="1:7">
      <c r="A1262" s="536">
        <v>1257</v>
      </c>
      <c r="B1262" s="517" t="s">
        <v>22949</v>
      </c>
      <c r="C1262" s="491" t="s">
        <v>211</v>
      </c>
      <c r="D1262" s="668">
        <v>0.11740890688259108</v>
      </c>
      <c r="E1262" s="697">
        <v>797.5</v>
      </c>
      <c r="F1262" s="524" t="s">
        <v>23334</v>
      </c>
      <c r="G1262" s="878"/>
    </row>
    <row r="1263" spans="1:7">
      <c r="A1263" s="713">
        <v>1258</v>
      </c>
      <c r="B1263" s="517" t="s">
        <v>23673</v>
      </c>
      <c r="C1263" s="491" t="s">
        <v>211</v>
      </c>
      <c r="D1263" s="668">
        <v>0.39676113360323884</v>
      </c>
      <c r="E1263" s="697">
        <v>2695</v>
      </c>
      <c r="F1263" s="531" t="s">
        <v>23331</v>
      </c>
      <c r="G1263" s="878"/>
    </row>
    <row r="1264" spans="1:7">
      <c r="A1264" s="536">
        <v>1259</v>
      </c>
      <c r="B1264" s="517" t="s">
        <v>23674</v>
      </c>
      <c r="C1264" s="491" t="s">
        <v>211</v>
      </c>
      <c r="D1264" s="668">
        <v>0.32388663967611336</v>
      </c>
      <c r="E1264" s="697">
        <v>2200</v>
      </c>
      <c r="F1264" s="532"/>
      <c r="G1264" s="878"/>
    </row>
    <row r="1265" spans="1:7">
      <c r="A1265" s="713">
        <v>1260</v>
      </c>
      <c r="B1265" s="517" t="s">
        <v>23675</v>
      </c>
      <c r="C1265" s="491" t="s">
        <v>211</v>
      </c>
      <c r="D1265" s="668">
        <v>0.32388663967611336</v>
      </c>
      <c r="E1265" s="697">
        <v>2200</v>
      </c>
      <c r="F1265" s="524" t="s">
        <v>23334</v>
      </c>
      <c r="G1265" s="878"/>
    </row>
    <row r="1266" spans="1:7">
      <c r="A1266" s="536">
        <v>1261</v>
      </c>
      <c r="B1266" s="517" t="s">
        <v>23676</v>
      </c>
      <c r="C1266" s="491" t="s">
        <v>211</v>
      </c>
      <c r="D1266" s="668">
        <v>0.18218623481781376</v>
      </c>
      <c r="E1266" s="697">
        <v>1237.5</v>
      </c>
      <c r="F1266" s="531" t="s">
        <v>23331</v>
      </c>
      <c r="G1266" s="878"/>
    </row>
    <row r="1267" spans="1:7">
      <c r="A1267" s="713">
        <v>1262</v>
      </c>
      <c r="B1267" s="517" t="s">
        <v>23677</v>
      </c>
      <c r="C1267" s="491" t="s">
        <v>211</v>
      </c>
      <c r="D1267" s="668">
        <v>0.18218623481781376</v>
      </c>
      <c r="E1267" s="697">
        <v>1237.5</v>
      </c>
      <c r="F1267" s="532"/>
      <c r="G1267" s="878"/>
    </row>
    <row r="1268" spans="1:7">
      <c r="A1268" s="536">
        <v>1263</v>
      </c>
      <c r="B1268" s="517" t="s">
        <v>23678</v>
      </c>
      <c r="C1268" s="491" t="s">
        <v>211</v>
      </c>
      <c r="D1268" s="668">
        <v>0.34412955465587042</v>
      </c>
      <c r="E1268" s="697">
        <v>2337.5</v>
      </c>
      <c r="F1268" s="524" t="s">
        <v>23334</v>
      </c>
      <c r="G1268" s="878"/>
    </row>
    <row r="1269" spans="1:7">
      <c r="A1269" s="713">
        <v>1264</v>
      </c>
      <c r="B1269" s="517" t="s">
        <v>23679</v>
      </c>
      <c r="C1269" s="491" t="s">
        <v>211</v>
      </c>
      <c r="D1269" s="668">
        <v>0.16194331983805668</v>
      </c>
      <c r="E1269" s="697">
        <v>1100</v>
      </c>
      <c r="F1269" s="520" t="s">
        <v>23334</v>
      </c>
      <c r="G1269" s="878" t="s">
        <v>23680</v>
      </c>
    </row>
    <row r="1270" spans="1:7">
      <c r="A1270" s="536">
        <v>1265</v>
      </c>
      <c r="B1270" s="517" t="s">
        <v>8822</v>
      </c>
      <c r="C1270" s="491" t="s">
        <v>211</v>
      </c>
      <c r="D1270" s="668">
        <v>0.29959514170040485</v>
      </c>
      <c r="E1270" s="697">
        <v>2035</v>
      </c>
      <c r="F1270" s="521"/>
      <c r="G1270" s="878"/>
    </row>
    <row r="1271" spans="1:7">
      <c r="A1271" s="713">
        <v>1266</v>
      </c>
      <c r="B1271" s="517" t="s">
        <v>23681</v>
      </c>
      <c r="C1271" s="491" t="s">
        <v>211</v>
      </c>
      <c r="D1271" s="668">
        <v>0.17004048582995948</v>
      </c>
      <c r="E1271" s="697">
        <v>1155</v>
      </c>
      <c r="F1271" s="521"/>
      <c r="G1271" s="878"/>
    </row>
    <row r="1272" spans="1:7">
      <c r="A1272" s="536">
        <v>1267</v>
      </c>
      <c r="B1272" s="517" t="s">
        <v>23682</v>
      </c>
      <c r="C1272" s="491" t="s">
        <v>211</v>
      </c>
      <c r="D1272" s="668">
        <v>0.25101214574898784</v>
      </c>
      <c r="E1272" s="697">
        <v>1705</v>
      </c>
      <c r="F1272" s="521"/>
      <c r="G1272" s="878"/>
    </row>
    <row r="1273" spans="1:7">
      <c r="A1273" s="713">
        <v>1268</v>
      </c>
      <c r="B1273" s="517" t="s">
        <v>9244</v>
      </c>
      <c r="C1273" s="491" t="s">
        <v>211</v>
      </c>
      <c r="D1273" s="668">
        <v>0.24291497975708498</v>
      </c>
      <c r="E1273" s="697">
        <v>1650</v>
      </c>
      <c r="F1273" s="521"/>
      <c r="G1273" s="878"/>
    </row>
    <row r="1274" spans="1:7">
      <c r="A1274" s="536">
        <v>1269</v>
      </c>
      <c r="B1274" s="517" t="s">
        <v>23683</v>
      </c>
      <c r="C1274" s="491" t="s">
        <v>211</v>
      </c>
      <c r="D1274" s="668">
        <v>0.17004048582995948</v>
      </c>
      <c r="E1274" s="697">
        <v>1155</v>
      </c>
      <c r="F1274" s="521"/>
      <c r="G1274" s="878"/>
    </row>
    <row r="1275" spans="1:7">
      <c r="A1275" s="713">
        <v>1270</v>
      </c>
      <c r="B1275" s="517" t="s">
        <v>23684</v>
      </c>
      <c r="C1275" s="491" t="s">
        <v>211</v>
      </c>
      <c r="D1275" s="668">
        <v>0.21052631578947367</v>
      </c>
      <c r="E1275" s="697">
        <v>1430</v>
      </c>
      <c r="F1275" s="522"/>
      <c r="G1275" s="878"/>
    </row>
    <row r="1276" spans="1:7">
      <c r="A1276" s="536">
        <v>1271</v>
      </c>
      <c r="B1276" s="517" t="s">
        <v>22714</v>
      </c>
      <c r="C1276" s="491" t="s">
        <v>211</v>
      </c>
      <c r="D1276" s="668">
        <v>0.16194331983805668</v>
      </c>
      <c r="E1276" s="697">
        <v>1100</v>
      </c>
      <c r="F1276" s="531" t="s">
        <v>23331</v>
      </c>
      <c r="G1276" s="878"/>
    </row>
    <row r="1277" spans="1:7">
      <c r="A1277" s="713">
        <v>1272</v>
      </c>
      <c r="B1277" s="517" t="s">
        <v>23685</v>
      </c>
      <c r="C1277" s="491" t="s">
        <v>211</v>
      </c>
      <c r="D1277" s="668">
        <v>0.18623481781376516</v>
      </c>
      <c r="E1277" s="697">
        <v>1265</v>
      </c>
      <c r="F1277" s="533"/>
      <c r="G1277" s="878"/>
    </row>
    <row r="1278" spans="1:7">
      <c r="A1278" s="536">
        <v>1273</v>
      </c>
      <c r="B1278" s="517" t="s">
        <v>3203</v>
      </c>
      <c r="C1278" s="491" t="s">
        <v>211</v>
      </c>
      <c r="D1278" s="668">
        <v>0.17408906882591091</v>
      </c>
      <c r="E1278" s="697">
        <v>1182.5</v>
      </c>
      <c r="F1278" s="532"/>
      <c r="G1278" s="878"/>
    </row>
    <row r="1279" spans="1:7">
      <c r="A1279" s="713">
        <v>1274</v>
      </c>
      <c r="B1279" s="517" t="s">
        <v>23686</v>
      </c>
      <c r="C1279" s="491" t="s">
        <v>211</v>
      </c>
      <c r="D1279" s="668">
        <v>0.2145748987854251</v>
      </c>
      <c r="E1279" s="697">
        <v>1457.5</v>
      </c>
      <c r="F1279" s="524" t="s">
        <v>23334</v>
      </c>
      <c r="G1279" s="878"/>
    </row>
    <row r="1280" spans="1:7">
      <c r="A1280" s="536">
        <v>1275</v>
      </c>
      <c r="B1280" s="517" t="s">
        <v>23687</v>
      </c>
      <c r="C1280" s="491" t="s">
        <v>211</v>
      </c>
      <c r="D1280" s="668">
        <v>0.2145748987854251</v>
      </c>
      <c r="E1280" s="697">
        <v>1457.5</v>
      </c>
      <c r="F1280" s="531" t="s">
        <v>23331</v>
      </c>
      <c r="G1280" s="878"/>
    </row>
    <row r="1281" spans="1:7">
      <c r="A1281" s="713">
        <v>1276</v>
      </c>
      <c r="B1281" s="517" t="s">
        <v>23688</v>
      </c>
      <c r="C1281" s="491" t="s">
        <v>211</v>
      </c>
      <c r="D1281" s="668">
        <v>0.16599190283400808</v>
      </c>
      <c r="E1281" s="697">
        <v>1127.5</v>
      </c>
      <c r="F1281" s="532"/>
      <c r="G1281" s="878"/>
    </row>
    <row r="1282" spans="1:7">
      <c r="A1282" s="536">
        <v>1277</v>
      </c>
      <c r="B1282" s="517" t="s">
        <v>16971</v>
      </c>
      <c r="C1282" s="491" t="s">
        <v>211</v>
      </c>
      <c r="D1282" s="668">
        <v>0.17004048582995948</v>
      </c>
      <c r="E1282" s="697">
        <v>1155</v>
      </c>
      <c r="F1282" s="520" t="s">
        <v>23334</v>
      </c>
      <c r="G1282" s="878"/>
    </row>
    <row r="1283" spans="1:7">
      <c r="A1283" s="713">
        <v>1278</v>
      </c>
      <c r="B1283" s="517" t="s">
        <v>23689</v>
      </c>
      <c r="C1283" s="491" t="s">
        <v>211</v>
      </c>
      <c r="D1283" s="668">
        <v>0.27530364372469635</v>
      </c>
      <c r="E1283" s="697">
        <v>1870.0000000000002</v>
      </c>
      <c r="F1283" s="521"/>
      <c r="G1283" s="878"/>
    </row>
    <row r="1284" spans="1:7">
      <c r="A1284" s="536">
        <v>1279</v>
      </c>
      <c r="B1284" s="517" t="s">
        <v>23690</v>
      </c>
      <c r="C1284" s="491" t="s">
        <v>211</v>
      </c>
      <c r="D1284" s="668">
        <v>0.19838056680161942</v>
      </c>
      <c r="E1284" s="697">
        <v>1347.5</v>
      </c>
      <c r="F1284" s="521"/>
      <c r="G1284" s="878"/>
    </row>
    <row r="1285" spans="1:7">
      <c r="A1285" s="713">
        <v>1280</v>
      </c>
      <c r="B1285" s="517" t="s">
        <v>23691</v>
      </c>
      <c r="C1285" s="491" t="s">
        <v>211</v>
      </c>
      <c r="D1285" s="668">
        <v>0.20242914979757085</v>
      </c>
      <c r="E1285" s="697">
        <v>1375</v>
      </c>
      <c r="F1285" s="521"/>
      <c r="G1285" s="878"/>
    </row>
    <row r="1286" spans="1:7">
      <c r="A1286" s="536">
        <v>1281</v>
      </c>
      <c r="B1286" s="517" t="s">
        <v>23692</v>
      </c>
      <c r="C1286" s="491" t="s">
        <v>211</v>
      </c>
      <c r="D1286" s="668">
        <v>0.2955465587044534</v>
      </c>
      <c r="E1286" s="697">
        <v>2007.5</v>
      </c>
      <c r="F1286" s="521"/>
      <c r="G1286" s="878"/>
    </row>
    <row r="1287" spans="1:7">
      <c r="A1287" s="713">
        <v>1282</v>
      </c>
      <c r="B1287" s="517" t="s">
        <v>20502</v>
      </c>
      <c r="C1287" s="491" t="s">
        <v>211</v>
      </c>
      <c r="D1287" s="668">
        <v>0.30364372469635625</v>
      </c>
      <c r="E1287" s="697">
        <v>2062.5</v>
      </c>
      <c r="F1287" s="521"/>
      <c r="G1287" s="878"/>
    </row>
    <row r="1288" spans="1:7">
      <c r="A1288" s="536">
        <v>1283</v>
      </c>
      <c r="B1288" s="517" t="s">
        <v>5820</v>
      </c>
      <c r="C1288" s="491" t="s">
        <v>211</v>
      </c>
      <c r="D1288" s="668">
        <v>0.30364372469635625</v>
      </c>
      <c r="E1288" s="697">
        <v>2062.5</v>
      </c>
      <c r="F1288" s="522"/>
      <c r="G1288" s="878"/>
    </row>
    <row r="1289" spans="1:7">
      <c r="A1289" s="713">
        <v>1284</v>
      </c>
      <c r="B1289" s="517" t="s">
        <v>2964</v>
      </c>
      <c r="C1289" s="491" t="s">
        <v>211</v>
      </c>
      <c r="D1289" s="668">
        <v>0.2145748987854251</v>
      </c>
      <c r="E1289" s="697">
        <v>1457.5</v>
      </c>
      <c r="F1289" s="534" t="s">
        <v>23331</v>
      </c>
      <c r="G1289" s="878"/>
    </row>
    <row r="1290" spans="1:7">
      <c r="A1290" s="536">
        <v>1285</v>
      </c>
      <c r="B1290" s="517" t="s">
        <v>23693</v>
      </c>
      <c r="C1290" s="491" t="s">
        <v>211</v>
      </c>
      <c r="D1290" s="668">
        <v>0.17813765182186234</v>
      </c>
      <c r="E1290" s="697">
        <v>1210</v>
      </c>
      <c r="F1290" s="534"/>
      <c r="G1290" s="878"/>
    </row>
    <row r="1291" spans="1:7">
      <c r="A1291" s="713">
        <v>1286</v>
      </c>
      <c r="B1291" s="517" t="s">
        <v>15855</v>
      </c>
      <c r="C1291" s="491" t="s">
        <v>211</v>
      </c>
      <c r="D1291" s="668">
        <v>0.38461538461538458</v>
      </c>
      <c r="E1291" s="697">
        <v>2612.5</v>
      </c>
      <c r="F1291" s="534"/>
      <c r="G1291" s="878"/>
    </row>
    <row r="1292" spans="1:7">
      <c r="A1292" s="536">
        <v>1287</v>
      </c>
      <c r="B1292" s="517" t="s">
        <v>23694</v>
      </c>
      <c r="C1292" s="491" t="s">
        <v>211</v>
      </c>
      <c r="D1292" s="668">
        <v>0.16194331983805668</v>
      </c>
      <c r="E1292" s="697">
        <v>1100</v>
      </c>
      <c r="F1292" s="524" t="s">
        <v>23334</v>
      </c>
      <c r="G1292" s="878"/>
    </row>
    <row r="1293" spans="1:7">
      <c r="A1293" s="713">
        <v>1288</v>
      </c>
      <c r="B1293" s="517" t="s">
        <v>23695</v>
      </c>
      <c r="C1293" s="491" t="s">
        <v>211</v>
      </c>
      <c r="D1293" s="668">
        <v>0.24291497975708498</v>
      </c>
      <c r="E1293" s="697">
        <v>1650</v>
      </c>
      <c r="F1293" s="524"/>
      <c r="G1293" s="878"/>
    </row>
    <row r="1294" spans="1:7">
      <c r="A1294" s="536">
        <v>1289</v>
      </c>
      <c r="B1294" s="517" t="s">
        <v>23696</v>
      </c>
      <c r="C1294" s="491" t="s">
        <v>211</v>
      </c>
      <c r="D1294" s="668">
        <v>0.20242914979757085</v>
      </c>
      <c r="E1294" s="697">
        <v>1375</v>
      </c>
      <c r="F1294" s="524"/>
      <c r="G1294" s="878"/>
    </row>
    <row r="1295" spans="1:7">
      <c r="A1295" s="713">
        <v>1290</v>
      </c>
      <c r="B1295" s="517" t="s">
        <v>16397</v>
      </c>
      <c r="C1295" s="491" t="s">
        <v>211</v>
      </c>
      <c r="D1295" s="668">
        <v>0.25910931174089069</v>
      </c>
      <c r="E1295" s="697">
        <v>1760</v>
      </c>
      <c r="F1295" s="524"/>
      <c r="G1295" s="878"/>
    </row>
    <row r="1296" spans="1:7">
      <c r="A1296" s="536">
        <v>1291</v>
      </c>
      <c r="B1296" s="517" t="s">
        <v>15855</v>
      </c>
      <c r="C1296" s="491" t="s">
        <v>211</v>
      </c>
      <c r="D1296" s="668">
        <v>0.18218623481781376</v>
      </c>
      <c r="E1296" s="697">
        <v>1237.5</v>
      </c>
      <c r="F1296" s="524"/>
      <c r="G1296" s="878"/>
    </row>
    <row r="1297" spans="1:7">
      <c r="A1297" s="713">
        <v>1292</v>
      </c>
      <c r="B1297" s="517" t="s">
        <v>23697</v>
      </c>
      <c r="C1297" s="491" t="s">
        <v>211</v>
      </c>
      <c r="D1297" s="668">
        <v>0.22672064777327935</v>
      </c>
      <c r="E1297" s="697">
        <v>1540.0000000000002</v>
      </c>
      <c r="F1297" s="524"/>
      <c r="G1297" s="878"/>
    </row>
    <row r="1298" spans="1:7">
      <c r="A1298" s="536">
        <v>1293</v>
      </c>
      <c r="B1298" s="517" t="s">
        <v>13980</v>
      </c>
      <c r="C1298" s="491" t="s">
        <v>211</v>
      </c>
      <c r="D1298" s="668">
        <v>0.21052631578947367</v>
      </c>
      <c r="E1298" s="697">
        <v>1430</v>
      </c>
      <c r="F1298" s="531" t="s">
        <v>23331</v>
      </c>
      <c r="G1298" s="878"/>
    </row>
    <row r="1299" spans="1:7">
      <c r="A1299" s="713">
        <v>1294</v>
      </c>
      <c r="B1299" s="517" t="s">
        <v>23698</v>
      </c>
      <c r="C1299" s="491" t="s">
        <v>211</v>
      </c>
      <c r="D1299" s="668">
        <v>0.18623481781376516</v>
      </c>
      <c r="E1299" s="697">
        <v>1265</v>
      </c>
      <c r="F1299" s="533"/>
      <c r="G1299" s="878"/>
    </row>
    <row r="1300" spans="1:7">
      <c r="A1300" s="536">
        <v>1295</v>
      </c>
      <c r="B1300" s="517" t="s">
        <v>22747</v>
      </c>
      <c r="C1300" s="491" t="s">
        <v>211</v>
      </c>
      <c r="D1300" s="668">
        <v>0.16194331983805668</v>
      </c>
      <c r="E1300" s="697">
        <v>1100</v>
      </c>
      <c r="F1300" s="532"/>
      <c r="G1300" s="878"/>
    </row>
    <row r="1301" spans="1:7">
      <c r="A1301" s="713">
        <v>1296</v>
      </c>
      <c r="B1301" s="517" t="s">
        <v>23699</v>
      </c>
      <c r="C1301" s="491" t="s">
        <v>211</v>
      </c>
      <c r="D1301" s="668">
        <v>0.23481781376518215</v>
      </c>
      <c r="E1301" s="697">
        <v>1595</v>
      </c>
      <c r="F1301" s="520" t="s">
        <v>23334</v>
      </c>
      <c r="G1301" s="878"/>
    </row>
    <row r="1302" spans="1:7">
      <c r="A1302" s="536">
        <v>1297</v>
      </c>
      <c r="B1302" s="517" t="s">
        <v>23700</v>
      </c>
      <c r="C1302" s="491" t="s">
        <v>211</v>
      </c>
      <c r="D1302" s="668">
        <v>0.26315789473684209</v>
      </c>
      <c r="E1302" s="697">
        <v>1787.5</v>
      </c>
      <c r="F1302" s="521"/>
      <c r="G1302" s="878"/>
    </row>
    <row r="1303" spans="1:7">
      <c r="A1303" s="713">
        <v>1298</v>
      </c>
      <c r="B1303" s="517" t="s">
        <v>23701</v>
      </c>
      <c r="C1303" s="491" t="s">
        <v>211</v>
      </c>
      <c r="D1303" s="668">
        <v>0.34817813765182182</v>
      </c>
      <c r="E1303" s="697">
        <v>2365</v>
      </c>
      <c r="F1303" s="521"/>
      <c r="G1303" s="878"/>
    </row>
    <row r="1304" spans="1:7">
      <c r="A1304" s="536">
        <v>1299</v>
      </c>
      <c r="B1304" s="517" t="s">
        <v>22880</v>
      </c>
      <c r="C1304" s="491" t="s">
        <v>211</v>
      </c>
      <c r="D1304" s="668">
        <v>0.17004048582995948</v>
      </c>
      <c r="E1304" s="697">
        <v>1155</v>
      </c>
      <c r="F1304" s="522"/>
      <c r="G1304" s="878"/>
    </row>
    <row r="1305" spans="1:7" ht="28.5">
      <c r="A1305" s="713">
        <v>1300</v>
      </c>
      <c r="B1305" s="517" t="s">
        <v>23702</v>
      </c>
      <c r="C1305" s="491" t="s">
        <v>211</v>
      </c>
      <c r="D1305" s="668">
        <v>0.5910931174089068</v>
      </c>
      <c r="E1305" s="697">
        <v>4015</v>
      </c>
      <c r="F1305" s="531" t="s">
        <v>23331</v>
      </c>
      <c r="G1305" s="878"/>
    </row>
    <row r="1306" spans="1:7">
      <c r="A1306" s="536">
        <v>1301</v>
      </c>
      <c r="B1306" s="517" t="s">
        <v>2917</v>
      </c>
      <c r="C1306" s="491" t="s">
        <v>211</v>
      </c>
      <c r="D1306" s="668">
        <v>0.22672064777327935</v>
      </c>
      <c r="E1306" s="697">
        <v>1540.0000000000002</v>
      </c>
      <c r="F1306" s="532"/>
      <c r="G1306" s="878"/>
    </row>
    <row r="1307" spans="1:7">
      <c r="A1307" s="713">
        <v>1302</v>
      </c>
      <c r="B1307" s="517" t="s">
        <v>5751</v>
      </c>
      <c r="C1307" s="491" t="s">
        <v>211</v>
      </c>
      <c r="D1307" s="668">
        <v>0.19838056680161942</v>
      </c>
      <c r="E1307" s="697">
        <v>1347.5</v>
      </c>
      <c r="F1307" s="520" t="s">
        <v>23334</v>
      </c>
      <c r="G1307" s="878"/>
    </row>
    <row r="1308" spans="1:7">
      <c r="A1308" s="536">
        <v>1303</v>
      </c>
      <c r="B1308" s="517" t="s">
        <v>243</v>
      </c>
      <c r="C1308" s="491" t="s">
        <v>211</v>
      </c>
      <c r="D1308" s="668">
        <v>0.20242914979757085</v>
      </c>
      <c r="E1308" s="697">
        <v>1375</v>
      </c>
      <c r="F1308" s="522"/>
      <c r="G1308" s="878"/>
    </row>
    <row r="1309" spans="1:7">
      <c r="A1309" s="713">
        <v>1304</v>
      </c>
      <c r="B1309" s="517" t="s">
        <v>2070</v>
      </c>
      <c r="C1309" s="491" t="s">
        <v>211</v>
      </c>
      <c r="D1309" s="668">
        <v>0.23481781376518215</v>
      </c>
      <c r="E1309" s="697">
        <v>1595</v>
      </c>
      <c r="F1309" s="534" t="s">
        <v>23331</v>
      </c>
      <c r="G1309" s="878"/>
    </row>
    <row r="1310" spans="1:7">
      <c r="A1310" s="536">
        <v>1305</v>
      </c>
      <c r="B1310" s="517" t="s">
        <v>23703</v>
      </c>
      <c r="C1310" s="491" t="s">
        <v>211</v>
      </c>
      <c r="D1310" s="668">
        <v>0.17004048582995948</v>
      </c>
      <c r="E1310" s="697">
        <v>1155</v>
      </c>
      <c r="F1310" s="524" t="s">
        <v>23334</v>
      </c>
      <c r="G1310" s="878"/>
    </row>
    <row r="1311" spans="1:7">
      <c r="A1311" s="713">
        <v>1306</v>
      </c>
      <c r="B1311" s="517" t="s">
        <v>23704</v>
      </c>
      <c r="C1311" s="491" t="s">
        <v>211</v>
      </c>
      <c r="D1311" s="668">
        <v>0.18623481781376516</v>
      </c>
      <c r="E1311" s="697">
        <v>1265</v>
      </c>
      <c r="F1311" s="531" t="s">
        <v>23331</v>
      </c>
      <c r="G1311" s="878"/>
    </row>
    <row r="1312" spans="1:7">
      <c r="A1312" s="536">
        <v>1307</v>
      </c>
      <c r="B1312" s="517" t="s">
        <v>23515</v>
      </c>
      <c r="C1312" s="491" t="s">
        <v>211</v>
      </c>
      <c r="D1312" s="668">
        <v>0.22672064777327935</v>
      </c>
      <c r="E1312" s="697">
        <v>1540.0000000000002</v>
      </c>
      <c r="F1312" s="532"/>
      <c r="G1312" s="878"/>
    </row>
    <row r="1313" spans="1:7">
      <c r="A1313" s="713">
        <v>1308</v>
      </c>
      <c r="B1313" s="517" t="s">
        <v>23705</v>
      </c>
      <c r="C1313" s="491" t="s">
        <v>211</v>
      </c>
      <c r="D1313" s="668">
        <v>0.26315789473684209</v>
      </c>
      <c r="E1313" s="697">
        <v>1787.5</v>
      </c>
      <c r="F1313" s="520" t="s">
        <v>23334</v>
      </c>
      <c r="G1313" s="878"/>
    </row>
    <row r="1314" spans="1:7">
      <c r="A1314" s="536">
        <v>1309</v>
      </c>
      <c r="B1314" s="517" t="s">
        <v>23706</v>
      </c>
      <c r="C1314" s="491" t="s">
        <v>211</v>
      </c>
      <c r="D1314" s="668">
        <v>0.2145748987854251</v>
      </c>
      <c r="E1314" s="697">
        <v>1457.5</v>
      </c>
      <c r="F1314" s="522"/>
      <c r="G1314" s="878"/>
    </row>
    <row r="1315" spans="1:7">
      <c r="A1315" s="713">
        <v>1310</v>
      </c>
      <c r="B1315" s="517" t="s">
        <v>23707</v>
      </c>
      <c r="C1315" s="491" t="s">
        <v>211</v>
      </c>
      <c r="D1315" s="668">
        <v>0.21052631578947367</v>
      </c>
      <c r="E1315" s="697">
        <v>1430</v>
      </c>
      <c r="F1315" s="534" t="s">
        <v>23331</v>
      </c>
      <c r="G1315" s="878"/>
    </row>
    <row r="1316" spans="1:7">
      <c r="A1316" s="536">
        <v>1311</v>
      </c>
      <c r="B1316" s="517" t="s">
        <v>23708</v>
      </c>
      <c r="C1316" s="491" t="s">
        <v>211</v>
      </c>
      <c r="D1316" s="668">
        <v>0.22672064777327935</v>
      </c>
      <c r="E1316" s="697">
        <v>1540.0000000000002</v>
      </c>
      <c r="F1316" s="524" t="s">
        <v>23334</v>
      </c>
      <c r="G1316" s="878"/>
    </row>
    <row r="1317" spans="1:7">
      <c r="A1317" s="713">
        <v>1312</v>
      </c>
      <c r="B1317" s="517" t="s">
        <v>23709</v>
      </c>
      <c r="C1317" s="491" t="s">
        <v>211</v>
      </c>
      <c r="D1317" s="668">
        <v>0.16194331983805668</v>
      </c>
      <c r="E1317" s="697">
        <v>1100</v>
      </c>
      <c r="F1317" s="534" t="s">
        <v>23331</v>
      </c>
      <c r="G1317" s="878"/>
    </row>
    <row r="1318" spans="1:7">
      <c r="A1318" s="536">
        <v>1313</v>
      </c>
      <c r="B1318" s="517" t="s">
        <v>23710</v>
      </c>
      <c r="C1318" s="491" t="s">
        <v>211</v>
      </c>
      <c r="D1318" s="668">
        <v>0.18218623481781376</v>
      </c>
      <c r="E1318" s="697">
        <v>1237.5</v>
      </c>
      <c r="F1318" s="524" t="s">
        <v>23334</v>
      </c>
      <c r="G1318" s="878"/>
    </row>
    <row r="1319" spans="1:7">
      <c r="A1319" s="713">
        <v>1314</v>
      </c>
      <c r="B1319" s="517" t="s">
        <v>1955</v>
      </c>
      <c r="C1319" s="491" t="s">
        <v>211</v>
      </c>
      <c r="D1319" s="668">
        <v>0.17004048582995948</v>
      </c>
      <c r="E1319" s="697">
        <v>1155</v>
      </c>
      <c r="F1319" s="520" t="s">
        <v>23334</v>
      </c>
      <c r="G1319" s="878"/>
    </row>
    <row r="1320" spans="1:7">
      <c r="A1320" s="536">
        <v>1315</v>
      </c>
      <c r="B1320" s="517" t="s">
        <v>23711</v>
      </c>
      <c r="C1320" s="491" t="s">
        <v>211</v>
      </c>
      <c r="D1320" s="668">
        <v>0.23481781376518215</v>
      </c>
      <c r="E1320" s="697">
        <v>1595</v>
      </c>
      <c r="F1320" s="521"/>
      <c r="G1320" s="878"/>
    </row>
    <row r="1321" spans="1:7">
      <c r="A1321" s="713">
        <v>1316</v>
      </c>
      <c r="B1321" s="517" t="s">
        <v>5785</v>
      </c>
      <c r="C1321" s="491" t="s">
        <v>211</v>
      </c>
      <c r="D1321" s="668">
        <v>0.26315789473684209</v>
      </c>
      <c r="E1321" s="697">
        <v>1787.5</v>
      </c>
      <c r="F1321" s="521"/>
      <c r="G1321" s="878"/>
    </row>
    <row r="1322" spans="1:7">
      <c r="A1322" s="536">
        <v>1317</v>
      </c>
      <c r="B1322" s="517" t="s">
        <v>23712</v>
      </c>
      <c r="C1322" s="491" t="s">
        <v>211</v>
      </c>
      <c r="D1322" s="668">
        <v>0.19433198380566799</v>
      </c>
      <c r="E1322" s="697">
        <v>1320</v>
      </c>
      <c r="F1322" s="521"/>
      <c r="G1322" s="878"/>
    </row>
    <row r="1323" spans="1:7">
      <c r="A1323" s="713">
        <v>1318</v>
      </c>
      <c r="B1323" s="517" t="s">
        <v>23713</v>
      </c>
      <c r="C1323" s="491" t="s">
        <v>211</v>
      </c>
      <c r="D1323" s="668">
        <v>0.14979757085020243</v>
      </c>
      <c r="E1323" s="697">
        <v>1017.5</v>
      </c>
      <c r="F1323" s="521"/>
      <c r="G1323" s="878"/>
    </row>
    <row r="1324" spans="1:7">
      <c r="A1324" s="536">
        <v>1319</v>
      </c>
      <c r="B1324" s="517" t="s">
        <v>23714</v>
      </c>
      <c r="C1324" s="491" t="s">
        <v>211</v>
      </c>
      <c r="D1324" s="668">
        <v>0.17813765182186234</v>
      </c>
      <c r="E1324" s="697">
        <v>1210</v>
      </c>
      <c r="F1324" s="522"/>
      <c r="G1324" s="878"/>
    </row>
    <row r="1325" spans="1:7">
      <c r="A1325" s="713">
        <v>1320</v>
      </c>
      <c r="B1325" s="517" t="s">
        <v>23715</v>
      </c>
      <c r="C1325" s="491" t="s">
        <v>211</v>
      </c>
      <c r="D1325" s="668">
        <v>0.17004048582995948</v>
      </c>
      <c r="E1325" s="697">
        <v>1155</v>
      </c>
      <c r="F1325" s="531" t="s">
        <v>23331</v>
      </c>
      <c r="G1325" s="878"/>
    </row>
    <row r="1326" spans="1:7">
      <c r="A1326" s="536">
        <v>1321</v>
      </c>
      <c r="B1326" s="517" t="s">
        <v>23716</v>
      </c>
      <c r="C1326" s="491" t="s">
        <v>211</v>
      </c>
      <c r="D1326" s="668">
        <v>0.16194331983805668</v>
      </c>
      <c r="E1326" s="697">
        <v>1100</v>
      </c>
      <c r="F1326" s="532"/>
      <c r="G1326" s="878"/>
    </row>
    <row r="1327" spans="1:7">
      <c r="A1327" s="713">
        <v>1322</v>
      </c>
      <c r="B1327" s="517" t="s">
        <v>23717</v>
      </c>
      <c r="C1327" s="491" t="s">
        <v>211</v>
      </c>
      <c r="D1327" s="668">
        <v>0.18218623481781376</v>
      </c>
      <c r="E1327" s="697">
        <v>1237.5</v>
      </c>
      <c r="F1327" s="520" t="s">
        <v>23334</v>
      </c>
      <c r="G1327" s="878"/>
    </row>
    <row r="1328" spans="1:7">
      <c r="A1328" s="536">
        <v>1323</v>
      </c>
      <c r="B1328" s="517" t="s">
        <v>23718</v>
      </c>
      <c r="C1328" s="491" t="s">
        <v>211</v>
      </c>
      <c r="D1328" s="668">
        <v>0.17004048582995948</v>
      </c>
      <c r="E1328" s="697">
        <v>1155</v>
      </c>
      <c r="F1328" s="522"/>
      <c r="G1328" s="878"/>
    </row>
    <row r="1329" spans="1:7" ht="28.5">
      <c r="A1329" s="713">
        <v>1324</v>
      </c>
      <c r="B1329" s="517" t="s">
        <v>23719</v>
      </c>
      <c r="C1329" s="491" t="s">
        <v>211</v>
      </c>
      <c r="D1329" s="668">
        <v>0.17408906882591091</v>
      </c>
      <c r="E1329" s="697">
        <v>1182.5</v>
      </c>
      <c r="F1329" s="531" t="s">
        <v>23331</v>
      </c>
      <c r="G1329" s="878"/>
    </row>
    <row r="1330" spans="1:7">
      <c r="A1330" s="536">
        <v>1325</v>
      </c>
      <c r="B1330" s="517" t="s">
        <v>23720</v>
      </c>
      <c r="C1330" s="491" t="s">
        <v>211</v>
      </c>
      <c r="D1330" s="668">
        <v>0.18218623481781376</v>
      </c>
      <c r="E1330" s="697">
        <v>1237.5</v>
      </c>
      <c r="F1330" s="533"/>
      <c r="G1330" s="878"/>
    </row>
    <row r="1331" spans="1:7">
      <c r="A1331" s="713">
        <v>1326</v>
      </c>
      <c r="B1331" s="517" t="s">
        <v>23721</v>
      </c>
      <c r="C1331" s="491" t="s">
        <v>211</v>
      </c>
      <c r="D1331" s="668">
        <v>0.18218623481781376</v>
      </c>
      <c r="E1331" s="697">
        <v>1237.5</v>
      </c>
      <c r="F1331" s="533"/>
      <c r="G1331" s="878"/>
    </row>
    <row r="1332" spans="1:7" ht="28.5">
      <c r="A1332" s="536">
        <v>1327</v>
      </c>
      <c r="B1332" s="517" t="s">
        <v>23722</v>
      </c>
      <c r="C1332" s="491" t="s">
        <v>211</v>
      </c>
      <c r="D1332" s="668">
        <v>0.36032388663967607</v>
      </c>
      <c r="E1332" s="697">
        <v>2447.5</v>
      </c>
      <c r="F1332" s="532"/>
      <c r="G1332" s="878"/>
    </row>
    <row r="1333" spans="1:7">
      <c r="A1333" s="713">
        <v>1328</v>
      </c>
      <c r="B1333" s="517" t="s">
        <v>23700</v>
      </c>
      <c r="C1333" s="491" t="s">
        <v>211</v>
      </c>
      <c r="D1333" s="668">
        <v>0.25506072874493924</v>
      </c>
      <c r="E1333" s="697">
        <v>1732.5</v>
      </c>
      <c r="F1333" s="520" t="s">
        <v>23334</v>
      </c>
      <c r="G1333" s="878"/>
    </row>
    <row r="1334" spans="1:7">
      <c r="A1334" s="536">
        <v>1329</v>
      </c>
      <c r="B1334" s="517" t="s">
        <v>23701</v>
      </c>
      <c r="C1334" s="491" t="s">
        <v>211</v>
      </c>
      <c r="D1334" s="668">
        <v>0.20242914979757085</v>
      </c>
      <c r="E1334" s="697">
        <v>1375</v>
      </c>
      <c r="F1334" s="521"/>
      <c r="G1334" s="878"/>
    </row>
    <row r="1335" spans="1:7">
      <c r="A1335" s="713">
        <v>1330</v>
      </c>
      <c r="B1335" s="517" t="s">
        <v>23723</v>
      </c>
      <c r="C1335" s="491" t="s">
        <v>211</v>
      </c>
      <c r="D1335" s="668">
        <v>0.22672064777327935</v>
      </c>
      <c r="E1335" s="697">
        <v>1540.0000000000002</v>
      </c>
      <c r="F1335" s="522"/>
      <c r="G1335" s="878"/>
    </row>
    <row r="1336" spans="1:7">
      <c r="A1336" s="536">
        <v>1331</v>
      </c>
      <c r="B1336" s="517" t="s">
        <v>23724</v>
      </c>
      <c r="C1336" s="491" t="s">
        <v>211</v>
      </c>
      <c r="D1336" s="668">
        <v>0.23886639676113358</v>
      </c>
      <c r="E1336" s="697">
        <v>1622.5</v>
      </c>
      <c r="F1336" s="534" t="s">
        <v>23331</v>
      </c>
      <c r="G1336" s="878"/>
    </row>
    <row r="1337" spans="1:7">
      <c r="A1337" s="713">
        <v>1332</v>
      </c>
      <c r="B1337" s="517" t="s">
        <v>22872</v>
      </c>
      <c r="C1337" s="491" t="s">
        <v>211</v>
      </c>
      <c r="D1337" s="668">
        <v>0.2145748987854251</v>
      </c>
      <c r="E1337" s="697">
        <v>1457.5</v>
      </c>
      <c r="F1337" s="524" t="s">
        <v>23334</v>
      </c>
      <c r="G1337" s="878"/>
    </row>
    <row r="1338" spans="1:7">
      <c r="A1338" s="536">
        <v>1333</v>
      </c>
      <c r="B1338" s="517" t="s">
        <v>23725</v>
      </c>
      <c r="C1338" s="491" t="s">
        <v>211</v>
      </c>
      <c r="D1338" s="668">
        <v>0.24291497975708498</v>
      </c>
      <c r="E1338" s="697">
        <v>1650</v>
      </c>
      <c r="F1338" s="531" t="s">
        <v>23331</v>
      </c>
      <c r="G1338" s="878"/>
    </row>
    <row r="1339" spans="1:7">
      <c r="A1339" s="713">
        <v>1334</v>
      </c>
      <c r="B1339" s="517" t="s">
        <v>23726</v>
      </c>
      <c r="C1339" s="491" t="s">
        <v>211</v>
      </c>
      <c r="D1339" s="668">
        <v>0.23481781376518215</v>
      </c>
      <c r="E1339" s="697">
        <v>1595</v>
      </c>
      <c r="F1339" s="532"/>
      <c r="G1339" s="878"/>
    </row>
    <row r="1340" spans="1:7">
      <c r="A1340" s="536">
        <v>1335</v>
      </c>
      <c r="B1340" s="517" t="s">
        <v>23727</v>
      </c>
      <c r="C1340" s="491" t="s">
        <v>211</v>
      </c>
      <c r="D1340" s="668">
        <v>0.21862348178137653</v>
      </c>
      <c r="E1340" s="697">
        <v>1485</v>
      </c>
      <c r="F1340" s="520" t="s">
        <v>23334</v>
      </c>
      <c r="G1340" s="878"/>
    </row>
    <row r="1341" spans="1:7">
      <c r="A1341" s="713">
        <v>1336</v>
      </c>
      <c r="B1341" s="517" t="s">
        <v>9619</v>
      </c>
      <c r="C1341" s="491" t="s">
        <v>211</v>
      </c>
      <c r="D1341" s="668">
        <v>0.16194331983805668</v>
      </c>
      <c r="E1341" s="697">
        <v>1100</v>
      </c>
      <c r="F1341" s="521"/>
      <c r="G1341" s="878"/>
    </row>
    <row r="1342" spans="1:7">
      <c r="A1342" s="536">
        <v>1337</v>
      </c>
      <c r="B1342" s="517" t="s">
        <v>20048</v>
      </c>
      <c r="C1342" s="491" t="s">
        <v>211</v>
      </c>
      <c r="D1342" s="668">
        <v>0.291497975708502</v>
      </c>
      <c r="E1342" s="697">
        <v>1980</v>
      </c>
      <c r="F1342" s="522"/>
      <c r="G1342" s="878"/>
    </row>
    <row r="1343" spans="1:7">
      <c r="A1343" s="713">
        <v>1338</v>
      </c>
      <c r="B1343" s="517" t="s">
        <v>23728</v>
      </c>
      <c r="C1343" s="491" t="s">
        <v>211</v>
      </c>
      <c r="D1343" s="668">
        <v>0.21862348178137653</v>
      </c>
      <c r="E1343" s="697">
        <v>1485</v>
      </c>
      <c r="F1343" s="531" t="s">
        <v>23331</v>
      </c>
      <c r="G1343" s="878"/>
    </row>
    <row r="1344" spans="1:7">
      <c r="A1344" s="536">
        <v>1339</v>
      </c>
      <c r="B1344" s="517" t="s">
        <v>23729</v>
      </c>
      <c r="C1344" s="491" t="s">
        <v>211</v>
      </c>
      <c r="D1344" s="668">
        <v>0.18218623481781376</v>
      </c>
      <c r="E1344" s="697">
        <v>1237.5</v>
      </c>
      <c r="F1344" s="532"/>
      <c r="G1344" s="878"/>
    </row>
    <row r="1345" spans="1:7">
      <c r="A1345" s="713">
        <v>1340</v>
      </c>
      <c r="B1345" s="517" t="s">
        <v>23730</v>
      </c>
      <c r="C1345" s="491" t="s">
        <v>211</v>
      </c>
      <c r="D1345" s="668">
        <v>0.15789473684210525</v>
      </c>
      <c r="E1345" s="697">
        <v>1072.5</v>
      </c>
      <c r="F1345" s="520" t="s">
        <v>23334</v>
      </c>
      <c r="G1345" s="878"/>
    </row>
    <row r="1346" spans="1:7">
      <c r="A1346" s="536">
        <v>1341</v>
      </c>
      <c r="B1346" s="517" t="s">
        <v>1533</v>
      </c>
      <c r="C1346" s="491" t="s">
        <v>211</v>
      </c>
      <c r="D1346" s="668">
        <v>0.20242914979757085</v>
      </c>
      <c r="E1346" s="697">
        <v>1375</v>
      </c>
      <c r="F1346" s="521"/>
      <c r="G1346" s="878"/>
    </row>
    <row r="1347" spans="1:7" ht="28.5">
      <c r="A1347" s="713">
        <v>1342</v>
      </c>
      <c r="B1347" s="517" t="s">
        <v>23731</v>
      </c>
      <c r="C1347" s="491" t="s">
        <v>211</v>
      </c>
      <c r="D1347" s="668">
        <v>0.20242914979757085</v>
      </c>
      <c r="E1347" s="697">
        <v>1375</v>
      </c>
      <c r="F1347" s="521"/>
      <c r="G1347" s="878"/>
    </row>
    <row r="1348" spans="1:7">
      <c r="A1348" s="536">
        <v>1343</v>
      </c>
      <c r="B1348" s="517" t="s">
        <v>23732</v>
      </c>
      <c r="C1348" s="491" t="s">
        <v>211</v>
      </c>
      <c r="D1348" s="668">
        <v>0.16599190283400808</v>
      </c>
      <c r="E1348" s="697">
        <v>1127.5</v>
      </c>
      <c r="F1348" s="522"/>
      <c r="G1348" s="878"/>
    </row>
    <row r="1349" spans="1:7">
      <c r="A1349" s="713">
        <v>1344</v>
      </c>
      <c r="B1349" s="517" t="s">
        <v>23646</v>
      </c>
      <c r="C1349" s="491" t="s">
        <v>211</v>
      </c>
      <c r="D1349" s="668">
        <v>0.16194331983805668</v>
      </c>
      <c r="E1349" s="697">
        <v>1100</v>
      </c>
      <c r="F1349" s="787" t="s">
        <v>23331</v>
      </c>
      <c r="G1349" s="878"/>
    </row>
    <row r="1350" spans="1:7">
      <c r="A1350" s="536">
        <v>1345</v>
      </c>
      <c r="B1350" s="517" t="s">
        <v>23690</v>
      </c>
      <c r="C1350" s="491" t="s">
        <v>211</v>
      </c>
      <c r="D1350" s="668">
        <v>0.18623481781376516</v>
      </c>
      <c r="E1350" s="697">
        <v>1265</v>
      </c>
      <c r="F1350" s="520" t="s">
        <v>23334</v>
      </c>
      <c r="G1350" s="878"/>
    </row>
    <row r="1351" spans="1:7">
      <c r="A1351" s="713">
        <v>1346</v>
      </c>
      <c r="B1351" s="517" t="s">
        <v>23733</v>
      </c>
      <c r="C1351" s="491" t="s">
        <v>211</v>
      </c>
      <c r="D1351" s="668">
        <v>0.27125506072874495</v>
      </c>
      <c r="E1351" s="697">
        <v>1842.5</v>
      </c>
      <c r="F1351" s="521"/>
      <c r="G1351" s="878"/>
    </row>
    <row r="1352" spans="1:7">
      <c r="A1352" s="536">
        <v>1347</v>
      </c>
      <c r="B1352" s="517" t="s">
        <v>22873</v>
      </c>
      <c r="C1352" s="491" t="s">
        <v>211</v>
      </c>
      <c r="D1352" s="668">
        <v>0.18623481781376516</v>
      </c>
      <c r="E1352" s="697">
        <v>1265</v>
      </c>
      <c r="F1352" s="521"/>
      <c r="G1352" s="878"/>
    </row>
    <row r="1353" spans="1:7">
      <c r="A1353" s="713">
        <v>1348</v>
      </c>
      <c r="B1353" s="517" t="s">
        <v>23480</v>
      </c>
      <c r="C1353" s="491" t="s">
        <v>211</v>
      </c>
      <c r="D1353" s="668">
        <v>0.17408906882591091</v>
      </c>
      <c r="E1353" s="697">
        <v>1182.5</v>
      </c>
      <c r="F1353" s="521"/>
      <c r="G1353" s="878"/>
    </row>
    <row r="1354" spans="1:7">
      <c r="A1354" s="536">
        <v>1349</v>
      </c>
      <c r="B1354" s="517" t="s">
        <v>23734</v>
      </c>
      <c r="C1354" s="491" t="s">
        <v>211</v>
      </c>
      <c r="D1354" s="668">
        <v>0.24291497975708498</v>
      </c>
      <c r="E1354" s="697">
        <v>1650</v>
      </c>
      <c r="F1354" s="521"/>
      <c r="G1354" s="878"/>
    </row>
    <row r="1355" spans="1:7">
      <c r="A1355" s="713">
        <v>1350</v>
      </c>
      <c r="B1355" s="517" t="s">
        <v>23735</v>
      </c>
      <c r="C1355" s="491" t="s">
        <v>211</v>
      </c>
      <c r="D1355" s="668">
        <v>0.19433198380566799</v>
      </c>
      <c r="E1355" s="697">
        <v>1320</v>
      </c>
      <c r="F1355" s="521"/>
      <c r="G1355" s="878"/>
    </row>
    <row r="1356" spans="1:7">
      <c r="A1356" s="536">
        <v>1351</v>
      </c>
      <c r="B1356" s="517" t="s">
        <v>1958</v>
      </c>
      <c r="C1356" s="491" t="s">
        <v>211</v>
      </c>
      <c r="D1356" s="668">
        <v>0.19433198380566799</v>
      </c>
      <c r="E1356" s="697">
        <v>1320</v>
      </c>
      <c r="F1356" s="521"/>
      <c r="G1356" s="878"/>
    </row>
    <row r="1357" spans="1:7">
      <c r="A1357" s="713">
        <v>1352</v>
      </c>
      <c r="B1357" s="517" t="s">
        <v>3152</v>
      </c>
      <c r="C1357" s="491" t="s">
        <v>211</v>
      </c>
      <c r="D1357" s="668">
        <v>0.26720647773279349</v>
      </c>
      <c r="E1357" s="697">
        <v>1815</v>
      </c>
      <c r="F1357" s="522"/>
      <c r="G1357" s="878"/>
    </row>
    <row r="1358" spans="1:7">
      <c r="A1358" s="536">
        <v>1353</v>
      </c>
      <c r="B1358" s="517" t="s">
        <v>837</v>
      </c>
      <c r="C1358" s="491" t="s">
        <v>211</v>
      </c>
      <c r="D1358" s="668">
        <v>0.2145748987854251</v>
      </c>
      <c r="E1358" s="697">
        <v>1457.5</v>
      </c>
      <c r="F1358" s="531" t="s">
        <v>23331</v>
      </c>
      <c r="G1358" s="878"/>
    </row>
    <row r="1359" spans="1:7">
      <c r="A1359" s="713">
        <v>1354</v>
      </c>
      <c r="B1359" s="517" t="s">
        <v>23685</v>
      </c>
      <c r="C1359" s="491" t="s">
        <v>211</v>
      </c>
      <c r="D1359" s="668">
        <v>0.21862348178137653</v>
      </c>
      <c r="E1359" s="697">
        <v>1485</v>
      </c>
      <c r="F1359" s="533"/>
      <c r="G1359" s="878"/>
    </row>
    <row r="1360" spans="1:7">
      <c r="A1360" s="536">
        <v>1355</v>
      </c>
      <c r="B1360" s="517" t="s">
        <v>2491</v>
      </c>
      <c r="C1360" s="491" t="s">
        <v>211</v>
      </c>
      <c r="D1360" s="668">
        <v>0.24696356275303641</v>
      </c>
      <c r="E1360" s="697">
        <v>1677.5</v>
      </c>
      <c r="F1360" s="533"/>
      <c r="G1360" s="878"/>
    </row>
    <row r="1361" spans="1:7">
      <c r="A1361" s="713">
        <v>1356</v>
      </c>
      <c r="B1361" s="517" t="s">
        <v>23736</v>
      </c>
      <c r="C1361" s="491" t="s">
        <v>211</v>
      </c>
      <c r="D1361" s="668">
        <v>0.20242914979757085</v>
      </c>
      <c r="E1361" s="697">
        <v>1375</v>
      </c>
      <c r="F1361" s="532"/>
      <c r="G1361" s="878"/>
    </row>
    <row r="1362" spans="1:7">
      <c r="A1362" s="536">
        <v>1357</v>
      </c>
      <c r="B1362" s="517" t="s">
        <v>23737</v>
      </c>
      <c r="C1362" s="491" t="s">
        <v>211</v>
      </c>
      <c r="D1362" s="668">
        <v>0.20242914979757085</v>
      </c>
      <c r="E1362" s="697">
        <v>1375</v>
      </c>
      <c r="F1362" s="524" t="s">
        <v>23334</v>
      </c>
      <c r="G1362" s="878"/>
    </row>
    <row r="1363" spans="1:7">
      <c r="A1363" s="713">
        <v>1358</v>
      </c>
      <c r="B1363" s="517" t="s">
        <v>23738</v>
      </c>
      <c r="C1363" s="491" t="s">
        <v>211</v>
      </c>
      <c r="D1363" s="668">
        <v>0.30769230769230765</v>
      </c>
      <c r="E1363" s="697">
        <v>2090</v>
      </c>
      <c r="F1363" s="534" t="s">
        <v>23331</v>
      </c>
      <c r="G1363" s="878"/>
    </row>
    <row r="1364" spans="1:7">
      <c r="A1364" s="536">
        <v>1359</v>
      </c>
      <c r="B1364" s="517" t="s">
        <v>23739</v>
      </c>
      <c r="C1364" s="491" t="s">
        <v>211</v>
      </c>
      <c r="D1364" s="668">
        <v>0.19028340080971656</v>
      </c>
      <c r="E1364" s="697">
        <v>1292.5</v>
      </c>
      <c r="F1364" s="520" t="s">
        <v>23334</v>
      </c>
      <c r="G1364" s="878"/>
    </row>
    <row r="1365" spans="1:7">
      <c r="A1365" s="713">
        <v>1360</v>
      </c>
      <c r="B1365" s="517" t="s">
        <v>23740</v>
      </c>
      <c r="C1365" s="491" t="s">
        <v>211</v>
      </c>
      <c r="D1365" s="668">
        <v>0.18218623481781376</v>
      </c>
      <c r="E1365" s="697">
        <v>1237.5</v>
      </c>
      <c r="F1365" s="521"/>
      <c r="G1365" s="878"/>
    </row>
    <row r="1366" spans="1:7">
      <c r="A1366" s="536">
        <v>1361</v>
      </c>
      <c r="B1366" s="517" t="s">
        <v>23741</v>
      </c>
      <c r="C1366" s="491" t="s">
        <v>211</v>
      </c>
      <c r="D1366" s="668">
        <v>0.17408906882591091</v>
      </c>
      <c r="E1366" s="697">
        <v>1182.5</v>
      </c>
      <c r="F1366" s="522"/>
      <c r="G1366" s="878"/>
    </row>
    <row r="1367" spans="1:7">
      <c r="A1367" s="713">
        <v>1362</v>
      </c>
      <c r="B1367" s="517" t="s">
        <v>3152</v>
      </c>
      <c r="C1367" s="491" t="s">
        <v>211</v>
      </c>
      <c r="D1367" s="668">
        <v>0.24291497975708498</v>
      </c>
      <c r="E1367" s="697">
        <v>1650</v>
      </c>
      <c r="F1367" s="534" t="s">
        <v>23331</v>
      </c>
      <c r="G1367" s="878"/>
    </row>
    <row r="1368" spans="1:7">
      <c r="A1368" s="536">
        <v>1363</v>
      </c>
      <c r="B1368" s="517" t="s">
        <v>15896</v>
      </c>
      <c r="C1368" s="491" t="s">
        <v>211</v>
      </c>
      <c r="D1368" s="668">
        <v>0.24291497975708498</v>
      </c>
      <c r="E1368" s="697">
        <v>1650</v>
      </c>
      <c r="F1368" s="524" t="s">
        <v>23334</v>
      </c>
      <c r="G1368" s="878"/>
    </row>
    <row r="1369" spans="1:7">
      <c r="A1369" s="713">
        <v>1364</v>
      </c>
      <c r="B1369" s="517" t="s">
        <v>23742</v>
      </c>
      <c r="C1369" s="491" t="s">
        <v>211</v>
      </c>
      <c r="D1369" s="668">
        <v>0.31174089068825911</v>
      </c>
      <c r="E1369" s="697">
        <v>2117.5</v>
      </c>
      <c r="F1369" s="534" t="s">
        <v>23331</v>
      </c>
      <c r="G1369" s="878"/>
    </row>
    <row r="1370" spans="1:7">
      <c r="A1370" s="536">
        <v>1365</v>
      </c>
      <c r="B1370" s="517" t="s">
        <v>23743</v>
      </c>
      <c r="C1370" s="491" t="s">
        <v>211</v>
      </c>
      <c r="D1370" s="668">
        <v>0.20242914979757085</v>
      </c>
      <c r="E1370" s="697">
        <v>1375</v>
      </c>
      <c r="F1370" s="520" t="s">
        <v>23334</v>
      </c>
      <c r="G1370" s="878"/>
    </row>
    <row r="1371" spans="1:7">
      <c r="A1371" s="713">
        <v>1366</v>
      </c>
      <c r="B1371" s="517" t="s">
        <v>23744</v>
      </c>
      <c r="C1371" s="491" t="s">
        <v>211</v>
      </c>
      <c r="D1371" s="668">
        <v>0.19838056680161942</v>
      </c>
      <c r="E1371" s="697">
        <v>1347.5</v>
      </c>
      <c r="F1371" s="522"/>
      <c r="G1371" s="878"/>
    </row>
    <row r="1372" spans="1:7">
      <c r="A1372" s="536">
        <v>1367</v>
      </c>
      <c r="B1372" s="517" t="s">
        <v>23745</v>
      </c>
      <c r="C1372" s="491" t="s">
        <v>211</v>
      </c>
      <c r="D1372" s="668">
        <v>0.26315789473684209</v>
      </c>
      <c r="E1372" s="697">
        <v>1787.5</v>
      </c>
      <c r="F1372" s="530" t="s">
        <v>23331</v>
      </c>
      <c r="G1372" s="878"/>
    </row>
    <row r="1373" spans="1:7">
      <c r="A1373" s="713">
        <v>1368</v>
      </c>
      <c r="B1373" s="517" t="s">
        <v>23746</v>
      </c>
      <c r="C1373" s="491" t="s">
        <v>211</v>
      </c>
      <c r="D1373" s="668">
        <v>0.22267206477732793</v>
      </c>
      <c r="E1373" s="697">
        <v>1512.5000000000002</v>
      </c>
      <c r="F1373" s="520" t="s">
        <v>23334</v>
      </c>
      <c r="G1373" s="878"/>
    </row>
    <row r="1374" spans="1:7">
      <c r="A1374" s="536">
        <v>1369</v>
      </c>
      <c r="B1374" s="517" t="s">
        <v>23747</v>
      </c>
      <c r="C1374" s="491" t="s">
        <v>211</v>
      </c>
      <c r="D1374" s="668">
        <v>0.23076923076923073</v>
      </c>
      <c r="E1374" s="697">
        <v>1567.4999999999998</v>
      </c>
      <c r="F1374" s="521"/>
      <c r="G1374" s="878"/>
    </row>
    <row r="1375" spans="1:7">
      <c r="A1375" s="713">
        <v>1370</v>
      </c>
      <c r="B1375" s="517" t="s">
        <v>22878</v>
      </c>
      <c r="C1375" s="491" t="s">
        <v>211</v>
      </c>
      <c r="D1375" s="668">
        <v>0.27125506072874495</v>
      </c>
      <c r="E1375" s="697">
        <v>1842.5</v>
      </c>
      <c r="F1375" s="521"/>
      <c r="G1375" s="878"/>
    </row>
    <row r="1376" spans="1:7">
      <c r="A1376" s="536">
        <v>1371</v>
      </c>
      <c r="B1376" s="517" t="s">
        <v>23748</v>
      </c>
      <c r="C1376" s="491" t="s">
        <v>211</v>
      </c>
      <c r="D1376" s="668">
        <v>0.22672064777327935</v>
      </c>
      <c r="E1376" s="697">
        <v>1540.0000000000002</v>
      </c>
      <c r="F1376" s="522"/>
      <c r="G1376" s="878"/>
    </row>
    <row r="1377" spans="1:7">
      <c r="A1377" s="713">
        <v>1372</v>
      </c>
      <c r="B1377" s="517" t="s">
        <v>23749</v>
      </c>
      <c r="C1377" s="491" t="s">
        <v>211</v>
      </c>
      <c r="D1377" s="668">
        <v>0.17004048582995948</v>
      </c>
      <c r="E1377" s="697">
        <v>1155</v>
      </c>
      <c r="F1377" s="531" t="s">
        <v>23331</v>
      </c>
      <c r="G1377" s="878"/>
    </row>
    <row r="1378" spans="1:7">
      <c r="A1378" s="536">
        <v>1373</v>
      </c>
      <c r="B1378" s="517" t="s">
        <v>23750</v>
      </c>
      <c r="C1378" s="491" t="s">
        <v>211</v>
      </c>
      <c r="D1378" s="668">
        <v>0.16194331983805668</v>
      </c>
      <c r="E1378" s="697">
        <v>1100</v>
      </c>
      <c r="F1378" s="533"/>
      <c r="G1378" s="878"/>
    </row>
    <row r="1379" spans="1:7">
      <c r="A1379" s="713">
        <v>1374</v>
      </c>
      <c r="B1379" s="517" t="s">
        <v>23751</v>
      </c>
      <c r="C1379" s="491" t="s">
        <v>211</v>
      </c>
      <c r="D1379" s="668">
        <v>0.17004048582995948</v>
      </c>
      <c r="E1379" s="697">
        <v>1155</v>
      </c>
      <c r="F1379" s="532"/>
      <c r="G1379" s="878"/>
    </row>
    <row r="1380" spans="1:7">
      <c r="A1380" s="536">
        <v>1375</v>
      </c>
      <c r="B1380" s="517" t="s">
        <v>23752</v>
      </c>
      <c r="C1380" s="491" t="s">
        <v>211</v>
      </c>
      <c r="D1380" s="668">
        <v>0.19433198380566799</v>
      </c>
      <c r="E1380" s="697">
        <v>1320</v>
      </c>
      <c r="F1380" s="520" t="s">
        <v>23334</v>
      </c>
      <c r="G1380" s="878"/>
    </row>
    <row r="1381" spans="1:7">
      <c r="A1381" s="713">
        <v>1376</v>
      </c>
      <c r="B1381" s="517" t="s">
        <v>23753</v>
      </c>
      <c r="C1381" s="491" t="s">
        <v>211</v>
      </c>
      <c r="D1381" s="668">
        <v>0.19433198380566799</v>
      </c>
      <c r="E1381" s="697">
        <v>1320</v>
      </c>
      <c r="F1381" s="522"/>
      <c r="G1381" s="878"/>
    </row>
    <row r="1382" spans="1:7">
      <c r="A1382" s="536">
        <v>1377</v>
      </c>
      <c r="B1382" s="517" t="s">
        <v>23754</v>
      </c>
      <c r="C1382" s="491" t="s">
        <v>211</v>
      </c>
      <c r="D1382" s="668">
        <v>0.17813765182186234</v>
      </c>
      <c r="E1382" s="697">
        <v>1210</v>
      </c>
      <c r="F1382" s="534" t="s">
        <v>23331</v>
      </c>
      <c r="G1382" s="878"/>
    </row>
    <row r="1383" spans="1:7">
      <c r="A1383" s="713">
        <v>1378</v>
      </c>
      <c r="B1383" s="517" t="s">
        <v>23755</v>
      </c>
      <c r="C1383" s="491" t="s">
        <v>211</v>
      </c>
      <c r="D1383" s="668">
        <v>0.20647773279352225</v>
      </c>
      <c r="E1383" s="697">
        <v>1402.5</v>
      </c>
      <c r="F1383" s="524" t="s">
        <v>23334</v>
      </c>
      <c r="G1383" s="878"/>
    </row>
    <row r="1384" spans="1:7" ht="28.5">
      <c r="A1384" s="536">
        <v>1379</v>
      </c>
      <c r="B1384" s="517" t="s">
        <v>23756</v>
      </c>
      <c r="C1384" s="491" t="s">
        <v>211</v>
      </c>
      <c r="D1384" s="668">
        <v>0.24291497975708498</v>
      </c>
      <c r="E1384" s="697">
        <v>1650</v>
      </c>
      <c r="F1384" s="531" t="s">
        <v>23331</v>
      </c>
      <c r="G1384" s="878"/>
    </row>
    <row r="1385" spans="1:7">
      <c r="A1385" s="713">
        <v>1380</v>
      </c>
      <c r="B1385" s="517" t="s">
        <v>23757</v>
      </c>
      <c r="C1385" s="491" t="s">
        <v>211</v>
      </c>
      <c r="D1385" s="668">
        <v>0.21862348178137653</v>
      </c>
      <c r="E1385" s="697">
        <v>1485</v>
      </c>
      <c r="F1385" s="532"/>
      <c r="G1385" s="878"/>
    </row>
    <row r="1386" spans="1:7">
      <c r="A1386" s="536">
        <v>1381</v>
      </c>
      <c r="B1386" s="517" t="s">
        <v>23758</v>
      </c>
      <c r="C1386" s="491" t="s">
        <v>211</v>
      </c>
      <c r="D1386" s="668">
        <v>0.20647773279352225</v>
      </c>
      <c r="E1386" s="697">
        <v>1402.5</v>
      </c>
      <c r="F1386" s="524" t="s">
        <v>23334</v>
      </c>
      <c r="G1386" s="878"/>
    </row>
    <row r="1387" spans="1:7">
      <c r="A1387" s="713">
        <v>1382</v>
      </c>
      <c r="B1387" s="517" t="s">
        <v>23759</v>
      </c>
      <c r="C1387" s="491" t="s">
        <v>211</v>
      </c>
      <c r="D1387" s="668">
        <v>0.17004048582995948</v>
      </c>
      <c r="E1387" s="697">
        <v>1155</v>
      </c>
      <c r="F1387" s="534" t="s">
        <v>23331</v>
      </c>
      <c r="G1387" s="878"/>
    </row>
    <row r="1388" spans="1:7" ht="28.5">
      <c r="A1388" s="536">
        <v>1383</v>
      </c>
      <c r="B1388" s="517" t="s">
        <v>23731</v>
      </c>
      <c r="C1388" s="491" t="s">
        <v>211</v>
      </c>
      <c r="D1388" s="668">
        <v>0.28340080971659914</v>
      </c>
      <c r="E1388" s="697">
        <v>1924.9999999999998</v>
      </c>
      <c r="F1388" s="520" t="s">
        <v>23334</v>
      </c>
      <c r="G1388" s="878"/>
    </row>
    <row r="1389" spans="1:7">
      <c r="A1389" s="713">
        <v>1384</v>
      </c>
      <c r="B1389" s="517" t="s">
        <v>23760</v>
      </c>
      <c r="C1389" s="491" t="s">
        <v>211</v>
      </c>
      <c r="D1389" s="668">
        <v>0.38461538461538458</v>
      </c>
      <c r="E1389" s="697">
        <v>2612.5</v>
      </c>
      <c r="F1389" s="522"/>
      <c r="G1389" s="878"/>
    </row>
    <row r="1390" spans="1:7">
      <c r="A1390" s="536">
        <v>1385</v>
      </c>
      <c r="B1390" s="517" t="s">
        <v>23761</v>
      </c>
      <c r="C1390" s="491" t="s">
        <v>211</v>
      </c>
      <c r="D1390" s="668">
        <v>0.23481781376518215</v>
      </c>
      <c r="E1390" s="697">
        <v>1595</v>
      </c>
      <c r="F1390" s="531" t="s">
        <v>23331</v>
      </c>
      <c r="G1390" s="878"/>
    </row>
    <row r="1391" spans="1:7">
      <c r="A1391" s="713">
        <v>1386</v>
      </c>
      <c r="B1391" s="517" t="s">
        <v>23762</v>
      </c>
      <c r="C1391" s="491" t="s">
        <v>211</v>
      </c>
      <c r="D1391" s="668">
        <v>0.18218623481781376</v>
      </c>
      <c r="E1391" s="697">
        <v>1237.5</v>
      </c>
      <c r="F1391" s="532"/>
      <c r="G1391" s="878"/>
    </row>
    <row r="1392" spans="1:7">
      <c r="A1392" s="536">
        <v>1387</v>
      </c>
      <c r="B1392" s="517" t="s">
        <v>23763</v>
      </c>
      <c r="C1392" s="491" t="s">
        <v>211</v>
      </c>
      <c r="D1392" s="668">
        <v>0.20647773279352225</v>
      </c>
      <c r="E1392" s="697">
        <v>1402.5</v>
      </c>
      <c r="F1392" s="520" t="s">
        <v>23334</v>
      </c>
      <c r="G1392" s="878"/>
    </row>
    <row r="1393" spans="1:7">
      <c r="A1393" s="713">
        <v>1388</v>
      </c>
      <c r="B1393" s="517" t="s">
        <v>23764</v>
      </c>
      <c r="C1393" s="491" t="s">
        <v>211</v>
      </c>
      <c r="D1393" s="668">
        <v>0.2145748987854251</v>
      </c>
      <c r="E1393" s="697">
        <v>1457.5</v>
      </c>
      <c r="F1393" s="521"/>
      <c r="G1393" s="878"/>
    </row>
    <row r="1394" spans="1:7">
      <c r="A1394" s="536">
        <v>1389</v>
      </c>
      <c r="B1394" s="517" t="s">
        <v>23765</v>
      </c>
      <c r="C1394" s="491" t="s">
        <v>211</v>
      </c>
      <c r="D1394" s="668">
        <v>0.16194331983805668</v>
      </c>
      <c r="E1394" s="697">
        <v>1100</v>
      </c>
      <c r="F1394" s="521"/>
      <c r="G1394" s="878"/>
    </row>
    <row r="1395" spans="1:7">
      <c r="A1395" s="713">
        <v>1390</v>
      </c>
      <c r="B1395" s="517" t="s">
        <v>23764</v>
      </c>
      <c r="C1395" s="491" t="s">
        <v>211</v>
      </c>
      <c r="D1395" s="668">
        <v>0.21052631578947367</v>
      </c>
      <c r="E1395" s="697">
        <v>1430</v>
      </c>
      <c r="F1395" s="522"/>
      <c r="G1395" s="878"/>
    </row>
    <row r="1396" spans="1:7">
      <c r="A1396" s="536">
        <v>1391</v>
      </c>
      <c r="B1396" s="517" t="s">
        <v>23766</v>
      </c>
      <c r="C1396" s="491" t="s">
        <v>211</v>
      </c>
      <c r="D1396" s="668">
        <v>0.17408906882591091</v>
      </c>
      <c r="E1396" s="697">
        <v>1182.5</v>
      </c>
      <c r="F1396" s="534" t="s">
        <v>23331</v>
      </c>
      <c r="G1396" s="878"/>
    </row>
    <row r="1397" spans="1:7">
      <c r="A1397" s="713">
        <v>1392</v>
      </c>
      <c r="B1397" s="517" t="s">
        <v>23767</v>
      </c>
      <c r="C1397" s="491" t="s">
        <v>211</v>
      </c>
      <c r="D1397" s="668">
        <v>0.19028340080971656</v>
      </c>
      <c r="E1397" s="697">
        <v>1292.5</v>
      </c>
      <c r="F1397" s="520" t="s">
        <v>23334</v>
      </c>
      <c r="G1397" s="878"/>
    </row>
    <row r="1398" spans="1:7">
      <c r="A1398" s="536">
        <v>1393</v>
      </c>
      <c r="B1398" s="517" t="s">
        <v>23768</v>
      </c>
      <c r="C1398" s="491" t="s">
        <v>211</v>
      </c>
      <c r="D1398" s="668">
        <v>0.18218623481781376</v>
      </c>
      <c r="E1398" s="697">
        <v>1237.5</v>
      </c>
      <c r="F1398" s="522"/>
      <c r="G1398" s="878"/>
    </row>
    <row r="1399" spans="1:7">
      <c r="A1399" s="713">
        <v>1394</v>
      </c>
      <c r="B1399" s="517" t="s">
        <v>23769</v>
      </c>
      <c r="C1399" s="491" t="s">
        <v>211</v>
      </c>
      <c r="D1399" s="668">
        <v>0.23481781376518215</v>
      </c>
      <c r="E1399" s="697">
        <v>1595</v>
      </c>
      <c r="F1399" s="534" t="s">
        <v>23331</v>
      </c>
      <c r="G1399" s="878"/>
    </row>
    <row r="1400" spans="1:7">
      <c r="A1400" s="536">
        <v>1395</v>
      </c>
      <c r="B1400" s="517" t="s">
        <v>23770</v>
      </c>
      <c r="C1400" s="491" t="s">
        <v>211</v>
      </c>
      <c r="D1400" s="668">
        <v>0.20242914979757085</v>
      </c>
      <c r="E1400" s="697">
        <v>1375</v>
      </c>
      <c r="F1400" s="520" t="s">
        <v>23334</v>
      </c>
      <c r="G1400" s="878"/>
    </row>
    <row r="1401" spans="1:7">
      <c r="A1401" s="713">
        <v>1396</v>
      </c>
      <c r="B1401" s="517" t="s">
        <v>23771</v>
      </c>
      <c r="C1401" s="491" t="s">
        <v>211</v>
      </c>
      <c r="D1401" s="668">
        <v>0.20242914979757085</v>
      </c>
      <c r="E1401" s="697">
        <v>1375</v>
      </c>
      <c r="F1401" s="521"/>
      <c r="G1401" s="878"/>
    </row>
    <row r="1402" spans="1:7">
      <c r="A1402" s="536">
        <v>1397</v>
      </c>
      <c r="B1402" s="517" t="s">
        <v>23772</v>
      </c>
      <c r="C1402" s="491" t="s">
        <v>211</v>
      </c>
      <c r="D1402" s="668">
        <v>0.18623481781376516</v>
      </c>
      <c r="E1402" s="697">
        <v>1265</v>
      </c>
      <c r="F1402" s="521"/>
      <c r="G1402" s="878"/>
    </row>
    <row r="1403" spans="1:7">
      <c r="A1403" s="713">
        <v>1398</v>
      </c>
      <c r="B1403" s="517" t="s">
        <v>23773</v>
      </c>
      <c r="C1403" s="491" t="s">
        <v>211</v>
      </c>
      <c r="D1403" s="668">
        <v>0.30769230769230765</v>
      </c>
      <c r="E1403" s="697">
        <v>2090</v>
      </c>
      <c r="F1403" s="521"/>
      <c r="G1403" s="878"/>
    </row>
    <row r="1404" spans="1:7">
      <c r="A1404" s="536">
        <v>1399</v>
      </c>
      <c r="B1404" s="517" t="s">
        <v>23774</v>
      </c>
      <c r="C1404" s="491" t="s">
        <v>211</v>
      </c>
      <c r="D1404" s="668">
        <v>0.21862348178137653</v>
      </c>
      <c r="E1404" s="697">
        <v>1485</v>
      </c>
      <c r="F1404" s="521"/>
      <c r="G1404" s="878"/>
    </row>
    <row r="1405" spans="1:7">
      <c r="A1405" s="713">
        <v>1400</v>
      </c>
      <c r="B1405" s="517" t="s">
        <v>23775</v>
      </c>
      <c r="C1405" s="491" t="s">
        <v>211</v>
      </c>
      <c r="D1405" s="668">
        <v>0.40485829959514169</v>
      </c>
      <c r="E1405" s="697">
        <v>2750</v>
      </c>
      <c r="F1405" s="521"/>
      <c r="G1405" s="878"/>
    </row>
    <row r="1406" spans="1:7">
      <c r="A1406" s="536">
        <v>1401</v>
      </c>
      <c r="B1406" s="517" t="s">
        <v>23776</v>
      </c>
      <c r="C1406" s="491" t="s">
        <v>211</v>
      </c>
      <c r="D1406" s="668">
        <v>0.40485829959514169</v>
      </c>
      <c r="E1406" s="697">
        <v>2750</v>
      </c>
      <c r="F1406" s="521"/>
      <c r="G1406" s="878"/>
    </row>
    <row r="1407" spans="1:7">
      <c r="A1407" s="713">
        <v>1402</v>
      </c>
      <c r="B1407" s="517" t="s">
        <v>23777</v>
      </c>
      <c r="C1407" s="491" t="s">
        <v>211</v>
      </c>
      <c r="D1407" s="668">
        <v>0.22267206477732793</v>
      </c>
      <c r="E1407" s="697">
        <v>1512.5000000000002</v>
      </c>
      <c r="F1407" s="521"/>
      <c r="G1407" s="878"/>
    </row>
    <row r="1408" spans="1:7">
      <c r="A1408" s="536">
        <v>1403</v>
      </c>
      <c r="B1408" s="517" t="s">
        <v>23778</v>
      </c>
      <c r="C1408" s="491" t="s">
        <v>211</v>
      </c>
      <c r="D1408" s="668">
        <v>0.20242914979757085</v>
      </c>
      <c r="E1408" s="697">
        <v>1375</v>
      </c>
      <c r="F1408" s="521"/>
      <c r="G1408" s="878"/>
    </row>
    <row r="1409" spans="1:7">
      <c r="A1409" s="713">
        <v>1404</v>
      </c>
      <c r="B1409" s="517" t="s">
        <v>23779</v>
      </c>
      <c r="C1409" s="491" t="s">
        <v>211</v>
      </c>
      <c r="D1409" s="668">
        <v>0.21862348178137653</v>
      </c>
      <c r="E1409" s="697">
        <v>1485</v>
      </c>
      <c r="F1409" s="521"/>
      <c r="G1409" s="878"/>
    </row>
    <row r="1410" spans="1:7">
      <c r="A1410" s="536">
        <v>1405</v>
      </c>
      <c r="B1410" s="517" t="s">
        <v>23780</v>
      </c>
      <c r="C1410" s="491" t="s">
        <v>211</v>
      </c>
      <c r="D1410" s="668">
        <v>0.18218623481781376</v>
      </c>
      <c r="E1410" s="697">
        <v>1237.5</v>
      </c>
      <c r="F1410" s="522"/>
      <c r="G1410" s="878"/>
    </row>
    <row r="1411" spans="1:7">
      <c r="A1411" s="713">
        <v>1406</v>
      </c>
      <c r="B1411" s="517" t="s">
        <v>23781</v>
      </c>
      <c r="C1411" s="491" t="s">
        <v>211</v>
      </c>
      <c r="D1411" s="668">
        <v>0.21862348178137653</v>
      </c>
      <c r="E1411" s="697">
        <v>1485</v>
      </c>
      <c r="F1411" s="534" t="s">
        <v>23331</v>
      </c>
      <c r="G1411" s="878"/>
    </row>
    <row r="1412" spans="1:7">
      <c r="A1412" s="536">
        <v>1407</v>
      </c>
      <c r="B1412" s="517" t="s">
        <v>23425</v>
      </c>
      <c r="C1412" s="491" t="s">
        <v>211</v>
      </c>
      <c r="D1412" s="668">
        <v>0.17813765182186234</v>
      </c>
      <c r="E1412" s="697">
        <v>1210</v>
      </c>
      <c r="F1412" s="520" t="s">
        <v>23334</v>
      </c>
      <c r="G1412" s="878"/>
    </row>
    <row r="1413" spans="1:7">
      <c r="A1413" s="713">
        <v>1408</v>
      </c>
      <c r="B1413" s="517" t="s">
        <v>23424</v>
      </c>
      <c r="C1413" s="491" t="s">
        <v>211</v>
      </c>
      <c r="D1413" s="668">
        <v>0.19028340080971656</v>
      </c>
      <c r="E1413" s="697">
        <v>1292.5</v>
      </c>
      <c r="F1413" s="521"/>
      <c r="G1413" s="878"/>
    </row>
    <row r="1414" spans="1:7">
      <c r="A1414" s="536">
        <v>1409</v>
      </c>
      <c r="B1414" s="517" t="s">
        <v>23782</v>
      </c>
      <c r="C1414" s="491" t="s">
        <v>211</v>
      </c>
      <c r="D1414" s="668">
        <v>0.26315789473684209</v>
      </c>
      <c r="E1414" s="697">
        <v>1787.5</v>
      </c>
      <c r="F1414" s="521"/>
      <c r="G1414" s="878"/>
    </row>
    <row r="1415" spans="1:7">
      <c r="A1415" s="713">
        <v>1410</v>
      </c>
      <c r="B1415" s="517" t="s">
        <v>22873</v>
      </c>
      <c r="C1415" s="491" t="s">
        <v>211</v>
      </c>
      <c r="D1415" s="668">
        <v>0.18623481781376516</v>
      </c>
      <c r="E1415" s="697">
        <v>1265</v>
      </c>
      <c r="F1415" s="521"/>
      <c r="G1415" s="878"/>
    </row>
    <row r="1416" spans="1:7">
      <c r="A1416" s="536">
        <v>1411</v>
      </c>
      <c r="B1416" s="517" t="s">
        <v>23480</v>
      </c>
      <c r="C1416" s="491" t="s">
        <v>211</v>
      </c>
      <c r="D1416" s="668">
        <v>0.16194331983805668</v>
      </c>
      <c r="E1416" s="697">
        <v>1100</v>
      </c>
      <c r="F1416" s="521"/>
      <c r="G1416" s="878"/>
    </row>
    <row r="1417" spans="1:7">
      <c r="A1417" s="713">
        <v>1412</v>
      </c>
      <c r="B1417" s="517" t="s">
        <v>23783</v>
      </c>
      <c r="C1417" s="491" t="s">
        <v>211</v>
      </c>
      <c r="D1417" s="668">
        <v>0.17004048582995948</v>
      </c>
      <c r="E1417" s="697">
        <v>1155</v>
      </c>
      <c r="F1417" s="521"/>
      <c r="G1417" s="878"/>
    </row>
    <row r="1418" spans="1:7">
      <c r="A1418" s="536">
        <v>1413</v>
      </c>
      <c r="B1418" s="517" t="s">
        <v>23784</v>
      </c>
      <c r="C1418" s="491" t="s">
        <v>211</v>
      </c>
      <c r="D1418" s="668">
        <v>0.20242914979757085</v>
      </c>
      <c r="E1418" s="697">
        <v>1375</v>
      </c>
      <c r="F1418" s="521"/>
      <c r="G1418" s="878"/>
    </row>
    <row r="1419" spans="1:7">
      <c r="A1419" s="713">
        <v>1414</v>
      </c>
      <c r="B1419" s="517" t="s">
        <v>23785</v>
      </c>
      <c r="C1419" s="491" t="s">
        <v>211</v>
      </c>
      <c r="D1419" s="668">
        <v>0.18218623481781376</v>
      </c>
      <c r="E1419" s="697">
        <v>1237.5</v>
      </c>
      <c r="F1419" s="521"/>
      <c r="G1419" s="878"/>
    </row>
    <row r="1420" spans="1:7">
      <c r="A1420" s="536">
        <v>1415</v>
      </c>
      <c r="B1420" s="517" t="s">
        <v>23786</v>
      </c>
      <c r="C1420" s="491" t="s">
        <v>211</v>
      </c>
      <c r="D1420" s="668">
        <v>0.20647773279352225</v>
      </c>
      <c r="E1420" s="697">
        <v>1402.5</v>
      </c>
      <c r="F1420" s="521"/>
      <c r="G1420" s="878"/>
    </row>
    <row r="1421" spans="1:7">
      <c r="A1421" s="713">
        <v>1416</v>
      </c>
      <c r="B1421" s="517" t="s">
        <v>23787</v>
      </c>
      <c r="C1421" s="491" t="s">
        <v>211</v>
      </c>
      <c r="D1421" s="668">
        <v>0.17004048582995948</v>
      </c>
      <c r="E1421" s="697">
        <v>1155</v>
      </c>
      <c r="F1421" s="521"/>
      <c r="G1421" s="878"/>
    </row>
    <row r="1422" spans="1:7">
      <c r="A1422" s="536">
        <v>1417</v>
      </c>
      <c r="B1422" s="517" t="s">
        <v>23788</v>
      </c>
      <c r="C1422" s="491" t="s">
        <v>211</v>
      </c>
      <c r="D1422" s="668">
        <v>0.19433198380566799</v>
      </c>
      <c r="E1422" s="697">
        <v>1320</v>
      </c>
      <c r="F1422" s="521"/>
      <c r="G1422" s="878"/>
    </row>
    <row r="1423" spans="1:7" ht="28.5">
      <c r="A1423" s="713">
        <v>1418</v>
      </c>
      <c r="B1423" s="517" t="s">
        <v>23789</v>
      </c>
      <c r="C1423" s="491" t="s">
        <v>211</v>
      </c>
      <c r="D1423" s="668">
        <v>0.21052631578947367</v>
      </c>
      <c r="E1423" s="697">
        <v>1430</v>
      </c>
      <c r="F1423" s="521"/>
      <c r="G1423" s="878"/>
    </row>
    <row r="1424" spans="1:7">
      <c r="A1424" s="536">
        <v>1419</v>
      </c>
      <c r="B1424" s="517" t="s">
        <v>23684</v>
      </c>
      <c r="C1424" s="491" t="s">
        <v>211</v>
      </c>
      <c r="D1424" s="668">
        <v>0.21052631578947367</v>
      </c>
      <c r="E1424" s="697">
        <v>1430</v>
      </c>
      <c r="F1424" s="522"/>
      <c r="G1424" s="878"/>
    </row>
    <row r="1425" spans="1:7">
      <c r="A1425" s="713">
        <v>1420</v>
      </c>
      <c r="B1425" s="517" t="s">
        <v>23790</v>
      </c>
      <c r="C1425" s="491" t="s">
        <v>211</v>
      </c>
      <c r="D1425" s="668">
        <v>0.26315789473684209</v>
      </c>
      <c r="E1425" s="697">
        <v>1787.5</v>
      </c>
      <c r="F1425" s="531" t="s">
        <v>23331</v>
      </c>
      <c r="G1425" s="878"/>
    </row>
    <row r="1426" spans="1:7">
      <c r="A1426" s="536">
        <v>1421</v>
      </c>
      <c r="B1426" s="517" t="s">
        <v>23791</v>
      </c>
      <c r="C1426" s="491" t="s">
        <v>211</v>
      </c>
      <c r="D1426" s="668">
        <v>0.21862348178137653</v>
      </c>
      <c r="E1426" s="697">
        <v>1485</v>
      </c>
      <c r="F1426" s="532"/>
      <c r="G1426" s="878"/>
    </row>
    <row r="1427" spans="1:7">
      <c r="A1427" s="713">
        <v>1422</v>
      </c>
      <c r="B1427" s="517" t="s">
        <v>23792</v>
      </c>
      <c r="C1427" s="491" t="s">
        <v>211</v>
      </c>
      <c r="D1427" s="668">
        <v>0.30769230769230765</v>
      </c>
      <c r="E1427" s="697">
        <v>2090</v>
      </c>
      <c r="F1427" s="520" t="s">
        <v>23334</v>
      </c>
      <c r="G1427" s="878"/>
    </row>
    <row r="1428" spans="1:7">
      <c r="A1428" s="536">
        <v>1423</v>
      </c>
      <c r="B1428" s="517" t="s">
        <v>23793</v>
      </c>
      <c r="C1428" s="491" t="s">
        <v>211</v>
      </c>
      <c r="D1428" s="668">
        <v>0.37246963562753033</v>
      </c>
      <c r="E1428" s="697">
        <v>2530</v>
      </c>
      <c r="F1428" s="521"/>
      <c r="G1428" s="878"/>
    </row>
    <row r="1429" spans="1:7">
      <c r="A1429" s="713">
        <v>1424</v>
      </c>
      <c r="B1429" s="517" t="s">
        <v>23658</v>
      </c>
      <c r="C1429" s="491" t="s">
        <v>211</v>
      </c>
      <c r="D1429" s="668">
        <v>0.26720647773279349</v>
      </c>
      <c r="E1429" s="697">
        <v>1815</v>
      </c>
      <c r="F1429" s="521"/>
      <c r="G1429" s="878"/>
    </row>
    <row r="1430" spans="1:7">
      <c r="A1430" s="536">
        <v>1425</v>
      </c>
      <c r="B1430" s="517" t="s">
        <v>22742</v>
      </c>
      <c r="C1430" s="491" t="s">
        <v>211</v>
      </c>
      <c r="D1430" s="668">
        <v>0.23886639676113358</v>
      </c>
      <c r="E1430" s="697">
        <v>1622.5</v>
      </c>
      <c r="F1430" s="522"/>
      <c r="G1430" s="878"/>
    </row>
    <row r="1431" spans="1:7">
      <c r="A1431" s="713">
        <v>1426</v>
      </c>
      <c r="B1431" s="517" t="s">
        <v>22623</v>
      </c>
      <c r="C1431" s="491" t="s">
        <v>211</v>
      </c>
      <c r="D1431" s="668">
        <v>0.34412955465587042</v>
      </c>
      <c r="E1431" s="697">
        <v>2337.5</v>
      </c>
      <c r="F1431" s="534" t="s">
        <v>23331</v>
      </c>
      <c r="G1431" s="878"/>
    </row>
    <row r="1432" spans="1:7">
      <c r="A1432" s="536">
        <v>1427</v>
      </c>
      <c r="B1432" s="517" t="s">
        <v>23794</v>
      </c>
      <c r="C1432" s="491" t="s">
        <v>211</v>
      </c>
      <c r="D1432" s="668">
        <v>0.145748987854251</v>
      </c>
      <c r="E1432" s="698">
        <v>990</v>
      </c>
      <c r="F1432" s="487" t="s">
        <v>23795</v>
      </c>
      <c r="G1432" s="878" t="s">
        <v>23796</v>
      </c>
    </row>
    <row r="1433" spans="1:7">
      <c r="A1433" s="713">
        <v>1428</v>
      </c>
      <c r="B1433" s="517" t="s">
        <v>23797</v>
      </c>
      <c r="C1433" s="491" t="s">
        <v>211</v>
      </c>
      <c r="D1433" s="668">
        <v>0.19838056680161942</v>
      </c>
      <c r="E1433" s="698">
        <v>1347.5</v>
      </c>
      <c r="F1433" s="494"/>
      <c r="G1433" s="878"/>
    </row>
    <row r="1434" spans="1:7">
      <c r="A1434" s="536">
        <v>1429</v>
      </c>
      <c r="B1434" s="517" t="s">
        <v>22843</v>
      </c>
      <c r="C1434" s="491" t="s">
        <v>211</v>
      </c>
      <c r="D1434" s="668">
        <v>0.17004048582995948</v>
      </c>
      <c r="E1434" s="698">
        <v>1155</v>
      </c>
      <c r="F1434" s="535"/>
      <c r="G1434" s="878"/>
    </row>
    <row r="1435" spans="1:7">
      <c r="A1435" s="713">
        <v>1430</v>
      </c>
      <c r="B1435" s="517" t="s">
        <v>23798</v>
      </c>
      <c r="C1435" s="491" t="s">
        <v>211</v>
      </c>
      <c r="D1435" s="668">
        <v>0.18218623481781376</v>
      </c>
      <c r="E1435" s="698">
        <v>1237.5</v>
      </c>
      <c r="F1435" s="535"/>
      <c r="G1435" s="878"/>
    </row>
    <row r="1436" spans="1:7">
      <c r="A1436" s="536">
        <v>1431</v>
      </c>
      <c r="B1436" s="517" t="s">
        <v>23799</v>
      </c>
      <c r="C1436" s="491" t="s">
        <v>211</v>
      </c>
      <c r="D1436" s="668">
        <v>0.17004048582995948</v>
      </c>
      <c r="E1436" s="698">
        <v>1155</v>
      </c>
      <c r="F1436" s="535"/>
      <c r="G1436" s="878"/>
    </row>
    <row r="1437" spans="1:7">
      <c r="A1437" s="713">
        <v>1432</v>
      </c>
      <c r="B1437" s="517" t="s">
        <v>23800</v>
      </c>
      <c r="C1437" s="491" t="s">
        <v>211</v>
      </c>
      <c r="D1437" s="668">
        <v>0.17004048582995948</v>
      </c>
      <c r="E1437" s="698">
        <v>1155</v>
      </c>
      <c r="F1437" s="535"/>
      <c r="G1437" s="878"/>
    </row>
    <row r="1438" spans="1:7">
      <c r="A1438" s="536">
        <v>1433</v>
      </c>
      <c r="B1438" s="517" t="s">
        <v>23801</v>
      </c>
      <c r="C1438" s="491" t="s">
        <v>211</v>
      </c>
      <c r="D1438" s="668">
        <v>0.17408906882591091</v>
      </c>
      <c r="E1438" s="698">
        <v>1182.5</v>
      </c>
      <c r="F1438" s="535"/>
      <c r="G1438" s="878"/>
    </row>
    <row r="1439" spans="1:7">
      <c r="A1439" s="713">
        <v>1434</v>
      </c>
      <c r="B1439" s="517" t="s">
        <v>23802</v>
      </c>
      <c r="C1439" s="491" t="s">
        <v>211</v>
      </c>
      <c r="D1439" s="668">
        <v>0.18218623481781376</v>
      </c>
      <c r="E1439" s="698">
        <v>1237.5</v>
      </c>
      <c r="F1439" s="535"/>
      <c r="G1439" s="878"/>
    </row>
    <row r="1440" spans="1:7">
      <c r="A1440" s="536">
        <v>1435</v>
      </c>
      <c r="B1440" s="517" t="s">
        <v>23803</v>
      </c>
      <c r="C1440" s="491" t="s">
        <v>211</v>
      </c>
      <c r="D1440" s="668">
        <v>0.17004048582995948</v>
      </c>
      <c r="E1440" s="698">
        <v>1155</v>
      </c>
      <c r="F1440" s="535"/>
      <c r="G1440" s="878"/>
    </row>
    <row r="1441" spans="1:7">
      <c r="A1441" s="713">
        <v>1436</v>
      </c>
      <c r="B1441" s="517" t="s">
        <v>23804</v>
      </c>
      <c r="C1441" s="491" t="s">
        <v>211</v>
      </c>
      <c r="D1441" s="668">
        <v>0.18218623481781376</v>
      </c>
      <c r="E1441" s="698">
        <v>1237.5</v>
      </c>
      <c r="F1441" s="535"/>
      <c r="G1441" s="878"/>
    </row>
    <row r="1442" spans="1:7">
      <c r="A1442" s="536">
        <v>1437</v>
      </c>
      <c r="B1442" s="517" t="s">
        <v>23805</v>
      </c>
      <c r="C1442" s="491" t="s">
        <v>211</v>
      </c>
      <c r="D1442" s="668">
        <v>0.17813765182186234</v>
      </c>
      <c r="E1442" s="698">
        <v>1210</v>
      </c>
      <c r="F1442" s="535"/>
      <c r="G1442" s="878"/>
    </row>
    <row r="1443" spans="1:7">
      <c r="A1443" s="713">
        <v>1438</v>
      </c>
      <c r="B1443" s="517" t="s">
        <v>23806</v>
      </c>
      <c r="C1443" s="491" t="s">
        <v>211</v>
      </c>
      <c r="D1443" s="668">
        <v>0.18218623481781376</v>
      </c>
      <c r="E1443" s="698">
        <v>1237.5</v>
      </c>
      <c r="F1443" s="535"/>
      <c r="G1443" s="878"/>
    </row>
    <row r="1444" spans="1:7">
      <c r="A1444" s="536">
        <v>1439</v>
      </c>
      <c r="B1444" s="517" t="s">
        <v>23807</v>
      </c>
      <c r="C1444" s="491" t="s">
        <v>211</v>
      </c>
      <c r="D1444" s="668">
        <v>0.19838056680161942</v>
      </c>
      <c r="E1444" s="698">
        <v>1347.5</v>
      </c>
      <c r="F1444" s="535"/>
      <c r="G1444" s="878"/>
    </row>
    <row r="1445" spans="1:7">
      <c r="A1445" s="713">
        <v>1440</v>
      </c>
      <c r="B1445" s="517" t="s">
        <v>23808</v>
      </c>
      <c r="C1445" s="491" t="s">
        <v>211</v>
      </c>
      <c r="D1445" s="668">
        <v>0.25101214574898784</v>
      </c>
      <c r="E1445" s="698">
        <v>1705</v>
      </c>
      <c r="F1445" s="536"/>
      <c r="G1445" s="878"/>
    </row>
    <row r="1446" spans="1:7">
      <c r="A1446" s="536">
        <v>1441</v>
      </c>
      <c r="B1446" s="517" t="s">
        <v>23809</v>
      </c>
      <c r="C1446" s="491" t="s">
        <v>211</v>
      </c>
      <c r="D1446" s="668">
        <v>0.22267206477732793</v>
      </c>
      <c r="E1446" s="699">
        <v>1512.5000000000002</v>
      </c>
      <c r="F1446" s="537" t="s">
        <v>23331</v>
      </c>
      <c r="G1446" s="878"/>
    </row>
    <row r="1447" spans="1:7">
      <c r="A1447" s="713">
        <v>1442</v>
      </c>
      <c r="B1447" s="517" t="s">
        <v>22828</v>
      </c>
      <c r="C1447" s="491" t="s">
        <v>211</v>
      </c>
      <c r="D1447" s="668">
        <v>0.23481781376518215</v>
      </c>
      <c r="E1447" s="699">
        <v>1595</v>
      </c>
      <c r="F1447" s="538"/>
      <c r="G1447" s="878"/>
    </row>
    <row r="1448" spans="1:7">
      <c r="A1448" s="536">
        <v>1443</v>
      </c>
      <c r="B1448" s="517" t="s">
        <v>23810</v>
      </c>
      <c r="C1448" s="491" t="s">
        <v>211</v>
      </c>
      <c r="D1448" s="668">
        <v>0.22672064777327935</v>
      </c>
      <c r="E1448" s="698">
        <v>1540.0000000000002</v>
      </c>
      <c r="F1448" s="494" t="s">
        <v>23334</v>
      </c>
      <c r="G1448" s="878"/>
    </row>
    <row r="1449" spans="1:7">
      <c r="A1449" s="713">
        <v>1444</v>
      </c>
      <c r="B1449" s="517" t="s">
        <v>23811</v>
      </c>
      <c r="C1449" s="491" t="s">
        <v>211</v>
      </c>
      <c r="D1449" s="668">
        <v>0.145748987854251</v>
      </c>
      <c r="E1449" s="698">
        <v>990</v>
      </c>
      <c r="F1449" s="535"/>
      <c r="G1449" s="878"/>
    </row>
    <row r="1450" spans="1:7">
      <c r="A1450" s="536">
        <v>1445</v>
      </c>
      <c r="B1450" s="517" t="s">
        <v>23812</v>
      </c>
      <c r="C1450" s="491" t="s">
        <v>211</v>
      </c>
      <c r="D1450" s="668">
        <v>0.20242914979757085</v>
      </c>
      <c r="E1450" s="698">
        <v>1375</v>
      </c>
      <c r="F1450" s="535"/>
      <c r="G1450" s="878"/>
    </row>
    <row r="1451" spans="1:7">
      <c r="A1451" s="713">
        <v>1446</v>
      </c>
      <c r="B1451" s="517" t="s">
        <v>22532</v>
      </c>
      <c r="C1451" s="491" t="s">
        <v>211</v>
      </c>
      <c r="D1451" s="668">
        <v>0.22672064777327935</v>
      </c>
      <c r="E1451" s="698">
        <v>1540.0000000000002</v>
      </c>
      <c r="F1451" s="536"/>
      <c r="G1451" s="878"/>
    </row>
    <row r="1452" spans="1:7">
      <c r="A1452" s="536">
        <v>1447</v>
      </c>
      <c r="B1452" s="517" t="s">
        <v>23504</v>
      </c>
      <c r="C1452" s="491" t="s">
        <v>211</v>
      </c>
      <c r="D1452" s="668">
        <v>0.20242914979757085</v>
      </c>
      <c r="E1452" s="699">
        <v>1375</v>
      </c>
      <c r="F1452" s="537" t="s">
        <v>23331</v>
      </c>
      <c r="G1452" s="878"/>
    </row>
    <row r="1453" spans="1:7">
      <c r="A1453" s="713">
        <v>1448</v>
      </c>
      <c r="B1453" s="517" t="s">
        <v>23813</v>
      </c>
      <c r="C1453" s="491" t="s">
        <v>211</v>
      </c>
      <c r="D1453" s="668">
        <v>0.18218623481781376</v>
      </c>
      <c r="E1453" s="699">
        <v>1237.5</v>
      </c>
      <c r="F1453" s="538"/>
      <c r="G1453" s="878"/>
    </row>
    <row r="1454" spans="1:7">
      <c r="A1454" s="536">
        <v>1449</v>
      </c>
      <c r="B1454" s="517" t="s">
        <v>22630</v>
      </c>
      <c r="C1454" s="491" t="s">
        <v>211</v>
      </c>
      <c r="D1454" s="668">
        <v>0.20242914979757085</v>
      </c>
      <c r="E1454" s="698">
        <v>1375</v>
      </c>
      <c r="F1454" s="494" t="s">
        <v>23334</v>
      </c>
      <c r="G1454" s="878"/>
    </row>
    <row r="1455" spans="1:7">
      <c r="A1455" s="713">
        <v>1450</v>
      </c>
      <c r="B1455" s="517" t="s">
        <v>23814</v>
      </c>
      <c r="C1455" s="491" t="s">
        <v>211</v>
      </c>
      <c r="D1455" s="668">
        <v>0.21862348178137653</v>
      </c>
      <c r="E1455" s="698">
        <v>1485</v>
      </c>
      <c r="F1455" s="535"/>
      <c r="G1455" s="878"/>
    </row>
    <row r="1456" spans="1:7">
      <c r="A1456" s="536">
        <v>1451</v>
      </c>
      <c r="B1456" s="517" t="s">
        <v>23815</v>
      </c>
      <c r="C1456" s="491" t="s">
        <v>211</v>
      </c>
      <c r="D1456" s="668">
        <v>0.23481781376518215</v>
      </c>
      <c r="E1456" s="698">
        <v>1595</v>
      </c>
      <c r="F1456" s="535"/>
      <c r="G1456" s="878"/>
    </row>
    <row r="1457" spans="1:7">
      <c r="A1457" s="713">
        <v>1452</v>
      </c>
      <c r="B1457" s="517" t="s">
        <v>23816</v>
      </c>
      <c r="C1457" s="491" t="s">
        <v>211</v>
      </c>
      <c r="D1457" s="668">
        <v>0.18623481781376516</v>
      </c>
      <c r="E1457" s="698">
        <v>1265</v>
      </c>
      <c r="F1457" s="535"/>
      <c r="G1457" s="878"/>
    </row>
    <row r="1458" spans="1:7">
      <c r="A1458" s="536">
        <v>1453</v>
      </c>
      <c r="B1458" s="517" t="s">
        <v>23817</v>
      </c>
      <c r="C1458" s="491" t="s">
        <v>211</v>
      </c>
      <c r="D1458" s="668">
        <v>0.18623481781376516</v>
      </c>
      <c r="E1458" s="698">
        <v>1265</v>
      </c>
      <c r="F1458" s="536"/>
      <c r="G1458" s="878"/>
    </row>
    <row r="1459" spans="1:7">
      <c r="A1459" s="713">
        <v>1454</v>
      </c>
      <c r="B1459" s="517" t="s">
        <v>23818</v>
      </c>
      <c r="C1459" s="491" t="s">
        <v>211</v>
      </c>
      <c r="D1459" s="668">
        <v>0.20242914979757085</v>
      </c>
      <c r="E1459" s="699">
        <v>1375</v>
      </c>
      <c r="F1459" s="542" t="s">
        <v>23331</v>
      </c>
      <c r="G1459" s="878"/>
    </row>
    <row r="1460" spans="1:7">
      <c r="A1460" s="536">
        <v>1455</v>
      </c>
      <c r="B1460" s="517" t="s">
        <v>23819</v>
      </c>
      <c r="C1460" s="491" t="s">
        <v>211</v>
      </c>
      <c r="D1460" s="668">
        <v>0.21052631578947367</v>
      </c>
      <c r="E1460" s="698">
        <v>1430</v>
      </c>
      <c r="F1460" s="494" t="s">
        <v>23334</v>
      </c>
      <c r="G1460" s="878"/>
    </row>
    <row r="1461" spans="1:7">
      <c r="A1461" s="713">
        <v>1456</v>
      </c>
      <c r="B1461" s="517" t="s">
        <v>8883</v>
      </c>
      <c r="C1461" s="491" t="s">
        <v>211</v>
      </c>
      <c r="D1461" s="668">
        <v>0.23076923076923073</v>
      </c>
      <c r="E1461" s="698">
        <v>1567.4999999999998</v>
      </c>
      <c r="F1461" s="536"/>
      <c r="G1461" s="878"/>
    </row>
    <row r="1462" spans="1:7">
      <c r="A1462" s="536">
        <v>1457</v>
      </c>
      <c r="B1462" s="517" t="s">
        <v>2184</v>
      </c>
      <c r="C1462" s="491" t="s">
        <v>211</v>
      </c>
      <c r="D1462" s="668">
        <v>0.20647773279352225</v>
      </c>
      <c r="E1462" s="699">
        <v>1402.5</v>
      </c>
      <c r="F1462" s="542" t="s">
        <v>23331</v>
      </c>
      <c r="G1462" s="878"/>
    </row>
    <row r="1463" spans="1:7">
      <c r="A1463" s="713">
        <v>1458</v>
      </c>
      <c r="B1463" s="517" t="s">
        <v>23820</v>
      </c>
      <c r="C1463" s="491" t="s">
        <v>211</v>
      </c>
      <c r="D1463" s="668">
        <v>0.19028340080971656</v>
      </c>
      <c r="E1463" s="698">
        <v>1292.5</v>
      </c>
      <c r="F1463" s="494" t="s">
        <v>23334</v>
      </c>
      <c r="G1463" s="878"/>
    </row>
    <row r="1464" spans="1:7">
      <c r="A1464" s="536">
        <v>1459</v>
      </c>
      <c r="B1464" s="517" t="s">
        <v>23821</v>
      </c>
      <c r="C1464" s="491" t="s">
        <v>211</v>
      </c>
      <c r="D1464" s="668">
        <v>0.16194331983805668</v>
      </c>
      <c r="E1464" s="698">
        <v>1100</v>
      </c>
      <c r="F1464" s="535"/>
      <c r="G1464" s="878"/>
    </row>
    <row r="1465" spans="1:7">
      <c r="A1465" s="713">
        <v>1460</v>
      </c>
      <c r="B1465" s="517" t="s">
        <v>23822</v>
      </c>
      <c r="C1465" s="491" t="s">
        <v>211</v>
      </c>
      <c r="D1465" s="668">
        <v>0.17408906882591091</v>
      </c>
      <c r="E1465" s="698">
        <v>1182.5</v>
      </c>
      <c r="F1465" s="535"/>
      <c r="G1465" s="878"/>
    </row>
    <row r="1466" spans="1:7">
      <c r="A1466" s="536">
        <v>1461</v>
      </c>
      <c r="B1466" s="517" t="s">
        <v>23823</v>
      </c>
      <c r="C1466" s="491" t="s">
        <v>211</v>
      </c>
      <c r="D1466" s="668">
        <v>0.18623481781376516</v>
      </c>
      <c r="E1466" s="698">
        <v>1265</v>
      </c>
      <c r="F1466" s="535"/>
      <c r="G1466" s="878"/>
    </row>
    <row r="1467" spans="1:7">
      <c r="A1467" s="713">
        <v>1462</v>
      </c>
      <c r="B1467" s="517" t="s">
        <v>23824</v>
      </c>
      <c r="C1467" s="491" t="s">
        <v>211</v>
      </c>
      <c r="D1467" s="668">
        <v>0.19838056680161942</v>
      </c>
      <c r="E1467" s="698">
        <v>1347.5</v>
      </c>
      <c r="F1467" s="535"/>
      <c r="G1467" s="878"/>
    </row>
    <row r="1468" spans="1:7">
      <c r="A1468" s="536">
        <v>1463</v>
      </c>
      <c r="B1468" s="517" t="s">
        <v>23825</v>
      </c>
      <c r="C1468" s="491" t="s">
        <v>211</v>
      </c>
      <c r="D1468" s="668">
        <v>0.2145748987854251</v>
      </c>
      <c r="E1468" s="698">
        <v>1457.5</v>
      </c>
      <c r="F1468" s="535"/>
      <c r="G1468" s="878"/>
    </row>
    <row r="1469" spans="1:7">
      <c r="A1469" s="713">
        <v>1464</v>
      </c>
      <c r="B1469" s="517" t="s">
        <v>23826</v>
      </c>
      <c r="C1469" s="491" t="s">
        <v>211</v>
      </c>
      <c r="D1469" s="668">
        <v>0.20242914979757085</v>
      </c>
      <c r="E1469" s="698">
        <v>1375</v>
      </c>
      <c r="F1469" s="535"/>
      <c r="G1469" s="878"/>
    </row>
    <row r="1470" spans="1:7">
      <c r="A1470" s="536">
        <v>1465</v>
      </c>
      <c r="B1470" s="517" t="s">
        <v>23827</v>
      </c>
      <c r="C1470" s="491" t="s">
        <v>211</v>
      </c>
      <c r="D1470" s="668">
        <v>0.20242914979757085</v>
      </c>
      <c r="E1470" s="698">
        <v>1375</v>
      </c>
      <c r="F1470" s="535"/>
      <c r="G1470" s="878"/>
    </row>
    <row r="1471" spans="1:7">
      <c r="A1471" s="713">
        <v>1466</v>
      </c>
      <c r="B1471" s="517" t="s">
        <v>23828</v>
      </c>
      <c r="C1471" s="491" t="s">
        <v>211</v>
      </c>
      <c r="D1471" s="668">
        <v>0.13765182186234817</v>
      </c>
      <c r="E1471" s="698">
        <v>935.00000000000011</v>
      </c>
      <c r="F1471" s="535"/>
      <c r="G1471" s="878"/>
    </row>
    <row r="1472" spans="1:7">
      <c r="A1472" s="536">
        <v>1467</v>
      </c>
      <c r="B1472" s="517" t="s">
        <v>23829</v>
      </c>
      <c r="C1472" s="491" t="s">
        <v>211</v>
      </c>
      <c r="D1472" s="668">
        <v>0.12145748987854249</v>
      </c>
      <c r="E1472" s="698">
        <v>825</v>
      </c>
      <c r="F1472" s="535"/>
      <c r="G1472" s="878"/>
    </row>
    <row r="1473" spans="1:7">
      <c r="A1473" s="713">
        <v>1468</v>
      </c>
      <c r="B1473" s="517" t="s">
        <v>23830</v>
      </c>
      <c r="C1473" s="491" t="s">
        <v>211</v>
      </c>
      <c r="D1473" s="668">
        <v>0.15384615384615383</v>
      </c>
      <c r="E1473" s="698">
        <v>1045</v>
      </c>
      <c r="F1473" s="535"/>
      <c r="G1473" s="878"/>
    </row>
    <row r="1474" spans="1:7">
      <c r="A1474" s="536">
        <v>1469</v>
      </c>
      <c r="B1474" s="517" t="s">
        <v>23831</v>
      </c>
      <c r="C1474" s="491" t="s">
        <v>211</v>
      </c>
      <c r="D1474" s="668">
        <v>0.19028340080971656</v>
      </c>
      <c r="E1474" s="698">
        <v>1292.5</v>
      </c>
      <c r="F1474" s="535"/>
      <c r="G1474" s="878"/>
    </row>
    <row r="1475" spans="1:7">
      <c r="A1475" s="713">
        <v>1470</v>
      </c>
      <c r="B1475" s="517" t="s">
        <v>23832</v>
      </c>
      <c r="C1475" s="491" t="s">
        <v>211</v>
      </c>
      <c r="D1475" s="668">
        <v>0.20242914979757085</v>
      </c>
      <c r="E1475" s="698">
        <v>1375</v>
      </c>
      <c r="F1475" s="536"/>
      <c r="G1475" s="878"/>
    </row>
    <row r="1476" spans="1:7">
      <c r="A1476" s="536">
        <v>1471</v>
      </c>
      <c r="B1476" s="517" t="s">
        <v>23833</v>
      </c>
      <c r="C1476" s="491" t="s">
        <v>211</v>
      </c>
      <c r="D1476" s="668">
        <v>0.22267206477732793</v>
      </c>
      <c r="E1476" s="699">
        <v>1512.5000000000002</v>
      </c>
      <c r="F1476" s="542" t="s">
        <v>23331</v>
      </c>
      <c r="G1476" s="878"/>
    </row>
    <row r="1477" spans="1:7">
      <c r="A1477" s="713">
        <v>1472</v>
      </c>
      <c r="B1477" s="517" t="s">
        <v>23834</v>
      </c>
      <c r="C1477" s="491" t="s">
        <v>211</v>
      </c>
      <c r="D1477" s="668">
        <v>0.25910931174089069</v>
      </c>
      <c r="E1477" s="698">
        <v>1760</v>
      </c>
      <c r="F1477" s="494" t="s">
        <v>23334</v>
      </c>
      <c r="G1477" s="878"/>
    </row>
    <row r="1478" spans="1:7">
      <c r="A1478" s="536">
        <v>1473</v>
      </c>
      <c r="B1478" s="517" t="s">
        <v>23714</v>
      </c>
      <c r="C1478" s="491" t="s">
        <v>211</v>
      </c>
      <c r="D1478" s="668">
        <v>0.26315789473684209</v>
      </c>
      <c r="E1478" s="698">
        <v>1787.5</v>
      </c>
      <c r="F1478" s="535"/>
      <c r="G1478" s="878"/>
    </row>
    <row r="1479" spans="1:7">
      <c r="A1479" s="713">
        <v>1474</v>
      </c>
      <c r="B1479" s="517" t="s">
        <v>23835</v>
      </c>
      <c r="C1479" s="491" t="s">
        <v>211</v>
      </c>
      <c r="D1479" s="668">
        <v>0.22267206477732793</v>
      </c>
      <c r="E1479" s="698">
        <v>1512.5000000000002</v>
      </c>
      <c r="F1479" s="535"/>
      <c r="G1479" s="878"/>
    </row>
    <row r="1480" spans="1:7">
      <c r="A1480" s="536">
        <v>1475</v>
      </c>
      <c r="B1480" s="517" t="s">
        <v>23836</v>
      </c>
      <c r="C1480" s="491" t="s">
        <v>211</v>
      </c>
      <c r="D1480" s="668">
        <v>0.15789473684210525</v>
      </c>
      <c r="E1480" s="698">
        <v>1072.5</v>
      </c>
      <c r="F1480" s="535"/>
      <c r="G1480" s="878"/>
    </row>
    <row r="1481" spans="1:7">
      <c r="A1481" s="713">
        <v>1476</v>
      </c>
      <c r="B1481" s="517" t="s">
        <v>23837</v>
      </c>
      <c r="C1481" s="491" t="s">
        <v>211</v>
      </c>
      <c r="D1481" s="668">
        <v>0.145748987854251</v>
      </c>
      <c r="E1481" s="698">
        <v>990</v>
      </c>
      <c r="F1481" s="536"/>
      <c r="G1481" s="878"/>
    </row>
    <row r="1482" spans="1:7">
      <c r="A1482" s="536">
        <v>1477</v>
      </c>
      <c r="B1482" s="517" t="s">
        <v>23838</v>
      </c>
      <c r="C1482" s="491" t="s">
        <v>211</v>
      </c>
      <c r="D1482" s="668">
        <v>0.22267206477732793</v>
      </c>
      <c r="E1482" s="699">
        <v>1512.5000000000002</v>
      </c>
      <c r="F1482" s="788" t="s">
        <v>23331</v>
      </c>
      <c r="G1482" s="878"/>
    </row>
    <row r="1483" spans="1:7">
      <c r="A1483" s="713">
        <v>1478</v>
      </c>
      <c r="B1483" s="517" t="s">
        <v>2956</v>
      </c>
      <c r="C1483" s="491" t="s">
        <v>211</v>
      </c>
      <c r="D1483" s="668">
        <v>0.16194331983805668</v>
      </c>
      <c r="E1483" s="698">
        <v>1100</v>
      </c>
      <c r="F1483" s="487" t="s">
        <v>23334</v>
      </c>
      <c r="G1483" s="878"/>
    </row>
    <row r="1484" spans="1:7">
      <c r="A1484" s="536">
        <v>1479</v>
      </c>
      <c r="B1484" s="517" t="s">
        <v>1575</v>
      </c>
      <c r="C1484" s="491" t="s">
        <v>211</v>
      </c>
      <c r="D1484" s="668">
        <v>0.16194331983805668</v>
      </c>
      <c r="E1484" s="699">
        <v>1100</v>
      </c>
      <c r="F1484" s="542" t="s">
        <v>23331</v>
      </c>
      <c r="G1484" s="878"/>
    </row>
    <row r="1485" spans="1:7">
      <c r="A1485" s="713">
        <v>1480</v>
      </c>
      <c r="B1485" s="517" t="s">
        <v>23839</v>
      </c>
      <c r="C1485" s="491" t="s">
        <v>211</v>
      </c>
      <c r="D1485" s="668">
        <v>0.16599190283400808</v>
      </c>
      <c r="E1485" s="698">
        <v>1127.5</v>
      </c>
      <c r="F1485" s="494" t="s">
        <v>23334</v>
      </c>
      <c r="G1485" s="878"/>
    </row>
    <row r="1486" spans="1:7">
      <c r="A1486" s="536">
        <v>1481</v>
      </c>
      <c r="B1486" s="517" t="s">
        <v>23517</v>
      </c>
      <c r="C1486" s="491" t="s">
        <v>211</v>
      </c>
      <c r="D1486" s="668">
        <v>0.13360323886639675</v>
      </c>
      <c r="E1486" s="698">
        <v>907.5</v>
      </c>
      <c r="F1486" s="535"/>
      <c r="G1486" s="878"/>
    </row>
    <row r="1487" spans="1:7">
      <c r="A1487" s="713">
        <v>1482</v>
      </c>
      <c r="B1487" s="517" t="s">
        <v>23840</v>
      </c>
      <c r="C1487" s="491" t="s">
        <v>211</v>
      </c>
      <c r="D1487" s="668">
        <v>0.21052631578947367</v>
      </c>
      <c r="E1487" s="698">
        <v>1430</v>
      </c>
      <c r="F1487" s="536"/>
      <c r="G1487" s="878"/>
    </row>
    <row r="1488" spans="1:7">
      <c r="A1488" s="536">
        <v>1483</v>
      </c>
      <c r="B1488" s="518" t="s">
        <v>22950</v>
      </c>
      <c r="C1488" s="491" t="s">
        <v>211</v>
      </c>
      <c r="D1488" s="670">
        <v>0.16194331983805668</v>
      </c>
      <c r="E1488" s="699">
        <v>1100</v>
      </c>
      <c r="F1488" s="542" t="s">
        <v>23331</v>
      </c>
      <c r="G1488" s="878"/>
    </row>
    <row r="1489" spans="1:7">
      <c r="A1489" s="713">
        <v>1484</v>
      </c>
      <c r="B1489" s="517" t="s">
        <v>23677</v>
      </c>
      <c r="C1489" s="491" t="s">
        <v>211</v>
      </c>
      <c r="D1489" s="668">
        <v>0.18218623481781376</v>
      </c>
      <c r="E1489" s="698">
        <v>1237.5</v>
      </c>
      <c r="F1489" s="494" t="s">
        <v>23334</v>
      </c>
      <c r="G1489" s="878"/>
    </row>
    <row r="1490" spans="1:7" ht="28.5">
      <c r="A1490" s="536">
        <v>1485</v>
      </c>
      <c r="B1490" s="517" t="s">
        <v>23841</v>
      </c>
      <c r="C1490" s="491" t="s">
        <v>211</v>
      </c>
      <c r="D1490" s="668">
        <v>0.24291497975708498</v>
      </c>
      <c r="E1490" s="698">
        <v>1650</v>
      </c>
      <c r="F1490" s="535"/>
      <c r="G1490" s="878"/>
    </row>
    <row r="1491" spans="1:7">
      <c r="A1491" s="713">
        <v>1486</v>
      </c>
      <c r="B1491" s="517" t="s">
        <v>23842</v>
      </c>
      <c r="C1491" s="491" t="s">
        <v>211</v>
      </c>
      <c r="D1491" s="668">
        <v>0.12145748987854249</v>
      </c>
      <c r="E1491" s="698">
        <v>825</v>
      </c>
      <c r="F1491" s="535"/>
      <c r="G1491" s="878"/>
    </row>
    <row r="1492" spans="1:7">
      <c r="A1492" s="536">
        <v>1487</v>
      </c>
      <c r="B1492" s="517" t="s">
        <v>22188</v>
      </c>
      <c r="C1492" s="491" t="s">
        <v>211</v>
      </c>
      <c r="D1492" s="668">
        <v>0.13360323886639675</v>
      </c>
      <c r="E1492" s="698">
        <v>907.5</v>
      </c>
      <c r="F1492" s="535"/>
      <c r="G1492" s="878"/>
    </row>
    <row r="1493" spans="1:7">
      <c r="A1493" s="713">
        <v>1488</v>
      </c>
      <c r="B1493" s="517" t="s">
        <v>23843</v>
      </c>
      <c r="C1493" s="491" t="s">
        <v>211</v>
      </c>
      <c r="D1493" s="668">
        <v>0.16599190283400808</v>
      </c>
      <c r="E1493" s="698">
        <v>1127.5</v>
      </c>
      <c r="F1493" s="535"/>
      <c r="G1493" s="878"/>
    </row>
    <row r="1494" spans="1:7">
      <c r="A1494" s="536">
        <v>1489</v>
      </c>
      <c r="B1494" s="517" t="s">
        <v>393</v>
      </c>
      <c r="C1494" s="491" t="s">
        <v>211</v>
      </c>
      <c r="D1494" s="668">
        <v>0.17813765182186234</v>
      </c>
      <c r="E1494" s="698">
        <v>1210</v>
      </c>
      <c r="F1494" s="535"/>
      <c r="G1494" s="878"/>
    </row>
    <row r="1495" spans="1:7">
      <c r="A1495" s="713">
        <v>1490</v>
      </c>
      <c r="B1495" s="517" t="s">
        <v>23844</v>
      </c>
      <c r="C1495" s="491" t="s">
        <v>211</v>
      </c>
      <c r="D1495" s="668">
        <v>0.20242914979757085</v>
      </c>
      <c r="E1495" s="698">
        <v>1375</v>
      </c>
      <c r="F1495" s="535"/>
      <c r="G1495" s="878"/>
    </row>
    <row r="1496" spans="1:7">
      <c r="A1496" s="536">
        <v>1491</v>
      </c>
      <c r="B1496" s="517" t="s">
        <v>23845</v>
      </c>
      <c r="C1496" s="491" t="s">
        <v>211</v>
      </c>
      <c r="D1496" s="668">
        <v>0.18218623481781376</v>
      </c>
      <c r="E1496" s="698">
        <v>1237.5</v>
      </c>
      <c r="F1496" s="535"/>
      <c r="G1496" s="878"/>
    </row>
    <row r="1497" spans="1:7">
      <c r="A1497" s="713">
        <v>1492</v>
      </c>
      <c r="B1497" s="517" t="s">
        <v>23846</v>
      </c>
      <c r="C1497" s="491" t="s">
        <v>211</v>
      </c>
      <c r="D1497" s="668">
        <v>0.15384615384615383</v>
      </c>
      <c r="E1497" s="698">
        <v>1045</v>
      </c>
      <c r="F1497" s="535"/>
      <c r="G1497" s="878"/>
    </row>
    <row r="1498" spans="1:7">
      <c r="A1498" s="536">
        <v>1493</v>
      </c>
      <c r="B1498" s="517" t="s">
        <v>23847</v>
      </c>
      <c r="C1498" s="491" t="s">
        <v>211</v>
      </c>
      <c r="D1498" s="668">
        <v>0.17004048582995948</v>
      </c>
      <c r="E1498" s="698">
        <v>1155</v>
      </c>
      <c r="F1498" s="535"/>
      <c r="G1498" s="878"/>
    </row>
    <row r="1499" spans="1:7">
      <c r="A1499" s="713">
        <v>1494</v>
      </c>
      <c r="B1499" s="517" t="s">
        <v>23848</v>
      </c>
      <c r="C1499" s="491" t="s">
        <v>211</v>
      </c>
      <c r="D1499" s="668">
        <v>0.18218623481781376</v>
      </c>
      <c r="E1499" s="698">
        <v>1237.5</v>
      </c>
      <c r="F1499" s="535"/>
      <c r="G1499" s="878"/>
    </row>
    <row r="1500" spans="1:7">
      <c r="A1500" s="536">
        <v>1495</v>
      </c>
      <c r="B1500" s="517" t="s">
        <v>23849</v>
      </c>
      <c r="C1500" s="491" t="s">
        <v>211</v>
      </c>
      <c r="D1500" s="668">
        <v>0.18218623481781376</v>
      </c>
      <c r="E1500" s="698">
        <v>1237.5</v>
      </c>
      <c r="F1500" s="536"/>
      <c r="G1500" s="878"/>
    </row>
    <row r="1501" spans="1:7">
      <c r="A1501" s="713">
        <v>1496</v>
      </c>
      <c r="B1501" s="517" t="s">
        <v>22643</v>
      </c>
      <c r="C1501" s="491" t="s">
        <v>211</v>
      </c>
      <c r="D1501" s="668">
        <v>0.15384615384615383</v>
      </c>
      <c r="E1501" s="699">
        <v>1045</v>
      </c>
      <c r="F1501" s="542" t="s">
        <v>23331</v>
      </c>
      <c r="G1501" s="878"/>
    </row>
    <row r="1502" spans="1:7">
      <c r="A1502" s="536">
        <v>1497</v>
      </c>
      <c r="B1502" s="517" t="s">
        <v>23850</v>
      </c>
      <c r="C1502" s="491" t="s">
        <v>211</v>
      </c>
      <c r="D1502" s="668">
        <v>0.16194331983805668</v>
      </c>
      <c r="E1502" s="698">
        <v>1100</v>
      </c>
      <c r="F1502" s="487" t="s">
        <v>23334</v>
      </c>
      <c r="G1502" s="878"/>
    </row>
    <row r="1503" spans="1:7">
      <c r="A1503" s="713">
        <v>1498</v>
      </c>
      <c r="B1503" s="517" t="s">
        <v>3118</v>
      </c>
      <c r="C1503" s="491" t="s">
        <v>211</v>
      </c>
      <c r="D1503" s="668">
        <v>0.18623481781376516</v>
      </c>
      <c r="E1503" s="699">
        <v>1265</v>
      </c>
      <c r="F1503" s="542" t="s">
        <v>23331</v>
      </c>
      <c r="G1503" s="878"/>
    </row>
    <row r="1504" spans="1:7">
      <c r="A1504" s="536">
        <v>1499</v>
      </c>
      <c r="B1504" s="517" t="s">
        <v>23851</v>
      </c>
      <c r="C1504" s="491" t="s">
        <v>211</v>
      </c>
      <c r="D1504" s="668">
        <v>0.15384615384615383</v>
      </c>
      <c r="E1504" s="698">
        <v>1045</v>
      </c>
      <c r="F1504" s="494" t="s">
        <v>23334</v>
      </c>
      <c r="G1504" s="878"/>
    </row>
    <row r="1505" spans="1:7">
      <c r="A1505" s="713">
        <v>1500</v>
      </c>
      <c r="B1505" s="517" t="s">
        <v>23852</v>
      </c>
      <c r="C1505" s="491" t="s">
        <v>211</v>
      </c>
      <c r="D1505" s="668">
        <v>0.15789473684210525</v>
      </c>
      <c r="E1505" s="698">
        <v>1072.5</v>
      </c>
      <c r="F1505" s="535"/>
      <c r="G1505" s="878"/>
    </row>
    <row r="1506" spans="1:7">
      <c r="A1506" s="536">
        <v>1501</v>
      </c>
      <c r="B1506" s="517" t="s">
        <v>23679</v>
      </c>
      <c r="C1506" s="491" t="s">
        <v>211</v>
      </c>
      <c r="D1506" s="668">
        <v>0.18218623481781376</v>
      </c>
      <c r="E1506" s="698">
        <v>1237.5</v>
      </c>
      <c r="F1506" s="535"/>
      <c r="G1506" s="878"/>
    </row>
    <row r="1507" spans="1:7">
      <c r="A1507" s="713">
        <v>1502</v>
      </c>
      <c r="B1507" s="517" t="s">
        <v>22722</v>
      </c>
      <c r="C1507" s="491" t="s">
        <v>211</v>
      </c>
      <c r="D1507" s="668">
        <v>0.16194331983805668</v>
      </c>
      <c r="E1507" s="698">
        <v>1100</v>
      </c>
      <c r="F1507" s="535"/>
      <c r="G1507" s="878"/>
    </row>
    <row r="1508" spans="1:7">
      <c r="A1508" s="536">
        <v>1503</v>
      </c>
      <c r="B1508" s="517" t="s">
        <v>23853</v>
      </c>
      <c r="C1508" s="491" t="s">
        <v>211</v>
      </c>
      <c r="D1508" s="668">
        <v>0.16194331983805668</v>
      </c>
      <c r="E1508" s="698">
        <v>1100</v>
      </c>
      <c r="F1508" s="535"/>
      <c r="G1508" s="878"/>
    </row>
    <row r="1509" spans="1:7">
      <c r="A1509" s="713">
        <v>1504</v>
      </c>
      <c r="B1509" s="517" t="s">
        <v>23854</v>
      </c>
      <c r="C1509" s="491" t="s">
        <v>211</v>
      </c>
      <c r="D1509" s="668">
        <v>0.17004048582995948</v>
      </c>
      <c r="E1509" s="698">
        <v>1155</v>
      </c>
      <c r="F1509" s="536"/>
      <c r="G1509" s="878"/>
    </row>
    <row r="1510" spans="1:7">
      <c r="A1510" s="536">
        <v>1505</v>
      </c>
      <c r="B1510" s="517" t="s">
        <v>23855</v>
      </c>
      <c r="C1510" s="491" t="s">
        <v>211</v>
      </c>
      <c r="D1510" s="668">
        <v>0.145748987854251</v>
      </c>
      <c r="E1510" s="699">
        <v>990</v>
      </c>
      <c r="F1510" s="788" t="s">
        <v>23331</v>
      </c>
      <c r="G1510" s="878"/>
    </row>
    <row r="1511" spans="1:7">
      <c r="A1511" s="713">
        <v>1506</v>
      </c>
      <c r="B1511" s="517" t="s">
        <v>23782</v>
      </c>
      <c r="C1511" s="491" t="s">
        <v>211</v>
      </c>
      <c r="D1511" s="668">
        <v>0.18218623481781376</v>
      </c>
      <c r="E1511" s="698">
        <v>1237.5</v>
      </c>
      <c r="F1511" s="487" t="s">
        <v>23334</v>
      </c>
      <c r="G1511" s="878"/>
    </row>
    <row r="1512" spans="1:7">
      <c r="A1512" s="536">
        <v>1507</v>
      </c>
      <c r="B1512" s="517" t="s">
        <v>15621</v>
      </c>
      <c r="C1512" s="491" t="s">
        <v>211</v>
      </c>
      <c r="D1512" s="668">
        <v>0.145748987854251</v>
      </c>
      <c r="E1512" s="699">
        <v>990</v>
      </c>
      <c r="F1512" s="542" t="s">
        <v>23331</v>
      </c>
      <c r="G1512" s="878"/>
    </row>
    <row r="1513" spans="1:7">
      <c r="A1513" s="713">
        <v>1508</v>
      </c>
      <c r="B1513" s="517" t="s">
        <v>23856</v>
      </c>
      <c r="C1513" s="491" t="s">
        <v>211</v>
      </c>
      <c r="D1513" s="668">
        <v>0.12955465587044535</v>
      </c>
      <c r="E1513" s="698">
        <v>880</v>
      </c>
      <c r="F1513" s="494" t="s">
        <v>23334</v>
      </c>
      <c r="G1513" s="878"/>
    </row>
    <row r="1514" spans="1:7">
      <c r="A1514" s="536">
        <v>1509</v>
      </c>
      <c r="B1514" s="517" t="s">
        <v>2988</v>
      </c>
      <c r="C1514" s="491" t="s">
        <v>211</v>
      </c>
      <c r="D1514" s="668">
        <v>0.145748987854251</v>
      </c>
      <c r="E1514" s="698">
        <v>990</v>
      </c>
      <c r="F1514" s="535"/>
      <c r="G1514" s="878"/>
    </row>
    <row r="1515" spans="1:7">
      <c r="A1515" s="713">
        <v>1510</v>
      </c>
      <c r="B1515" s="517" t="s">
        <v>23857</v>
      </c>
      <c r="C1515" s="491" t="s">
        <v>211</v>
      </c>
      <c r="D1515" s="668">
        <v>0.16194331983805668</v>
      </c>
      <c r="E1515" s="698">
        <v>1100</v>
      </c>
      <c r="F1515" s="535"/>
      <c r="G1515" s="878"/>
    </row>
    <row r="1516" spans="1:7">
      <c r="A1516" s="536">
        <v>1511</v>
      </c>
      <c r="B1516" s="517" t="s">
        <v>23858</v>
      </c>
      <c r="C1516" s="491" t="s">
        <v>211</v>
      </c>
      <c r="D1516" s="668">
        <v>0.17813765182186234</v>
      </c>
      <c r="E1516" s="698">
        <v>1210</v>
      </c>
      <c r="F1516" s="535"/>
      <c r="G1516" s="878"/>
    </row>
    <row r="1517" spans="1:7">
      <c r="A1517" s="713">
        <v>1512</v>
      </c>
      <c r="B1517" s="517" t="s">
        <v>23859</v>
      </c>
      <c r="C1517" s="491" t="s">
        <v>211</v>
      </c>
      <c r="D1517" s="668">
        <v>0.14170040485829957</v>
      </c>
      <c r="E1517" s="698">
        <v>962.49999999999989</v>
      </c>
      <c r="F1517" s="535"/>
      <c r="G1517" s="878"/>
    </row>
    <row r="1518" spans="1:7">
      <c r="A1518" s="536">
        <v>1513</v>
      </c>
      <c r="B1518" s="517" t="s">
        <v>23860</v>
      </c>
      <c r="C1518" s="491" t="s">
        <v>211</v>
      </c>
      <c r="D1518" s="668">
        <v>0.14170040485829957</v>
      </c>
      <c r="E1518" s="698">
        <v>962.49999999999989</v>
      </c>
      <c r="F1518" s="535"/>
      <c r="G1518" s="878"/>
    </row>
    <row r="1519" spans="1:7">
      <c r="A1519" s="713">
        <v>1514</v>
      </c>
      <c r="B1519" s="517" t="s">
        <v>23861</v>
      </c>
      <c r="C1519" s="491" t="s">
        <v>211</v>
      </c>
      <c r="D1519" s="668">
        <v>0.16194331983805668</v>
      </c>
      <c r="E1519" s="698">
        <v>1100</v>
      </c>
      <c r="F1519" s="535"/>
      <c r="G1519" s="878"/>
    </row>
    <row r="1520" spans="1:7">
      <c r="A1520" s="536">
        <v>1515</v>
      </c>
      <c r="B1520" s="517" t="s">
        <v>23862</v>
      </c>
      <c r="C1520" s="491" t="s">
        <v>211</v>
      </c>
      <c r="D1520" s="668">
        <v>0.18218623481781376</v>
      </c>
      <c r="E1520" s="698">
        <v>1237.5</v>
      </c>
      <c r="F1520" s="535"/>
      <c r="G1520" s="878"/>
    </row>
    <row r="1521" spans="1:7">
      <c r="A1521" s="713">
        <v>1516</v>
      </c>
      <c r="B1521" s="517" t="s">
        <v>23863</v>
      </c>
      <c r="C1521" s="491" t="s">
        <v>211</v>
      </c>
      <c r="D1521" s="668">
        <v>0.32388663967611336</v>
      </c>
      <c r="E1521" s="698">
        <v>2200</v>
      </c>
      <c r="F1521" s="535"/>
      <c r="G1521" s="878"/>
    </row>
    <row r="1522" spans="1:7">
      <c r="A1522" s="536">
        <v>1517</v>
      </c>
      <c r="B1522" s="517" t="s">
        <v>23864</v>
      </c>
      <c r="C1522" s="491" t="s">
        <v>211</v>
      </c>
      <c r="D1522" s="668">
        <v>0.17004048582995948</v>
      </c>
      <c r="E1522" s="698">
        <v>1155</v>
      </c>
      <c r="F1522" s="536"/>
      <c r="G1522" s="878"/>
    </row>
    <row r="1523" spans="1:7">
      <c r="A1523" s="713">
        <v>1518</v>
      </c>
      <c r="B1523" s="517" t="s">
        <v>23865</v>
      </c>
      <c r="C1523" s="491" t="s">
        <v>211</v>
      </c>
      <c r="D1523" s="668">
        <v>0.12955465587044535</v>
      </c>
      <c r="E1523" s="700">
        <v>880</v>
      </c>
      <c r="F1523" s="542" t="s">
        <v>23331</v>
      </c>
      <c r="G1523" s="878"/>
    </row>
    <row r="1524" spans="1:7">
      <c r="A1524" s="536">
        <v>1519</v>
      </c>
      <c r="B1524" s="517" t="s">
        <v>23866</v>
      </c>
      <c r="C1524" s="491" t="s">
        <v>211</v>
      </c>
      <c r="D1524" s="668">
        <v>0.14170040485829957</v>
      </c>
      <c r="E1524" s="698">
        <v>962.49999999999989</v>
      </c>
      <c r="F1524" s="494" t="s">
        <v>23334</v>
      </c>
      <c r="G1524" s="878"/>
    </row>
    <row r="1525" spans="1:7">
      <c r="A1525" s="713">
        <v>1520</v>
      </c>
      <c r="B1525" s="517" t="s">
        <v>23867</v>
      </c>
      <c r="C1525" s="491" t="s">
        <v>211</v>
      </c>
      <c r="D1525" s="668">
        <v>0.18218623481781376</v>
      </c>
      <c r="E1525" s="698">
        <v>1237.5</v>
      </c>
      <c r="F1525" s="536"/>
      <c r="G1525" s="878"/>
    </row>
    <row r="1526" spans="1:7">
      <c r="A1526" s="536">
        <v>1521</v>
      </c>
      <c r="B1526" s="517" t="s">
        <v>23868</v>
      </c>
      <c r="C1526" s="491" t="s">
        <v>211</v>
      </c>
      <c r="D1526" s="668">
        <v>0.17813765182186234</v>
      </c>
      <c r="E1526" s="699">
        <v>1210</v>
      </c>
      <c r="F1526" s="542" t="s">
        <v>23331</v>
      </c>
      <c r="G1526" s="878"/>
    </row>
    <row r="1527" spans="1:7">
      <c r="A1527" s="713">
        <v>1522</v>
      </c>
      <c r="B1527" s="517" t="s">
        <v>23869</v>
      </c>
      <c r="C1527" s="491" t="s">
        <v>211</v>
      </c>
      <c r="D1527" s="668">
        <v>0.18218623481781376</v>
      </c>
      <c r="E1527" s="698">
        <v>1237.5</v>
      </c>
      <c r="F1527" s="487"/>
      <c r="G1527" s="878"/>
    </row>
    <row r="1528" spans="1:7">
      <c r="A1528" s="536">
        <v>1523</v>
      </c>
      <c r="B1528" s="517" t="s">
        <v>23870</v>
      </c>
      <c r="C1528" s="491" t="s">
        <v>211</v>
      </c>
      <c r="D1528" s="668">
        <v>0.14170040485829957</v>
      </c>
      <c r="E1528" s="698">
        <v>962.49999999999989</v>
      </c>
      <c r="F1528" s="487"/>
      <c r="G1528" s="878"/>
    </row>
    <row r="1529" spans="1:7">
      <c r="A1529" s="713">
        <v>1524</v>
      </c>
      <c r="B1529" s="517" t="s">
        <v>22931</v>
      </c>
      <c r="C1529" s="491" t="s">
        <v>211</v>
      </c>
      <c r="D1529" s="668">
        <v>0.16194331983805668</v>
      </c>
      <c r="E1529" s="698">
        <v>1100</v>
      </c>
      <c r="F1529" s="487"/>
      <c r="G1529" s="878"/>
    </row>
    <row r="1530" spans="1:7">
      <c r="A1530" s="536">
        <v>1525</v>
      </c>
      <c r="B1530" s="517" t="s">
        <v>23685</v>
      </c>
      <c r="C1530" s="491" t="s">
        <v>211</v>
      </c>
      <c r="D1530" s="668">
        <v>0.15384615384615383</v>
      </c>
      <c r="E1530" s="698">
        <v>1045</v>
      </c>
      <c r="F1530" s="487"/>
      <c r="G1530" s="878"/>
    </row>
    <row r="1531" spans="1:7">
      <c r="A1531" s="713">
        <v>1526</v>
      </c>
      <c r="B1531" s="517" t="s">
        <v>23871</v>
      </c>
      <c r="C1531" s="491" t="s">
        <v>211</v>
      </c>
      <c r="D1531" s="671">
        <v>0.32793522267206476</v>
      </c>
      <c r="E1531" s="697">
        <v>2227.5</v>
      </c>
      <c r="F1531" s="487"/>
      <c r="G1531" s="878" t="s">
        <v>23872</v>
      </c>
    </row>
    <row r="1532" spans="1:7">
      <c r="A1532" s="536">
        <v>1527</v>
      </c>
      <c r="B1532" s="517" t="s">
        <v>22623</v>
      </c>
      <c r="C1532" s="491" t="s">
        <v>211</v>
      </c>
      <c r="D1532" s="671">
        <v>0.36842105263157893</v>
      </c>
      <c r="E1532" s="697">
        <v>2502.5</v>
      </c>
      <c r="F1532" s="494" t="s">
        <v>23334</v>
      </c>
      <c r="G1532" s="878"/>
    </row>
    <row r="1533" spans="1:7">
      <c r="A1533" s="713">
        <v>1528</v>
      </c>
      <c r="B1533" s="517" t="s">
        <v>23873</v>
      </c>
      <c r="C1533" s="491" t="s">
        <v>211</v>
      </c>
      <c r="D1533" s="671">
        <v>0.37246963562753033</v>
      </c>
      <c r="E1533" s="697">
        <v>2530</v>
      </c>
      <c r="F1533" s="535"/>
      <c r="G1533" s="878"/>
    </row>
    <row r="1534" spans="1:7">
      <c r="A1534" s="536">
        <v>1529</v>
      </c>
      <c r="B1534" s="517" t="s">
        <v>23874</v>
      </c>
      <c r="C1534" s="491" t="s">
        <v>211</v>
      </c>
      <c r="D1534" s="671">
        <v>0.27125506072874495</v>
      </c>
      <c r="E1534" s="697">
        <v>1842.5</v>
      </c>
      <c r="F1534" s="535"/>
      <c r="G1534" s="878"/>
    </row>
    <row r="1535" spans="1:7">
      <c r="A1535" s="713">
        <v>1530</v>
      </c>
      <c r="B1535" s="517" t="s">
        <v>3292</v>
      </c>
      <c r="C1535" s="491" t="s">
        <v>211</v>
      </c>
      <c r="D1535" s="671">
        <v>0.34412955465587042</v>
      </c>
      <c r="E1535" s="697">
        <v>2337.5</v>
      </c>
      <c r="F1535" s="535"/>
      <c r="G1535" s="878"/>
    </row>
    <row r="1536" spans="1:7">
      <c r="A1536" s="536">
        <v>1531</v>
      </c>
      <c r="B1536" s="517" t="s">
        <v>314</v>
      </c>
      <c r="C1536" s="491" t="s">
        <v>211</v>
      </c>
      <c r="D1536" s="671">
        <v>0.24291497975708498</v>
      </c>
      <c r="E1536" s="697">
        <v>1650</v>
      </c>
      <c r="F1536" s="535"/>
      <c r="G1536" s="878"/>
    </row>
    <row r="1537" spans="1:7">
      <c r="A1537" s="713">
        <v>1532</v>
      </c>
      <c r="B1537" s="517" t="s">
        <v>23875</v>
      </c>
      <c r="C1537" s="491" t="s">
        <v>211</v>
      </c>
      <c r="D1537" s="671">
        <v>0.17004048582995948</v>
      </c>
      <c r="E1537" s="697">
        <v>1155</v>
      </c>
      <c r="F1537" s="535"/>
      <c r="G1537" s="878"/>
    </row>
    <row r="1538" spans="1:7">
      <c r="A1538" s="536">
        <v>1533</v>
      </c>
      <c r="B1538" s="517" t="s">
        <v>23876</v>
      </c>
      <c r="C1538" s="491" t="s">
        <v>211</v>
      </c>
      <c r="D1538" s="671">
        <v>0.23481781376518215</v>
      </c>
      <c r="E1538" s="697">
        <v>1595</v>
      </c>
      <c r="F1538" s="535"/>
      <c r="G1538" s="878"/>
    </row>
    <row r="1539" spans="1:7">
      <c r="A1539" s="713">
        <v>1534</v>
      </c>
      <c r="B1539" s="517" t="s">
        <v>23874</v>
      </c>
      <c r="C1539" s="491" t="s">
        <v>211</v>
      </c>
      <c r="D1539" s="671">
        <v>0.30364372469635625</v>
      </c>
      <c r="E1539" s="697">
        <v>2062.5</v>
      </c>
      <c r="F1539" s="535"/>
      <c r="G1539" s="878"/>
    </row>
    <row r="1540" spans="1:7">
      <c r="A1540" s="536">
        <v>1535</v>
      </c>
      <c r="B1540" s="517" t="s">
        <v>21947</v>
      </c>
      <c r="C1540" s="491" t="s">
        <v>211</v>
      </c>
      <c r="D1540" s="671">
        <v>0.21052631578947367</v>
      </c>
      <c r="E1540" s="697">
        <v>1430</v>
      </c>
      <c r="F1540" s="535"/>
      <c r="G1540" s="878"/>
    </row>
    <row r="1541" spans="1:7">
      <c r="A1541" s="713">
        <v>1536</v>
      </c>
      <c r="B1541" s="517" t="s">
        <v>23877</v>
      </c>
      <c r="C1541" s="491" t="s">
        <v>211</v>
      </c>
      <c r="D1541" s="671">
        <v>0.23076923076923073</v>
      </c>
      <c r="E1541" s="697">
        <v>1567.4999999999998</v>
      </c>
      <c r="F1541" s="535"/>
      <c r="G1541" s="878"/>
    </row>
    <row r="1542" spans="1:7">
      <c r="A1542" s="536">
        <v>1537</v>
      </c>
      <c r="B1542" s="517" t="s">
        <v>22623</v>
      </c>
      <c r="C1542" s="491" t="s">
        <v>211</v>
      </c>
      <c r="D1542" s="671">
        <v>0.34412955465587042</v>
      </c>
      <c r="E1542" s="697">
        <v>2337.5</v>
      </c>
      <c r="F1542" s="536"/>
      <c r="G1542" s="878"/>
    </row>
    <row r="1543" spans="1:7">
      <c r="A1543" s="713">
        <v>1538</v>
      </c>
      <c r="B1543" s="517" t="s">
        <v>23878</v>
      </c>
      <c r="C1543" s="491" t="s">
        <v>211</v>
      </c>
      <c r="D1543" s="671">
        <v>0.23076923076923073</v>
      </c>
      <c r="E1543" s="697">
        <v>1567.4999999999998</v>
      </c>
      <c r="F1543" s="542" t="s">
        <v>23331</v>
      </c>
      <c r="G1543" s="878"/>
    </row>
    <row r="1544" spans="1:7">
      <c r="A1544" s="536">
        <v>1539</v>
      </c>
      <c r="B1544" s="517" t="s">
        <v>23670</v>
      </c>
      <c r="C1544" s="491" t="s">
        <v>211</v>
      </c>
      <c r="D1544" s="671">
        <v>0.21052631578947367</v>
      </c>
      <c r="E1544" s="697">
        <v>1430</v>
      </c>
      <c r="F1544" s="494" t="s">
        <v>23334</v>
      </c>
      <c r="G1544" s="878"/>
    </row>
    <row r="1545" spans="1:7">
      <c r="A1545" s="713">
        <v>1540</v>
      </c>
      <c r="B1545" s="517" t="s">
        <v>23879</v>
      </c>
      <c r="C1545" s="491" t="s">
        <v>211</v>
      </c>
      <c r="D1545" s="671">
        <v>0.2145748987854251</v>
      </c>
      <c r="E1545" s="697">
        <v>1457.5</v>
      </c>
      <c r="F1545" s="535"/>
      <c r="G1545" s="878"/>
    </row>
    <row r="1546" spans="1:7">
      <c r="A1546" s="536">
        <v>1541</v>
      </c>
      <c r="B1546" s="517" t="s">
        <v>59</v>
      </c>
      <c r="C1546" s="491" t="s">
        <v>211</v>
      </c>
      <c r="D1546" s="671">
        <v>0.20242914979757085</v>
      </c>
      <c r="E1546" s="697">
        <v>1375</v>
      </c>
      <c r="F1546" s="535"/>
      <c r="G1546" s="878"/>
    </row>
    <row r="1547" spans="1:7">
      <c r="A1547" s="713">
        <v>1542</v>
      </c>
      <c r="B1547" s="517" t="s">
        <v>23625</v>
      </c>
      <c r="C1547" s="491" t="s">
        <v>211</v>
      </c>
      <c r="D1547" s="671">
        <v>0.22267206477732793</v>
      </c>
      <c r="E1547" s="697">
        <v>1512.5000000000002</v>
      </c>
      <c r="F1547" s="536"/>
      <c r="G1547" s="878"/>
    </row>
    <row r="1548" spans="1:7">
      <c r="A1548" s="536">
        <v>1543</v>
      </c>
      <c r="B1548" s="517" t="s">
        <v>23880</v>
      </c>
      <c r="C1548" s="491" t="s">
        <v>211</v>
      </c>
      <c r="D1548" s="671">
        <v>0.2145748987854251</v>
      </c>
      <c r="E1548" s="697">
        <v>1457.5</v>
      </c>
      <c r="F1548" s="542" t="s">
        <v>23331</v>
      </c>
      <c r="G1548" s="878"/>
    </row>
    <row r="1549" spans="1:7">
      <c r="A1549" s="713">
        <v>1544</v>
      </c>
      <c r="B1549" s="517" t="s">
        <v>23507</v>
      </c>
      <c r="C1549" s="491" t="s">
        <v>211</v>
      </c>
      <c r="D1549" s="671">
        <v>0.21052631578947367</v>
      </c>
      <c r="E1549" s="697">
        <v>1430</v>
      </c>
      <c r="F1549" s="494" t="s">
        <v>23334</v>
      </c>
      <c r="G1549" s="878"/>
    </row>
    <row r="1550" spans="1:7">
      <c r="A1550" s="536">
        <v>1545</v>
      </c>
      <c r="B1550" s="517" t="s">
        <v>23881</v>
      </c>
      <c r="C1550" s="491" t="s">
        <v>211</v>
      </c>
      <c r="D1550" s="671">
        <v>0.30769230769230765</v>
      </c>
      <c r="E1550" s="697">
        <v>2090</v>
      </c>
      <c r="F1550" s="535"/>
      <c r="G1550" s="878"/>
    </row>
    <row r="1551" spans="1:7">
      <c r="A1551" s="713">
        <v>1546</v>
      </c>
      <c r="B1551" s="517" t="s">
        <v>23587</v>
      </c>
      <c r="C1551" s="491" t="s">
        <v>211</v>
      </c>
      <c r="D1551" s="671">
        <v>0.22672064777327935</v>
      </c>
      <c r="E1551" s="697">
        <v>1540.0000000000002</v>
      </c>
      <c r="F1551" s="535"/>
      <c r="G1551" s="878"/>
    </row>
    <row r="1552" spans="1:7">
      <c r="A1552" s="536">
        <v>1547</v>
      </c>
      <c r="B1552" s="517" t="s">
        <v>23882</v>
      </c>
      <c r="C1552" s="491" t="s">
        <v>211</v>
      </c>
      <c r="D1552" s="671">
        <v>0.19838056680161942</v>
      </c>
      <c r="E1552" s="697">
        <v>1347.5</v>
      </c>
      <c r="F1552" s="535"/>
      <c r="G1552" s="878"/>
    </row>
    <row r="1553" spans="1:7">
      <c r="A1553" s="713">
        <v>1548</v>
      </c>
      <c r="B1553" s="517" t="s">
        <v>22701</v>
      </c>
      <c r="C1553" s="491" t="s">
        <v>211</v>
      </c>
      <c r="D1553" s="671">
        <v>0.21052631578947367</v>
      </c>
      <c r="E1553" s="697">
        <v>1430</v>
      </c>
      <c r="F1553" s="535"/>
      <c r="G1553" s="878"/>
    </row>
    <row r="1554" spans="1:7">
      <c r="A1554" s="536">
        <v>1549</v>
      </c>
      <c r="B1554" s="517" t="s">
        <v>23883</v>
      </c>
      <c r="C1554" s="491" t="s">
        <v>211</v>
      </c>
      <c r="D1554" s="671">
        <v>0.22672064777327935</v>
      </c>
      <c r="E1554" s="697">
        <v>1540</v>
      </c>
      <c r="F1554" s="535"/>
      <c r="G1554" s="878"/>
    </row>
    <row r="1555" spans="1:7">
      <c r="A1555" s="713">
        <v>1550</v>
      </c>
      <c r="B1555" s="517" t="s">
        <v>22639</v>
      </c>
      <c r="C1555" s="491" t="s">
        <v>211</v>
      </c>
      <c r="D1555" s="671">
        <v>0.25910931174089069</v>
      </c>
      <c r="E1555" s="697">
        <v>1760</v>
      </c>
      <c r="F1555" s="536"/>
      <c r="G1555" s="878"/>
    </row>
    <row r="1556" spans="1:7">
      <c r="A1556" s="536">
        <v>1551</v>
      </c>
      <c r="B1556" s="517" t="s">
        <v>23884</v>
      </c>
      <c r="C1556" s="491" t="s">
        <v>211</v>
      </c>
      <c r="D1556" s="671">
        <v>0.21052631578947367</v>
      </c>
      <c r="E1556" s="697">
        <v>1430</v>
      </c>
      <c r="F1556" s="542" t="s">
        <v>23331</v>
      </c>
      <c r="G1556" s="878"/>
    </row>
    <row r="1557" spans="1:7">
      <c r="A1557" s="713">
        <v>1552</v>
      </c>
      <c r="B1557" s="517" t="s">
        <v>23885</v>
      </c>
      <c r="C1557" s="491" t="s">
        <v>211</v>
      </c>
      <c r="D1557" s="671">
        <v>0.27125506072874495</v>
      </c>
      <c r="E1557" s="697">
        <v>1842.5</v>
      </c>
      <c r="F1557" s="487" t="s">
        <v>23334</v>
      </c>
      <c r="G1557" s="878"/>
    </row>
    <row r="1558" spans="1:7">
      <c r="A1558" s="536">
        <v>1553</v>
      </c>
      <c r="B1558" s="517" t="s">
        <v>23886</v>
      </c>
      <c r="C1558" s="491" t="s">
        <v>211</v>
      </c>
      <c r="D1558" s="671">
        <v>0.20242914979757085</v>
      </c>
      <c r="E1558" s="697">
        <v>1375</v>
      </c>
      <c r="F1558" s="539" t="s">
        <v>23331</v>
      </c>
      <c r="G1558" s="878"/>
    </row>
    <row r="1559" spans="1:7" ht="28.5">
      <c r="A1559" s="713">
        <v>1554</v>
      </c>
      <c r="B1559" s="517" t="s">
        <v>23887</v>
      </c>
      <c r="C1559" s="491" t="s">
        <v>211</v>
      </c>
      <c r="D1559" s="671">
        <v>0.16599190283400808</v>
      </c>
      <c r="E1559" s="697">
        <v>1127.5</v>
      </c>
      <c r="F1559" s="540"/>
      <c r="G1559" s="878"/>
    </row>
    <row r="1560" spans="1:7">
      <c r="A1560" s="536">
        <v>1555</v>
      </c>
      <c r="B1560" s="517" t="s">
        <v>15778</v>
      </c>
      <c r="C1560" s="491" t="s">
        <v>211</v>
      </c>
      <c r="D1560" s="671">
        <v>0.12550607287449392</v>
      </c>
      <c r="E1560" s="697">
        <v>852.5</v>
      </c>
      <c r="F1560" s="541"/>
      <c r="G1560" s="878"/>
    </row>
    <row r="1561" spans="1:7">
      <c r="A1561" s="713">
        <v>1556</v>
      </c>
      <c r="B1561" s="517" t="s">
        <v>23888</v>
      </c>
      <c r="C1561" s="491" t="s">
        <v>211</v>
      </c>
      <c r="D1561" s="671">
        <v>0.38056680161943313</v>
      </c>
      <c r="E1561" s="697">
        <v>2585</v>
      </c>
      <c r="F1561" s="487" t="s">
        <v>23334</v>
      </c>
      <c r="G1561" s="878"/>
    </row>
    <row r="1562" spans="1:7">
      <c r="A1562" s="536">
        <v>1557</v>
      </c>
      <c r="B1562" s="517" t="s">
        <v>23889</v>
      </c>
      <c r="C1562" s="491" t="s">
        <v>211</v>
      </c>
      <c r="D1562" s="671">
        <v>0.42105263157894735</v>
      </c>
      <c r="E1562" s="697">
        <v>2860</v>
      </c>
      <c r="F1562" s="542" t="s">
        <v>23331</v>
      </c>
      <c r="G1562" s="878"/>
    </row>
    <row r="1563" spans="1:7">
      <c r="A1563" s="713">
        <v>1558</v>
      </c>
      <c r="B1563" s="517" t="s">
        <v>23366</v>
      </c>
      <c r="C1563" s="491" t="s">
        <v>211</v>
      </c>
      <c r="D1563" s="671">
        <v>0.17813765182186234</v>
      </c>
      <c r="E1563" s="697">
        <v>1210</v>
      </c>
      <c r="F1563" s="494" t="s">
        <v>23334</v>
      </c>
      <c r="G1563" s="878"/>
    </row>
    <row r="1564" spans="1:7">
      <c r="A1564" s="536">
        <v>1559</v>
      </c>
      <c r="B1564" s="517" t="s">
        <v>23890</v>
      </c>
      <c r="C1564" s="491" t="s">
        <v>211</v>
      </c>
      <c r="D1564" s="671">
        <v>0.19433198380566799</v>
      </c>
      <c r="E1564" s="697">
        <v>1320</v>
      </c>
      <c r="F1564" s="535"/>
      <c r="G1564" s="878"/>
    </row>
    <row r="1565" spans="1:7">
      <c r="A1565" s="713">
        <v>1560</v>
      </c>
      <c r="B1565" s="517" t="s">
        <v>23045</v>
      </c>
      <c r="C1565" s="491" t="s">
        <v>211</v>
      </c>
      <c r="D1565" s="671">
        <v>0.24291497975708498</v>
      </c>
      <c r="E1565" s="697">
        <v>1650</v>
      </c>
      <c r="F1565" s="535"/>
      <c r="G1565" s="878"/>
    </row>
    <row r="1566" spans="1:7" ht="28.5">
      <c r="A1566" s="536">
        <v>1561</v>
      </c>
      <c r="B1566" s="517" t="s">
        <v>23891</v>
      </c>
      <c r="C1566" s="491" t="s">
        <v>211</v>
      </c>
      <c r="D1566" s="671">
        <v>0.22672064777327935</v>
      </c>
      <c r="E1566" s="697">
        <v>1540.0000000000002</v>
      </c>
      <c r="F1566" s="536"/>
      <c r="G1566" s="878"/>
    </row>
    <row r="1567" spans="1:7">
      <c r="A1567" s="713">
        <v>1562</v>
      </c>
      <c r="B1567" s="517" t="s">
        <v>23892</v>
      </c>
      <c r="C1567" s="491" t="s">
        <v>211</v>
      </c>
      <c r="D1567" s="671">
        <v>0.31983805668016191</v>
      </c>
      <c r="E1567" s="697">
        <v>2172.5</v>
      </c>
      <c r="F1567" s="539" t="s">
        <v>23331</v>
      </c>
      <c r="G1567" s="878"/>
    </row>
    <row r="1568" spans="1:7">
      <c r="A1568" s="536">
        <v>1563</v>
      </c>
      <c r="B1568" s="517" t="s">
        <v>22630</v>
      </c>
      <c r="C1568" s="491" t="s">
        <v>211</v>
      </c>
      <c r="D1568" s="671">
        <v>0.2145748987854251</v>
      </c>
      <c r="E1568" s="697">
        <v>1457.5</v>
      </c>
      <c r="F1568" s="541"/>
      <c r="G1568" s="878"/>
    </row>
    <row r="1569" spans="1:7">
      <c r="A1569" s="713">
        <v>1564</v>
      </c>
      <c r="B1569" s="517" t="s">
        <v>23893</v>
      </c>
      <c r="C1569" s="491" t="s">
        <v>211</v>
      </c>
      <c r="D1569" s="671">
        <v>0.20242914979757085</v>
      </c>
      <c r="E1569" s="697">
        <v>1375</v>
      </c>
      <c r="F1569" s="539" t="s">
        <v>23331</v>
      </c>
      <c r="G1569" s="878" t="s">
        <v>23894</v>
      </c>
    </row>
    <row r="1570" spans="1:7">
      <c r="A1570" s="536">
        <v>1565</v>
      </c>
      <c r="B1570" s="517" t="s">
        <v>23895</v>
      </c>
      <c r="C1570" s="491" t="s">
        <v>211</v>
      </c>
      <c r="D1570" s="671">
        <v>0.20242914979757085</v>
      </c>
      <c r="E1570" s="697">
        <v>1375</v>
      </c>
      <c r="F1570" s="540"/>
      <c r="G1570" s="878"/>
    </row>
    <row r="1571" spans="1:7">
      <c r="A1571" s="713">
        <v>1566</v>
      </c>
      <c r="B1571" s="517" t="s">
        <v>23343</v>
      </c>
      <c r="C1571" s="491" t="s">
        <v>211</v>
      </c>
      <c r="D1571" s="671">
        <v>0.16194331983805668</v>
      </c>
      <c r="E1571" s="697">
        <v>1100</v>
      </c>
      <c r="F1571" s="540"/>
      <c r="G1571" s="878"/>
    </row>
    <row r="1572" spans="1:7">
      <c r="A1572" s="536">
        <v>1567</v>
      </c>
      <c r="B1572" s="517" t="s">
        <v>23896</v>
      </c>
      <c r="C1572" s="491" t="s">
        <v>211</v>
      </c>
      <c r="D1572" s="671">
        <v>0.16599190283400808</v>
      </c>
      <c r="E1572" s="697">
        <v>1127.5</v>
      </c>
      <c r="F1572" s="541"/>
      <c r="G1572" s="878"/>
    </row>
    <row r="1573" spans="1:7">
      <c r="A1573" s="713">
        <v>1568</v>
      </c>
      <c r="B1573" s="517" t="s">
        <v>23897</v>
      </c>
      <c r="C1573" s="491" t="s">
        <v>211</v>
      </c>
      <c r="D1573" s="671">
        <v>0.22672064777327935</v>
      </c>
      <c r="E1573" s="697">
        <v>1540.0000000000002</v>
      </c>
      <c r="F1573" s="539" t="s">
        <v>23334</v>
      </c>
      <c r="G1573" s="878"/>
    </row>
    <row r="1574" spans="1:7">
      <c r="A1574" s="536">
        <v>1569</v>
      </c>
      <c r="B1574" s="517" t="s">
        <v>15778</v>
      </c>
      <c r="C1574" s="491" t="s">
        <v>211</v>
      </c>
      <c r="D1574" s="671">
        <v>0.22267206477732793</v>
      </c>
      <c r="E1574" s="697">
        <v>1512.5000000000002</v>
      </c>
      <c r="F1574" s="541"/>
      <c r="G1574" s="878"/>
    </row>
    <row r="1575" spans="1:7">
      <c r="A1575" s="713">
        <v>1570</v>
      </c>
      <c r="B1575" s="517" t="s">
        <v>23898</v>
      </c>
      <c r="C1575" s="491" t="s">
        <v>211</v>
      </c>
      <c r="D1575" s="671">
        <v>0.18218623481781376</v>
      </c>
      <c r="E1575" s="697">
        <v>1237.5</v>
      </c>
      <c r="F1575" s="542" t="s">
        <v>23331</v>
      </c>
      <c r="G1575" s="878"/>
    </row>
    <row r="1576" spans="1:7">
      <c r="A1576" s="536">
        <v>1571</v>
      </c>
      <c r="B1576" s="517" t="s">
        <v>23899</v>
      </c>
      <c r="C1576" s="491" t="s">
        <v>211</v>
      </c>
      <c r="D1576" s="671">
        <v>0.25101214574898784</v>
      </c>
      <c r="E1576" s="697">
        <v>1705</v>
      </c>
      <c r="F1576" s="487" t="s">
        <v>23334</v>
      </c>
      <c r="G1576" s="878"/>
    </row>
    <row r="1577" spans="1:7">
      <c r="A1577" s="713">
        <v>1572</v>
      </c>
      <c r="B1577" s="517" t="s">
        <v>23900</v>
      </c>
      <c r="C1577" s="491" t="s">
        <v>211</v>
      </c>
      <c r="D1577" s="671">
        <v>0.23886639676113358</v>
      </c>
      <c r="E1577" s="697">
        <v>1622.5</v>
      </c>
      <c r="F1577" s="539" t="s">
        <v>23331</v>
      </c>
      <c r="G1577" s="878"/>
    </row>
    <row r="1578" spans="1:7">
      <c r="A1578" s="536">
        <v>1573</v>
      </c>
      <c r="B1578" s="517" t="s">
        <v>23901</v>
      </c>
      <c r="C1578" s="491" t="s">
        <v>211</v>
      </c>
      <c r="D1578" s="671">
        <v>0.20242914979757085</v>
      </c>
      <c r="E1578" s="697">
        <v>1375</v>
      </c>
      <c r="F1578" s="541"/>
      <c r="G1578" s="878"/>
    </row>
    <row r="1579" spans="1:7">
      <c r="A1579" s="713">
        <v>1574</v>
      </c>
      <c r="B1579" s="517" t="s">
        <v>23854</v>
      </c>
      <c r="C1579" s="491" t="s">
        <v>211</v>
      </c>
      <c r="D1579" s="671">
        <v>0.2145748987854251</v>
      </c>
      <c r="E1579" s="697">
        <v>1457.5</v>
      </c>
      <c r="F1579" s="494" t="s">
        <v>23334</v>
      </c>
      <c r="G1579" s="878"/>
    </row>
    <row r="1580" spans="1:7" ht="28.5">
      <c r="A1580" s="536">
        <v>1575</v>
      </c>
      <c r="B1580" s="517" t="s">
        <v>23887</v>
      </c>
      <c r="C1580" s="491" t="s">
        <v>211</v>
      </c>
      <c r="D1580" s="671">
        <v>0.23481781376518215</v>
      </c>
      <c r="E1580" s="697">
        <v>1595</v>
      </c>
      <c r="F1580" s="536"/>
      <c r="G1580" s="878"/>
    </row>
    <row r="1581" spans="1:7">
      <c r="A1581" s="713">
        <v>1576</v>
      </c>
      <c r="B1581" s="517" t="s">
        <v>23902</v>
      </c>
      <c r="C1581" s="491" t="s">
        <v>211</v>
      </c>
      <c r="D1581" s="671">
        <v>0.20242914979757085</v>
      </c>
      <c r="E1581" s="697">
        <v>1375</v>
      </c>
      <c r="F1581" s="542" t="s">
        <v>23331</v>
      </c>
      <c r="G1581" s="878"/>
    </row>
    <row r="1582" spans="1:7">
      <c r="A1582" s="536">
        <v>1577</v>
      </c>
      <c r="B1582" s="517" t="s">
        <v>23903</v>
      </c>
      <c r="C1582" s="491" t="s">
        <v>211</v>
      </c>
      <c r="D1582" s="671">
        <v>0.30364372469635625</v>
      </c>
      <c r="E1582" s="697">
        <v>2062.5</v>
      </c>
      <c r="F1582" s="494" t="s">
        <v>23334</v>
      </c>
      <c r="G1582" s="878"/>
    </row>
    <row r="1583" spans="1:7">
      <c r="A1583" s="713">
        <v>1578</v>
      </c>
      <c r="B1583" s="517" t="s">
        <v>23904</v>
      </c>
      <c r="C1583" s="491" t="s">
        <v>211</v>
      </c>
      <c r="D1583" s="671">
        <v>0.34412955465587042</v>
      </c>
      <c r="E1583" s="697">
        <v>2337.5</v>
      </c>
      <c r="F1583" s="535"/>
      <c r="G1583" s="878"/>
    </row>
    <row r="1584" spans="1:7">
      <c r="A1584" s="536">
        <v>1579</v>
      </c>
      <c r="B1584" s="517" t="s">
        <v>23905</v>
      </c>
      <c r="C1584" s="491" t="s">
        <v>211</v>
      </c>
      <c r="D1584" s="671">
        <v>0.34412955465587042</v>
      </c>
      <c r="E1584" s="697">
        <v>2337.5</v>
      </c>
      <c r="F1584" s="535"/>
      <c r="G1584" s="878"/>
    </row>
    <row r="1585" spans="1:7">
      <c r="A1585" s="713">
        <v>1580</v>
      </c>
      <c r="B1585" s="517" t="s">
        <v>23018</v>
      </c>
      <c r="C1585" s="491" t="s">
        <v>211</v>
      </c>
      <c r="D1585" s="671">
        <v>0.27530364372469635</v>
      </c>
      <c r="E1585" s="697">
        <v>1870.0000000000002</v>
      </c>
      <c r="F1585" s="535"/>
      <c r="G1585" s="878"/>
    </row>
    <row r="1586" spans="1:7">
      <c r="A1586" s="536">
        <v>1581</v>
      </c>
      <c r="B1586" s="517" t="s">
        <v>1151</v>
      </c>
      <c r="C1586" s="491" t="s">
        <v>211</v>
      </c>
      <c r="D1586" s="671">
        <v>0.2955465587044534</v>
      </c>
      <c r="E1586" s="697">
        <v>2007.5</v>
      </c>
      <c r="F1586" s="535"/>
      <c r="G1586" s="878"/>
    </row>
    <row r="1587" spans="1:7">
      <c r="A1587" s="713">
        <v>1582</v>
      </c>
      <c r="B1587" s="517" t="s">
        <v>23906</v>
      </c>
      <c r="C1587" s="491" t="s">
        <v>211</v>
      </c>
      <c r="D1587" s="671">
        <v>0.26315789473684209</v>
      </c>
      <c r="E1587" s="697">
        <v>1787.5</v>
      </c>
      <c r="F1587" s="535"/>
      <c r="G1587" s="878"/>
    </row>
    <row r="1588" spans="1:7">
      <c r="A1588" s="536">
        <v>1583</v>
      </c>
      <c r="B1588" s="517" t="s">
        <v>23907</v>
      </c>
      <c r="C1588" s="491" t="s">
        <v>211</v>
      </c>
      <c r="D1588" s="671">
        <v>0.33198380566801616</v>
      </c>
      <c r="E1588" s="697">
        <v>2255</v>
      </c>
      <c r="F1588" s="535"/>
      <c r="G1588" s="878"/>
    </row>
    <row r="1589" spans="1:7">
      <c r="A1589" s="713">
        <v>1584</v>
      </c>
      <c r="B1589" s="517" t="s">
        <v>23908</v>
      </c>
      <c r="C1589" s="491" t="s">
        <v>211</v>
      </c>
      <c r="D1589" s="671">
        <v>0.291497975708502</v>
      </c>
      <c r="E1589" s="697">
        <v>1980</v>
      </c>
      <c r="F1589" s="535"/>
      <c r="G1589" s="878"/>
    </row>
    <row r="1590" spans="1:7">
      <c r="A1590" s="536">
        <v>1585</v>
      </c>
      <c r="B1590" s="517" t="s">
        <v>23909</v>
      </c>
      <c r="C1590" s="491" t="s">
        <v>211</v>
      </c>
      <c r="D1590" s="671">
        <v>0.37651821862348178</v>
      </c>
      <c r="E1590" s="697">
        <v>2557.5</v>
      </c>
      <c r="F1590" s="535"/>
      <c r="G1590" s="878"/>
    </row>
    <row r="1591" spans="1:7">
      <c r="A1591" s="713">
        <v>1586</v>
      </c>
      <c r="B1591" s="517" t="s">
        <v>23910</v>
      </c>
      <c r="C1591" s="491" t="s">
        <v>211</v>
      </c>
      <c r="D1591" s="671">
        <v>0.20242914979757085</v>
      </c>
      <c r="E1591" s="697">
        <v>1375</v>
      </c>
      <c r="F1591" s="535"/>
      <c r="G1591" s="878"/>
    </row>
    <row r="1592" spans="1:7">
      <c r="A1592" s="536">
        <v>1587</v>
      </c>
      <c r="B1592" s="517" t="s">
        <v>23911</v>
      </c>
      <c r="C1592" s="491" t="s">
        <v>211</v>
      </c>
      <c r="D1592" s="671">
        <v>0.22672064777327935</v>
      </c>
      <c r="E1592" s="697">
        <v>1540.0000000000002</v>
      </c>
      <c r="F1592" s="536"/>
      <c r="G1592" s="878"/>
    </row>
    <row r="1593" spans="1:7">
      <c r="A1593" s="713">
        <v>1588</v>
      </c>
      <c r="B1593" s="517" t="s">
        <v>23912</v>
      </c>
      <c r="C1593" s="491" t="s">
        <v>211</v>
      </c>
      <c r="D1593" s="671">
        <v>0.27530364372469635</v>
      </c>
      <c r="E1593" s="697">
        <v>1870.0000000000002</v>
      </c>
      <c r="F1593" s="542" t="s">
        <v>23331</v>
      </c>
      <c r="G1593" s="878"/>
    </row>
    <row r="1594" spans="1:7">
      <c r="A1594" s="536">
        <v>1589</v>
      </c>
      <c r="B1594" s="517" t="s">
        <v>23913</v>
      </c>
      <c r="C1594" s="491" t="s">
        <v>211</v>
      </c>
      <c r="D1594" s="671">
        <v>0.34412955465587042</v>
      </c>
      <c r="E1594" s="697">
        <v>2337.5</v>
      </c>
      <c r="F1594" s="487" t="s">
        <v>23334</v>
      </c>
      <c r="G1594" s="878"/>
    </row>
    <row r="1595" spans="1:7">
      <c r="A1595" s="713">
        <v>1590</v>
      </c>
      <c r="B1595" s="517" t="s">
        <v>22795</v>
      </c>
      <c r="C1595" s="491" t="s">
        <v>211</v>
      </c>
      <c r="D1595" s="671">
        <v>0.22672064777327935</v>
      </c>
      <c r="E1595" s="697">
        <v>1540.0000000000002</v>
      </c>
      <c r="F1595" s="539" t="s">
        <v>23331</v>
      </c>
      <c r="G1595" s="878"/>
    </row>
    <row r="1596" spans="1:7">
      <c r="A1596" s="536">
        <v>1591</v>
      </c>
      <c r="B1596" s="517" t="s">
        <v>23914</v>
      </c>
      <c r="C1596" s="491" t="s">
        <v>211</v>
      </c>
      <c r="D1596" s="671">
        <v>0.18218623481781376</v>
      </c>
      <c r="E1596" s="697">
        <v>1237.5</v>
      </c>
      <c r="F1596" s="540"/>
      <c r="G1596" s="878"/>
    </row>
    <row r="1597" spans="1:7">
      <c r="A1597" s="713">
        <v>1592</v>
      </c>
      <c r="B1597" s="517" t="s">
        <v>23915</v>
      </c>
      <c r="C1597" s="491" t="s">
        <v>211</v>
      </c>
      <c r="D1597" s="671">
        <v>0.21052631578947367</v>
      </c>
      <c r="E1597" s="697">
        <v>1430</v>
      </c>
      <c r="F1597" s="541"/>
      <c r="G1597" s="878"/>
    </row>
    <row r="1598" spans="1:7">
      <c r="A1598" s="536">
        <v>1593</v>
      </c>
      <c r="B1598" s="517" t="s">
        <v>23916</v>
      </c>
      <c r="C1598" s="491" t="s">
        <v>211</v>
      </c>
      <c r="D1598" s="671">
        <v>0.21862348178137653</v>
      </c>
      <c r="E1598" s="697">
        <v>1485</v>
      </c>
      <c r="F1598" s="487" t="s">
        <v>23334</v>
      </c>
      <c r="G1598" s="878"/>
    </row>
    <row r="1599" spans="1:7">
      <c r="A1599" s="713">
        <v>1594</v>
      </c>
      <c r="B1599" s="517" t="s">
        <v>23764</v>
      </c>
      <c r="C1599" s="491" t="s">
        <v>211</v>
      </c>
      <c r="D1599" s="671">
        <v>0.20242914979757085</v>
      </c>
      <c r="E1599" s="697">
        <v>1375</v>
      </c>
      <c r="F1599" s="539" t="s">
        <v>23331</v>
      </c>
      <c r="G1599" s="878"/>
    </row>
    <row r="1600" spans="1:7">
      <c r="A1600" s="536">
        <v>1595</v>
      </c>
      <c r="B1600" s="517" t="s">
        <v>23917</v>
      </c>
      <c r="C1600" s="491" t="s">
        <v>211</v>
      </c>
      <c r="D1600" s="671">
        <v>0.44129554655870445</v>
      </c>
      <c r="E1600" s="697">
        <v>2997.5</v>
      </c>
      <c r="F1600" s="540"/>
      <c r="G1600" s="878"/>
    </row>
    <row r="1601" spans="1:7">
      <c r="A1601" s="713">
        <v>1596</v>
      </c>
      <c r="B1601" s="517" t="s">
        <v>23918</v>
      </c>
      <c r="C1601" s="491" t="s">
        <v>211</v>
      </c>
      <c r="D1601" s="671">
        <v>0.20242914979757085</v>
      </c>
      <c r="E1601" s="697">
        <v>1375</v>
      </c>
      <c r="F1601" s="540"/>
      <c r="G1601" s="878"/>
    </row>
    <row r="1602" spans="1:7">
      <c r="A1602" s="536">
        <v>1597</v>
      </c>
      <c r="B1602" s="517" t="s">
        <v>23898</v>
      </c>
      <c r="C1602" s="491" t="s">
        <v>211</v>
      </c>
      <c r="D1602" s="671">
        <v>0.24291497975708498</v>
      </c>
      <c r="E1602" s="697">
        <v>1650</v>
      </c>
      <c r="F1602" s="541"/>
      <c r="G1602" s="878"/>
    </row>
    <row r="1603" spans="1:7">
      <c r="A1603" s="713">
        <v>1598</v>
      </c>
      <c r="B1603" s="517" t="s">
        <v>23027</v>
      </c>
      <c r="C1603" s="491" t="s">
        <v>211</v>
      </c>
      <c r="D1603" s="671">
        <v>0.27125506072874495</v>
      </c>
      <c r="E1603" s="697">
        <v>1842.5</v>
      </c>
      <c r="F1603" s="487" t="s">
        <v>23334</v>
      </c>
      <c r="G1603" s="878"/>
    </row>
    <row r="1604" spans="1:7">
      <c r="A1604" s="536">
        <v>1599</v>
      </c>
      <c r="B1604" s="517" t="s">
        <v>23919</v>
      </c>
      <c r="C1604" s="491" t="s">
        <v>211</v>
      </c>
      <c r="D1604" s="671">
        <v>0.25101214574898784</v>
      </c>
      <c r="E1604" s="697">
        <v>1705</v>
      </c>
      <c r="F1604" s="542" t="s">
        <v>23331</v>
      </c>
      <c r="G1604" s="878"/>
    </row>
    <row r="1605" spans="1:7">
      <c r="A1605" s="713">
        <v>1600</v>
      </c>
      <c r="B1605" s="517" t="s">
        <v>23920</v>
      </c>
      <c r="C1605" s="491" t="s">
        <v>211</v>
      </c>
      <c r="D1605" s="671">
        <v>0.46558704453441291</v>
      </c>
      <c r="E1605" s="697">
        <v>3162.4999999999995</v>
      </c>
      <c r="F1605" s="487" t="s">
        <v>23334</v>
      </c>
      <c r="G1605" s="878" t="s">
        <v>23921</v>
      </c>
    </row>
    <row r="1606" spans="1:7">
      <c r="A1606" s="536">
        <v>1601</v>
      </c>
      <c r="B1606" s="517" t="s">
        <v>1387</v>
      </c>
      <c r="C1606" s="491" t="s">
        <v>211</v>
      </c>
      <c r="D1606" s="671">
        <v>0.45748987854251005</v>
      </c>
      <c r="E1606" s="697">
        <v>3107.4999999999995</v>
      </c>
      <c r="F1606" s="487"/>
      <c r="G1606" s="878"/>
    </row>
    <row r="1607" spans="1:7">
      <c r="A1607" s="713">
        <v>1602</v>
      </c>
      <c r="B1607" s="517" t="s">
        <v>23922</v>
      </c>
      <c r="C1607" s="491" t="s">
        <v>211</v>
      </c>
      <c r="D1607" s="671">
        <v>0.21052631578947367</v>
      </c>
      <c r="E1607" s="697">
        <v>1430</v>
      </c>
      <c r="F1607" s="487"/>
      <c r="G1607" s="878"/>
    </row>
    <row r="1608" spans="1:7">
      <c r="A1608" s="536">
        <v>1603</v>
      </c>
      <c r="B1608" s="517" t="s">
        <v>23923</v>
      </c>
      <c r="C1608" s="491" t="s">
        <v>211</v>
      </c>
      <c r="D1608" s="671">
        <v>0.24291497975708498</v>
      </c>
      <c r="E1608" s="697">
        <v>1650</v>
      </c>
      <c r="F1608" s="487"/>
      <c r="G1608" s="878"/>
    </row>
    <row r="1609" spans="1:7">
      <c r="A1609" s="713">
        <v>1604</v>
      </c>
      <c r="B1609" s="517" t="s">
        <v>23366</v>
      </c>
      <c r="C1609" s="491" t="s">
        <v>211</v>
      </c>
      <c r="D1609" s="671">
        <v>0.46558704453441291</v>
      </c>
      <c r="E1609" s="697">
        <v>3162.4999999999995</v>
      </c>
      <c r="F1609" s="542" t="s">
        <v>23331</v>
      </c>
      <c r="G1609" s="878"/>
    </row>
    <row r="1610" spans="1:7">
      <c r="A1610" s="536">
        <v>1605</v>
      </c>
      <c r="B1610" s="517" t="s">
        <v>23924</v>
      </c>
      <c r="C1610" s="491" t="s">
        <v>211</v>
      </c>
      <c r="D1610" s="671">
        <v>0.40485829959514169</v>
      </c>
      <c r="E1610" s="697">
        <v>2750</v>
      </c>
      <c r="F1610" s="487" t="s">
        <v>23334</v>
      </c>
      <c r="G1610" s="878"/>
    </row>
    <row r="1611" spans="1:7">
      <c r="A1611" s="713">
        <v>1606</v>
      </c>
      <c r="B1611" s="517" t="s">
        <v>23925</v>
      </c>
      <c r="C1611" s="491" t="s">
        <v>211</v>
      </c>
      <c r="D1611" s="671">
        <v>0.37246963562753033</v>
      </c>
      <c r="E1611" s="697">
        <v>2530</v>
      </c>
      <c r="F1611" s="487" t="s">
        <v>23334</v>
      </c>
      <c r="G1611" s="878"/>
    </row>
    <row r="1612" spans="1:7">
      <c r="A1612" s="536">
        <v>1607</v>
      </c>
      <c r="B1612" s="517" t="s">
        <v>16350</v>
      </c>
      <c r="C1612" s="491" t="s">
        <v>211</v>
      </c>
      <c r="D1612" s="671">
        <v>0.26315789473684209</v>
      </c>
      <c r="E1612" s="697">
        <v>1787.5</v>
      </c>
      <c r="F1612" s="487"/>
      <c r="G1612" s="878"/>
    </row>
    <row r="1613" spans="1:7">
      <c r="A1613" s="713">
        <v>1608</v>
      </c>
      <c r="B1613" s="517" t="s">
        <v>23926</v>
      </c>
      <c r="C1613" s="491" t="s">
        <v>211</v>
      </c>
      <c r="D1613" s="671">
        <v>0.28340080971659914</v>
      </c>
      <c r="E1613" s="697">
        <v>1924.9999999999998</v>
      </c>
      <c r="F1613" s="542" t="s">
        <v>23331</v>
      </c>
      <c r="G1613" s="878"/>
    </row>
    <row r="1614" spans="1:7">
      <c r="A1614" s="536">
        <v>1609</v>
      </c>
      <c r="B1614" s="517" t="s">
        <v>23927</v>
      </c>
      <c r="C1614" s="491" t="s">
        <v>211</v>
      </c>
      <c r="D1614" s="671">
        <v>0.38866396761133598</v>
      </c>
      <c r="E1614" s="697">
        <v>2640</v>
      </c>
      <c r="F1614" s="487" t="s">
        <v>23334</v>
      </c>
      <c r="G1614" s="878"/>
    </row>
    <row r="1615" spans="1:7">
      <c r="A1615" s="713">
        <v>1610</v>
      </c>
      <c r="B1615" s="517" t="s">
        <v>23884</v>
      </c>
      <c r="C1615" s="491" t="s">
        <v>211</v>
      </c>
      <c r="D1615" s="671">
        <v>0.20242914979757085</v>
      </c>
      <c r="E1615" s="697">
        <v>1375</v>
      </c>
      <c r="F1615" s="487"/>
      <c r="G1615" s="878"/>
    </row>
    <row r="1616" spans="1:7">
      <c r="A1616" s="536">
        <v>1611</v>
      </c>
      <c r="B1616" s="517" t="s">
        <v>23928</v>
      </c>
      <c r="C1616" s="491" t="s">
        <v>211</v>
      </c>
      <c r="D1616" s="671">
        <v>0.28340080971659914</v>
      </c>
      <c r="E1616" s="697">
        <v>1924.9999999999998</v>
      </c>
      <c r="F1616" s="542" t="s">
        <v>23331</v>
      </c>
      <c r="G1616" s="878"/>
    </row>
    <row r="1617" spans="1:7">
      <c r="A1617" s="713">
        <v>1612</v>
      </c>
      <c r="B1617" s="517" t="s">
        <v>23929</v>
      </c>
      <c r="C1617" s="491" t="s">
        <v>211</v>
      </c>
      <c r="D1617" s="671">
        <v>0.21052631578947367</v>
      </c>
      <c r="E1617" s="697">
        <v>1430</v>
      </c>
      <c r="F1617" s="542"/>
      <c r="G1617" s="878"/>
    </row>
    <row r="1618" spans="1:7">
      <c r="A1618" s="536">
        <v>1613</v>
      </c>
      <c r="B1618" s="517" t="s">
        <v>23930</v>
      </c>
      <c r="C1618" s="491" t="s">
        <v>211</v>
      </c>
      <c r="D1618" s="671">
        <v>0.37246963562753033</v>
      </c>
      <c r="E1618" s="697">
        <v>2530</v>
      </c>
      <c r="F1618" s="542"/>
      <c r="G1618" s="878"/>
    </row>
    <row r="1619" spans="1:7">
      <c r="A1619" s="713">
        <v>1614</v>
      </c>
      <c r="B1619" s="517" t="s">
        <v>23931</v>
      </c>
      <c r="C1619" s="491" t="s">
        <v>211</v>
      </c>
      <c r="D1619" s="671">
        <v>0.19838056680161942</v>
      </c>
      <c r="E1619" s="697">
        <v>1347.5</v>
      </c>
      <c r="F1619" s="542"/>
      <c r="G1619" s="878"/>
    </row>
    <row r="1620" spans="1:7">
      <c r="A1620" s="536">
        <v>1615</v>
      </c>
      <c r="B1620" s="517" t="s">
        <v>23932</v>
      </c>
      <c r="C1620" s="491" t="s">
        <v>211</v>
      </c>
      <c r="D1620" s="671">
        <v>7.6923076923076913E-2</v>
      </c>
      <c r="E1620" s="697">
        <v>522.5</v>
      </c>
      <c r="F1620" s="542"/>
      <c r="G1620" s="878"/>
    </row>
    <row r="1621" spans="1:7">
      <c r="A1621" s="713">
        <v>1616</v>
      </c>
      <c r="B1621" s="517" t="s">
        <v>23933</v>
      </c>
      <c r="C1621" s="491" t="s">
        <v>211</v>
      </c>
      <c r="D1621" s="671">
        <v>0.28340080971659914</v>
      </c>
      <c r="E1621" s="697">
        <v>1924.9999999999998</v>
      </c>
      <c r="F1621" s="542"/>
      <c r="G1621" s="878"/>
    </row>
    <row r="1622" spans="1:7">
      <c r="A1622" s="536">
        <v>1617</v>
      </c>
      <c r="B1622" s="517" t="s">
        <v>23934</v>
      </c>
      <c r="C1622" s="491" t="s">
        <v>211</v>
      </c>
      <c r="D1622" s="671">
        <v>6.4777327935222673E-2</v>
      </c>
      <c r="E1622" s="697">
        <v>440</v>
      </c>
      <c r="F1622" s="542"/>
      <c r="G1622" s="878"/>
    </row>
    <row r="1623" spans="1:7">
      <c r="A1623" s="713">
        <v>1618</v>
      </c>
      <c r="B1623" s="517" t="s">
        <v>22778</v>
      </c>
      <c r="C1623" s="491" t="s">
        <v>211</v>
      </c>
      <c r="D1623" s="671">
        <v>0.23481781376518215</v>
      </c>
      <c r="E1623" s="697">
        <v>1595</v>
      </c>
      <c r="F1623" s="542"/>
      <c r="G1623" s="878"/>
    </row>
    <row r="1624" spans="1:7">
      <c r="A1624" s="536">
        <v>1619</v>
      </c>
      <c r="B1624" s="517" t="s">
        <v>23935</v>
      </c>
      <c r="C1624" s="491" t="s">
        <v>211</v>
      </c>
      <c r="D1624" s="671">
        <v>4.8582995951416998E-2</v>
      </c>
      <c r="E1624" s="697">
        <v>330</v>
      </c>
      <c r="F1624" s="542"/>
      <c r="G1624" s="878"/>
    </row>
    <row r="1625" spans="1:7">
      <c r="A1625" s="713">
        <v>1620</v>
      </c>
      <c r="B1625" s="517" t="s">
        <v>23936</v>
      </c>
      <c r="C1625" s="491" t="s">
        <v>211</v>
      </c>
      <c r="D1625" s="671">
        <v>4.048582995951417E-2</v>
      </c>
      <c r="E1625" s="697">
        <v>275</v>
      </c>
      <c r="F1625" s="542"/>
      <c r="G1625" s="878"/>
    </row>
    <row r="1626" spans="1:7">
      <c r="A1626" s="536">
        <v>1621</v>
      </c>
      <c r="B1626" s="517" t="s">
        <v>23937</v>
      </c>
      <c r="C1626" s="491" t="s">
        <v>211</v>
      </c>
      <c r="D1626" s="671">
        <v>0.15789473684210525</v>
      </c>
      <c r="E1626" s="697">
        <v>1072.5</v>
      </c>
      <c r="F1626" s="542"/>
      <c r="G1626" s="878"/>
    </row>
    <row r="1627" spans="1:7">
      <c r="A1627" s="713">
        <v>1622</v>
      </c>
      <c r="B1627" s="517" t="s">
        <v>23938</v>
      </c>
      <c r="C1627" s="491" t="s">
        <v>211</v>
      </c>
      <c r="D1627" s="671">
        <v>0.21052631578947367</v>
      </c>
      <c r="E1627" s="697">
        <v>1430</v>
      </c>
      <c r="F1627" s="542"/>
      <c r="G1627" s="878"/>
    </row>
    <row r="1628" spans="1:7">
      <c r="A1628" s="536">
        <v>1623</v>
      </c>
      <c r="B1628" s="517" t="s">
        <v>23939</v>
      </c>
      <c r="C1628" s="491" t="s">
        <v>211</v>
      </c>
      <c r="D1628" s="671">
        <v>0.14170040485829957</v>
      </c>
      <c r="E1628" s="697">
        <v>962.49999999999989</v>
      </c>
      <c r="F1628" s="542"/>
      <c r="G1628" s="878"/>
    </row>
    <row r="1629" spans="1:7">
      <c r="A1629" s="713">
        <v>1624</v>
      </c>
      <c r="B1629" s="517" t="s">
        <v>23940</v>
      </c>
      <c r="C1629" s="491" t="s">
        <v>211</v>
      </c>
      <c r="D1629" s="671">
        <v>0.16194331983805668</v>
      </c>
      <c r="E1629" s="697">
        <v>1100</v>
      </c>
      <c r="F1629" s="542"/>
      <c r="G1629" s="878"/>
    </row>
    <row r="1630" spans="1:7">
      <c r="A1630" s="536">
        <v>1625</v>
      </c>
      <c r="B1630" s="517" t="s">
        <v>23794</v>
      </c>
      <c r="C1630" s="491" t="s">
        <v>211</v>
      </c>
      <c r="D1630" s="671">
        <v>3.2388663967611336E-2</v>
      </c>
      <c r="E1630" s="697">
        <v>220</v>
      </c>
      <c r="F1630" s="542" t="s">
        <v>23331</v>
      </c>
      <c r="G1630" s="878"/>
    </row>
    <row r="1631" spans="1:7">
      <c r="A1631" s="713">
        <v>1626</v>
      </c>
      <c r="B1631" s="517" t="s">
        <v>23941</v>
      </c>
      <c r="C1631" s="491" t="s">
        <v>211</v>
      </c>
      <c r="D1631" s="671">
        <v>0.11336032388663968</v>
      </c>
      <c r="E1631" s="697">
        <v>770.00000000000011</v>
      </c>
      <c r="F1631" s="542"/>
      <c r="G1631" s="878"/>
    </row>
    <row r="1632" spans="1:7">
      <c r="A1632" s="536">
        <v>1627</v>
      </c>
      <c r="B1632" s="517" t="s">
        <v>23942</v>
      </c>
      <c r="C1632" s="491" t="s">
        <v>211</v>
      </c>
      <c r="D1632" s="671">
        <v>6.8825910931174086E-2</v>
      </c>
      <c r="E1632" s="697">
        <v>467.50000000000006</v>
      </c>
      <c r="F1632" s="542"/>
      <c r="G1632" s="878"/>
    </row>
    <row r="1633" spans="1:7">
      <c r="A1633" s="713">
        <v>1628</v>
      </c>
      <c r="B1633" s="517" t="s">
        <v>23943</v>
      </c>
      <c r="C1633" s="491" t="s">
        <v>211</v>
      </c>
      <c r="D1633" s="671">
        <v>0.20242914979757085</v>
      </c>
      <c r="E1633" s="697">
        <v>1375</v>
      </c>
      <c r="F1633" s="542"/>
      <c r="G1633" s="878"/>
    </row>
    <row r="1634" spans="1:7">
      <c r="A1634" s="536">
        <v>1629</v>
      </c>
      <c r="B1634" s="517" t="s">
        <v>23944</v>
      </c>
      <c r="C1634" s="491" t="s">
        <v>211</v>
      </c>
      <c r="D1634" s="671">
        <v>0.19838056680161942</v>
      </c>
      <c r="E1634" s="697">
        <v>1347.5</v>
      </c>
      <c r="F1634" s="542"/>
      <c r="G1634" s="878"/>
    </row>
    <row r="1635" spans="1:7">
      <c r="A1635" s="713">
        <v>1630</v>
      </c>
      <c r="B1635" s="517" t="s">
        <v>23945</v>
      </c>
      <c r="C1635" s="491" t="s">
        <v>211</v>
      </c>
      <c r="D1635" s="671">
        <v>8.0971659919028341E-2</v>
      </c>
      <c r="E1635" s="697">
        <v>550</v>
      </c>
      <c r="F1635" s="542"/>
      <c r="G1635" s="878"/>
    </row>
    <row r="1636" spans="1:7">
      <c r="A1636" s="536">
        <v>1631</v>
      </c>
      <c r="B1636" s="517" t="s">
        <v>23840</v>
      </c>
      <c r="C1636" s="491" t="s">
        <v>211</v>
      </c>
      <c r="D1636" s="671">
        <v>0.16599190283400808</v>
      </c>
      <c r="E1636" s="697">
        <v>1127.5</v>
      </c>
      <c r="F1636" s="542" t="s">
        <v>23331</v>
      </c>
      <c r="G1636" s="878"/>
    </row>
    <row r="1637" spans="1:7">
      <c r="A1637" s="713">
        <v>1632</v>
      </c>
      <c r="B1637" s="517" t="s">
        <v>23946</v>
      </c>
      <c r="C1637" s="491" t="s">
        <v>211</v>
      </c>
      <c r="D1637" s="671">
        <v>0.23076923076923073</v>
      </c>
      <c r="E1637" s="697">
        <v>1567.4999999999998</v>
      </c>
      <c r="F1637" s="542"/>
      <c r="G1637" s="878"/>
    </row>
    <row r="1638" spans="1:7">
      <c r="A1638" s="536">
        <v>1633</v>
      </c>
      <c r="B1638" s="517" t="s">
        <v>23947</v>
      </c>
      <c r="C1638" s="491" t="s">
        <v>211</v>
      </c>
      <c r="D1638" s="671">
        <v>0.20647773279352225</v>
      </c>
      <c r="E1638" s="697">
        <v>1402.5</v>
      </c>
      <c r="F1638" s="542"/>
      <c r="G1638" s="878"/>
    </row>
    <row r="1639" spans="1:7">
      <c r="A1639" s="713">
        <v>1634</v>
      </c>
      <c r="B1639" s="517" t="s">
        <v>23743</v>
      </c>
      <c r="C1639" s="491" t="s">
        <v>211</v>
      </c>
      <c r="D1639" s="671">
        <v>0.19838056680161942</v>
      </c>
      <c r="E1639" s="697">
        <v>1347.5</v>
      </c>
      <c r="F1639" s="542"/>
      <c r="G1639" s="878"/>
    </row>
    <row r="1640" spans="1:7">
      <c r="A1640" s="536">
        <v>1635</v>
      </c>
      <c r="B1640" s="517" t="s">
        <v>23948</v>
      </c>
      <c r="C1640" s="491" t="s">
        <v>211</v>
      </c>
      <c r="D1640" s="671">
        <v>0.18623481781376516</v>
      </c>
      <c r="E1640" s="697">
        <v>1265</v>
      </c>
      <c r="F1640" s="542" t="s">
        <v>23331</v>
      </c>
      <c r="G1640" s="878"/>
    </row>
    <row r="1641" spans="1:7">
      <c r="A1641" s="713">
        <v>1636</v>
      </c>
      <c r="B1641" s="517" t="s">
        <v>23949</v>
      </c>
      <c r="C1641" s="491" t="s">
        <v>211</v>
      </c>
      <c r="D1641" s="671">
        <v>0.10121457489878542</v>
      </c>
      <c r="E1641" s="697">
        <v>687.5</v>
      </c>
      <c r="F1641" s="542"/>
      <c r="G1641" s="878"/>
    </row>
    <row r="1642" spans="1:7">
      <c r="A1642" s="536">
        <v>1637</v>
      </c>
      <c r="B1642" s="517" t="s">
        <v>23950</v>
      </c>
      <c r="C1642" s="491" t="s">
        <v>211</v>
      </c>
      <c r="D1642" s="671">
        <v>0.26315789473684209</v>
      </c>
      <c r="E1642" s="697">
        <v>1787.5</v>
      </c>
      <c r="F1642" s="494" t="s">
        <v>23334</v>
      </c>
      <c r="G1642" s="878" t="s">
        <v>23951</v>
      </c>
    </row>
    <row r="1643" spans="1:7">
      <c r="A1643" s="713">
        <v>1638</v>
      </c>
      <c r="B1643" s="517" t="s">
        <v>23952</v>
      </c>
      <c r="C1643" s="491" t="s">
        <v>211</v>
      </c>
      <c r="D1643" s="671">
        <v>0.41295546558704449</v>
      </c>
      <c r="E1643" s="697">
        <v>2805</v>
      </c>
      <c r="F1643" s="535"/>
      <c r="G1643" s="878"/>
    </row>
    <row r="1644" spans="1:7">
      <c r="A1644" s="536">
        <v>1639</v>
      </c>
      <c r="B1644" s="517" t="s">
        <v>23953</v>
      </c>
      <c r="C1644" s="491" t="s">
        <v>211</v>
      </c>
      <c r="D1644" s="671">
        <v>0.26315789473684209</v>
      </c>
      <c r="E1644" s="697">
        <v>1787.5</v>
      </c>
      <c r="F1644" s="535"/>
      <c r="G1644" s="878"/>
    </row>
    <row r="1645" spans="1:7">
      <c r="A1645" s="713">
        <v>1640</v>
      </c>
      <c r="B1645" s="517" t="s">
        <v>23828</v>
      </c>
      <c r="C1645" s="491" t="s">
        <v>211</v>
      </c>
      <c r="D1645" s="671">
        <v>0.25506072874493924</v>
      </c>
      <c r="E1645" s="697">
        <v>1732.5</v>
      </c>
      <c r="F1645" s="535"/>
      <c r="G1645" s="878"/>
    </row>
    <row r="1646" spans="1:7">
      <c r="A1646" s="536">
        <v>1641</v>
      </c>
      <c r="B1646" s="517" t="s">
        <v>23954</v>
      </c>
      <c r="C1646" s="491" t="s">
        <v>211</v>
      </c>
      <c r="D1646" s="671">
        <v>0.26720647773279349</v>
      </c>
      <c r="E1646" s="697">
        <v>1815</v>
      </c>
      <c r="F1646" s="535"/>
      <c r="G1646" s="878"/>
    </row>
    <row r="1647" spans="1:7">
      <c r="A1647" s="713">
        <v>1642</v>
      </c>
      <c r="B1647" s="517" t="s">
        <v>23955</v>
      </c>
      <c r="C1647" s="491" t="s">
        <v>211</v>
      </c>
      <c r="D1647" s="671">
        <v>0.24291497975708498</v>
      </c>
      <c r="E1647" s="697">
        <v>1650</v>
      </c>
      <c r="F1647" s="535"/>
      <c r="G1647" s="878"/>
    </row>
    <row r="1648" spans="1:7">
      <c r="A1648" s="536">
        <v>1643</v>
      </c>
      <c r="B1648" s="517" t="s">
        <v>23732</v>
      </c>
      <c r="C1648" s="491" t="s">
        <v>211</v>
      </c>
      <c r="D1648" s="671">
        <v>0.24291497975708498</v>
      </c>
      <c r="E1648" s="697">
        <v>1650</v>
      </c>
      <c r="F1648" s="535"/>
      <c r="G1648" s="878"/>
    </row>
    <row r="1649" spans="1:7">
      <c r="A1649" s="713">
        <v>1644</v>
      </c>
      <c r="B1649" s="517" t="s">
        <v>23956</v>
      </c>
      <c r="C1649" s="491" t="s">
        <v>211</v>
      </c>
      <c r="D1649" s="671">
        <v>0.28744939271255054</v>
      </c>
      <c r="E1649" s="697">
        <v>1952.5</v>
      </c>
      <c r="F1649" s="535"/>
      <c r="G1649" s="878"/>
    </row>
    <row r="1650" spans="1:7">
      <c r="A1650" s="536">
        <v>1645</v>
      </c>
      <c r="B1650" s="517" t="s">
        <v>23957</v>
      </c>
      <c r="C1650" s="491" t="s">
        <v>211</v>
      </c>
      <c r="D1650" s="671">
        <v>0.34817813765182182</v>
      </c>
      <c r="E1650" s="697">
        <v>2365</v>
      </c>
      <c r="F1650" s="535"/>
      <c r="G1650" s="878"/>
    </row>
    <row r="1651" spans="1:7" ht="28.5">
      <c r="A1651" s="713">
        <v>1646</v>
      </c>
      <c r="B1651" s="517" t="s">
        <v>23958</v>
      </c>
      <c r="C1651" s="491" t="s">
        <v>211</v>
      </c>
      <c r="D1651" s="671">
        <v>0.30364372469635625</v>
      </c>
      <c r="E1651" s="697">
        <v>2062.5</v>
      </c>
      <c r="F1651" s="535"/>
      <c r="G1651" s="878"/>
    </row>
    <row r="1652" spans="1:7">
      <c r="A1652" s="536">
        <v>1647</v>
      </c>
      <c r="B1652" s="517" t="s">
        <v>22807</v>
      </c>
      <c r="C1652" s="491" t="s">
        <v>211</v>
      </c>
      <c r="D1652" s="671">
        <v>0.26315789473684209</v>
      </c>
      <c r="E1652" s="697">
        <v>1787.5</v>
      </c>
      <c r="F1652" s="535"/>
      <c r="G1652" s="878"/>
    </row>
    <row r="1653" spans="1:7">
      <c r="A1653" s="713">
        <v>1648</v>
      </c>
      <c r="B1653" s="517" t="s">
        <v>23959</v>
      </c>
      <c r="C1653" s="491" t="s">
        <v>211</v>
      </c>
      <c r="D1653" s="671">
        <v>0.21052631578947367</v>
      </c>
      <c r="E1653" s="697">
        <v>1430</v>
      </c>
      <c r="F1653" s="535"/>
      <c r="G1653" s="878"/>
    </row>
    <row r="1654" spans="1:7">
      <c r="A1654" s="536">
        <v>1649</v>
      </c>
      <c r="B1654" s="517" t="s">
        <v>23960</v>
      </c>
      <c r="C1654" s="491" t="s">
        <v>211</v>
      </c>
      <c r="D1654" s="671">
        <v>0.25101214574898784</v>
      </c>
      <c r="E1654" s="697">
        <v>1705</v>
      </c>
      <c r="F1654" s="535"/>
      <c r="G1654" s="878"/>
    </row>
    <row r="1655" spans="1:7">
      <c r="A1655" s="713">
        <v>1650</v>
      </c>
      <c r="B1655" s="517" t="s">
        <v>22631</v>
      </c>
      <c r="C1655" s="491" t="s">
        <v>211</v>
      </c>
      <c r="D1655" s="671">
        <v>0.21052631578947367</v>
      </c>
      <c r="E1655" s="697">
        <v>1430</v>
      </c>
      <c r="F1655" s="535"/>
      <c r="G1655" s="878"/>
    </row>
    <row r="1656" spans="1:7">
      <c r="A1656" s="536">
        <v>1651</v>
      </c>
      <c r="B1656" s="517" t="s">
        <v>23961</v>
      </c>
      <c r="C1656" s="491" t="s">
        <v>211</v>
      </c>
      <c r="D1656" s="671">
        <v>0.22267206477732793</v>
      </c>
      <c r="E1656" s="697">
        <v>1512.5000000000002</v>
      </c>
      <c r="F1656" s="535"/>
      <c r="G1656" s="878"/>
    </row>
    <row r="1657" spans="1:7">
      <c r="A1657" s="713">
        <v>1652</v>
      </c>
      <c r="B1657" s="517" t="s">
        <v>20511</v>
      </c>
      <c r="C1657" s="491" t="s">
        <v>211</v>
      </c>
      <c r="D1657" s="671">
        <v>0.2145748987854251</v>
      </c>
      <c r="E1657" s="697">
        <v>1457.5</v>
      </c>
      <c r="F1657" s="535"/>
      <c r="G1657" s="878"/>
    </row>
    <row r="1658" spans="1:7">
      <c r="A1658" s="536">
        <v>1653</v>
      </c>
      <c r="B1658" s="517" t="s">
        <v>23962</v>
      </c>
      <c r="C1658" s="491" t="s">
        <v>211</v>
      </c>
      <c r="D1658" s="671">
        <v>0.22267206477732793</v>
      </c>
      <c r="E1658" s="697">
        <v>1512.5000000000002</v>
      </c>
      <c r="F1658" s="535"/>
      <c r="G1658" s="878"/>
    </row>
    <row r="1659" spans="1:7">
      <c r="A1659" s="713">
        <v>1654</v>
      </c>
      <c r="B1659" s="517" t="s">
        <v>23940</v>
      </c>
      <c r="C1659" s="491" t="s">
        <v>211</v>
      </c>
      <c r="D1659" s="671">
        <v>0.25101214574898784</v>
      </c>
      <c r="E1659" s="697">
        <v>1705</v>
      </c>
      <c r="F1659" s="535"/>
      <c r="G1659" s="878"/>
    </row>
    <row r="1660" spans="1:7">
      <c r="A1660" s="536">
        <v>1655</v>
      </c>
      <c r="B1660" s="517" t="s">
        <v>23963</v>
      </c>
      <c r="C1660" s="491" t="s">
        <v>211</v>
      </c>
      <c r="D1660" s="671">
        <v>0.23481781376518215</v>
      </c>
      <c r="E1660" s="697">
        <v>1595</v>
      </c>
      <c r="F1660" s="535"/>
      <c r="G1660" s="878"/>
    </row>
    <row r="1661" spans="1:7">
      <c r="A1661" s="713">
        <v>1656</v>
      </c>
      <c r="B1661" s="517" t="s">
        <v>23927</v>
      </c>
      <c r="C1661" s="491" t="s">
        <v>211</v>
      </c>
      <c r="D1661" s="671">
        <v>0.26315789473684209</v>
      </c>
      <c r="E1661" s="697">
        <v>1787.5</v>
      </c>
      <c r="F1661" s="535"/>
      <c r="G1661" s="878"/>
    </row>
    <row r="1662" spans="1:7">
      <c r="A1662" s="536">
        <v>1657</v>
      </c>
      <c r="B1662" s="517" t="s">
        <v>23964</v>
      </c>
      <c r="C1662" s="491" t="s">
        <v>211</v>
      </c>
      <c r="D1662" s="671">
        <v>0.291497975708502</v>
      </c>
      <c r="E1662" s="697">
        <v>1980</v>
      </c>
      <c r="F1662" s="535"/>
      <c r="G1662" s="878"/>
    </row>
    <row r="1663" spans="1:7">
      <c r="A1663" s="713">
        <v>1658</v>
      </c>
      <c r="B1663" s="517" t="s">
        <v>23965</v>
      </c>
      <c r="C1663" s="491" t="s">
        <v>211</v>
      </c>
      <c r="D1663" s="671">
        <v>0.2955465587044534</v>
      </c>
      <c r="E1663" s="697">
        <v>2007.5</v>
      </c>
      <c r="F1663" s="535"/>
      <c r="G1663" s="878"/>
    </row>
    <row r="1664" spans="1:7">
      <c r="A1664" s="536">
        <v>1659</v>
      </c>
      <c r="B1664" s="517" t="s">
        <v>23966</v>
      </c>
      <c r="C1664" s="491" t="s">
        <v>211</v>
      </c>
      <c r="D1664" s="671">
        <v>0.27530364372469635</v>
      </c>
      <c r="E1664" s="697">
        <v>1870.0000000000002</v>
      </c>
      <c r="F1664" s="535"/>
      <c r="G1664" s="878"/>
    </row>
    <row r="1665" spans="1:7">
      <c r="A1665" s="713">
        <v>1660</v>
      </c>
      <c r="B1665" s="517" t="s">
        <v>23967</v>
      </c>
      <c r="C1665" s="491" t="s">
        <v>211</v>
      </c>
      <c r="D1665" s="671">
        <v>0.25910931174089069</v>
      </c>
      <c r="E1665" s="697">
        <v>1760</v>
      </c>
      <c r="F1665" s="535"/>
      <c r="G1665" s="878"/>
    </row>
    <row r="1666" spans="1:7">
      <c r="A1666" s="536">
        <v>1661</v>
      </c>
      <c r="B1666" s="517" t="s">
        <v>23968</v>
      </c>
      <c r="C1666" s="491" t="s">
        <v>211</v>
      </c>
      <c r="D1666" s="671">
        <v>0.27530364372469635</v>
      </c>
      <c r="E1666" s="697">
        <v>1870.0000000000002</v>
      </c>
      <c r="F1666" s="535"/>
      <c r="G1666" s="878"/>
    </row>
    <row r="1667" spans="1:7">
      <c r="A1667" s="713">
        <v>1662</v>
      </c>
      <c r="B1667" s="517" t="s">
        <v>23969</v>
      </c>
      <c r="C1667" s="491" t="s">
        <v>211</v>
      </c>
      <c r="D1667" s="671">
        <v>0.27530364372469635</v>
      </c>
      <c r="E1667" s="697">
        <v>1870.0000000000002</v>
      </c>
      <c r="F1667" s="536"/>
      <c r="G1667" s="878"/>
    </row>
    <row r="1668" spans="1:7">
      <c r="A1668" s="536">
        <v>1663</v>
      </c>
      <c r="B1668" s="517" t="s">
        <v>23970</v>
      </c>
      <c r="C1668" s="491" t="s">
        <v>211</v>
      </c>
      <c r="D1668" s="671">
        <v>0.24291497975708498</v>
      </c>
      <c r="E1668" s="697">
        <v>1650</v>
      </c>
      <c r="F1668" s="788" t="s">
        <v>23331</v>
      </c>
      <c r="G1668" s="878"/>
    </row>
    <row r="1669" spans="1:7">
      <c r="A1669" s="713">
        <v>1664</v>
      </c>
      <c r="B1669" s="517" t="s">
        <v>23971</v>
      </c>
      <c r="C1669" s="491" t="s">
        <v>211</v>
      </c>
      <c r="D1669" s="671">
        <v>0.27530364372469635</v>
      </c>
      <c r="E1669" s="697">
        <v>1870.0000000000002</v>
      </c>
      <c r="F1669" s="494" t="s">
        <v>23334</v>
      </c>
      <c r="G1669" s="878"/>
    </row>
    <row r="1670" spans="1:7">
      <c r="A1670" s="536">
        <v>1665</v>
      </c>
      <c r="B1670" s="517" t="s">
        <v>23808</v>
      </c>
      <c r="C1670" s="491" t="s">
        <v>211</v>
      </c>
      <c r="D1670" s="671">
        <v>0.26315789473684209</v>
      </c>
      <c r="E1670" s="697">
        <v>1787.5</v>
      </c>
      <c r="F1670" s="535"/>
      <c r="G1670" s="878"/>
    </row>
    <row r="1671" spans="1:7">
      <c r="A1671" s="713">
        <v>1666</v>
      </c>
      <c r="B1671" s="517" t="s">
        <v>23972</v>
      </c>
      <c r="C1671" s="491" t="s">
        <v>211</v>
      </c>
      <c r="D1671" s="671">
        <v>0.291497975708502</v>
      </c>
      <c r="E1671" s="697">
        <v>1980</v>
      </c>
      <c r="F1671" s="535"/>
      <c r="G1671" s="878"/>
    </row>
    <row r="1672" spans="1:7">
      <c r="A1672" s="536">
        <v>1667</v>
      </c>
      <c r="B1672" s="517" t="s">
        <v>23973</v>
      </c>
      <c r="C1672" s="491" t="s">
        <v>211</v>
      </c>
      <c r="D1672" s="671">
        <v>0.30364372469635625</v>
      </c>
      <c r="E1672" s="697">
        <v>2062.5</v>
      </c>
      <c r="F1672" s="535"/>
      <c r="G1672" s="878"/>
    </row>
    <row r="1673" spans="1:7">
      <c r="A1673" s="713">
        <v>1668</v>
      </c>
      <c r="B1673" s="517" t="s">
        <v>325</v>
      </c>
      <c r="C1673" s="491" t="s">
        <v>211</v>
      </c>
      <c r="D1673" s="671">
        <v>0.2955465587044534</v>
      </c>
      <c r="E1673" s="697">
        <v>2007.5</v>
      </c>
      <c r="F1673" s="535"/>
      <c r="G1673" s="878"/>
    </row>
    <row r="1674" spans="1:7">
      <c r="A1674" s="536">
        <v>1669</v>
      </c>
      <c r="B1674" s="517" t="s">
        <v>23974</v>
      </c>
      <c r="C1674" s="491" t="s">
        <v>211</v>
      </c>
      <c r="D1674" s="671">
        <v>0.27530364372469635</v>
      </c>
      <c r="E1674" s="697">
        <v>1870.0000000000002</v>
      </c>
      <c r="F1674" s="535"/>
      <c r="G1674" s="878"/>
    </row>
    <row r="1675" spans="1:7">
      <c r="A1675" s="713">
        <v>1670</v>
      </c>
      <c r="B1675" s="517" t="s">
        <v>2964</v>
      </c>
      <c r="C1675" s="491" t="s">
        <v>211</v>
      </c>
      <c r="D1675" s="671">
        <v>0.38461538461538458</v>
      </c>
      <c r="E1675" s="697">
        <v>2612.5</v>
      </c>
      <c r="F1675" s="535"/>
      <c r="G1675" s="878"/>
    </row>
    <row r="1676" spans="1:7">
      <c r="A1676" s="536">
        <v>1671</v>
      </c>
      <c r="B1676" s="517" t="s">
        <v>23975</v>
      </c>
      <c r="C1676" s="491" t="s">
        <v>211</v>
      </c>
      <c r="D1676" s="671">
        <v>0.27125506072874495</v>
      </c>
      <c r="E1676" s="697">
        <v>1842.5</v>
      </c>
      <c r="F1676" s="535"/>
      <c r="G1676" s="878"/>
    </row>
    <row r="1677" spans="1:7">
      <c r="A1677" s="713">
        <v>1672</v>
      </c>
      <c r="B1677" s="517" t="s">
        <v>23976</v>
      </c>
      <c r="C1677" s="491" t="s">
        <v>211</v>
      </c>
      <c r="D1677" s="671">
        <v>0.30364372469635625</v>
      </c>
      <c r="E1677" s="697">
        <v>2062.5</v>
      </c>
      <c r="F1677" s="535"/>
      <c r="G1677" s="878"/>
    </row>
    <row r="1678" spans="1:7">
      <c r="A1678" s="536">
        <v>1673</v>
      </c>
      <c r="B1678" s="517" t="s">
        <v>23977</v>
      </c>
      <c r="C1678" s="491" t="s">
        <v>211</v>
      </c>
      <c r="D1678" s="671">
        <v>0.32388663967611336</v>
      </c>
      <c r="E1678" s="697">
        <v>2200</v>
      </c>
      <c r="F1678" s="535"/>
      <c r="G1678" s="878"/>
    </row>
    <row r="1679" spans="1:7" ht="28.5">
      <c r="A1679" s="713">
        <v>1674</v>
      </c>
      <c r="B1679" s="517" t="s">
        <v>23978</v>
      </c>
      <c r="C1679" s="491" t="s">
        <v>211</v>
      </c>
      <c r="D1679" s="671">
        <v>0.23481781376518215</v>
      </c>
      <c r="E1679" s="697">
        <v>1595</v>
      </c>
      <c r="F1679" s="535"/>
      <c r="G1679" s="878"/>
    </row>
    <row r="1680" spans="1:7">
      <c r="A1680" s="536">
        <v>1675</v>
      </c>
      <c r="B1680" s="517" t="s">
        <v>23979</v>
      </c>
      <c r="C1680" s="491" t="s">
        <v>211</v>
      </c>
      <c r="D1680" s="671">
        <v>0.21862348178137653</v>
      </c>
      <c r="E1680" s="697">
        <v>1485</v>
      </c>
      <c r="F1680" s="535"/>
      <c r="G1680" s="878"/>
    </row>
    <row r="1681" spans="1:7">
      <c r="A1681" s="713">
        <v>1676</v>
      </c>
      <c r="B1681" s="517" t="s">
        <v>23980</v>
      </c>
      <c r="C1681" s="491" t="s">
        <v>211</v>
      </c>
      <c r="D1681" s="671">
        <v>0.27125506072874495</v>
      </c>
      <c r="E1681" s="697">
        <v>1842.5</v>
      </c>
      <c r="F1681" s="535"/>
      <c r="G1681" s="878"/>
    </row>
    <row r="1682" spans="1:7">
      <c r="A1682" s="536">
        <v>1677</v>
      </c>
      <c r="B1682" s="517" t="s">
        <v>21608</v>
      </c>
      <c r="C1682" s="491" t="s">
        <v>211</v>
      </c>
      <c r="D1682" s="671">
        <v>0.23076923076923073</v>
      </c>
      <c r="E1682" s="697">
        <v>1567.4999999999998</v>
      </c>
      <c r="F1682" s="535"/>
      <c r="G1682" s="878"/>
    </row>
    <row r="1683" spans="1:7">
      <c r="A1683" s="713">
        <v>1678</v>
      </c>
      <c r="B1683" s="517" t="s">
        <v>23981</v>
      </c>
      <c r="C1683" s="491" t="s">
        <v>211</v>
      </c>
      <c r="D1683" s="671">
        <v>0.24291497975708498</v>
      </c>
      <c r="E1683" s="697">
        <v>1650</v>
      </c>
      <c r="F1683" s="535"/>
      <c r="G1683" s="878"/>
    </row>
    <row r="1684" spans="1:7">
      <c r="A1684" s="536">
        <v>1679</v>
      </c>
      <c r="B1684" s="517" t="s">
        <v>23982</v>
      </c>
      <c r="C1684" s="491" t="s">
        <v>211</v>
      </c>
      <c r="D1684" s="671">
        <v>0.25101214574898784</v>
      </c>
      <c r="E1684" s="697">
        <v>1705</v>
      </c>
      <c r="F1684" s="535"/>
      <c r="G1684" s="878"/>
    </row>
    <row r="1685" spans="1:7">
      <c r="A1685" s="713">
        <v>1680</v>
      </c>
      <c r="B1685" s="517" t="s">
        <v>23983</v>
      </c>
      <c r="C1685" s="491" t="s">
        <v>211</v>
      </c>
      <c r="D1685" s="671">
        <v>0.25910931174089069</v>
      </c>
      <c r="E1685" s="697">
        <v>1760</v>
      </c>
      <c r="F1685" s="535"/>
      <c r="G1685" s="878"/>
    </row>
    <row r="1686" spans="1:7">
      <c r="A1686" s="536">
        <v>1681</v>
      </c>
      <c r="B1686" s="517" t="s">
        <v>1147</v>
      </c>
      <c r="C1686" s="491" t="s">
        <v>211</v>
      </c>
      <c r="D1686" s="671">
        <v>0.2955465587044534</v>
      </c>
      <c r="E1686" s="697">
        <v>2007.5</v>
      </c>
      <c r="F1686" s="535"/>
      <c r="G1686" s="878"/>
    </row>
    <row r="1687" spans="1:7">
      <c r="A1687" s="713">
        <v>1682</v>
      </c>
      <c r="B1687" s="517" t="s">
        <v>23842</v>
      </c>
      <c r="C1687" s="491" t="s">
        <v>211</v>
      </c>
      <c r="D1687" s="671">
        <v>0.26315789473684209</v>
      </c>
      <c r="E1687" s="697">
        <v>1787.5</v>
      </c>
      <c r="F1687" s="535"/>
      <c r="G1687" s="878"/>
    </row>
    <row r="1688" spans="1:7">
      <c r="A1688" s="536">
        <v>1683</v>
      </c>
      <c r="B1688" s="517" t="s">
        <v>2091</v>
      </c>
      <c r="C1688" s="491" t="s">
        <v>211</v>
      </c>
      <c r="D1688" s="671">
        <v>0.25506072874493924</v>
      </c>
      <c r="E1688" s="697">
        <v>1732.5</v>
      </c>
      <c r="F1688" s="535"/>
      <c r="G1688" s="878"/>
    </row>
    <row r="1689" spans="1:7">
      <c r="A1689" s="713">
        <v>1684</v>
      </c>
      <c r="B1689" s="517" t="s">
        <v>22882</v>
      </c>
      <c r="C1689" s="491" t="s">
        <v>211</v>
      </c>
      <c r="D1689" s="671">
        <v>0.27530364372469635</v>
      </c>
      <c r="E1689" s="697">
        <v>1870.0000000000002</v>
      </c>
      <c r="F1689" s="535"/>
      <c r="G1689" s="878"/>
    </row>
    <row r="1690" spans="1:7">
      <c r="A1690" s="536">
        <v>1685</v>
      </c>
      <c r="B1690" s="517" t="s">
        <v>1481</v>
      </c>
      <c r="C1690" s="491" t="s">
        <v>211</v>
      </c>
      <c r="D1690" s="671">
        <v>0.25101214574898784</v>
      </c>
      <c r="E1690" s="697">
        <v>1705</v>
      </c>
      <c r="F1690" s="535"/>
      <c r="G1690" s="878"/>
    </row>
    <row r="1691" spans="1:7">
      <c r="A1691" s="713">
        <v>1686</v>
      </c>
      <c r="B1691" s="517" t="s">
        <v>23984</v>
      </c>
      <c r="C1691" s="491" t="s">
        <v>211</v>
      </c>
      <c r="D1691" s="671">
        <v>0.28340080971659914</v>
      </c>
      <c r="E1691" s="697">
        <v>1924.9999999999998</v>
      </c>
      <c r="F1691" s="535"/>
      <c r="G1691" s="878"/>
    </row>
    <row r="1692" spans="1:7">
      <c r="A1692" s="536">
        <v>1687</v>
      </c>
      <c r="B1692" s="517" t="s">
        <v>23985</v>
      </c>
      <c r="C1692" s="491" t="s">
        <v>211</v>
      </c>
      <c r="D1692" s="671">
        <v>0.22672064777327935</v>
      </c>
      <c r="E1692" s="697">
        <v>1540.0000000000002</v>
      </c>
      <c r="F1692" s="535"/>
      <c r="G1692" s="878"/>
    </row>
    <row r="1693" spans="1:7">
      <c r="A1693" s="713">
        <v>1688</v>
      </c>
      <c r="B1693" s="517" t="s">
        <v>23986</v>
      </c>
      <c r="C1693" s="491" t="s">
        <v>211</v>
      </c>
      <c r="D1693" s="671">
        <v>0.25101214574898784</v>
      </c>
      <c r="E1693" s="697">
        <v>1705</v>
      </c>
      <c r="F1693" s="535"/>
      <c r="G1693" s="878"/>
    </row>
    <row r="1694" spans="1:7">
      <c r="A1694" s="536">
        <v>1689</v>
      </c>
      <c r="B1694" s="517" t="s">
        <v>23987</v>
      </c>
      <c r="C1694" s="491" t="s">
        <v>211</v>
      </c>
      <c r="D1694" s="671">
        <v>0.24291497975708498</v>
      </c>
      <c r="E1694" s="697">
        <v>1650</v>
      </c>
      <c r="F1694" s="535"/>
      <c r="G1694" s="878"/>
    </row>
    <row r="1695" spans="1:7">
      <c r="A1695" s="713">
        <v>1690</v>
      </c>
      <c r="B1695" s="517" t="s">
        <v>3212</v>
      </c>
      <c r="C1695" s="491" t="s">
        <v>211</v>
      </c>
      <c r="D1695" s="671">
        <v>0.23076923076923073</v>
      </c>
      <c r="E1695" s="697">
        <v>1567.4999999999998</v>
      </c>
      <c r="F1695" s="535"/>
      <c r="G1695" s="878"/>
    </row>
    <row r="1696" spans="1:7">
      <c r="A1696" s="536">
        <v>1691</v>
      </c>
      <c r="B1696" s="517" t="s">
        <v>23479</v>
      </c>
      <c r="C1696" s="491" t="s">
        <v>211</v>
      </c>
      <c r="D1696" s="671">
        <v>0.23076923076923073</v>
      </c>
      <c r="E1696" s="697">
        <v>1567.4999999999998</v>
      </c>
      <c r="F1696" s="535"/>
      <c r="G1696" s="878"/>
    </row>
    <row r="1697" spans="1:7">
      <c r="A1697" s="713">
        <v>1692</v>
      </c>
      <c r="B1697" s="517" t="s">
        <v>23988</v>
      </c>
      <c r="C1697" s="491" t="s">
        <v>211</v>
      </c>
      <c r="D1697" s="671">
        <v>0.24291497975708498</v>
      </c>
      <c r="E1697" s="697">
        <v>1650</v>
      </c>
      <c r="F1697" s="535"/>
      <c r="G1697" s="878"/>
    </row>
    <row r="1698" spans="1:7">
      <c r="A1698" s="536">
        <v>1693</v>
      </c>
      <c r="B1698" s="517" t="s">
        <v>23989</v>
      </c>
      <c r="C1698" s="491" t="s">
        <v>211</v>
      </c>
      <c r="D1698" s="671">
        <v>0.27530364372469635</v>
      </c>
      <c r="E1698" s="697">
        <v>1870.0000000000002</v>
      </c>
      <c r="F1698" s="535"/>
      <c r="G1698" s="878"/>
    </row>
    <row r="1699" spans="1:7">
      <c r="A1699" s="713">
        <v>1694</v>
      </c>
      <c r="B1699" s="517" t="s">
        <v>23990</v>
      </c>
      <c r="C1699" s="491" t="s">
        <v>211</v>
      </c>
      <c r="D1699" s="671">
        <v>0.24291497975708498</v>
      </c>
      <c r="E1699" s="697">
        <v>1650</v>
      </c>
      <c r="F1699" s="535"/>
      <c r="G1699" s="878"/>
    </row>
    <row r="1700" spans="1:7">
      <c r="A1700" s="536">
        <v>1695</v>
      </c>
      <c r="B1700" s="517" t="s">
        <v>23710</v>
      </c>
      <c r="C1700" s="491" t="s">
        <v>211</v>
      </c>
      <c r="D1700" s="671">
        <v>0.20242914979757085</v>
      </c>
      <c r="E1700" s="697">
        <v>1375</v>
      </c>
      <c r="F1700" s="535"/>
      <c r="G1700" s="878"/>
    </row>
    <row r="1701" spans="1:7">
      <c r="A1701" s="713">
        <v>1696</v>
      </c>
      <c r="B1701" s="517" t="s">
        <v>23991</v>
      </c>
      <c r="C1701" s="491" t="s">
        <v>211</v>
      </c>
      <c r="D1701" s="671">
        <v>0.25101214574898784</v>
      </c>
      <c r="E1701" s="697">
        <v>1705</v>
      </c>
      <c r="F1701" s="535"/>
      <c r="G1701" s="878"/>
    </row>
    <row r="1702" spans="1:7">
      <c r="A1702" s="536">
        <v>1697</v>
      </c>
      <c r="B1702" s="517" t="s">
        <v>23992</v>
      </c>
      <c r="C1702" s="491" t="s">
        <v>211</v>
      </c>
      <c r="D1702" s="671">
        <v>0.25910931174089069</v>
      </c>
      <c r="E1702" s="697">
        <v>1760</v>
      </c>
      <c r="F1702" s="535"/>
      <c r="G1702" s="878"/>
    </row>
    <row r="1703" spans="1:7">
      <c r="A1703" s="713">
        <v>1698</v>
      </c>
      <c r="B1703" s="517" t="s">
        <v>23993</v>
      </c>
      <c r="C1703" s="491" t="s">
        <v>211</v>
      </c>
      <c r="D1703" s="671">
        <v>0.26720647773279349</v>
      </c>
      <c r="E1703" s="697">
        <v>1815</v>
      </c>
      <c r="F1703" s="535"/>
      <c r="G1703" s="878"/>
    </row>
    <row r="1704" spans="1:7">
      <c r="A1704" s="536">
        <v>1699</v>
      </c>
      <c r="B1704" s="517" t="s">
        <v>23994</v>
      </c>
      <c r="C1704" s="491" t="s">
        <v>211</v>
      </c>
      <c r="D1704" s="671">
        <v>0.24291497975708498</v>
      </c>
      <c r="E1704" s="697">
        <v>1650</v>
      </c>
      <c r="F1704" s="535"/>
      <c r="G1704" s="878"/>
    </row>
    <row r="1705" spans="1:7">
      <c r="A1705" s="713">
        <v>1700</v>
      </c>
      <c r="B1705" s="517" t="s">
        <v>23995</v>
      </c>
      <c r="C1705" s="491" t="s">
        <v>211</v>
      </c>
      <c r="D1705" s="671">
        <v>0.23481781376518215</v>
      </c>
      <c r="E1705" s="697">
        <v>1595</v>
      </c>
      <c r="F1705" s="535"/>
      <c r="G1705" s="878"/>
    </row>
    <row r="1706" spans="1:7">
      <c r="A1706" s="536">
        <v>1701</v>
      </c>
      <c r="B1706" s="517" t="s">
        <v>23996</v>
      </c>
      <c r="C1706" s="491" t="s">
        <v>211</v>
      </c>
      <c r="D1706" s="671">
        <v>0.27530364372469635</v>
      </c>
      <c r="E1706" s="697">
        <v>1870.0000000000002</v>
      </c>
      <c r="F1706" s="535"/>
      <c r="G1706" s="878"/>
    </row>
    <row r="1707" spans="1:7">
      <c r="A1707" s="713">
        <v>1702</v>
      </c>
      <c r="B1707" s="517" t="s">
        <v>23997</v>
      </c>
      <c r="C1707" s="491" t="s">
        <v>211</v>
      </c>
      <c r="D1707" s="671">
        <v>0.24291497975708498</v>
      </c>
      <c r="E1707" s="697">
        <v>1650</v>
      </c>
      <c r="F1707" s="535"/>
      <c r="G1707" s="878"/>
    </row>
    <row r="1708" spans="1:7">
      <c r="A1708" s="536">
        <v>1703</v>
      </c>
      <c r="B1708" s="517" t="s">
        <v>23998</v>
      </c>
      <c r="C1708" s="491" t="s">
        <v>211</v>
      </c>
      <c r="D1708" s="671">
        <v>0.291497975708502</v>
      </c>
      <c r="E1708" s="697">
        <v>1980</v>
      </c>
      <c r="F1708" s="535"/>
      <c r="G1708" s="878"/>
    </row>
    <row r="1709" spans="1:7">
      <c r="A1709" s="713">
        <v>1704</v>
      </c>
      <c r="B1709" s="517" t="s">
        <v>23999</v>
      </c>
      <c r="C1709" s="491" t="s">
        <v>211</v>
      </c>
      <c r="D1709" s="671">
        <v>0.24291497975708498</v>
      </c>
      <c r="E1709" s="697">
        <v>1650</v>
      </c>
      <c r="F1709" s="536"/>
      <c r="G1709" s="878"/>
    </row>
    <row r="1710" spans="1:7">
      <c r="A1710" s="536">
        <v>1705</v>
      </c>
      <c r="B1710" s="517" t="s">
        <v>24000</v>
      </c>
      <c r="C1710" s="491" t="s">
        <v>211</v>
      </c>
      <c r="D1710" s="671">
        <v>0.21862348178137653</v>
      </c>
      <c r="E1710" s="697">
        <v>1485</v>
      </c>
      <c r="F1710" s="539" t="s">
        <v>23331</v>
      </c>
      <c r="G1710" s="878" t="s">
        <v>24001</v>
      </c>
    </row>
    <row r="1711" spans="1:7">
      <c r="A1711" s="713">
        <v>1706</v>
      </c>
      <c r="B1711" s="517" t="s">
        <v>24002</v>
      </c>
      <c r="C1711" s="491" t="s">
        <v>211</v>
      </c>
      <c r="D1711" s="671">
        <v>0.24291497975708498</v>
      </c>
      <c r="E1711" s="697">
        <v>1650</v>
      </c>
      <c r="F1711" s="540"/>
      <c r="G1711" s="878"/>
    </row>
    <row r="1712" spans="1:7">
      <c r="A1712" s="536">
        <v>1707</v>
      </c>
      <c r="B1712" s="517" t="s">
        <v>24003</v>
      </c>
      <c r="C1712" s="491" t="s">
        <v>211</v>
      </c>
      <c r="D1712" s="671">
        <v>0.21862348178137653</v>
      </c>
      <c r="E1712" s="697">
        <v>1485</v>
      </c>
      <c r="F1712" s="541"/>
      <c r="G1712" s="878"/>
    </row>
    <row r="1713" spans="1:7">
      <c r="A1713" s="713">
        <v>1708</v>
      </c>
      <c r="B1713" s="517" t="s">
        <v>2091</v>
      </c>
      <c r="C1713" s="491" t="s">
        <v>211</v>
      </c>
      <c r="D1713" s="671">
        <v>0.22267206477732793</v>
      </c>
      <c r="E1713" s="697">
        <v>1512.5000000000002</v>
      </c>
      <c r="F1713" s="494" t="s">
        <v>23334</v>
      </c>
      <c r="G1713" s="878"/>
    </row>
    <row r="1714" spans="1:7">
      <c r="A1714" s="536">
        <v>1709</v>
      </c>
      <c r="B1714" s="517" t="s">
        <v>24004</v>
      </c>
      <c r="C1714" s="491" t="s">
        <v>211</v>
      </c>
      <c r="D1714" s="671">
        <v>0.23076923076923073</v>
      </c>
      <c r="E1714" s="697">
        <v>1567.4999999999998</v>
      </c>
      <c r="F1714" s="535"/>
      <c r="G1714" s="878"/>
    </row>
    <row r="1715" spans="1:7">
      <c r="A1715" s="713">
        <v>1710</v>
      </c>
      <c r="B1715" s="517" t="s">
        <v>24005</v>
      </c>
      <c r="C1715" s="491" t="s">
        <v>211</v>
      </c>
      <c r="D1715" s="671">
        <v>0.18623481781376516</v>
      </c>
      <c r="E1715" s="697">
        <v>1265</v>
      </c>
      <c r="F1715" s="535"/>
      <c r="G1715" s="878"/>
    </row>
    <row r="1716" spans="1:7">
      <c r="A1716" s="536">
        <v>1711</v>
      </c>
      <c r="B1716" s="517" t="s">
        <v>23557</v>
      </c>
      <c r="C1716" s="491" t="s">
        <v>211</v>
      </c>
      <c r="D1716" s="671">
        <v>0.39271255060728738</v>
      </c>
      <c r="E1716" s="697">
        <v>2667.5</v>
      </c>
      <c r="F1716" s="535"/>
      <c r="G1716" s="878"/>
    </row>
    <row r="1717" spans="1:7">
      <c r="A1717" s="713">
        <v>1712</v>
      </c>
      <c r="B1717" s="517" t="s">
        <v>23558</v>
      </c>
      <c r="C1717" s="491" t="s">
        <v>211</v>
      </c>
      <c r="D1717" s="671">
        <v>0.23886639676113358</v>
      </c>
      <c r="E1717" s="697">
        <v>1622.5</v>
      </c>
      <c r="F1717" s="535"/>
      <c r="G1717" s="878"/>
    </row>
    <row r="1718" spans="1:7">
      <c r="A1718" s="536">
        <v>1713</v>
      </c>
      <c r="B1718" s="517" t="s">
        <v>24006</v>
      </c>
      <c r="C1718" s="491" t="s">
        <v>211</v>
      </c>
      <c r="D1718" s="671">
        <v>0.20242914979757085</v>
      </c>
      <c r="E1718" s="697">
        <v>1375</v>
      </c>
      <c r="F1718" s="535"/>
      <c r="G1718" s="878"/>
    </row>
    <row r="1719" spans="1:7">
      <c r="A1719" s="713">
        <v>1714</v>
      </c>
      <c r="B1719" s="517" t="s">
        <v>24007</v>
      </c>
      <c r="C1719" s="491" t="s">
        <v>211</v>
      </c>
      <c r="D1719" s="671">
        <v>0.20242914979757085</v>
      </c>
      <c r="E1719" s="697">
        <v>1375</v>
      </c>
      <c r="F1719" s="536"/>
      <c r="G1719" s="878"/>
    </row>
    <row r="1720" spans="1:7">
      <c r="A1720" s="536">
        <v>1715</v>
      </c>
      <c r="B1720" s="517" t="s">
        <v>24008</v>
      </c>
      <c r="C1720" s="491" t="s">
        <v>211</v>
      </c>
      <c r="D1720" s="671">
        <v>0.20242914979757085</v>
      </c>
      <c r="E1720" s="697">
        <v>1375</v>
      </c>
      <c r="F1720" s="542" t="s">
        <v>23331</v>
      </c>
      <c r="G1720" s="878"/>
    </row>
    <row r="1721" spans="1:7">
      <c r="A1721" s="713">
        <v>1716</v>
      </c>
      <c r="B1721" s="517" t="s">
        <v>24009</v>
      </c>
      <c r="C1721" s="491" t="s">
        <v>211</v>
      </c>
      <c r="D1721" s="671">
        <v>0.20242914979757085</v>
      </c>
      <c r="E1721" s="697">
        <v>1375</v>
      </c>
      <c r="F1721" s="494" t="s">
        <v>23334</v>
      </c>
      <c r="G1721" s="878"/>
    </row>
    <row r="1722" spans="1:7">
      <c r="A1722" s="536">
        <v>1717</v>
      </c>
      <c r="B1722" s="517" t="s">
        <v>24010</v>
      </c>
      <c r="C1722" s="491" t="s">
        <v>211</v>
      </c>
      <c r="D1722" s="671">
        <v>0.27125506072874495</v>
      </c>
      <c r="E1722" s="697">
        <v>1842.5</v>
      </c>
      <c r="F1722" s="536"/>
      <c r="G1722" s="878"/>
    </row>
    <row r="1723" spans="1:7">
      <c r="A1723" s="713">
        <v>1718</v>
      </c>
      <c r="B1723" s="517" t="s">
        <v>24011</v>
      </c>
      <c r="C1723" s="491" t="s">
        <v>211</v>
      </c>
      <c r="D1723" s="671">
        <v>0.34412955465587042</v>
      </c>
      <c r="E1723" s="697">
        <v>2337.5</v>
      </c>
      <c r="F1723" s="542" t="s">
        <v>23331</v>
      </c>
      <c r="G1723" s="878"/>
    </row>
    <row r="1724" spans="1:7">
      <c r="A1724" s="536">
        <v>1719</v>
      </c>
      <c r="B1724" s="517" t="s">
        <v>24012</v>
      </c>
      <c r="C1724" s="491" t="s">
        <v>211</v>
      </c>
      <c r="D1724" s="671">
        <v>0.36437246963562753</v>
      </c>
      <c r="E1724" s="697">
        <v>2475</v>
      </c>
      <c r="F1724" s="487" t="s">
        <v>23334</v>
      </c>
      <c r="G1724" s="878"/>
    </row>
    <row r="1725" spans="1:7">
      <c r="A1725" s="713">
        <v>1720</v>
      </c>
      <c r="B1725" s="517" t="s">
        <v>24013</v>
      </c>
      <c r="C1725" s="491" t="s">
        <v>211</v>
      </c>
      <c r="D1725" s="671">
        <v>0.291497975708502</v>
      </c>
      <c r="E1725" s="697">
        <v>1980</v>
      </c>
      <c r="F1725" s="487"/>
      <c r="G1725" s="878"/>
    </row>
    <row r="1726" spans="1:7">
      <c r="A1726" s="536">
        <v>1721</v>
      </c>
      <c r="B1726" s="517" t="s">
        <v>24014</v>
      </c>
      <c r="C1726" s="491" t="s">
        <v>211</v>
      </c>
      <c r="D1726" s="671">
        <v>0.34412955465587042</v>
      </c>
      <c r="E1726" s="697">
        <v>2337.5</v>
      </c>
      <c r="F1726" s="487" t="s">
        <v>23334</v>
      </c>
      <c r="G1726" s="878"/>
    </row>
    <row r="1727" spans="1:7">
      <c r="A1727" s="713">
        <v>1722</v>
      </c>
      <c r="B1727" s="517" t="s">
        <v>24015</v>
      </c>
      <c r="C1727" s="491" t="s">
        <v>211</v>
      </c>
      <c r="D1727" s="671">
        <v>0.23481781376518215</v>
      </c>
      <c r="E1727" s="697">
        <v>1595</v>
      </c>
      <c r="F1727" s="520" t="s">
        <v>23356</v>
      </c>
      <c r="G1727" s="878" t="s">
        <v>24016</v>
      </c>
    </row>
    <row r="1728" spans="1:7">
      <c r="A1728" s="536">
        <v>1723</v>
      </c>
      <c r="B1728" s="517" t="s">
        <v>24017</v>
      </c>
      <c r="C1728" s="491" t="s">
        <v>211</v>
      </c>
      <c r="D1728" s="671">
        <v>0.69230769230769229</v>
      </c>
      <c r="E1728" s="697">
        <v>4702.5</v>
      </c>
      <c r="F1728" s="521"/>
      <c r="G1728" s="878"/>
    </row>
    <row r="1729" spans="1:7">
      <c r="A1729" s="713">
        <v>1724</v>
      </c>
      <c r="B1729" s="517" t="s">
        <v>24018</v>
      </c>
      <c r="C1729" s="491" t="s">
        <v>211</v>
      </c>
      <c r="D1729" s="671">
        <v>0.11336032388663968</v>
      </c>
      <c r="E1729" s="697">
        <v>770.00000000000011</v>
      </c>
      <c r="F1729" s="521"/>
      <c r="G1729" s="878"/>
    </row>
    <row r="1730" spans="1:7">
      <c r="A1730" s="536">
        <v>1725</v>
      </c>
      <c r="B1730" s="517" t="s">
        <v>24019</v>
      </c>
      <c r="C1730" s="491" t="s">
        <v>211</v>
      </c>
      <c r="D1730" s="671">
        <v>0.30769230769230765</v>
      </c>
      <c r="E1730" s="697">
        <v>2090</v>
      </c>
      <c r="F1730" s="521"/>
      <c r="G1730" s="878"/>
    </row>
    <row r="1731" spans="1:7">
      <c r="A1731" s="713">
        <v>1726</v>
      </c>
      <c r="B1731" s="517" t="s">
        <v>24020</v>
      </c>
      <c r="C1731" s="491" t="s">
        <v>211</v>
      </c>
      <c r="D1731" s="671">
        <v>0.53036437246963564</v>
      </c>
      <c r="E1731" s="697">
        <v>3602.5</v>
      </c>
      <c r="F1731" s="522"/>
      <c r="G1731" s="878"/>
    </row>
    <row r="1732" spans="1:7">
      <c r="A1732" s="536">
        <v>1727</v>
      </c>
      <c r="B1732" s="517" t="s">
        <v>24021</v>
      </c>
      <c r="C1732" s="491" t="s">
        <v>211</v>
      </c>
      <c r="D1732" s="671">
        <v>0.17408906882591091</v>
      </c>
      <c r="E1732" s="697">
        <v>1182.5</v>
      </c>
      <c r="F1732" s="524" t="s">
        <v>23356</v>
      </c>
      <c r="G1732" s="878"/>
    </row>
    <row r="1733" spans="1:7">
      <c r="A1733" s="713">
        <v>1728</v>
      </c>
      <c r="B1733" s="517" t="s">
        <v>24022</v>
      </c>
      <c r="C1733" s="491" t="s">
        <v>211</v>
      </c>
      <c r="D1733" s="671">
        <v>0.14979757085020243</v>
      </c>
      <c r="E1733" s="697">
        <v>1017.5</v>
      </c>
      <c r="F1733" s="520" t="s">
        <v>23356</v>
      </c>
      <c r="G1733" s="878"/>
    </row>
    <row r="1734" spans="1:7">
      <c r="A1734" s="536">
        <v>1729</v>
      </c>
      <c r="B1734" s="517" t="s">
        <v>24023</v>
      </c>
      <c r="C1734" s="491" t="s">
        <v>211</v>
      </c>
      <c r="D1734" s="671">
        <v>5.6680161943319839E-2</v>
      </c>
      <c r="E1734" s="697">
        <v>385.00000000000006</v>
      </c>
      <c r="F1734" s="521"/>
      <c r="G1734" s="878"/>
    </row>
    <row r="1735" spans="1:7">
      <c r="A1735" s="713">
        <v>1730</v>
      </c>
      <c r="B1735" s="517" t="s">
        <v>24024</v>
      </c>
      <c r="C1735" s="491" t="s">
        <v>211</v>
      </c>
      <c r="D1735" s="671">
        <v>7.6923076923076913E-2</v>
      </c>
      <c r="E1735" s="697">
        <v>522.5</v>
      </c>
      <c r="F1735" s="521"/>
      <c r="G1735" s="878"/>
    </row>
    <row r="1736" spans="1:7">
      <c r="A1736" s="536">
        <v>1731</v>
      </c>
      <c r="B1736" s="517" t="s">
        <v>24025</v>
      </c>
      <c r="C1736" s="491" t="s">
        <v>211</v>
      </c>
      <c r="D1736" s="671">
        <v>4.8582995951416998E-2</v>
      </c>
      <c r="E1736" s="697">
        <v>330</v>
      </c>
      <c r="F1736" s="521"/>
      <c r="G1736" s="878"/>
    </row>
    <row r="1737" spans="1:7">
      <c r="A1737" s="713">
        <v>1732</v>
      </c>
      <c r="B1737" s="517" t="s">
        <v>24026</v>
      </c>
      <c r="C1737" s="491" t="s">
        <v>211</v>
      </c>
      <c r="D1737" s="671">
        <v>8.0971659919028341E-2</v>
      </c>
      <c r="E1737" s="697">
        <v>550</v>
      </c>
      <c r="F1737" s="521"/>
      <c r="G1737" s="878"/>
    </row>
    <row r="1738" spans="1:7">
      <c r="A1738" s="536">
        <v>1733</v>
      </c>
      <c r="B1738" s="517" t="s">
        <v>24027</v>
      </c>
      <c r="C1738" s="491" t="s">
        <v>211</v>
      </c>
      <c r="D1738" s="671">
        <v>8.0971659919028341E-2</v>
      </c>
      <c r="E1738" s="697">
        <v>550</v>
      </c>
      <c r="F1738" s="521"/>
      <c r="G1738" s="878"/>
    </row>
    <row r="1739" spans="1:7">
      <c r="A1739" s="713">
        <v>1734</v>
      </c>
      <c r="B1739" s="517" t="s">
        <v>24028</v>
      </c>
      <c r="C1739" s="491" t="s">
        <v>211</v>
      </c>
      <c r="D1739" s="671">
        <v>7.28744939271255E-2</v>
      </c>
      <c r="E1739" s="697">
        <v>495</v>
      </c>
      <c r="F1739" s="521"/>
      <c r="G1739" s="878"/>
    </row>
    <row r="1740" spans="1:7">
      <c r="A1740" s="536">
        <v>1735</v>
      </c>
      <c r="B1740" s="517" t="s">
        <v>24029</v>
      </c>
      <c r="C1740" s="491" t="s">
        <v>211</v>
      </c>
      <c r="D1740" s="671">
        <v>0.39676113360323884</v>
      </c>
      <c r="E1740" s="697">
        <v>2695</v>
      </c>
      <c r="F1740" s="521"/>
      <c r="G1740" s="878"/>
    </row>
    <row r="1741" spans="1:7">
      <c r="A1741" s="713">
        <v>1736</v>
      </c>
      <c r="B1741" s="517" t="s">
        <v>24030</v>
      </c>
      <c r="C1741" s="491" t="s">
        <v>211</v>
      </c>
      <c r="D1741" s="671">
        <v>7.28744939271255E-2</v>
      </c>
      <c r="E1741" s="697">
        <v>495</v>
      </c>
      <c r="F1741" s="521"/>
      <c r="G1741" s="878"/>
    </row>
    <row r="1742" spans="1:7">
      <c r="A1742" s="536">
        <v>1737</v>
      </c>
      <c r="B1742" s="517" t="s">
        <v>24031</v>
      </c>
      <c r="C1742" s="491" t="s">
        <v>211</v>
      </c>
      <c r="D1742" s="671">
        <v>0.17408906882591091</v>
      </c>
      <c r="E1742" s="697">
        <v>1182.5</v>
      </c>
      <c r="F1742" s="521"/>
      <c r="G1742" s="878"/>
    </row>
    <row r="1743" spans="1:7">
      <c r="A1743" s="713">
        <v>1738</v>
      </c>
      <c r="B1743" s="517" t="s">
        <v>24032</v>
      </c>
      <c r="C1743" s="491" t="s">
        <v>211</v>
      </c>
      <c r="D1743" s="671">
        <v>0.18218623481781376</v>
      </c>
      <c r="E1743" s="697">
        <v>1237.5</v>
      </c>
      <c r="F1743" s="521"/>
      <c r="G1743" s="878"/>
    </row>
    <row r="1744" spans="1:7">
      <c r="A1744" s="536">
        <v>1739</v>
      </c>
      <c r="B1744" s="517" t="s">
        <v>357</v>
      </c>
      <c r="C1744" s="491" t="s">
        <v>211</v>
      </c>
      <c r="D1744" s="671">
        <v>2.8340080971659919E-2</v>
      </c>
      <c r="E1744" s="697">
        <v>192.50000000000003</v>
      </c>
      <c r="F1744" s="522"/>
      <c r="G1744" s="878"/>
    </row>
    <row r="1745" spans="1:7">
      <c r="A1745" s="713">
        <v>1740</v>
      </c>
      <c r="B1745" s="517" t="s">
        <v>24023</v>
      </c>
      <c r="C1745" s="491" t="s">
        <v>211</v>
      </c>
      <c r="D1745" s="671">
        <v>0.13765182186234817</v>
      </c>
      <c r="E1745" s="697">
        <v>935.00000000000011</v>
      </c>
      <c r="F1745" s="520" t="s">
        <v>23356</v>
      </c>
      <c r="G1745" s="878"/>
    </row>
    <row r="1746" spans="1:7">
      <c r="A1746" s="536">
        <v>1741</v>
      </c>
      <c r="B1746" s="517" t="s">
        <v>24033</v>
      </c>
      <c r="C1746" s="491" t="s">
        <v>211</v>
      </c>
      <c r="D1746" s="671">
        <v>8.0971659919028341E-2</v>
      </c>
      <c r="E1746" s="697">
        <v>550</v>
      </c>
      <c r="F1746" s="521"/>
      <c r="G1746" s="878"/>
    </row>
    <row r="1747" spans="1:7">
      <c r="A1747" s="713">
        <v>1742</v>
      </c>
      <c r="B1747" s="517" t="s">
        <v>24034</v>
      </c>
      <c r="C1747" s="491" t="s">
        <v>211</v>
      </c>
      <c r="D1747" s="671">
        <v>0.25101214574898784</v>
      </c>
      <c r="E1747" s="697">
        <v>1705</v>
      </c>
      <c r="F1747" s="521"/>
      <c r="G1747" s="878"/>
    </row>
    <row r="1748" spans="1:7">
      <c r="A1748" s="536">
        <v>1743</v>
      </c>
      <c r="B1748" s="517" t="s">
        <v>8202</v>
      </c>
      <c r="C1748" s="491" t="s">
        <v>211</v>
      </c>
      <c r="D1748" s="671">
        <v>0.46558704453441291</v>
      </c>
      <c r="E1748" s="697">
        <v>3162.4999999999995</v>
      </c>
      <c r="F1748" s="521"/>
      <c r="G1748" s="878"/>
    </row>
    <row r="1749" spans="1:7">
      <c r="A1749" s="713">
        <v>1744</v>
      </c>
      <c r="B1749" s="517" t="s">
        <v>307</v>
      </c>
      <c r="C1749" s="491" t="s">
        <v>211</v>
      </c>
      <c r="D1749" s="671">
        <v>0.14170040485829957</v>
      </c>
      <c r="E1749" s="697">
        <v>962.49999999999989</v>
      </c>
      <c r="F1749" s="521"/>
      <c r="G1749" s="878"/>
    </row>
    <row r="1750" spans="1:7">
      <c r="A1750" s="536">
        <v>1745</v>
      </c>
      <c r="B1750" s="517" t="s">
        <v>24035</v>
      </c>
      <c r="C1750" s="491" t="s">
        <v>211</v>
      </c>
      <c r="D1750" s="671">
        <v>0.40485829959514169</v>
      </c>
      <c r="E1750" s="697">
        <v>2750</v>
      </c>
      <c r="F1750" s="521"/>
      <c r="G1750" s="878"/>
    </row>
    <row r="1751" spans="1:7">
      <c r="A1751" s="713">
        <v>1746</v>
      </c>
      <c r="B1751" s="517" t="s">
        <v>24036</v>
      </c>
      <c r="C1751" s="491" t="s">
        <v>211</v>
      </c>
      <c r="D1751" s="671">
        <v>5.2631578947368418E-2</v>
      </c>
      <c r="E1751" s="697">
        <v>357.5</v>
      </c>
      <c r="F1751" s="522"/>
      <c r="G1751" s="878"/>
    </row>
    <row r="1752" spans="1:7">
      <c r="A1752" s="536">
        <v>1747</v>
      </c>
      <c r="B1752" s="517" t="s">
        <v>16452</v>
      </c>
      <c r="C1752" s="491" t="s">
        <v>211</v>
      </c>
      <c r="D1752" s="671">
        <v>0.21862348178137653</v>
      </c>
      <c r="E1752" s="697">
        <v>1485</v>
      </c>
      <c r="F1752" s="520" t="s">
        <v>23356</v>
      </c>
      <c r="G1752" s="878"/>
    </row>
    <row r="1753" spans="1:7">
      <c r="A1753" s="713">
        <v>1748</v>
      </c>
      <c r="B1753" s="517" t="s">
        <v>24037</v>
      </c>
      <c r="C1753" s="491" t="s">
        <v>211</v>
      </c>
      <c r="D1753" s="671">
        <v>0.25506072874493924</v>
      </c>
      <c r="E1753" s="697">
        <v>1732.5</v>
      </c>
      <c r="F1753" s="522"/>
      <c r="G1753" s="878"/>
    </row>
    <row r="1754" spans="1:7">
      <c r="A1754" s="536">
        <v>1749</v>
      </c>
      <c r="B1754" s="517" t="s">
        <v>24038</v>
      </c>
      <c r="C1754" s="491" t="s">
        <v>211</v>
      </c>
      <c r="D1754" s="671">
        <v>0.31174089068825911</v>
      </c>
      <c r="E1754" s="697">
        <v>2117.5</v>
      </c>
      <c r="F1754" s="534" t="s">
        <v>24039</v>
      </c>
      <c r="G1754" s="878"/>
    </row>
    <row r="1755" spans="1:7">
      <c r="A1755" s="713">
        <v>1750</v>
      </c>
      <c r="B1755" s="517" t="s">
        <v>22639</v>
      </c>
      <c r="C1755" s="491" t="s">
        <v>211</v>
      </c>
      <c r="D1755" s="671">
        <v>0.28340080971659914</v>
      </c>
      <c r="E1755" s="697">
        <v>1924.9999999999998</v>
      </c>
      <c r="F1755" s="534" t="s">
        <v>24039</v>
      </c>
      <c r="G1755" s="878" t="s">
        <v>24040</v>
      </c>
    </row>
    <row r="1756" spans="1:7">
      <c r="A1756" s="536">
        <v>1751</v>
      </c>
      <c r="B1756" s="517" t="s">
        <v>24041</v>
      </c>
      <c r="C1756" s="491" t="s">
        <v>211</v>
      </c>
      <c r="D1756" s="671">
        <v>8.5020242914979741E-2</v>
      </c>
      <c r="E1756" s="697">
        <v>577.5</v>
      </c>
      <c r="F1756" s="524" t="s">
        <v>23356</v>
      </c>
      <c r="G1756" s="878"/>
    </row>
    <row r="1757" spans="1:7">
      <c r="A1757" s="713">
        <v>1752</v>
      </c>
      <c r="B1757" s="517" t="s">
        <v>23390</v>
      </c>
      <c r="C1757" s="491" t="s">
        <v>211</v>
      </c>
      <c r="D1757" s="671">
        <v>0.11740890688259108</v>
      </c>
      <c r="E1757" s="697">
        <v>797.5</v>
      </c>
      <c r="F1757" s="524" t="s">
        <v>23356</v>
      </c>
      <c r="G1757" s="878"/>
    </row>
    <row r="1758" spans="1:7">
      <c r="A1758" s="536">
        <v>1753</v>
      </c>
      <c r="B1758" s="517" t="s">
        <v>22642</v>
      </c>
      <c r="C1758" s="491" t="s">
        <v>211</v>
      </c>
      <c r="D1758" s="671">
        <v>0.34817813765182182</v>
      </c>
      <c r="E1758" s="697">
        <v>2365</v>
      </c>
      <c r="F1758" s="531" t="s">
        <v>24039</v>
      </c>
      <c r="G1758" s="878"/>
    </row>
    <row r="1759" spans="1:7">
      <c r="A1759" s="713">
        <v>1754</v>
      </c>
      <c r="B1759" s="517" t="s">
        <v>24042</v>
      </c>
      <c r="C1759" s="491" t="s">
        <v>211</v>
      </c>
      <c r="D1759" s="671">
        <v>7.28744939271255E-2</v>
      </c>
      <c r="E1759" s="697">
        <v>495</v>
      </c>
      <c r="F1759" s="532"/>
      <c r="G1759" s="878"/>
    </row>
    <row r="1760" spans="1:7">
      <c r="A1760" s="536">
        <v>1755</v>
      </c>
      <c r="B1760" s="517" t="s">
        <v>23491</v>
      </c>
      <c r="C1760" s="491" t="s">
        <v>211</v>
      </c>
      <c r="D1760" s="671">
        <v>0.21862348178137653</v>
      </c>
      <c r="E1760" s="697">
        <v>1485</v>
      </c>
      <c r="F1760" s="524" t="s">
        <v>23356</v>
      </c>
      <c r="G1760" s="878"/>
    </row>
    <row r="1761" spans="1:7">
      <c r="A1761" s="713">
        <v>1756</v>
      </c>
      <c r="B1761" s="517" t="s">
        <v>12297</v>
      </c>
      <c r="C1761" s="491" t="s">
        <v>211</v>
      </c>
      <c r="D1761" s="671">
        <v>0.13765182186234817</v>
      </c>
      <c r="E1761" s="697">
        <v>935.00000000000011</v>
      </c>
      <c r="F1761" s="520" t="s">
        <v>23356</v>
      </c>
      <c r="G1761" s="878"/>
    </row>
    <row r="1762" spans="1:7">
      <c r="A1762" s="536">
        <v>1757</v>
      </c>
      <c r="B1762" s="517" t="s">
        <v>24043</v>
      </c>
      <c r="C1762" s="491" t="s">
        <v>211</v>
      </c>
      <c r="D1762" s="671">
        <v>0.15384615384615383</v>
      </c>
      <c r="E1762" s="697">
        <v>1045</v>
      </c>
      <c r="F1762" s="521"/>
      <c r="G1762" s="878"/>
    </row>
    <row r="1763" spans="1:7">
      <c r="A1763" s="713">
        <v>1758</v>
      </c>
      <c r="B1763" s="517" t="s">
        <v>24044</v>
      </c>
      <c r="C1763" s="491" t="s">
        <v>211</v>
      </c>
      <c r="D1763" s="671">
        <v>5.2631578947368418E-2</v>
      </c>
      <c r="E1763" s="697">
        <v>357.5</v>
      </c>
      <c r="F1763" s="522"/>
      <c r="G1763" s="878"/>
    </row>
    <row r="1764" spans="1:7">
      <c r="A1764" s="536">
        <v>1759</v>
      </c>
      <c r="B1764" s="517" t="s">
        <v>24045</v>
      </c>
      <c r="C1764" s="491" t="s">
        <v>211</v>
      </c>
      <c r="D1764" s="671">
        <v>0.35222672064777327</v>
      </c>
      <c r="E1764" s="697">
        <v>2392.5</v>
      </c>
      <c r="F1764" s="524" t="s">
        <v>23356</v>
      </c>
      <c r="G1764" s="878"/>
    </row>
    <row r="1765" spans="1:7">
      <c r="A1765" s="713">
        <v>1760</v>
      </c>
      <c r="B1765" s="517" t="s">
        <v>24046</v>
      </c>
      <c r="C1765" s="491" t="s">
        <v>211</v>
      </c>
      <c r="D1765" s="671">
        <v>0.13360323886639675</v>
      </c>
      <c r="E1765" s="697">
        <v>907.5</v>
      </c>
      <c r="F1765" s="524" t="s">
        <v>23356</v>
      </c>
      <c r="G1765" s="878"/>
    </row>
    <row r="1766" spans="1:7">
      <c r="A1766" s="536">
        <v>1761</v>
      </c>
      <c r="B1766" s="517" t="s">
        <v>24047</v>
      </c>
      <c r="C1766" s="491" t="s">
        <v>211</v>
      </c>
      <c r="D1766" s="671">
        <v>0.12955465587044535</v>
      </c>
      <c r="E1766" s="697">
        <v>880</v>
      </c>
      <c r="F1766" s="531" t="s">
        <v>24039</v>
      </c>
      <c r="G1766" s="878"/>
    </row>
    <row r="1767" spans="1:7">
      <c r="A1767" s="713">
        <v>1762</v>
      </c>
      <c r="B1767" s="517" t="s">
        <v>24048</v>
      </c>
      <c r="C1767" s="491" t="s">
        <v>211</v>
      </c>
      <c r="D1767" s="671">
        <v>3.2388663967611336E-2</v>
      </c>
      <c r="E1767" s="697">
        <v>220</v>
      </c>
      <c r="F1767" s="532"/>
      <c r="G1767" s="878"/>
    </row>
    <row r="1768" spans="1:7">
      <c r="A1768" s="536">
        <v>1763</v>
      </c>
      <c r="B1768" s="517" t="s">
        <v>24049</v>
      </c>
      <c r="C1768" s="491" t="s">
        <v>211</v>
      </c>
      <c r="D1768" s="671">
        <v>1.6194331983805668E-2</v>
      </c>
      <c r="E1768" s="697">
        <v>110</v>
      </c>
      <c r="F1768" s="520" t="s">
        <v>23356</v>
      </c>
      <c r="G1768" s="878"/>
    </row>
    <row r="1769" spans="1:7">
      <c r="A1769" s="713">
        <v>1764</v>
      </c>
      <c r="B1769" s="517" t="s">
        <v>24050</v>
      </c>
      <c r="C1769" s="491" t="s">
        <v>211</v>
      </c>
      <c r="D1769" s="671">
        <v>0.31578947368421051</v>
      </c>
      <c r="E1769" s="697">
        <v>2145</v>
      </c>
      <c r="F1769" s="522"/>
      <c r="G1769" s="878"/>
    </row>
    <row r="1770" spans="1:7">
      <c r="A1770" s="536">
        <v>1765</v>
      </c>
      <c r="B1770" s="517" t="s">
        <v>24051</v>
      </c>
      <c r="C1770" s="491" t="s">
        <v>211</v>
      </c>
      <c r="D1770" s="671">
        <v>0.45344129554655871</v>
      </c>
      <c r="E1770" s="697">
        <v>3080.0000000000005</v>
      </c>
      <c r="F1770" s="531" t="s">
        <v>24039</v>
      </c>
      <c r="G1770" s="878"/>
    </row>
    <row r="1771" spans="1:7">
      <c r="A1771" s="713">
        <v>1766</v>
      </c>
      <c r="B1771" s="517" t="s">
        <v>24052</v>
      </c>
      <c r="C1771" s="491" t="s">
        <v>211</v>
      </c>
      <c r="D1771" s="671">
        <v>0.56680161943319829</v>
      </c>
      <c r="E1771" s="697">
        <v>3849.9999999999995</v>
      </c>
      <c r="F1771" s="532"/>
      <c r="G1771" s="878"/>
    </row>
    <row r="1772" spans="1:7">
      <c r="A1772" s="536">
        <v>1767</v>
      </c>
      <c r="B1772" s="517" t="s">
        <v>23543</v>
      </c>
      <c r="C1772" s="491" t="s">
        <v>211</v>
      </c>
      <c r="D1772" s="671">
        <v>0.63967611336032382</v>
      </c>
      <c r="E1772" s="697">
        <v>4345</v>
      </c>
      <c r="F1772" s="520" t="s">
        <v>23356</v>
      </c>
      <c r="G1772" s="878"/>
    </row>
    <row r="1773" spans="1:7">
      <c r="A1773" s="713">
        <v>1768</v>
      </c>
      <c r="B1773" s="517" t="s">
        <v>24053</v>
      </c>
      <c r="C1773" s="491" t="s">
        <v>211</v>
      </c>
      <c r="D1773" s="671">
        <v>0.31578947368421051</v>
      </c>
      <c r="E1773" s="697">
        <v>2145</v>
      </c>
      <c r="F1773" s="521"/>
      <c r="G1773" s="878"/>
    </row>
    <row r="1774" spans="1:7">
      <c r="A1774" s="536">
        <v>1769</v>
      </c>
      <c r="B1774" s="517" t="s">
        <v>23955</v>
      </c>
      <c r="C1774" s="491" t="s">
        <v>211</v>
      </c>
      <c r="D1774" s="671">
        <v>0.46963562753036431</v>
      </c>
      <c r="E1774" s="697">
        <v>3190</v>
      </c>
      <c r="F1774" s="522"/>
      <c r="G1774" s="878"/>
    </row>
    <row r="1775" spans="1:7" s="91" customFormat="1">
      <c r="A1775" s="713">
        <v>1770</v>
      </c>
      <c r="B1775" s="517" t="s">
        <v>24054</v>
      </c>
      <c r="C1775" s="491" t="s">
        <v>211</v>
      </c>
      <c r="D1775" s="671">
        <v>0.66801619433198367</v>
      </c>
      <c r="E1775" s="697">
        <v>4537.5</v>
      </c>
      <c r="F1775" s="530" t="s">
        <v>24039</v>
      </c>
      <c r="G1775" s="878"/>
    </row>
    <row r="1776" spans="1:7">
      <c r="A1776" s="536">
        <v>1771</v>
      </c>
      <c r="B1776" s="543" t="s">
        <v>24055</v>
      </c>
      <c r="C1776" s="491" t="s">
        <v>211</v>
      </c>
      <c r="D1776" s="672">
        <v>0.56275303643724683</v>
      </c>
      <c r="E1776" s="697">
        <v>3822.4999999999995</v>
      </c>
      <c r="F1776" s="487" t="s">
        <v>23356</v>
      </c>
      <c r="G1776" s="878"/>
    </row>
    <row r="1777" spans="1:7">
      <c r="A1777" s="713">
        <v>1772</v>
      </c>
      <c r="B1777" s="517" t="s">
        <v>24056</v>
      </c>
      <c r="C1777" s="491" t="s">
        <v>211</v>
      </c>
      <c r="D1777" s="671">
        <v>0.50202429149797567</v>
      </c>
      <c r="E1777" s="697">
        <v>3410</v>
      </c>
      <c r="F1777" s="487"/>
      <c r="G1777" s="878"/>
    </row>
    <row r="1778" spans="1:7">
      <c r="A1778" s="536">
        <v>1773</v>
      </c>
      <c r="B1778" s="517" t="s">
        <v>24057</v>
      </c>
      <c r="C1778" s="491" t="s">
        <v>211</v>
      </c>
      <c r="D1778" s="671">
        <v>0.14170040485829957</v>
      </c>
      <c r="E1778" s="697">
        <v>962.49999999999989</v>
      </c>
      <c r="F1778" s="494" t="s">
        <v>23356</v>
      </c>
      <c r="G1778" s="878" t="s">
        <v>24058</v>
      </c>
    </row>
    <row r="1779" spans="1:7">
      <c r="A1779" s="713">
        <v>1774</v>
      </c>
      <c r="B1779" s="517" t="s">
        <v>24059</v>
      </c>
      <c r="C1779" s="491" t="s">
        <v>211</v>
      </c>
      <c r="D1779" s="671">
        <v>0.11740890688259108</v>
      </c>
      <c r="E1779" s="697">
        <v>797.5</v>
      </c>
      <c r="F1779" s="536"/>
      <c r="G1779" s="878"/>
    </row>
    <row r="1780" spans="1:7">
      <c r="A1780" s="536">
        <v>1775</v>
      </c>
      <c r="B1780" s="517" t="s">
        <v>24060</v>
      </c>
      <c r="C1780" s="491" t="s">
        <v>211</v>
      </c>
      <c r="D1780" s="671">
        <v>0.69635627530364363</v>
      </c>
      <c r="E1780" s="697">
        <v>4730</v>
      </c>
      <c r="F1780" s="788" t="s">
        <v>24039</v>
      </c>
      <c r="G1780" s="878"/>
    </row>
    <row r="1781" spans="1:7">
      <c r="A1781" s="713">
        <v>1776</v>
      </c>
      <c r="B1781" s="517" t="s">
        <v>24061</v>
      </c>
      <c r="C1781" s="491" t="s">
        <v>211</v>
      </c>
      <c r="D1781" s="671">
        <v>0.12145748987854249</v>
      </c>
      <c r="E1781" s="697">
        <v>825</v>
      </c>
      <c r="F1781" s="494" t="s">
        <v>23356</v>
      </c>
      <c r="G1781" s="878"/>
    </row>
    <row r="1782" spans="1:7">
      <c r="A1782" s="536">
        <v>1777</v>
      </c>
      <c r="B1782" s="517" t="s">
        <v>24062</v>
      </c>
      <c r="C1782" s="491" t="s">
        <v>211</v>
      </c>
      <c r="D1782" s="671">
        <v>5.6680161943319839E-2</v>
      </c>
      <c r="E1782" s="697">
        <v>385.00000000000006</v>
      </c>
      <c r="F1782" s="535"/>
      <c r="G1782" s="878"/>
    </row>
    <row r="1783" spans="1:7">
      <c r="A1783" s="713">
        <v>1778</v>
      </c>
      <c r="B1783" s="517" t="s">
        <v>24063</v>
      </c>
      <c r="C1783" s="491" t="s">
        <v>211</v>
      </c>
      <c r="D1783" s="671">
        <v>0.14979757085020243</v>
      </c>
      <c r="E1783" s="697">
        <v>1017.5</v>
      </c>
      <c r="F1783" s="535"/>
      <c r="G1783" s="878"/>
    </row>
    <row r="1784" spans="1:7">
      <c r="A1784" s="536">
        <v>1779</v>
      </c>
      <c r="B1784" s="517" t="s">
        <v>23907</v>
      </c>
      <c r="C1784" s="491" t="s">
        <v>211</v>
      </c>
      <c r="D1784" s="671">
        <v>0.48987854251012142</v>
      </c>
      <c r="E1784" s="697">
        <v>3327.5</v>
      </c>
      <c r="F1784" s="536"/>
      <c r="G1784" s="878"/>
    </row>
    <row r="1785" spans="1:7">
      <c r="A1785" s="713">
        <v>1780</v>
      </c>
      <c r="B1785" s="517" t="s">
        <v>24064</v>
      </c>
      <c r="C1785" s="491" t="s">
        <v>211</v>
      </c>
      <c r="D1785" s="671">
        <v>0.12145748987854249</v>
      </c>
      <c r="E1785" s="697">
        <v>825</v>
      </c>
      <c r="F1785" s="487" t="s">
        <v>23356</v>
      </c>
      <c r="G1785" s="878"/>
    </row>
    <row r="1786" spans="1:7">
      <c r="A1786" s="536">
        <v>1781</v>
      </c>
      <c r="B1786" s="517" t="s">
        <v>24065</v>
      </c>
      <c r="C1786" s="491" t="s">
        <v>211</v>
      </c>
      <c r="D1786" s="671">
        <v>0.23076923076923073</v>
      </c>
      <c r="E1786" s="697">
        <v>1732.5</v>
      </c>
      <c r="F1786" s="542" t="s">
        <v>24039</v>
      </c>
      <c r="G1786" s="878"/>
    </row>
    <row r="1787" spans="1:7">
      <c r="A1787" s="713">
        <v>1782</v>
      </c>
      <c r="B1787" s="517" t="s">
        <v>24066</v>
      </c>
      <c r="C1787" s="491" t="s">
        <v>211</v>
      </c>
      <c r="D1787" s="671">
        <v>0.25910931174089069</v>
      </c>
      <c r="E1787" s="697">
        <v>1760</v>
      </c>
      <c r="F1787" s="494" t="s">
        <v>23356</v>
      </c>
      <c r="G1787" s="878"/>
    </row>
    <row r="1788" spans="1:7">
      <c r="A1788" s="536">
        <v>1783</v>
      </c>
      <c r="B1788" s="517" t="s">
        <v>24067</v>
      </c>
      <c r="C1788" s="491" t="s">
        <v>211</v>
      </c>
      <c r="D1788" s="671">
        <v>8.9068825910931168E-2</v>
      </c>
      <c r="E1788" s="697">
        <v>605</v>
      </c>
      <c r="F1788" s="535"/>
      <c r="G1788" s="878"/>
    </row>
    <row r="1789" spans="1:7">
      <c r="A1789" s="713">
        <v>1784</v>
      </c>
      <c r="B1789" s="517" t="s">
        <v>24068</v>
      </c>
      <c r="C1789" s="491" t="s">
        <v>211</v>
      </c>
      <c r="D1789" s="671">
        <v>0.21862348178137653</v>
      </c>
      <c r="E1789" s="697">
        <v>1485</v>
      </c>
      <c r="F1789" s="536"/>
      <c r="G1789" s="878"/>
    </row>
    <row r="1790" spans="1:7">
      <c r="A1790" s="536">
        <v>1785</v>
      </c>
      <c r="B1790" s="517" t="s">
        <v>24069</v>
      </c>
      <c r="C1790" s="491" t="s">
        <v>211</v>
      </c>
      <c r="D1790" s="671">
        <v>0.45748987854251005</v>
      </c>
      <c r="E1790" s="697">
        <v>3107.4999999999995</v>
      </c>
      <c r="F1790" s="542" t="s">
        <v>24039</v>
      </c>
      <c r="G1790" s="878"/>
    </row>
    <row r="1791" spans="1:7">
      <c r="A1791" s="713">
        <v>1786</v>
      </c>
      <c r="B1791" s="517" t="s">
        <v>23679</v>
      </c>
      <c r="C1791" s="491" t="s">
        <v>211</v>
      </c>
      <c r="D1791" s="671">
        <v>0.71255060728744934</v>
      </c>
      <c r="E1791" s="697">
        <v>4840</v>
      </c>
      <c r="F1791" s="487" t="s">
        <v>23356</v>
      </c>
      <c r="G1791" s="878"/>
    </row>
    <row r="1792" spans="1:7" ht="18.75">
      <c r="A1792" s="536">
        <v>1787</v>
      </c>
      <c r="B1792" s="544" t="s">
        <v>24070</v>
      </c>
      <c r="C1792" s="491" t="s">
        <v>211</v>
      </c>
      <c r="D1792" s="673">
        <v>0.41295546558704449</v>
      </c>
      <c r="E1792" s="701">
        <v>2805</v>
      </c>
      <c r="F1792" s="545" t="s">
        <v>23356</v>
      </c>
      <c r="G1792" s="878" t="s">
        <v>24071</v>
      </c>
    </row>
    <row r="1793" spans="1:7" ht="18.75">
      <c r="A1793" s="713">
        <v>1788</v>
      </c>
      <c r="B1793" s="544" t="s">
        <v>24072</v>
      </c>
      <c r="C1793" s="491" t="s">
        <v>211</v>
      </c>
      <c r="D1793" s="673">
        <v>0.40485829959514169</v>
      </c>
      <c r="E1793" s="701">
        <v>2750</v>
      </c>
      <c r="F1793" s="546"/>
      <c r="G1793" s="878"/>
    </row>
    <row r="1794" spans="1:7" ht="18">
      <c r="A1794" s="536">
        <v>1789</v>
      </c>
      <c r="B1794" s="544" t="s">
        <v>24073</v>
      </c>
      <c r="C1794" s="491" t="s">
        <v>211</v>
      </c>
      <c r="D1794" s="673">
        <v>8.9068825910931168E-2</v>
      </c>
      <c r="E1794" s="701">
        <v>605</v>
      </c>
      <c r="F1794" s="789" t="s">
        <v>24039</v>
      </c>
      <c r="G1794" s="878"/>
    </row>
    <row r="1795" spans="1:7" ht="18.75">
      <c r="A1795" s="713">
        <v>1790</v>
      </c>
      <c r="B1795" s="544" t="s">
        <v>24074</v>
      </c>
      <c r="C1795" s="491" t="s">
        <v>211</v>
      </c>
      <c r="D1795" s="673">
        <v>0.53441295546558698</v>
      </c>
      <c r="E1795" s="701">
        <v>3630</v>
      </c>
      <c r="F1795" s="545" t="s">
        <v>23356</v>
      </c>
      <c r="G1795" s="878"/>
    </row>
    <row r="1796" spans="1:7" ht="18.75">
      <c r="A1796" s="536">
        <v>1791</v>
      </c>
      <c r="B1796" s="544" t="s">
        <v>24075</v>
      </c>
      <c r="C1796" s="491" t="s">
        <v>211</v>
      </c>
      <c r="D1796" s="673">
        <v>0.47773279352226716</v>
      </c>
      <c r="E1796" s="701">
        <v>3245</v>
      </c>
      <c r="F1796" s="547"/>
      <c r="G1796" s="878"/>
    </row>
    <row r="1797" spans="1:7" ht="18.75">
      <c r="A1797" s="713">
        <v>1792</v>
      </c>
      <c r="B1797" s="544" t="s">
        <v>24076</v>
      </c>
      <c r="C1797" s="491" t="s">
        <v>211</v>
      </c>
      <c r="D1797" s="673">
        <v>0.49797570850202427</v>
      </c>
      <c r="E1797" s="701">
        <v>3382.5</v>
      </c>
      <c r="F1797" s="546"/>
      <c r="G1797" s="878"/>
    </row>
    <row r="1798" spans="1:7" ht="18">
      <c r="A1798" s="536">
        <v>1793</v>
      </c>
      <c r="B1798" s="544" t="s">
        <v>24077</v>
      </c>
      <c r="C1798" s="491" t="s">
        <v>211</v>
      </c>
      <c r="D1798" s="673">
        <v>0.60323886639676105</v>
      </c>
      <c r="E1798" s="701">
        <v>4097.5</v>
      </c>
      <c r="F1798" s="790" t="s">
        <v>24039</v>
      </c>
      <c r="G1798" s="878"/>
    </row>
    <row r="1799" spans="1:7" ht="18.75">
      <c r="A1799" s="713">
        <v>1794</v>
      </c>
      <c r="B1799" s="544" t="s">
        <v>24078</v>
      </c>
      <c r="C1799" s="491" t="s">
        <v>211</v>
      </c>
      <c r="D1799" s="673">
        <v>0.40485829959514169</v>
      </c>
      <c r="E1799" s="701">
        <v>2750</v>
      </c>
      <c r="F1799" s="545" t="s">
        <v>23356</v>
      </c>
      <c r="G1799" s="878"/>
    </row>
    <row r="1800" spans="1:7" ht="18.75">
      <c r="A1800" s="536">
        <v>1795</v>
      </c>
      <c r="B1800" s="544" t="s">
        <v>24079</v>
      </c>
      <c r="C1800" s="491" t="s">
        <v>211</v>
      </c>
      <c r="D1800" s="673">
        <v>0.52631578947368418</v>
      </c>
      <c r="E1800" s="701">
        <v>3575</v>
      </c>
      <c r="F1800" s="546"/>
      <c r="G1800" s="878"/>
    </row>
    <row r="1801" spans="1:7" ht="18">
      <c r="A1801" s="713">
        <v>1796</v>
      </c>
      <c r="B1801" s="544" t="s">
        <v>24080</v>
      </c>
      <c r="C1801" s="491" t="s">
        <v>211</v>
      </c>
      <c r="D1801" s="673">
        <v>0.44534412955465585</v>
      </c>
      <c r="E1801" s="701">
        <v>3025.0000000000005</v>
      </c>
      <c r="F1801" s="548" t="s">
        <v>24039</v>
      </c>
      <c r="G1801" s="878"/>
    </row>
    <row r="1802" spans="1:7" ht="18">
      <c r="A1802" s="536">
        <v>1797</v>
      </c>
      <c r="B1802" s="544" t="s">
        <v>24081</v>
      </c>
      <c r="C1802" s="491" t="s">
        <v>211</v>
      </c>
      <c r="D1802" s="673">
        <v>0.33198380566801616</v>
      </c>
      <c r="E1802" s="701">
        <v>2255</v>
      </c>
      <c r="F1802" s="549"/>
      <c r="G1802" s="878"/>
    </row>
    <row r="1803" spans="1:7" ht="18">
      <c r="A1803" s="713">
        <v>1798</v>
      </c>
      <c r="B1803" s="544" t="s">
        <v>24082</v>
      </c>
      <c r="C1803" s="491" t="s">
        <v>211</v>
      </c>
      <c r="D1803" s="673">
        <v>0.36842105263157893</v>
      </c>
      <c r="E1803" s="701">
        <v>2502.5</v>
      </c>
      <c r="F1803" s="548" t="s">
        <v>24039</v>
      </c>
      <c r="G1803" s="878"/>
    </row>
    <row r="1804" spans="1:7" ht="18">
      <c r="A1804" s="536">
        <v>1799</v>
      </c>
      <c r="B1804" s="544" t="s">
        <v>24083</v>
      </c>
      <c r="C1804" s="491" t="s">
        <v>211</v>
      </c>
      <c r="D1804" s="673">
        <v>0.46558704453441291</v>
      </c>
      <c r="E1804" s="701">
        <v>3162.4999999999995</v>
      </c>
      <c r="F1804" s="550"/>
      <c r="G1804" s="878"/>
    </row>
    <row r="1805" spans="1:7" ht="18">
      <c r="A1805" s="713">
        <v>1800</v>
      </c>
      <c r="B1805" s="544" t="s">
        <v>24084</v>
      </c>
      <c r="C1805" s="491" t="s">
        <v>211</v>
      </c>
      <c r="D1805" s="673">
        <v>0.55465587044534415</v>
      </c>
      <c r="E1805" s="701">
        <v>3767.5000000000005</v>
      </c>
      <c r="F1805" s="550"/>
      <c r="G1805" s="878"/>
    </row>
    <row r="1806" spans="1:7" ht="18">
      <c r="A1806" s="536">
        <v>1801</v>
      </c>
      <c r="B1806" s="544" t="s">
        <v>24085</v>
      </c>
      <c r="C1806" s="491" t="s">
        <v>211</v>
      </c>
      <c r="D1806" s="673">
        <v>0.27125506072874495</v>
      </c>
      <c r="E1806" s="701">
        <v>1842.5</v>
      </c>
      <c r="F1806" s="550"/>
      <c r="G1806" s="878"/>
    </row>
    <row r="1807" spans="1:7" ht="30">
      <c r="A1807" s="713">
        <v>1802</v>
      </c>
      <c r="B1807" s="544" t="s">
        <v>24086</v>
      </c>
      <c r="C1807" s="491" t="s">
        <v>211</v>
      </c>
      <c r="D1807" s="673">
        <v>0.41295546558704449</v>
      </c>
      <c r="E1807" s="701">
        <v>2805</v>
      </c>
      <c r="F1807" s="549"/>
      <c r="G1807" s="878"/>
    </row>
    <row r="1808" spans="1:7" ht="18.75">
      <c r="A1808" s="536">
        <v>1803</v>
      </c>
      <c r="B1808" s="544" t="s">
        <v>16819</v>
      </c>
      <c r="C1808" s="491" t="s">
        <v>211</v>
      </c>
      <c r="D1808" s="673">
        <v>0.62348178137651822</v>
      </c>
      <c r="E1808" s="701">
        <v>4235</v>
      </c>
      <c r="F1808" s="791" t="s">
        <v>23356</v>
      </c>
      <c r="G1808" s="878"/>
    </row>
    <row r="1809" spans="1:7" ht="18">
      <c r="A1809" s="713">
        <v>1804</v>
      </c>
      <c r="B1809" s="544" t="s">
        <v>24087</v>
      </c>
      <c r="C1809" s="491" t="s">
        <v>211</v>
      </c>
      <c r="D1809" s="673">
        <v>0.41295546558704449</v>
      </c>
      <c r="E1809" s="701">
        <v>2805</v>
      </c>
      <c r="F1809" s="548" t="s">
        <v>24039</v>
      </c>
      <c r="G1809" s="878"/>
    </row>
    <row r="1810" spans="1:7" ht="18">
      <c r="A1810" s="536">
        <v>1805</v>
      </c>
      <c r="B1810" s="544" t="s">
        <v>24088</v>
      </c>
      <c r="C1810" s="491" t="s">
        <v>211</v>
      </c>
      <c r="D1810" s="673">
        <v>0.43724696356275305</v>
      </c>
      <c r="E1810" s="701">
        <v>2970</v>
      </c>
      <c r="F1810" s="549"/>
      <c r="G1810" s="878"/>
    </row>
    <row r="1811" spans="1:7" ht="18.75">
      <c r="A1811" s="713">
        <v>1806</v>
      </c>
      <c r="B1811" s="544" t="s">
        <v>24089</v>
      </c>
      <c r="C1811" s="491" t="s">
        <v>211</v>
      </c>
      <c r="D1811" s="673">
        <v>0.44129554655870445</v>
      </c>
      <c r="E1811" s="701">
        <v>2997.5</v>
      </c>
      <c r="F1811" s="545" t="s">
        <v>23356</v>
      </c>
      <c r="G1811" s="878"/>
    </row>
    <row r="1812" spans="1:7" ht="18.75">
      <c r="A1812" s="536">
        <v>1807</v>
      </c>
      <c r="B1812" s="544" t="s">
        <v>24090</v>
      </c>
      <c r="C1812" s="491" t="s">
        <v>211</v>
      </c>
      <c r="D1812" s="673">
        <v>0.50607287449392713</v>
      </c>
      <c r="E1812" s="701">
        <v>3437.5</v>
      </c>
      <c r="F1812" s="547"/>
      <c r="G1812" s="878"/>
    </row>
    <row r="1813" spans="1:7" ht="18.75">
      <c r="A1813" s="713">
        <v>1808</v>
      </c>
      <c r="B1813" s="544" t="s">
        <v>2171</v>
      </c>
      <c r="C1813" s="491" t="s">
        <v>211</v>
      </c>
      <c r="D1813" s="673">
        <v>0.72874493927125505</v>
      </c>
      <c r="E1813" s="701">
        <v>4950</v>
      </c>
      <c r="F1813" s="546"/>
      <c r="G1813" s="878"/>
    </row>
    <row r="1814" spans="1:7" ht="18.75">
      <c r="A1814" s="536">
        <v>1809</v>
      </c>
      <c r="B1814" s="544" t="s">
        <v>24091</v>
      </c>
      <c r="C1814" s="491" t="s">
        <v>211</v>
      </c>
      <c r="D1814" s="673">
        <v>0.62348178137651822</v>
      </c>
      <c r="E1814" s="701">
        <v>4235</v>
      </c>
      <c r="F1814" s="551" t="s">
        <v>24039</v>
      </c>
      <c r="G1814" s="878"/>
    </row>
    <row r="1815" spans="1:7" ht="18.75">
      <c r="A1815" s="713">
        <v>1810</v>
      </c>
      <c r="B1815" s="544" t="s">
        <v>24092</v>
      </c>
      <c r="C1815" s="491" t="s">
        <v>211</v>
      </c>
      <c r="D1815" s="673">
        <v>0.55060728744939269</v>
      </c>
      <c r="E1815" s="701">
        <v>3740.0000000000005</v>
      </c>
      <c r="F1815" s="552"/>
      <c r="G1815" s="878"/>
    </row>
    <row r="1816" spans="1:7" ht="18.75">
      <c r="A1816" s="536">
        <v>1811</v>
      </c>
      <c r="B1816" s="544" t="s">
        <v>13980</v>
      </c>
      <c r="C1816" s="491" t="s">
        <v>211</v>
      </c>
      <c r="D1816" s="673">
        <v>0.77327935222672051</v>
      </c>
      <c r="E1816" s="701">
        <v>5252.5</v>
      </c>
      <c r="F1816" s="552"/>
      <c r="G1816" s="878"/>
    </row>
    <row r="1817" spans="1:7" ht="18.75">
      <c r="A1817" s="713">
        <v>1812</v>
      </c>
      <c r="B1817" s="544" t="s">
        <v>24093</v>
      </c>
      <c r="C1817" s="491" t="s">
        <v>211</v>
      </c>
      <c r="D1817" s="673">
        <v>0.20647773279352225</v>
      </c>
      <c r="E1817" s="701">
        <v>1402.5</v>
      </c>
      <c r="F1817" s="552"/>
      <c r="G1817" s="878"/>
    </row>
    <row r="1818" spans="1:7" ht="18.75">
      <c r="A1818" s="536">
        <v>1813</v>
      </c>
      <c r="B1818" s="544" t="s">
        <v>24094</v>
      </c>
      <c r="C1818" s="491" t="s">
        <v>211</v>
      </c>
      <c r="D1818" s="673">
        <v>0.40485829959514169</v>
      </c>
      <c r="E1818" s="701">
        <v>2750</v>
      </c>
      <c r="F1818" s="552"/>
      <c r="G1818" s="878"/>
    </row>
    <row r="1819" spans="1:7" ht="18.75">
      <c r="A1819" s="713">
        <v>1814</v>
      </c>
      <c r="B1819" s="544" t="s">
        <v>293</v>
      </c>
      <c r="C1819" s="491" t="s">
        <v>211</v>
      </c>
      <c r="D1819" s="673">
        <v>0.4291497975708502</v>
      </c>
      <c r="E1819" s="701">
        <v>2915</v>
      </c>
      <c r="F1819" s="553"/>
      <c r="G1819" s="878"/>
    </row>
    <row r="1820" spans="1:7" ht="18.75">
      <c r="A1820" s="536">
        <v>1815</v>
      </c>
      <c r="B1820" s="544" t="s">
        <v>24095</v>
      </c>
      <c r="C1820" s="491" t="s">
        <v>211</v>
      </c>
      <c r="D1820" s="673">
        <v>0.62348178137651822</v>
      </c>
      <c r="E1820" s="701">
        <v>4235</v>
      </c>
      <c r="F1820" s="545" t="s">
        <v>23356</v>
      </c>
      <c r="G1820" s="878"/>
    </row>
    <row r="1821" spans="1:7" ht="18.75">
      <c r="A1821" s="713">
        <v>1816</v>
      </c>
      <c r="B1821" s="544" t="s">
        <v>24096</v>
      </c>
      <c r="C1821" s="491" t="s">
        <v>211</v>
      </c>
      <c r="D1821" s="673">
        <v>0.46153846153846145</v>
      </c>
      <c r="E1821" s="701">
        <v>3134.9999999999995</v>
      </c>
      <c r="F1821" s="547"/>
      <c r="G1821" s="878"/>
    </row>
    <row r="1822" spans="1:7" ht="18.75">
      <c r="A1822" s="536">
        <v>1817</v>
      </c>
      <c r="B1822" s="544" t="s">
        <v>24097</v>
      </c>
      <c r="C1822" s="491" t="s">
        <v>211</v>
      </c>
      <c r="D1822" s="673">
        <v>0.46558704453441291</v>
      </c>
      <c r="E1822" s="701">
        <v>3162.4999999999995</v>
      </c>
      <c r="F1822" s="546"/>
      <c r="G1822" s="878"/>
    </row>
    <row r="1823" spans="1:7" ht="18.75">
      <c r="A1823" s="713">
        <v>1818</v>
      </c>
      <c r="B1823" s="544" t="s">
        <v>24098</v>
      </c>
      <c r="C1823" s="491" t="s">
        <v>211</v>
      </c>
      <c r="D1823" s="673">
        <v>0.42510121457489874</v>
      </c>
      <c r="E1823" s="701">
        <v>2887.5</v>
      </c>
      <c r="F1823" s="791" t="s">
        <v>23356</v>
      </c>
      <c r="G1823" s="878"/>
    </row>
    <row r="1824" spans="1:7" ht="18.75">
      <c r="A1824" s="536">
        <v>1819</v>
      </c>
      <c r="B1824" s="544" t="s">
        <v>24099</v>
      </c>
      <c r="C1824" s="491" t="s">
        <v>211</v>
      </c>
      <c r="D1824" s="673">
        <v>0.61943319838056676</v>
      </c>
      <c r="E1824" s="701">
        <v>4207.5</v>
      </c>
      <c r="F1824" s="791" t="s">
        <v>23356</v>
      </c>
      <c r="G1824" s="878"/>
    </row>
    <row r="1825" spans="1:7" ht="18">
      <c r="A1825" s="713">
        <v>1820</v>
      </c>
      <c r="B1825" s="544" t="s">
        <v>24100</v>
      </c>
      <c r="C1825" s="491" t="s">
        <v>211</v>
      </c>
      <c r="D1825" s="673">
        <v>0.56680161943319829</v>
      </c>
      <c r="E1825" s="701">
        <v>3849.9999999999995</v>
      </c>
      <c r="F1825" s="548" t="s">
        <v>24039</v>
      </c>
      <c r="G1825" s="878"/>
    </row>
    <row r="1826" spans="1:7" ht="18">
      <c r="A1826" s="536">
        <v>1821</v>
      </c>
      <c r="B1826" s="544" t="s">
        <v>24101</v>
      </c>
      <c r="C1826" s="491" t="s">
        <v>211</v>
      </c>
      <c r="D1826" s="673">
        <v>0.27935222672064774</v>
      </c>
      <c r="E1826" s="701">
        <v>5280</v>
      </c>
      <c r="F1826" s="549"/>
      <c r="G1826" s="878"/>
    </row>
    <row r="1827" spans="1:7" ht="18.75">
      <c r="A1827" s="713">
        <v>1822</v>
      </c>
      <c r="B1827" s="544" t="s">
        <v>24102</v>
      </c>
      <c r="C1827" s="491" t="s">
        <v>211</v>
      </c>
      <c r="D1827" s="673">
        <v>0.31983805668016191</v>
      </c>
      <c r="E1827" s="701">
        <v>2172.5</v>
      </c>
      <c r="F1827" s="792" t="s">
        <v>23356</v>
      </c>
      <c r="G1827" s="878"/>
    </row>
    <row r="1828" spans="1:7" ht="18.75">
      <c r="A1828" s="536">
        <v>1823</v>
      </c>
      <c r="B1828" s="544" t="s">
        <v>24103</v>
      </c>
      <c r="C1828" s="491" t="s">
        <v>211</v>
      </c>
      <c r="D1828" s="673">
        <v>0.19433198380566799</v>
      </c>
      <c r="E1828" s="701">
        <v>1320</v>
      </c>
      <c r="F1828" s="545" t="s">
        <v>23356</v>
      </c>
      <c r="G1828" s="878"/>
    </row>
    <row r="1829" spans="1:7" ht="18.75">
      <c r="A1829" s="713">
        <v>1824</v>
      </c>
      <c r="B1829" s="544" t="s">
        <v>24104</v>
      </c>
      <c r="C1829" s="491" t="s">
        <v>211</v>
      </c>
      <c r="D1829" s="673">
        <v>0.14979757085020243</v>
      </c>
      <c r="E1829" s="701">
        <v>1017.5</v>
      </c>
      <c r="F1829" s="547"/>
      <c r="G1829" s="878"/>
    </row>
    <row r="1830" spans="1:7" ht="18.75">
      <c r="A1830" s="536">
        <v>1825</v>
      </c>
      <c r="B1830" s="544" t="s">
        <v>24105</v>
      </c>
      <c r="C1830" s="491" t="s">
        <v>211</v>
      </c>
      <c r="D1830" s="673">
        <v>0.33198380566801616</v>
      </c>
      <c r="E1830" s="701">
        <v>2255</v>
      </c>
      <c r="F1830" s="547"/>
      <c r="G1830" s="878"/>
    </row>
    <row r="1831" spans="1:7" ht="18.75">
      <c r="A1831" s="713">
        <v>1826</v>
      </c>
      <c r="B1831" s="544" t="s">
        <v>24106</v>
      </c>
      <c r="C1831" s="491" t="s">
        <v>211</v>
      </c>
      <c r="D1831" s="673">
        <v>0.24291497975708498</v>
      </c>
      <c r="E1831" s="701">
        <v>1650</v>
      </c>
      <c r="F1831" s="547"/>
      <c r="G1831" s="878"/>
    </row>
    <row r="1832" spans="1:7" ht="18.75">
      <c r="A1832" s="536">
        <v>1827</v>
      </c>
      <c r="B1832" s="544" t="s">
        <v>15992</v>
      </c>
      <c r="C1832" s="491" t="s">
        <v>211</v>
      </c>
      <c r="D1832" s="673">
        <v>0.21052631578947367</v>
      </c>
      <c r="E1832" s="701">
        <v>1430</v>
      </c>
      <c r="F1832" s="546"/>
      <c r="G1832" s="878"/>
    </row>
    <row r="1833" spans="1:7" ht="18">
      <c r="A1833" s="713">
        <v>1828</v>
      </c>
      <c r="B1833" s="544" t="s">
        <v>24107</v>
      </c>
      <c r="C1833" s="491" t="s">
        <v>211</v>
      </c>
      <c r="D1833" s="673">
        <v>0.4331983805668016</v>
      </c>
      <c r="E1833" s="701">
        <v>2942.5</v>
      </c>
      <c r="F1833" s="790" t="s">
        <v>24039</v>
      </c>
      <c r="G1833" s="878"/>
    </row>
    <row r="1834" spans="1:7" ht="18.75">
      <c r="A1834" s="536">
        <v>1829</v>
      </c>
      <c r="B1834" s="544" t="s">
        <v>24108</v>
      </c>
      <c r="C1834" s="491" t="s">
        <v>211</v>
      </c>
      <c r="D1834" s="673">
        <v>0.17408906882591091</v>
      </c>
      <c r="E1834" s="701">
        <v>1182.5</v>
      </c>
      <c r="F1834" s="791" t="s">
        <v>23356</v>
      </c>
      <c r="G1834" s="878"/>
    </row>
    <row r="1835" spans="1:7" ht="18">
      <c r="A1835" s="713">
        <v>1830</v>
      </c>
      <c r="B1835" s="544" t="s">
        <v>24109</v>
      </c>
      <c r="C1835" s="491" t="s">
        <v>211</v>
      </c>
      <c r="D1835" s="673">
        <v>0.14170040485829957</v>
      </c>
      <c r="E1835" s="701">
        <v>962.49999999999989</v>
      </c>
      <c r="F1835" s="790" t="s">
        <v>24039</v>
      </c>
      <c r="G1835" s="878"/>
    </row>
    <row r="1836" spans="1:7" ht="18.75">
      <c r="A1836" s="536">
        <v>1831</v>
      </c>
      <c r="B1836" s="544" t="s">
        <v>24110</v>
      </c>
      <c r="C1836" s="491" t="s">
        <v>211</v>
      </c>
      <c r="D1836" s="673">
        <v>0.24291497975708498</v>
      </c>
      <c r="E1836" s="701">
        <v>1650</v>
      </c>
      <c r="F1836" s="545" t="s">
        <v>23356</v>
      </c>
      <c r="G1836" s="878"/>
    </row>
    <row r="1837" spans="1:7" ht="18.75">
      <c r="A1837" s="713">
        <v>1832</v>
      </c>
      <c r="B1837" s="544" t="s">
        <v>24111</v>
      </c>
      <c r="C1837" s="491" t="s">
        <v>211</v>
      </c>
      <c r="D1837" s="673">
        <v>0.13765182186234817</v>
      </c>
      <c r="E1837" s="701">
        <v>935.00000000000011</v>
      </c>
      <c r="F1837" s="547"/>
      <c r="G1837" s="878"/>
    </row>
    <row r="1838" spans="1:7" ht="18.75">
      <c r="A1838" s="536">
        <v>1833</v>
      </c>
      <c r="B1838" s="544" t="s">
        <v>24112</v>
      </c>
      <c r="C1838" s="491" t="s">
        <v>211</v>
      </c>
      <c r="D1838" s="673">
        <v>0.18218623481781376</v>
      </c>
      <c r="E1838" s="701">
        <v>1237.5</v>
      </c>
      <c r="F1838" s="546"/>
      <c r="G1838" s="878"/>
    </row>
    <row r="1839" spans="1:7" ht="18.75">
      <c r="A1839" s="713">
        <v>1834</v>
      </c>
      <c r="B1839" s="544" t="s">
        <v>24113</v>
      </c>
      <c r="C1839" s="491" t="s">
        <v>211</v>
      </c>
      <c r="D1839" s="673">
        <v>0.22267206477732793</v>
      </c>
      <c r="E1839" s="701">
        <v>1512.5000000000002</v>
      </c>
      <c r="F1839" s="545" t="s">
        <v>23356</v>
      </c>
      <c r="G1839" s="878"/>
    </row>
    <row r="1840" spans="1:7" ht="18.75">
      <c r="A1840" s="536">
        <v>1835</v>
      </c>
      <c r="B1840" s="544" t="s">
        <v>24114</v>
      </c>
      <c r="C1840" s="491" t="s">
        <v>211</v>
      </c>
      <c r="D1840" s="673">
        <v>0.39271255060728738</v>
      </c>
      <c r="E1840" s="701">
        <v>2667.5</v>
      </c>
      <c r="F1840" s="547"/>
      <c r="G1840" s="878"/>
    </row>
    <row r="1841" spans="1:7" ht="18.75">
      <c r="A1841" s="713">
        <v>1836</v>
      </c>
      <c r="B1841" s="544" t="s">
        <v>24115</v>
      </c>
      <c r="C1841" s="491" t="s">
        <v>211</v>
      </c>
      <c r="D1841" s="673">
        <v>0.12955465587044535</v>
      </c>
      <c r="E1841" s="701">
        <v>880</v>
      </c>
      <c r="F1841" s="547"/>
      <c r="G1841" s="878"/>
    </row>
    <row r="1842" spans="1:7" ht="18.75">
      <c r="A1842" s="536">
        <v>1837</v>
      </c>
      <c r="B1842" s="544" t="s">
        <v>24116</v>
      </c>
      <c r="C1842" s="491" t="s">
        <v>211</v>
      </c>
      <c r="D1842" s="673">
        <v>0.40485829959514169</v>
      </c>
      <c r="E1842" s="701">
        <v>2750</v>
      </c>
      <c r="F1842" s="547"/>
      <c r="G1842" s="878"/>
    </row>
    <row r="1843" spans="1:7" ht="18.75">
      <c r="A1843" s="713">
        <v>1838</v>
      </c>
      <c r="B1843" s="544" t="s">
        <v>24117</v>
      </c>
      <c r="C1843" s="491" t="s">
        <v>211</v>
      </c>
      <c r="D1843" s="673">
        <v>0.41295546558704449</v>
      </c>
      <c r="E1843" s="701">
        <v>2805</v>
      </c>
      <c r="F1843" s="547"/>
      <c r="G1843" s="878"/>
    </row>
    <row r="1844" spans="1:7" ht="18.75">
      <c r="A1844" s="536">
        <v>1839</v>
      </c>
      <c r="B1844" s="544" t="s">
        <v>24118</v>
      </c>
      <c r="C1844" s="491" t="s">
        <v>211</v>
      </c>
      <c r="D1844" s="673">
        <v>0.53036437246963564</v>
      </c>
      <c r="E1844" s="701">
        <v>3602.5</v>
      </c>
      <c r="F1844" s="547"/>
      <c r="G1844" s="878"/>
    </row>
    <row r="1845" spans="1:7" ht="18.75">
      <c r="A1845" s="713">
        <v>1840</v>
      </c>
      <c r="B1845" s="544" t="s">
        <v>24119</v>
      </c>
      <c r="C1845" s="491" t="s">
        <v>211</v>
      </c>
      <c r="D1845" s="673">
        <v>0.16599190283400808</v>
      </c>
      <c r="E1845" s="701">
        <v>1127.5</v>
      </c>
      <c r="F1845" s="547"/>
      <c r="G1845" s="878"/>
    </row>
    <row r="1846" spans="1:7" ht="18.75">
      <c r="A1846" s="536">
        <v>1841</v>
      </c>
      <c r="B1846" s="544" t="s">
        <v>24120</v>
      </c>
      <c r="C1846" s="491" t="s">
        <v>211</v>
      </c>
      <c r="D1846" s="673">
        <v>0.46963562753036431</v>
      </c>
      <c r="E1846" s="701">
        <v>3190</v>
      </c>
      <c r="F1846" s="546"/>
      <c r="G1846" s="878"/>
    </row>
    <row r="1847" spans="1:7" ht="18">
      <c r="A1847" s="713">
        <v>1842</v>
      </c>
      <c r="B1847" s="544" t="s">
        <v>24121</v>
      </c>
      <c r="C1847" s="491" t="s">
        <v>211</v>
      </c>
      <c r="D1847" s="673">
        <v>0.42105263157894735</v>
      </c>
      <c r="E1847" s="701">
        <v>2860</v>
      </c>
      <c r="F1847" s="789" t="s">
        <v>24039</v>
      </c>
      <c r="G1847" s="878"/>
    </row>
    <row r="1848" spans="1:7">
      <c r="A1848" s="536">
        <v>1843</v>
      </c>
      <c r="B1848" s="523" t="s">
        <v>1242</v>
      </c>
      <c r="C1848" s="491" t="s">
        <v>211</v>
      </c>
      <c r="D1848" s="614">
        <v>9.3117408906882582E-2</v>
      </c>
      <c r="E1848" s="615">
        <v>632.5</v>
      </c>
      <c r="F1848" s="788" t="s">
        <v>24039</v>
      </c>
      <c r="G1848" s="878" t="s">
        <v>24122</v>
      </c>
    </row>
    <row r="1849" spans="1:7" ht="15.75">
      <c r="A1849" s="713">
        <v>1844</v>
      </c>
      <c r="B1849" s="523" t="s">
        <v>24123</v>
      </c>
      <c r="C1849" s="491" t="s">
        <v>211</v>
      </c>
      <c r="D1849" s="614">
        <v>0.23886639676113358</v>
      </c>
      <c r="E1849" s="615">
        <v>1622.5</v>
      </c>
      <c r="F1849" s="554" t="s">
        <v>23356</v>
      </c>
      <c r="G1849" s="878"/>
    </row>
    <row r="1850" spans="1:7" ht="15.75">
      <c r="A1850" s="536">
        <v>1845</v>
      </c>
      <c r="B1850" s="523" t="s">
        <v>24124</v>
      </c>
      <c r="C1850" s="491" t="s">
        <v>211</v>
      </c>
      <c r="D1850" s="614">
        <v>0.23481781376518215</v>
      </c>
      <c r="E1850" s="615">
        <v>1595</v>
      </c>
      <c r="F1850" s="555"/>
      <c r="G1850" s="878"/>
    </row>
    <row r="1851" spans="1:7">
      <c r="A1851" s="713">
        <v>1846</v>
      </c>
      <c r="B1851" s="523" t="s">
        <v>22746</v>
      </c>
      <c r="C1851" s="491" t="s">
        <v>211</v>
      </c>
      <c r="D1851" s="614">
        <v>0.17004048582995948</v>
      </c>
      <c r="E1851" s="615">
        <v>1155</v>
      </c>
      <c r="F1851" s="539" t="s">
        <v>24039</v>
      </c>
      <c r="G1851" s="878"/>
    </row>
    <row r="1852" spans="1:7">
      <c r="A1852" s="536">
        <v>1847</v>
      </c>
      <c r="B1852" s="523" t="s">
        <v>23927</v>
      </c>
      <c r="C1852" s="491" t="s">
        <v>211</v>
      </c>
      <c r="D1852" s="614">
        <v>8.5020242914979741E-2</v>
      </c>
      <c r="E1852" s="615">
        <v>577.5</v>
      </c>
      <c r="F1852" s="541"/>
      <c r="G1852" s="878"/>
    </row>
    <row r="1853" spans="1:7">
      <c r="A1853" s="713">
        <v>1848</v>
      </c>
      <c r="B1853" s="523" t="s">
        <v>2530</v>
      </c>
      <c r="C1853" s="491" t="s">
        <v>211</v>
      </c>
      <c r="D1853" s="614">
        <v>0.87449392712550611</v>
      </c>
      <c r="E1853" s="615">
        <v>5940</v>
      </c>
      <c r="F1853" s="494" t="s">
        <v>23356</v>
      </c>
      <c r="G1853" s="878"/>
    </row>
    <row r="1854" spans="1:7">
      <c r="A1854" s="536">
        <v>1849</v>
      </c>
      <c r="B1854" s="523" t="s">
        <v>5785</v>
      </c>
      <c r="C1854" s="491" t="s">
        <v>211</v>
      </c>
      <c r="D1854" s="614">
        <v>0.59514170040485825</v>
      </c>
      <c r="E1854" s="615">
        <v>4042.5</v>
      </c>
      <c r="F1854" s="535"/>
      <c r="G1854" s="878"/>
    </row>
    <row r="1855" spans="1:7">
      <c r="A1855" s="713">
        <v>1850</v>
      </c>
      <c r="B1855" s="523" t="s">
        <v>24125</v>
      </c>
      <c r="C1855" s="491" t="s">
        <v>211</v>
      </c>
      <c r="D1855" s="614">
        <v>0.4291497975708502</v>
      </c>
      <c r="E1855" s="615">
        <v>2915</v>
      </c>
      <c r="F1855" s="536"/>
      <c r="G1855" s="878"/>
    </row>
    <row r="1856" spans="1:7">
      <c r="A1856" s="536">
        <v>1851</v>
      </c>
      <c r="B1856" s="523" t="s">
        <v>1872</v>
      </c>
      <c r="C1856" s="491" t="s">
        <v>211</v>
      </c>
      <c r="D1856" s="614">
        <v>0.145748987854251</v>
      </c>
      <c r="E1856" s="615">
        <v>990</v>
      </c>
      <c r="F1856" s="542" t="s">
        <v>24039</v>
      </c>
      <c r="G1856" s="878"/>
    </row>
    <row r="1857" spans="1:7">
      <c r="A1857" s="713">
        <v>1852</v>
      </c>
      <c r="B1857" s="523" t="s">
        <v>24126</v>
      </c>
      <c r="C1857" s="491" t="s">
        <v>211</v>
      </c>
      <c r="D1857" s="614">
        <v>0.11740890688259108</v>
      </c>
      <c r="E1857" s="615">
        <v>797.5</v>
      </c>
      <c r="F1857" s="494" t="s">
        <v>23356</v>
      </c>
      <c r="G1857" s="878"/>
    </row>
    <row r="1858" spans="1:7">
      <c r="A1858" s="536">
        <v>1853</v>
      </c>
      <c r="B1858" s="523" t="s">
        <v>24127</v>
      </c>
      <c r="C1858" s="491" t="s">
        <v>211</v>
      </c>
      <c r="D1858" s="614">
        <v>0.31983805668016191</v>
      </c>
      <c r="E1858" s="615">
        <v>2172.5</v>
      </c>
      <c r="F1858" s="535"/>
      <c r="G1858" s="878"/>
    </row>
    <row r="1859" spans="1:7">
      <c r="A1859" s="713">
        <v>1854</v>
      </c>
      <c r="B1859" s="523" t="s">
        <v>24128</v>
      </c>
      <c r="C1859" s="491" t="s">
        <v>211</v>
      </c>
      <c r="D1859" s="614">
        <v>0.18218623481781376</v>
      </c>
      <c r="E1859" s="615">
        <v>1237.5</v>
      </c>
      <c r="F1859" s="535"/>
      <c r="G1859" s="878"/>
    </row>
    <row r="1860" spans="1:7">
      <c r="A1860" s="536">
        <v>1855</v>
      </c>
      <c r="B1860" s="523" t="s">
        <v>24129</v>
      </c>
      <c r="C1860" s="491" t="s">
        <v>211</v>
      </c>
      <c r="D1860" s="614">
        <v>0.60728744939271251</v>
      </c>
      <c r="E1860" s="615">
        <v>4125</v>
      </c>
      <c r="F1860" s="535"/>
      <c r="G1860" s="878"/>
    </row>
    <row r="1861" spans="1:7">
      <c r="A1861" s="713">
        <v>1856</v>
      </c>
      <c r="B1861" s="523" t="s">
        <v>24130</v>
      </c>
      <c r="C1861" s="491" t="s">
        <v>211</v>
      </c>
      <c r="D1861" s="614">
        <v>0.47773279352226716</v>
      </c>
      <c r="E1861" s="615">
        <v>3245</v>
      </c>
      <c r="F1861" s="535"/>
      <c r="G1861" s="878"/>
    </row>
    <row r="1862" spans="1:7">
      <c r="A1862" s="536">
        <v>1857</v>
      </c>
      <c r="B1862" s="523" t="s">
        <v>24131</v>
      </c>
      <c r="C1862" s="491" t="s">
        <v>211</v>
      </c>
      <c r="D1862" s="614">
        <v>0.4331983805668016</v>
      </c>
      <c r="E1862" s="615">
        <v>2942.5</v>
      </c>
      <c r="F1862" s="535"/>
      <c r="G1862" s="878"/>
    </row>
    <row r="1863" spans="1:7">
      <c r="A1863" s="713">
        <v>1858</v>
      </c>
      <c r="B1863" s="523" t="s">
        <v>23625</v>
      </c>
      <c r="C1863" s="491" t="s">
        <v>211</v>
      </c>
      <c r="D1863" s="614">
        <v>0.34412955465587042</v>
      </c>
      <c r="E1863" s="615">
        <v>2337.5</v>
      </c>
      <c r="F1863" s="535"/>
      <c r="G1863" s="878"/>
    </row>
    <row r="1864" spans="1:7">
      <c r="A1864" s="536">
        <v>1859</v>
      </c>
      <c r="B1864" s="523" t="s">
        <v>3152</v>
      </c>
      <c r="C1864" s="491" t="s">
        <v>211</v>
      </c>
      <c r="D1864" s="614">
        <v>0.8582995951417004</v>
      </c>
      <c r="E1864" s="615">
        <v>5830</v>
      </c>
      <c r="F1864" s="536"/>
      <c r="G1864" s="878"/>
    </row>
    <row r="1865" spans="1:7">
      <c r="A1865" s="713">
        <v>1860</v>
      </c>
      <c r="B1865" s="523" t="s">
        <v>24132</v>
      </c>
      <c r="C1865" s="491" t="s">
        <v>211</v>
      </c>
      <c r="D1865" s="614">
        <v>4.4534412955465584E-2</v>
      </c>
      <c r="E1865" s="615">
        <v>302.5</v>
      </c>
      <c r="F1865" s="542" t="s">
        <v>24039</v>
      </c>
      <c r="G1865" s="878"/>
    </row>
    <row r="1866" spans="1:7">
      <c r="A1866" s="536">
        <v>1861</v>
      </c>
      <c r="B1866" s="523" t="s">
        <v>24133</v>
      </c>
      <c r="C1866" s="491" t="s">
        <v>211</v>
      </c>
      <c r="D1866" s="614">
        <v>0.59919028340080971</v>
      </c>
      <c r="E1866" s="615">
        <v>4070</v>
      </c>
      <c r="F1866" s="494" t="s">
        <v>23356</v>
      </c>
      <c r="G1866" s="878"/>
    </row>
    <row r="1867" spans="1:7">
      <c r="A1867" s="713">
        <v>1862</v>
      </c>
      <c r="B1867" s="523" t="s">
        <v>24134</v>
      </c>
      <c r="C1867" s="491" t="s">
        <v>211</v>
      </c>
      <c r="D1867" s="614">
        <v>4.048582995951417E-2</v>
      </c>
      <c r="E1867" s="615">
        <v>275</v>
      </c>
      <c r="F1867" s="536"/>
      <c r="G1867" s="878"/>
    </row>
    <row r="1868" spans="1:7">
      <c r="A1868" s="536">
        <v>1863</v>
      </c>
      <c r="B1868" s="523" t="s">
        <v>24135</v>
      </c>
      <c r="C1868" s="491" t="s">
        <v>211</v>
      </c>
      <c r="D1868" s="614">
        <v>0.20647773279352225</v>
      </c>
      <c r="E1868" s="615">
        <v>1402.5</v>
      </c>
      <c r="F1868" s="494" t="s">
        <v>23356</v>
      </c>
      <c r="G1868" s="878"/>
    </row>
    <row r="1869" spans="1:7">
      <c r="A1869" s="713">
        <v>1864</v>
      </c>
      <c r="B1869" s="523" t="s">
        <v>15926</v>
      </c>
      <c r="C1869" s="491" t="s">
        <v>211</v>
      </c>
      <c r="D1869" s="614">
        <v>0.44129554655870445</v>
      </c>
      <c r="E1869" s="615">
        <v>2997.5</v>
      </c>
      <c r="F1869" s="535"/>
      <c r="G1869" s="878"/>
    </row>
    <row r="1870" spans="1:7">
      <c r="A1870" s="536">
        <v>1865</v>
      </c>
      <c r="B1870" s="523" t="s">
        <v>23942</v>
      </c>
      <c r="C1870" s="491" t="s">
        <v>211</v>
      </c>
      <c r="D1870" s="614">
        <v>0.38056680161943313</v>
      </c>
      <c r="E1870" s="615">
        <v>2585</v>
      </c>
      <c r="F1870" s="536"/>
      <c r="G1870" s="878"/>
    </row>
    <row r="1871" spans="1:7">
      <c r="A1871" s="713">
        <v>1866</v>
      </c>
      <c r="B1871" s="523" t="s">
        <v>24136</v>
      </c>
      <c r="C1871" s="491" t="s">
        <v>211</v>
      </c>
      <c r="D1871" s="614">
        <v>9.7165991902833995E-2</v>
      </c>
      <c r="E1871" s="615">
        <v>660</v>
      </c>
      <c r="F1871" s="788" t="s">
        <v>24039</v>
      </c>
      <c r="G1871" s="878"/>
    </row>
    <row r="1872" spans="1:7">
      <c r="A1872" s="536">
        <v>1867</v>
      </c>
      <c r="B1872" s="523" t="s">
        <v>24137</v>
      </c>
      <c r="C1872" s="491" t="s">
        <v>211</v>
      </c>
      <c r="D1872" s="614">
        <v>0.87044534412955454</v>
      </c>
      <c r="E1872" s="615">
        <v>5912.5</v>
      </c>
      <c r="F1872" s="494" t="s">
        <v>23356</v>
      </c>
      <c r="G1872" s="878"/>
    </row>
    <row r="1873" spans="1:7">
      <c r="A1873" s="713">
        <v>1868</v>
      </c>
      <c r="B1873" s="523" t="s">
        <v>24138</v>
      </c>
      <c r="C1873" s="491" t="s">
        <v>211</v>
      </c>
      <c r="D1873" s="614">
        <v>0.60728744939271251</v>
      </c>
      <c r="E1873" s="615">
        <v>4125</v>
      </c>
      <c r="F1873" s="535"/>
      <c r="G1873" s="878"/>
    </row>
    <row r="1874" spans="1:7">
      <c r="A1874" s="536">
        <v>1869</v>
      </c>
      <c r="B1874" s="523" t="s">
        <v>24139</v>
      </c>
      <c r="C1874" s="491" t="s">
        <v>211</v>
      </c>
      <c r="D1874" s="614">
        <v>0.37651821862348178</v>
      </c>
      <c r="E1874" s="615">
        <v>2557.5</v>
      </c>
      <c r="F1874" s="535"/>
      <c r="G1874" s="878"/>
    </row>
    <row r="1875" spans="1:7">
      <c r="A1875" s="713">
        <v>1870</v>
      </c>
      <c r="B1875" s="523" t="s">
        <v>24140</v>
      </c>
      <c r="C1875" s="491" t="s">
        <v>211</v>
      </c>
      <c r="D1875" s="614">
        <v>0.25910931174089069</v>
      </c>
      <c r="E1875" s="615">
        <v>1760</v>
      </c>
      <c r="F1875" s="535"/>
      <c r="G1875" s="878"/>
    </row>
    <row r="1876" spans="1:7">
      <c r="A1876" s="536">
        <v>1871</v>
      </c>
      <c r="B1876" s="523" t="s">
        <v>24135</v>
      </c>
      <c r="C1876" s="491" t="s">
        <v>211</v>
      </c>
      <c r="D1876" s="614">
        <v>0.52226720647773273</v>
      </c>
      <c r="E1876" s="615">
        <v>3547.5</v>
      </c>
      <c r="F1876" s="535"/>
      <c r="G1876" s="878"/>
    </row>
    <row r="1877" spans="1:7">
      <c r="A1877" s="713">
        <v>1872</v>
      </c>
      <c r="B1877" s="523" t="s">
        <v>24141</v>
      </c>
      <c r="C1877" s="491" t="s">
        <v>211</v>
      </c>
      <c r="D1877" s="614">
        <v>0.50202429149797567</v>
      </c>
      <c r="E1877" s="615">
        <v>3410</v>
      </c>
      <c r="F1877" s="535"/>
      <c r="G1877" s="878"/>
    </row>
    <row r="1878" spans="1:7">
      <c r="A1878" s="536">
        <v>1873</v>
      </c>
      <c r="B1878" s="523" t="s">
        <v>24142</v>
      </c>
      <c r="C1878" s="491" t="s">
        <v>211</v>
      </c>
      <c r="D1878" s="614">
        <v>0.68016194331983792</v>
      </c>
      <c r="E1878" s="615">
        <v>4620</v>
      </c>
      <c r="F1878" s="535"/>
      <c r="G1878" s="878"/>
    </row>
    <row r="1879" spans="1:7">
      <c r="A1879" s="713">
        <v>1874</v>
      </c>
      <c r="B1879" s="523" t="s">
        <v>24143</v>
      </c>
      <c r="C1879" s="491" t="s">
        <v>211</v>
      </c>
      <c r="D1879" s="614">
        <v>0.17813765182186234</v>
      </c>
      <c r="E1879" s="615">
        <v>1210</v>
      </c>
      <c r="F1879" s="535"/>
      <c r="G1879" s="878"/>
    </row>
    <row r="1880" spans="1:7">
      <c r="A1880" s="536">
        <v>1875</v>
      </c>
      <c r="B1880" s="523" t="s">
        <v>24144</v>
      </c>
      <c r="C1880" s="491" t="s">
        <v>211</v>
      </c>
      <c r="D1880" s="614">
        <v>0.37246963562753033</v>
      </c>
      <c r="E1880" s="615">
        <v>2530</v>
      </c>
      <c r="F1880" s="536"/>
      <c r="G1880" s="878"/>
    </row>
    <row r="1881" spans="1:7">
      <c r="A1881" s="713">
        <v>1876</v>
      </c>
      <c r="B1881" s="523" t="s">
        <v>24145</v>
      </c>
      <c r="C1881" s="491" t="s">
        <v>211</v>
      </c>
      <c r="D1881" s="614">
        <v>2.8340080971659919E-2</v>
      </c>
      <c r="E1881" s="615">
        <v>192.50000000000003</v>
      </c>
      <c r="F1881" s="542" t="s">
        <v>24039</v>
      </c>
      <c r="G1881" s="878"/>
    </row>
    <row r="1882" spans="1:7">
      <c r="A1882" s="536">
        <v>1877</v>
      </c>
      <c r="B1882" s="523" t="s">
        <v>24146</v>
      </c>
      <c r="C1882" s="491" t="s">
        <v>211</v>
      </c>
      <c r="D1882" s="614">
        <v>0.10931174089068826</v>
      </c>
      <c r="E1882" s="615">
        <v>742.5</v>
      </c>
      <c r="F1882" s="494" t="s">
        <v>23356</v>
      </c>
      <c r="G1882" s="878"/>
    </row>
    <row r="1883" spans="1:7">
      <c r="A1883" s="713">
        <v>1878</v>
      </c>
      <c r="B1883" s="523" t="s">
        <v>259</v>
      </c>
      <c r="C1883" s="491" t="s">
        <v>211</v>
      </c>
      <c r="D1883" s="614">
        <v>0.23076923076923073</v>
      </c>
      <c r="E1883" s="615">
        <v>1567.4999999999998</v>
      </c>
      <c r="F1883" s="535"/>
      <c r="G1883" s="878"/>
    </row>
    <row r="1884" spans="1:7">
      <c r="A1884" s="536">
        <v>1879</v>
      </c>
      <c r="B1884" s="523" t="s">
        <v>24147</v>
      </c>
      <c r="C1884" s="491" t="s">
        <v>211</v>
      </c>
      <c r="D1884" s="614">
        <v>0.17408906882591091</v>
      </c>
      <c r="E1884" s="615">
        <v>1182.5</v>
      </c>
      <c r="F1884" s="535"/>
      <c r="G1884" s="878"/>
    </row>
    <row r="1885" spans="1:7">
      <c r="A1885" s="713">
        <v>1880</v>
      </c>
      <c r="B1885" s="523" t="s">
        <v>24148</v>
      </c>
      <c r="C1885" s="491" t="s">
        <v>211</v>
      </c>
      <c r="D1885" s="614">
        <v>0.13765182186234817</v>
      </c>
      <c r="E1885" s="615">
        <v>935.00000000000011</v>
      </c>
      <c r="F1885" s="535"/>
      <c r="G1885" s="878"/>
    </row>
    <row r="1886" spans="1:7">
      <c r="A1886" s="536">
        <v>1881</v>
      </c>
      <c r="B1886" s="523" t="s">
        <v>24149</v>
      </c>
      <c r="C1886" s="491" t="s">
        <v>211</v>
      </c>
      <c r="D1886" s="614">
        <v>0.145748987854251</v>
      </c>
      <c r="E1886" s="615">
        <v>990</v>
      </c>
      <c r="F1886" s="535"/>
      <c r="G1886" s="878"/>
    </row>
    <row r="1887" spans="1:7">
      <c r="A1887" s="713">
        <v>1882</v>
      </c>
      <c r="B1887" s="523" t="s">
        <v>24150</v>
      </c>
      <c r="C1887" s="491" t="s">
        <v>211</v>
      </c>
      <c r="D1887" s="614">
        <v>0.36437246963562753</v>
      </c>
      <c r="E1887" s="615">
        <v>2475</v>
      </c>
      <c r="F1887" s="535"/>
      <c r="G1887" s="878"/>
    </row>
    <row r="1888" spans="1:7">
      <c r="A1888" s="536">
        <v>1883</v>
      </c>
      <c r="B1888" s="523" t="s">
        <v>22729</v>
      </c>
      <c r="C1888" s="491" t="s">
        <v>211</v>
      </c>
      <c r="D1888" s="614">
        <v>0.21862348178137653</v>
      </c>
      <c r="E1888" s="615">
        <v>1485</v>
      </c>
      <c r="F1888" s="535"/>
      <c r="G1888" s="878"/>
    </row>
    <row r="1889" spans="1:7">
      <c r="A1889" s="713">
        <v>1884</v>
      </c>
      <c r="B1889" s="523" t="s">
        <v>23398</v>
      </c>
      <c r="C1889" s="491" t="s">
        <v>211</v>
      </c>
      <c r="D1889" s="614">
        <v>7.28744939271255E-2</v>
      </c>
      <c r="E1889" s="615">
        <v>495</v>
      </c>
      <c r="F1889" s="535"/>
      <c r="G1889" s="878"/>
    </row>
    <row r="1890" spans="1:7">
      <c r="A1890" s="536">
        <v>1885</v>
      </c>
      <c r="B1890" s="523" t="s">
        <v>24151</v>
      </c>
      <c r="C1890" s="491" t="s">
        <v>211</v>
      </c>
      <c r="D1890" s="614">
        <v>0.10526315789473684</v>
      </c>
      <c r="E1890" s="615">
        <v>715</v>
      </c>
      <c r="F1890" s="535"/>
      <c r="G1890" s="878"/>
    </row>
    <row r="1891" spans="1:7">
      <c r="A1891" s="713">
        <v>1886</v>
      </c>
      <c r="B1891" s="523" t="s">
        <v>8878</v>
      </c>
      <c r="C1891" s="491" t="s">
        <v>211</v>
      </c>
      <c r="D1891" s="614">
        <v>9.7165991902833995E-2</v>
      </c>
      <c r="E1891" s="615">
        <v>660</v>
      </c>
      <c r="F1891" s="535"/>
      <c r="G1891" s="878"/>
    </row>
    <row r="1892" spans="1:7">
      <c r="A1892" s="536">
        <v>1887</v>
      </c>
      <c r="B1892" s="523" t="s">
        <v>24152</v>
      </c>
      <c r="C1892" s="491" t="s">
        <v>211</v>
      </c>
      <c r="D1892" s="614">
        <v>0.17408906882591091</v>
      </c>
      <c r="E1892" s="615">
        <v>1182.5</v>
      </c>
      <c r="F1892" s="536"/>
      <c r="G1892" s="878"/>
    </row>
    <row r="1893" spans="1:7">
      <c r="A1893" s="713">
        <v>1888</v>
      </c>
      <c r="B1893" s="523" t="s">
        <v>488</v>
      </c>
      <c r="C1893" s="491" t="s">
        <v>211</v>
      </c>
      <c r="D1893" s="614">
        <v>6.8825910931174086E-2</v>
      </c>
      <c r="E1893" s="615">
        <v>467.50000000000006</v>
      </c>
      <c r="F1893" s="542" t="s">
        <v>24039</v>
      </c>
      <c r="G1893" s="878"/>
    </row>
    <row r="1894" spans="1:7">
      <c r="A1894" s="536">
        <v>1889</v>
      </c>
      <c r="B1894" s="523" t="s">
        <v>24153</v>
      </c>
      <c r="C1894" s="491" t="s">
        <v>211</v>
      </c>
      <c r="D1894" s="614">
        <v>0.10526315789473684</v>
      </c>
      <c r="E1894" s="615">
        <v>715</v>
      </c>
      <c r="F1894" s="487" t="s">
        <v>23356</v>
      </c>
      <c r="G1894" s="878"/>
    </row>
    <row r="1895" spans="1:7">
      <c r="A1895" s="713">
        <v>1890</v>
      </c>
      <c r="B1895" s="523" t="s">
        <v>13980</v>
      </c>
      <c r="C1895" s="491" t="s">
        <v>211</v>
      </c>
      <c r="D1895" s="614">
        <v>6.4777327935222673E-2</v>
      </c>
      <c r="E1895" s="615">
        <v>440</v>
      </c>
      <c r="F1895" s="542" t="s">
        <v>24039</v>
      </c>
      <c r="G1895" s="878"/>
    </row>
    <row r="1896" spans="1:7">
      <c r="A1896" s="536">
        <v>1891</v>
      </c>
      <c r="B1896" s="523" t="s">
        <v>68</v>
      </c>
      <c r="C1896" s="491" t="s">
        <v>211</v>
      </c>
      <c r="D1896" s="614">
        <v>0.291497975708502</v>
      </c>
      <c r="E1896" s="615">
        <v>1980</v>
      </c>
      <c r="F1896" s="494" t="s">
        <v>23356</v>
      </c>
      <c r="G1896" s="878"/>
    </row>
    <row r="1897" spans="1:7">
      <c r="A1897" s="713">
        <v>1892</v>
      </c>
      <c r="B1897" s="523" t="s">
        <v>837</v>
      </c>
      <c r="C1897" s="491" t="s">
        <v>211</v>
      </c>
      <c r="D1897" s="614">
        <v>0.13765182186234817</v>
      </c>
      <c r="E1897" s="615">
        <v>935.00000000000011</v>
      </c>
      <c r="F1897" s="535"/>
      <c r="G1897" s="878"/>
    </row>
    <row r="1898" spans="1:7">
      <c r="A1898" s="536">
        <v>1893</v>
      </c>
      <c r="B1898" s="523" t="s">
        <v>24125</v>
      </c>
      <c r="C1898" s="491" t="s">
        <v>211</v>
      </c>
      <c r="D1898" s="614">
        <v>0.13360323886639675</v>
      </c>
      <c r="E1898" s="615">
        <v>907.5</v>
      </c>
      <c r="F1898" s="535"/>
      <c r="G1898" s="878"/>
    </row>
    <row r="1899" spans="1:7">
      <c r="A1899" s="713">
        <v>1894</v>
      </c>
      <c r="B1899" s="523" t="s">
        <v>24154</v>
      </c>
      <c r="C1899" s="491" t="s">
        <v>211</v>
      </c>
      <c r="D1899" s="614">
        <v>0.22672064777327935</v>
      </c>
      <c r="E1899" s="615">
        <v>1540.0000000000002</v>
      </c>
      <c r="F1899" s="535"/>
      <c r="G1899" s="878"/>
    </row>
    <row r="1900" spans="1:7">
      <c r="A1900" s="536">
        <v>1895</v>
      </c>
      <c r="B1900" s="523" t="s">
        <v>1462</v>
      </c>
      <c r="C1900" s="491" t="s">
        <v>211</v>
      </c>
      <c r="D1900" s="614">
        <v>0.14170040485829957</v>
      </c>
      <c r="E1900" s="615">
        <v>962.5</v>
      </c>
      <c r="F1900" s="535"/>
      <c r="G1900" s="878"/>
    </row>
    <row r="1901" spans="1:7">
      <c r="A1901" s="713">
        <v>1896</v>
      </c>
      <c r="B1901" s="523" t="s">
        <v>24155</v>
      </c>
      <c r="C1901" s="491" t="s">
        <v>211</v>
      </c>
      <c r="D1901" s="614">
        <v>0.13360323886639675</v>
      </c>
      <c r="E1901" s="615">
        <v>907.5</v>
      </c>
      <c r="F1901" s="535"/>
      <c r="G1901" s="878"/>
    </row>
    <row r="1902" spans="1:7">
      <c r="A1902" s="536">
        <v>1897</v>
      </c>
      <c r="B1902" s="523" t="s">
        <v>16699</v>
      </c>
      <c r="C1902" s="491" t="s">
        <v>211</v>
      </c>
      <c r="D1902" s="614">
        <v>0.16194331983805668</v>
      </c>
      <c r="E1902" s="615">
        <v>1100</v>
      </c>
      <c r="F1902" s="535"/>
      <c r="G1902" s="878"/>
    </row>
    <row r="1903" spans="1:7">
      <c r="A1903" s="713">
        <v>1898</v>
      </c>
      <c r="B1903" s="523" t="s">
        <v>23602</v>
      </c>
      <c r="C1903" s="491" t="s">
        <v>211</v>
      </c>
      <c r="D1903" s="614">
        <v>0.18218623481781376</v>
      </c>
      <c r="E1903" s="615">
        <v>1237.5</v>
      </c>
      <c r="F1903" s="535"/>
      <c r="G1903" s="878"/>
    </row>
    <row r="1904" spans="1:7">
      <c r="A1904" s="536">
        <v>1899</v>
      </c>
      <c r="B1904" s="523" t="s">
        <v>23927</v>
      </c>
      <c r="C1904" s="491" t="s">
        <v>211</v>
      </c>
      <c r="D1904" s="614">
        <v>0.25506072874493924</v>
      </c>
      <c r="E1904" s="615">
        <v>1732.5</v>
      </c>
      <c r="F1904" s="536"/>
      <c r="G1904" s="878"/>
    </row>
    <row r="1905" spans="1:7">
      <c r="A1905" s="713">
        <v>1900</v>
      </c>
      <c r="B1905" s="523" t="s">
        <v>8858</v>
      </c>
      <c r="C1905" s="491" t="s">
        <v>211</v>
      </c>
      <c r="D1905" s="614">
        <v>7.6923076923076913E-2</v>
      </c>
      <c r="E1905" s="615">
        <v>522.5</v>
      </c>
      <c r="F1905" s="537" t="s">
        <v>24039</v>
      </c>
      <c r="G1905" s="878"/>
    </row>
    <row r="1906" spans="1:7">
      <c r="A1906" s="536">
        <v>1901</v>
      </c>
      <c r="B1906" s="523" t="s">
        <v>15783</v>
      </c>
      <c r="C1906" s="491" t="s">
        <v>211</v>
      </c>
      <c r="D1906" s="614">
        <v>8.5020242914979741E-2</v>
      </c>
      <c r="E1906" s="615">
        <v>577.5</v>
      </c>
      <c r="F1906" s="538"/>
      <c r="G1906" s="878"/>
    </row>
    <row r="1907" spans="1:7">
      <c r="A1907" s="713">
        <v>1902</v>
      </c>
      <c r="B1907" s="523" t="s">
        <v>24156</v>
      </c>
      <c r="C1907" s="491" t="s">
        <v>211</v>
      </c>
      <c r="D1907" s="614">
        <v>0.72064777327935214</v>
      </c>
      <c r="E1907" s="615">
        <v>4895</v>
      </c>
      <c r="F1907" s="494" t="s">
        <v>23356</v>
      </c>
      <c r="G1907" s="878"/>
    </row>
    <row r="1908" spans="1:7">
      <c r="A1908" s="536">
        <v>1903</v>
      </c>
      <c r="B1908" s="523" t="s">
        <v>24157</v>
      </c>
      <c r="C1908" s="491" t="s">
        <v>211</v>
      </c>
      <c r="D1908" s="614">
        <v>6.4777327935222673E-2</v>
      </c>
      <c r="E1908" s="615">
        <v>440</v>
      </c>
      <c r="F1908" s="535"/>
      <c r="G1908" s="878"/>
    </row>
    <row r="1909" spans="1:7">
      <c r="A1909" s="713">
        <v>1904</v>
      </c>
      <c r="B1909" s="523" t="s">
        <v>24158</v>
      </c>
      <c r="C1909" s="491" t="s">
        <v>211</v>
      </c>
      <c r="D1909" s="614">
        <v>0.21052631578947367</v>
      </c>
      <c r="E1909" s="615">
        <v>1430</v>
      </c>
      <c r="F1909" s="535"/>
      <c r="G1909" s="878"/>
    </row>
    <row r="1910" spans="1:7">
      <c r="A1910" s="536">
        <v>1905</v>
      </c>
      <c r="B1910" s="523" t="s">
        <v>3272</v>
      </c>
      <c r="C1910" s="491" t="s">
        <v>211</v>
      </c>
      <c r="D1910" s="614">
        <v>0.25506072874493924</v>
      </c>
      <c r="E1910" s="615">
        <v>1732.5</v>
      </c>
      <c r="F1910" s="535"/>
      <c r="G1910" s="878"/>
    </row>
    <row r="1911" spans="1:7">
      <c r="A1911" s="713">
        <v>1906</v>
      </c>
      <c r="B1911" s="523" t="s">
        <v>24159</v>
      </c>
      <c r="C1911" s="491" t="s">
        <v>211</v>
      </c>
      <c r="D1911" s="614">
        <v>0.31174089068825911</v>
      </c>
      <c r="E1911" s="615">
        <v>2117.5</v>
      </c>
      <c r="F1911" s="535"/>
      <c r="G1911" s="878"/>
    </row>
    <row r="1912" spans="1:7">
      <c r="A1912" s="536">
        <v>1907</v>
      </c>
      <c r="B1912" s="523" t="s">
        <v>833</v>
      </c>
      <c r="C1912" s="491" t="s">
        <v>211</v>
      </c>
      <c r="D1912" s="614">
        <v>6.8825910931174086E-2</v>
      </c>
      <c r="E1912" s="615">
        <v>467.50000000000006</v>
      </c>
      <c r="F1912" s="535"/>
      <c r="G1912" s="878"/>
    </row>
    <row r="1913" spans="1:7">
      <c r="A1913" s="713">
        <v>1908</v>
      </c>
      <c r="B1913" s="523" t="s">
        <v>20693</v>
      </c>
      <c r="C1913" s="491" t="s">
        <v>211</v>
      </c>
      <c r="D1913" s="614">
        <v>6.0728744939271245E-2</v>
      </c>
      <c r="E1913" s="615">
        <v>412.5</v>
      </c>
      <c r="F1913" s="535"/>
      <c r="G1913" s="878"/>
    </row>
    <row r="1914" spans="1:7">
      <c r="A1914" s="536">
        <v>1909</v>
      </c>
      <c r="B1914" s="523" t="s">
        <v>23507</v>
      </c>
      <c r="C1914" s="491" t="s">
        <v>211</v>
      </c>
      <c r="D1914" s="614">
        <v>0.17813765182186234</v>
      </c>
      <c r="E1914" s="615">
        <v>1210</v>
      </c>
      <c r="F1914" s="535"/>
      <c r="G1914" s="878"/>
    </row>
    <row r="1915" spans="1:7">
      <c r="A1915" s="713">
        <v>1910</v>
      </c>
      <c r="B1915" s="523" t="s">
        <v>24160</v>
      </c>
      <c r="C1915" s="491" t="s">
        <v>211</v>
      </c>
      <c r="D1915" s="614">
        <v>0.18218623481781376</v>
      </c>
      <c r="E1915" s="615">
        <v>1237.5</v>
      </c>
      <c r="F1915" s="535"/>
      <c r="G1915" s="878"/>
    </row>
    <row r="1916" spans="1:7">
      <c r="A1916" s="536">
        <v>1911</v>
      </c>
      <c r="B1916" s="523" t="s">
        <v>24161</v>
      </c>
      <c r="C1916" s="491" t="s">
        <v>211</v>
      </c>
      <c r="D1916" s="614">
        <v>0.15789473684210525</v>
      </c>
      <c r="E1916" s="615">
        <v>1072.5</v>
      </c>
      <c r="F1916" s="536"/>
      <c r="G1916" s="878"/>
    </row>
    <row r="1917" spans="1:7">
      <c r="A1917" s="713">
        <v>1912</v>
      </c>
      <c r="B1917" s="523" t="s">
        <v>24162</v>
      </c>
      <c r="C1917" s="491" t="s">
        <v>211</v>
      </c>
      <c r="D1917" s="614">
        <v>4.048582995951417E-2</v>
      </c>
      <c r="E1917" s="615">
        <v>275</v>
      </c>
      <c r="F1917" s="539" t="s">
        <v>24039</v>
      </c>
      <c r="G1917" s="878"/>
    </row>
    <row r="1918" spans="1:7">
      <c r="A1918" s="536">
        <v>1913</v>
      </c>
      <c r="B1918" s="523" t="s">
        <v>24163</v>
      </c>
      <c r="C1918" s="491" t="s">
        <v>211</v>
      </c>
      <c r="D1918" s="614">
        <v>6.8825910931174086E-2</v>
      </c>
      <c r="E1918" s="615">
        <v>467.50000000000006</v>
      </c>
      <c r="F1918" s="541"/>
      <c r="G1918" s="878"/>
    </row>
    <row r="1919" spans="1:7">
      <c r="A1919" s="713">
        <v>1914</v>
      </c>
      <c r="B1919" s="523" t="s">
        <v>22714</v>
      </c>
      <c r="C1919" s="491" t="s">
        <v>211</v>
      </c>
      <c r="D1919" s="614">
        <v>0.20242914979757085</v>
      </c>
      <c r="E1919" s="615">
        <v>1375</v>
      </c>
      <c r="F1919" s="487" t="s">
        <v>23356</v>
      </c>
      <c r="G1919" s="878"/>
    </row>
    <row r="1920" spans="1:7">
      <c r="A1920" s="536">
        <v>1915</v>
      </c>
      <c r="B1920" s="523" t="s">
        <v>8691</v>
      </c>
      <c r="C1920" s="491" t="s">
        <v>211</v>
      </c>
      <c r="D1920" s="614">
        <v>7.6923076923076913E-2</v>
      </c>
      <c r="E1920" s="615">
        <v>522.5</v>
      </c>
      <c r="F1920" s="494" t="s">
        <v>23356</v>
      </c>
      <c r="G1920" s="878"/>
    </row>
    <row r="1921" spans="1:7">
      <c r="A1921" s="713">
        <v>1916</v>
      </c>
      <c r="B1921" s="523" t="s">
        <v>24164</v>
      </c>
      <c r="C1921" s="491" t="s">
        <v>211</v>
      </c>
      <c r="D1921" s="614">
        <v>8.9068825910931168E-2</v>
      </c>
      <c r="E1921" s="615">
        <v>605</v>
      </c>
      <c r="F1921" s="536"/>
      <c r="G1921" s="878"/>
    </row>
    <row r="1922" spans="1:7">
      <c r="A1922" s="536">
        <v>1917</v>
      </c>
      <c r="B1922" s="523" t="s">
        <v>24165</v>
      </c>
      <c r="C1922" s="491" t="s">
        <v>211</v>
      </c>
      <c r="D1922" s="614">
        <v>5.2631578947368418E-2</v>
      </c>
      <c r="E1922" s="615">
        <v>357.5</v>
      </c>
      <c r="F1922" s="494" t="s">
        <v>23356</v>
      </c>
      <c r="G1922" s="878"/>
    </row>
    <row r="1923" spans="1:7">
      <c r="A1923" s="713">
        <v>1918</v>
      </c>
      <c r="B1923" s="523" t="s">
        <v>24166</v>
      </c>
      <c r="C1923" s="491" t="s">
        <v>211</v>
      </c>
      <c r="D1923" s="614">
        <v>6.4777327935222673E-2</v>
      </c>
      <c r="E1923" s="615">
        <v>440</v>
      </c>
      <c r="F1923" s="535"/>
      <c r="G1923" s="878"/>
    </row>
    <row r="1924" spans="1:7">
      <c r="A1924" s="536">
        <v>1919</v>
      </c>
      <c r="B1924" s="523" t="s">
        <v>24167</v>
      </c>
      <c r="C1924" s="491" t="s">
        <v>211</v>
      </c>
      <c r="D1924" s="614">
        <v>5.2631578947368418E-2</v>
      </c>
      <c r="E1924" s="615">
        <v>357.5</v>
      </c>
      <c r="F1924" s="536"/>
      <c r="G1924" s="878"/>
    </row>
    <row r="1925" spans="1:7">
      <c r="A1925" s="713">
        <v>1920</v>
      </c>
      <c r="B1925" s="523" t="s">
        <v>24168</v>
      </c>
      <c r="C1925" s="491" t="s">
        <v>211</v>
      </c>
      <c r="D1925" s="614">
        <v>0.37651821862348178</v>
      </c>
      <c r="E1925" s="615">
        <v>2557.5</v>
      </c>
      <c r="F1925" s="487" t="s">
        <v>23356</v>
      </c>
      <c r="G1925" s="878" t="s">
        <v>24169</v>
      </c>
    </row>
    <row r="1926" spans="1:7">
      <c r="A1926" s="536">
        <v>1921</v>
      </c>
      <c r="B1926" s="523" t="s">
        <v>324</v>
      </c>
      <c r="C1926" s="491" t="s">
        <v>211</v>
      </c>
      <c r="D1926" s="614">
        <v>0.13765182186234817</v>
      </c>
      <c r="E1926" s="615">
        <v>935.00000000000011</v>
      </c>
      <c r="F1926" s="580" t="s">
        <v>24039</v>
      </c>
      <c r="G1926" s="878"/>
    </row>
    <row r="1927" spans="1:7">
      <c r="A1927" s="713">
        <v>1922</v>
      </c>
      <c r="B1927" s="523" t="s">
        <v>24170</v>
      </c>
      <c r="C1927" s="491" t="s">
        <v>211</v>
      </c>
      <c r="D1927" s="614">
        <v>0.11336032388663968</v>
      </c>
      <c r="E1927" s="615">
        <v>770.00000000000011</v>
      </c>
      <c r="F1927" s="494" t="s">
        <v>23356</v>
      </c>
      <c r="G1927" s="878"/>
    </row>
    <row r="1928" spans="1:7">
      <c r="A1928" s="536">
        <v>1923</v>
      </c>
      <c r="B1928" s="523" t="s">
        <v>16425</v>
      </c>
      <c r="C1928" s="491" t="s">
        <v>211</v>
      </c>
      <c r="D1928" s="614">
        <v>0.15384615384615383</v>
      </c>
      <c r="E1928" s="615">
        <v>1045</v>
      </c>
      <c r="F1928" s="535"/>
      <c r="G1928" s="878"/>
    </row>
    <row r="1929" spans="1:7">
      <c r="A1929" s="713">
        <v>1924</v>
      </c>
      <c r="B1929" s="523" t="s">
        <v>24171</v>
      </c>
      <c r="C1929" s="491" t="s">
        <v>211</v>
      </c>
      <c r="D1929" s="614">
        <v>0.12550607287449392</v>
      </c>
      <c r="E1929" s="615">
        <v>852.5</v>
      </c>
      <c r="F1929" s="535"/>
      <c r="G1929" s="878"/>
    </row>
    <row r="1930" spans="1:7">
      <c r="A1930" s="536">
        <v>1925</v>
      </c>
      <c r="B1930" s="523" t="s">
        <v>1949</v>
      </c>
      <c r="C1930" s="491" t="s">
        <v>211</v>
      </c>
      <c r="D1930" s="614">
        <v>7.28744939271255E-2</v>
      </c>
      <c r="E1930" s="615">
        <v>495</v>
      </c>
      <c r="F1930" s="535"/>
      <c r="G1930" s="878"/>
    </row>
    <row r="1931" spans="1:7">
      <c r="A1931" s="713">
        <v>1926</v>
      </c>
      <c r="B1931" s="523" t="s">
        <v>24172</v>
      </c>
      <c r="C1931" s="491" t="s">
        <v>211</v>
      </c>
      <c r="D1931" s="614">
        <v>0.17813765182186234</v>
      </c>
      <c r="E1931" s="615">
        <v>1210</v>
      </c>
      <c r="F1931" s="535"/>
      <c r="G1931" s="878"/>
    </row>
    <row r="1932" spans="1:7">
      <c r="A1932" s="536">
        <v>1927</v>
      </c>
      <c r="B1932" s="523" t="s">
        <v>1953</v>
      </c>
      <c r="C1932" s="491" t="s">
        <v>211</v>
      </c>
      <c r="D1932" s="614">
        <v>0.13765182186234817</v>
      </c>
      <c r="E1932" s="615">
        <v>935.00000000000011</v>
      </c>
      <c r="F1932" s="535"/>
      <c r="G1932" s="878"/>
    </row>
    <row r="1933" spans="1:7">
      <c r="A1933" s="713">
        <v>1928</v>
      </c>
      <c r="B1933" s="523" t="s">
        <v>24173</v>
      </c>
      <c r="C1933" s="491" t="s">
        <v>211</v>
      </c>
      <c r="D1933" s="614">
        <v>0.13765182186234817</v>
      </c>
      <c r="E1933" s="615">
        <v>935.00000000000011</v>
      </c>
      <c r="F1933" s="536"/>
      <c r="G1933" s="878"/>
    </row>
    <row r="1934" spans="1:7">
      <c r="A1934" s="536">
        <v>1929</v>
      </c>
      <c r="B1934" s="523" t="s">
        <v>24174</v>
      </c>
      <c r="C1934" s="491" t="s">
        <v>211</v>
      </c>
      <c r="D1934" s="614">
        <v>0.23481781376518215</v>
      </c>
      <c r="E1934" s="615">
        <v>1595</v>
      </c>
      <c r="F1934" s="556" t="s">
        <v>24039</v>
      </c>
      <c r="G1934" s="878"/>
    </row>
    <row r="1935" spans="1:7">
      <c r="A1935" s="713">
        <v>1930</v>
      </c>
      <c r="B1935" s="523" t="s">
        <v>24175</v>
      </c>
      <c r="C1935" s="491" t="s">
        <v>211</v>
      </c>
      <c r="D1935" s="614">
        <v>0.45344129554655871</v>
      </c>
      <c r="E1935" s="615">
        <v>3080.0000000000005</v>
      </c>
      <c r="F1935" s="557"/>
      <c r="G1935" s="878"/>
    </row>
    <row r="1936" spans="1:7">
      <c r="A1936" s="536">
        <v>1931</v>
      </c>
      <c r="B1936" s="523" t="s">
        <v>8992</v>
      </c>
      <c r="C1936" s="491" t="s">
        <v>211</v>
      </c>
      <c r="D1936" s="614">
        <v>0.27530364372469635</v>
      </c>
      <c r="E1936" s="615">
        <v>1870.0000000000002</v>
      </c>
      <c r="F1936" s="487" t="s">
        <v>23356</v>
      </c>
      <c r="G1936" s="878"/>
    </row>
    <row r="1937" spans="1:7">
      <c r="A1937" s="713">
        <v>1932</v>
      </c>
      <c r="B1937" s="523" t="s">
        <v>24176</v>
      </c>
      <c r="C1937" s="491" t="s">
        <v>211</v>
      </c>
      <c r="D1937" s="614">
        <v>8.0971659919028341E-2</v>
      </c>
      <c r="E1937" s="615">
        <v>550</v>
      </c>
      <c r="F1937" s="580" t="s">
        <v>24039</v>
      </c>
      <c r="G1937" s="878"/>
    </row>
    <row r="1938" spans="1:7">
      <c r="A1938" s="536">
        <v>1933</v>
      </c>
      <c r="B1938" s="523" t="s">
        <v>16559</v>
      </c>
      <c r="C1938" s="491" t="s">
        <v>211</v>
      </c>
      <c r="D1938" s="614">
        <v>0.27935222672064774</v>
      </c>
      <c r="E1938" s="615">
        <v>1897.4999999999998</v>
      </c>
      <c r="F1938" s="494" t="s">
        <v>23356</v>
      </c>
      <c r="G1938" s="878"/>
    </row>
    <row r="1939" spans="1:7">
      <c r="A1939" s="713">
        <v>1934</v>
      </c>
      <c r="B1939" s="523" t="s">
        <v>13514</v>
      </c>
      <c r="C1939" s="491" t="s">
        <v>211</v>
      </c>
      <c r="D1939" s="614">
        <v>0.39271255060728738</v>
      </c>
      <c r="E1939" s="615">
        <v>2667.5</v>
      </c>
      <c r="F1939" s="536"/>
      <c r="G1939" s="878"/>
    </row>
    <row r="1940" spans="1:7">
      <c r="A1940" s="536">
        <v>1935</v>
      </c>
      <c r="B1940" s="523" t="s">
        <v>24177</v>
      </c>
      <c r="C1940" s="491" t="s">
        <v>211</v>
      </c>
      <c r="D1940" s="614">
        <v>0.19433198380566799</v>
      </c>
      <c r="E1940" s="615">
        <v>1320</v>
      </c>
      <c r="F1940" s="580" t="s">
        <v>24039</v>
      </c>
      <c r="G1940" s="878"/>
    </row>
    <row r="1941" spans="1:7">
      <c r="A1941" s="713">
        <v>1936</v>
      </c>
      <c r="B1941" s="523" t="s">
        <v>11830</v>
      </c>
      <c r="C1941" s="491" t="s">
        <v>211</v>
      </c>
      <c r="D1941" s="614">
        <v>0.51417004048582993</v>
      </c>
      <c r="E1941" s="615">
        <v>3492.5</v>
      </c>
      <c r="F1941" s="494" t="s">
        <v>23356</v>
      </c>
      <c r="G1941" s="878"/>
    </row>
    <row r="1942" spans="1:7">
      <c r="A1942" s="536">
        <v>1937</v>
      </c>
      <c r="B1942" s="523" t="s">
        <v>24178</v>
      </c>
      <c r="C1942" s="491" t="s">
        <v>211</v>
      </c>
      <c r="D1942" s="614">
        <v>0.32793522267206476</v>
      </c>
      <c r="E1942" s="615">
        <v>2227.5</v>
      </c>
      <c r="F1942" s="535"/>
      <c r="G1942" s="878"/>
    </row>
    <row r="1943" spans="1:7">
      <c r="A1943" s="713">
        <v>1938</v>
      </c>
      <c r="B1943" s="523" t="s">
        <v>24179</v>
      </c>
      <c r="C1943" s="491" t="s">
        <v>211</v>
      </c>
      <c r="D1943" s="614">
        <v>0.19433198380566799</v>
      </c>
      <c r="E1943" s="615">
        <v>1320</v>
      </c>
      <c r="F1943" s="535"/>
      <c r="G1943" s="878"/>
    </row>
    <row r="1944" spans="1:7">
      <c r="A1944" s="536">
        <v>1939</v>
      </c>
      <c r="B1944" s="523" t="s">
        <v>24180</v>
      </c>
      <c r="C1944" s="491" t="s">
        <v>211</v>
      </c>
      <c r="D1944" s="614">
        <v>0.48987854251012142</v>
      </c>
      <c r="E1944" s="615">
        <v>3327.5</v>
      </c>
      <c r="F1944" s="535"/>
      <c r="G1944" s="878"/>
    </row>
    <row r="1945" spans="1:7">
      <c r="A1945" s="713">
        <v>1940</v>
      </c>
      <c r="B1945" s="523" t="s">
        <v>8696</v>
      </c>
      <c r="C1945" s="491" t="s">
        <v>211</v>
      </c>
      <c r="D1945" s="614">
        <v>0.31983805668016191</v>
      </c>
      <c r="E1945" s="615">
        <v>2172.5</v>
      </c>
      <c r="F1945" s="535"/>
      <c r="G1945" s="878"/>
    </row>
    <row r="1946" spans="1:7">
      <c r="A1946" s="536">
        <v>1941</v>
      </c>
      <c r="B1946" s="523" t="s">
        <v>24181</v>
      </c>
      <c r="C1946" s="491" t="s">
        <v>211</v>
      </c>
      <c r="D1946" s="614">
        <v>0.26720647773279349</v>
      </c>
      <c r="E1946" s="615">
        <v>1815</v>
      </c>
      <c r="F1946" s="536"/>
      <c r="G1946" s="878"/>
    </row>
    <row r="1947" spans="1:7">
      <c r="A1947" s="713">
        <v>1942</v>
      </c>
      <c r="B1947" s="523" t="s">
        <v>24182</v>
      </c>
      <c r="C1947" s="491" t="s">
        <v>211</v>
      </c>
      <c r="D1947" s="614">
        <v>0.145748987854251</v>
      </c>
      <c r="E1947" s="615">
        <v>990</v>
      </c>
      <c r="F1947" s="487" t="s">
        <v>23356</v>
      </c>
      <c r="G1947" s="878"/>
    </row>
    <row r="1948" spans="1:7">
      <c r="A1948" s="536">
        <v>1943</v>
      </c>
      <c r="B1948" s="523" t="s">
        <v>24183</v>
      </c>
      <c r="C1948" s="491" t="s">
        <v>211</v>
      </c>
      <c r="D1948" s="614">
        <v>0.11336032388663968</v>
      </c>
      <c r="E1948" s="615">
        <v>770.00000000000011</v>
      </c>
      <c r="F1948" s="580" t="s">
        <v>24039</v>
      </c>
      <c r="G1948" s="878"/>
    </row>
    <row r="1949" spans="1:7">
      <c r="A1949" s="713">
        <v>1944</v>
      </c>
      <c r="B1949" s="523" t="s">
        <v>1946</v>
      </c>
      <c r="C1949" s="491" t="s">
        <v>211</v>
      </c>
      <c r="D1949" s="614">
        <v>0.17813765182186234</v>
      </c>
      <c r="E1949" s="615">
        <v>1210</v>
      </c>
      <c r="F1949" s="494" t="s">
        <v>23356</v>
      </c>
      <c r="G1949" s="878"/>
    </row>
    <row r="1950" spans="1:7">
      <c r="A1950" s="536">
        <v>1945</v>
      </c>
      <c r="B1950" s="523" t="s">
        <v>24184</v>
      </c>
      <c r="C1950" s="491" t="s">
        <v>211</v>
      </c>
      <c r="D1950" s="614">
        <v>0.11740890688259108</v>
      </c>
      <c r="E1950" s="615">
        <v>797.5</v>
      </c>
      <c r="F1950" s="536"/>
      <c r="G1950" s="878"/>
    </row>
    <row r="1951" spans="1:7">
      <c r="A1951" s="713">
        <v>1946</v>
      </c>
      <c r="B1951" s="523" t="s">
        <v>24185</v>
      </c>
      <c r="C1951" s="491" t="s">
        <v>211</v>
      </c>
      <c r="D1951" s="614">
        <v>0.18218623481781376</v>
      </c>
      <c r="E1951" s="615">
        <v>1237.5</v>
      </c>
      <c r="F1951" s="494" t="s">
        <v>23356</v>
      </c>
      <c r="G1951" s="878"/>
    </row>
    <row r="1952" spans="1:7">
      <c r="A1952" s="536">
        <v>1947</v>
      </c>
      <c r="B1952" s="523" t="s">
        <v>3324</v>
      </c>
      <c r="C1952" s="491" t="s">
        <v>211</v>
      </c>
      <c r="D1952" s="614">
        <v>0.15789473684210525</v>
      </c>
      <c r="E1952" s="615">
        <v>1072.5</v>
      </c>
      <c r="F1952" s="535"/>
      <c r="G1952" s="878"/>
    </row>
    <row r="1953" spans="1:7">
      <c r="A1953" s="713">
        <v>1948</v>
      </c>
      <c r="B1953" s="523" t="s">
        <v>8694</v>
      </c>
      <c r="C1953" s="491" t="s">
        <v>211</v>
      </c>
      <c r="D1953" s="614">
        <v>0.29959514170040485</v>
      </c>
      <c r="E1953" s="615">
        <v>2035</v>
      </c>
      <c r="F1953" s="535"/>
      <c r="G1953" s="878"/>
    </row>
    <row r="1954" spans="1:7">
      <c r="A1954" s="536">
        <v>1949</v>
      </c>
      <c r="B1954" s="523" t="s">
        <v>24186</v>
      </c>
      <c r="C1954" s="491" t="s">
        <v>211</v>
      </c>
      <c r="D1954" s="614">
        <v>0.33603238866396756</v>
      </c>
      <c r="E1954" s="615">
        <v>2282.5</v>
      </c>
      <c r="F1954" s="536"/>
      <c r="G1954" s="878"/>
    </row>
    <row r="1955" spans="1:7">
      <c r="A1955" s="713">
        <v>1950</v>
      </c>
      <c r="B1955" s="523" t="s">
        <v>15640</v>
      </c>
      <c r="C1955" s="491" t="s">
        <v>211</v>
      </c>
      <c r="D1955" s="614">
        <v>0.31174089068825911</v>
      </c>
      <c r="E1955" s="615">
        <v>2117.5</v>
      </c>
      <c r="F1955" s="558"/>
      <c r="G1955" s="878"/>
    </row>
    <row r="1956" spans="1:7">
      <c r="A1956" s="536">
        <v>1951</v>
      </c>
      <c r="B1956" s="523" t="s">
        <v>24187</v>
      </c>
      <c r="C1956" s="491" t="s">
        <v>211</v>
      </c>
      <c r="D1956" s="614">
        <v>0.51012145748987847</v>
      </c>
      <c r="E1956" s="615">
        <v>3465</v>
      </c>
      <c r="F1956" s="557"/>
      <c r="G1956" s="878"/>
    </row>
    <row r="1957" spans="1:7">
      <c r="A1957" s="713">
        <v>1952</v>
      </c>
      <c r="B1957" s="523" t="s">
        <v>24188</v>
      </c>
      <c r="C1957" s="491" t="s">
        <v>211</v>
      </c>
      <c r="D1957" s="614">
        <v>0.44534412955465585</v>
      </c>
      <c r="E1957" s="615">
        <v>3025.0000000000005</v>
      </c>
      <c r="F1957" s="487" t="s">
        <v>23356</v>
      </c>
      <c r="G1957" s="878"/>
    </row>
    <row r="1958" spans="1:7">
      <c r="A1958" s="536">
        <v>1953</v>
      </c>
      <c r="B1958" s="523" t="s">
        <v>24189</v>
      </c>
      <c r="C1958" s="491" t="s">
        <v>211</v>
      </c>
      <c r="D1958" s="614">
        <v>0.66801619433198367</v>
      </c>
      <c r="E1958" s="615">
        <v>4537.5</v>
      </c>
      <c r="F1958" s="613" t="s">
        <v>24039</v>
      </c>
      <c r="G1958" s="878"/>
    </row>
    <row r="1959" spans="1:7">
      <c r="A1959" s="713">
        <v>1954</v>
      </c>
      <c r="B1959" s="523" t="s">
        <v>24190</v>
      </c>
      <c r="C1959" s="491" t="s">
        <v>211</v>
      </c>
      <c r="D1959" s="614">
        <v>0.44534412955465585</v>
      </c>
      <c r="E1959" s="615">
        <v>3025.0000000000005</v>
      </c>
      <c r="F1959" s="494" t="s">
        <v>23356</v>
      </c>
      <c r="G1959" s="878"/>
    </row>
    <row r="1960" spans="1:7">
      <c r="A1960" s="536">
        <v>1955</v>
      </c>
      <c r="B1960" s="523" t="s">
        <v>24191</v>
      </c>
      <c r="C1960" s="491" t="s">
        <v>211</v>
      </c>
      <c r="D1960" s="614">
        <v>0.4291497975708502</v>
      </c>
      <c r="E1960" s="615">
        <v>2915</v>
      </c>
      <c r="F1960" s="535"/>
      <c r="G1960" s="878"/>
    </row>
    <row r="1961" spans="1:7">
      <c r="A1961" s="713">
        <v>1956</v>
      </c>
      <c r="B1961" s="523" t="s">
        <v>24192</v>
      </c>
      <c r="C1961" s="491" t="s">
        <v>211</v>
      </c>
      <c r="D1961" s="614">
        <v>0.33603238866396756</v>
      </c>
      <c r="E1961" s="615">
        <v>2282.5</v>
      </c>
      <c r="F1961" s="536"/>
      <c r="G1961" s="878"/>
    </row>
    <row r="1962" spans="1:7">
      <c r="A1962" s="536">
        <v>1957</v>
      </c>
      <c r="B1962" s="523" t="s">
        <v>24193</v>
      </c>
      <c r="C1962" s="491" t="s">
        <v>211</v>
      </c>
      <c r="D1962" s="614">
        <v>0.60728744939271251</v>
      </c>
      <c r="E1962" s="615">
        <v>3520</v>
      </c>
      <c r="F1962" s="613" t="s">
        <v>24039</v>
      </c>
      <c r="G1962" s="878"/>
    </row>
    <row r="1963" spans="1:7">
      <c r="A1963" s="713">
        <v>1958</v>
      </c>
      <c r="B1963" s="523" t="s">
        <v>24194</v>
      </c>
      <c r="C1963" s="491" t="s">
        <v>211</v>
      </c>
      <c r="D1963" s="614">
        <v>0.63562753036437247</v>
      </c>
      <c r="E1963" s="615">
        <v>4317.5</v>
      </c>
      <c r="F1963" s="494" t="s">
        <v>23356</v>
      </c>
      <c r="G1963" s="878"/>
    </row>
    <row r="1964" spans="1:7">
      <c r="A1964" s="536">
        <v>1959</v>
      </c>
      <c r="B1964" s="523" t="s">
        <v>24195</v>
      </c>
      <c r="C1964" s="491" t="s">
        <v>211</v>
      </c>
      <c r="D1964" s="614">
        <v>0.4291497975708502</v>
      </c>
      <c r="E1964" s="615">
        <v>2915</v>
      </c>
      <c r="F1964" s="535"/>
      <c r="G1964" s="878"/>
    </row>
    <row r="1965" spans="1:7">
      <c r="A1965" s="713">
        <v>1960</v>
      </c>
      <c r="B1965" s="523" t="s">
        <v>24196</v>
      </c>
      <c r="C1965" s="491" t="s">
        <v>211</v>
      </c>
      <c r="D1965" s="614">
        <v>0.65587044534412953</v>
      </c>
      <c r="E1965" s="615">
        <v>4455</v>
      </c>
      <c r="F1965" s="536"/>
      <c r="G1965" s="878"/>
    </row>
    <row r="1966" spans="1:7">
      <c r="A1966" s="536">
        <v>1961</v>
      </c>
      <c r="B1966" s="523" t="s">
        <v>24197</v>
      </c>
      <c r="C1966" s="491" t="s">
        <v>211</v>
      </c>
      <c r="D1966" s="614">
        <v>0.42510121457489874</v>
      </c>
      <c r="E1966" s="615">
        <v>2887.5</v>
      </c>
      <c r="F1966" s="613" t="s">
        <v>24039</v>
      </c>
      <c r="G1966" s="878"/>
    </row>
    <row r="1967" spans="1:7">
      <c r="A1967" s="713">
        <v>1962</v>
      </c>
      <c r="B1967" s="523" t="s">
        <v>24198</v>
      </c>
      <c r="C1967" s="491" t="s">
        <v>211</v>
      </c>
      <c r="D1967" s="614">
        <v>0.145748987854251</v>
      </c>
      <c r="E1967" s="615">
        <v>990</v>
      </c>
      <c r="F1967" s="494" t="s">
        <v>23356</v>
      </c>
      <c r="G1967" s="878"/>
    </row>
    <row r="1968" spans="1:7">
      <c r="A1968" s="536">
        <v>1963</v>
      </c>
      <c r="B1968" s="523" t="s">
        <v>24199</v>
      </c>
      <c r="C1968" s="491" t="s">
        <v>211</v>
      </c>
      <c r="D1968" s="614">
        <v>0.27935222672064774</v>
      </c>
      <c r="E1968" s="615">
        <v>1897.4999999999998</v>
      </c>
      <c r="F1968" s="535"/>
      <c r="G1968" s="878"/>
    </row>
    <row r="1969" spans="1:7">
      <c r="A1969" s="713">
        <v>1964</v>
      </c>
      <c r="B1969" s="523" t="s">
        <v>24116</v>
      </c>
      <c r="C1969" s="491" t="s">
        <v>211</v>
      </c>
      <c r="D1969" s="614">
        <v>0.95546558704453433</v>
      </c>
      <c r="E1969" s="615">
        <v>6490</v>
      </c>
      <c r="F1969" s="535"/>
      <c r="G1969" s="878"/>
    </row>
    <row r="1970" spans="1:7">
      <c r="A1970" s="536">
        <v>1965</v>
      </c>
      <c r="B1970" s="523" t="s">
        <v>23578</v>
      </c>
      <c r="C1970" s="491" t="s">
        <v>211</v>
      </c>
      <c r="D1970" s="614">
        <v>0.37246963562753033</v>
      </c>
      <c r="E1970" s="615">
        <v>2530</v>
      </c>
      <c r="F1970" s="535"/>
      <c r="G1970" s="878"/>
    </row>
    <row r="1971" spans="1:7">
      <c r="A1971" s="713">
        <v>1966</v>
      </c>
      <c r="B1971" s="523" t="s">
        <v>24200</v>
      </c>
      <c r="C1971" s="491" t="s">
        <v>211</v>
      </c>
      <c r="D1971" s="614">
        <v>0.40080971659919024</v>
      </c>
      <c r="E1971" s="615">
        <v>2722.5</v>
      </c>
      <c r="F1971" s="535"/>
      <c r="G1971" s="878"/>
    </row>
    <row r="1972" spans="1:7">
      <c r="A1972" s="536">
        <v>1967</v>
      </c>
      <c r="B1972" s="523" t="s">
        <v>24201</v>
      </c>
      <c r="C1972" s="491" t="s">
        <v>211</v>
      </c>
      <c r="D1972" s="614">
        <v>0.44534412955465585</v>
      </c>
      <c r="E1972" s="615">
        <v>3025.0000000000005</v>
      </c>
      <c r="F1972" s="535"/>
      <c r="G1972" s="878"/>
    </row>
    <row r="1973" spans="1:7">
      <c r="A1973" s="713">
        <v>1968</v>
      </c>
      <c r="B1973" s="523" t="s">
        <v>24202</v>
      </c>
      <c r="C1973" s="491" t="s">
        <v>211</v>
      </c>
      <c r="D1973" s="614">
        <v>0.42510121457489874</v>
      </c>
      <c r="E1973" s="615">
        <v>2887.5</v>
      </c>
      <c r="F1973" s="535"/>
      <c r="G1973" s="878"/>
    </row>
    <row r="1974" spans="1:7">
      <c r="A1974" s="536">
        <v>1969</v>
      </c>
      <c r="B1974" s="523" t="s">
        <v>24203</v>
      </c>
      <c r="C1974" s="491" t="s">
        <v>211</v>
      </c>
      <c r="D1974" s="614">
        <v>0.52631578947368418</v>
      </c>
      <c r="E1974" s="615">
        <v>3575</v>
      </c>
      <c r="F1974" s="535"/>
      <c r="G1974" s="878"/>
    </row>
    <row r="1975" spans="1:7">
      <c r="A1975" s="713">
        <v>1970</v>
      </c>
      <c r="B1975" s="523" t="s">
        <v>24204</v>
      </c>
      <c r="C1975" s="491" t="s">
        <v>211</v>
      </c>
      <c r="D1975" s="614">
        <v>0.35222672064777327</v>
      </c>
      <c r="E1975" s="615">
        <v>2392.5</v>
      </c>
      <c r="F1975" s="535"/>
      <c r="G1975" s="878"/>
    </row>
    <row r="1976" spans="1:7">
      <c r="A1976" s="536">
        <v>1971</v>
      </c>
      <c r="B1976" s="523" t="s">
        <v>24205</v>
      </c>
      <c r="C1976" s="491" t="s">
        <v>211</v>
      </c>
      <c r="D1976" s="614">
        <v>0.18218623481781376</v>
      </c>
      <c r="E1976" s="615">
        <v>1237.5</v>
      </c>
      <c r="F1976" s="535"/>
      <c r="G1976" s="878"/>
    </row>
    <row r="1977" spans="1:7">
      <c r="A1977" s="713">
        <v>1972</v>
      </c>
      <c r="B1977" s="523" t="s">
        <v>24206</v>
      </c>
      <c r="C1977" s="491" t="s">
        <v>211</v>
      </c>
      <c r="D1977" s="614">
        <v>0.12550607287449392</v>
      </c>
      <c r="E1977" s="615">
        <v>852.5</v>
      </c>
      <c r="F1977" s="535"/>
      <c r="G1977" s="878"/>
    </row>
    <row r="1978" spans="1:7">
      <c r="A1978" s="536">
        <v>1973</v>
      </c>
      <c r="B1978" s="523" t="s">
        <v>24207</v>
      </c>
      <c r="C1978" s="491" t="s">
        <v>211</v>
      </c>
      <c r="D1978" s="614">
        <v>0.11740890688259108</v>
      </c>
      <c r="E1978" s="615">
        <v>797.5</v>
      </c>
      <c r="F1978" s="536"/>
      <c r="G1978" s="878"/>
    </row>
    <row r="1979" spans="1:7">
      <c r="A1979" s="713">
        <v>1974</v>
      </c>
      <c r="B1979" s="523" t="s">
        <v>23697</v>
      </c>
      <c r="C1979" s="491" t="s">
        <v>211</v>
      </c>
      <c r="D1979" s="614">
        <v>0.32388663967611336</v>
      </c>
      <c r="E1979" s="615">
        <v>2200</v>
      </c>
      <c r="F1979" s="613" t="s">
        <v>24039</v>
      </c>
      <c r="G1979" s="878"/>
    </row>
    <row r="1980" spans="1:7">
      <c r="A1980" s="536">
        <v>1975</v>
      </c>
      <c r="B1980" s="523" t="s">
        <v>24208</v>
      </c>
      <c r="C1980" s="491" t="s">
        <v>211</v>
      </c>
      <c r="D1980" s="614">
        <v>0.145748987854251</v>
      </c>
      <c r="E1980" s="615">
        <v>990</v>
      </c>
      <c r="F1980" s="487" t="s">
        <v>23356</v>
      </c>
      <c r="G1980" s="878"/>
    </row>
    <row r="1981" spans="1:7">
      <c r="A1981" s="713">
        <v>1976</v>
      </c>
      <c r="B1981" s="523" t="s">
        <v>24209</v>
      </c>
      <c r="C1981" s="491" t="s">
        <v>211</v>
      </c>
      <c r="D1981" s="614">
        <v>0.27125506072874495</v>
      </c>
      <c r="E1981" s="615">
        <v>1842.5</v>
      </c>
      <c r="F1981" s="613" t="s">
        <v>24039</v>
      </c>
      <c r="G1981" s="878"/>
    </row>
    <row r="1982" spans="1:7">
      <c r="A1982" s="536">
        <v>1977</v>
      </c>
      <c r="B1982" s="523" t="s">
        <v>24210</v>
      </c>
      <c r="C1982" s="491" t="s">
        <v>211</v>
      </c>
      <c r="D1982" s="614">
        <v>0.17004048582995948</v>
      </c>
      <c r="E1982" s="615">
        <v>1155</v>
      </c>
      <c r="F1982" s="559" t="s">
        <v>24039</v>
      </c>
      <c r="G1982" s="878"/>
    </row>
    <row r="1983" spans="1:7">
      <c r="A1983" s="713">
        <v>1978</v>
      </c>
      <c r="B1983" s="523" t="s">
        <v>24211</v>
      </c>
      <c r="C1983" s="491" t="s">
        <v>211</v>
      </c>
      <c r="D1983" s="614">
        <v>0.19433198380566799</v>
      </c>
      <c r="E1983" s="615">
        <v>1320</v>
      </c>
      <c r="F1983" s="560"/>
      <c r="G1983" s="878"/>
    </row>
    <row r="1984" spans="1:7">
      <c r="A1984" s="536">
        <v>1979</v>
      </c>
      <c r="B1984" s="523" t="s">
        <v>1462</v>
      </c>
      <c r="C1984" s="491" t="s">
        <v>211</v>
      </c>
      <c r="D1984" s="614">
        <v>0.45344129554655871</v>
      </c>
      <c r="E1984" s="615">
        <v>3080</v>
      </c>
      <c r="F1984" s="487" t="s">
        <v>23356</v>
      </c>
      <c r="G1984" s="878"/>
    </row>
    <row r="1985" spans="1:7">
      <c r="A1985" s="713">
        <v>1980</v>
      </c>
      <c r="B1985" s="523" t="s">
        <v>24212</v>
      </c>
      <c r="C1985" s="491" t="s">
        <v>211</v>
      </c>
      <c r="D1985" s="614">
        <v>0.15789473684210525</v>
      </c>
      <c r="E1985" s="615">
        <v>1072.5</v>
      </c>
      <c r="F1985" s="494" t="s">
        <v>23356</v>
      </c>
      <c r="G1985" s="878" t="s">
        <v>24213</v>
      </c>
    </row>
    <row r="1986" spans="1:7">
      <c r="A1986" s="536">
        <v>1981</v>
      </c>
      <c r="B1986" s="523" t="s">
        <v>24214</v>
      </c>
      <c r="C1986" s="491" t="s">
        <v>211</v>
      </c>
      <c r="D1986" s="614">
        <v>0.29959514170040485</v>
      </c>
      <c r="E1986" s="615">
        <v>2035</v>
      </c>
      <c r="F1986" s="535"/>
      <c r="G1986" s="878"/>
    </row>
    <row r="1987" spans="1:7">
      <c r="A1987" s="713">
        <v>1982</v>
      </c>
      <c r="B1987" s="523" t="s">
        <v>24215</v>
      </c>
      <c r="C1987" s="491" t="s">
        <v>211</v>
      </c>
      <c r="D1987" s="614">
        <v>4.4534412955465584E-2</v>
      </c>
      <c r="E1987" s="615">
        <v>302.5</v>
      </c>
      <c r="F1987" s="535"/>
      <c r="G1987" s="878"/>
    </row>
    <row r="1988" spans="1:7">
      <c r="A1988" s="536">
        <v>1983</v>
      </c>
      <c r="B1988" s="523" t="s">
        <v>24216</v>
      </c>
      <c r="C1988" s="491" t="s">
        <v>211</v>
      </c>
      <c r="D1988" s="614">
        <v>0.20647773279352225</v>
      </c>
      <c r="E1988" s="615">
        <v>1402.5</v>
      </c>
      <c r="F1988" s="535"/>
      <c r="G1988" s="878"/>
    </row>
    <row r="1989" spans="1:7">
      <c r="A1989" s="713">
        <v>1984</v>
      </c>
      <c r="B1989" s="523" t="s">
        <v>14968</v>
      </c>
      <c r="C1989" s="491" t="s">
        <v>211</v>
      </c>
      <c r="D1989" s="614">
        <v>0.12955465587044535</v>
      </c>
      <c r="E1989" s="615">
        <v>880</v>
      </c>
      <c r="F1989" s="535"/>
      <c r="G1989" s="878"/>
    </row>
    <row r="1990" spans="1:7">
      <c r="A1990" s="536">
        <v>1985</v>
      </c>
      <c r="B1990" s="523" t="s">
        <v>24217</v>
      </c>
      <c r="C1990" s="491" t="s">
        <v>211</v>
      </c>
      <c r="D1990" s="614">
        <v>0.55870445344129549</v>
      </c>
      <c r="E1990" s="615">
        <v>3794.9999999999995</v>
      </c>
      <c r="F1990" s="535"/>
      <c r="G1990" s="878"/>
    </row>
    <row r="1991" spans="1:7">
      <c r="A1991" s="713">
        <v>1986</v>
      </c>
      <c r="B1991" s="523" t="s">
        <v>24125</v>
      </c>
      <c r="C1991" s="491" t="s">
        <v>211</v>
      </c>
      <c r="D1991" s="614">
        <v>0.54655870445344124</v>
      </c>
      <c r="E1991" s="615">
        <v>3712.5000000000005</v>
      </c>
      <c r="F1991" s="535"/>
      <c r="G1991" s="878"/>
    </row>
    <row r="1992" spans="1:7">
      <c r="A1992" s="536">
        <v>1987</v>
      </c>
      <c r="B1992" s="523" t="s">
        <v>2129</v>
      </c>
      <c r="C1992" s="491" t="s">
        <v>211</v>
      </c>
      <c r="D1992" s="614">
        <v>0.38866396761133598</v>
      </c>
      <c r="E1992" s="615">
        <v>2640</v>
      </c>
      <c r="F1992" s="535"/>
      <c r="G1992" s="878"/>
    </row>
    <row r="1993" spans="1:7">
      <c r="A1993" s="713">
        <v>1988</v>
      </c>
      <c r="B1993" s="523" t="s">
        <v>24218</v>
      </c>
      <c r="C1993" s="491" t="s">
        <v>211</v>
      </c>
      <c r="D1993" s="614">
        <v>5.2631578947368418E-2</v>
      </c>
      <c r="E1993" s="615">
        <v>357.5</v>
      </c>
      <c r="F1993" s="535"/>
      <c r="G1993" s="878"/>
    </row>
    <row r="1994" spans="1:7">
      <c r="A1994" s="536">
        <v>1989</v>
      </c>
      <c r="B1994" s="523" t="s">
        <v>24219</v>
      </c>
      <c r="C1994" s="491" t="s">
        <v>211</v>
      </c>
      <c r="D1994" s="614">
        <v>0.40485829959514169</v>
      </c>
      <c r="E1994" s="615">
        <v>2750</v>
      </c>
      <c r="F1994" s="535"/>
      <c r="G1994" s="878"/>
    </row>
    <row r="1995" spans="1:7">
      <c r="A1995" s="713">
        <v>1990</v>
      </c>
      <c r="B1995" s="523" t="s">
        <v>20341</v>
      </c>
      <c r="C1995" s="491" t="s">
        <v>211</v>
      </c>
      <c r="D1995" s="614">
        <v>9.7165991902833995E-2</v>
      </c>
      <c r="E1995" s="615">
        <v>660</v>
      </c>
      <c r="F1995" s="535"/>
      <c r="G1995" s="878"/>
    </row>
    <row r="1996" spans="1:7">
      <c r="A1996" s="536">
        <v>1991</v>
      </c>
      <c r="B1996" s="523" t="s">
        <v>23692</v>
      </c>
      <c r="C1996" s="491" t="s">
        <v>211</v>
      </c>
      <c r="D1996" s="614">
        <v>0.57085020242914974</v>
      </c>
      <c r="E1996" s="615">
        <v>3877.5</v>
      </c>
      <c r="F1996" s="535"/>
      <c r="G1996" s="878"/>
    </row>
    <row r="1997" spans="1:7">
      <c r="A1997" s="713">
        <v>1992</v>
      </c>
      <c r="B1997" s="523" t="s">
        <v>24220</v>
      </c>
      <c r="C1997" s="491" t="s">
        <v>211</v>
      </c>
      <c r="D1997" s="614">
        <v>9.7165991902833995E-2</v>
      </c>
      <c r="E1997" s="615">
        <v>660</v>
      </c>
      <c r="F1997" s="536"/>
      <c r="G1997" s="878"/>
    </row>
    <row r="1998" spans="1:7">
      <c r="A1998" s="536">
        <v>1993</v>
      </c>
      <c r="B1998" s="523" t="s">
        <v>24221</v>
      </c>
      <c r="C1998" s="491" t="s">
        <v>211</v>
      </c>
      <c r="D1998" s="614">
        <v>0.38056680161943313</v>
      </c>
      <c r="E1998" s="615">
        <v>2585</v>
      </c>
      <c r="F1998" s="793" t="s">
        <v>24039</v>
      </c>
      <c r="G1998" s="878"/>
    </row>
    <row r="1999" spans="1:7">
      <c r="A1999" s="713">
        <v>1994</v>
      </c>
      <c r="B1999" s="523" t="s">
        <v>24222</v>
      </c>
      <c r="C1999" s="491" t="s">
        <v>211</v>
      </c>
      <c r="D1999" s="614">
        <v>5.6680161943319839E-2</v>
      </c>
      <c r="E1999" s="615">
        <v>385.00000000000006</v>
      </c>
      <c r="F1999" s="494" t="s">
        <v>24223</v>
      </c>
      <c r="G1999" s="878"/>
    </row>
    <row r="2000" spans="1:7">
      <c r="A2000" s="536">
        <v>1995</v>
      </c>
      <c r="B2000" s="523" t="s">
        <v>24224</v>
      </c>
      <c r="C2000" s="491" t="s">
        <v>211</v>
      </c>
      <c r="D2000" s="614">
        <v>0.2145748987854251</v>
      </c>
      <c r="E2000" s="615">
        <v>1457.5</v>
      </c>
      <c r="F2000" s="535"/>
      <c r="G2000" s="878"/>
    </row>
    <row r="2001" spans="1:7">
      <c r="A2001" s="713">
        <v>1996</v>
      </c>
      <c r="B2001" s="523" t="s">
        <v>5785</v>
      </c>
      <c r="C2001" s="491" t="s">
        <v>211</v>
      </c>
      <c r="D2001" s="614">
        <v>0.10526315789473684</v>
      </c>
      <c r="E2001" s="615">
        <v>715</v>
      </c>
      <c r="F2001" s="536"/>
      <c r="G2001" s="878"/>
    </row>
    <row r="2002" spans="1:7">
      <c r="A2002" s="536">
        <v>1997</v>
      </c>
      <c r="B2002" s="523" t="s">
        <v>10518</v>
      </c>
      <c r="C2002" s="491" t="s">
        <v>211</v>
      </c>
      <c r="D2002" s="614">
        <v>6.4777327935222673E-2</v>
      </c>
      <c r="E2002" s="615">
        <v>440</v>
      </c>
      <c r="F2002" s="794" t="s">
        <v>24039</v>
      </c>
      <c r="G2002" s="878"/>
    </row>
    <row r="2003" spans="1:7">
      <c r="A2003" s="713">
        <v>1998</v>
      </c>
      <c r="B2003" s="561" t="s">
        <v>24225</v>
      </c>
      <c r="C2003" s="491" t="s">
        <v>211</v>
      </c>
      <c r="D2003" s="614">
        <v>0.37246963562753033</v>
      </c>
      <c r="E2003" s="615">
        <v>2530</v>
      </c>
      <c r="F2003" s="494" t="s">
        <v>24223</v>
      </c>
      <c r="G2003" s="878"/>
    </row>
    <row r="2004" spans="1:7">
      <c r="A2004" s="536">
        <v>1999</v>
      </c>
      <c r="B2004" s="523" t="s">
        <v>24226</v>
      </c>
      <c r="C2004" s="491" t="s">
        <v>211</v>
      </c>
      <c r="D2004" s="614">
        <v>0.36842105263157893</v>
      </c>
      <c r="E2004" s="615">
        <v>2502.5</v>
      </c>
      <c r="F2004" s="536"/>
      <c r="G2004" s="878"/>
    </row>
    <row r="2005" spans="1:7">
      <c r="A2005" s="713">
        <v>2000</v>
      </c>
      <c r="B2005" s="523" t="s">
        <v>10954</v>
      </c>
      <c r="C2005" s="491" t="s">
        <v>211</v>
      </c>
      <c r="D2005" s="614">
        <v>0.27935222672064774</v>
      </c>
      <c r="E2005" s="615">
        <v>1897.4999999999998</v>
      </c>
      <c r="F2005" s="795" t="s">
        <v>24039</v>
      </c>
      <c r="G2005" s="878"/>
    </row>
    <row r="2006" spans="1:7">
      <c r="A2006" s="536">
        <v>2001</v>
      </c>
      <c r="B2006" s="523" t="s">
        <v>24227</v>
      </c>
      <c r="C2006" s="491" t="s">
        <v>211</v>
      </c>
      <c r="D2006" s="614">
        <v>0.66396761133603233</v>
      </c>
      <c r="E2006" s="615">
        <v>4510</v>
      </c>
      <c r="F2006" s="494" t="s">
        <v>23356</v>
      </c>
      <c r="G2006" s="878"/>
    </row>
    <row r="2007" spans="1:7">
      <c r="A2007" s="713">
        <v>2002</v>
      </c>
      <c r="B2007" s="523" t="s">
        <v>16531</v>
      </c>
      <c r="C2007" s="491" t="s">
        <v>211</v>
      </c>
      <c r="D2007" s="614">
        <v>0.41700404858299595</v>
      </c>
      <c r="E2007" s="615">
        <v>2832.5</v>
      </c>
      <c r="F2007" s="535"/>
      <c r="G2007" s="878"/>
    </row>
    <row r="2008" spans="1:7">
      <c r="A2008" s="536">
        <v>2003</v>
      </c>
      <c r="B2008" s="523" t="s">
        <v>24228</v>
      </c>
      <c r="C2008" s="491" t="s">
        <v>211</v>
      </c>
      <c r="D2008" s="614">
        <v>0.50607287449392713</v>
      </c>
      <c r="E2008" s="615">
        <v>3437.5</v>
      </c>
      <c r="F2008" s="535"/>
      <c r="G2008" s="878"/>
    </row>
    <row r="2009" spans="1:7">
      <c r="A2009" s="713">
        <v>2004</v>
      </c>
      <c r="B2009" s="523" t="s">
        <v>110</v>
      </c>
      <c r="C2009" s="491" t="s">
        <v>211</v>
      </c>
      <c r="D2009" s="614">
        <v>0.28744939271255054</v>
      </c>
      <c r="E2009" s="615">
        <v>1952.5</v>
      </c>
      <c r="F2009" s="535"/>
      <c r="G2009" s="878"/>
    </row>
    <row r="2010" spans="1:7">
      <c r="A2010" s="536">
        <v>2005</v>
      </c>
      <c r="B2010" s="523" t="s">
        <v>24229</v>
      </c>
      <c r="C2010" s="491" t="s">
        <v>211</v>
      </c>
      <c r="D2010" s="614">
        <v>0.17408906882591091</v>
      </c>
      <c r="E2010" s="615">
        <v>1182.5</v>
      </c>
      <c r="F2010" s="535"/>
      <c r="G2010" s="878"/>
    </row>
    <row r="2011" spans="1:7">
      <c r="A2011" s="713">
        <v>2006</v>
      </c>
      <c r="B2011" s="523" t="s">
        <v>24230</v>
      </c>
      <c r="C2011" s="491" t="s">
        <v>211</v>
      </c>
      <c r="D2011" s="614">
        <v>0.10526315789473684</v>
      </c>
      <c r="E2011" s="615">
        <v>715</v>
      </c>
      <c r="F2011" s="535"/>
      <c r="G2011" s="878"/>
    </row>
    <row r="2012" spans="1:7">
      <c r="A2012" s="536">
        <v>2007</v>
      </c>
      <c r="B2012" s="523" t="s">
        <v>24231</v>
      </c>
      <c r="C2012" s="491" t="s">
        <v>211</v>
      </c>
      <c r="D2012" s="614">
        <v>0.46153846153846145</v>
      </c>
      <c r="E2012" s="615">
        <v>3134.9999999999995</v>
      </c>
      <c r="F2012" s="535"/>
      <c r="G2012" s="878"/>
    </row>
    <row r="2013" spans="1:7">
      <c r="A2013" s="713">
        <v>2008</v>
      </c>
      <c r="B2013" s="523" t="s">
        <v>24232</v>
      </c>
      <c r="C2013" s="491" t="s">
        <v>211</v>
      </c>
      <c r="D2013" s="614">
        <v>0.36032388663967607</v>
      </c>
      <c r="E2013" s="615">
        <v>2447.5</v>
      </c>
      <c r="F2013" s="535"/>
      <c r="G2013" s="878"/>
    </row>
    <row r="2014" spans="1:7">
      <c r="A2014" s="536">
        <v>2009</v>
      </c>
      <c r="B2014" s="523" t="s">
        <v>24233</v>
      </c>
      <c r="C2014" s="491" t="s">
        <v>211</v>
      </c>
      <c r="D2014" s="614">
        <v>0.28744939271255054</v>
      </c>
      <c r="E2014" s="615">
        <v>1952.5</v>
      </c>
      <c r="F2014" s="535"/>
      <c r="G2014" s="878"/>
    </row>
    <row r="2015" spans="1:7">
      <c r="A2015" s="713">
        <v>2010</v>
      </c>
      <c r="B2015" s="523" t="s">
        <v>24234</v>
      </c>
      <c r="C2015" s="491" t="s">
        <v>211</v>
      </c>
      <c r="D2015" s="614">
        <v>0.44129554655870445</v>
      </c>
      <c r="E2015" s="615">
        <v>2997.5</v>
      </c>
      <c r="F2015" s="535"/>
      <c r="G2015" s="878"/>
    </row>
    <row r="2016" spans="1:7">
      <c r="A2016" s="536">
        <v>2011</v>
      </c>
      <c r="B2016" s="523" t="s">
        <v>24235</v>
      </c>
      <c r="C2016" s="491" t="s">
        <v>211</v>
      </c>
      <c r="D2016" s="614">
        <v>0.15991902834008095</v>
      </c>
      <c r="E2016" s="615">
        <v>1086.25</v>
      </c>
      <c r="F2016" s="535"/>
      <c r="G2016" s="878"/>
    </row>
    <row r="2017" spans="1:7">
      <c r="A2017" s="713">
        <v>2012</v>
      </c>
      <c r="B2017" s="523" t="s">
        <v>24236</v>
      </c>
      <c r="C2017" s="491" t="s">
        <v>211</v>
      </c>
      <c r="D2017" s="614">
        <v>7.28744939271255E-2</v>
      </c>
      <c r="E2017" s="615">
        <v>495</v>
      </c>
      <c r="F2017" s="535"/>
      <c r="G2017" s="878"/>
    </row>
    <row r="2018" spans="1:7">
      <c r="A2018" s="536">
        <v>2013</v>
      </c>
      <c r="B2018" s="523" t="s">
        <v>15418</v>
      </c>
      <c r="C2018" s="491" t="s">
        <v>211</v>
      </c>
      <c r="D2018" s="614">
        <v>0.27327935222672062</v>
      </c>
      <c r="E2018" s="615">
        <v>1856.2500000000002</v>
      </c>
      <c r="F2018" s="535"/>
      <c r="G2018" s="878"/>
    </row>
    <row r="2019" spans="1:7">
      <c r="A2019" s="713">
        <v>2014</v>
      </c>
      <c r="B2019" s="523" t="s">
        <v>24237</v>
      </c>
      <c r="C2019" s="491" t="s">
        <v>211</v>
      </c>
      <c r="D2019" s="614">
        <v>0.70647773279352222</v>
      </c>
      <c r="E2019" s="615">
        <v>4798.75</v>
      </c>
      <c r="F2019" s="536"/>
      <c r="G2019" s="878"/>
    </row>
    <row r="2020" spans="1:7">
      <c r="A2020" s="536">
        <v>2015</v>
      </c>
      <c r="B2020" s="561" t="s">
        <v>16414</v>
      </c>
      <c r="C2020" s="491" t="s">
        <v>211</v>
      </c>
      <c r="D2020" s="614">
        <v>0.19028340080971656</v>
      </c>
      <c r="E2020" s="615">
        <v>1292.5</v>
      </c>
      <c r="F2020" s="796" t="s">
        <v>24039</v>
      </c>
      <c r="G2020" s="878"/>
    </row>
    <row r="2021" spans="1:7">
      <c r="A2021" s="713">
        <v>2016</v>
      </c>
      <c r="B2021" s="561" t="s">
        <v>24238</v>
      </c>
      <c r="C2021" s="491" t="s">
        <v>211</v>
      </c>
      <c r="D2021" s="614">
        <v>0.57489878542510109</v>
      </c>
      <c r="E2021" s="615">
        <v>3905</v>
      </c>
      <c r="F2021" s="494" t="s">
        <v>23356</v>
      </c>
      <c r="G2021" s="878"/>
    </row>
    <row r="2022" spans="1:7">
      <c r="A2022" s="536">
        <v>2017</v>
      </c>
      <c r="B2022" s="561" t="s">
        <v>24239</v>
      </c>
      <c r="C2022" s="491" t="s">
        <v>211</v>
      </c>
      <c r="D2022" s="614">
        <v>0.45344129554655871</v>
      </c>
      <c r="E2022" s="615">
        <v>3080.0000000000005</v>
      </c>
      <c r="F2022" s="535"/>
      <c r="G2022" s="878"/>
    </row>
    <row r="2023" spans="1:7">
      <c r="A2023" s="713">
        <v>2018</v>
      </c>
      <c r="B2023" s="561" t="s">
        <v>1118</v>
      </c>
      <c r="C2023" s="491" t="s">
        <v>211</v>
      </c>
      <c r="D2023" s="614">
        <v>0.17004048582995948</v>
      </c>
      <c r="E2023" s="615">
        <v>1155</v>
      </c>
      <c r="F2023" s="535"/>
      <c r="G2023" s="878"/>
    </row>
    <row r="2024" spans="1:7">
      <c r="A2024" s="536">
        <v>2019</v>
      </c>
      <c r="B2024" s="561" t="s">
        <v>24240</v>
      </c>
      <c r="C2024" s="491" t="s">
        <v>211</v>
      </c>
      <c r="D2024" s="614">
        <v>0.55870445344129549</v>
      </c>
      <c r="E2024" s="615">
        <v>3794.9999999999995</v>
      </c>
      <c r="F2024" s="535"/>
      <c r="G2024" s="878"/>
    </row>
    <row r="2025" spans="1:7">
      <c r="A2025" s="713">
        <v>2020</v>
      </c>
      <c r="B2025" s="561" t="s">
        <v>24241</v>
      </c>
      <c r="C2025" s="491" t="s">
        <v>211</v>
      </c>
      <c r="D2025" s="614">
        <v>9.3117408906882582E-2</v>
      </c>
      <c r="E2025" s="615">
        <v>632.5</v>
      </c>
      <c r="F2025" s="535"/>
      <c r="G2025" s="878"/>
    </row>
    <row r="2026" spans="1:7">
      <c r="A2026" s="536">
        <v>2021</v>
      </c>
      <c r="B2026" s="561" t="s">
        <v>3202</v>
      </c>
      <c r="C2026" s="491" t="s">
        <v>211</v>
      </c>
      <c r="D2026" s="614">
        <v>0.17004048582995948</v>
      </c>
      <c r="E2026" s="615">
        <v>1155</v>
      </c>
      <c r="F2026" s="535"/>
      <c r="G2026" s="878"/>
    </row>
    <row r="2027" spans="1:7">
      <c r="A2027" s="713">
        <v>2022</v>
      </c>
      <c r="B2027" s="561" t="s">
        <v>24242</v>
      </c>
      <c r="C2027" s="491" t="s">
        <v>211</v>
      </c>
      <c r="D2027" s="614">
        <v>0.16599190283400808</v>
      </c>
      <c r="E2027" s="615">
        <v>1127.5</v>
      </c>
      <c r="F2027" s="536"/>
      <c r="G2027" s="878"/>
    </row>
    <row r="2028" spans="1:7">
      <c r="A2028" s="536">
        <v>2023</v>
      </c>
      <c r="B2028" s="561" t="s">
        <v>24243</v>
      </c>
      <c r="C2028" s="491" t="s">
        <v>211</v>
      </c>
      <c r="D2028" s="614">
        <v>0.41700404858299595</v>
      </c>
      <c r="E2028" s="615">
        <v>2832.5</v>
      </c>
      <c r="F2028" s="796" t="s">
        <v>24039</v>
      </c>
      <c r="G2028" s="878"/>
    </row>
    <row r="2029" spans="1:7">
      <c r="A2029" s="713">
        <v>2024</v>
      </c>
      <c r="B2029" s="561" t="s">
        <v>24244</v>
      </c>
      <c r="C2029" s="491" t="s">
        <v>211</v>
      </c>
      <c r="D2029" s="614">
        <v>0.23481781376518215</v>
      </c>
      <c r="E2029" s="615">
        <v>1595</v>
      </c>
      <c r="F2029" s="494" t="s">
        <v>23356</v>
      </c>
      <c r="G2029" s="878"/>
    </row>
    <row r="2030" spans="1:7">
      <c r="A2030" s="536">
        <v>2025</v>
      </c>
      <c r="B2030" s="561" t="s">
        <v>24245</v>
      </c>
      <c r="C2030" s="491" t="s">
        <v>211</v>
      </c>
      <c r="D2030" s="614">
        <v>6.0728744939271245E-2</v>
      </c>
      <c r="E2030" s="615">
        <v>412.5</v>
      </c>
      <c r="F2030" s="535"/>
      <c r="G2030" s="878"/>
    </row>
    <row r="2031" spans="1:7">
      <c r="A2031" s="713">
        <v>2026</v>
      </c>
      <c r="B2031" s="561" t="s">
        <v>2776</v>
      </c>
      <c r="C2031" s="491" t="s">
        <v>211</v>
      </c>
      <c r="D2031" s="614">
        <v>0.11740890688259108</v>
      </c>
      <c r="E2031" s="615">
        <v>797.5</v>
      </c>
      <c r="F2031" s="535"/>
      <c r="G2031" s="878"/>
    </row>
    <row r="2032" spans="1:7">
      <c r="A2032" s="536">
        <v>2027</v>
      </c>
      <c r="B2032" s="561" t="s">
        <v>24246</v>
      </c>
      <c r="C2032" s="491" t="s">
        <v>211</v>
      </c>
      <c r="D2032" s="614">
        <v>7.28744939271255E-2</v>
      </c>
      <c r="E2032" s="615">
        <v>495</v>
      </c>
      <c r="F2032" s="535"/>
      <c r="G2032" s="878"/>
    </row>
    <row r="2033" spans="1:7">
      <c r="A2033" s="713">
        <v>2028</v>
      </c>
      <c r="B2033" s="561" t="s">
        <v>24247</v>
      </c>
      <c r="C2033" s="491" t="s">
        <v>211</v>
      </c>
      <c r="D2033" s="614">
        <v>0.4331983805668016</v>
      </c>
      <c r="E2033" s="615">
        <v>2942.5</v>
      </c>
      <c r="F2033" s="535"/>
      <c r="G2033" s="878"/>
    </row>
    <row r="2034" spans="1:7">
      <c r="A2034" s="536">
        <v>2029</v>
      </c>
      <c r="B2034" s="561" t="s">
        <v>24248</v>
      </c>
      <c r="C2034" s="491" t="s">
        <v>211</v>
      </c>
      <c r="D2034" s="614">
        <v>0.18218623481781376</v>
      </c>
      <c r="E2034" s="615">
        <v>1237.5</v>
      </c>
      <c r="F2034" s="535"/>
      <c r="G2034" s="878"/>
    </row>
    <row r="2035" spans="1:7">
      <c r="A2035" s="713">
        <v>2030</v>
      </c>
      <c r="B2035" s="561" t="s">
        <v>24249</v>
      </c>
      <c r="C2035" s="491" t="s">
        <v>211</v>
      </c>
      <c r="D2035" s="614">
        <v>0.34817813765182182</v>
      </c>
      <c r="E2035" s="615">
        <v>2365</v>
      </c>
      <c r="F2035" s="536"/>
      <c r="G2035" s="878"/>
    </row>
    <row r="2036" spans="1:7">
      <c r="A2036" s="536">
        <v>2031</v>
      </c>
      <c r="B2036" s="561" t="s">
        <v>24250</v>
      </c>
      <c r="C2036" s="491" t="s">
        <v>211</v>
      </c>
      <c r="D2036" s="614">
        <v>0.35627530364372467</v>
      </c>
      <c r="E2036" s="615">
        <v>2420</v>
      </c>
      <c r="F2036" s="796" t="s">
        <v>24039</v>
      </c>
      <c r="G2036" s="878"/>
    </row>
    <row r="2037" spans="1:7">
      <c r="A2037" s="713">
        <v>2032</v>
      </c>
      <c r="B2037" s="561" t="s">
        <v>24251</v>
      </c>
      <c r="C2037" s="491" t="s">
        <v>211</v>
      </c>
      <c r="D2037" s="614">
        <v>4.048582995951417E-2</v>
      </c>
      <c r="E2037" s="615">
        <v>275</v>
      </c>
      <c r="F2037" s="494" t="s">
        <v>23356</v>
      </c>
      <c r="G2037" s="878"/>
    </row>
    <row r="2038" spans="1:7">
      <c r="A2038" s="536">
        <v>2033</v>
      </c>
      <c r="B2038" s="561" t="s">
        <v>13983</v>
      </c>
      <c r="C2038" s="491" t="s">
        <v>211</v>
      </c>
      <c r="D2038" s="614">
        <v>0.25101214574898784</v>
      </c>
      <c r="E2038" s="615">
        <v>1705</v>
      </c>
      <c r="F2038" s="535"/>
      <c r="G2038" s="878"/>
    </row>
    <row r="2039" spans="1:7">
      <c r="A2039" s="713">
        <v>2034</v>
      </c>
      <c r="B2039" s="561" t="s">
        <v>24230</v>
      </c>
      <c r="C2039" s="491" t="s">
        <v>211</v>
      </c>
      <c r="D2039" s="614">
        <v>0.28744939271255054</v>
      </c>
      <c r="E2039" s="615">
        <v>1952.5</v>
      </c>
      <c r="F2039" s="535"/>
      <c r="G2039" s="878"/>
    </row>
    <row r="2040" spans="1:7">
      <c r="A2040" s="536">
        <v>2035</v>
      </c>
      <c r="B2040" s="561" t="s">
        <v>24252</v>
      </c>
      <c r="C2040" s="491" t="s">
        <v>211</v>
      </c>
      <c r="D2040" s="614">
        <v>0.18218623481781376</v>
      </c>
      <c r="E2040" s="615">
        <v>1237.5</v>
      </c>
      <c r="F2040" s="535"/>
      <c r="G2040" s="878"/>
    </row>
    <row r="2041" spans="1:7">
      <c r="A2041" s="713">
        <v>2036</v>
      </c>
      <c r="B2041" s="561" t="s">
        <v>24253</v>
      </c>
      <c r="C2041" s="491" t="s">
        <v>211</v>
      </c>
      <c r="D2041" s="614">
        <v>0.20242914979757085</v>
      </c>
      <c r="E2041" s="615">
        <v>1375</v>
      </c>
      <c r="F2041" s="535"/>
      <c r="G2041" s="878"/>
    </row>
    <row r="2042" spans="1:7">
      <c r="A2042" s="536">
        <v>2037</v>
      </c>
      <c r="B2042" s="561" t="s">
        <v>24254</v>
      </c>
      <c r="C2042" s="491" t="s">
        <v>211</v>
      </c>
      <c r="D2042" s="614">
        <v>0.18623481781376516</v>
      </c>
      <c r="E2042" s="615">
        <v>1265</v>
      </c>
      <c r="F2042" s="535"/>
      <c r="G2042" s="878"/>
    </row>
    <row r="2043" spans="1:7">
      <c r="A2043" s="713">
        <v>2038</v>
      </c>
      <c r="B2043" s="561" t="s">
        <v>1315</v>
      </c>
      <c r="C2043" s="491" t="s">
        <v>211</v>
      </c>
      <c r="D2043" s="614">
        <v>0.15789473684210525</v>
      </c>
      <c r="E2043" s="615">
        <v>1072.5</v>
      </c>
      <c r="F2043" s="535"/>
      <c r="G2043" s="878"/>
    </row>
    <row r="2044" spans="1:7">
      <c r="A2044" s="536">
        <v>2039</v>
      </c>
      <c r="B2044" s="561" t="s">
        <v>24255</v>
      </c>
      <c r="C2044" s="491" t="s">
        <v>211</v>
      </c>
      <c r="D2044" s="614">
        <v>0.19433198380566799</v>
      </c>
      <c r="E2044" s="615">
        <v>1320</v>
      </c>
      <c r="F2044" s="535"/>
      <c r="G2044" s="878"/>
    </row>
    <row r="2045" spans="1:7">
      <c r="A2045" s="713">
        <v>2040</v>
      </c>
      <c r="B2045" s="561" t="s">
        <v>24256</v>
      </c>
      <c r="C2045" s="491" t="s">
        <v>211</v>
      </c>
      <c r="D2045" s="614">
        <v>0.10121457489878542</v>
      </c>
      <c r="E2045" s="615">
        <v>687.5</v>
      </c>
      <c r="F2045" s="535"/>
      <c r="G2045" s="878"/>
    </row>
    <row r="2046" spans="1:7">
      <c r="A2046" s="536">
        <v>2041</v>
      </c>
      <c r="B2046" s="561" t="s">
        <v>24257</v>
      </c>
      <c r="C2046" s="491" t="s">
        <v>211</v>
      </c>
      <c r="D2046" s="614">
        <v>0.66396761133603233</v>
      </c>
      <c r="E2046" s="615">
        <v>4510</v>
      </c>
      <c r="F2046" s="535"/>
      <c r="G2046" s="878"/>
    </row>
    <row r="2047" spans="1:7">
      <c r="A2047" s="713">
        <v>2042</v>
      </c>
      <c r="B2047" s="561" t="s">
        <v>24258</v>
      </c>
      <c r="C2047" s="491" t="s">
        <v>211</v>
      </c>
      <c r="D2047" s="614">
        <v>0.31983805668016191</v>
      </c>
      <c r="E2047" s="615">
        <v>2172.5</v>
      </c>
      <c r="F2047" s="535"/>
      <c r="G2047" s="878"/>
    </row>
    <row r="2048" spans="1:7">
      <c r="A2048" s="536">
        <v>2043</v>
      </c>
      <c r="B2048" s="561" t="s">
        <v>24259</v>
      </c>
      <c r="C2048" s="491" t="s">
        <v>211</v>
      </c>
      <c r="D2048" s="614">
        <v>0.21862348178137653</v>
      </c>
      <c r="E2048" s="615">
        <v>1485</v>
      </c>
      <c r="F2048" s="535"/>
      <c r="G2048" s="878"/>
    </row>
    <row r="2049" spans="1:7">
      <c r="A2049" s="713">
        <v>2044</v>
      </c>
      <c r="B2049" s="561" t="s">
        <v>24260</v>
      </c>
      <c r="C2049" s="491" t="s">
        <v>211</v>
      </c>
      <c r="D2049" s="614">
        <v>0.25101214574898784</v>
      </c>
      <c r="E2049" s="615">
        <v>1705</v>
      </c>
      <c r="F2049" s="535"/>
      <c r="G2049" s="878"/>
    </row>
    <row r="2050" spans="1:7">
      <c r="A2050" s="536">
        <v>2045</v>
      </c>
      <c r="B2050" s="561" t="s">
        <v>24261</v>
      </c>
      <c r="C2050" s="491" t="s">
        <v>211</v>
      </c>
      <c r="D2050" s="614">
        <v>0.64777327935222673</v>
      </c>
      <c r="E2050" s="615">
        <v>4400</v>
      </c>
      <c r="F2050" s="535"/>
      <c r="G2050" s="878"/>
    </row>
    <row r="2051" spans="1:7">
      <c r="A2051" s="713">
        <v>2046</v>
      </c>
      <c r="B2051" s="561" t="s">
        <v>24262</v>
      </c>
      <c r="C2051" s="491" t="s">
        <v>211</v>
      </c>
      <c r="D2051" s="614">
        <v>0.54655870445344124</v>
      </c>
      <c r="E2051" s="615">
        <v>3712.5000000000005</v>
      </c>
      <c r="F2051" s="535"/>
      <c r="G2051" s="878"/>
    </row>
    <row r="2052" spans="1:7">
      <c r="A2052" s="536">
        <v>2047</v>
      </c>
      <c r="B2052" s="561" t="s">
        <v>24263</v>
      </c>
      <c r="C2052" s="491" t="s">
        <v>211</v>
      </c>
      <c r="D2052" s="674">
        <v>0.40485829959514169</v>
      </c>
      <c r="E2052" s="615">
        <v>2750</v>
      </c>
      <c r="F2052" s="535"/>
      <c r="G2052" s="878"/>
    </row>
    <row r="2053" spans="1:7">
      <c r="A2053" s="713">
        <v>2048</v>
      </c>
      <c r="B2053" s="561" t="s">
        <v>24264</v>
      </c>
      <c r="C2053" s="491" t="s">
        <v>211</v>
      </c>
      <c r="D2053" s="614">
        <v>0.33198380566801616</v>
      </c>
      <c r="E2053" s="615">
        <v>2255</v>
      </c>
      <c r="F2053" s="535"/>
      <c r="G2053" s="878"/>
    </row>
    <row r="2054" spans="1:7">
      <c r="A2054" s="536">
        <v>2049</v>
      </c>
      <c r="B2054" s="561" t="s">
        <v>24265</v>
      </c>
      <c r="C2054" s="491" t="s">
        <v>211</v>
      </c>
      <c r="D2054" s="614">
        <v>0.68421052631578938</v>
      </c>
      <c r="E2054" s="615">
        <v>4647.5</v>
      </c>
      <c r="F2054" s="535"/>
      <c r="G2054" s="878"/>
    </row>
    <row r="2055" spans="1:7">
      <c r="A2055" s="713">
        <v>2050</v>
      </c>
      <c r="B2055" s="561" t="s">
        <v>24266</v>
      </c>
      <c r="C2055" s="491" t="s">
        <v>211</v>
      </c>
      <c r="D2055" s="614">
        <v>0.48582995951416996</v>
      </c>
      <c r="E2055" s="615">
        <v>3300</v>
      </c>
      <c r="F2055" s="535"/>
      <c r="G2055" s="878"/>
    </row>
    <row r="2056" spans="1:7">
      <c r="A2056" s="536">
        <v>2051</v>
      </c>
      <c r="B2056" s="561" t="s">
        <v>24267</v>
      </c>
      <c r="C2056" s="491" t="s">
        <v>211</v>
      </c>
      <c r="D2056" s="614">
        <v>0.20647773279352225</v>
      </c>
      <c r="E2056" s="615">
        <v>1402.5</v>
      </c>
      <c r="F2056" s="535"/>
      <c r="G2056" s="878"/>
    </row>
    <row r="2057" spans="1:7">
      <c r="A2057" s="713">
        <v>2052</v>
      </c>
      <c r="B2057" s="561" t="s">
        <v>24268</v>
      </c>
      <c r="C2057" s="491" t="s">
        <v>211</v>
      </c>
      <c r="D2057" s="614">
        <v>0.19433198380566799</v>
      </c>
      <c r="E2057" s="615">
        <v>1320</v>
      </c>
      <c r="F2057" s="535"/>
      <c r="G2057" s="878"/>
    </row>
    <row r="2058" spans="1:7">
      <c r="A2058" s="536">
        <v>2053</v>
      </c>
      <c r="B2058" s="561" t="s">
        <v>24269</v>
      </c>
      <c r="C2058" s="491" t="s">
        <v>211</v>
      </c>
      <c r="D2058" s="614">
        <v>0.18218623481781376</v>
      </c>
      <c r="E2058" s="615">
        <v>1237.5</v>
      </c>
      <c r="F2058" s="535"/>
      <c r="G2058" s="878"/>
    </row>
    <row r="2059" spans="1:7">
      <c r="A2059" s="713">
        <v>2054</v>
      </c>
      <c r="B2059" s="561" t="s">
        <v>24270</v>
      </c>
      <c r="C2059" s="491" t="s">
        <v>211</v>
      </c>
      <c r="D2059" s="614">
        <v>3.2388663967611336E-2</v>
      </c>
      <c r="E2059" s="615">
        <v>220</v>
      </c>
      <c r="F2059" s="535"/>
      <c r="G2059" s="878"/>
    </row>
    <row r="2060" spans="1:7">
      <c r="A2060" s="536">
        <v>2055</v>
      </c>
      <c r="B2060" s="561" t="s">
        <v>24271</v>
      </c>
      <c r="C2060" s="491" t="s">
        <v>211</v>
      </c>
      <c r="D2060" s="614">
        <v>0.14979757085020243</v>
      </c>
      <c r="E2060" s="615">
        <v>1017.5</v>
      </c>
      <c r="F2060" s="536"/>
      <c r="G2060" s="878"/>
    </row>
    <row r="2061" spans="1:7">
      <c r="A2061" s="713">
        <v>2056</v>
      </c>
      <c r="B2061" s="562" t="s">
        <v>498</v>
      </c>
      <c r="C2061" s="491" t="s">
        <v>211</v>
      </c>
      <c r="D2061" s="675">
        <v>2.8340080971659919E-2</v>
      </c>
      <c r="E2061" s="702">
        <v>192.50000000000003</v>
      </c>
      <c r="F2061" s="796" t="s">
        <v>24039</v>
      </c>
      <c r="G2061" s="878"/>
    </row>
    <row r="2062" spans="1:7">
      <c r="A2062" s="536">
        <v>2057</v>
      </c>
      <c r="B2062" s="562" t="s">
        <v>24272</v>
      </c>
      <c r="C2062" s="491" t="s">
        <v>211</v>
      </c>
      <c r="D2062" s="675">
        <v>8.2995951417004041E-2</v>
      </c>
      <c r="E2062" s="702">
        <v>563.75</v>
      </c>
      <c r="F2062" s="494" t="s">
        <v>23356</v>
      </c>
      <c r="G2062" s="878"/>
    </row>
    <row r="2063" spans="1:7">
      <c r="A2063" s="713">
        <v>2058</v>
      </c>
      <c r="B2063" s="562" t="s">
        <v>24234</v>
      </c>
      <c r="C2063" s="491" t="s">
        <v>211</v>
      </c>
      <c r="D2063" s="675">
        <v>0.44534412955465585</v>
      </c>
      <c r="E2063" s="702">
        <v>3025.0000000000005</v>
      </c>
      <c r="F2063" s="535"/>
      <c r="G2063" s="878"/>
    </row>
    <row r="2064" spans="1:7">
      <c r="A2064" s="536">
        <v>2059</v>
      </c>
      <c r="B2064" s="562" t="s">
        <v>24273</v>
      </c>
      <c r="C2064" s="491" t="s">
        <v>211</v>
      </c>
      <c r="D2064" s="675">
        <v>0.27125506072874495</v>
      </c>
      <c r="E2064" s="702">
        <v>1842.5</v>
      </c>
      <c r="F2064" s="535"/>
      <c r="G2064" s="878"/>
    </row>
    <row r="2065" spans="1:7">
      <c r="A2065" s="713">
        <v>2060</v>
      </c>
      <c r="B2065" s="562" t="s">
        <v>24274</v>
      </c>
      <c r="C2065" s="491" t="s">
        <v>211</v>
      </c>
      <c r="D2065" s="675">
        <v>0.32388663967611336</v>
      </c>
      <c r="E2065" s="702">
        <v>2200</v>
      </c>
      <c r="F2065" s="535"/>
      <c r="G2065" s="878"/>
    </row>
    <row r="2066" spans="1:7">
      <c r="A2066" s="536">
        <v>2061</v>
      </c>
      <c r="B2066" s="562" t="s">
        <v>24275</v>
      </c>
      <c r="C2066" s="491" t="s">
        <v>211</v>
      </c>
      <c r="D2066" s="675">
        <v>0.30364372469635625</v>
      </c>
      <c r="E2066" s="702">
        <v>2062.5</v>
      </c>
      <c r="F2066" s="535"/>
      <c r="G2066" s="878"/>
    </row>
    <row r="2067" spans="1:7">
      <c r="A2067" s="713">
        <v>2062</v>
      </c>
      <c r="B2067" s="562" t="s">
        <v>16488</v>
      </c>
      <c r="C2067" s="491" t="s">
        <v>211</v>
      </c>
      <c r="D2067" s="675">
        <v>0.16194331983805668</v>
      </c>
      <c r="E2067" s="702">
        <v>1100</v>
      </c>
      <c r="F2067" s="535"/>
      <c r="G2067" s="878"/>
    </row>
    <row r="2068" spans="1:7">
      <c r="A2068" s="536">
        <v>2063</v>
      </c>
      <c r="B2068" s="562" t="s">
        <v>24276</v>
      </c>
      <c r="C2068" s="491" t="s">
        <v>211</v>
      </c>
      <c r="D2068" s="675">
        <v>0.34008097165991896</v>
      </c>
      <c r="E2068" s="702">
        <v>2310</v>
      </c>
      <c r="F2068" s="535"/>
      <c r="G2068" s="878"/>
    </row>
    <row r="2069" spans="1:7">
      <c r="A2069" s="713">
        <v>2064</v>
      </c>
      <c r="B2069" s="562" t="s">
        <v>22180</v>
      </c>
      <c r="C2069" s="491" t="s">
        <v>211</v>
      </c>
      <c r="D2069" s="675">
        <v>0.145748987854251</v>
      </c>
      <c r="E2069" s="702">
        <v>990</v>
      </c>
      <c r="F2069" s="535"/>
      <c r="G2069" s="878"/>
    </row>
    <row r="2070" spans="1:7">
      <c r="A2070" s="536">
        <v>2065</v>
      </c>
      <c r="B2070" s="562" t="s">
        <v>24277</v>
      </c>
      <c r="C2070" s="491" t="s">
        <v>211</v>
      </c>
      <c r="D2070" s="675">
        <v>7.28744939271255E-2</v>
      </c>
      <c r="E2070" s="702">
        <v>495</v>
      </c>
      <c r="F2070" s="535"/>
      <c r="G2070" s="878"/>
    </row>
    <row r="2071" spans="1:7">
      <c r="A2071" s="713">
        <v>2066</v>
      </c>
      <c r="B2071" s="562" t="s">
        <v>24278</v>
      </c>
      <c r="C2071" s="491" t="s">
        <v>211</v>
      </c>
      <c r="D2071" s="675">
        <v>0.26315789473684209</v>
      </c>
      <c r="E2071" s="702">
        <v>1787.5</v>
      </c>
      <c r="F2071" s="535"/>
      <c r="G2071" s="878"/>
    </row>
    <row r="2072" spans="1:7">
      <c r="A2072" s="536">
        <v>2067</v>
      </c>
      <c r="B2072" s="562" t="s">
        <v>24279</v>
      </c>
      <c r="C2072" s="491" t="s">
        <v>211</v>
      </c>
      <c r="D2072" s="675">
        <v>0.23076923076923073</v>
      </c>
      <c r="E2072" s="702">
        <v>1567.4999999999998</v>
      </c>
      <c r="F2072" s="535"/>
      <c r="G2072" s="878"/>
    </row>
    <row r="2073" spans="1:7">
      <c r="A2073" s="713">
        <v>2068</v>
      </c>
      <c r="B2073" s="562" t="s">
        <v>24232</v>
      </c>
      <c r="C2073" s="491" t="s">
        <v>211</v>
      </c>
      <c r="D2073" s="675">
        <v>0.23076923076923073</v>
      </c>
      <c r="E2073" s="702">
        <v>1567.4999999999998</v>
      </c>
      <c r="F2073" s="535"/>
      <c r="G2073" s="878"/>
    </row>
    <row r="2074" spans="1:7">
      <c r="A2074" s="536">
        <v>2069</v>
      </c>
      <c r="B2074" s="562" t="s">
        <v>24280</v>
      </c>
      <c r="C2074" s="491" t="s">
        <v>211</v>
      </c>
      <c r="D2074" s="675">
        <v>0.16801619433198378</v>
      </c>
      <c r="E2074" s="702">
        <v>1141.25</v>
      </c>
      <c r="F2074" s="535"/>
      <c r="G2074" s="878"/>
    </row>
    <row r="2075" spans="1:7">
      <c r="A2075" s="713">
        <v>2070</v>
      </c>
      <c r="B2075" s="562" t="s">
        <v>24281</v>
      </c>
      <c r="C2075" s="491" t="s">
        <v>211</v>
      </c>
      <c r="D2075" s="675">
        <v>3.643724696356275E-2</v>
      </c>
      <c r="E2075" s="702">
        <v>247.5</v>
      </c>
      <c r="F2075" s="535"/>
      <c r="G2075" s="878"/>
    </row>
    <row r="2076" spans="1:7">
      <c r="A2076" s="536">
        <v>2071</v>
      </c>
      <c r="B2076" s="562" t="s">
        <v>24282</v>
      </c>
      <c r="C2076" s="491" t="s">
        <v>211</v>
      </c>
      <c r="D2076" s="675">
        <v>0.19433198380566799</v>
      </c>
      <c r="E2076" s="702">
        <v>1320</v>
      </c>
      <c r="F2076" s="535"/>
      <c r="G2076" s="878"/>
    </row>
    <row r="2077" spans="1:7">
      <c r="A2077" s="713">
        <v>2072</v>
      </c>
      <c r="B2077" s="561" t="s">
        <v>8340</v>
      </c>
      <c r="C2077" s="491" t="s">
        <v>211</v>
      </c>
      <c r="D2077" s="674">
        <v>0.26720647773279349</v>
      </c>
      <c r="E2077" s="703">
        <v>1815</v>
      </c>
      <c r="F2077" s="535"/>
      <c r="G2077" s="878"/>
    </row>
    <row r="2078" spans="1:7">
      <c r="A2078" s="536">
        <v>2073</v>
      </c>
      <c r="B2078" s="561" t="s">
        <v>14659</v>
      </c>
      <c r="C2078" s="491" t="s">
        <v>211</v>
      </c>
      <c r="D2078" s="674">
        <v>0.291497975708502</v>
      </c>
      <c r="E2078" s="703">
        <v>1980</v>
      </c>
      <c r="F2078" s="535"/>
      <c r="G2078" s="878"/>
    </row>
    <row r="2079" spans="1:7">
      <c r="A2079" s="713">
        <v>2074</v>
      </c>
      <c r="B2079" s="561" t="s">
        <v>24283</v>
      </c>
      <c r="C2079" s="491" t="s">
        <v>211</v>
      </c>
      <c r="D2079" s="674">
        <v>0.41700404858299595</v>
      </c>
      <c r="E2079" s="703">
        <v>2832.5</v>
      </c>
      <c r="F2079" s="535"/>
      <c r="G2079" s="878"/>
    </row>
    <row r="2080" spans="1:7">
      <c r="A2080" s="536">
        <v>2075</v>
      </c>
      <c r="B2080" s="563" t="s">
        <v>20315</v>
      </c>
      <c r="C2080" s="491" t="s">
        <v>211</v>
      </c>
      <c r="D2080" s="674">
        <v>0.34412955465587042</v>
      </c>
      <c r="E2080" s="703">
        <v>2337.5</v>
      </c>
      <c r="F2080" s="535"/>
      <c r="G2080" s="878"/>
    </row>
    <row r="2081" spans="1:7">
      <c r="A2081" s="713">
        <v>2076</v>
      </c>
      <c r="B2081" s="561" t="s">
        <v>24284</v>
      </c>
      <c r="C2081" s="491" t="s">
        <v>211</v>
      </c>
      <c r="D2081" s="674">
        <v>0.46558704453441291</v>
      </c>
      <c r="E2081" s="703">
        <v>3162.4999999999995</v>
      </c>
      <c r="F2081" s="536"/>
      <c r="G2081" s="878"/>
    </row>
    <row r="2082" spans="1:7">
      <c r="A2082" s="536">
        <v>2077</v>
      </c>
      <c r="B2082" s="561" t="s">
        <v>11339</v>
      </c>
      <c r="C2082" s="491" t="s">
        <v>211</v>
      </c>
      <c r="D2082" s="674">
        <v>0.81376518218623461</v>
      </c>
      <c r="E2082" s="703">
        <v>5527.4999999999991</v>
      </c>
      <c r="F2082" s="796" t="s">
        <v>24039</v>
      </c>
      <c r="G2082" s="878"/>
    </row>
    <row r="2083" spans="1:7">
      <c r="A2083" s="713">
        <v>2078</v>
      </c>
      <c r="B2083" s="561" t="s">
        <v>24285</v>
      </c>
      <c r="C2083" s="491" t="s">
        <v>211</v>
      </c>
      <c r="D2083" s="674">
        <v>9.7165991902833995E-2</v>
      </c>
      <c r="E2083" s="703">
        <v>660</v>
      </c>
      <c r="F2083" s="494" t="s">
        <v>23356</v>
      </c>
      <c r="G2083" s="878"/>
    </row>
    <row r="2084" spans="1:7">
      <c r="A2084" s="536">
        <v>2079</v>
      </c>
      <c r="B2084" s="561" t="s">
        <v>24286</v>
      </c>
      <c r="C2084" s="491" t="s">
        <v>211</v>
      </c>
      <c r="D2084" s="674">
        <v>9.3117408906882582E-2</v>
      </c>
      <c r="E2084" s="703">
        <v>632.5</v>
      </c>
      <c r="F2084" s="535"/>
      <c r="G2084" s="878"/>
    </row>
    <row r="2085" spans="1:7">
      <c r="A2085" s="713">
        <v>2080</v>
      </c>
      <c r="B2085" s="561" t="s">
        <v>24287</v>
      </c>
      <c r="C2085" s="491" t="s">
        <v>211</v>
      </c>
      <c r="D2085" s="674">
        <v>0.44534412955465585</v>
      </c>
      <c r="E2085" s="703">
        <v>3025.0000000000005</v>
      </c>
      <c r="F2085" s="535"/>
      <c r="G2085" s="878"/>
    </row>
    <row r="2086" spans="1:7">
      <c r="A2086" s="536">
        <v>2081</v>
      </c>
      <c r="B2086" s="561" t="s">
        <v>24288</v>
      </c>
      <c r="C2086" s="491" t="s">
        <v>211</v>
      </c>
      <c r="D2086" s="674">
        <v>0.18623481781376516</v>
      </c>
      <c r="E2086" s="703">
        <v>1265</v>
      </c>
      <c r="F2086" s="535"/>
      <c r="G2086" s="878"/>
    </row>
    <row r="2087" spans="1:7">
      <c r="A2087" s="713">
        <v>2082</v>
      </c>
      <c r="B2087" s="561" t="s">
        <v>24289</v>
      </c>
      <c r="C2087" s="491" t="s">
        <v>211</v>
      </c>
      <c r="D2087" s="674">
        <v>0.24696356275303641</v>
      </c>
      <c r="E2087" s="703">
        <v>1677.5</v>
      </c>
      <c r="F2087" s="535"/>
      <c r="G2087" s="878"/>
    </row>
    <row r="2088" spans="1:7">
      <c r="A2088" s="536">
        <v>2083</v>
      </c>
      <c r="B2088" s="564" t="s">
        <v>24290</v>
      </c>
      <c r="C2088" s="491" t="s">
        <v>211</v>
      </c>
      <c r="D2088" s="674">
        <v>0.12550607287449392</v>
      </c>
      <c r="E2088" s="703">
        <v>852.5</v>
      </c>
      <c r="F2088" s="535"/>
      <c r="G2088" s="878"/>
    </row>
    <row r="2089" spans="1:7">
      <c r="A2089" s="713">
        <v>2084</v>
      </c>
      <c r="B2089" s="561" t="s">
        <v>24291</v>
      </c>
      <c r="C2089" s="491" t="s">
        <v>211</v>
      </c>
      <c r="D2089" s="676">
        <v>0.44129554655870445</v>
      </c>
      <c r="E2089" s="703">
        <v>2997.5</v>
      </c>
      <c r="F2089" s="535"/>
      <c r="G2089" s="878"/>
    </row>
    <row r="2090" spans="1:7">
      <c r="A2090" s="536">
        <v>2085</v>
      </c>
      <c r="B2090" s="561" t="s">
        <v>23980</v>
      </c>
      <c r="C2090" s="491" t="s">
        <v>211</v>
      </c>
      <c r="D2090" s="674">
        <v>0.31578947368421051</v>
      </c>
      <c r="E2090" s="703">
        <v>2145</v>
      </c>
      <c r="F2090" s="535"/>
      <c r="G2090" s="878"/>
    </row>
    <row r="2091" spans="1:7">
      <c r="A2091" s="713">
        <v>2086</v>
      </c>
      <c r="B2091" s="561" t="s">
        <v>24292</v>
      </c>
      <c r="C2091" s="491" t="s">
        <v>211</v>
      </c>
      <c r="D2091" s="674">
        <v>0.38461538461538458</v>
      </c>
      <c r="E2091" s="703">
        <v>2612.5</v>
      </c>
      <c r="F2091" s="535"/>
      <c r="G2091" s="878"/>
    </row>
    <row r="2092" spans="1:7">
      <c r="A2092" s="536">
        <v>2087</v>
      </c>
      <c r="B2092" s="561" t="s">
        <v>24293</v>
      </c>
      <c r="C2092" s="491" t="s">
        <v>211</v>
      </c>
      <c r="D2092" s="674">
        <v>0.15384615384615383</v>
      </c>
      <c r="E2092" s="703">
        <v>1045</v>
      </c>
      <c r="F2092" s="535"/>
      <c r="G2092" s="878"/>
    </row>
    <row r="2093" spans="1:7">
      <c r="A2093" s="713">
        <v>2088</v>
      </c>
      <c r="B2093" s="561" t="s">
        <v>24294</v>
      </c>
      <c r="C2093" s="491" t="s">
        <v>211</v>
      </c>
      <c r="D2093" s="674">
        <v>0.23076923076923073</v>
      </c>
      <c r="E2093" s="703">
        <v>1567.4999999999998</v>
      </c>
      <c r="F2093" s="535"/>
      <c r="G2093" s="878"/>
    </row>
    <row r="2094" spans="1:7">
      <c r="A2094" s="536">
        <v>2089</v>
      </c>
      <c r="B2094" s="561" t="s">
        <v>23899</v>
      </c>
      <c r="C2094" s="491" t="s">
        <v>211</v>
      </c>
      <c r="D2094" s="676">
        <v>0.36437246963562753</v>
      </c>
      <c r="E2094" s="703">
        <v>2475</v>
      </c>
      <c r="F2094" s="535"/>
      <c r="G2094" s="878"/>
    </row>
    <row r="2095" spans="1:7">
      <c r="A2095" s="713">
        <v>2090</v>
      </c>
      <c r="B2095" s="561" t="s">
        <v>24295</v>
      </c>
      <c r="C2095" s="491" t="s">
        <v>211</v>
      </c>
      <c r="D2095" s="676">
        <v>0.34008097165991896</v>
      </c>
      <c r="E2095" s="703">
        <v>2310</v>
      </c>
      <c r="F2095" s="535"/>
      <c r="G2095" s="878"/>
    </row>
    <row r="2096" spans="1:7">
      <c r="A2096" s="536">
        <v>2091</v>
      </c>
      <c r="B2096" s="561" t="s">
        <v>11615</v>
      </c>
      <c r="C2096" s="491" t="s">
        <v>211</v>
      </c>
      <c r="D2096" s="676">
        <v>0.26720647773279349</v>
      </c>
      <c r="E2096" s="703">
        <v>1815</v>
      </c>
      <c r="F2096" s="535"/>
      <c r="G2096" s="878"/>
    </row>
    <row r="2097" spans="1:7">
      <c r="A2097" s="713">
        <v>2092</v>
      </c>
      <c r="B2097" s="561" t="s">
        <v>24296</v>
      </c>
      <c r="C2097" s="491" t="s">
        <v>211</v>
      </c>
      <c r="D2097" s="676">
        <v>0.40080971659919024</v>
      </c>
      <c r="E2097" s="703">
        <v>2722.5</v>
      </c>
      <c r="F2097" s="536"/>
      <c r="G2097" s="878"/>
    </row>
    <row r="2098" spans="1:7">
      <c r="A2098" s="536">
        <v>2093</v>
      </c>
      <c r="B2098" s="517" t="s">
        <v>24297</v>
      </c>
      <c r="C2098" s="491" t="s">
        <v>211</v>
      </c>
      <c r="D2098" s="671">
        <v>0.78947368421052622</v>
      </c>
      <c r="E2098" s="697">
        <v>5362.5</v>
      </c>
      <c r="F2098" s="487" t="s">
        <v>23356</v>
      </c>
      <c r="G2098" s="878" t="s">
        <v>24298</v>
      </c>
    </row>
    <row r="2099" spans="1:7">
      <c r="A2099" s="713">
        <v>2094</v>
      </c>
      <c r="B2099" s="517" t="s">
        <v>13983</v>
      </c>
      <c r="C2099" s="491" t="s">
        <v>211</v>
      </c>
      <c r="D2099" s="671">
        <v>0.26315789473684209</v>
      </c>
      <c r="E2099" s="697">
        <v>1787.5</v>
      </c>
      <c r="F2099" s="542" t="s">
        <v>24039</v>
      </c>
      <c r="G2099" s="878"/>
    </row>
    <row r="2100" spans="1:7">
      <c r="A2100" s="536">
        <v>2095</v>
      </c>
      <c r="B2100" s="517" t="s">
        <v>14263</v>
      </c>
      <c r="C2100" s="491" t="s">
        <v>211</v>
      </c>
      <c r="D2100" s="671">
        <v>0.10526315789473684</v>
      </c>
      <c r="E2100" s="697">
        <v>715</v>
      </c>
      <c r="F2100" s="494" t="s">
        <v>23356</v>
      </c>
      <c r="G2100" s="878"/>
    </row>
    <row r="2101" spans="1:7">
      <c r="A2101" s="713">
        <v>2096</v>
      </c>
      <c r="B2101" s="517" t="s">
        <v>24299</v>
      </c>
      <c r="C2101" s="491" t="s">
        <v>211</v>
      </c>
      <c r="D2101" s="671">
        <v>0.32388663967611336</v>
      </c>
      <c r="E2101" s="697">
        <v>2200</v>
      </c>
      <c r="F2101" s="535"/>
      <c r="G2101" s="878"/>
    </row>
    <row r="2102" spans="1:7">
      <c r="A2102" s="536">
        <v>2097</v>
      </c>
      <c r="B2102" s="565" t="s">
        <v>11439</v>
      </c>
      <c r="C2102" s="491" t="s">
        <v>211</v>
      </c>
      <c r="D2102" s="671">
        <v>0.35627530364372467</v>
      </c>
      <c r="E2102" s="697">
        <v>2420</v>
      </c>
      <c r="F2102" s="535"/>
      <c r="G2102" s="878"/>
    </row>
    <row r="2103" spans="1:7">
      <c r="A2103" s="713">
        <v>2098</v>
      </c>
      <c r="B2103" s="517" t="s">
        <v>24300</v>
      </c>
      <c r="C2103" s="491" t="s">
        <v>211</v>
      </c>
      <c r="D2103" s="671">
        <v>0.13360323886639675</v>
      </c>
      <c r="E2103" s="697">
        <v>907.5</v>
      </c>
      <c r="F2103" s="535"/>
      <c r="G2103" s="878"/>
    </row>
    <row r="2104" spans="1:7">
      <c r="A2104" s="536">
        <v>2099</v>
      </c>
      <c r="B2104" s="517" t="s">
        <v>24301</v>
      </c>
      <c r="C2104" s="491" t="s">
        <v>211</v>
      </c>
      <c r="D2104" s="671">
        <v>0.24291497975708498</v>
      </c>
      <c r="E2104" s="697">
        <v>1650</v>
      </c>
      <c r="F2104" s="535"/>
      <c r="G2104" s="878"/>
    </row>
    <row r="2105" spans="1:7" ht="28.5">
      <c r="A2105" s="713">
        <v>2100</v>
      </c>
      <c r="B2105" s="517" t="s">
        <v>24302</v>
      </c>
      <c r="C2105" s="491" t="s">
        <v>211</v>
      </c>
      <c r="D2105" s="671">
        <v>0.10526315789473684</v>
      </c>
      <c r="E2105" s="697">
        <v>715</v>
      </c>
      <c r="F2105" s="535"/>
      <c r="G2105" s="878"/>
    </row>
    <row r="2106" spans="1:7">
      <c r="A2106" s="536">
        <v>2101</v>
      </c>
      <c r="B2106" s="517" t="s">
        <v>24303</v>
      </c>
      <c r="C2106" s="491" t="s">
        <v>211</v>
      </c>
      <c r="D2106" s="671">
        <v>0.62753036437246956</v>
      </c>
      <c r="E2106" s="697">
        <v>4262.5</v>
      </c>
      <c r="F2106" s="535"/>
      <c r="G2106" s="878"/>
    </row>
    <row r="2107" spans="1:7">
      <c r="A2107" s="713">
        <v>2102</v>
      </c>
      <c r="B2107" s="517" t="s">
        <v>24304</v>
      </c>
      <c r="C2107" s="491" t="s">
        <v>211</v>
      </c>
      <c r="D2107" s="671">
        <v>0.45344129554655871</v>
      </c>
      <c r="E2107" s="697">
        <v>3080.0000000000005</v>
      </c>
      <c r="F2107" s="535"/>
      <c r="G2107" s="878"/>
    </row>
    <row r="2108" spans="1:7">
      <c r="A2108" s="536">
        <v>2103</v>
      </c>
      <c r="B2108" s="517" t="s">
        <v>24305</v>
      </c>
      <c r="C2108" s="491" t="s">
        <v>211</v>
      </c>
      <c r="D2108" s="671">
        <v>0.40485829959514169</v>
      </c>
      <c r="E2108" s="697">
        <v>2750</v>
      </c>
      <c r="F2108" s="536"/>
      <c r="G2108" s="878"/>
    </row>
    <row r="2109" spans="1:7">
      <c r="A2109" s="713">
        <v>2104</v>
      </c>
      <c r="B2109" s="517" t="s">
        <v>24306</v>
      </c>
      <c r="C2109" s="491" t="s">
        <v>211</v>
      </c>
      <c r="D2109" s="671">
        <v>6.4777327935222673E-2</v>
      </c>
      <c r="E2109" s="697">
        <v>440</v>
      </c>
      <c r="F2109" s="499" t="s">
        <v>23356</v>
      </c>
      <c r="G2109" s="878" t="s">
        <v>24307</v>
      </c>
    </row>
    <row r="2110" spans="1:7">
      <c r="A2110" s="536">
        <v>2105</v>
      </c>
      <c r="B2110" s="517" t="s">
        <v>24308</v>
      </c>
      <c r="C2110" s="491" t="s">
        <v>211</v>
      </c>
      <c r="D2110" s="671">
        <v>0.27935222672064774</v>
      </c>
      <c r="E2110" s="697">
        <v>1897.4999999999998</v>
      </c>
      <c r="F2110" s="566"/>
      <c r="G2110" s="878"/>
    </row>
    <row r="2111" spans="1:7">
      <c r="A2111" s="713">
        <v>2106</v>
      </c>
      <c r="B2111" s="517" t="s">
        <v>23638</v>
      </c>
      <c r="C2111" s="491" t="s">
        <v>211</v>
      </c>
      <c r="D2111" s="671">
        <v>6.4777327935222673E-2</v>
      </c>
      <c r="E2111" s="697">
        <v>440</v>
      </c>
      <c r="F2111" s="567" t="s">
        <v>24039</v>
      </c>
      <c r="G2111" s="878"/>
    </row>
    <row r="2112" spans="1:7">
      <c r="A2112" s="536">
        <v>2107</v>
      </c>
      <c r="B2112" s="517" t="s">
        <v>24309</v>
      </c>
      <c r="C2112" s="491" t="s">
        <v>211</v>
      </c>
      <c r="D2112" s="671">
        <v>0.38461538461538458</v>
      </c>
      <c r="E2112" s="697">
        <v>2612.5</v>
      </c>
      <c r="F2112" s="499" t="s">
        <v>23356</v>
      </c>
      <c r="G2112" s="878"/>
    </row>
    <row r="2113" spans="1:7">
      <c r="A2113" s="713">
        <v>2108</v>
      </c>
      <c r="B2113" s="517" t="s">
        <v>24310</v>
      </c>
      <c r="C2113" s="491" t="s">
        <v>211</v>
      </c>
      <c r="D2113" s="671">
        <v>4.048582995951417E-2</v>
      </c>
      <c r="E2113" s="697">
        <v>275</v>
      </c>
      <c r="F2113" s="713"/>
      <c r="G2113" s="878"/>
    </row>
    <row r="2114" spans="1:7">
      <c r="A2114" s="536">
        <v>2109</v>
      </c>
      <c r="B2114" s="517" t="s">
        <v>24161</v>
      </c>
      <c r="C2114" s="491" t="s">
        <v>211</v>
      </c>
      <c r="D2114" s="671">
        <v>0.27935222672064774</v>
      </c>
      <c r="E2114" s="697">
        <v>1897.4999999999998</v>
      </c>
      <c r="F2114" s="568" t="s">
        <v>24039</v>
      </c>
      <c r="G2114" s="878"/>
    </row>
    <row r="2115" spans="1:7">
      <c r="A2115" s="713">
        <v>2110</v>
      </c>
      <c r="B2115" s="517" t="s">
        <v>24311</v>
      </c>
      <c r="C2115" s="491" t="s">
        <v>211</v>
      </c>
      <c r="D2115" s="671">
        <v>0.31174089068825911</v>
      </c>
      <c r="E2115" s="697">
        <v>2117.5</v>
      </c>
      <c r="F2115" s="569"/>
      <c r="G2115" s="878"/>
    </row>
    <row r="2116" spans="1:7">
      <c r="A2116" s="536">
        <v>2111</v>
      </c>
      <c r="B2116" s="517" t="s">
        <v>24312</v>
      </c>
      <c r="C2116" s="491" t="s">
        <v>211</v>
      </c>
      <c r="D2116" s="671">
        <v>0.14170040485829957</v>
      </c>
      <c r="E2116" s="697">
        <v>962.49999999999989</v>
      </c>
      <c r="F2116" s="570" t="s">
        <v>23356</v>
      </c>
      <c r="G2116" s="878"/>
    </row>
    <row r="2117" spans="1:7">
      <c r="A2117" s="713">
        <v>2112</v>
      </c>
      <c r="B2117" s="517" t="s">
        <v>24313</v>
      </c>
      <c r="C2117" s="491" t="s">
        <v>211</v>
      </c>
      <c r="D2117" s="671">
        <v>0.27125506072874495</v>
      </c>
      <c r="E2117" s="697">
        <v>1842.5</v>
      </c>
      <c r="F2117" s="567" t="s">
        <v>24039</v>
      </c>
      <c r="G2117" s="878"/>
    </row>
    <row r="2118" spans="1:7">
      <c r="A2118" s="536">
        <v>2113</v>
      </c>
      <c r="B2118" s="517" t="s">
        <v>24313</v>
      </c>
      <c r="C2118" s="491" t="s">
        <v>211</v>
      </c>
      <c r="D2118" s="671">
        <v>0.27125506072874495</v>
      </c>
      <c r="E2118" s="697">
        <v>1842.5</v>
      </c>
      <c r="F2118" s="499" t="s">
        <v>23356</v>
      </c>
      <c r="G2118" s="878"/>
    </row>
    <row r="2119" spans="1:7">
      <c r="A2119" s="713">
        <v>2114</v>
      </c>
      <c r="B2119" s="517" t="s">
        <v>24314</v>
      </c>
      <c r="C2119" s="491" t="s">
        <v>211</v>
      </c>
      <c r="D2119" s="671">
        <v>0.32793522267206476</v>
      </c>
      <c r="E2119" s="697">
        <v>2227.5</v>
      </c>
      <c r="F2119" s="571"/>
      <c r="G2119" s="878"/>
    </row>
    <row r="2120" spans="1:7">
      <c r="A2120" s="536">
        <v>2115</v>
      </c>
      <c r="B2120" s="517" t="s">
        <v>24315</v>
      </c>
      <c r="C2120" s="491" t="s">
        <v>211</v>
      </c>
      <c r="D2120" s="671">
        <v>4.8582995951416998E-2</v>
      </c>
      <c r="E2120" s="697">
        <v>330</v>
      </c>
      <c r="F2120" s="566"/>
      <c r="G2120" s="878"/>
    </row>
    <row r="2121" spans="1:7">
      <c r="A2121" s="713">
        <v>2116</v>
      </c>
      <c r="B2121" s="517" t="s">
        <v>23972</v>
      </c>
      <c r="C2121" s="491" t="s">
        <v>211</v>
      </c>
      <c r="D2121" s="671">
        <v>0.38461538461538458</v>
      </c>
      <c r="E2121" s="697">
        <v>2612.5</v>
      </c>
      <c r="F2121" s="567" t="s">
        <v>24039</v>
      </c>
      <c r="G2121" s="878"/>
    </row>
    <row r="2122" spans="1:7">
      <c r="A2122" s="536">
        <v>2117</v>
      </c>
      <c r="B2122" s="517" t="s">
        <v>22687</v>
      </c>
      <c r="C2122" s="491" t="s">
        <v>211</v>
      </c>
      <c r="D2122" s="671">
        <v>0.12145748987854249</v>
      </c>
      <c r="E2122" s="697">
        <v>825</v>
      </c>
      <c r="F2122" s="499" t="s">
        <v>23356</v>
      </c>
      <c r="G2122" s="878"/>
    </row>
    <row r="2123" spans="1:7">
      <c r="A2123" s="713">
        <v>2118</v>
      </c>
      <c r="B2123" s="517" t="s">
        <v>24316</v>
      </c>
      <c r="C2123" s="491" t="s">
        <v>211</v>
      </c>
      <c r="D2123" s="671">
        <v>0.16599190283400808</v>
      </c>
      <c r="E2123" s="697">
        <v>1127.5</v>
      </c>
      <c r="F2123" s="566"/>
      <c r="G2123" s="878"/>
    </row>
    <row r="2124" spans="1:7">
      <c r="A2124" s="536">
        <v>2119</v>
      </c>
      <c r="B2124" s="517" t="s">
        <v>12167</v>
      </c>
      <c r="C2124" s="491" t="s">
        <v>211</v>
      </c>
      <c r="D2124" s="671">
        <v>0.26315789473684209</v>
      </c>
      <c r="E2124" s="697">
        <v>1787.5</v>
      </c>
      <c r="F2124" s="568" t="s">
        <v>24039</v>
      </c>
      <c r="G2124" s="878"/>
    </row>
    <row r="2125" spans="1:7">
      <c r="A2125" s="713">
        <v>2120</v>
      </c>
      <c r="B2125" s="517" t="s">
        <v>24317</v>
      </c>
      <c r="C2125" s="491" t="s">
        <v>211</v>
      </c>
      <c r="D2125" s="671">
        <v>6.0728744939271245E-2</v>
      </c>
      <c r="E2125" s="697">
        <v>412.5</v>
      </c>
      <c r="F2125" s="572"/>
      <c r="G2125" s="878"/>
    </row>
    <row r="2126" spans="1:7">
      <c r="A2126" s="536">
        <v>2121</v>
      </c>
      <c r="B2126" s="517" t="s">
        <v>24318</v>
      </c>
      <c r="C2126" s="491" t="s">
        <v>211</v>
      </c>
      <c r="D2126" s="671">
        <v>6.8825910931174086E-2</v>
      </c>
      <c r="E2126" s="697">
        <v>467.50000000000006</v>
      </c>
      <c r="F2126" s="572"/>
      <c r="G2126" s="878"/>
    </row>
    <row r="2127" spans="1:7">
      <c r="A2127" s="713">
        <v>2122</v>
      </c>
      <c r="B2127" s="517" t="s">
        <v>23412</v>
      </c>
      <c r="C2127" s="491" t="s">
        <v>211</v>
      </c>
      <c r="D2127" s="671">
        <v>7.6923076923076913E-2</v>
      </c>
      <c r="E2127" s="697">
        <v>522.5</v>
      </c>
      <c r="F2127" s="569"/>
      <c r="G2127" s="878"/>
    </row>
    <row r="2128" spans="1:7">
      <c r="A2128" s="536">
        <v>2123</v>
      </c>
      <c r="B2128" s="517" t="s">
        <v>24319</v>
      </c>
      <c r="C2128" s="491" t="s">
        <v>211</v>
      </c>
      <c r="D2128" s="671">
        <v>0.19028340080971656</v>
      </c>
      <c r="E2128" s="697">
        <v>1292.5</v>
      </c>
      <c r="F2128" s="499" t="s">
        <v>23356</v>
      </c>
      <c r="G2128" s="878"/>
    </row>
    <row r="2129" spans="1:7">
      <c r="A2129" s="713">
        <v>2124</v>
      </c>
      <c r="B2129" s="517" t="s">
        <v>24320</v>
      </c>
      <c r="C2129" s="491" t="s">
        <v>211</v>
      </c>
      <c r="D2129" s="671">
        <v>0.14170040485829957</v>
      </c>
      <c r="E2129" s="697">
        <v>962.49999999999989</v>
      </c>
      <c r="F2129" s="566"/>
      <c r="G2129" s="878"/>
    </row>
    <row r="2130" spans="1:7">
      <c r="A2130" s="536">
        <v>2125</v>
      </c>
      <c r="B2130" s="517" t="s">
        <v>24321</v>
      </c>
      <c r="C2130" s="491" t="s">
        <v>211</v>
      </c>
      <c r="D2130" s="671">
        <v>0.10931174089068826</v>
      </c>
      <c r="E2130" s="697">
        <v>742.5</v>
      </c>
      <c r="F2130" s="567" t="s">
        <v>24039</v>
      </c>
      <c r="G2130" s="878"/>
    </row>
    <row r="2131" spans="1:7">
      <c r="A2131" s="713">
        <v>2126</v>
      </c>
      <c r="B2131" s="517" t="s">
        <v>24322</v>
      </c>
      <c r="C2131" s="491" t="s">
        <v>211</v>
      </c>
      <c r="D2131" s="671">
        <v>0.17004048582995948</v>
      </c>
      <c r="E2131" s="697">
        <v>1155</v>
      </c>
      <c r="F2131" s="570" t="s">
        <v>23356</v>
      </c>
      <c r="G2131" s="878"/>
    </row>
    <row r="2132" spans="1:7">
      <c r="A2132" s="536">
        <v>2127</v>
      </c>
      <c r="B2132" s="517" t="s">
        <v>24323</v>
      </c>
      <c r="C2132" s="491" t="s">
        <v>211</v>
      </c>
      <c r="D2132" s="671">
        <v>0.14170040485829957</v>
      </c>
      <c r="E2132" s="697">
        <v>962.49999999999989</v>
      </c>
      <c r="F2132" s="499" t="s">
        <v>24039</v>
      </c>
      <c r="G2132" s="878"/>
    </row>
    <row r="2133" spans="1:7">
      <c r="A2133" s="713">
        <v>2128</v>
      </c>
      <c r="B2133" s="517" t="s">
        <v>24324</v>
      </c>
      <c r="C2133" s="491" t="s">
        <v>211</v>
      </c>
      <c r="D2133" s="671">
        <v>6.8825910931174086E-2</v>
      </c>
      <c r="E2133" s="697">
        <v>467.50000000000006</v>
      </c>
      <c r="F2133" s="566"/>
      <c r="G2133" s="878"/>
    </row>
    <row r="2134" spans="1:7">
      <c r="A2134" s="536">
        <v>2129</v>
      </c>
      <c r="B2134" s="517" t="s">
        <v>24325</v>
      </c>
      <c r="C2134" s="491" t="s">
        <v>211</v>
      </c>
      <c r="D2134" s="671">
        <v>0.11336032388663968</v>
      </c>
      <c r="E2134" s="697">
        <v>770.00000000000011</v>
      </c>
      <c r="F2134" s="570" t="s">
        <v>23356</v>
      </c>
      <c r="G2134" s="878"/>
    </row>
    <row r="2135" spans="1:7">
      <c r="A2135" s="713">
        <v>2130</v>
      </c>
      <c r="B2135" s="517" t="s">
        <v>24326</v>
      </c>
      <c r="C2135" s="491" t="s">
        <v>211</v>
      </c>
      <c r="D2135" s="671">
        <v>0.20242914979757085</v>
      </c>
      <c r="E2135" s="697">
        <v>1375</v>
      </c>
      <c r="F2135" s="570" t="s">
        <v>23356</v>
      </c>
      <c r="G2135" s="878"/>
    </row>
    <row r="2136" spans="1:7">
      <c r="A2136" s="536">
        <v>2131</v>
      </c>
      <c r="B2136" s="517" t="s">
        <v>24327</v>
      </c>
      <c r="C2136" s="491" t="s">
        <v>211</v>
      </c>
      <c r="D2136" s="671">
        <v>8.9068825910931168E-2</v>
      </c>
      <c r="E2136" s="697">
        <v>605</v>
      </c>
      <c r="F2136" s="568" t="s">
        <v>24039</v>
      </c>
      <c r="G2136" s="878"/>
    </row>
    <row r="2137" spans="1:7">
      <c r="A2137" s="713">
        <v>2132</v>
      </c>
      <c r="B2137" s="517" t="s">
        <v>24328</v>
      </c>
      <c r="C2137" s="491" t="s">
        <v>211</v>
      </c>
      <c r="D2137" s="671">
        <v>0.11336032388663968</v>
      </c>
      <c r="E2137" s="697">
        <v>770.00000000000011</v>
      </c>
      <c r="F2137" s="572"/>
      <c r="G2137" s="878"/>
    </row>
    <row r="2138" spans="1:7">
      <c r="A2138" s="536">
        <v>2133</v>
      </c>
      <c r="B2138" s="517" t="s">
        <v>24329</v>
      </c>
      <c r="C2138" s="491" t="s">
        <v>211</v>
      </c>
      <c r="D2138" s="671">
        <v>4.8582995951416998E-2</v>
      </c>
      <c r="E2138" s="697">
        <v>330</v>
      </c>
      <c r="F2138" s="569"/>
      <c r="G2138" s="878"/>
    </row>
    <row r="2139" spans="1:7">
      <c r="A2139" s="713">
        <v>2134</v>
      </c>
      <c r="B2139" s="517" t="s">
        <v>24330</v>
      </c>
      <c r="C2139" s="491" t="s">
        <v>211</v>
      </c>
      <c r="D2139" s="671">
        <v>0.10931174089068826</v>
      </c>
      <c r="E2139" s="697">
        <v>742.5</v>
      </c>
      <c r="F2139" s="570" t="s">
        <v>23356</v>
      </c>
      <c r="G2139" s="878"/>
    </row>
    <row r="2140" spans="1:7">
      <c r="A2140" s="536">
        <v>2135</v>
      </c>
      <c r="B2140" s="517" t="s">
        <v>16397</v>
      </c>
      <c r="C2140" s="491" t="s">
        <v>211</v>
      </c>
      <c r="D2140" s="671">
        <v>0.24291497975708498</v>
      </c>
      <c r="E2140" s="697">
        <v>1650</v>
      </c>
      <c r="F2140" s="567" t="s">
        <v>24039</v>
      </c>
      <c r="G2140" s="878"/>
    </row>
    <row r="2141" spans="1:7">
      <c r="A2141" s="713">
        <v>2136</v>
      </c>
      <c r="B2141" s="517" t="s">
        <v>24331</v>
      </c>
      <c r="C2141" s="491" t="s">
        <v>211</v>
      </c>
      <c r="D2141" s="671">
        <v>4.4534412955465584E-2</v>
      </c>
      <c r="E2141" s="697">
        <v>302.5</v>
      </c>
      <c r="F2141" s="570" t="s">
        <v>23356</v>
      </c>
      <c r="G2141" s="878"/>
    </row>
    <row r="2142" spans="1:7">
      <c r="A2142" s="536">
        <v>2137</v>
      </c>
      <c r="B2142" s="517" t="s">
        <v>24332</v>
      </c>
      <c r="C2142" s="491" t="s">
        <v>211</v>
      </c>
      <c r="D2142" s="671">
        <v>0.12550607287449392</v>
      </c>
      <c r="E2142" s="697">
        <v>852.5</v>
      </c>
      <c r="F2142" s="567" t="s">
        <v>24039</v>
      </c>
      <c r="G2142" s="878"/>
    </row>
    <row r="2143" spans="1:7">
      <c r="A2143" s="713">
        <v>2138</v>
      </c>
      <c r="B2143" s="517" t="s">
        <v>23793</v>
      </c>
      <c r="C2143" s="491" t="s">
        <v>211</v>
      </c>
      <c r="D2143" s="671">
        <v>0.12145748987854249</v>
      </c>
      <c r="E2143" s="697">
        <v>825</v>
      </c>
      <c r="F2143" s="499" t="s">
        <v>23356</v>
      </c>
      <c r="G2143" s="878"/>
    </row>
    <row r="2144" spans="1:7">
      <c r="A2144" s="536">
        <v>2139</v>
      </c>
      <c r="B2144" s="517" t="s">
        <v>22609</v>
      </c>
      <c r="C2144" s="491" t="s">
        <v>211</v>
      </c>
      <c r="D2144" s="671">
        <v>0.19433198380566799</v>
      </c>
      <c r="E2144" s="697">
        <v>1320</v>
      </c>
      <c r="F2144" s="571"/>
      <c r="G2144" s="878"/>
    </row>
    <row r="2145" spans="1:7">
      <c r="A2145" s="713">
        <v>2140</v>
      </c>
      <c r="B2145" s="517" t="s">
        <v>24333</v>
      </c>
      <c r="C2145" s="491" t="s">
        <v>211</v>
      </c>
      <c r="D2145" s="671">
        <v>0.37651821862348178</v>
      </c>
      <c r="E2145" s="697">
        <v>2557.5</v>
      </c>
      <c r="F2145" s="571"/>
      <c r="G2145" s="878"/>
    </row>
    <row r="2146" spans="1:7">
      <c r="A2146" s="536">
        <v>2141</v>
      </c>
      <c r="B2146" s="517" t="s">
        <v>24334</v>
      </c>
      <c r="C2146" s="491" t="s">
        <v>211</v>
      </c>
      <c r="D2146" s="671">
        <v>3.643724696356275E-2</v>
      </c>
      <c r="E2146" s="697">
        <v>247.5</v>
      </c>
      <c r="F2146" s="571"/>
      <c r="G2146" s="878"/>
    </row>
    <row r="2147" spans="1:7">
      <c r="A2147" s="713">
        <v>2142</v>
      </c>
      <c r="B2147" s="517" t="s">
        <v>24335</v>
      </c>
      <c r="C2147" s="491" t="s">
        <v>211</v>
      </c>
      <c r="D2147" s="671">
        <v>0.11336032388663968</v>
      </c>
      <c r="E2147" s="697">
        <v>770.00000000000011</v>
      </c>
      <c r="F2147" s="566"/>
      <c r="G2147" s="878"/>
    </row>
    <row r="2148" spans="1:7">
      <c r="A2148" s="536">
        <v>2143</v>
      </c>
      <c r="B2148" s="517" t="s">
        <v>24336</v>
      </c>
      <c r="C2148" s="491" t="s">
        <v>211</v>
      </c>
      <c r="D2148" s="671">
        <v>0.19028340080971656</v>
      </c>
      <c r="E2148" s="697">
        <v>1292.5</v>
      </c>
      <c r="F2148" s="499" t="s">
        <v>23356</v>
      </c>
      <c r="G2148" s="878"/>
    </row>
    <row r="2149" spans="1:7">
      <c r="A2149" s="713">
        <v>2144</v>
      </c>
      <c r="B2149" s="517" t="s">
        <v>24337</v>
      </c>
      <c r="C2149" s="491" t="s">
        <v>211</v>
      </c>
      <c r="D2149" s="671">
        <v>0.35222672064777327</v>
      </c>
      <c r="E2149" s="697">
        <v>2392.5</v>
      </c>
      <c r="F2149" s="571"/>
      <c r="G2149" s="878"/>
    </row>
    <row r="2150" spans="1:7">
      <c r="A2150" s="536">
        <v>2145</v>
      </c>
      <c r="B2150" s="517" t="s">
        <v>24338</v>
      </c>
      <c r="C2150" s="491" t="s">
        <v>211</v>
      </c>
      <c r="D2150" s="671">
        <v>8.0971659919028341E-2</v>
      </c>
      <c r="E2150" s="697">
        <v>550</v>
      </c>
      <c r="F2150" s="571"/>
      <c r="G2150" s="878"/>
    </row>
    <row r="2151" spans="1:7">
      <c r="A2151" s="713">
        <v>2146</v>
      </c>
      <c r="B2151" s="517" t="s">
        <v>24339</v>
      </c>
      <c r="C2151" s="491" t="s">
        <v>211</v>
      </c>
      <c r="D2151" s="671">
        <v>0.28744939271255054</v>
      </c>
      <c r="E2151" s="697">
        <v>1952.5</v>
      </c>
      <c r="F2151" s="566"/>
      <c r="G2151" s="878"/>
    </row>
    <row r="2152" spans="1:7">
      <c r="A2152" s="536">
        <v>2147</v>
      </c>
      <c r="B2152" s="517" t="s">
        <v>24340</v>
      </c>
      <c r="C2152" s="491" t="s">
        <v>211</v>
      </c>
      <c r="D2152" s="671">
        <v>6.4777327935222673E-2</v>
      </c>
      <c r="E2152" s="697">
        <v>440</v>
      </c>
      <c r="F2152" s="567" t="s">
        <v>24039</v>
      </c>
      <c r="G2152" s="878"/>
    </row>
    <row r="2153" spans="1:7">
      <c r="A2153" s="713">
        <v>2148</v>
      </c>
      <c r="B2153" s="517" t="s">
        <v>2160</v>
      </c>
      <c r="C2153" s="491" t="s">
        <v>211</v>
      </c>
      <c r="D2153" s="671">
        <v>0.2145748987854251</v>
      </c>
      <c r="E2153" s="697">
        <v>1457.5</v>
      </c>
      <c r="F2153" s="499" t="s">
        <v>23356</v>
      </c>
      <c r="G2153" s="878"/>
    </row>
    <row r="2154" spans="1:7">
      <c r="A2154" s="536">
        <v>2149</v>
      </c>
      <c r="B2154" s="517" t="s">
        <v>22640</v>
      </c>
      <c r="C2154" s="491" t="s">
        <v>211</v>
      </c>
      <c r="D2154" s="671">
        <v>0.18623481781376516</v>
      </c>
      <c r="E2154" s="697">
        <v>1265</v>
      </c>
      <c r="F2154" s="566"/>
      <c r="G2154" s="878"/>
    </row>
    <row r="2155" spans="1:7">
      <c r="A2155" s="713">
        <v>2150</v>
      </c>
      <c r="B2155" s="517" t="s">
        <v>23852</v>
      </c>
      <c r="C2155" s="491" t="s">
        <v>211</v>
      </c>
      <c r="D2155" s="671">
        <v>0.25101214574898784</v>
      </c>
      <c r="E2155" s="697">
        <v>1705</v>
      </c>
      <c r="F2155" s="567" t="s">
        <v>24039</v>
      </c>
      <c r="G2155" s="878"/>
    </row>
    <row r="2156" spans="1:7">
      <c r="A2156" s="536">
        <v>2151</v>
      </c>
      <c r="B2156" s="517" t="s">
        <v>24341</v>
      </c>
      <c r="C2156" s="491" t="s">
        <v>211</v>
      </c>
      <c r="D2156" s="671">
        <v>0.15384615384615383</v>
      </c>
      <c r="E2156" s="697">
        <v>1045</v>
      </c>
      <c r="F2156" s="567" t="s">
        <v>24039</v>
      </c>
      <c r="G2156" s="878"/>
    </row>
    <row r="2157" spans="1:7">
      <c r="A2157" s="713">
        <v>2152</v>
      </c>
      <c r="B2157" s="517" t="s">
        <v>24342</v>
      </c>
      <c r="C2157" s="491" t="s">
        <v>211</v>
      </c>
      <c r="D2157" s="671">
        <v>0.40890688259109309</v>
      </c>
      <c r="E2157" s="697">
        <v>2777.5</v>
      </c>
      <c r="F2157" s="499" t="s">
        <v>23356</v>
      </c>
      <c r="G2157" s="878"/>
    </row>
    <row r="2158" spans="1:7">
      <c r="A2158" s="536">
        <v>2153</v>
      </c>
      <c r="B2158" s="517" t="s">
        <v>24343</v>
      </c>
      <c r="C2158" s="491" t="s">
        <v>211</v>
      </c>
      <c r="D2158" s="671">
        <v>0.13360323886639675</v>
      </c>
      <c r="E2158" s="697">
        <v>907.5</v>
      </c>
      <c r="F2158" s="566"/>
      <c r="G2158" s="878"/>
    </row>
    <row r="2159" spans="1:7">
      <c r="A2159" s="713">
        <v>2154</v>
      </c>
      <c r="B2159" s="517" t="s">
        <v>24344</v>
      </c>
      <c r="C2159" s="491" t="s">
        <v>211</v>
      </c>
      <c r="D2159" s="671">
        <v>0.12145748987854249</v>
      </c>
      <c r="E2159" s="697">
        <v>825</v>
      </c>
      <c r="F2159" s="567" t="s">
        <v>24039</v>
      </c>
      <c r="G2159" s="878"/>
    </row>
    <row r="2160" spans="1:7">
      <c r="A2160" s="536">
        <v>2155</v>
      </c>
      <c r="B2160" s="517" t="s">
        <v>1967</v>
      </c>
      <c r="C2160" s="491" t="s">
        <v>211</v>
      </c>
      <c r="D2160" s="671">
        <v>0.12145748987854249</v>
      </c>
      <c r="E2160" s="697">
        <v>825</v>
      </c>
      <c r="F2160" s="570" t="s">
        <v>23356</v>
      </c>
      <c r="G2160" s="878"/>
    </row>
    <row r="2161" spans="1:7">
      <c r="A2161" s="713">
        <v>2156</v>
      </c>
      <c r="B2161" s="517" t="s">
        <v>24161</v>
      </c>
      <c r="C2161" s="491" t="s">
        <v>211</v>
      </c>
      <c r="D2161" s="671">
        <v>0.23886639676113358</v>
      </c>
      <c r="E2161" s="697">
        <v>1622.5</v>
      </c>
      <c r="F2161" s="567" t="s">
        <v>24039</v>
      </c>
      <c r="G2161" s="878"/>
    </row>
    <row r="2162" spans="1:7">
      <c r="A2162" s="536">
        <v>2157</v>
      </c>
      <c r="B2162" s="517" t="s">
        <v>24345</v>
      </c>
      <c r="C2162" s="491" t="s">
        <v>211</v>
      </c>
      <c r="D2162" s="671">
        <v>0.14979757085020243</v>
      </c>
      <c r="E2162" s="697">
        <v>1017.5</v>
      </c>
      <c r="F2162" s="567" t="s">
        <v>24039</v>
      </c>
      <c r="G2162" s="878"/>
    </row>
    <row r="2163" spans="1:7">
      <c r="A2163" s="713">
        <v>2158</v>
      </c>
      <c r="B2163" s="517" t="s">
        <v>24346</v>
      </c>
      <c r="C2163" s="491" t="s">
        <v>211</v>
      </c>
      <c r="D2163" s="671">
        <v>0.21862348178137653</v>
      </c>
      <c r="E2163" s="697">
        <v>1485</v>
      </c>
      <c r="F2163" s="499" t="s">
        <v>23356</v>
      </c>
      <c r="G2163" s="878"/>
    </row>
    <row r="2164" spans="1:7">
      <c r="A2164" s="536">
        <v>2159</v>
      </c>
      <c r="B2164" s="517" t="s">
        <v>24347</v>
      </c>
      <c r="C2164" s="491" t="s">
        <v>211</v>
      </c>
      <c r="D2164" s="671">
        <v>0.21052631578947367</v>
      </c>
      <c r="E2164" s="697">
        <v>1430</v>
      </c>
      <c r="F2164" s="571"/>
      <c r="G2164" s="878"/>
    </row>
    <row r="2165" spans="1:7">
      <c r="A2165" s="713">
        <v>2160</v>
      </c>
      <c r="B2165" s="517" t="s">
        <v>24348</v>
      </c>
      <c r="C2165" s="491" t="s">
        <v>211</v>
      </c>
      <c r="D2165" s="671">
        <v>0.70040485829959509</v>
      </c>
      <c r="E2165" s="697">
        <v>4757.5</v>
      </c>
      <c r="F2165" s="571"/>
      <c r="G2165" s="878"/>
    </row>
    <row r="2166" spans="1:7">
      <c r="A2166" s="536">
        <v>2161</v>
      </c>
      <c r="B2166" s="517" t="s">
        <v>22613</v>
      </c>
      <c r="C2166" s="491" t="s">
        <v>211</v>
      </c>
      <c r="D2166" s="671">
        <v>0.82186234817813753</v>
      </c>
      <c r="E2166" s="697">
        <v>5582.4999999999991</v>
      </c>
      <c r="F2166" s="571"/>
      <c r="G2166" s="878"/>
    </row>
    <row r="2167" spans="1:7">
      <c r="A2167" s="713">
        <v>2162</v>
      </c>
      <c r="B2167" s="517" t="s">
        <v>24349</v>
      </c>
      <c r="C2167" s="491" t="s">
        <v>211</v>
      </c>
      <c r="D2167" s="671">
        <v>0.51821862348178138</v>
      </c>
      <c r="E2167" s="697">
        <v>3520</v>
      </c>
      <c r="F2167" s="571"/>
      <c r="G2167" s="878"/>
    </row>
    <row r="2168" spans="1:7">
      <c r="A2168" s="536">
        <v>2163</v>
      </c>
      <c r="B2168" s="517" t="s">
        <v>24350</v>
      </c>
      <c r="C2168" s="491" t="s">
        <v>211</v>
      </c>
      <c r="D2168" s="671">
        <v>0.36842105263157893</v>
      </c>
      <c r="E2168" s="697">
        <v>2502.5</v>
      </c>
      <c r="F2168" s="571"/>
      <c r="G2168" s="878"/>
    </row>
    <row r="2169" spans="1:7">
      <c r="A2169" s="713">
        <v>2164</v>
      </c>
      <c r="B2169" s="517" t="s">
        <v>24070</v>
      </c>
      <c r="C2169" s="491" t="s">
        <v>211</v>
      </c>
      <c r="D2169" s="671">
        <v>0.12145748987854249</v>
      </c>
      <c r="E2169" s="697">
        <v>825</v>
      </c>
      <c r="F2169" s="571"/>
      <c r="G2169" s="878"/>
    </row>
    <row r="2170" spans="1:7">
      <c r="A2170" s="536">
        <v>2165</v>
      </c>
      <c r="B2170" s="517" t="s">
        <v>24351</v>
      </c>
      <c r="C2170" s="491" t="s">
        <v>211</v>
      </c>
      <c r="D2170" s="671">
        <v>0.10526315789473684</v>
      </c>
      <c r="E2170" s="697">
        <v>715</v>
      </c>
      <c r="F2170" s="566"/>
      <c r="G2170" s="878"/>
    </row>
    <row r="2171" spans="1:7">
      <c r="A2171" s="713">
        <v>2166</v>
      </c>
      <c r="B2171" s="517" t="s">
        <v>24352</v>
      </c>
      <c r="C2171" s="491" t="s">
        <v>211</v>
      </c>
      <c r="D2171" s="671">
        <v>1.6194331983805668E-2</v>
      </c>
      <c r="E2171" s="697">
        <v>110</v>
      </c>
      <c r="F2171" s="567" t="s">
        <v>24039</v>
      </c>
      <c r="G2171" s="878"/>
    </row>
    <row r="2172" spans="1:7">
      <c r="A2172" s="536">
        <v>2167</v>
      </c>
      <c r="B2172" s="517" t="s">
        <v>24353</v>
      </c>
      <c r="C2172" s="491" t="s">
        <v>211</v>
      </c>
      <c r="D2172" s="671">
        <v>0.15384615384615383</v>
      </c>
      <c r="E2172" s="697">
        <v>1045</v>
      </c>
      <c r="F2172" s="499" t="s">
        <v>23356</v>
      </c>
      <c r="G2172" s="878"/>
    </row>
    <row r="2173" spans="1:7">
      <c r="A2173" s="713">
        <v>2168</v>
      </c>
      <c r="B2173" s="517" t="s">
        <v>22951</v>
      </c>
      <c r="C2173" s="491" t="s">
        <v>211</v>
      </c>
      <c r="D2173" s="671">
        <v>0.10526315789473684</v>
      </c>
      <c r="E2173" s="697">
        <v>715</v>
      </c>
      <c r="F2173" s="571"/>
      <c r="G2173" s="878"/>
    </row>
    <row r="2174" spans="1:7">
      <c r="A2174" s="536">
        <v>2169</v>
      </c>
      <c r="B2174" s="517" t="s">
        <v>24354</v>
      </c>
      <c r="C2174" s="491" t="s">
        <v>211</v>
      </c>
      <c r="D2174" s="671">
        <v>7.6923076923076913E-2</v>
      </c>
      <c r="E2174" s="697">
        <v>522.5</v>
      </c>
      <c r="F2174" s="571"/>
      <c r="G2174" s="878"/>
    </row>
    <row r="2175" spans="1:7">
      <c r="A2175" s="713">
        <v>2170</v>
      </c>
      <c r="B2175" s="517" t="s">
        <v>24355</v>
      </c>
      <c r="C2175" s="491" t="s">
        <v>211</v>
      </c>
      <c r="D2175" s="671">
        <v>0.33198380566801616</v>
      </c>
      <c r="E2175" s="697">
        <v>2255</v>
      </c>
      <c r="F2175" s="571"/>
      <c r="G2175" s="878"/>
    </row>
    <row r="2176" spans="1:7">
      <c r="A2176" s="536">
        <v>2171</v>
      </c>
      <c r="B2176" s="517" t="s">
        <v>24356</v>
      </c>
      <c r="C2176" s="491" t="s">
        <v>211</v>
      </c>
      <c r="D2176" s="671">
        <v>0.11740890688259108</v>
      </c>
      <c r="E2176" s="697">
        <v>797.5</v>
      </c>
      <c r="F2176" s="571"/>
      <c r="G2176" s="878"/>
    </row>
    <row r="2177" spans="1:7">
      <c r="A2177" s="713">
        <v>2172</v>
      </c>
      <c r="B2177" s="517" t="s">
        <v>24357</v>
      </c>
      <c r="C2177" s="491" t="s">
        <v>211</v>
      </c>
      <c r="D2177" s="671">
        <v>5.2631578947368418E-2</v>
      </c>
      <c r="E2177" s="697">
        <v>357.5</v>
      </c>
      <c r="F2177" s="571"/>
      <c r="G2177" s="878"/>
    </row>
    <row r="2178" spans="1:7">
      <c r="A2178" s="536">
        <v>2173</v>
      </c>
      <c r="B2178" s="517" t="s">
        <v>24358</v>
      </c>
      <c r="C2178" s="491" t="s">
        <v>211</v>
      </c>
      <c r="D2178" s="671">
        <v>8.0971659919028341E-2</v>
      </c>
      <c r="E2178" s="697">
        <v>550</v>
      </c>
      <c r="F2178" s="571"/>
      <c r="G2178" s="878"/>
    </row>
    <row r="2179" spans="1:7">
      <c r="A2179" s="713">
        <v>2174</v>
      </c>
      <c r="B2179" s="517" t="s">
        <v>22633</v>
      </c>
      <c r="C2179" s="491" t="s">
        <v>211</v>
      </c>
      <c r="D2179" s="671">
        <v>0.4331983805668016</v>
      </c>
      <c r="E2179" s="697">
        <v>2942.5</v>
      </c>
      <c r="F2179" s="571"/>
      <c r="G2179" s="878"/>
    </row>
    <row r="2180" spans="1:7">
      <c r="A2180" s="536">
        <v>2175</v>
      </c>
      <c r="B2180" s="517" t="s">
        <v>16397</v>
      </c>
      <c r="C2180" s="491" t="s">
        <v>211</v>
      </c>
      <c r="D2180" s="671">
        <v>0.11336032388663968</v>
      </c>
      <c r="E2180" s="697">
        <v>770.00000000000011</v>
      </c>
      <c r="F2180" s="571"/>
      <c r="G2180" s="878"/>
    </row>
    <row r="2181" spans="1:7">
      <c r="A2181" s="713">
        <v>2176</v>
      </c>
      <c r="B2181" s="517" t="s">
        <v>22931</v>
      </c>
      <c r="C2181" s="491" t="s">
        <v>211</v>
      </c>
      <c r="D2181" s="671">
        <v>0.15384615384615383</v>
      </c>
      <c r="E2181" s="697">
        <v>1045</v>
      </c>
      <c r="F2181" s="571"/>
      <c r="G2181" s="878"/>
    </row>
    <row r="2182" spans="1:7">
      <c r="A2182" s="536">
        <v>2177</v>
      </c>
      <c r="B2182" s="517" t="s">
        <v>22722</v>
      </c>
      <c r="C2182" s="491" t="s">
        <v>211</v>
      </c>
      <c r="D2182" s="671">
        <v>0.21862348178137653</v>
      </c>
      <c r="E2182" s="697">
        <v>1485</v>
      </c>
      <c r="F2182" s="571"/>
      <c r="G2182" s="878"/>
    </row>
    <row r="2183" spans="1:7">
      <c r="A2183" s="713">
        <v>2178</v>
      </c>
      <c r="B2183" s="517" t="s">
        <v>22816</v>
      </c>
      <c r="C2183" s="491" t="s">
        <v>211</v>
      </c>
      <c r="D2183" s="671">
        <v>9.7165991902833995E-2</v>
      </c>
      <c r="E2183" s="697">
        <v>660</v>
      </c>
      <c r="F2183" s="571"/>
      <c r="G2183" s="878"/>
    </row>
    <row r="2184" spans="1:7">
      <c r="A2184" s="536">
        <v>2179</v>
      </c>
      <c r="B2184" s="517" t="s">
        <v>24359</v>
      </c>
      <c r="C2184" s="491" t="s">
        <v>211</v>
      </c>
      <c r="D2184" s="671">
        <v>9.3117408906882582E-2</v>
      </c>
      <c r="E2184" s="697">
        <v>632.5</v>
      </c>
      <c r="F2184" s="566"/>
      <c r="G2184" s="878"/>
    </row>
    <row r="2185" spans="1:7">
      <c r="A2185" s="713">
        <v>2180</v>
      </c>
      <c r="B2185" s="517" t="s">
        <v>24360</v>
      </c>
      <c r="C2185" s="491" t="s">
        <v>211</v>
      </c>
      <c r="D2185" s="671">
        <v>0.145748987854251</v>
      </c>
      <c r="E2185" s="697">
        <v>990</v>
      </c>
      <c r="F2185" s="567" t="s">
        <v>24039</v>
      </c>
      <c r="G2185" s="878"/>
    </row>
    <row r="2186" spans="1:7">
      <c r="A2186" s="536">
        <v>2181</v>
      </c>
      <c r="B2186" s="517" t="s">
        <v>10320</v>
      </c>
      <c r="C2186" s="491" t="s">
        <v>211</v>
      </c>
      <c r="D2186" s="671">
        <v>6.4777327935222673E-2</v>
      </c>
      <c r="E2186" s="697">
        <v>440</v>
      </c>
      <c r="F2186" s="573" t="s">
        <v>23356</v>
      </c>
      <c r="G2186" s="878"/>
    </row>
    <row r="2187" spans="1:7">
      <c r="A2187" s="713">
        <v>2182</v>
      </c>
      <c r="B2187" s="517" t="s">
        <v>24361</v>
      </c>
      <c r="C2187" s="491" t="s">
        <v>211</v>
      </c>
      <c r="D2187" s="671">
        <v>0.31578947368421051</v>
      </c>
      <c r="E2187" s="697">
        <v>2145</v>
      </c>
      <c r="F2187" s="574"/>
      <c r="G2187" s="878"/>
    </row>
    <row r="2188" spans="1:7">
      <c r="A2188" s="536">
        <v>2183</v>
      </c>
      <c r="B2188" s="517" t="s">
        <v>23685</v>
      </c>
      <c r="C2188" s="491" t="s">
        <v>211</v>
      </c>
      <c r="D2188" s="671">
        <v>0.22672064777327935</v>
      </c>
      <c r="E2188" s="697">
        <v>1540.0000000000002</v>
      </c>
      <c r="F2188" s="574"/>
      <c r="G2188" s="878"/>
    </row>
    <row r="2189" spans="1:7">
      <c r="A2189" s="713">
        <v>2184</v>
      </c>
      <c r="B2189" s="517" t="s">
        <v>24362</v>
      </c>
      <c r="C2189" s="491" t="s">
        <v>211</v>
      </c>
      <c r="D2189" s="671">
        <v>0.12955465587044535</v>
      </c>
      <c r="E2189" s="697">
        <v>880</v>
      </c>
      <c r="F2189" s="574"/>
      <c r="G2189" s="878"/>
    </row>
    <row r="2190" spans="1:7">
      <c r="A2190" s="536">
        <v>2185</v>
      </c>
      <c r="B2190" s="517" t="s">
        <v>15682</v>
      </c>
      <c r="C2190" s="491" t="s">
        <v>211</v>
      </c>
      <c r="D2190" s="671">
        <v>0.24291497975708498</v>
      </c>
      <c r="E2190" s="697">
        <v>1650</v>
      </c>
      <c r="F2190" s="574"/>
      <c r="G2190" s="878"/>
    </row>
    <row r="2191" spans="1:7">
      <c r="A2191" s="713">
        <v>2186</v>
      </c>
      <c r="B2191" s="517" t="s">
        <v>24363</v>
      </c>
      <c r="C2191" s="491" t="s">
        <v>211</v>
      </c>
      <c r="D2191" s="671">
        <v>6.4777327935222673E-2</v>
      </c>
      <c r="E2191" s="697">
        <v>440</v>
      </c>
      <c r="F2191" s="574"/>
      <c r="G2191" s="878"/>
    </row>
    <row r="2192" spans="1:7">
      <c r="A2192" s="536">
        <v>2187</v>
      </c>
      <c r="B2192" s="517" t="s">
        <v>24364</v>
      </c>
      <c r="C2192" s="491" t="s">
        <v>211</v>
      </c>
      <c r="D2192" s="671">
        <v>7.6923076923076913E-2</v>
      </c>
      <c r="E2192" s="697">
        <v>522.5</v>
      </c>
      <c r="F2192" s="574"/>
      <c r="G2192" s="878"/>
    </row>
    <row r="2193" spans="1:7">
      <c r="A2193" s="713">
        <v>2188</v>
      </c>
      <c r="B2193" s="517" t="s">
        <v>24365</v>
      </c>
      <c r="C2193" s="491" t="s">
        <v>211</v>
      </c>
      <c r="D2193" s="671">
        <v>3.643724696356275E-2</v>
      </c>
      <c r="E2193" s="697">
        <v>247.5</v>
      </c>
      <c r="F2193" s="574"/>
      <c r="G2193" s="878"/>
    </row>
    <row r="2194" spans="1:7">
      <c r="A2194" s="536">
        <v>2189</v>
      </c>
      <c r="B2194" s="517" t="s">
        <v>24366</v>
      </c>
      <c r="C2194" s="491" t="s">
        <v>211</v>
      </c>
      <c r="D2194" s="671">
        <v>0.27125506072874495</v>
      </c>
      <c r="E2194" s="697">
        <v>1842.5</v>
      </c>
      <c r="F2194" s="574"/>
      <c r="G2194" s="878"/>
    </row>
    <row r="2195" spans="1:7">
      <c r="A2195" s="713">
        <v>2190</v>
      </c>
      <c r="B2195" s="517" t="s">
        <v>24367</v>
      </c>
      <c r="C2195" s="491" t="s">
        <v>211</v>
      </c>
      <c r="D2195" s="671">
        <v>8.9068825910931168E-2</v>
      </c>
      <c r="E2195" s="697">
        <v>605</v>
      </c>
      <c r="F2195" s="574"/>
      <c r="G2195" s="878"/>
    </row>
    <row r="2196" spans="1:7">
      <c r="A2196" s="536">
        <v>2191</v>
      </c>
      <c r="B2196" s="517" t="s">
        <v>24368</v>
      </c>
      <c r="C2196" s="491" t="s">
        <v>211</v>
      </c>
      <c r="D2196" s="671">
        <v>7.28744939271255E-2</v>
      </c>
      <c r="E2196" s="697">
        <v>495</v>
      </c>
      <c r="F2196" s="574"/>
      <c r="G2196" s="878"/>
    </row>
    <row r="2197" spans="1:7">
      <c r="A2197" s="713">
        <v>2192</v>
      </c>
      <c r="B2197" s="517" t="s">
        <v>24369</v>
      </c>
      <c r="C2197" s="491" t="s">
        <v>211</v>
      </c>
      <c r="D2197" s="671">
        <v>4.4534412955465584E-2</v>
      </c>
      <c r="E2197" s="697">
        <v>302.5</v>
      </c>
      <c r="F2197" s="574"/>
      <c r="G2197" s="878"/>
    </row>
    <row r="2198" spans="1:7">
      <c r="A2198" s="536">
        <v>2193</v>
      </c>
      <c r="B2198" s="517" t="s">
        <v>24370</v>
      </c>
      <c r="C2198" s="491" t="s">
        <v>211</v>
      </c>
      <c r="D2198" s="671">
        <v>6.0728744939271245E-2</v>
      </c>
      <c r="E2198" s="697">
        <v>412.5</v>
      </c>
      <c r="F2198" s="574"/>
      <c r="G2198" s="878"/>
    </row>
    <row r="2199" spans="1:7">
      <c r="A2199" s="713">
        <v>2194</v>
      </c>
      <c r="B2199" s="517" t="s">
        <v>24371</v>
      </c>
      <c r="C2199" s="491" t="s">
        <v>211</v>
      </c>
      <c r="D2199" s="671">
        <v>0.14979757085020243</v>
      </c>
      <c r="E2199" s="697">
        <v>1017.5</v>
      </c>
      <c r="F2199" s="574"/>
      <c r="G2199" s="878"/>
    </row>
    <row r="2200" spans="1:7">
      <c r="A2200" s="536">
        <v>2195</v>
      </c>
      <c r="B2200" s="517" t="s">
        <v>24372</v>
      </c>
      <c r="C2200" s="491" t="s">
        <v>211</v>
      </c>
      <c r="D2200" s="671">
        <v>7.28744939271255E-2</v>
      </c>
      <c r="E2200" s="697">
        <v>495</v>
      </c>
      <c r="F2200" s="574"/>
      <c r="G2200" s="878"/>
    </row>
    <row r="2201" spans="1:7">
      <c r="A2201" s="713">
        <v>2196</v>
      </c>
      <c r="B2201" s="517" t="s">
        <v>24373</v>
      </c>
      <c r="C2201" s="491" t="s">
        <v>211</v>
      </c>
      <c r="D2201" s="671">
        <v>7.28744939271255E-2</v>
      </c>
      <c r="E2201" s="697">
        <v>495</v>
      </c>
      <c r="F2201" s="574"/>
      <c r="G2201" s="878"/>
    </row>
    <row r="2202" spans="1:7">
      <c r="A2202" s="536">
        <v>2197</v>
      </c>
      <c r="B2202" s="517" t="s">
        <v>23479</v>
      </c>
      <c r="C2202" s="491" t="s">
        <v>211</v>
      </c>
      <c r="D2202" s="671">
        <v>8.5020242914979741E-2</v>
      </c>
      <c r="E2202" s="697">
        <v>577.5</v>
      </c>
      <c r="F2202" s="574"/>
      <c r="G2202" s="878"/>
    </row>
    <row r="2203" spans="1:7">
      <c r="A2203" s="713">
        <v>2198</v>
      </c>
      <c r="B2203" s="517" t="s">
        <v>23657</v>
      </c>
      <c r="C2203" s="491" t="s">
        <v>211</v>
      </c>
      <c r="D2203" s="671">
        <v>6.0728744939271245E-2</v>
      </c>
      <c r="E2203" s="697">
        <v>412.5</v>
      </c>
      <c r="F2203" s="574"/>
      <c r="G2203" s="878"/>
    </row>
    <row r="2204" spans="1:7">
      <c r="A2204" s="536">
        <v>2199</v>
      </c>
      <c r="B2204" s="517" t="s">
        <v>24374</v>
      </c>
      <c r="C2204" s="491" t="s">
        <v>211</v>
      </c>
      <c r="D2204" s="671">
        <v>5.4655870445344132E-2</v>
      </c>
      <c r="E2204" s="697">
        <v>371.25</v>
      </c>
      <c r="F2204" s="574"/>
      <c r="G2204" s="878"/>
    </row>
    <row r="2205" spans="1:7">
      <c r="A2205" s="713">
        <v>2200</v>
      </c>
      <c r="B2205" s="517" t="s">
        <v>24375</v>
      </c>
      <c r="C2205" s="491" t="s">
        <v>211</v>
      </c>
      <c r="D2205" s="671">
        <v>6.4777327935222673E-2</v>
      </c>
      <c r="E2205" s="697">
        <v>440</v>
      </c>
      <c r="F2205" s="574"/>
      <c r="G2205" s="878"/>
    </row>
    <row r="2206" spans="1:7">
      <c r="A2206" s="536">
        <v>2201</v>
      </c>
      <c r="B2206" s="517" t="s">
        <v>24376</v>
      </c>
      <c r="C2206" s="491" t="s">
        <v>211</v>
      </c>
      <c r="D2206" s="671">
        <v>0.13765182186234817</v>
      </c>
      <c r="E2206" s="697">
        <v>935.00000000000011</v>
      </c>
      <c r="F2206" s="574"/>
      <c r="G2206" s="878"/>
    </row>
    <row r="2207" spans="1:7">
      <c r="A2207" s="713">
        <v>2202</v>
      </c>
      <c r="B2207" s="517" t="s">
        <v>24377</v>
      </c>
      <c r="C2207" s="491" t="s">
        <v>211</v>
      </c>
      <c r="D2207" s="671">
        <v>0.47368421052631571</v>
      </c>
      <c r="E2207" s="697">
        <v>3217.5</v>
      </c>
      <c r="F2207" s="574"/>
      <c r="G2207" s="878"/>
    </row>
    <row r="2208" spans="1:7">
      <c r="A2208" s="536">
        <v>2203</v>
      </c>
      <c r="B2208" s="517" t="s">
        <v>24378</v>
      </c>
      <c r="C2208" s="491" t="s">
        <v>211</v>
      </c>
      <c r="D2208" s="671">
        <v>0.23481781376518215</v>
      </c>
      <c r="E2208" s="697">
        <v>1595</v>
      </c>
      <c r="F2208" s="574"/>
      <c r="G2208" s="878"/>
    </row>
    <row r="2209" spans="1:7">
      <c r="A2209" s="713">
        <v>2204</v>
      </c>
      <c r="B2209" s="517" t="s">
        <v>24379</v>
      </c>
      <c r="C2209" s="491" t="s">
        <v>211</v>
      </c>
      <c r="D2209" s="671">
        <v>4.4534412955465584E-2</v>
      </c>
      <c r="E2209" s="697">
        <v>302.5</v>
      </c>
      <c r="F2209" s="574"/>
      <c r="G2209" s="878"/>
    </row>
    <row r="2210" spans="1:7">
      <c r="A2210" s="536">
        <v>2205</v>
      </c>
      <c r="B2210" s="517" t="s">
        <v>24380</v>
      </c>
      <c r="C2210" s="491" t="s">
        <v>211</v>
      </c>
      <c r="D2210" s="671">
        <v>2.4291497975708499E-2</v>
      </c>
      <c r="E2210" s="697">
        <v>165</v>
      </c>
      <c r="F2210" s="574"/>
      <c r="G2210" s="878"/>
    </row>
    <row r="2211" spans="1:7">
      <c r="A2211" s="713">
        <v>2206</v>
      </c>
      <c r="B2211" s="517" t="s">
        <v>24381</v>
      </c>
      <c r="C2211" s="491" t="s">
        <v>211</v>
      </c>
      <c r="D2211" s="671">
        <v>8.0971659919028341E-2</v>
      </c>
      <c r="E2211" s="697">
        <v>550</v>
      </c>
      <c r="F2211" s="575"/>
      <c r="G2211" s="878"/>
    </row>
    <row r="2212" spans="1:7">
      <c r="A2212" s="536">
        <v>2207</v>
      </c>
      <c r="B2212" s="517" t="s">
        <v>23685</v>
      </c>
      <c r="C2212" s="491" t="s">
        <v>211</v>
      </c>
      <c r="D2212" s="671">
        <v>4.8582995951416998E-2</v>
      </c>
      <c r="E2212" s="697">
        <v>343.75</v>
      </c>
      <c r="F2212" s="568" t="s">
        <v>24039</v>
      </c>
      <c r="G2212" s="878"/>
    </row>
    <row r="2213" spans="1:7" s="91" customFormat="1">
      <c r="A2213" s="713">
        <v>2208</v>
      </c>
      <c r="B2213" s="517" t="s">
        <v>24382</v>
      </c>
      <c r="C2213" s="491" t="s">
        <v>211</v>
      </c>
      <c r="D2213" s="671">
        <v>0.15384615384615383</v>
      </c>
      <c r="E2213" s="697">
        <v>1045</v>
      </c>
      <c r="F2213" s="569"/>
      <c r="G2213" s="878"/>
    </row>
    <row r="2214" spans="1:7">
      <c r="A2214" s="536">
        <v>2209</v>
      </c>
      <c r="B2214" s="517" t="s">
        <v>24383</v>
      </c>
      <c r="C2214" s="491" t="s">
        <v>211</v>
      </c>
      <c r="D2214" s="671">
        <v>4.8582995951416998E-2</v>
      </c>
      <c r="E2214" s="697">
        <v>330</v>
      </c>
      <c r="F2214" s="568" t="s">
        <v>24039</v>
      </c>
      <c r="G2214" s="878"/>
    </row>
    <row r="2215" spans="1:7">
      <c r="A2215" s="713">
        <v>2210</v>
      </c>
      <c r="B2215" s="517" t="s">
        <v>24384</v>
      </c>
      <c r="C2215" s="491" t="s">
        <v>211</v>
      </c>
      <c r="D2215" s="671">
        <v>0.17813765182186234</v>
      </c>
      <c r="E2215" s="697">
        <v>1210</v>
      </c>
      <c r="F2215" s="569"/>
      <c r="G2215" s="878"/>
    </row>
    <row r="2216" spans="1:7">
      <c r="A2216" s="536">
        <v>2211</v>
      </c>
      <c r="B2216" s="517" t="s">
        <v>24131</v>
      </c>
      <c r="C2216" s="491" t="s">
        <v>211</v>
      </c>
      <c r="D2216" s="671">
        <v>0.25101214574898784</v>
      </c>
      <c r="E2216" s="697">
        <v>1705</v>
      </c>
      <c r="F2216" s="570" t="s">
        <v>23356</v>
      </c>
      <c r="G2216" s="878"/>
    </row>
    <row r="2217" spans="1:7">
      <c r="A2217" s="713">
        <v>2212</v>
      </c>
      <c r="B2217" s="517" t="s">
        <v>24385</v>
      </c>
      <c r="C2217" s="491" t="s">
        <v>211</v>
      </c>
      <c r="D2217" s="671">
        <v>0.23076923076923073</v>
      </c>
      <c r="E2217" s="698">
        <v>1567.4999999999998</v>
      </c>
      <c r="F2217" s="570" t="s">
        <v>24039</v>
      </c>
      <c r="G2217" s="878"/>
    </row>
    <row r="2218" spans="1:7">
      <c r="A2218" s="536">
        <v>2213</v>
      </c>
      <c r="B2218" s="517" t="s">
        <v>24386</v>
      </c>
      <c r="C2218" s="491" t="s">
        <v>211</v>
      </c>
      <c r="D2218" s="671">
        <v>0.23886639676113358</v>
      </c>
      <c r="E2218" s="697">
        <v>1622.5</v>
      </c>
      <c r="F2218" s="499" t="s">
        <v>23356</v>
      </c>
      <c r="G2218" s="878"/>
    </row>
    <row r="2219" spans="1:7">
      <c r="A2219" s="713">
        <v>2214</v>
      </c>
      <c r="B2219" s="517" t="s">
        <v>24387</v>
      </c>
      <c r="C2219" s="491" t="s">
        <v>211</v>
      </c>
      <c r="D2219" s="671">
        <v>0.18623481781376516</v>
      </c>
      <c r="E2219" s="697">
        <v>1265</v>
      </c>
      <c r="F2219" s="571"/>
      <c r="G2219" s="878"/>
    </row>
    <row r="2220" spans="1:7">
      <c r="A2220" s="536">
        <v>2215</v>
      </c>
      <c r="B2220" s="517" t="s">
        <v>24388</v>
      </c>
      <c r="C2220" s="491" t="s">
        <v>211</v>
      </c>
      <c r="D2220" s="671">
        <v>0.4291497975708502</v>
      </c>
      <c r="E2220" s="697">
        <v>2915</v>
      </c>
      <c r="F2220" s="571"/>
      <c r="G2220" s="878"/>
    </row>
    <row r="2221" spans="1:7">
      <c r="A2221" s="713">
        <v>2216</v>
      </c>
      <c r="B2221" s="517" t="s">
        <v>24389</v>
      </c>
      <c r="C2221" s="491" t="s">
        <v>211</v>
      </c>
      <c r="D2221" s="671">
        <v>0.26720647773279349</v>
      </c>
      <c r="E2221" s="697">
        <v>1815</v>
      </c>
      <c r="F2221" s="571"/>
      <c r="G2221" s="878"/>
    </row>
    <row r="2222" spans="1:7">
      <c r="A2222" s="536">
        <v>2217</v>
      </c>
      <c r="B2222" s="517" t="s">
        <v>24390</v>
      </c>
      <c r="C2222" s="491" t="s">
        <v>211</v>
      </c>
      <c r="D2222" s="671">
        <v>0.27125506072874495</v>
      </c>
      <c r="E2222" s="697">
        <v>1842.5</v>
      </c>
      <c r="F2222" s="571"/>
      <c r="G2222" s="878"/>
    </row>
    <row r="2223" spans="1:7">
      <c r="A2223" s="713">
        <v>2218</v>
      </c>
      <c r="B2223" s="517" t="s">
        <v>24391</v>
      </c>
      <c r="C2223" s="491" t="s">
        <v>211</v>
      </c>
      <c r="D2223" s="671">
        <v>0.41295546558704449</v>
      </c>
      <c r="E2223" s="697">
        <v>2805</v>
      </c>
      <c r="F2223" s="571"/>
      <c r="G2223" s="878"/>
    </row>
    <row r="2224" spans="1:7" ht="28.5">
      <c r="A2224" s="536">
        <v>2219</v>
      </c>
      <c r="B2224" s="517" t="s">
        <v>12054</v>
      </c>
      <c r="C2224" s="491" t="s">
        <v>211</v>
      </c>
      <c r="D2224" s="671">
        <v>0.51417004048582993</v>
      </c>
      <c r="E2224" s="697">
        <v>3492.5</v>
      </c>
      <c r="F2224" s="566"/>
      <c r="G2224" s="878"/>
    </row>
    <row r="2225" spans="1:7">
      <c r="A2225" s="713">
        <v>2220</v>
      </c>
      <c r="B2225" s="517" t="s">
        <v>24392</v>
      </c>
      <c r="C2225" s="491" t="s">
        <v>211</v>
      </c>
      <c r="D2225" s="671">
        <v>0.40080971659919024</v>
      </c>
      <c r="E2225" s="697">
        <v>2722.5</v>
      </c>
      <c r="F2225" s="499" t="s">
        <v>24039</v>
      </c>
      <c r="G2225" s="878"/>
    </row>
    <row r="2226" spans="1:7">
      <c r="A2226" s="536">
        <v>2221</v>
      </c>
      <c r="B2226" s="517" t="s">
        <v>24393</v>
      </c>
      <c r="C2226" s="491" t="s">
        <v>211</v>
      </c>
      <c r="D2226" s="671">
        <v>0.30769230769230765</v>
      </c>
      <c r="E2226" s="697">
        <v>2090</v>
      </c>
      <c r="F2226" s="566"/>
      <c r="G2226" s="878"/>
    </row>
    <row r="2227" spans="1:7">
      <c r="A2227" s="713">
        <v>2222</v>
      </c>
      <c r="B2227" s="517" t="s">
        <v>24394</v>
      </c>
      <c r="C2227" s="491" t="s">
        <v>211</v>
      </c>
      <c r="D2227" s="671">
        <v>0.25506072874493924</v>
      </c>
      <c r="E2227" s="697">
        <v>1732.5</v>
      </c>
      <c r="F2227" s="499" t="s">
        <v>23356</v>
      </c>
      <c r="G2227" s="878"/>
    </row>
    <row r="2228" spans="1:7">
      <c r="A2228" s="536">
        <v>2223</v>
      </c>
      <c r="B2228" s="517" t="s">
        <v>24395</v>
      </c>
      <c r="C2228" s="491" t="s">
        <v>211</v>
      </c>
      <c r="D2228" s="671">
        <v>0.291497975708502</v>
      </c>
      <c r="E2228" s="697">
        <v>1980</v>
      </c>
      <c r="F2228" s="571"/>
      <c r="G2228" s="878"/>
    </row>
    <row r="2229" spans="1:7">
      <c r="A2229" s="713">
        <v>2224</v>
      </c>
      <c r="B2229" s="517" t="s">
        <v>243</v>
      </c>
      <c r="C2229" s="491" t="s">
        <v>211</v>
      </c>
      <c r="D2229" s="671">
        <v>0.36842105263157893</v>
      </c>
      <c r="E2229" s="697">
        <v>2502.5</v>
      </c>
      <c r="F2229" s="566"/>
      <c r="G2229" s="878"/>
    </row>
    <row r="2230" spans="1:7">
      <c r="A2230" s="536">
        <v>2225</v>
      </c>
      <c r="B2230" s="517" t="s">
        <v>24396</v>
      </c>
      <c r="C2230" s="491" t="s">
        <v>211</v>
      </c>
      <c r="D2230" s="671">
        <v>0.23076923076923073</v>
      </c>
      <c r="E2230" s="697">
        <v>1567.4999999999998</v>
      </c>
      <c r="F2230" s="567" t="s">
        <v>24039</v>
      </c>
      <c r="G2230" s="878"/>
    </row>
    <row r="2231" spans="1:7">
      <c r="A2231" s="713">
        <v>2226</v>
      </c>
      <c r="B2231" s="517" t="s">
        <v>24397</v>
      </c>
      <c r="C2231" s="491" t="s">
        <v>211</v>
      </c>
      <c r="D2231" s="671">
        <v>0.41295546558704449</v>
      </c>
      <c r="E2231" s="697">
        <v>2805</v>
      </c>
      <c r="F2231" s="573" t="s">
        <v>23356</v>
      </c>
      <c r="G2231" s="878"/>
    </row>
    <row r="2232" spans="1:7">
      <c r="A2232" s="536">
        <v>2227</v>
      </c>
      <c r="B2232" s="517" t="s">
        <v>23727</v>
      </c>
      <c r="C2232" s="491" t="s">
        <v>211</v>
      </c>
      <c r="D2232" s="671">
        <v>0.39271255060728738</v>
      </c>
      <c r="E2232" s="697">
        <v>2667.5</v>
      </c>
      <c r="F2232" s="574"/>
      <c r="G2232" s="878"/>
    </row>
    <row r="2233" spans="1:7">
      <c r="A2233" s="713">
        <v>2228</v>
      </c>
      <c r="B2233" s="517" t="s">
        <v>24159</v>
      </c>
      <c r="C2233" s="491" t="s">
        <v>211</v>
      </c>
      <c r="D2233" s="671">
        <v>0.40890688259109309</v>
      </c>
      <c r="E2233" s="697">
        <v>2777.5</v>
      </c>
      <c r="F2233" s="574"/>
      <c r="G2233" s="878"/>
    </row>
    <row r="2234" spans="1:7">
      <c r="A2234" s="536">
        <v>2229</v>
      </c>
      <c r="B2234" s="517" t="s">
        <v>24398</v>
      </c>
      <c r="C2234" s="491" t="s">
        <v>211</v>
      </c>
      <c r="D2234" s="671">
        <v>0.17408906882591091</v>
      </c>
      <c r="E2234" s="697">
        <v>1182.5</v>
      </c>
      <c r="F2234" s="574"/>
      <c r="G2234" s="878"/>
    </row>
    <row r="2235" spans="1:7">
      <c r="A2235" s="713">
        <v>2230</v>
      </c>
      <c r="B2235" s="517" t="s">
        <v>24399</v>
      </c>
      <c r="C2235" s="491" t="s">
        <v>211</v>
      </c>
      <c r="D2235" s="671">
        <v>0.51012145748987847</v>
      </c>
      <c r="E2235" s="697">
        <v>3465</v>
      </c>
      <c r="F2235" s="574"/>
      <c r="G2235" s="878"/>
    </row>
    <row r="2236" spans="1:7">
      <c r="A2236" s="536">
        <v>2231</v>
      </c>
      <c r="B2236" s="517" t="s">
        <v>11037</v>
      </c>
      <c r="C2236" s="491" t="s">
        <v>211</v>
      </c>
      <c r="D2236" s="671">
        <v>0.40080971659919024</v>
      </c>
      <c r="E2236" s="697">
        <v>2722.5</v>
      </c>
      <c r="F2236" s="574"/>
      <c r="G2236" s="878"/>
    </row>
    <row r="2237" spans="1:7">
      <c r="A2237" s="713">
        <v>2232</v>
      </c>
      <c r="B2237" s="517" t="s">
        <v>24400</v>
      </c>
      <c r="C2237" s="491" t="s">
        <v>211</v>
      </c>
      <c r="D2237" s="671">
        <v>0.51012145748987847</v>
      </c>
      <c r="E2237" s="697">
        <v>3465</v>
      </c>
      <c r="F2237" s="574"/>
      <c r="G2237" s="878"/>
    </row>
    <row r="2238" spans="1:7">
      <c r="A2238" s="536">
        <v>2233</v>
      </c>
      <c r="B2238" s="517" t="s">
        <v>24401</v>
      </c>
      <c r="C2238" s="491" t="s">
        <v>211</v>
      </c>
      <c r="D2238" s="671">
        <v>0.39271255060728738</v>
      </c>
      <c r="E2238" s="697">
        <v>2667.5</v>
      </c>
      <c r="F2238" s="574"/>
      <c r="G2238" s="878"/>
    </row>
    <row r="2239" spans="1:7">
      <c r="A2239" s="713">
        <v>2234</v>
      </c>
      <c r="B2239" s="517" t="s">
        <v>220</v>
      </c>
      <c r="C2239" s="491" t="s">
        <v>211</v>
      </c>
      <c r="D2239" s="671">
        <v>0.291497975708502</v>
      </c>
      <c r="E2239" s="697">
        <v>1980</v>
      </c>
      <c r="F2239" s="574"/>
      <c r="G2239" s="878"/>
    </row>
    <row r="2240" spans="1:7">
      <c r="A2240" s="536">
        <v>2235</v>
      </c>
      <c r="B2240" s="517" t="s">
        <v>24402</v>
      </c>
      <c r="C2240" s="491" t="s">
        <v>211</v>
      </c>
      <c r="D2240" s="671">
        <v>0.37246963562753033</v>
      </c>
      <c r="E2240" s="697">
        <v>2530</v>
      </c>
      <c r="F2240" s="574"/>
      <c r="G2240" s="878"/>
    </row>
    <row r="2241" spans="1:7">
      <c r="A2241" s="713">
        <v>2236</v>
      </c>
      <c r="B2241" s="517" t="s">
        <v>24403</v>
      </c>
      <c r="C2241" s="491" t="s">
        <v>211</v>
      </c>
      <c r="D2241" s="671">
        <v>0.33198380566801616</v>
      </c>
      <c r="E2241" s="697">
        <v>2255</v>
      </c>
      <c r="F2241" s="574"/>
      <c r="G2241" s="878"/>
    </row>
    <row r="2242" spans="1:7">
      <c r="A2242" s="536">
        <v>2237</v>
      </c>
      <c r="B2242" s="517" t="s">
        <v>24404</v>
      </c>
      <c r="C2242" s="491" t="s">
        <v>211</v>
      </c>
      <c r="D2242" s="671">
        <v>0.23076923076923073</v>
      </c>
      <c r="E2242" s="697">
        <v>1567.4999999999998</v>
      </c>
      <c r="F2242" s="575"/>
      <c r="G2242" s="878"/>
    </row>
    <row r="2243" spans="1:7">
      <c r="A2243" s="713">
        <v>2238</v>
      </c>
      <c r="B2243" s="517" t="s">
        <v>24405</v>
      </c>
      <c r="C2243" s="491" t="s">
        <v>211</v>
      </c>
      <c r="D2243" s="671">
        <v>0.34412955465587042</v>
      </c>
      <c r="E2243" s="697">
        <v>2337.5</v>
      </c>
      <c r="F2243" s="576" t="s">
        <v>24039</v>
      </c>
      <c r="G2243" s="878"/>
    </row>
    <row r="2244" spans="1:7">
      <c r="A2244" s="536">
        <v>2239</v>
      </c>
      <c r="B2244" s="517" t="s">
        <v>20479</v>
      </c>
      <c r="C2244" s="491" t="s">
        <v>211</v>
      </c>
      <c r="D2244" s="671">
        <v>0.34008097165991896</v>
      </c>
      <c r="E2244" s="697">
        <v>2310</v>
      </c>
      <c r="F2244" s="499" t="s">
        <v>23356</v>
      </c>
      <c r="G2244" s="878"/>
    </row>
    <row r="2245" spans="1:7">
      <c r="A2245" s="713">
        <v>2240</v>
      </c>
      <c r="B2245" s="517" t="s">
        <v>24406</v>
      </c>
      <c r="C2245" s="491" t="s">
        <v>211</v>
      </c>
      <c r="D2245" s="671">
        <v>0.291497975708502</v>
      </c>
      <c r="E2245" s="697">
        <v>1980</v>
      </c>
      <c r="F2245" s="571"/>
      <c r="G2245" s="878"/>
    </row>
    <row r="2246" spans="1:7">
      <c r="A2246" s="536">
        <v>2241</v>
      </c>
      <c r="B2246" s="517" t="s">
        <v>24407</v>
      </c>
      <c r="C2246" s="491" t="s">
        <v>211</v>
      </c>
      <c r="D2246" s="671">
        <v>0.42105263157894735</v>
      </c>
      <c r="E2246" s="697">
        <v>2860</v>
      </c>
      <c r="F2246" s="566"/>
      <c r="G2246" s="878"/>
    </row>
    <row r="2247" spans="1:7">
      <c r="A2247" s="713">
        <v>2242</v>
      </c>
      <c r="B2247" s="517" t="s">
        <v>24408</v>
      </c>
      <c r="C2247" s="491" t="s">
        <v>211</v>
      </c>
      <c r="D2247" s="671">
        <v>0.31174089068825911</v>
      </c>
      <c r="E2247" s="697">
        <v>2117.5</v>
      </c>
      <c r="F2247" s="577" t="s">
        <v>24039</v>
      </c>
      <c r="G2247" s="878"/>
    </row>
    <row r="2248" spans="1:7">
      <c r="A2248" s="536">
        <v>2243</v>
      </c>
      <c r="B2248" s="517" t="s">
        <v>8531</v>
      </c>
      <c r="C2248" s="491" t="s">
        <v>211</v>
      </c>
      <c r="D2248" s="671">
        <v>0.25910931174089069</v>
      </c>
      <c r="E2248" s="697">
        <v>1760</v>
      </c>
      <c r="F2248" s="578"/>
      <c r="G2248" s="878"/>
    </row>
    <row r="2249" spans="1:7">
      <c r="A2249" s="713">
        <v>2244</v>
      </c>
      <c r="B2249" s="517" t="s">
        <v>24409</v>
      </c>
      <c r="C2249" s="491" t="s">
        <v>211</v>
      </c>
      <c r="D2249" s="671">
        <v>0.34817813765182182</v>
      </c>
      <c r="E2249" s="697">
        <v>2365</v>
      </c>
      <c r="F2249" s="499" t="s">
        <v>23356</v>
      </c>
      <c r="G2249" s="878"/>
    </row>
    <row r="2250" spans="1:7">
      <c r="A2250" s="536">
        <v>2245</v>
      </c>
      <c r="B2250" s="517" t="s">
        <v>23577</v>
      </c>
      <c r="C2250" s="491" t="s">
        <v>211</v>
      </c>
      <c r="D2250" s="671">
        <v>0.39676113360323884</v>
      </c>
      <c r="E2250" s="697">
        <v>2695</v>
      </c>
      <c r="F2250" s="571"/>
      <c r="G2250" s="878"/>
    </row>
    <row r="2251" spans="1:7">
      <c r="A2251" s="713">
        <v>2246</v>
      </c>
      <c r="B2251" s="517" t="s">
        <v>2171</v>
      </c>
      <c r="C2251" s="491" t="s">
        <v>211</v>
      </c>
      <c r="D2251" s="671">
        <v>0.36437246963562753</v>
      </c>
      <c r="E2251" s="697">
        <v>2475</v>
      </c>
      <c r="F2251" s="571"/>
      <c r="G2251" s="878"/>
    </row>
    <row r="2252" spans="1:7">
      <c r="A2252" s="536">
        <v>2247</v>
      </c>
      <c r="B2252" s="517" t="s">
        <v>24410</v>
      </c>
      <c r="C2252" s="491" t="s">
        <v>211</v>
      </c>
      <c r="D2252" s="671">
        <v>0.19433198380566799</v>
      </c>
      <c r="E2252" s="697">
        <v>1320</v>
      </c>
      <c r="F2252" s="571"/>
      <c r="G2252" s="878"/>
    </row>
    <row r="2253" spans="1:7">
      <c r="A2253" s="713">
        <v>2248</v>
      </c>
      <c r="B2253" s="517" t="s">
        <v>24411</v>
      </c>
      <c r="C2253" s="491" t="s">
        <v>211</v>
      </c>
      <c r="D2253" s="671">
        <v>0.24291497975708498</v>
      </c>
      <c r="E2253" s="697">
        <v>1650</v>
      </c>
      <c r="F2253" s="571"/>
      <c r="G2253" s="878"/>
    </row>
    <row r="2254" spans="1:7">
      <c r="A2254" s="536">
        <v>2249</v>
      </c>
      <c r="B2254" s="517" t="s">
        <v>12490</v>
      </c>
      <c r="C2254" s="491" t="s">
        <v>211</v>
      </c>
      <c r="D2254" s="671">
        <v>0.36437246963562753</v>
      </c>
      <c r="E2254" s="697">
        <v>2475</v>
      </c>
      <c r="F2254" s="571"/>
      <c r="G2254" s="878"/>
    </row>
    <row r="2255" spans="1:7">
      <c r="A2255" s="713">
        <v>2250</v>
      </c>
      <c r="B2255" s="517" t="s">
        <v>24412</v>
      </c>
      <c r="C2255" s="491" t="s">
        <v>211</v>
      </c>
      <c r="D2255" s="671">
        <v>0.22267206477732793</v>
      </c>
      <c r="E2255" s="697">
        <v>1512.5000000000002</v>
      </c>
      <c r="F2255" s="571"/>
      <c r="G2255" s="878"/>
    </row>
    <row r="2256" spans="1:7">
      <c r="A2256" s="536">
        <v>2251</v>
      </c>
      <c r="B2256" s="517" t="s">
        <v>24413</v>
      </c>
      <c r="C2256" s="491" t="s">
        <v>211</v>
      </c>
      <c r="D2256" s="671">
        <v>0.33198380566801616</v>
      </c>
      <c r="E2256" s="697">
        <v>2255</v>
      </c>
      <c r="F2256" s="571"/>
      <c r="G2256" s="878"/>
    </row>
    <row r="2257" spans="1:7">
      <c r="A2257" s="713">
        <v>2252</v>
      </c>
      <c r="B2257" s="517" t="s">
        <v>24414</v>
      </c>
      <c r="C2257" s="491" t="s">
        <v>211</v>
      </c>
      <c r="D2257" s="671">
        <v>0.32388663967611336</v>
      </c>
      <c r="E2257" s="697">
        <v>2200</v>
      </c>
      <c r="F2257" s="571"/>
      <c r="G2257" s="878"/>
    </row>
    <row r="2258" spans="1:7">
      <c r="A2258" s="536">
        <v>2253</v>
      </c>
      <c r="B2258" s="517" t="s">
        <v>16815</v>
      </c>
      <c r="C2258" s="491" t="s">
        <v>211</v>
      </c>
      <c r="D2258" s="671">
        <v>0.36842105263157893</v>
      </c>
      <c r="E2258" s="697">
        <v>2502.5</v>
      </c>
      <c r="F2258" s="571"/>
      <c r="G2258" s="878"/>
    </row>
    <row r="2259" spans="1:7">
      <c r="A2259" s="713">
        <v>2254</v>
      </c>
      <c r="B2259" s="517" t="s">
        <v>24415</v>
      </c>
      <c r="C2259" s="491" t="s">
        <v>211</v>
      </c>
      <c r="D2259" s="671">
        <v>0.28340080971659914</v>
      </c>
      <c r="E2259" s="697">
        <v>1924.9999999999998</v>
      </c>
      <c r="F2259" s="571"/>
      <c r="G2259" s="878"/>
    </row>
    <row r="2260" spans="1:7">
      <c r="A2260" s="536">
        <v>2255</v>
      </c>
      <c r="B2260" s="517" t="s">
        <v>24416</v>
      </c>
      <c r="C2260" s="491" t="s">
        <v>211</v>
      </c>
      <c r="D2260" s="671">
        <v>0.24291497975708498</v>
      </c>
      <c r="E2260" s="697">
        <v>1650</v>
      </c>
      <c r="F2260" s="571"/>
      <c r="G2260" s="878"/>
    </row>
    <row r="2261" spans="1:7">
      <c r="A2261" s="713">
        <v>2256</v>
      </c>
      <c r="B2261" s="517" t="s">
        <v>9755</v>
      </c>
      <c r="C2261" s="491" t="s">
        <v>211</v>
      </c>
      <c r="D2261" s="671">
        <v>0.24291497975708498</v>
      </c>
      <c r="E2261" s="697">
        <v>1650</v>
      </c>
      <c r="F2261" s="571"/>
      <c r="G2261" s="878"/>
    </row>
    <row r="2262" spans="1:7">
      <c r="A2262" s="536">
        <v>2257</v>
      </c>
      <c r="B2262" s="517" t="s">
        <v>23555</v>
      </c>
      <c r="C2262" s="491" t="s">
        <v>211</v>
      </c>
      <c r="D2262" s="671">
        <v>0.25506072874493924</v>
      </c>
      <c r="E2262" s="697">
        <v>1732.5</v>
      </c>
      <c r="F2262" s="571"/>
      <c r="G2262" s="878"/>
    </row>
    <row r="2263" spans="1:7">
      <c r="A2263" s="713">
        <v>2258</v>
      </c>
      <c r="B2263" s="517" t="s">
        <v>24417</v>
      </c>
      <c r="C2263" s="491" t="s">
        <v>211</v>
      </c>
      <c r="D2263" s="671">
        <v>0.23886639676113358</v>
      </c>
      <c r="E2263" s="697">
        <v>1622.5</v>
      </c>
      <c r="F2263" s="566"/>
      <c r="G2263" s="878"/>
    </row>
    <row r="2264" spans="1:7">
      <c r="A2264" s="536">
        <v>2259</v>
      </c>
      <c r="B2264" s="517" t="s">
        <v>24418</v>
      </c>
      <c r="C2264" s="491" t="s">
        <v>211</v>
      </c>
      <c r="D2264" s="671">
        <v>0.28340080971659914</v>
      </c>
      <c r="E2264" s="697">
        <v>1924.9999999999998</v>
      </c>
      <c r="F2264" s="567"/>
      <c r="G2264" s="878"/>
    </row>
    <row r="2265" spans="1:7">
      <c r="A2265" s="713">
        <v>2260</v>
      </c>
      <c r="B2265" s="517" t="s">
        <v>20530</v>
      </c>
      <c r="C2265" s="491" t="s">
        <v>211</v>
      </c>
      <c r="D2265" s="671">
        <v>0.46153846153846145</v>
      </c>
      <c r="E2265" s="697">
        <v>3134.9999999999995</v>
      </c>
      <c r="F2265" s="499" t="s">
        <v>23356</v>
      </c>
      <c r="G2265" s="878"/>
    </row>
    <row r="2266" spans="1:7">
      <c r="A2266" s="536">
        <v>2261</v>
      </c>
      <c r="B2266" s="517" t="s">
        <v>24419</v>
      </c>
      <c r="C2266" s="491" t="s">
        <v>211</v>
      </c>
      <c r="D2266" s="671">
        <v>0.38461538461538458</v>
      </c>
      <c r="E2266" s="697">
        <v>2612.5</v>
      </c>
      <c r="F2266" s="571"/>
      <c r="G2266" s="878"/>
    </row>
    <row r="2267" spans="1:7">
      <c r="A2267" s="713">
        <v>2262</v>
      </c>
      <c r="B2267" s="517" t="s">
        <v>24420</v>
      </c>
      <c r="C2267" s="491" t="s">
        <v>211</v>
      </c>
      <c r="D2267" s="671">
        <v>0.16599190283400808</v>
      </c>
      <c r="E2267" s="697">
        <v>1127.5</v>
      </c>
      <c r="F2267" s="566"/>
      <c r="G2267" s="878"/>
    </row>
    <row r="2268" spans="1:7">
      <c r="A2268" s="536">
        <v>2263</v>
      </c>
      <c r="B2268" s="523" t="s">
        <v>24421</v>
      </c>
      <c r="C2268" s="491" t="s">
        <v>211</v>
      </c>
      <c r="D2268" s="614">
        <v>9.7165991902833995E-2</v>
      </c>
      <c r="E2268" s="615">
        <v>660</v>
      </c>
      <c r="F2268" s="556" t="s">
        <v>23356</v>
      </c>
      <c r="G2268" s="878" t="s">
        <v>24422</v>
      </c>
    </row>
    <row r="2269" spans="1:7">
      <c r="A2269" s="713">
        <v>2264</v>
      </c>
      <c r="B2269" s="523" t="s">
        <v>24423</v>
      </c>
      <c r="C2269" s="491" t="s">
        <v>211</v>
      </c>
      <c r="D2269" s="614">
        <v>0.22672064777327935</v>
      </c>
      <c r="E2269" s="615">
        <v>1540.0000000000002</v>
      </c>
      <c r="F2269" s="557"/>
      <c r="G2269" s="878"/>
    </row>
    <row r="2270" spans="1:7">
      <c r="A2270" s="536">
        <v>2265</v>
      </c>
      <c r="B2270" s="523" t="s">
        <v>24424</v>
      </c>
      <c r="C2270" s="491" t="s">
        <v>211</v>
      </c>
      <c r="D2270" s="614">
        <v>0.36032388663967607</v>
      </c>
      <c r="E2270" s="615">
        <v>2447.5</v>
      </c>
      <c r="F2270" s="580" t="s">
        <v>24039</v>
      </c>
      <c r="G2270" s="878"/>
    </row>
    <row r="2271" spans="1:7">
      <c r="A2271" s="713">
        <v>2266</v>
      </c>
      <c r="B2271" s="523" t="s">
        <v>24425</v>
      </c>
      <c r="C2271" s="491" t="s">
        <v>211</v>
      </c>
      <c r="D2271" s="614">
        <v>0.39676113360323884</v>
      </c>
      <c r="E2271" s="615">
        <v>2695</v>
      </c>
      <c r="F2271" s="556" t="s">
        <v>23356</v>
      </c>
      <c r="G2271" s="878"/>
    </row>
    <row r="2272" spans="1:7">
      <c r="A2272" s="536">
        <v>2267</v>
      </c>
      <c r="B2272" s="523" t="s">
        <v>24426</v>
      </c>
      <c r="C2272" s="491" t="s">
        <v>211</v>
      </c>
      <c r="D2272" s="614">
        <v>0.40890688259109309</v>
      </c>
      <c r="E2272" s="615">
        <v>2777.5</v>
      </c>
      <c r="F2272" s="558"/>
      <c r="G2272" s="878"/>
    </row>
    <row r="2273" spans="1:7">
      <c r="A2273" s="713">
        <v>2268</v>
      </c>
      <c r="B2273" s="523" t="s">
        <v>24427</v>
      </c>
      <c r="C2273" s="491" t="s">
        <v>211</v>
      </c>
      <c r="D2273" s="614">
        <v>0.13765182186234817</v>
      </c>
      <c r="E2273" s="615">
        <v>935.00000000000011</v>
      </c>
      <c r="F2273" s="558"/>
      <c r="G2273" s="878"/>
    </row>
    <row r="2274" spans="1:7">
      <c r="A2274" s="536">
        <v>2269</v>
      </c>
      <c r="B2274" s="523" t="s">
        <v>24428</v>
      </c>
      <c r="C2274" s="491" t="s">
        <v>211</v>
      </c>
      <c r="D2274" s="614">
        <v>0.35222672064777327</v>
      </c>
      <c r="E2274" s="615">
        <v>2392.5</v>
      </c>
      <c r="F2274" s="558"/>
      <c r="G2274" s="878"/>
    </row>
    <row r="2275" spans="1:7">
      <c r="A2275" s="713">
        <v>2270</v>
      </c>
      <c r="B2275" s="523" t="s">
        <v>24429</v>
      </c>
      <c r="C2275" s="491" t="s">
        <v>211</v>
      </c>
      <c r="D2275" s="614">
        <v>0.18218623481781376</v>
      </c>
      <c r="E2275" s="615">
        <v>1237.5</v>
      </c>
      <c r="F2275" s="558"/>
      <c r="G2275" s="878"/>
    </row>
    <row r="2276" spans="1:7">
      <c r="A2276" s="536">
        <v>2271</v>
      </c>
      <c r="B2276" s="523" t="s">
        <v>22949</v>
      </c>
      <c r="C2276" s="491" t="s">
        <v>211</v>
      </c>
      <c r="D2276" s="614">
        <v>0.17004048582995948</v>
      </c>
      <c r="E2276" s="615">
        <v>1155</v>
      </c>
      <c r="F2276" s="558"/>
      <c r="G2276" s="878"/>
    </row>
    <row r="2277" spans="1:7">
      <c r="A2277" s="713">
        <v>2272</v>
      </c>
      <c r="B2277" s="523" t="s">
        <v>24430</v>
      </c>
      <c r="C2277" s="491" t="s">
        <v>211</v>
      </c>
      <c r="D2277" s="614">
        <v>0.34008097165991896</v>
      </c>
      <c r="E2277" s="615">
        <v>2310</v>
      </c>
      <c r="F2277" s="557"/>
      <c r="G2277" s="878"/>
    </row>
    <row r="2278" spans="1:7">
      <c r="A2278" s="536">
        <v>2273</v>
      </c>
      <c r="B2278" s="523" t="s">
        <v>24431</v>
      </c>
      <c r="C2278" s="491" t="s">
        <v>211</v>
      </c>
      <c r="D2278" s="614">
        <v>0.25101214574898784</v>
      </c>
      <c r="E2278" s="615">
        <v>1705</v>
      </c>
      <c r="F2278" s="580" t="s">
        <v>24039</v>
      </c>
      <c r="G2278" s="878"/>
    </row>
    <row r="2279" spans="1:7">
      <c r="A2279" s="713">
        <v>2274</v>
      </c>
      <c r="B2279" s="523" t="s">
        <v>24432</v>
      </c>
      <c r="C2279" s="491" t="s">
        <v>211</v>
      </c>
      <c r="D2279" s="614">
        <v>0.33198380566801616</v>
      </c>
      <c r="E2279" s="615">
        <v>2255</v>
      </c>
      <c r="F2279" s="570" t="s">
        <v>23356</v>
      </c>
      <c r="G2279" s="878"/>
    </row>
    <row r="2280" spans="1:7">
      <c r="A2280" s="536">
        <v>2275</v>
      </c>
      <c r="B2280" s="523" t="s">
        <v>24433</v>
      </c>
      <c r="C2280" s="491" t="s">
        <v>211</v>
      </c>
      <c r="D2280" s="614">
        <v>0.17408906882591091</v>
      </c>
      <c r="E2280" s="615">
        <v>1182.5</v>
      </c>
      <c r="F2280" s="794" t="s">
        <v>24039</v>
      </c>
      <c r="G2280" s="878"/>
    </row>
    <row r="2281" spans="1:7">
      <c r="A2281" s="713">
        <v>2276</v>
      </c>
      <c r="B2281" s="523" t="s">
        <v>24434</v>
      </c>
      <c r="C2281" s="491" t="s">
        <v>211</v>
      </c>
      <c r="D2281" s="614">
        <v>0.31174089068825911</v>
      </c>
      <c r="E2281" s="615">
        <v>2117.5</v>
      </c>
      <c r="F2281" s="556" t="s">
        <v>23356</v>
      </c>
      <c r="G2281" s="878"/>
    </row>
    <row r="2282" spans="1:7">
      <c r="A2282" s="536">
        <v>2277</v>
      </c>
      <c r="B2282" s="523" t="s">
        <v>24435</v>
      </c>
      <c r="C2282" s="491" t="s">
        <v>211</v>
      </c>
      <c r="D2282" s="614">
        <v>0.10526315789473684</v>
      </c>
      <c r="E2282" s="615">
        <v>715</v>
      </c>
      <c r="F2282" s="558"/>
      <c r="G2282" s="878"/>
    </row>
    <row r="2283" spans="1:7">
      <c r="A2283" s="713">
        <v>2278</v>
      </c>
      <c r="B2283" s="523" t="s">
        <v>24436</v>
      </c>
      <c r="C2283" s="491" t="s">
        <v>211</v>
      </c>
      <c r="D2283" s="614">
        <v>4.8582995951416998E-2</v>
      </c>
      <c r="E2283" s="615">
        <v>330</v>
      </c>
      <c r="F2283" s="557"/>
      <c r="G2283" s="878"/>
    </row>
    <row r="2284" spans="1:7">
      <c r="A2284" s="536">
        <v>2279</v>
      </c>
      <c r="B2284" s="523" t="s">
        <v>24437</v>
      </c>
      <c r="C2284" s="491" t="s">
        <v>211</v>
      </c>
      <c r="D2284" s="614">
        <v>6.0728744939271245E-2</v>
      </c>
      <c r="E2284" s="615">
        <v>412.5</v>
      </c>
      <c r="F2284" s="580" t="s">
        <v>24039</v>
      </c>
      <c r="G2284" s="878"/>
    </row>
    <row r="2285" spans="1:7">
      <c r="A2285" s="713">
        <v>2280</v>
      </c>
      <c r="B2285" s="523" t="s">
        <v>24438</v>
      </c>
      <c r="C2285" s="491" t="s">
        <v>211</v>
      </c>
      <c r="D2285" s="614">
        <v>0.145748987854251</v>
      </c>
      <c r="E2285" s="615">
        <v>990</v>
      </c>
      <c r="F2285" s="570" t="s">
        <v>23356</v>
      </c>
      <c r="G2285" s="878"/>
    </row>
    <row r="2286" spans="1:7">
      <c r="A2286" s="536">
        <v>2281</v>
      </c>
      <c r="B2286" s="523" t="s">
        <v>24439</v>
      </c>
      <c r="C2286" s="491" t="s">
        <v>211</v>
      </c>
      <c r="D2286" s="614">
        <v>0.2145748987854251</v>
      </c>
      <c r="E2286" s="615">
        <v>1457.5</v>
      </c>
      <c r="F2286" s="537" t="s">
        <v>24039</v>
      </c>
      <c r="G2286" s="878"/>
    </row>
    <row r="2287" spans="1:7">
      <c r="A2287" s="713">
        <v>2282</v>
      </c>
      <c r="B2287" s="523" t="s">
        <v>24440</v>
      </c>
      <c r="C2287" s="491" t="s">
        <v>211</v>
      </c>
      <c r="D2287" s="614">
        <v>5.6680161943319839E-2</v>
      </c>
      <c r="E2287" s="615">
        <v>385.00000000000006</v>
      </c>
      <c r="F2287" s="538"/>
      <c r="G2287" s="878"/>
    </row>
    <row r="2288" spans="1:7">
      <c r="A2288" s="536">
        <v>2283</v>
      </c>
      <c r="B2288" s="523" t="s">
        <v>24441</v>
      </c>
      <c r="C2288" s="491" t="s">
        <v>211</v>
      </c>
      <c r="D2288" s="614">
        <v>0.35627530364372467</v>
      </c>
      <c r="E2288" s="615">
        <v>2420</v>
      </c>
      <c r="F2288" s="556" t="s">
        <v>23356</v>
      </c>
      <c r="G2288" s="878"/>
    </row>
    <row r="2289" spans="1:7">
      <c r="A2289" s="713">
        <v>2284</v>
      </c>
      <c r="B2289" s="523" t="s">
        <v>24442</v>
      </c>
      <c r="C2289" s="491" t="s">
        <v>211</v>
      </c>
      <c r="D2289" s="614">
        <v>0.11336032388663968</v>
      </c>
      <c r="E2289" s="615">
        <v>770.00000000000011</v>
      </c>
      <c r="F2289" s="558"/>
      <c r="G2289" s="878"/>
    </row>
    <row r="2290" spans="1:7">
      <c r="A2290" s="536">
        <v>2285</v>
      </c>
      <c r="B2290" s="523" t="s">
        <v>22637</v>
      </c>
      <c r="C2290" s="491" t="s">
        <v>211</v>
      </c>
      <c r="D2290" s="614">
        <v>7.28744939271255E-2</v>
      </c>
      <c r="E2290" s="615">
        <v>495</v>
      </c>
      <c r="F2290" s="558"/>
      <c r="G2290" s="878"/>
    </row>
    <row r="2291" spans="1:7">
      <c r="A2291" s="713">
        <v>2286</v>
      </c>
      <c r="B2291" s="523" t="s">
        <v>24443</v>
      </c>
      <c r="C2291" s="491" t="s">
        <v>211</v>
      </c>
      <c r="D2291" s="614">
        <v>0.18623481781376516</v>
      </c>
      <c r="E2291" s="615">
        <v>1265</v>
      </c>
      <c r="F2291" s="558"/>
      <c r="G2291" s="878"/>
    </row>
    <row r="2292" spans="1:7">
      <c r="A2292" s="536">
        <v>2287</v>
      </c>
      <c r="B2292" s="523" t="s">
        <v>9978</v>
      </c>
      <c r="C2292" s="491" t="s">
        <v>211</v>
      </c>
      <c r="D2292" s="614">
        <v>0.46558704453441291</v>
      </c>
      <c r="E2292" s="615">
        <v>3162.5</v>
      </c>
      <c r="F2292" s="557"/>
      <c r="G2292" s="878"/>
    </row>
    <row r="2293" spans="1:7">
      <c r="A2293" s="713">
        <v>2288</v>
      </c>
      <c r="B2293" s="523" t="s">
        <v>22633</v>
      </c>
      <c r="C2293" s="491" t="s">
        <v>211</v>
      </c>
      <c r="D2293" s="614">
        <v>0.20242914979757085</v>
      </c>
      <c r="E2293" s="615">
        <v>1375</v>
      </c>
      <c r="F2293" s="556" t="s">
        <v>24039</v>
      </c>
      <c r="G2293" s="878"/>
    </row>
    <row r="2294" spans="1:7">
      <c r="A2294" s="536">
        <v>2289</v>
      </c>
      <c r="B2294" s="523" t="s">
        <v>24444</v>
      </c>
      <c r="C2294" s="491" t="s">
        <v>211</v>
      </c>
      <c r="D2294" s="614">
        <v>0.19838056680161942</v>
      </c>
      <c r="E2294" s="615">
        <v>1347.5</v>
      </c>
      <c r="F2294" s="557"/>
      <c r="G2294" s="878"/>
    </row>
    <row r="2295" spans="1:7">
      <c r="A2295" s="713">
        <v>2290</v>
      </c>
      <c r="B2295" s="523" t="s">
        <v>24445</v>
      </c>
      <c r="C2295" s="491" t="s">
        <v>211</v>
      </c>
      <c r="D2295" s="614">
        <v>0.20647773279352225</v>
      </c>
      <c r="E2295" s="615">
        <v>1402.5</v>
      </c>
      <c r="F2295" s="556" t="s">
        <v>23356</v>
      </c>
      <c r="G2295" s="878"/>
    </row>
    <row r="2296" spans="1:7">
      <c r="A2296" s="536">
        <v>2291</v>
      </c>
      <c r="B2296" s="523" t="s">
        <v>24446</v>
      </c>
      <c r="C2296" s="491" t="s">
        <v>211</v>
      </c>
      <c r="D2296" s="614">
        <v>0.14170040485829957</v>
      </c>
      <c r="E2296" s="615">
        <v>962.49999999999989</v>
      </c>
      <c r="F2296" s="558"/>
      <c r="G2296" s="878"/>
    </row>
    <row r="2297" spans="1:7">
      <c r="A2297" s="713">
        <v>2292</v>
      </c>
      <c r="B2297" s="523" t="s">
        <v>24447</v>
      </c>
      <c r="C2297" s="491" t="s">
        <v>211</v>
      </c>
      <c r="D2297" s="614">
        <v>4.4534412955465584E-2</v>
      </c>
      <c r="E2297" s="615">
        <v>302.5</v>
      </c>
      <c r="F2297" s="558"/>
      <c r="G2297" s="878"/>
    </row>
    <row r="2298" spans="1:7">
      <c r="A2298" s="536">
        <v>2293</v>
      </c>
      <c r="B2298" s="523" t="s">
        <v>24448</v>
      </c>
      <c r="C2298" s="491" t="s">
        <v>211</v>
      </c>
      <c r="D2298" s="614">
        <v>0.20242914979757085</v>
      </c>
      <c r="E2298" s="615">
        <v>1375</v>
      </c>
      <c r="F2298" s="557"/>
      <c r="G2298" s="878"/>
    </row>
    <row r="2299" spans="1:7">
      <c r="A2299" s="713">
        <v>2294</v>
      </c>
      <c r="B2299" s="523" t="s">
        <v>24449</v>
      </c>
      <c r="C2299" s="491" t="s">
        <v>211</v>
      </c>
      <c r="D2299" s="614">
        <v>2.4291497975708499E-2</v>
      </c>
      <c r="E2299" s="615">
        <v>165</v>
      </c>
      <c r="F2299" s="556" t="s">
        <v>24039</v>
      </c>
      <c r="G2299" s="878"/>
    </row>
    <row r="2300" spans="1:7">
      <c r="A2300" s="536">
        <v>2295</v>
      </c>
      <c r="B2300" s="523" t="s">
        <v>24450</v>
      </c>
      <c r="C2300" s="491" t="s">
        <v>211</v>
      </c>
      <c r="D2300" s="614">
        <v>0.35222672064777327</v>
      </c>
      <c r="E2300" s="615">
        <v>2392.5</v>
      </c>
      <c r="F2300" s="557"/>
      <c r="G2300" s="878"/>
    </row>
    <row r="2301" spans="1:7">
      <c r="A2301" s="713">
        <v>2296</v>
      </c>
      <c r="B2301" s="523" t="s">
        <v>23787</v>
      </c>
      <c r="C2301" s="491" t="s">
        <v>211</v>
      </c>
      <c r="D2301" s="614">
        <v>0.13765182186234817</v>
      </c>
      <c r="E2301" s="615">
        <v>935.00000000000011</v>
      </c>
      <c r="F2301" s="556" t="s">
        <v>23356</v>
      </c>
      <c r="G2301" s="878"/>
    </row>
    <row r="2302" spans="1:7">
      <c r="A2302" s="536">
        <v>2297</v>
      </c>
      <c r="B2302" s="523" t="s">
        <v>24451</v>
      </c>
      <c r="C2302" s="491" t="s">
        <v>211</v>
      </c>
      <c r="D2302" s="614">
        <v>0.10931174089068826</v>
      </c>
      <c r="E2302" s="615">
        <v>742.5</v>
      </c>
      <c r="F2302" s="558"/>
      <c r="G2302" s="878"/>
    </row>
    <row r="2303" spans="1:7">
      <c r="A2303" s="713">
        <v>2298</v>
      </c>
      <c r="B2303" s="523" t="s">
        <v>24452</v>
      </c>
      <c r="C2303" s="491" t="s">
        <v>211</v>
      </c>
      <c r="D2303" s="614">
        <v>0.18623481781376516</v>
      </c>
      <c r="E2303" s="615">
        <v>1265</v>
      </c>
      <c r="F2303" s="557"/>
      <c r="G2303" s="878"/>
    </row>
    <row r="2304" spans="1:7">
      <c r="A2304" s="536">
        <v>2299</v>
      </c>
      <c r="B2304" s="523" t="s">
        <v>24453</v>
      </c>
      <c r="C2304" s="491" t="s">
        <v>211</v>
      </c>
      <c r="D2304" s="614">
        <v>9.7165991902833995E-2</v>
      </c>
      <c r="E2304" s="615">
        <v>660</v>
      </c>
      <c r="F2304" s="580" t="s">
        <v>24039</v>
      </c>
      <c r="G2304" s="878"/>
    </row>
    <row r="2305" spans="1:7">
      <c r="A2305" s="713">
        <v>2300</v>
      </c>
      <c r="B2305" s="523" t="s">
        <v>24454</v>
      </c>
      <c r="C2305" s="491" t="s">
        <v>211</v>
      </c>
      <c r="D2305" s="614">
        <v>7.6923076923076913E-2</v>
      </c>
      <c r="E2305" s="615">
        <v>522.5</v>
      </c>
      <c r="F2305" s="556" t="s">
        <v>23356</v>
      </c>
      <c r="G2305" s="878"/>
    </row>
    <row r="2306" spans="1:7">
      <c r="A2306" s="536">
        <v>2301</v>
      </c>
      <c r="B2306" s="523" t="s">
        <v>24455</v>
      </c>
      <c r="C2306" s="491" t="s">
        <v>211</v>
      </c>
      <c r="D2306" s="614">
        <v>8.9068825910931168E-2</v>
      </c>
      <c r="E2306" s="615">
        <v>605</v>
      </c>
      <c r="F2306" s="558"/>
      <c r="G2306" s="878"/>
    </row>
    <row r="2307" spans="1:7">
      <c r="A2307" s="713">
        <v>2302</v>
      </c>
      <c r="B2307" s="523" t="s">
        <v>22931</v>
      </c>
      <c r="C2307" s="491" t="s">
        <v>211</v>
      </c>
      <c r="D2307" s="614">
        <v>6.0728744939271245E-2</v>
      </c>
      <c r="E2307" s="615">
        <v>412.5</v>
      </c>
      <c r="F2307" s="558"/>
      <c r="G2307" s="878"/>
    </row>
    <row r="2308" spans="1:7">
      <c r="A2308" s="536">
        <v>2303</v>
      </c>
      <c r="B2308" s="523" t="s">
        <v>24456</v>
      </c>
      <c r="C2308" s="491" t="s">
        <v>211</v>
      </c>
      <c r="D2308" s="614">
        <v>0.20647773279352225</v>
      </c>
      <c r="E2308" s="615">
        <v>1402.5</v>
      </c>
      <c r="F2308" s="558"/>
      <c r="G2308" s="878"/>
    </row>
    <row r="2309" spans="1:7">
      <c r="A2309" s="713">
        <v>2304</v>
      </c>
      <c r="B2309" s="523" t="s">
        <v>24457</v>
      </c>
      <c r="C2309" s="491" t="s">
        <v>211</v>
      </c>
      <c r="D2309" s="614">
        <v>0.10931174089068826</v>
      </c>
      <c r="E2309" s="615">
        <v>742.5</v>
      </c>
      <c r="F2309" s="558"/>
      <c r="G2309" s="878"/>
    </row>
    <row r="2310" spans="1:7">
      <c r="A2310" s="536">
        <v>2305</v>
      </c>
      <c r="B2310" s="523" t="s">
        <v>22626</v>
      </c>
      <c r="C2310" s="491" t="s">
        <v>211</v>
      </c>
      <c r="D2310" s="614">
        <v>0.30769230769230765</v>
      </c>
      <c r="E2310" s="615">
        <v>2090</v>
      </c>
      <c r="F2310" s="558"/>
      <c r="G2310" s="878"/>
    </row>
    <row r="2311" spans="1:7">
      <c r="A2311" s="713">
        <v>2306</v>
      </c>
      <c r="B2311" s="523" t="s">
        <v>24458</v>
      </c>
      <c r="C2311" s="491" t="s">
        <v>211</v>
      </c>
      <c r="D2311" s="614">
        <v>9.7165991902833995E-2</v>
      </c>
      <c r="E2311" s="615">
        <v>660</v>
      </c>
      <c r="F2311" s="558"/>
      <c r="G2311" s="878"/>
    </row>
    <row r="2312" spans="1:7">
      <c r="A2312" s="536">
        <v>2307</v>
      </c>
      <c r="B2312" s="523" t="s">
        <v>24459</v>
      </c>
      <c r="C2312" s="491" t="s">
        <v>211</v>
      </c>
      <c r="D2312" s="614">
        <v>8.5020242914979741E-2</v>
      </c>
      <c r="E2312" s="615">
        <v>577.5</v>
      </c>
      <c r="F2312" s="558"/>
      <c r="G2312" s="878"/>
    </row>
    <row r="2313" spans="1:7">
      <c r="A2313" s="713">
        <v>2308</v>
      </c>
      <c r="B2313" s="523" t="s">
        <v>24460</v>
      </c>
      <c r="C2313" s="491" t="s">
        <v>211</v>
      </c>
      <c r="D2313" s="614">
        <v>0.32388663967611336</v>
      </c>
      <c r="E2313" s="615">
        <v>2200</v>
      </c>
      <c r="F2313" s="557"/>
      <c r="G2313" s="878"/>
    </row>
    <row r="2314" spans="1:7">
      <c r="A2314" s="536">
        <v>2309</v>
      </c>
      <c r="B2314" s="523" t="s">
        <v>24461</v>
      </c>
      <c r="C2314" s="491" t="s">
        <v>211</v>
      </c>
      <c r="D2314" s="614">
        <v>0.2145748987854251</v>
      </c>
      <c r="E2314" s="615">
        <v>1457.5</v>
      </c>
      <c r="F2314" s="556" t="s">
        <v>23356</v>
      </c>
      <c r="G2314" s="878"/>
    </row>
    <row r="2315" spans="1:7">
      <c r="A2315" s="713">
        <v>2310</v>
      </c>
      <c r="B2315" s="523" t="s">
        <v>24462</v>
      </c>
      <c r="C2315" s="491" t="s">
        <v>211</v>
      </c>
      <c r="D2315" s="614">
        <v>0.23076923076923073</v>
      </c>
      <c r="E2315" s="615">
        <v>1567.4999999999998</v>
      </c>
      <c r="F2315" s="558"/>
      <c r="G2315" s="878"/>
    </row>
    <row r="2316" spans="1:7">
      <c r="A2316" s="536">
        <v>2311</v>
      </c>
      <c r="B2316" s="523" t="s">
        <v>24463</v>
      </c>
      <c r="C2316" s="491" t="s">
        <v>211</v>
      </c>
      <c r="D2316" s="614">
        <v>0.20242914979757085</v>
      </c>
      <c r="E2316" s="615">
        <v>1375</v>
      </c>
      <c r="F2316" s="558"/>
      <c r="G2316" s="878"/>
    </row>
    <row r="2317" spans="1:7">
      <c r="A2317" s="713">
        <v>2312</v>
      </c>
      <c r="B2317" s="523" t="s">
        <v>24464</v>
      </c>
      <c r="C2317" s="491" t="s">
        <v>211</v>
      </c>
      <c r="D2317" s="614">
        <v>0.12550607287449392</v>
      </c>
      <c r="E2317" s="615">
        <v>852.5</v>
      </c>
      <c r="F2317" s="558"/>
      <c r="G2317" s="878"/>
    </row>
    <row r="2318" spans="1:7">
      <c r="A2318" s="536">
        <v>2313</v>
      </c>
      <c r="B2318" s="523" t="s">
        <v>22626</v>
      </c>
      <c r="C2318" s="491" t="s">
        <v>211</v>
      </c>
      <c r="D2318" s="614">
        <v>0.12550607287449392</v>
      </c>
      <c r="E2318" s="615">
        <v>852.5</v>
      </c>
      <c r="F2318" s="558"/>
      <c r="G2318" s="878"/>
    </row>
    <row r="2319" spans="1:7">
      <c r="A2319" s="713">
        <v>2314</v>
      </c>
      <c r="B2319" s="523" t="s">
        <v>24327</v>
      </c>
      <c r="C2319" s="491" t="s">
        <v>211</v>
      </c>
      <c r="D2319" s="614">
        <v>0.15789473684210525</v>
      </c>
      <c r="E2319" s="615">
        <v>1072.5</v>
      </c>
      <c r="F2319" s="558"/>
      <c r="G2319" s="878"/>
    </row>
    <row r="2320" spans="1:7">
      <c r="A2320" s="536">
        <v>2315</v>
      </c>
      <c r="B2320" s="523" t="s">
        <v>23967</v>
      </c>
      <c r="C2320" s="491" t="s">
        <v>211</v>
      </c>
      <c r="D2320" s="614">
        <v>0.31174089068825911</v>
      </c>
      <c r="E2320" s="615">
        <v>2117.5</v>
      </c>
      <c r="F2320" s="558"/>
      <c r="G2320" s="878"/>
    </row>
    <row r="2321" spans="1:7">
      <c r="A2321" s="713">
        <v>2316</v>
      </c>
      <c r="B2321" s="523" t="s">
        <v>3115</v>
      </c>
      <c r="C2321" s="491" t="s">
        <v>211</v>
      </c>
      <c r="D2321" s="614">
        <v>6.8825910931174086E-2</v>
      </c>
      <c r="E2321" s="615">
        <v>467.50000000000006</v>
      </c>
      <c r="F2321" s="558"/>
      <c r="G2321" s="878"/>
    </row>
    <row r="2322" spans="1:7">
      <c r="A2322" s="536">
        <v>2317</v>
      </c>
      <c r="B2322" s="523" t="s">
        <v>24465</v>
      </c>
      <c r="C2322" s="491" t="s">
        <v>211</v>
      </c>
      <c r="D2322" s="614">
        <v>0.38866396761133598</v>
      </c>
      <c r="E2322" s="615">
        <v>2640</v>
      </c>
      <c r="F2322" s="558"/>
      <c r="G2322" s="878"/>
    </row>
    <row r="2323" spans="1:7">
      <c r="A2323" s="713">
        <v>2318</v>
      </c>
      <c r="B2323" s="523" t="s">
        <v>24466</v>
      </c>
      <c r="C2323" s="491" t="s">
        <v>211</v>
      </c>
      <c r="D2323" s="614">
        <v>0.10931174089068826</v>
      </c>
      <c r="E2323" s="615">
        <v>742.5</v>
      </c>
      <c r="F2323" s="558"/>
      <c r="G2323" s="878"/>
    </row>
    <row r="2324" spans="1:7">
      <c r="A2324" s="536">
        <v>2319</v>
      </c>
      <c r="B2324" s="523" t="s">
        <v>8887</v>
      </c>
      <c r="C2324" s="491" t="s">
        <v>211</v>
      </c>
      <c r="D2324" s="614">
        <v>0.34412955465587042</v>
      </c>
      <c r="E2324" s="615">
        <v>2337.5</v>
      </c>
      <c r="F2324" s="558"/>
      <c r="G2324" s="878"/>
    </row>
    <row r="2325" spans="1:7">
      <c r="A2325" s="713">
        <v>2320</v>
      </c>
      <c r="B2325" s="523" t="s">
        <v>24467</v>
      </c>
      <c r="C2325" s="491" t="s">
        <v>211</v>
      </c>
      <c r="D2325" s="614">
        <v>0.23076923076923073</v>
      </c>
      <c r="E2325" s="615">
        <v>1567.4999999999998</v>
      </c>
      <c r="F2325" s="558"/>
      <c r="G2325" s="878"/>
    </row>
    <row r="2326" spans="1:7">
      <c r="A2326" s="536">
        <v>2321</v>
      </c>
      <c r="B2326" s="523" t="s">
        <v>24468</v>
      </c>
      <c r="C2326" s="491" t="s">
        <v>211</v>
      </c>
      <c r="D2326" s="614">
        <v>0.15789473684210525</v>
      </c>
      <c r="E2326" s="615">
        <v>1072.5</v>
      </c>
      <c r="F2326" s="558"/>
      <c r="G2326" s="878"/>
    </row>
    <row r="2327" spans="1:7">
      <c r="A2327" s="713">
        <v>2322</v>
      </c>
      <c r="B2327" s="523" t="s">
        <v>24469</v>
      </c>
      <c r="C2327" s="491" t="s">
        <v>211</v>
      </c>
      <c r="D2327" s="614">
        <v>0.13360323886639675</v>
      </c>
      <c r="E2327" s="615">
        <v>907.5</v>
      </c>
      <c r="F2327" s="558"/>
      <c r="G2327" s="878"/>
    </row>
    <row r="2328" spans="1:7">
      <c r="A2328" s="536">
        <v>2323</v>
      </c>
      <c r="B2328" s="523" t="s">
        <v>24461</v>
      </c>
      <c r="C2328" s="491" t="s">
        <v>211</v>
      </c>
      <c r="D2328" s="614">
        <v>0.11740890688259108</v>
      </c>
      <c r="E2328" s="615">
        <v>797.5</v>
      </c>
      <c r="F2328" s="558"/>
      <c r="G2328" s="878"/>
    </row>
    <row r="2329" spans="1:7">
      <c r="A2329" s="713">
        <v>2324</v>
      </c>
      <c r="B2329" s="523" t="s">
        <v>24470</v>
      </c>
      <c r="C2329" s="491" t="s">
        <v>211</v>
      </c>
      <c r="D2329" s="614">
        <v>0.19838056680161942</v>
      </c>
      <c r="E2329" s="615">
        <v>1347.5</v>
      </c>
      <c r="F2329" s="558"/>
      <c r="G2329" s="878"/>
    </row>
    <row r="2330" spans="1:7">
      <c r="A2330" s="536">
        <v>2325</v>
      </c>
      <c r="B2330" s="579" t="s">
        <v>24471</v>
      </c>
      <c r="C2330" s="491" t="s">
        <v>211</v>
      </c>
      <c r="D2330" s="675">
        <v>0.17004048582995948</v>
      </c>
      <c r="E2330" s="702">
        <v>1155</v>
      </c>
      <c r="F2330" s="558"/>
      <c r="G2330" s="878"/>
    </row>
    <row r="2331" spans="1:7">
      <c r="A2331" s="713">
        <v>2326</v>
      </c>
      <c r="B2331" s="523" t="s">
        <v>23870</v>
      </c>
      <c r="C2331" s="491" t="s">
        <v>211</v>
      </c>
      <c r="D2331" s="614">
        <v>0.18218623481781376</v>
      </c>
      <c r="E2331" s="615">
        <v>1237.5</v>
      </c>
      <c r="F2331" s="558"/>
      <c r="G2331" s="878"/>
    </row>
    <row r="2332" spans="1:7">
      <c r="A2332" s="536">
        <v>2327</v>
      </c>
      <c r="B2332" s="523" t="s">
        <v>24472</v>
      </c>
      <c r="C2332" s="491" t="s">
        <v>211</v>
      </c>
      <c r="D2332" s="614">
        <v>0.14170040485829957</v>
      </c>
      <c r="E2332" s="615">
        <v>962.49999999999989</v>
      </c>
      <c r="F2332" s="558"/>
      <c r="G2332" s="878"/>
    </row>
    <row r="2333" spans="1:7">
      <c r="A2333" s="713">
        <v>2328</v>
      </c>
      <c r="B2333" s="523" t="s">
        <v>24473</v>
      </c>
      <c r="C2333" s="491" t="s">
        <v>211</v>
      </c>
      <c r="D2333" s="614">
        <v>0.16194331983805668</v>
      </c>
      <c r="E2333" s="615">
        <v>1100</v>
      </c>
      <c r="F2333" s="558"/>
      <c r="G2333" s="878"/>
    </row>
    <row r="2334" spans="1:7">
      <c r="A2334" s="536">
        <v>2329</v>
      </c>
      <c r="B2334" s="523" t="s">
        <v>24474</v>
      </c>
      <c r="C2334" s="491" t="s">
        <v>211</v>
      </c>
      <c r="D2334" s="614">
        <v>0.28340080971659914</v>
      </c>
      <c r="E2334" s="615">
        <v>1924.9999999999998</v>
      </c>
      <c r="F2334" s="557"/>
      <c r="G2334" s="878"/>
    </row>
    <row r="2335" spans="1:7">
      <c r="A2335" s="713">
        <v>2330</v>
      </c>
      <c r="B2335" s="523" t="s">
        <v>22654</v>
      </c>
      <c r="C2335" s="491" t="s">
        <v>211</v>
      </c>
      <c r="D2335" s="614">
        <v>0.23076923076923073</v>
      </c>
      <c r="E2335" s="615">
        <v>1567.4999999999998</v>
      </c>
      <c r="F2335" s="580" t="s">
        <v>24039</v>
      </c>
      <c r="G2335" s="878"/>
    </row>
    <row r="2336" spans="1:7">
      <c r="A2336" s="536">
        <v>2331</v>
      </c>
      <c r="B2336" s="523" t="s">
        <v>24475</v>
      </c>
      <c r="C2336" s="491" t="s">
        <v>211</v>
      </c>
      <c r="D2336" s="614">
        <v>0.14979757085020243</v>
      </c>
      <c r="E2336" s="615">
        <v>1017.5</v>
      </c>
      <c r="F2336" s="556" t="s">
        <v>23356</v>
      </c>
      <c r="G2336" s="878"/>
    </row>
    <row r="2337" spans="1:7">
      <c r="A2337" s="713">
        <v>2332</v>
      </c>
      <c r="B2337" s="523" t="s">
        <v>24476</v>
      </c>
      <c r="C2337" s="491" t="s">
        <v>211</v>
      </c>
      <c r="D2337" s="614">
        <v>0.25910931174089069</v>
      </c>
      <c r="E2337" s="615">
        <v>1760</v>
      </c>
      <c r="F2337" s="558"/>
      <c r="G2337" s="878"/>
    </row>
    <row r="2338" spans="1:7">
      <c r="A2338" s="536">
        <v>2333</v>
      </c>
      <c r="B2338" s="523" t="s">
        <v>24442</v>
      </c>
      <c r="C2338" s="491" t="s">
        <v>211</v>
      </c>
      <c r="D2338" s="614">
        <v>0.34817813765182182</v>
      </c>
      <c r="E2338" s="615">
        <v>2365</v>
      </c>
      <c r="F2338" s="558"/>
      <c r="G2338" s="878"/>
    </row>
    <row r="2339" spans="1:7">
      <c r="A2339" s="713">
        <v>2334</v>
      </c>
      <c r="B2339" s="523" t="s">
        <v>24477</v>
      </c>
      <c r="C2339" s="491" t="s">
        <v>211</v>
      </c>
      <c r="D2339" s="614">
        <v>0.25101214574898784</v>
      </c>
      <c r="E2339" s="615">
        <v>1705</v>
      </c>
      <c r="F2339" s="558"/>
      <c r="G2339" s="878"/>
    </row>
    <row r="2340" spans="1:7">
      <c r="A2340" s="536">
        <v>2335</v>
      </c>
      <c r="B2340" s="523" t="s">
        <v>24478</v>
      </c>
      <c r="C2340" s="491" t="s">
        <v>211</v>
      </c>
      <c r="D2340" s="614">
        <v>0.43724696356275305</v>
      </c>
      <c r="E2340" s="615">
        <v>2970</v>
      </c>
      <c r="F2340" s="558"/>
      <c r="G2340" s="878"/>
    </row>
    <row r="2341" spans="1:7">
      <c r="A2341" s="713">
        <v>2336</v>
      </c>
      <c r="B2341" s="523" t="s">
        <v>24479</v>
      </c>
      <c r="C2341" s="491" t="s">
        <v>211</v>
      </c>
      <c r="D2341" s="614">
        <v>0.41700404858299595</v>
      </c>
      <c r="E2341" s="615">
        <v>2832.5</v>
      </c>
      <c r="F2341" s="558"/>
      <c r="G2341" s="878"/>
    </row>
    <row r="2342" spans="1:7">
      <c r="A2342" s="536">
        <v>2337</v>
      </c>
      <c r="B2342" s="523" t="s">
        <v>24480</v>
      </c>
      <c r="C2342" s="491" t="s">
        <v>211</v>
      </c>
      <c r="D2342" s="614">
        <v>0.29959514170040485</v>
      </c>
      <c r="E2342" s="615">
        <v>2035</v>
      </c>
      <c r="F2342" s="558"/>
      <c r="G2342" s="878"/>
    </row>
    <row r="2343" spans="1:7">
      <c r="A2343" s="713">
        <v>2338</v>
      </c>
      <c r="B2343" s="523" t="s">
        <v>24481</v>
      </c>
      <c r="C2343" s="491" t="s">
        <v>211</v>
      </c>
      <c r="D2343" s="614">
        <v>0.13360323886639675</v>
      </c>
      <c r="E2343" s="615">
        <v>907.5</v>
      </c>
      <c r="F2343" s="558"/>
      <c r="G2343" s="878"/>
    </row>
    <row r="2344" spans="1:7">
      <c r="A2344" s="536">
        <v>2339</v>
      </c>
      <c r="B2344" s="523" t="s">
        <v>24482</v>
      </c>
      <c r="C2344" s="491" t="s">
        <v>211</v>
      </c>
      <c r="D2344" s="614">
        <v>0.33198380566801616</v>
      </c>
      <c r="E2344" s="615">
        <v>2255</v>
      </c>
      <c r="F2344" s="558"/>
      <c r="G2344" s="878"/>
    </row>
    <row r="2345" spans="1:7">
      <c r="A2345" s="713">
        <v>2340</v>
      </c>
      <c r="B2345" s="523" t="s">
        <v>24483</v>
      </c>
      <c r="C2345" s="491" t="s">
        <v>211</v>
      </c>
      <c r="D2345" s="614">
        <v>0.145748987854251</v>
      </c>
      <c r="E2345" s="615">
        <v>990</v>
      </c>
      <c r="F2345" s="558"/>
      <c r="G2345" s="878"/>
    </row>
    <row r="2346" spans="1:7">
      <c r="A2346" s="536">
        <v>2341</v>
      </c>
      <c r="B2346" s="523" t="s">
        <v>24484</v>
      </c>
      <c r="C2346" s="491" t="s">
        <v>211</v>
      </c>
      <c r="D2346" s="614">
        <v>0.10526315789473684</v>
      </c>
      <c r="E2346" s="615">
        <v>715</v>
      </c>
      <c r="F2346" s="558"/>
      <c r="G2346" s="878"/>
    </row>
    <row r="2347" spans="1:7">
      <c r="A2347" s="713">
        <v>2342</v>
      </c>
      <c r="B2347" s="523" t="s">
        <v>24485</v>
      </c>
      <c r="C2347" s="491" t="s">
        <v>211</v>
      </c>
      <c r="D2347" s="614">
        <v>0.39676113360323884</v>
      </c>
      <c r="E2347" s="615">
        <v>2695</v>
      </c>
      <c r="F2347" s="558"/>
      <c r="G2347" s="878"/>
    </row>
    <row r="2348" spans="1:7">
      <c r="A2348" s="536">
        <v>2343</v>
      </c>
      <c r="B2348" s="523" t="s">
        <v>24486</v>
      </c>
      <c r="C2348" s="491" t="s">
        <v>211</v>
      </c>
      <c r="D2348" s="614">
        <v>0.291497975708502</v>
      </c>
      <c r="E2348" s="615">
        <v>1980</v>
      </c>
      <c r="F2348" s="558"/>
      <c r="G2348" s="878"/>
    </row>
    <row r="2349" spans="1:7">
      <c r="A2349" s="713">
        <v>2344</v>
      </c>
      <c r="B2349" s="523" t="s">
        <v>24487</v>
      </c>
      <c r="C2349" s="491" t="s">
        <v>211</v>
      </c>
      <c r="D2349" s="614">
        <v>0.28340080971659914</v>
      </c>
      <c r="E2349" s="615">
        <v>1924.9999999999998</v>
      </c>
      <c r="F2349" s="557"/>
      <c r="G2349" s="878"/>
    </row>
    <row r="2350" spans="1:7">
      <c r="A2350" s="536">
        <v>2345</v>
      </c>
      <c r="B2350" s="523" t="s">
        <v>24488</v>
      </c>
      <c r="C2350" s="491" t="s">
        <v>211</v>
      </c>
      <c r="D2350" s="614">
        <v>0.36437246963562753</v>
      </c>
      <c r="E2350" s="615">
        <v>2475</v>
      </c>
      <c r="F2350" s="556" t="s">
        <v>23356</v>
      </c>
      <c r="G2350" s="878" t="s">
        <v>24489</v>
      </c>
    </row>
    <row r="2351" spans="1:7">
      <c r="A2351" s="713">
        <v>2346</v>
      </c>
      <c r="B2351" s="523" t="s">
        <v>23893</v>
      </c>
      <c r="C2351" s="491" t="s">
        <v>211</v>
      </c>
      <c r="D2351" s="614">
        <v>0.28340080971659914</v>
      </c>
      <c r="E2351" s="615">
        <v>1924.9999999999998</v>
      </c>
      <c r="F2351" s="558"/>
      <c r="G2351" s="878"/>
    </row>
    <row r="2352" spans="1:7">
      <c r="A2352" s="536">
        <v>2347</v>
      </c>
      <c r="B2352" s="523" t="s">
        <v>24490</v>
      </c>
      <c r="C2352" s="491" t="s">
        <v>211</v>
      </c>
      <c r="D2352" s="614">
        <v>0.26720647773279349</v>
      </c>
      <c r="E2352" s="615">
        <v>1815</v>
      </c>
      <c r="F2352" s="558"/>
      <c r="G2352" s="878"/>
    </row>
    <row r="2353" spans="1:7">
      <c r="A2353" s="713">
        <v>2348</v>
      </c>
      <c r="B2353" s="523" t="s">
        <v>24491</v>
      </c>
      <c r="C2353" s="491" t="s">
        <v>211</v>
      </c>
      <c r="D2353" s="614">
        <v>0.36032388663967607</v>
      </c>
      <c r="E2353" s="615">
        <v>2447.5</v>
      </c>
      <c r="F2353" s="558"/>
      <c r="G2353" s="878"/>
    </row>
    <row r="2354" spans="1:7">
      <c r="A2354" s="536">
        <v>2349</v>
      </c>
      <c r="B2354" s="523" t="s">
        <v>24492</v>
      </c>
      <c r="C2354" s="491" t="s">
        <v>211</v>
      </c>
      <c r="D2354" s="614">
        <v>0.34412955465587042</v>
      </c>
      <c r="E2354" s="615">
        <v>2337.5</v>
      </c>
      <c r="F2354" s="558"/>
      <c r="G2354" s="878"/>
    </row>
    <row r="2355" spans="1:7">
      <c r="A2355" s="713">
        <v>2350</v>
      </c>
      <c r="B2355" s="523" t="s">
        <v>24493</v>
      </c>
      <c r="C2355" s="491" t="s">
        <v>211</v>
      </c>
      <c r="D2355" s="614">
        <v>0.35222672064777327</v>
      </c>
      <c r="E2355" s="615">
        <v>2392.5</v>
      </c>
      <c r="F2355" s="558"/>
      <c r="G2355" s="878"/>
    </row>
    <row r="2356" spans="1:7">
      <c r="A2356" s="536">
        <v>2351</v>
      </c>
      <c r="B2356" s="523" t="s">
        <v>24494</v>
      </c>
      <c r="C2356" s="491" t="s">
        <v>211</v>
      </c>
      <c r="D2356" s="614">
        <v>0.32388663967611336</v>
      </c>
      <c r="E2356" s="615">
        <v>2200</v>
      </c>
      <c r="F2356" s="558"/>
      <c r="G2356" s="878"/>
    </row>
    <row r="2357" spans="1:7">
      <c r="A2357" s="713">
        <v>2352</v>
      </c>
      <c r="B2357" s="523" t="s">
        <v>24495</v>
      </c>
      <c r="C2357" s="491" t="s">
        <v>211</v>
      </c>
      <c r="D2357" s="614">
        <v>0.19838056680161942</v>
      </c>
      <c r="E2357" s="615">
        <v>1347.5</v>
      </c>
      <c r="F2357" s="558"/>
      <c r="G2357" s="878"/>
    </row>
    <row r="2358" spans="1:7">
      <c r="A2358" s="536">
        <v>2353</v>
      </c>
      <c r="B2358" s="523" t="s">
        <v>24496</v>
      </c>
      <c r="C2358" s="491" t="s">
        <v>211</v>
      </c>
      <c r="D2358" s="614">
        <v>0.38461538461538458</v>
      </c>
      <c r="E2358" s="615">
        <v>2612.5</v>
      </c>
      <c r="F2358" s="558"/>
      <c r="G2358" s="878"/>
    </row>
    <row r="2359" spans="1:7">
      <c r="A2359" s="713">
        <v>2354</v>
      </c>
      <c r="B2359" s="523" t="s">
        <v>24497</v>
      </c>
      <c r="C2359" s="491" t="s">
        <v>211</v>
      </c>
      <c r="D2359" s="614">
        <v>0.22672064777327935</v>
      </c>
      <c r="E2359" s="615">
        <v>1540.0000000000002</v>
      </c>
      <c r="F2359" s="558"/>
      <c r="G2359" s="878"/>
    </row>
    <row r="2360" spans="1:7">
      <c r="A2360" s="536">
        <v>2355</v>
      </c>
      <c r="B2360" s="523" t="s">
        <v>24498</v>
      </c>
      <c r="C2360" s="491" t="s">
        <v>211</v>
      </c>
      <c r="D2360" s="614">
        <v>0.33603238866396756</v>
      </c>
      <c r="E2360" s="615">
        <v>2282.5</v>
      </c>
      <c r="F2360" s="558"/>
      <c r="G2360" s="878"/>
    </row>
    <row r="2361" spans="1:7">
      <c r="A2361" s="713">
        <v>2356</v>
      </c>
      <c r="B2361" s="523" t="s">
        <v>24499</v>
      </c>
      <c r="C2361" s="491" t="s">
        <v>211</v>
      </c>
      <c r="D2361" s="614">
        <v>0.17408906882591091</v>
      </c>
      <c r="E2361" s="615">
        <v>1182.5</v>
      </c>
      <c r="F2361" s="558"/>
      <c r="G2361" s="878"/>
    </row>
    <row r="2362" spans="1:7">
      <c r="A2362" s="536">
        <v>2357</v>
      </c>
      <c r="B2362" s="523" t="s">
        <v>24500</v>
      </c>
      <c r="C2362" s="491" t="s">
        <v>211</v>
      </c>
      <c r="D2362" s="614">
        <v>0.34817813765182182</v>
      </c>
      <c r="E2362" s="615">
        <v>2365</v>
      </c>
      <c r="F2362" s="558"/>
      <c r="G2362" s="878"/>
    </row>
    <row r="2363" spans="1:7">
      <c r="A2363" s="713">
        <v>2358</v>
      </c>
      <c r="B2363" s="523" t="s">
        <v>24501</v>
      </c>
      <c r="C2363" s="491" t="s">
        <v>211</v>
      </c>
      <c r="D2363" s="614">
        <v>0.34412955465587042</v>
      </c>
      <c r="E2363" s="615">
        <v>2337.5</v>
      </c>
      <c r="F2363" s="558"/>
      <c r="G2363" s="878"/>
    </row>
    <row r="2364" spans="1:7">
      <c r="A2364" s="536">
        <v>2359</v>
      </c>
      <c r="B2364" s="523" t="s">
        <v>24502</v>
      </c>
      <c r="C2364" s="491" t="s">
        <v>211</v>
      </c>
      <c r="D2364" s="614">
        <v>0.30364372469635625</v>
      </c>
      <c r="E2364" s="615">
        <v>2062.5</v>
      </c>
      <c r="F2364" s="558"/>
      <c r="G2364" s="878"/>
    </row>
    <row r="2365" spans="1:7">
      <c r="A2365" s="713">
        <v>2360</v>
      </c>
      <c r="B2365" s="523" t="s">
        <v>24503</v>
      </c>
      <c r="C2365" s="491" t="s">
        <v>211</v>
      </c>
      <c r="D2365" s="614">
        <v>0.54655870445344124</v>
      </c>
      <c r="E2365" s="615">
        <v>3712.5000000000005</v>
      </c>
      <c r="F2365" s="558"/>
      <c r="G2365" s="878"/>
    </row>
    <row r="2366" spans="1:7">
      <c r="A2366" s="536">
        <v>2361</v>
      </c>
      <c r="B2366" s="523" t="s">
        <v>24504</v>
      </c>
      <c r="C2366" s="491" t="s">
        <v>211</v>
      </c>
      <c r="D2366" s="614">
        <v>0.34817813765182182</v>
      </c>
      <c r="E2366" s="615">
        <v>2365</v>
      </c>
      <c r="F2366" s="557"/>
      <c r="G2366" s="878"/>
    </row>
    <row r="2367" spans="1:7">
      <c r="A2367" s="713">
        <v>2362</v>
      </c>
      <c r="B2367" s="523" t="s">
        <v>24505</v>
      </c>
      <c r="C2367" s="491" t="s">
        <v>211</v>
      </c>
      <c r="D2367" s="614">
        <v>0.12550607287449392</v>
      </c>
      <c r="E2367" s="615">
        <v>852.5</v>
      </c>
      <c r="F2367" s="556" t="s">
        <v>23356</v>
      </c>
      <c r="G2367" s="878"/>
    </row>
    <row r="2368" spans="1:7">
      <c r="A2368" s="536">
        <v>2363</v>
      </c>
      <c r="B2368" s="523" t="s">
        <v>23330</v>
      </c>
      <c r="C2368" s="491" t="s">
        <v>211</v>
      </c>
      <c r="D2368" s="614">
        <v>0.12955465587044535</v>
      </c>
      <c r="E2368" s="615">
        <v>880</v>
      </c>
      <c r="F2368" s="557"/>
      <c r="G2368" s="878"/>
    </row>
    <row r="2369" spans="1:7">
      <c r="A2369" s="713">
        <v>2364</v>
      </c>
      <c r="B2369" s="523" t="s">
        <v>24506</v>
      </c>
      <c r="C2369" s="491" t="s">
        <v>211</v>
      </c>
      <c r="D2369" s="614">
        <v>8.5020242914979741E-2</v>
      </c>
      <c r="E2369" s="615">
        <v>577.5</v>
      </c>
      <c r="F2369" s="580" t="s">
        <v>24039</v>
      </c>
      <c r="G2369" s="878"/>
    </row>
    <row r="2370" spans="1:7">
      <c r="A2370" s="536">
        <v>2365</v>
      </c>
      <c r="B2370" s="523" t="s">
        <v>24507</v>
      </c>
      <c r="C2370" s="491" t="s">
        <v>211</v>
      </c>
      <c r="D2370" s="614">
        <v>0.29959514170040485</v>
      </c>
      <c r="E2370" s="615">
        <v>2035</v>
      </c>
      <c r="F2370" s="556" t="s">
        <v>23356</v>
      </c>
      <c r="G2370" s="878"/>
    </row>
    <row r="2371" spans="1:7">
      <c r="A2371" s="713">
        <v>2366</v>
      </c>
      <c r="B2371" s="523" t="s">
        <v>24508</v>
      </c>
      <c r="C2371" s="491" t="s">
        <v>211</v>
      </c>
      <c r="D2371" s="614">
        <v>0.26720647773279349</v>
      </c>
      <c r="E2371" s="615">
        <v>1815</v>
      </c>
      <c r="F2371" s="557"/>
      <c r="G2371" s="878"/>
    </row>
    <row r="2372" spans="1:7">
      <c r="A2372" s="536">
        <v>2367</v>
      </c>
      <c r="B2372" s="523" t="s">
        <v>24509</v>
      </c>
      <c r="C2372" s="491" t="s">
        <v>211</v>
      </c>
      <c r="D2372" s="614">
        <v>0.19433198380566799</v>
      </c>
      <c r="E2372" s="615">
        <v>1320</v>
      </c>
      <c r="F2372" s="556" t="s">
        <v>24039</v>
      </c>
      <c r="G2372" s="878"/>
    </row>
    <row r="2373" spans="1:7">
      <c r="A2373" s="713">
        <v>2368</v>
      </c>
      <c r="B2373" s="523" t="s">
        <v>24510</v>
      </c>
      <c r="C2373" s="491" t="s">
        <v>211</v>
      </c>
      <c r="D2373" s="614">
        <v>0.11336032388663968</v>
      </c>
      <c r="E2373" s="615">
        <v>770.00000000000011</v>
      </c>
      <c r="F2373" s="558"/>
      <c r="G2373" s="878"/>
    </row>
    <row r="2374" spans="1:7">
      <c r="A2374" s="536">
        <v>2369</v>
      </c>
      <c r="B2374" s="523" t="s">
        <v>24511</v>
      </c>
      <c r="C2374" s="491" t="s">
        <v>211</v>
      </c>
      <c r="D2374" s="614">
        <v>0.10526315789473684</v>
      </c>
      <c r="E2374" s="615">
        <v>715</v>
      </c>
      <c r="F2374" s="557"/>
      <c r="G2374" s="878"/>
    </row>
    <row r="2375" spans="1:7">
      <c r="A2375" s="713">
        <v>2370</v>
      </c>
      <c r="B2375" s="523" t="s">
        <v>24512</v>
      </c>
      <c r="C2375" s="491" t="s">
        <v>211</v>
      </c>
      <c r="D2375" s="614">
        <v>0.11336032388663968</v>
      </c>
      <c r="E2375" s="615">
        <v>770.00000000000011</v>
      </c>
      <c r="F2375" s="556" t="s">
        <v>23356</v>
      </c>
      <c r="G2375" s="878"/>
    </row>
    <row r="2376" spans="1:7">
      <c r="A2376" s="536">
        <v>2371</v>
      </c>
      <c r="B2376" s="523" t="s">
        <v>24513</v>
      </c>
      <c r="C2376" s="491" t="s">
        <v>211</v>
      </c>
      <c r="D2376" s="614">
        <v>0.31983805668016191</v>
      </c>
      <c r="E2376" s="615">
        <v>2172.5</v>
      </c>
      <c r="F2376" s="558"/>
      <c r="G2376" s="878"/>
    </row>
    <row r="2377" spans="1:7">
      <c r="A2377" s="713">
        <v>2372</v>
      </c>
      <c r="B2377" s="523" t="s">
        <v>24514</v>
      </c>
      <c r="C2377" s="491" t="s">
        <v>211</v>
      </c>
      <c r="D2377" s="614">
        <v>0.21862348178137653</v>
      </c>
      <c r="E2377" s="615">
        <v>1485</v>
      </c>
      <c r="F2377" s="558"/>
      <c r="G2377" s="878"/>
    </row>
    <row r="2378" spans="1:7">
      <c r="A2378" s="536">
        <v>2373</v>
      </c>
      <c r="B2378" s="523" t="s">
        <v>24515</v>
      </c>
      <c r="C2378" s="491" t="s">
        <v>211</v>
      </c>
      <c r="D2378" s="614">
        <v>0.34008097165991896</v>
      </c>
      <c r="E2378" s="615">
        <v>2310</v>
      </c>
      <c r="F2378" s="558"/>
      <c r="G2378" s="878"/>
    </row>
    <row r="2379" spans="1:7">
      <c r="A2379" s="713">
        <v>2374</v>
      </c>
      <c r="B2379" s="523" t="s">
        <v>23656</v>
      </c>
      <c r="C2379" s="491" t="s">
        <v>211</v>
      </c>
      <c r="D2379" s="614">
        <v>0.27530364372469635</v>
      </c>
      <c r="E2379" s="615">
        <v>1870.0000000000002</v>
      </c>
      <c r="F2379" s="558"/>
      <c r="G2379" s="878"/>
    </row>
    <row r="2380" spans="1:7">
      <c r="A2380" s="536">
        <v>2375</v>
      </c>
      <c r="B2380" s="523" t="s">
        <v>24516</v>
      </c>
      <c r="C2380" s="491" t="s">
        <v>211</v>
      </c>
      <c r="D2380" s="614">
        <v>0.17813765182186234</v>
      </c>
      <c r="E2380" s="615">
        <v>1210</v>
      </c>
      <c r="F2380" s="558"/>
      <c r="G2380" s="878"/>
    </row>
    <row r="2381" spans="1:7">
      <c r="A2381" s="713">
        <v>2376</v>
      </c>
      <c r="B2381" s="523" t="s">
        <v>24093</v>
      </c>
      <c r="C2381" s="491" t="s">
        <v>211</v>
      </c>
      <c r="D2381" s="614">
        <v>0.21862348178137653</v>
      </c>
      <c r="E2381" s="615">
        <v>1485</v>
      </c>
      <c r="F2381" s="557"/>
      <c r="G2381" s="878"/>
    </row>
    <row r="2382" spans="1:7">
      <c r="A2382" s="536">
        <v>2377</v>
      </c>
      <c r="B2382" s="523" t="s">
        <v>24517</v>
      </c>
      <c r="C2382" s="491" t="s">
        <v>211</v>
      </c>
      <c r="D2382" s="614">
        <v>0.33198380566801616</v>
      </c>
      <c r="E2382" s="615">
        <v>2255</v>
      </c>
      <c r="F2382" s="580" t="s">
        <v>24039</v>
      </c>
      <c r="G2382" s="878"/>
    </row>
    <row r="2383" spans="1:7">
      <c r="A2383" s="713">
        <v>2378</v>
      </c>
      <c r="B2383" s="523" t="s">
        <v>24518</v>
      </c>
      <c r="C2383" s="491" t="s">
        <v>211</v>
      </c>
      <c r="D2383" s="614">
        <v>0.34817813765182182</v>
      </c>
      <c r="E2383" s="615">
        <v>2365</v>
      </c>
      <c r="F2383" s="556" t="s">
        <v>23356</v>
      </c>
      <c r="G2383" s="878"/>
    </row>
    <row r="2384" spans="1:7">
      <c r="A2384" s="536">
        <v>2379</v>
      </c>
      <c r="B2384" s="523" t="s">
        <v>24519</v>
      </c>
      <c r="C2384" s="491" t="s">
        <v>211</v>
      </c>
      <c r="D2384" s="614">
        <v>0.44534412955465585</v>
      </c>
      <c r="E2384" s="615">
        <v>3025.0000000000005</v>
      </c>
      <c r="F2384" s="557"/>
      <c r="G2384" s="878"/>
    </row>
    <row r="2385" spans="1:7">
      <c r="A2385" s="713">
        <v>2380</v>
      </c>
      <c r="B2385" s="523" t="s">
        <v>24520</v>
      </c>
      <c r="C2385" s="491" t="s">
        <v>211</v>
      </c>
      <c r="D2385" s="614">
        <v>0.45344129554655871</v>
      </c>
      <c r="E2385" s="615">
        <v>3080.0000000000005</v>
      </c>
      <c r="F2385" s="556" t="s">
        <v>23356</v>
      </c>
      <c r="G2385" s="878"/>
    </row>
    <row r="2386" spans="1:7">
      <c r="A2386" s="536">
        <v>2381</v>
      </c>
      <c r="B2386" s="523" t="s">
        <v>24521</v>
      </c>
      <c r="C2386" s="491" t="s">
        <v>211</v>
      </c>
      <c r="D2386" s="614">
        <v>0.41295546558704449</v>
      </c>
      <c r="E2386" s="615">
        <v>2805</v>
      </c>
      <c r="F2386" s="558"/>
      <c r="G2386" s="878"/>
    </row>
    <row r="2387" spans="1:7">
      <c r="A2387" s="713">
        <v>2382</v>
      </c>
      <c r="B2387" s="523" t="s">
        <v>24522</v>
      </c>
      <c r="C2387" s="491" t="s">
        <v>211</v>
      </c>
      <c r="D2387" s="614">
        <v>0.42510121457489874</v>
      </c>
      <c r="E2387" s="615">
        <v>2887.5</v>
      </c>
      <c r="F2387" s="558"/>
      <c r="G2387" s="878"/>
    </row>
    <row r="2388" spans="1:7">
      <c r="A2388" s="536">
        <v>2383</v>
      </c>
      <c r="B2388" s="523" t="s">
        <v>24523</v>
      </c>
      <c r="C2388" s="491" t="s">
        <v>211</v>
      </c>
      <c r="D2388" s="614">
        <v>0.38866396761133598</v>
      </c>
      <c r="E2388" s="615">
        <v>2640</v>
      </c>
      <c r="F2388" s="558"/>
      <c r="G2388" s="878"/>
    </row>
    <row r="2389" spans="1:7">
      <c r="A2389" s="713">
        <v>2384</v>
      </c>
      <c r="B2389" s="523" t="s">
        <v>24524</v>
      </c>
      <c r="C2389" s="491" t="s">
        <v>211</v>
      </c>
      <c r="D2389" s="614">
        <v>0.10931174089068826</v>
      </c>
      <c r="E2389" s="615">
        <v>742.5</v>
      </c>
      <c r="F2389" s="558"/>
      <c r="G2389" s="878"/>
    </row>
    <row r="2390" spans="1:7">
      <c r="A2390" s="536">
        <v>2385</v>
      </c>
      <c r="B2390" s="523" t="s">
        <v>24525</v>
      </c>
      <c r="C2390" s="491" t="s">
        <v>211</v>
      </c>
      <c r="D2390" s="614">
        <v>1.0809716599190282</v>
      </c>
      <c r="E2390" s="615">
        <v>7342.5</v>
      </c>
      <c r="F2390" s="558"/>
      <c r="G2390" s="878"/>
    </row>
    <row r="2391" spans="1:7">
      <c r="A2391" s="713">
        <v>2386</v>
      </c>
      <c r="B2391" s="523" t="s">
        <v>24526</v>
      </c>
      <c r="C2391" s="491" t="s">
        <v>211</v>
      </c>
      <c r="D2391" s="614">
        <v>0.23076923076923073</v>
      </c>
      <c r="E2391" s="615">
        <v>1567.4999999999998</v>
      </c>
      <c r="F2391" s="557"/>
      <c r="G2391" s="878"/>
    </row>
    <row r="2392" spans="1:7">
      <c r="A2392" s="536">
        <v>2387</v>
      </c>
      <c r="B2392" s="523" t="s">
        <v>24527</v>
      </c>
      <c r="C2392" s="491" t="s">
        <v>211</v>
      </c>
      <c r="D2392" s="614">
        <v>0.52226720647773273</v>
      </c>
      <c r="E2392" s="615">
        <v>3547.5</v>
      </c>
      <c r="F2392" s="556" t="s">
        <v>23356</v>
      </c>
      <c r="G2392" s="878"/>
    </row>
    <row r="2393" spans="1:7">
      <c r="A2393" s="713">
        <v>2388</v>
      </c>
      <c r="B2393" s="523" t="s">
        <v>24528</v>
      </c>
      <c r="C2393" s="491" t="s">
        <v>211</v>
      </c>
      <c r="D2393" s="614">
        <v>0.47368421052631571</v>
      </c>
      <c r="E2393" s="615">
        <v>3217.5</v>
      </c>
      <c r="F2393" s="558"/>
      <c r="G2393" s="878"/>
    </row>
    <row r="2394" spans="1:7">
      <c r="A2394" s="536">
        <v>2389</v>
      </c>
      <c r="B2394" s="523" t="s">
        <v>24529</v>
      </c>
      <c r="C2394" s="491" t="s">
        <v>211</v>
      </c>
      <c r="D2394" s="614">
        <v>0.52226720647773273</v>
      </c>
      <c r="E2394" s="615">
        <v>3547.5</v>
      </c>
      <c r="F2394" s="558"/>
      <c r="G2394" s="878"/>
    </row>
    <row r="2395" spans="1:7">
      <c r="A2395" s="713">
        <v>2390</v>
      </c>
      <c r="B2395" s="523" t="s">
        <v>24530</v>
      </c>
      <c r="C2395" s="491" t="s">
        <v>211</v>
      </c>
      <c r="D2395" s="614">
        <v>0.38461538461538458</v>
      </c>
      <c r="E2395" s="615">
        <v>2612.5</v>
      </c>
      <c r="F2395" s="558"/>
      <c r="G2395" s="878"/>
    </row>
    <row r="2396" spans="1:7">
      <c r="A2396" s="536">
        <v>2391</v>
      </c>
      <c r="B2396" s="523" t="s">
        <v>16561</v>
      </c>
      <c r="C2396" s="491" t="s">
        <v>211</v>
      </c>
      <c r="D2396" s="614">
        <v>0.63967611336032382</v>
      </c>
      <c r="E2396" s="615">
        <v>4345</v>
      </c>
      <c r="F2396" s="558"/>
      <c r="G2396" s="878"/>
    </row>
    <row r="2397" spans="1:7">
      <c r="A2397" s="713">
        <v>2392</v>
      </c>
      <c r="B2397" s="523" t="s">
        <v>23390</v>
      </c>
      <c r="C2397" s="491" t="s">
        <v>211</v>
      </c>
      <c r="D2397" s="614">
        <v>0.45748987854251005</v>
      </c>
      <c r="E2397" s="615">
        <v>3107.4999999999995</v>
      </c>
      <c r="F2397" s="558"/>
      <c r="G2397" s="878"/>
    </row>
    <row r="2398" spans="1:7">
      <c r="A2398" s="536">
        <v>2393</v>
      </c>
      <c r="B2398" s="523" t="s">
        <v>23513</v>
      </c>
      <c r="C2398" s="491" t="s">
        <v>211</v>
      </c>
      <c r="D2398" s="614">
        <v>0.55870445344129549</v>
      </c>
      <c r="E2398" s="615">
        <v>3794.9999999999995</v>
      </c>
      <c r="F2398" s="558"/>
      <c r="G2398" s="878"/>
    </row>
    <row r="2399" spans="1:7">
      <c r="A2399" s="713">
        <v>2394</v>
      </c>
      <c r="B2399" s="523" t="s">
        <v>24531</v>
      </c>
      <c r="C2399" s="491" t="s">
        <v>211</v>
      </c>
      <c r="D2399" s="614">
        <v>0.76923076923076916</v>
      </c>
      <c r="E2399" s="615">
        <v>5225</v>
      </c>
      <c r="F2399" s="558"/>
      <c r="G2399" s="878"/>
    </row>
    <row r="2400" spans="1:7">
      <c r="A2400" s="536">
        <v>2395</v>
      </c>
      <c r="B2400" s="523" t="s">
        <v>24532</v>
      </c>
      <c r="C2400" s="491" t="s">
        <v>211</v>
      </c>
      <c r="D2400" s="614">
        <v>0.21052631578947367</v>
      </c>
      <c r="E2400" s="615">
        <v>1430</v>
      </c>
      <c r="F2400" s="558"/>
      <c r="G2400" s="878"/>
    </row>
    <row r="2401" spans="1:7">
      <c r="A2401" s="713">
        <v>2396</v>
      </c>
      <c r="B2401" s="523" t="s">
        <v>24533</v>
      </c>
      <c r="C2401" s="491" t="s">
        <v>211</v>
      </c>
      <c r="D2401" s="614">
        <v>0.61943319838056676</v>
      </c>
      <c r="E2401" s="615">
        <v>4207.5</v>
      </c>
      <c r="F2401" s="558"/>
      <c r="G2401" s="878"/>
    </row>
    <row r="2402" spans="1:7">
      <c r="A2402" s="536">
        <v>2397</v>
      </c>
      <c r="B2402" s="523" t="s">
        <v>24534</v>
      </c>
      <c r="C2402" s="491" t="s">
        <v>211</v>
      </c>
      <c r="D2402" s="614">
        <v>0.45748987854251005</v>
      </c>
      <c r="E2402" s="615">
        <v>3107.4999999999995</v>
      </c>
      <c r="F2402" s="558"/>
      <c r="G2402" s="878"/>
    </row>
    <row r="2403" spans="1:7">
      <c r="A2403" s="713">
        <v>2398</v>
      </c>
      <c r="B2403" s="523" t="s">
        <v>24535</v>
      </c>
      <c r="C2403" s="491" t="s">
        <v>211</v>
      </c>
      <c r="D2403" s="614">
        <v>0.47368421052631571</v>
      </c>
      <c r="E2403" s="615">
        <v>3217.5</v>
      </c>
      <c r="F2403" s="558"/>
      <c r="G2403" s="878"/>
    </row>
    <row r="2404" spans="1:7">
      <c r="A2404" s="536">
        <v>2399</v>
      </c>
      <c r="B2404" s="523" t="s">
        <v>24529</v>
      </c>
      <c r="C2404" s="491" t="s">
        <v>211</v>
      </c>
      <c r="D2404" s="614">
        <v>0.50607287449392713</v>
      </c>
      <c r="E2404" s="615">
        <v>3437.5</v>
      </c>
      <c r="F2404" s="558"/>
      <c r="G2404" s="878"/>
    </row>
    <row r="2405" spans="1:7">
      <c r="A2405" s="713">
        <v>2400</v>
      </c>
      <c r="B2405" s="523" t="s">
        <v>24536</v>
      </c>
      <c r="C2405" s="491" t="s">
        <v>211</v>
      </c>
      <c r="D2405" s="614">
        <v>0.31983805668016191</v>
      </c>
      <c r="E2405" s="615">
        <v>2172.5</v>
      </c>
      <c r="F2405" s="558"/>
      <c r="G2405" s="878"/>
    </row>
    <row r="2406" spans="1:7">
      <c r="A2406" s="536">
        <v>2401</v>
      </c>
      <c r="B2406" s="523" t="s">
        <v>24537</v>
      </c>
      <c r="C2406" s="491" t="s">
        <v>211</v>
      </c>
      <c r="D2406" s="614">
        <v>0.27935222672064774</v>
      </c>
      <c r="E2406" s="615">
        <v>1897.4999999999998</v>
      </c>
      <c r="F2406" s="558"/>
      <c r="G2406" s="878"/>
    </row>
    <row r="2407" spans="1:7">
      <c r="A2407" s="713">
        <v>2402</v>
      </c>
      <c r="B2407" s="523" t="s">
        <v>24538</v>
      </c>
      <c r="C2407" s="491" t="s">
        <v>211</v>
      </c>
      <c r="D2407" s="614">
        <v>0.50607287449392713</v>
      </c>
      <c r="E2407" s="615">
        <v>3437.5</v>
      </c>
      <c r="F2407" s="558"/>
      <c r="G2407" s="878"/>
    </row>
    <row r="2408" spans="1:7">
      <c r="A2408" s="536">
        <v>2403</v>
      </c>
      <c r="B2408" s="523" t="s">
        <v>24539</v>
      </c>
      <c r="C2408" s="491" t="s">
        <v>211</v>
      </c>
      <c r="D2408" s="614">
        <v>0.38866396761133598</v>
      </c>
      <c r="E2408" s="615">
        <v>2640</v>
      </c>
      <c r="F2408" s="558"/>
      <c r="G2408" s="878"/>
    </row>
    <row r="2409" spans="1:7">
      <c r="A2409" s="713">
        <v>2404</v>
      </c>
      <c r="B2409" s="523" t="s">
        <v>24540</v>
      </c>
      <c r="C2409" s="491" t="s">
        <v>211</v>
      </c>
      <c r="D2409" s="614">
        <v>0.51012145748987847</v>
      </c>
      <c r="E2409" s="615">
        <v>3465</v>
      </c>
      <c r="F2409" s="558"/>
      <c r="G2409" s="878"/>
    </row>
    <row r="2410" spans="1:7">
      <c r="A2410" s="536">
        <v>2405</v>
      </c>
      <c r="B2410" s="523" t="s">
        <v>24541</v>
      </c>
      <c r="C2410" s="491" t="s">
        <v>211</v>
      </c>
      <c r="D2410" s="614">
        <v>7.28744939271255E-2</v>
      </c>
      <c r="E2410" s="615">
        <v>495</v>
      </c>
      <c r="F2410" s="558"/>
      <c r="G2410" s="878"/>
    </row>
    <row r="2411" spans="1:7">
      <c r="A2411" s="713">
        <v>2406</v>
      </c>
      <c r="B2411" s="523" t="s">
        <v>24542</v>
      </c>
      <c r="C2411" s="491" t="s">
        <v>211</v>
      </c>
      <c r="D2411" s="614">
        <v>0.14979757085020243</v>
      </c>
      <c r="E2411" s="615">
        <v>1017.5</v>
      </c>
      <c r="F2411" s="558"/>
      <c r="G2411" s="878"/>
    </row>
    <row r="2412" spans="1:7">
      <c r="A2412" s="536">
        <v>2407</v>
      </c>
      <c r="B2412" s="523" t="s">
        <v>24543</v>
      </c>
      <c r="C2412" s="491" t="s">
        <v>211</v>
      </c>
      <c r="D2412" s="614">
        <v>0.34817813765182182</v>
      </c>
      <c r="E2412" s="615">
        <v>2365</v>
      </c>
      <c r="F2412" s="558"/>
      <c r="G2412" s="878"/>
    </row>
    <row r="2413" spans="1:7">
      <c r="A2413" s="713">
        <v>2408</v>
      </c>
      <c r="B2413" s="523" t="s">
        <v>24544</v>
      </c>
      <c r="C2413" s="491" t="s">
        <v>211</v>
      </c>
      <c r="D2413" s="614">
        <v>0.48178137651821856</v>
      </c>
      <c r="E2413" s="615">
        <v>3272.5</v>
      </c>
      <c r="F2413" s="558"/>
      <c r="G2413" s="878"/>
    </row>
    <row r="2414" spans="1:7">
      <c r="A2414" s="536">
        <v>2409</v>
      </c>
      <c r="B2414" s="523" t="s">
        <v>24545</v>
      </c>
      <c r="C2414" s="491" t="s">
        <v>211</v>
      </c>
      <c r="D2414" s="614">
        <v>0.21052631578947367</v>
      </c>
      <c r="E2414" s="615">
        <v>1430</v>
      </c>
      <c r="F2414" s="558"/>
      <c r="G2414" s="878"/>
    </row>
    <row r="2415" spans="1:7">
      <c r="A2415" s="713">
        <v>2410</v>
      </c>
      <c r="B2415" s="523" t="s">
        <v>24546</v>
      </c>
      <c r="C2415" s="491" t="s">
        <v>211</v>
      </c>
      <c r="D2415" s="614">
        <v>0.18623481781376516</v>
      </c>
      <c r="E2415" s="615">
        <v>1265</v>
      </c>
      <c r="F2415" s="558"/>
      <c r="G2415" s="878"/>
    </row>
    <row r="2416" spans="1:7">
      <c r="A2416" s="536">
        <v>2411</v>
      </c>
      <c r="B2416" s="523" t="s">
        <v>24547</v>
      </c>
      <c r="C2416" s="491" t="s">
        <v>211</v>
      </c>
      <c r="D2416" s="614">
        <v>0.40890688259109309</v>
      </c>
      <c r="E2416" s="615">
        <v>2777.5</v>
      </c>
      <c r="F2416" s="558"/>
      <c r="G2416" s="878"/>
    </row>
    <row r="2417" spans="1:7">
      <c r="A2417" s="713">
        <v>2412</v>
      </c>
      <c r="B2417" s="523" t="s">
        <v>24548</v>
      </c>
      <c r="C2417" s="491" t="s">
        <v>211</v>
      </c>
      <c r="D2417" s="614">
        <v>0.41700404858299595</v>
      </c>
      <c r="E2417" s="615">
        <v>2832.5</v>
      </c>
      <c r="F2417" s="558"/>
      <c r="G2417" s="878"/>
    </row>
    <row r="2418" spans="1:7">
      <c r="A2418" s="536">
        <v>2413</v>
      </c>
      <c r="B2418" s="523" t="s">
        <v>24549</v>
      </c>
      <c r="C2418" s="491" t="s">
        <v>211</v>
      </c>
      <c r="D2418" s="614">
        <v>0.48582995951416996</v>
      </c>
      <c r="E2418" s="615">
        <v>3300</v>
      </c>
      <c r="F2418" s="558"/>
      <c r="G2418" s="878"/>
    </row>
    <row r="2419" spans="1:7">
      <c r="A2419" s="713">
        <v>2414</v>
      </c>
      <c r="B2419" s="523" t="s">
        <v>24550</v>
      </c>
      <c r="C2419" s="491" t="s">
        <v>211</v>
      </c>
      <c r="D2419" s="614">
        <v>0.78947368421052622</v>
      </c>
      <c r="E2419" s="615">
        <v>5362.5</v>
      </c>
      <c r="F2419" s="558"/>
      <c r="G2419" s="878"/>
    </row>
    <row r="2420" spans="1:7">
      <c r="A2420" s="536">
        <v>2415</v>
      </c>
      <c r="B2420" s="523" t="s">
        <v>24551</v>
      </c>
      <c r="C2420" s="491" t="s">
        <v>211</v>
      </c>
      <c r="D2420" s="614">
        <v>0.14170040485829957</v>
      </c>
      <c r="E2420" s="615">
        <v>962.49999999999989</v>
      </c>
      <c r="F2420" s="558"/>
      <c r="G2420" s="878"/>
    </row>
    <row r="2421" spans="1:7">
      <c r="A2421" s="713">
        <v>2416</v>
      </c>
      <c r="B2421" s="523" t="s">
        <v>24552</v>
      </c>
      <c r="C2421" s="491" t="s">
        <v>211</v>
      </c>
      <c r="D2421" s="614">
        <v>0.54655870445344124</v>
      </c>
      <c r="E2421" s="615">
        <v>3712.5000000000005</v>
      </c>
      <c r="F2421" s="558"/>
      <c r="G2421" s="878"/>
    </row>
    <row r="2422" spans="1:7">
      <c r="A2422" s="536">
        <v>2417</v>
      </c>
      <c r="B2422" s="523" t="s">
        <v>24553</v>
      </c>
      <c r="C2422" s="491" t="s">
        <v>211</v>
      </c>
      <c r="D2422" s="614">
        <v>0.18623481781376516</v>
      </c>
      <c r="E2422" s="615">
        <v>1265</v>
      </c>
      <c r="F2422" s="558"/>
      <c r="G2422" s="878"/>
    </row>
    <row r="2423" spans="1:7">
      <c r="A2423" s="713">
        <v>2418</v>
      </c>
      <c r="B2423" s="523" t="s">
        <v>24554</v>
      </c>
      <c r="C2423" s="491" t="s">
        <v>211</v>
      </c>
      <c r="D2423" s="614">
        <v>0.61943319838056676</v>
      </c>
      <c r="E2423" s="615">
        <v>4207.5</v>
      </c>
      <c r="F2423" s="558"/>
      <c r="G2423" s="878"/>
    </row>
    <row r="2424" spans="1:7">
      <c r="A2424" s="536">
        <v>2419</v>
      </c>
      <c r="B2424" s="523" t="s">
        <v>24555</v>
      </c>
      <c r="C2424" s="491" t="s">
        <v>211</v>
      </c>
      <c r="D2424" s="614">
        <v>0.50607287449392713</v>
      </c>
      <c r="E2424" s="615">
        <v>3437.5</v>
      </c>
      <c r="F2424" s="558"/>
      <c r="G2424" s="878"/>
    </row>
    <row r="2425" spans="1:7">
      <c r="A2425" s="713">
        <v>2420</v>
      </c>
      <c r="B2425" s="523" t="s">
        <v>24556</v>
      </c>
      <c r="C2425" s="491" t="s">
        <v>211</v>
      </c>
      <c r="D2425" s="614">
        <v>0.50202429149797567</v>
      </c>
      <c r="E2425" s="615">
        <v>3410</v>
      </c>
      <c r="F2425" s="558"/>
      <c r="G2425" s="878"/>
    </row>
    <row r="2426" spans="1:7">
      <c r="A2426" s="536">
        <v>2421</v>
      </c>
      <c r="B2426" s="523" t="s">
        <v>24557</v>
      </c>
      <c r="C2426" s="491" t="s">
        <v>211</v>
      </c>
      <c r="D2426" s="614">
        <v>0.56275303643724683</v>
      </c>
      <c r="E2426" s="615">
        <v>3822.4999999999995</v>
      </c>
      <c r="F2426" s="558"/>
      <c r="G2426" s="878"/>
    </row>
    <row r="2427" spans="1:7">
      <c r="A2427" s="713">
        <v>2422</v>
      </c>
      <c r="B2427" s="523" t="s">
        <v>24558</v>
      </c>
      <c r="C2427" s="491" t="s">
        <v>211</v>
      </c>
      <c r="D2427" s="614">
        <v>0.44534412955465585</v>
      </c>
      <c r="E2427" s="615">
        <v>3025.0000000000005</v>
      </c>
      <c r="F2427" s="558"/>
      <c r="G2427" s="878"/>
    </row>
    <row r="2428" spans="1:7">
      <c r="A2428" s="536">
        <v>2423</v>
      </c>
      <c r="B2428" s="523" t="s">
        <v>24559</v>
      </c>
      <c r="C2428" s="491" t="s">
        <v>211</v>
      </c>
      <c r="D2428" s="614">
        <v>0.4291497975708502</v>
      </c>
      <c r="E2428" s="615">
        <v>2915</v>
      </c>
      <c r="F2428" s="558"/>
      <c r="G2428" s="878"/>
    </row>
    <row r="2429" spans="1:7">
      <c r="A2429" s="713">
        <v>2424</v>
      </c>
      <c r="B2429" s="523" t="s">
        <v>24560</v>
      </c>
      <c r="C2429" s="491" t="s">
        <v>211</v>
      </c>
      <c r="D2429" s="614">
        <v>0.51012145748987847</v>
      </c>
      <c r="E2429" s="615">
        <v>3465</v>
      </c>
      <c r="F2429" s="558"/>
      <c r="G2429" s="878"/>
    </row>
    <row r="2430" spans="1:7">
      <c r="A2430" s="536">
        <v>2425</v>
      </c>
      <c r="B2430" s="523" t="s">
        <v>24561</v>
      </c>
      <c r="C2430" s="491" t="s">
        <v>211</v>
      </c>
      <c r="D2430" s="614">
        <v>0.48178137651821856</v>
      </c>
      <c r="E2430" s="615">
        <v>3272.5</v>
      </c>
      <c r="F2430" s="558"/>
      <c r="G2430" s="878"/>
    </row>
    <row r="2431" spans="1:7">
      <c r="A2431" s="713">
        <v>2426</v>
      </c>
      <c r="B2431" s="523" t="s">
        <v>24562</v>
      </c>
      <c r="C2431" s="491" t="s">
        <v>211</v>
      </c>
      <c r="D2431" s="614">
        <v>0.50607287449392713</v>
      </c>
      <c r="E2431" s="615">
        <v>3437.5</v>
      </c>
      <c r="F2431" s="558"/>
      <c r="G2431" s="878"/>
    </row>
    <row r="2432" spans="1:7">
      <c r="A2432" s="536">
        <v>2427</v>
      </c>
      <c r="B2432" s="523" t="s">
        <v>24563</v>
      </c>
      <c r="C2432" s="491" t="s">
        <v>211</v>
      </c>
      <c r="D2432" s="614">
        <v>0.46558704453441291</v>
      </c>
      <c r="E2432" s="615">
        <v>3162.4999999999995</v>
      </c>
      <c r="F2432" s="557"/>
      <c r="G2432" s="878"/>
    </row>
    <row r="2433" spans="1:7">
      <c r="A2433" s="713">
        <v>2428</v>
      </c>
      <c r="B2433" s="523" t="s">
        <v>23812</v>
      </c>
      <c r="C2433" s="491" t="s">
        <v>211</v>
      </c>
      <c r="D2433" s="614">
        <v>0.17004048582995948</v>
      </c>
      <c r="E2433" s="615">
        <v>1155</v>
      </c>
      <c r="F2433" s="580" t="s">
        <v>23356</v>
      </c>
      <c r="G2433" s="878"/>
    </row>
    <row r="2434" spans="1:7">
      <c r="A2434" s="536">
        <v>2429</v>
      </c>
      <c r="B2434" s="523" t="s">
        <v>24564</v>
      </c>
      <c r="C2434" s="491" t="s">
        <v>211</v>
      </c>
      <c r="D2434" s="669">
        <v>0.34412955465587042</v>
      </c>
      <c r="E2434" s="704">
        <v>2337.5</v>
      </c>
      <c r="F2434" s="581" t="s">
        <v>23356</v>
      </c>
      <c r="G2434" s="878" t="s">
        <v>16485</v>
      </c>
    </row>
    <row r="2435" spans="1:7">
      <c r="A2435" s="713">
        <v>2430</v>
      </c>
      <c r="B2435" s="523" t="s">
        <v>24565</v>
      </c>
      <c r="C2435" s="491" t="s">
        <v>211</v>
      </c>
      <c r="D2435" s="669">
        <v>0.37246963562753033</v>
      </c>
      <c r="E2435" s="704">
        <v>2530</v>
      </c>
      <c r="F2435" s="582"/>
      <c r="G2435" s="878"/>
    </row>
    <row r="2436" spans="1:7">
      <c r="A2436" s="536">
        <v>2431</v>
      </c>
      <c r="B2436" s="523" t="s">
        <v>24566</v>
      </c>
      <c r="C2436" s="491" t="s">
        <v>211</v>
      </c>
      <c r="D2436" s="669">
        <v>4.4534412955465584E-2</v>
      </c>
      <c r="E2436" s="705">
        <v>302.5</v>
      </c>
      <c r="F2436" s="581" t="s">
        <v>24039</v>
      </c>
      <c r="G2436" s="878"/>
    </row>
    <row r="2437" spans="1:7">
      <c r="A2437" s="713">
        <v>2432</v>
      </c>
      <c r="B2437" s="523" t="s">
        <v>9619</v>
      </c>
      <c r="C2437" s="491" t="s">
        <v>211</v>
      </c>
      <c r="D2437" s="669">
        <v>5.2631578947368418E-2</v>
      </c>
      <c r="E2437" s="705">
        <v>357.5</v>
      </c>
      <c r="F2437" s="582"/>
      <c r="G2437" s="878"/>
    </row>
    <row r="2438" spans="1:7">
      <c r="A2438" s="536">
        <v>2433</v>
      </c>
      <c r="B2438" s="523" t="s">
        <v>24567</v>
      </c>
      <c r="C2438" s="491" t="s">
        <v>211</v>
      </c>
      <c r="D2438" s="669">
        <v>0.30364372469635625</v>
      </c>
      <c r="E2438" s="704">
        <v>2062.5</v>
      </c>
      <c r="F2438" s="573" t="s">
        <v>23356</v>
      </c>
      <c r="G2438" s="878"/>
    </row>
    <row r="2439" spans="1:7">
      <c r="A2439" s="713">
        <v>2434</v>
      </c>
      <c r="B2439" s="523" t="s">
        <v>24568</v>
      </c>
      <c r="C2439" s="491" t="s">
        <v>211</v>
      </c>
      <c r="D2439" s="669">
        <v>0.24696356275303641</v>
      </c>
      <c r="E2439" s="704">
        <v>1677.5</v>
      </c>
      <c r="F2439" s="575"/>
      <c r="G2439" s="878"/>
    </row>
    <row r="2440" spans="1:7">
      <c r="A2440" s="536">
        <v>2435</v>
      </c>
      <c r="B2440" s="523" t="s">
        <v>24569</v>
      </c>
      <c r="C2440" s="491" t="s">
        <v>211</v>
      </c>
      <c r="D2440" s="669">
        <v>3.2388663967611336E-2</v>
      </c>
      <c r="E2440" s="705">
        <v>220</v>
      </c>
      <c r="F2440" s="583" t="s">
        <v>24039</v>
      </c>
      <c r="G2440" s="878"/>
    </row>
    <row r="2441" spans="1:7">
      <c r="A2441" s="713">
        <v>2436</v>
      </c>
      <c r="B2441" s="523" t="s">
        <v>24570</v>
      </c>
      <c r="C2441" s="491" t="s">
        <v>211</v>
      </c>
      <c r="D2441" s="669">
        <v>0.15384615384615383</v>
      </c>
      <c r="E2441" s="704">
        <v>1045</v>
      </c>
      <c r="F2441" s="581" t="s">
        <v>23356</v>
      </c>
      <c r="G2441" s="878"/>
    </row>
    <row r="2442" spans="1:7">
      <c r="A2442" s="536">
        <v>2437</v>
      </c>
      <c r="B2442" s="523" t="s">
        <v>24571</v>
      </c>
      <c r="C2442" s="491" t="s">
        <v>211</v>
      </c>
      <c r="D2442" s="669">
        <v>0.28340080971659914</v>
      </c>
      <c r="E2442" s="704">
        <v>1924.9999999999998</v>
      </c>
      <c r="F2442" s="584"/>
      <c r="G2442" s="878"/>
    </row>
    <row r="2443" spans="1:7">
      <c r="A2443" s="713">
        <v>2438</v>
      </c>
      <c r="B2443" s="523" t="s">
        <v>24572</v>
      </c>
      <c r="C2443" s="491" t="s">
        <v>211</v>
      </c>
      <c r="D2443" s="669">
        <v>0.25910931174089069</v>
      </c>
      <c r="E2443" s="704">
        <v>1760</v>
      </c>
      <c r="F2443" s="584"/>
      <c r="G2443" s="878"/>
    </row>
    <row r="2444" spans="1:7">
      <c r="A2444" s="536">
        <v>2439</v>
      </c>
      <c r="B2444" s="523" t="s">
        <v>24573</v>
      </c>
      <c r="C2444" s="491" t="s">
        <v>211</v>
      </c>
      <c r="D2444" s="669">
        <v>0.39271255060728738</v>
      </c>
      <c r="E2444" s="704">
        <v>2667.5</v>
      </c>
      <c r="F2444" s="582"/>
      <c r="G2444" s="878"/>
    </row>
    <row r="2445" spans="1:7">
      <c r="A2445" s="713">
        <v>2440</v>
      </c>
      <c r="B2445" s="523" t="s">
        <v>24574</v>
      </c>
      <c r="C2445" s="491" t="s">
        <v>211</v>
      </c>
      <c r="D2445" s="669">
        <v>0.39676113360323884</v>
      </c>
      <c r="E2445" s="705">
        <v>2695</v>
      </c>
      <c r="F2445" s="583" t="s">
        <v>24039</v>
      </c>
      <c r="G2445" s="878"/>
    </row>
    <row r="2446" spans="1:7">
      <c r="A2446" s="536">
        <v>2441</v>
      </c>
      <c r="B2446" s="523" t="s">
        <v>24575</v>
      </c>
      <c r="C2446" s="491" t="s">
        <v>211</v>
      </c>
      <c r="D2446" s="669">
        <v>0.30364372469635625</v>
      </c>
      <c r="E2446" s="704">
        <v>2062.5</v>
      </c>
      <c r="F2446" s="583" t="s">
        <v>23356</v>
      </c>
      <c r="G2446" s="878"/>
    </row>
    <row r="2447" spans="1:7">
      <c r="A2447" s="713">
        <v>2442</v>
      </c>
      <c r="B2447" s="523" t="s">
        <v>24576</v>
      </c>
      <c r="C2447" s="491" t="s">
        <v>211</v>
      </c>
      <c r="D2447" s="669">
        <v>7.28744939271255E-2</v>
      </c>
      <c r="E2447" s="705">
        <v>495</v>
      </c>
      <c r="F2447" s="583" t="s">
        <v>24039</v>
      </c>
      <c r="G2447" s="878"/>
    </row>
    <row r="2448" spans="1:7">
      <c r="A2448" s="536">
        <v>2443</v>
      </c>
      <c r="B2448" s="523" t="s">
        <v>24577</v>
      </c>
      <c r="C2448" s="491" t="s">
        <v>211</v>
      </c>
      <c r="D2448" s="669">
        <v>0.34412955465587042</v>
      </c>
      <c r="E2448" s="704">
        <v>2337.5</v>
      </c>
      <c r="F2448" s="570" t="s">
        <v>23356</v>
      </c>
      <c r="G2448" s="878"/>
    </row>
    <row r="2449" spans="1:7">
      <c r="A2449" s="713">
        <v>2444</v>
      </c>
      <c r="B2449" s="523" t="s">
        <v>24578</v>
      </c>
      <c r="C2449" s="491" t="s">
        <v>211</v>
      </c>
      <c r="D2449" s="669">
        <v>0.12955465587044535</v>
      </c>
      <c r="E2449" s="704">
        <v>880</v>
      </c>
      <c r="F2449" s="583" t="s">
        <v>23356</v>
      </c>
      <c r="G2449" s="878"/>
    </row>
    <row r="2450" spans="1:7">
      <c r="A2450" s="536">
        <v>2445</v>
      </c>
      <c r="B2450" s="523" t="s">
        <v>24579</v>
      </c>
      <c r="C2450" s="491" t="s">
        <v>211</v>
      </c>
      <c r="D2450" s="669">
        <v>0.23886639676113358</v>
      </c>
      <c r="E2450" s="705">
        <v>1622.5</v>
      </c>
      <c r="F2450" s="583" t="s">
        <v>24039</v>
      </c>
      <c r="G2450" s="878"/>
    </row>
    <row r="2451" spans="1:7">
      <c r="A2451" s="713">
        <v>2446</v>
      </c>
      <c r="B2451" s="523" t="s">
        <v>24580</v>
      </c>
      <c r="C2451" s="491" t="s">
        <v>211</v>
      </c>
      <c r="D2451" s="669">
        <v>9.7165991902833995E-2</v>
      </c>
      <c r="E2451" s="704">
        <v>660</v>
      </c>
      <c r="F2451" s="581" t="s">
        <v>23356</v>
      </c>
      <c r="G2451" s="878"/>
    </row>
    <row r="2452" spans="1:7">
      <c r="A2452" s="536">
        <v>2447</v>
      </c>
      <c r="B2452" s="523" t="s">
        <v>24581</v>
      </c>
      <c r="C2452" s="491" t="s">
        <v>211</v>
      </c>
      <c r="D2452" s="669">
        <v>0.30364372469635625</v>
      </c>
      <c r="E2452" s="704">
        <v>2062.5</v>
      </c>
      <c r="F2452" s="584"/>
      <c r="G2452" s="878"/>
    </row>
    <row r="2453" spans="1:7">
      <c r="A2453" s="713">
        <v>2448</v>
      </c>
      <c r="B2453" s="523" t="s">
        <v>24582</v>
      </c>
      <c r="C2453" s="491" t="s">
        <v>211</v>
      </c>
      <c r="D2453" s="669">
        <v>0.14170040485829957</v>
      </c>
      <c r="E2453" s="704">
        <v>962.49999999999989</v>
      </c>
      <c r="F2453" s="584"/>
      <c r="G2453" s="878"/>
    </row>
    <row r="2454" spans="1:7">
      <c r="A2454" s="536">
        <v>2449</v>
      </c>
      <c r="B2454" s="523" t="s">
        <v>24583</v>
      </c>
      <c r="C2454" s="491" t="s">
        <v>211</v>
      </c>
      <c r="D2454" s="669">
        <v>0.28340080971659914</v>
      </c>
      <c r="E2454" s="704">
        <v>1924.9999999999998</v>
      </c>
      <c r="F2454" s="584"/>
      <c r="G2454" s="878"/>
    </row>
    <row r="2455" spans="1:7">
      <c r="A2455" s="713">
        <v>2450</v>
      </c>
      <c r="B2455" s="523" t="s">
        <v>24584</v>
      </c>
      <c r="C2455" s="491" t="s">
        <v>211</v>
      </c>
      <c r="D2455" s="669">
        <v>0.25910931174089069</v>
      </c>
      <c r="E2455" s="704">
        <v>1760</v>
      </c>
      <c r="F2455" s="584"/>
      <c r="G2455" s="878"/>
    </row>
    <row r="2456" spans="1:7">
      <c r="A2456" s="536">
        <v>2451</v>
      </c>
      <c r="B2456" s="523" t="s">
        <v>24585</v>
      </c>
      <c r="C2456" s="491" t="s">
        <v>211</v>
      </c>
      <c r="D2456" s="669">
        <v>0.21862348178137653</v>
      </c>
      <c r="E2456" s="704">
        <v>1485</v>
      </c>
      <c r="F2456" s="584"/>
      <c r="G2456" s="878"/>
    </row>
    <row r="2457" spans="1:7">
      <c r="A2457" s="713">
        <v>2452</v>
      </c>
      <c r="B2457" s="523" t="s">
        <v>24586</v>
      </c>
      <c r="C2457" s="491" t="s">
        <v>211</v>
      </c>
      <c r="D2457" s="669">
        <v>0.39676113360323884</v>
      </c>
      <c r="E2457" s="704">
        <v>2695</v>
      </c>
      <c r="F2457" s="582"/>
      <c r="G2457" s="878"/>
    </row>
    <row r="2458" spans="1:7">
      <c r="A2458" s="536">
        <v>2453</v>
      </c>
      <c r="B2458" s="523" t="s">
        <v>24587</v>
      </c>
      <c r="C2458" s="491" t="s">
        <v>211</v>
      </c>
      <c r="D2458" s="669">
        <v>0.39676113360323884</v>
      </c>
      <c r="E2458" s="704">
        <v>2695</v>
      </c>
      <c r="F2458" s="583" t="s">
        <v>23356</v>
      </c>
      <c r="G2458" s="878"/>
    </row>
    <row r="2459" spans="1:7">
      <c r="A2459" s="713">
        <v>2454</v>
      </c>
      <c r="B2459" s="523" t="s">
        <v>24588</v>
      </c>
      <c r="C2459" s="491" t="s">
        <v>211</v>
      </c>
      <c r="D2459" s="669">
        <v>0.13360323886639675</v>
      </c>
      <c r="E2459" s="705">
        <v>907.5</v>
      </c>
      <c r="F2459" s="583" t="s">
        <v>24039</v>
      </c>
      <c r="G2459" s="878"/>
    </row>
    <row r="2460" spans="1:7">
      <c r="A2460" s="536">
        <v>2455</v>
      </c>
      <c r="B2460" s="523" t="s">
        <v>24589</v>
      </c>
      <c r="C2460" s="491" t="s">
        <v>211</v>
      </c>
      <c r="D2460" s="669">
        <v>0.2145748987854251</v>
      </c>
      <c r="E2460" s="704">
        <v>1457.5</v>
      </c>
      <c r="F2460" s="581" t="s">
        <v>23356</v>
      </c>
      <c r="G2460" s="878"/>
    </row>
    <row r="2461" spans="1:7">
      <c r="A2461" s="713">
        <v>2456</v>
      </c>
      <c r="B2461" s="523" t="s">
        <v>24590</v>
      </c>
      <c r="C2461" s="491" t="s">
        <v>211</v>
      </c>
      <c r="D2461" s="669">
        <v>0.12550607287449392</v>
      </c>
      <c r="E2461" s="704">
        <v>852.5</v>
      </c>
      <c r="F2461" s="582"/>
      <c r="G2461" s="878"/>
    </row>
    <row r="2462" spans="1:7">
      <c r="A2462" s="536">
        <v>2457</v>
      </c>
      <c r="B2462" s="523" t="s">
        <v>2722</v>
      </c>
      <c r="C2462" s="491" t="s">
        <v>211</v>
      </c>
      <c r="D2462" s="669">
        <v>0.39676113360323884</v>
      </c>
      <c r="E2462" s="705">
        <v>2695</v>
      </c>
      <c r="F2462" s="583" t="s">
        <v>24039</v>
      </c>
      <c r="G2462" s="878"/>
    </row>
    <row r="2463" spans="1:7">
      <c r="A2463" s="713">
        <v>2458</v>
      </c>
      <c r="B2463" s="523" t="s">
        <v>24079</v>
      </c>
      <c r="C2463" s="491" t="s">
        <v>211</v>
      </c>
      <c r="D2463" s="669">
        <v>0.44534412955465585</v>
      </c>
      <c r="E2463" s="704">
        <v>3025.0000000000005</v>
      </c>
      <c r="F2463" s="583" t="s">
        <v>23356</v>
      </c>
      <c r="G2463" s="878"/>
    </row>
    <row r="2464" spans="1:7">
      <c r="A2464" s="536">
        <v>2459</v>
      </c>
      <c r="B2464" s="523" t="s">
        <v>24591</v>
      </c>
      <c r="C2464" s="491" t="s">
        <v>211</v>
      </c>
      <c r="D2464" s="669">
        <v>0.2145748987854251</v>
      </c>
      <c r="E2464" s="705">
        <v>1457.5</v>
      </c>
      <c r="F2464" s="583" t="s">
        <v>24039</v>
      </c>
      <c r="G2464" s="878"/>
    </row>
    <row r="2465" spans="1:7">
      <c r="A2465" s="713">
        <v>2460</v>
      </c>
      <c r="B2465" s="523" t="s">
        <v>24592</v>
      </c>
      <c r="C2465" s="491" t="s">
        <v>211</v>
      </c>
      <c r="D2465" s="669">
        <v>6.4777327935222673E-2</v>
      </c>
      <c r="E2465" s="704">
        <v>440</v>
      </c>
      <c r="F2465" s="583" t="s">
        <v>23356</v>
      </c>
      <c r="G2465" s="878"/>
    </row>
    <row r="2466" spans="1:7">
      <c r="A2466" s="536">
        <v>2461</v>
      </c>
      <c r="B2466" s="523" t="s">
        <v>24593</v>
      </c>
      <c r="C2466" s="491" t="s">
        <v>211</v>
      </c>
      <c r="D2466" s="669">
        <v>0.17408906882591091</v>
      </c>
      <c r="E2466" s="705">
        <v>1182.5</v>
      </c>
      <c r="F2466" s="581" t="s">
        <v>24039</v>
      </c>
      <c r="G2466" s="878"/>
    </row>
    <row r="2467" spans="1:7">
      <c r="A2467" s="713">
        <v>2462</v>
      </c>
      <c r="B2467" s="523" t="s">
        <v>24594</v>
      </c>
      <c r="C2467" s="491" t="s">
        <v>211</v>
      </c>
      <c r="D2467" s="669">
        <v>0.31578947368421051</v>
      </c>
      <c r="E2467" s="705">
        <v>2145</v>
      </c>
      <c r="F2467" s="582"/>
      <c r="G2467" s="878"/>
    </row>
    <row r="2468" spans="1:7">
      <c r="A2468" s="536">
        <v>2463</v>
      </c>
      <c r="B2468" s="523" t="s">
        <v>24595</v>
      </c>
      <c r="C2468" s="491" t="s">
        <v>211</v>
      </c>
      <c r="D2468" s="669">
        <v>0.44534412955465585</v>
      </c>
      <c r="E2468" s="704">
        <v>3025.0000000000005</v>
      </c>
      <c r="F2468" s="581" t="s">
        <v>23356</v>
      </c>
      <c r="G2468" s="878"/>
    </row>
    <row r="2469" spans="1:7">
      <c r="A2469" s="713">
        <v>2464</v>
      </c>
      <c r="B2469" s="523" t="s">
        <v>24596</v>
      </c>
      <c r="C2469" s="491" t="s">
        <v>211</v>
      </c>
      <c r="D2469" s="669">
        <v>0.46558704453441291</v>
      </c>
      <c r="E2469" s="704">
        <v>3162.4999999999995</v>
      </c>
      <c r="F2469" s="582"/>
      <c r="G2469" s="878"/>
    </row>
    <row r="2470" spans="1:7">
      <c r="A2470" s="536">
        <v>2465</v>
      </c>
      <c r="B2470" s="523" t="s">
        <v>8823</v>
      </c>
      <c r="C2470" s="491" t="s">
        <v>211</v>
      </c>
      <c r="D2470" s="669">
        <v>0.19028340080971656</v>
      </c>
      <c r="E2470" s="705">
        <v>1292.5</v>
      </c>
      <c r="F2470" s="583" t="s">
        <v>24039</v>
      </c>
      <c r="G2470" s="878"/>
    </row>
    <row r="2471" spans="1:7">
      <c r="A2471" s="713">
        <v>2466</v>
      </c>
      <c r="B2471" s="523" t="s">
        <v>24597</v>
      </c>
      <c r="C2471" s="491" t="s">
        <v>211</v>
      </c>
      <c r="D2471" s="669">
        <v>0.27125506072874495</v>
      </c>
      <c r="E2471" s="704">
        <v>1842.5</v>
      </c>
      <c r="F2471" s="581" t="s">
        <v>23356</v>
      </c>
      <c r="G2471" s="878"/>
    </row>
    <row r="2472" spans="1:7">
      <c r="A2472" s="536">
        <v>2467</v>
      </c>
      <c r="B2472" s="523" t="s">
        <v>24598</v>
      </c>
      <c r="C2472" s="491" t="s">
        <v>211</v>
      </c>
      <c r="D2472" s="669">
        <v>0.17813765182186234</v>
      </c>
      <c r="E2472" s="704">
        <v>1210</v>
      </c>
      <c r="F2472" s="584"/>
      <c r="G2472" s="878"/>
    </row>
    <row r="2473" spans="1:7">
      <c r="A2473" s="713">
        <v>2468</v>
      </c>
      <c r="B2473" s="523" t="s">
        <v>24599</v>
      </c>
      <c r="C2473" s="491" t="s">
        <v>211</v>
      </c>
      <c r="D2473" s="669">
        <v>0.29959514170040485</v>
      </c>
      <c r="E2473" s="704">
        <v>2035</v>
      </c>
      <c r="F2473" s="582"/>
      <c r="G2473" s="878"/>
    </row>
    <row r="2474" spans="1:7">
      <c r="A2474" s="536">
        <v>2469</v>
      </c>
      <c r="B2474" s="523" t="s">
        <v>24600</v>
      </c>
      <c r="C2474" s="491" t="s">
        <v>211</v>
      </c>
      <c r="D2474" s="669">
        <v>0.25101214574898784</v>
      </c>
      <c r="E2474" s="705">
        <v>1705</v>
      </c>
      <c r="F2474" s="583" t="s">
        <v>24039</v>
      </c>
      <c r="G2474" s="878"/>
    </row>
    <row r="2475" spans="1:7">
      <c r="A2475" s="713">
        <v>2470</v>
      </c>
      <c r="B2475" s="523" t="s">
        <v>24601</v>
      </c>
      <c r="C2475" s="491" t="s">
        <v>211</v>
      </c>
      <c r="D2475" s="669">
        <v>0.11740890688259108</v>
      </c>
      <c r="E2475" s="704">
        <v>797.5</v>
      </c>
      <c r="F2475" s="581" t="s">
        <v>23356</v>
      </c>
      <c r="G2475" s="878"/>
    </row>
    <row r="2476" spans="1:7">
      <c r="A2476" s="536">
        <v>2471</v>
      </c>
      <c r="B2476" s="523" t="s">
        <v>24602</v>
      </c>
      <c r="C2476" s="491" t="s">
        <v>211</v>
      </c>
      <c r="D2476" s="669">
        <v>0.21052631578947367</v>
      </c>
      <c r="E2476" s="704">
        <v>1430</v>
      </c>
      <c r="F2476" s="582"/>
      <c r="G2476" s="878"/>
    </row>
    <row r="2477" spans="1:7">
      <c r="A2477" s="713">
        <v>2472</v>
      </c>
      <c r="B2477" s="523" t="s">
        <v>1638</v>
      </c>
      <c r="C2477" s="491" t="s">
        <v>211</v>
      </c>
      <c r="D2477" s="669">
        <v>0.11336032388663968</v>
      </c>
      <c r="E2477" s="705">
        <v>770.00000000000011</v>
      </c>
      <c r="F2477" s="583" t="s">
        <v>24039</v>
      </c>
      <c r="G2477" s="878"/>
    </row>
    <row r="2478" spans="1:7">
      <c r="A2478" s="536">
        <v>2473</v>
      </c>
      <c r="B2478" s="523" t="s">
        <v>24603</v>
      </c>
      <c r="C2478" s="491" t="s">
        <v>211</v>
      </c>
      <c r="D2478" s="669">
        <v>0.19433198380566799</v>
      </c>
      <c r="E2478" s="704">
        <v>1320</v>
      </c>
      <c r="F2478" s="581" t="s">
        <v>23356</v>
      </c>
      <c r="G2478" s="878"/>
    </row>
    <row r="2479" spans="1:7">
      <c r="A2479" s="713">
        <v>2474</v>
      </c>
      <c r="B2479" s="523" t="s">
        <v>24604</v>
      </c>
      <c r="C2479" s="491" t="s">
        <v>211</v>
      </c>
      <c r="D2479" s="669">
        <v>0.45748987854251005</v>
      </c>
      <c r="E2479" s="704">
        <v>3107.4999999999995</v>
      </c>
      <c r="F2479" s="582"/>
      <c r="G2479" s="878"/>
    </row>
    <row r="2480" spans="1:7">
      <c r="A2480" s="536">
        <v>2475</v>
      </c>
      <c r="B2480" s="523" t="s">
        <v>24605</v>
      </c>
      <c r="C2480" s="491" t="s">
        <v>211</v>
      </c>
      <c r="D2480" s="669">
        <v>0.2955465587044534</v>
      </c>
      <c r="E2480" s="705">
        <v>2007.5</v>
      </c>
      <c r="F2480" s="583" t="s">
        <v>24039</v>
      </c>
      <c r="G2480" s="878"/>
    </row>
    <row r="2481" spans="1:7">
      <c r="A2481" s="713">
        <v>2476</v>
      </c>
      <c r="B2481" s="523" t="s">
        <v>24606</v>
      </c>
      <c r="C2481" s="491" t="s">
        <v>211</v>
      </c>
      <c r="D2481" s="669">
        <v>0.11336032388663968</v>
      </c>
      <c r="E2481" s="704">
        <v>770.00000000000011</v>
      </c>
      <c r="F2481" s="581" t="s">
        <v>23356</v>
      </c>
      <c r="G2481" s="878"/>
    </row>
    <row r="2482" spans="1:7">
      <c r="A2482" s="536">
        <v>2477</v>
      </c>
      <c r="B2482" s="523" t="s">
        <v>14209</v>
      </c>
      <c r="C2482" s="491" t="s">
        <v>211</v>
      </c>
      <c r="D2482" s="669">
        <v>4.048582995951417E-2</v>
      </c>
      <c r="E2482" s="704">
        <v>275</v>
      </c>
      <c r="F2482" s="582"/>
      <c r="G2482" s="878"/>
    </row>
    <row r="2483" spans="1:7">
      <c r="A2483" s="713">
        <v>2478</v>
      </c>
      <c r="B2483" s="523" t="s">
        <v>24607</v>
      </c>
      <c r="C2483" s="491" t="s">
        <v>211</v>
      </c>
      <c r="D2483" s="669">
        <v>0.27935222672064774</v>
      </c>
      <c r="E2483" s="704">
        <v>1897.4999999999998</v>
      </c>
      <c r="F2483" s="573" t="s">
        <v>23356</v>
      </c>
      <c r="G2483" s="878"/>
    </row>
    <row r="2484" spans="1:7">
      <c r="A2484" s="536">
        <v>2479</v>
      </c>
      <c r="B2484" s="523" t="s">
        <v>24608</v>
      </c>
      <c r="C2484" s="491" t="s">
        <v>211</v>
      </c>
      <c r="D2484" s="669">
        <v>0.38461538461538458</v>
      </c>
      <c r="E2484" s="704">
        <v>2612.5</v>
      </c>
      <c r="F2484" s="574"/>
      <c r="G2484" s="878"/>
    </row>
    <row r="2485" spans="1:7">
      <c r="A2485" s="713">
        <v>2480</v>
      </c>
      <c r="B2485" s="523" t="s">
        <v>20762</v>
      </c>
      <c r="C2485" s="491" t="s">
        <v>211</v>
      </c>
      <c r="D2485" s="669">
        <v>0.12145748987854249</v>
      </c>
      <c r="E2485" s="704">
        <v>825</v>
      </c>
      <c r="F2485" s="575"/>
      <c r="G2485" s="878"/>
    </row>
    <row r="2486" spans="1:7">
      <c r="A2486" s="536">
        <v>2481</v>
      </c>
      <c r="B2486" s="523" t="s">
        <v>24609</v>
      </c>
      <c r="C2486" s="491" t="s">
        <v>211</v>
      </c>
      <c r="D2486" s="669">
        <v>0.39676113360323884</v>
      </c>
      <c r="E2486" s="705">
        <v>2695</v>
      </c>
      <c r="F2486" s="585" t="s">
        <v>24039</v>
      </c>
      <c r="G2486" s="878"/>
    </row>
    <row r="2487" spans="1:7">
      <c r="A2487" s="713">
        <v>2482</v>
      </c>
      <c r="B2487" s="523" t="s">
        <v>24610</v>
      </c>
      <c r="C2487" s="491" t="s">
        <v>211</v>
      </c>
      <c r="D2487" s="669">
        <v>0.15384615384615383</v>
      </c>
      <c r="E2487" s="704">
        <v>1045</v>
      </c>
      <c r="F2487" s="573" t="s">
        <v>23356</v>
      </c>
      <c r="G2487" s="878"/>
    </row>
    <row r="2488" spans="1:7">
      <c r="A2488" s="536">
        <v>2483</v>
      </c>
      <c r="B2488" s="523" t="s">
        <v>24611</v>
      </c>
      <c r="C2488" s="491" t="s">
        <v>211</v>
      </c>
      <c r="D2488" s="669">
        <v>0.36842105263157893</v>
      </c>
      <c r="E2488" s="704">
        <v>2502.5</v>
      </c>
      <c r="F2488" s="574"/>
      <c r="G2488" s="878"/>
    </row>
    <row r="2489" spans="1:7">
      <c r="A2489" s="713">
        <v>2484</v>
      </c>
      <c r="B2489" s="523" t="s">
        <v>24612</v>
      </c>
      <c r="C2489" s="491" t="s">
        <v>211</v>
      </c>
      <c r="D2489" s="669">
        <v>0.38461538461538458</v>
      </c>
      <c r="E2489" s="704">
        <v>2612.5</v>
      </c>
      <c r="F2489" s="574"/>
      <c r="G2489" s="878"/>
    </row>
    <row r="2490" spans="1:7">
      <c r="A2490" s="536">
        <v>2485</v>
      </c>
      <c r="B2490" s="523" t="s">
        <v>24613</v>
      </c>
      <c r="C2490" s="491" t="s">
        <v>211</v>
      </c>
      <c r="D2490" s="669">
        <v>0.27935222672064774</v>
      </c>
      <c r="E2490" s="704">
        <v>1897.4999999999998</v>
      </c>
      <c r="F2490" s="574"/>
      <c r="G2490" s="878"/>
    </row>
    <row r="2491" spans="1:7">
      <c r="A2491" s="713">
        <v>2486</v>
      </c>
      <c r="B2491" s="523" t="s">
        <v>24614</v>
      </c>
      <c r="C2491" s="491" t="s">
        <v>211</v>
      </c>
      <c r="D2491" s="669">
        <v>0.14979757085020243</v>
      </c>
      <c r="E2491" s="704">
        <v>1017.5</v>
      </c>
      <c r="F2491" s="575"/>
      <c r="G2491" s="878"/>
    </row>
    <row r="2492" spans="1:7">
      <c r="A2492" s="536">
        <v>2487</v>
      </c>
      <c r="B2492" s="523" t="s">
        <v>24615</v>
      </c>
      <c r="C2492" s="491" t="s">
        <v>211</v>
      </c>
      <c r="D2492" s="669">
        <v>0.38866396761133598</v>
      </c>
      <c r="E2492" s="705">
        <v>2640</v>
      </c>
      <c r="F2492" s="585" t="s">
        <v>24039</v>
      </c>
      <c r="G2492" s="878"/>
    </row>
    <row r="2493" spans="1:7">
      <c r="A2493" s="713">
        <v>2488</v>
      </c>
      <c r="B2493" s="523" t="s">
        <v>24616</v>
      </c>
      <c r="C2493" s="491" t="s">
        <v>211</v>
      </c>
      <c r="D2493" s="669">
        <v>0.44534412955465585</v>
      </c>
      <c r="E2493" s="704">
        <v>3025.0000000000005</v>
      </c>
      <c r="F2493" s="573" t="s">
        <v>23356</v>
      </c>
      <c r="G2493" s="878"/>
    </row>
    <row r="2494" spans="1:7">
      <c r="A2494" s="536">
        <v>2489</v>
      </c>
      <c r="B2494" s="523" t="s">
        <v>24617</v>
      </c>
      <c r="C2494" s="491" t="s">
        <v>211</v>
      </c>
      <c r="D2494" s="669">
        <v>9.7165991902833995E-2</v>
      </c>
      <c r="E2494" s="704">
        <v>660</v>
      </c>
      <c r="F2494" s="575"/>
      <c r="G2494" s="878"/>
    </row>
    <row r="2495" spans="1:7">
      <c r="A2495" s="713">
        <v>2490</v>
      </c>
      <c r="B2495" s="523" t="s">
        <v>24618</v>
      </c>
      <c r="C2495" s="491" t="s">
        <v>211</v>
      </c>
      <c r="D2495" s="669">
        <v>8.5020242914979741E-2</v>
      </c>
      <c r="E2495" s="705">
        <v>577.5</v>
      </c>
      <c r="F2495" s="585" t="s">
        <v>24039</v>
      </c>
      <c r="G2495" s="878"/>
    </row>
    <row r="2496" spans="1:7">
      <c r="A2496" s="536">
        <v>2491</v>
      </c>
      <c r="B2496" s="523" t="s">
        <v>24619</v>
      </c>
      <c r="C2496" s="491" t="s">
        <v>211</v>
      </c>
      <c r="D2496" s="669">
        <v>0.39676113360323884</v>
      </c>
      <c r="E2496" s="704">
        <v>2695</v>
      </c>
      <c r="F2496" s="573" t="s">
        <v>23356</v>
      </c>
      <c r="G2496" s="878"/>
    </row>
    <row r="2497" spans="1:7">
      <c r="A2497" s="713">
        <v>2492</v>
      </c>
      <c r="B2497" s="523" t="s">
        <v>24620</v>
      </c>
      <c r="C2497" s="491" t="s">
        <v>211</v>
      </c>
      <c r="D2497" s="669">
        <v>0.16194331983805668</v>
      </c>
      <c r="E2497" s="704">
        <v>1100</v>
      </c>
      <c r="F2497" s="575"/>
      <c r="G2497" s="878"/>
    </row>
    <row r="2498" spans="1:7">
      <c r="A2498" s="536">
        <v>2493</v>
      </c>
      <c r="B2498" s="523" t="s">
        <v>24621</v>
      </c>
      <c r="C2498" s="491" t="s">
        <v>211</v>
      </c>
      <c r="D2498" s="669">
        <v>8.0971659919028341E-2</v>
      </c>
      <c r="E2498" s="705">
        <v>550</v>
      </c>
      <c r="F2498" s="585" t="s">
        <v>24039</v>
      </c>
      <c r="G2498" s="878"/>
    </row>
    <row r="2499" spans="1:7">
      <c r="A2499" s="713">
        <v>2494</v>
      </c>
      <c r="B2499" s="523" t="s">
        <v>24622</v>
      </c>
      <c r="C2499" s="491" t="s">
        <v>211</v>
      </c>
      <c r="D2499" s="614">
        <v>0.19838056680161942</v>
      </c>
      <c r="E2499" s="615">
        <v>1347.5</v>
      </c>
      <c r="F2499" s="576" t="s">
        <v>24039</v>
      </c>
      <c r="G2499" s="878"/>
    </row>
    <row r="2500" spans="1:7">
      <c r="A2500" s="536">
        <v>2495</v>
      </c>
      <c r="B2500" s="523" t="s">
        <v>24623</v>
      </c>
      <c r="C2500" s="491" t="s">
        <v>211</v>
      </c>
      <c r="D2500" s="669">
        <v>0.11740890688259108</v>
      </c>
      <c r="E2500" s="704">
        <v>797.5</v>
      </c>
      <c r="F2500" s="573" t="s">
        <v>23356</v>
      </c>
      <c r="G2500" s="878"/>
    </row>
    <row r="2501" spans="1:7">
      <c r="A2501" s="713">
        <v>2496</v>
      </c>
      <c r="B2501" s="523" t="s">
        <v>24624</v>
      </c>
      <c r="C2501" s="491" t="s">
        <v>211</v>
      </c>
      <c r="D2501" s="669">
        <v>0.33198380566801616</v>
      </c>
      <c r="E2501" s="704">
        <v>2255</v>
      </c>
      <c r="F2501" s="574"/>
      <c r="G2501" s="878"/>
    </row>
    <row r="2502" spans="1:7">
      <c r="A2502" s="536">
        <v>2497</v>
      </c>
      <c r="B2502" s="523" t="s">
        <v>24625</v>
      </c>
      <c r="C2502" s="491" t="s">
        <v>211</v>
      </c>
      <c r="D2502" s="669">
        <v>0.39676113360323884</v>
      </c>
      <c r="E2502" s="704">
        <v>2695</v>
      </c>
      <c r="F2502" s="574"/>
      <c r="G2502" s="878"/>
    </row>
    <row r="2503" spans="1:7">
      <c r="A2503" s="713">
        <v>2498</v>
      </c>
      <c r="B2503" s="523" t="s">
        <v>24626</v>
      </c>
      <c r="C2503" s="491" t="s">
        <v>211</v>
      </c>
      <c r="D2503" s="669">
        <v>0.39676113360323884</v>
      </c>
      <c r="E2503" s="704">
        <v>2695</v>
      </c>
      <c r="F2503" s="574"/>
      <c r="G2503" s="878"/>
    </row>
    <row r="2504" spans="1:7">
      <c r="A2504" s="536">
        <v>2499</v>
      </c>
      <c r="B2504" s="523" t="s">
        <v>24627</v>
      </c>
      <c r="C2504" s="491" t="s">
        <v>211</v>
      </c>
      <c r="D2504" s="669">
        <v>0.27530364372469635</v>
      </c>
      <c r="E2504" s="704">
        <v>1870.0000000000002</v>
      </c>
      <c r="F2504" s="575"/>
      <c r="G2504" s="878"/>
    </row>
    <row r="2505" spans="1:7">
      <c r="A2505" s="713">
        <v>2500</v>
      </c>
      <c r="B2505" s="523" t="s">
        <v>24628</v>
      </c>
      <c r="C2505" s="491" t="s">
        <v>211</v>
      </c>
      <c r="D2505" s="669">
        <v>0.12550607287449392</v>
      </c>
      <c r="E2505" s="705">
        <v>852.5</v>
      </c>
      <c r="F2505" s="576" t="s">
        <v>24039</v>
      </c>
      <c r="G2505" s="878"/>
    </row>
    <row r="2506" spans="1:7">
      <c r="A2506" s="536">
        <v>2501</v>
      </c>
      <c r="B2506" s="523" t="s">
        <v>24594</v>
      </c>
      <c r="C2506" s="491" t="s">
        <v>211</v>
      </c>
      <c r="D2506" s="669">
        <v>0.24291497975708498</v>
      </c>
      <c r="E2506" s="704">
        <v>1650</v>
      </c>
      <c r="F2506" s="585" t="s">
        <v>23356</v>
      </c>
      <c r="G2506" s="878"/>
    </row>
    <row r="2507" spans="1:7">
      <c r="A2507" s="713">
        <v>2502</v>
      </c>
      <c r="B2507" s="523" t="s">
        <v>22077</v>
      </c>
      <c r="C2507" s="491" t="s">
        <v>211</v>
      </c>
      <c r="D2507" s="669">
        <v>0.32388663967611336</v>
      </c>
      <c r="E2507" s="704">
        <v>2200</v>
      </c>
      <c r="F2507" s="573" t="s">
        <v>24039</v>
      </c>
      <c r="G2507" s="878"/>
    </row>
    <row r="2508" spans="1:7">
      <c r="A2508" s="536">
        <v>2503</v>
      </c>
      <c r="B2508" s="523" t="s">
        <v>24629</v>
      </c>
      <c r="C2508" s="491" t="s">
        <v>211</v>
      </c>
      <c r="D2508" s="669">
        <v>0.34817813765182182</v>
      </c>
      <c r="E2508" s="704">
        <v>2365</v>
      </c>
      <c r="F2508" s="575"/>
      <c r="G2508" s="878"/>
    </row>
    <row r="2509" spans="1:7">
      <c r="A2509" s="713">
        <v>2504</v>
      </c>
      <c r="B2509" s="523" t="s">
        <v>24630</v>
      </c>
      <c r="C2509" s="491" t="s">
        <v>211</v>
      </c>
      <c r="D2509" s="614">
        <v>0.66801619433198367</v>
      </c>
      <c r="E2509" s="615">
        <v>4537.5</v>
      </c>
      <c r="F2509" s="559" t="s">
        <v>23356</v>
      </c>
      <c r="G2509" s="878" t="s">
        <v>24631</v>
      </c>
    </row>
    <row r="2510" spans="1:7">
      <c r="A2510" s="536">
        <v>2505</v>
      </c>
      <c r="B2510" s="523" t="s">
        <v>24096</v>
      </c>
      <c r="C2510" s="491" t="s">
        <v>211</v>
      </c>
      <c r="D2510" s="614">
        <v>0.70850202429149789</v>
      </c>
      <c r="E2510" s="615">
        <v>4812.5</v>
      </c>
      <c r="F2510" s="586"/>
      <c r="G2510" s="878"/>
    </row>
    <row r="2511" spans="1:7">
      <c r="A2511" s="713">
        <v>2506</v>
      </c>
      <c r="B2511" s="523" t="s">
        <v>24632</v>
      </c>
      <c r="C2511" s="491" t="s">
        <v>211</v>
      </c>
      <c r="D2511" s="614">
        <v>0.58704453441295545</v>
      </c>
      <c r="E2511" s="615">
        <v>3987.5</v>
      </c>
      <c r="F2511" s="586"/>
      <c r="G2511" s="878"/>
    </row>
    <row r="2512" spans="1:7">
      <c r="A2512" s="536">
        <v>2507</v>
      </c>
      <c r="B2512" s="523" t="s">
        <v>24633</v>
      </c>
      <c r="C2512" s="491" t="s">
        <v>211</v>
      </c>
      <c r="D2512" s="614">
        <v>0.5910931174089068</v>
      </c>
      <c r="E2512" s="615">
        <v>4015</v>
      </c>
      <c r="F2512" s="586"/>
      <c r="G2512" s="878"/>
    </row>
    <row r="2513" spans="1:7">
      <c r="A2513" s="713">
        <v>2508</v>
      </c>
      <c r="B2513" s="523" t="s">
        <v>24634</v>
      </c>
      <c r="C2513" s="491" t="s">
        <v>211</v>
      </c>
      <c r="D2513" s="614">
        <v>0.65587044534412953</v>
      </c>
      <c r="E2513" s="615">
        <v>4455</v>
      </c>
      <c r="F2513" s="560"/>
      <c r="G2513" s="878"/>
    </row>
    <row r="2514" spans="1:7">
      <c r="A2514" s="536">
        <v>2509</v>
      </c>
      <c r="B2514" s="523" t="s">
        <v>24635</v>
      </c>
      <c r="C2514" s="491" t="s">
        <v>211</v>
      </c>
      <c r="D2514" s="614">
        <v>0.5910931174089068</v>
      </c>
      <c r="E2514" s="615">
        <v>4015</v>
      </c>
      <c r="F2514" s="788" t="s">
        <v>24039</v>
      </c>
      <c r="G2514" s="878"/>
    </row>
    <row r="2515" spans="1:7">
      <c r="A2515" s="713">
        <v>2510</v>
      </c>
      <c r="B2515" s="523" t="s">
        <v>24636</v>
      </c>
      <c r="C2515" s="491" t="s">
        <v>211</v>
      </c>
      <c r="D2515" s="614">
        <v>0.58704453441295545</v>
      </c>
      <c r="E2515" s="615">
        <v>3987.5</v>
      </c>
      <c r="F2515" s="559" t="s">
        <v>23356</v>
      </c>
      <c r="G2515" s="878"/>
    </row>
    <row r="2516" spans="1:7">
      <c r="A2516" s="536">
        <v>2511</v>
      </c>
      <c r="B2516" s="523" t="s">
        <v>24637</v>
      </c>
      <c r="C2516" s="491" t="s">
        <v>211</v>
      </c>
      <c r="D2516" s="614">
        <v>0.5910931174089068</v>
      </c>
      <c r="E2516" s="615">
        <v>4015</v>
      </c>
      <c r="F2516" s="560"/>
      <c r="G2516" s="878"/>
    </row>
    <row r="2517" spans="1:7">
      <c r="A2517" s="713">
        <v>2512</v>
      </c>
      <c r="B2517" s="523" t="s">
        <v>24638</v>
      </c>
      <c r="C2517" s="491" t="s">
        <v>211</v>
      </c>
      <c r="D2517" s="614">
        <v>0.58704453441295545</v>
      </c>
      <c r="E2517" s="615">
        <v>3987.5</v>
      </c>
      <c r="F2517" s="613" t="s">
        <v>24039</v>
      </c>
      <c r="G2517" s="878"/>
    </row>
    <row r="2518" spans="1:7">
      <c r="A2518" s="536">
        <v>2513</v>
      </c>
      <c r="B2518" s="523" t="s">
        <v>24639</v>
      </c>
      <c r="C2518" s="491" t="s">
        <v>211</v>
      </c>
      <c r="D2518" s="614">
        <v>0.61538461538461531</v>
      </c>
      <c r="E2518" s="615">
        <v>4180</v>
      </c>
      <c r="F2518" s="559" t="s">
        <v>23356</v>
      </c>
      <c r="G2518" s="878"/>
    </row>
    <row r="2519" spans="1:7">
      <c r="A2519" s="713">
        <v>2514</v>
      </c>
      <c r="B2519" s="523" t="s">
        <v>24640</v>
      </c>
      <c r="C2519" s="491" t="s">
        <v>211</v>
      </c>
      <c r="D2519" s="614">
        <v>0.57489878542510109</v>
      </c>
      <c r="E2519" s="615">
        <v>3905</v>
      </c>
      <c r="F2519" s="586"/>
      <c r="G2519" s="878"/>
    </row>
    <row r="2520" spans="1:7">
      <c r="A2520" s="536">
        <v>2515</v>
      </c>
      <c r="B2520" s="523" t="s">
        <v>24641</v>
      </c>
      <c r="C2520" s="491" t="s">
        <v>211</v>
      </c>
      <c r="D2520" s="614">
        <v>0.58704453441295545</v>
      </c>
      <c r="E2520" s="615">
        <v>3987.5</v>
      </c>
      <c r="F2520" s="586"/>
      <c r="G2520" s="878"/>
    </row>
    <row r="2521" spans="1:7">
      <c r="A2521" s="713">
        <v>2516</v>
      </c>
      <c r="B2521" s="523" t="s">
        <v>24642</v>
      </c>
      <c r="C2521" s="491" t="s">
        <v>211</v>
      </c>
      <c r="D2521" s="614">
        <v>0.61943319838056676</v>
      </c>
      <c r="E2521" s="615">
        <v>4207.5</v>
      </c>
      <c r="F2521" s="560"/>
      <c r="G2521" s="878"/>
    </row>
    <row r="2522" spans="1:7">
      <c r="A2522" s="536">
        <v>2517</v>
      </c>
      <c r="B2522" s="523" t="s">
        <v>24643</v>
      </c>
      <c r="C2522" s="491" t="s">
        <v>211</v>
      </c>
      <c r="D2522" s="614">
        <v>0.5910931174089068</v>
      </c>
      <c r="E2522" s="615">
        <v>4015</v>
      </c>
      <c r="F2522" s="613" t="s">
        <v>24039</v>
      </c>
      <c r="G2522" s="878"/>
    </row>
    <row r="2523" spans="1:7">
      <c r="A2523" s="713">
        <v>2518</v>
      </c>
      <c r="B2523" s="523" t="s">
        <v>24644</v>
      </c>
      <c r="C2523" s="491" t="s">
        <v>211</v>
      </c>
      <c r="D2523" s="614">
        <v>0.61538461538461531</v>
      </c>
      <c r="E2523" s="615">
        <v>4180</v>
      </c>
      <c r="F2523" s="613" t="s">
        <v>23356</v>
      </c>
      <c r="G2523" s="878"/>
    </row>
    <row r="2524" spans="1:7">
      <c r="A2524" s="536">
        <v>2519</v>
      </c>
      <c r="B2524" s="523" t="s">
        <v>22706</v>
      </c>
      <c r="C2524" s="491" t="s">
        <v>211</v>
      </c>
      <c r="D2524" s="614">
        <v>0.50607287449392713</v>
      </c>
      <c r="E2524" s="615">
        <v>3437.5</v>
      </c>
      <c r="F2524" s="559" t="s">
        <v>23356</v>
      </c>
      <c r="G2524" s="878" t="s">
        <v>24645</v>
      </c>
    </row>
    <row r="2525" spans="1:7">
      <c r="A2525" s="713">
        <v>2520</v>
      </c>
      <c r="B2525" s="523" t="s">
        <v>24646</v>
      </c>
      <c r="C2525" s="491" t="s">
        <v>211</v>
      </c>
      <c r="D2525" s="614">
        <v>0.65587044534412953</v>
      </c>
      <c r="E2525" s="615">
        <v>4455</v>
      </c>
      <c r="F2525" s="586"/>
      <c r="G2525" s="878"/>
    </row>
    <row r="2526" spans="1:7">
      <c r="A2526" s="536">
        <v>2521</v>
      </c>
      <c r="B2526" s="523" t="s">
        <v>24010</v>
      </c>
      <c r="C2526" s="491" t="s">
        <v>211</v>
      </c>
      <c r="D2526" s="614">
        <v>1.0323886639676112</v>
      </c>
      <c r="E2526" s="615">
        <v>7012.4999999999991</v>
      </c>
      <c r="F2526" s="560"/>
      <c r="G2526" s="878"/>
    </row>
    <row r="2527" spans="1:7">
      <c r="A2527" s="713">
        <v>2522</v>
      </c>
      <c r="B2527" s="523" t="s">
        <v>24647</v>
      </c>
      <c r="C2527" s="491" t="s">
        <v>211</v>
      </c>
      <c r="D2527" s="614">
        <v>0.61538461538461531</v>
      </c>
      <c r="E2527" s="615">
        <v>4180</v>
      </c>
      <c r="F2527" s="613" t="s">
        <v>24039</v>
      </c>
      <c r="G2527" s="878"/>
    </row>
    <row r="2528" spans="1:7">
      <c r="A2528" s="536">
        <v>2523</v>
      </c>
      <c r="B2528" s="523" t="s">
        <v>24648</v>
      </c>
      <c r="C2528" s="491" t="s">
        <v>211</v>
      </c>
      <c r="D2528" s="614">
        <v>0.85020242914979749</v>
      </c>
      <c r="E2528" s="615">
        <v>5775</v>
      </c>
      <c r="F2528" s="559" t="s">
        <v>23356</v>
      </c>
      <c r="G2528" s="878"/>
    </row>
    <row r="2529" spans="1:7">
      <c r="A2529" s="713">
        <v>2524</v>
      </c>
      <c r="B2529" s="523" t="s">
        <v>24649</v>
      </c>
      <c r="C2529" s="491" t="s">
        <v>211</v>
      </c>
      <c r="D2529" s="614">
        <v>0.54655870445344124</v>
      </c>
      <c r="E2529" s="615">
        <v>3712.5000000000005</v>
      </c>
      <c r="F2529" s="586"/>
      <c r="G2529" s="878"/>
    </row>
    <row r="2530" spans="1:7">
      <c r="A2530" s="536">
        <v>2525</v>
      </c>
      <c r="B2530" s="523" t="s">
        <v>24650</v>
      </c>
      <c r="C2530" s="491" t="s">
        <v>211</v>
      </c>
      <c r="D2530" s="614">
        <v>0.61943319838056676</v>
      </c>
      <c r="E2530" s="615">
        <v>4207.5</v>
      </c>
      <c r="F2530" s="560"/>
      <c r="G2530" s="878"/>
    </row>
    <row r="2531" spans="1:7">
      <c r="A2531" s="713">
        <v>2526</v>
      </c>
      <c r="B2531" s="523" t="s">
        <v>24651</v>
      </c>
      <c r="C2531" s="491" t="s">
        <v>211</v>
      </c>
      <c r="D2531" s="614">
        <v>0.50607287449392713</v>
      </c>
      <c r="E2531" s="615">
        <v>3437.5</v>
      </c>
      <c r="F2531" s="613" t="s">
        <v>24039</v>
      </c>
      <c r="G2531" s="878"/>
    </row>
    <row r="2532" spans="1:7">
      <c r="A2532" s="536">
        <v>2527</v>
      </c>
      <c r="B2532" s="523" t="s">
        <v>24652</v>
      </c>
      <c r="C2532" s="491" t="s">
        <v>211</v>
      </c>
      <c r="D2532" s="614">
        <v>0.61943319838056676</v>
      </c>
      <c r="E2532" s="615">
        <v>4207.5</v>
      </c>
      <c r="F2532" s="559" t="s">
        <v>23356</v>
      </c>
      <c r="G2532" s="878"/>
    </row>
    <row r="2533" spans="1:7">
      <c r="A2533" s="713">
        <v>2528</v>
      </c>
      <c r="B2533" s="523" t="s">
        <v>24653</v>
      </c>
      <c r="C2533" s="491" t="s">
        <v>211</v>
      </c>
      <c r="D2533" s="614">
        <v>0.54655870445344124</v>
      </c>
      <c r="E2533" s="615">
        <v>3712.5000000000005</v>
      </c>
      <c r="F2533" s="586"/>
      <c r="G2533" s="878"/>
    </row>
    <row r="2534" spans="1:7">
      <c r="A2534" s="536">
        <v>2529</v>
      </c>
      <c r="B2534" s="523" t="s">
        <v>24355</v>
      </c>
      <c r="C2534" s="491" t="s">
        <v>211</v>
      </c>
      <c r="D2534" s="614">
        <v>0.54251012145748989</v>
      </c>
      <c r="E2534" s="615">
        <v>3685</v>
      </c>
      <c r="F2534" s="586"/>
      <c r="G2534" s="878"/>
    </row>
    <row r="2535" spans="1:7">
      <c r="A2535" s="713">
        <v>2530</v>
      </c>
      <c r="B2535" s="523" t="s">
        <v>22754</v>
      </c>
      <c r="C2535" s="491" t="s">
        <v>211</v>
      </c>
      <c r="D2535" s="614">
        <v>0.63967611336032382</v>
      </c>
      <c r="E2535" s="615">
        <v>4345</v>
      </c>
      <c r="F2535" s="560"/>
      <c r="G2535" s="878"/>
    </row>
    <row r="2536" spans="1:7">
      <c r="A2536" s="536">
        <v>2531</v>
      </c>
      <c r="B2536" s="523" t="s">
        <v>24654</v>
      </c>
      <c r="C2536" s="491" t="s">
        <v>211</v>
      </c>
      <c r="D2536" s="614">
        <v>0.51417004048582993</v>
      </c>
      <c r="E2536" s="615">
        <v>3492.5</v>
      </c>
      <c r="F2536" s="613" t="s">
        <v>24039</v>
      </c>
      <c r="G2536" s="878"/>
    </row>
    <row r="2537" spans="1:7">
      <c r="A2537" s="713">
        <v>2532</v>
      </c>
      <c r="B2537" s="523" t="s">
        <v>24655</v>
      </c>
      <c r="C2537" s="491" t="s">
        <v>211</v>
      </c>
      <c r="D2537" s="614">
        <v>0.57489878542510109</v>
      </c>
      <c r="E2537" s="615">
        <v>3905</v>
      </c>
      <c r="F2537" s="559" t="s">
        <v>23356</v>
      </c>
      <c r="G2537" s="878"/>
    </row>
    <row r="2538" spans="1:7">
      <c r="A2538" s="536">
        <v>2533</v>
      </c>
      <c r="B2538" s="523" t="s">
        <v>24656</v>
      </c>
      <c r="C2538" s="491" t="s">
        <v>211</v>
      </c>
      <c r="D2538" s="614">
        <v>0.64372469635627527</v>
      </c>
      <c r="E2538" s="615">
        <v>4372.5</v>
      </c>
      <c r="F2538" s="560"/>
      <c r="G2538" s="878"/>
    </row>
    <row r="2539" spans="1:7">
      <c r="A2539" s="713">
        <v>2534</v>
      </c>
      <c r="B2539" s="523" t="s">
        <v>24657</v>
      </c>
      <c r="C2539" s="491" t="s">
        <v>211</v>
      </c>
      <c r="D2539" s="614">
        <v>0.17004048582995948</v>
      </c>
      <c r="E2539" s="615">
        <v>1155</v>
      </c>
      <c r="F2539" s="556" t="s">
        <v>23356</v>
      </c>
      <c r="G2539" s="878" t="s">
        <v>24658</v>
      </c>
    </row>
    <row r="2540" spans="1:7">
      <c r="A2540" s="536">
        <v>2535</v>
      </c>
      <c r="B2540" s="523" t="s">
        <v>24659</v>
      </c>
      <c r="C2540" s="491" t="s">
        <v>211</v>
      </c>
      <c r="D2540" s="614">
        <v>7.28744939271255E-2</v>
      </c>
      <c r="E2540" s="615">
        <v>495</v>
      </c>
      <c r="F2540" s="558"/>
      <c r="G2540" s="878"/>
    </row>
    <row r="2541" spans="1:7">
      <c r="A2541" s="713">
        <v>2536</v>
      </c>
      <c r="B2541" s="523" t="s">
        <v>24660</v>
      </c>
      <c r="C2541" s="491" t="s">
        <v>211</v>
      </c>
      <c r="D2541" s="614">
        <v>8.5020242914979741E-2</v>
      </c>
      <c r="E2541" s="615">
        <v>577.5</v>
      </c>
      <c r="F2541" s="558"/>
      <c r="G2541" s="878"/>
    </row>
    <row r="2542" spans="1:7">
      <c r="A2542" s="536">
        <v>2537</v>
      </c>
      <c r="B2542" s="523" t="s">
        <v>24661</v>
      </c>
      <c r="C2542" s="491" t="s">
        <v>211</v>
      </c>
      <c r="D2542" s="614">
        <v>0.291497975708502</v>
      </c>
      <c r="E2542" s="615">
        <v>1980</v>
      </c>
      <c r="F2542" s="557"/>
      <c r="G2542" s="878"/>
    </row>
    <row r="2543" spans="1:7">
      <c r="A2543" s="713">
        <v>2538</v>
      </c>
      <c r="B2543" s="523" t="s">
        <v>24662</v>
      </c>
      <c r="C2543" s="491" t="s">
        <v>211</v>
      </c>
      <c r="D2543" s="614">
        <v>0.42105263157894735</v>
      </c>
      <c r="E2543" s="615">
        <v>2860</v>
      </c>
      <c r="F2543" s="580" t="s">
        <v>24039</v>
      </c>
      <c r="G2543" s="878"/>
    </row>
    <row r="2544" spans="1:7">
      <c r="A2544" s="536">
        <v>2539</v>
      </c>
      <c r="B2544" s="523" t="s">
        <v>24663</v>
      </c>
      <c r="C2544" s="491" t="s">
        <v>211</v>
      </c>
      <c r="D2544" s="614">
        <v>0.145748987854251</v>
      </c>
      <c r="E2544" s="615">
        <v>990</v>
      </c>
      <c r="F2544" s="556" t="s">
        <v>23356</v>
      </c>
      <c r="G2544" s="878"/>
    </row>
    <row r="2545" spans="1:7">
      <c r="A2545" s="713">
        <v>2540</v>
      </c>
      <c r="B2545" s="523" t="s">
        <v>24664</v>
      </c>
      <c r="C2545" s="491" t="s">
        <v>211</v>
      </c>
      <c r="D2545" s="614">
        <v>0.17408906882591091</v>
      </c>
      <c r="E2545" s="615">
        <v>1182.5</v>
      </c>
      <c r="F2545" s="558"/>
      <c r="G2545" s="878"/>
    </row>
    <row r="2546" spans="1:7">
      <c r="A2546" s="536">
        <v>2541</v>
      </c>
      <c r="B2546" s="523" t="s">
        <v>24665</v>
      </c>
      <c r="C2546" s="491" t="s">
        <v>211</v>
      </c>
      <c r="D2546" s="614">
        <v>0.10931174089068826</v>
      </c>
      <c r="E2546" s="615">
        <v>742.5</v>
      </c>
      <c r="F2546" s="558"/>
      <c r="G2546" s="878"/>
    </row>
    <row r="2547" spans="1:7">
      <c r="A2547" s="713">
        <v>2542</v>
      </c>
      <c r="B2547" s="523" t="s">
        <v>24666</v>
      </c>
      <c r="C2547" s="491" t="s">
        <v>211</v>
      </c>
      <c r="D2547" s="614">
        <v>0.10121457489878542</v>
      </c>
      <c r="E2547" s="615">
        <v>687.5</v>
      </c>
      <c r="F2547" s="558"/>
      <c r="G2547" s="878"/>
    </row>
    <row r="2548" spans="1:7">
      <c r="A2548" s="536">
        <v>2543</v>
      </c>
      <c r="B2548" s="523" t="s">
        <v>24667</v>
      </c>
      <c r="C2548" s="491" t="s">
        <v>211</v>
      </c>
      <c r="D2548" s="614">
        <v>0.72874493927125505</v>
      </c>
      <c r="E2548" s="615">
        <v>4950</v>
      </c>
      <c r="F2548" s="558"/>
      <c r="G2548" s="878"/>
    </row>
    <row r="2549" spans="1:7">
      <c r="A2549" s="713">
        <v>2544</v>
      </c>
      <c r="B2549" s="523" t="s">
        <v>24668</v>
      </c>
      <c r="C2549" s="491" t="s">
        <v>211</v>
      </c>
      <c r="D2549" s="614">
        <v>5.2631578947368418E-2</v>
      </c>
      <c r="E2549" s="615">
        <v>357.5</v>
      </c>
      <c r="F2549" s="558"/>
      <c r="G2549" s="878"/>
    </row>
    <row r="2550" spans="1:7">
      <c r="A2550" s="536">
        <v>2545</v>
      </c>
      <c r="B2550" s="523" t="s">
        <v>24669</v>
      </c>
      <c r="C2550" s="491" t="s">
        <v>211</v>
      </c>
      <c r="D2550" s="614">
        <v>0.21862348178137653</v>
      </c>
      <c r="E2550" s="615">
        <v>1485</v>
      </c>
      <c r="F2550" s="558"/>
      <c r="G2550" s="878"/>
    </row>
    <row r="2551" spans="1:7">
      <c r="A2551" s="713">
        <v>2546</v>
      </c>
      <c r="B2551" s="523" t="s">
        <v>24670</v>
      </c>
      <c r="C2551" s="491" t="s">
        <v>211</v>
      </c>
      <c r="D2551" s="614">
        <v>9.7165991902833995E-2</v>
      </c>
      <c r="E2551" s="615">
        <v>660</v>
      </c>
      <c r="F2551" s="558"/>
      <c r="G2551" s="878"/>
    </row>
    <row r="2552" spans="1:7">
      <c r="A2552" s="536">
        <v>2547</v>
      </c>
      <c r="B2552" s="523" t="s">
        <v>24671</v>
      </c>
      <c r="C2552" s="491" t="s">
        <v>211</v>
      </c>
      <c r="D2552" s="614">
        <v>0.33603238866396756</v>
      </c>
      <c r="E2552" s="615">
        <v>2282.5</v>
      </c>
      <c r="F2552" s="558"/>
      <c r="G2552" s="878"/>
    </row>
    <row r="2553" spans="1:7">
      <c r="A2553" s="713">
        <v>2548</v>
      </c>
      <c r="B2553" s="523" t="s">
        <v>24672</v>
      </c>
      <c r="C2553" s="491" t="s">
        <v>211</v>
      </c>
      <c r="D2553" s="614">
        <v>0.28744939271255054</v>
      </c>
      <c r="E2553" s="615">
        <v>1952.5</v>
      </c>
      <c r="F2553" s="558"/>
      <c r="G2553" s="878"/>
    </row>
    <row r="2554" spans="1:7">
      <c r="A2554" s="536">
        <v>2549</v>
      </c>
      <c r="B2554" s="523" t="s">
        <v>24673</v>
      </c>
      <c r="C2554" s="491" t="s">
        <v>211</v>
      </c>
      <c r="D2554" s="614">
        <v>0.12955465587044535</v>
      </c>
      <c r="E2554" s="615">
        <v>880</v>
      </c>
      <c r="F2554" s="558"/>
      <c r="G2554" s="878"/>
    </row>
    <row r="2555" spans="1:7">
      <c r="A2555" s="713">
        <v>2550</v>
      </c>
      <c r="B2555" s="523" t="s">
        <v>24674</v>
      </c>
      <c r="C2555" s="491" t="s">
        <v>211</v>
      </c>
      <c r="D2555" s="614">
        <v>0.11336032388663968</v>
      </c>
      <c r="E2555" s="615">
        <v>770.00000000000011</v>
      </c>
      <c r="F2555" s="558"/>
      <c r="G2555" s="878"/>
    </row>
    <row r="2556" spans="1:7">
      <c r="A2556" s="536">
        <v>2551</v>
      </c>
      <c r="B2556" s="523" t="s">
        <v>24675</v>
      </c>
      <c r="C2556" s="491" t="s">
        <v>211</v>
      </c>
      <c r="D2556" s="614">
        <v>0.7165991902834008</v>
      </c>
      <c r="E2556" s="615">
        <v>4867.5</v>
      </c>
      <c r="F2556" s="558"/>
      <c r="G2556" s="878"/>
    </row>
    <row r="2557" spans="1:7">
      <c r="A2557" s="713">
        <v>2552</v>
      </c>
      <c r="B2557" s="523" t="s">
        <v>24676</v>
      </c>
      <c r="C2557" s="491" t="s">
        <v>211</v>
      </c>
      <c r="D2557" s="614">
        <v>5.6680161943319839E-2</v>
      </c>
      <c r="E2557" s="615">
        <v>385.00000000000006</v>
      </c>
      <c r="F2557" s="557"/>
      <c r="G2557" s="878"/>
    </row>
    <row r="2558" spans="1:7">
      <c r="A2558" s="536">
        <v>2553</v>
      </c>
      <c r="B2558" s="523" t="s">
        <v>24677</v>
      </c>
      <c r="C2558" s="491" t="s">
        <v>211</v>
      </c>
      <c r="D2558" s="614">
        <v>0.291497975708502</v>
      </c>
      <c r="E2558" s="615">
        <v>1980</v>
      </c>
      <c r="F2558" s="580" t="s">
        <v>24039</v>
      </c>
      <c r="G2558" s="878"/>
    </row>
    <row r="2559" spans="1:7">
      <c r="A2559" s="713">
        <v>2554</v>
      </c>
      <c r="B2559" s="523" t="s">
        <v>24678</v>
      </c>
      <c r="C2559" s="491" t="s">
        <v>211</v>
      </c>
      <c r="D2559" s="614">
        <v>0.52226720647773273</v>
      </c>
      <c r="E2559" s="615">
        <v>3547.5</v>
      </c>
      <c r="F2559" s="556" t="s">
        <v>23356</v>
      </c>
      <c r="G2559" s="878"/>
    </row>
    <row r="2560" spans="1:7">
      <c r="A2560" s="536">
        <v>2555</v>
      </c>
      <c r="B2560" s="523" t="s">
        <v>24679</v>
      </c>
      <c r="C2560" s="491" t="s">
        <v>211</v>
      </c>
      <c r="D2560" s="614">
        <v>0.14170040485829957</v>
      </c>
      <c r="E2560" s="615">
        <v>962.49999999999989</v>
      </c>
      <c r="F2560" s="557"/>
      <c r="G2560" s="878"/>
    </row>
    <row r="2561" spans="1:7">
      <c r="A2561" s="713">
        <v>2556</v>
      </c>
      <c r="B2561" s="523" t="s">
        <v>24680</v>
      </c>
      <c r="C2561" s="491" t="s">
        <v>211</v>
      </c>
      <c r="D2561" s="614">
        <v>0.12955465587044535</v>
      </c>
      <c r="E2561" s="615">
        <v>880</v>
      </c>
      <c r="F2561" s="537" t="s">
        <v>24039</v>
      </c>
      <c r="G2561" s="878"/>
    </row>
    <row r="2562" spans="1:7">
      <c r="A2562" s="536">
        <v>2557</v>
      </c>
      <c r="B2562" s="523" t="s">
        <v>24681</v>
      </c>
      <c r="C2562" s="491" t="s">
        <v>211</v>
      </c>
      <c r="D2562" s="614">
        <v>0.13765182186234817</v>
      </c>
      <c r="E2562" s="615">
        <v>935.00000000000011</v>
      </c>
      <c r="F2562" s="538"/>
      <c r="G2562" s="878"/>
    </row>
    <row r="2563" spans="1:7">
      <c r="A2563" s="713">
        <v>2558</v>
      </c>
      <c r="B2563" s="523" t="s">
        <v>24682</v>
      </c>
      <c r="C2563" s="491" t="s">
        <v>211</v>
      </c>
      <c r="D2563" s="614">
        <v>0.94736842105263142</v>
      </c>
      <c r="E2563" s="615">
        <v>6435</v>
      </c>
      <c r="F2563" s="556" t="s">
        <v>23356</v>
      </c>
      <c r="G2563" s="878"/>
    </row>
    <row r="2564" spans="1:7">
      <c r="A2564" s="536">
        <v>2559</v>
      </c>
      <c r="B2564" s="523" t="s">
        <v>24683</v>
      </c>
      <c r="C2564" s="491" t="s">
        <v>211</v>
      </c>
      <c r="D2564" s="614">
        <v>0.97165991902833992</v>
      </c>
      <c r="E2564" s="615">
        <v>6600</v>
      </c>
      <c r="F2564" s="558"/>
      <c r="G2564" s="878"/>
    </row>
    <row r="2565" spans="1:7">
      <c r="A2565" s="713">
        <v>2560</v>
      </c>
      <c r="B2565" s="523" t="s">
        <v>24684</v>
      </c>
      <c r="C2565" s="491" t="s">
        <v>211</v>
      </c>
      <c r="D2565" s="614">
        <v>0.41700404858299595</v>
      </c>
      <c r="E2565" s="615">
        <v>2832.5</v>
      </c>
      <c r="F2565" s="558"/>
      <c r="G2565" s="878"/>
    </row>
    <row r="2566" spans="1:7">
      <c r="A2566" s="536">
        <v>2561</v>
      </c>
      <c r="B2566" s="523" t="s">
        <v>24685</v>
      </c>
      <c r="C2566" s="491" t="s">
        <v>211</v>
      </c>
      <c r="D2566" s="614">
        <v>0.22267206477732793</v>
      </c>
      <c r="E2566" s="615">
        <v>1512.5000000000002</v>
      </c>
      <c r="F2566" s="557"/>
      <c r="G2566" s="878"/>
    </row>
    <row r="2567" spans="1:7">
      <c r="A2567" s="713">
        <v>2562</v>
      </c>
      <c r="B2567" s="523" t="s">
        <v>24686</v>
      </c>
      <c r="C2567" s="491" t="s">
        <v>211</v>
      </c>
      <c r="D2567" s="614">
        <v>6.0728744939271245E-2</v>
      </c>
      <c r="E2567" s="615">
        <v>412.5</v>
      </c>
      <c r="F2567" s="556" t="s">
        <v>24039</v>
      </c>
      <c r="G2567" s="878"/>
    </row>
    <row r="2568" spans="1:7">
      <c r="A2568" s="536">
        <v>2563</v>
      </c>
      <c r="B2568" s="523" t="s">
        <v>24687</v>
      </c>
      <c r="C2568" s="491" t="s">
        <v>211</v>
      </c>
      <c r="D2568" s="614">
        <v>0.23076923076923073</v>
      </c>
      <c r="E2568" s="615">
        <v>1567.4999999999998</v>
      </c>
      <c r="F2568" s="557"/>
      <c r="G2568" s="878"/>
    </row>
    <row r="2569" spans="1:7">
      <c r="A2569" s="713">
        <v>2564</v>
      </c>
      <c r="B2569" s="523" t="s">
        <v>24688</v>
      </c>
      <c r="C2569" s="491" t="s">
        <v>211</v>
      </c>
      <c r="D2569" s="614">
        <v>0.23481781376518215</v>
      </c>
      <c r="E2569" s="615">
        <v>1595</v>
      </c>
      <c r="F2569" s="556" t="s">
        <v>23356</v>
      </c>
      <c r="G2569" s="878"/>
    </row>
    <row r="2570" spans="1:7">
      <c r="A2570" s="536">
        <v>2565</v>
      </c>
      <c r="B2570" s="523" t="s">
        <v>24673</v>
      </c>
      <c r="C2570" s="491" t="s">
        <v>211</v>
      </c>
      <c r="D2570" s="614">
        <v>0.19838056680161942</v>
      </c>
      <c r="E2570" s="615">
        <v>1347.5</v>
      </c>
      <c r="F2570" s="558"/>
      <c r="G2570" s="878"/>
    </row>
    <row r="2571" spans="1:7">
      <c r="A2571" s="713">
        <v>2566</v>
      </c>
      <c r="B2571" s="523" t="s">
        <v>24689</v>
      </c>
      <c r="C2571" s="491" t="s">
        <v>211</v>
      </c>
      <c r="D2571" s="614">
        <v>9.3117408906882582E-2</v>
      </c>
      <c r="E2571" s="615">
        <v>632.5</v>
      </c>
      <c r="F2571" s="557"/>
      <c r="G2571" s="878"/>
    </row>
    <row r="2572" spans="1:7">
      <c r="A2572" s="536">
        <v>2567</v>
      </c>
      <c r="B2572" s="523" t="s">
        <v>24559</v>
      </c>
      <c r="C2572" s="491" t="s">
        <v>211</v>
      </c>
      <c r="D2572" s="614">
        <v>0.28340080971659914</v>
      </c>
      <c r="E2572" s="615">
        <v>1924.9999999999998</v>
      </c>
      <c r="F2572" s="556" t="s">
        <v>24039</v>
      </c>
      <c r="G2572" s="878"/>
    </row>
    <row r="2573" spans="1:7">
      <c r="A2573" s="713">
        <v>2568</v>
      </c>
      <c r="B2573" s="523" t="s">
        <v>24690</v>
      </c>
      <c r="C2573" s="491" t="s">
        <v>211</v>
      </c>
      <c r="D2573" s="614">
        <v>0.12550607287449392</v>
      </c>
      <c r="E2573" s="615">
        <v>852.5</v>
      </c>
      <c r="F2573" s="557"/>
      <c r="G2573" s="878"/>
    </row>
    <row r="2574" spans="1:7">
      <c r="A2574" s="536">
        <v>2569</v>
      </c>
      <c r="B2574" s="523" t="s">
        <v>24691</v>
      </c>
      <c r="C2574" s="491" t="s">
        <v>211</v>
      </c>
      <c r="D2574" s="614">
        <v>0.10121457489878542</v>
      </c>
      <c r="E2574" s="615">
        <v>687.5</v>
      </c>
      <c r="F2574" s="556" t="s">
        <v>23356</v>
      </c>
      <c r="G2574" s="878"/>
    </row>
    <row r="2575" spans="1:7">
      <c r="A2575" s="713">
        <v>2570</v>
      </c>
      <c r="B2575" s="523" t="s">
        <v>24692</v>
      </c>
      <c r="C2575" s="491" t="s">
        <v>211</v>
      </c>
      <c r="D2575" s="614">
        <v>8.5020242914979741E-2</v>
      </c>
      <c r="E2575" s="615">
        <v>577.5</v>
      </c>
      <c r="F2575" s="557"/>
      <c r="G2575" s="878"/>
    </row>
    <row r="2576" spans="1:7">
      <c r="A2576" s="536">
        <v>2571</v>
      </c>
      <c r="B2576" s="523" t="s">
        <v>24693</v>
      </c>
      <c r="C2576" s="491" t="s">
        <v>211</v>
      </c>
      <c r="D2576" s="614">
        <v>7.6923076923076913E-2</v>
      </c>
      <c r="E2576" s="615">
        <v>522.5</v>
      </c>
      <c r="F2576" s="580" t="s">
        <v>24039</v>
      </c>
      <c r="G2576" s="878"/>
    </row>
    <row r="2577" spans="1:7">
      <c r="A2577" s="713">
        <v>2572</v>
      </c>
      <c r="B2577" s="523" t="s">
        <v>24694</v>
      </c>
      <c r="C2577" s="491" t="s">
        <v>211</v>
      </c>
      <c r="D2577" s="614">
        <v>9.3117408906882582E-2</v>
      </c>
      <c r="E2577" s="615">
        <v>632.5</v>
      </c>
      <c r="F2577" s="580" t="s">
        <v>23356</v>
      </c>
      <c r="G2577" s="878"/>
    </row>
    <row r="2578" spans="1:7">
      <c r="A2578" s="536">
        <v>2573</v>
      </c>
      <c r="B2578" s="523" t="s">
        <v>24695</v>
      </c>
      <c r="C2578" s="491" t="s">
        <v>211</v>
      </c>
      <c r="D2578" s="614">
        <v>0.14170040485829957</v>
      </c>
      <c r="E2578" s="615">
        <v>962.49999999999989</v>
      </c>
      <c r="F2578" s="580" t="s">
        <v>24039</v>
      </c>
      <c r="G2578" s="878"/>
    </row>
    <row r="2579" spans="1:7">
      <c r="A2579" s="713">
        <v>2574</v>
      </c>
      <c r="B2579" s="523" t="s">
        <v>24696</v>
      </c>
      <c r="C2579" s="491" t="s">
        <v>211</v>
      </c>
      <c r="D2579" s="614">
        <v>0.10526315789473684</v>
      </c>
      <c r="E2579" s="615">
        <v>715</v>
      </c>
      <c r="F2579" s="556" t="s">
        <v>23356</v>
      </c>
      <c r="G2579" s="878"/>
    </row>
    <row r="2580" spans="1:7">
      <c r="A2580" s="536">
        <v>2575</v>
      </c>
      <c r="B2580" s="523" t="s">
        <v>24697</v>
      </c>
      <c r="C2580" s="491" t="s">
        <v>211</v>
      </c>
      <c r="D2580" s="614">
        <v>0.10121457489878542</v>
      </c>
      <c r="E2580" s="615">
        <v>687.5</v>
      </c>
      <c r="F2580" s="558"/>
      <c r="G2580" s="878"/>
    </row>
    <row r="2581" spans="1:7">
      <c r="A2581" s="713">
        <v>2576</v>
      </c>
      <c r="B2581" s="523" t="s">
        <v>24698</v>
      </c>
      <c r="C2581" s="491" t="s">
        <v>211</v>
      </c>
      <c r="D2581" s="614">
        <v>0.15789473684210525</v>
      </c>
      <c r="E2581" s="615">
        <v>1072.5</v>
      </c>
      <c r="F2581" s="557"/>
      <c r="G2581" s="878"/>
    </row>
    <row r="2582" spans="1:7">
      <c r="A2582" s="536">
        <v>2577</v>
      </c>
      <c r="B2582" s="523" t="s">
        <v>24699</v>
      </c>
      <c r="C2582" s="491" t="s">
        <v>211</v>
      </c>
      <c r="D2582" s="614">
        <v>0.18623481781376516</v>
      </c>
      <c r="E2582" s="615">
        <v>1265</v>
      </c>
      <c r="F2582" s="580" t="s">
        <v>24039</v>
      </c>
      <c r="G2582" s="878"/>
    </row>
    <row r="2583" spans="1:7">
      <c r="A2583" s="713">
        <v>2578</v>
      </c>
      <c r="B2583" s="523" t="s">
        <v>24700</v>
      </c>
      <c r="C2583" s="491" t="s">
        <v>211</v>
      </c>
      <c r="D2583" s="614">
        <v>0.20647773279352225</v>
      </c>
      <c r="E2583" s="615">
        <v>1402.5</v>
      </c>
      <c r="F2583" s="580" t="s">
        <v>23356</v>
      </c>
      <c r="G2583" s="878"/>
    </row>
    <row r="2584" spans="1:7">
      <c r="A2584" s="536">
        <v>2579</v>
      </c>
      <c r="B2584" s="523" t="s">
        <v>24701</v>
      </c>
      <c r="C2584" s="491" t="s">
        <v>211</v>
      </c>
      <c r="D2584" s="614">
        <v>8.5020242914979741E-2</v>
      </c>
      <c r="E2584" s="615">
        <v>577.5</v>
      </c>
      <c r="F2584" s="556" t="s">
        <v>24039</v>
      </c>
      <c r="G2584" s="878"/>
    </row>
    <row r="2585" spans="1:7">
      <c r="A2585" s="713">
        <v>2580</v>
      </c>
      <c r="B2585" s="523" t="s">
        <v>24702</v>
      </c>
      <c r="C2585" s="491" t="s">
        <v>211</v>
      </c>
      <c r="D2585" s="614">
        <v>0.11336032388663968</v>
      </c>
      <c r="E2585" s="615">
        <v>770.00000000000011</v>
      </c>
      <c r="F2585" s="557"/>
      <c r="G2585" s="878"/>
    </row>
    <row r="2586" spans="1:7">
      <c r="A2586" s="536">
        <v>2581</v>
      </c>
      <c r="B2586" s="523" t="s">
        <v>24703</v>
      </c>
      <c r="C2586" s="491" t="s">
        <v>211</v>
      </c>
      <c r="D2586" s="614">
        <v>0.24696356275303641</v>
      </c>
      <c r="E2586" s="615">
        <v>1677.5</v>
      </c>
      <c r="F2586" s="556" t="s">
        <v>23356</v>
      </c>
      <c r="G2586" s="878"/>
    </row>
    <row r="2587" spans="1:7">
      <c r="A2587" s="713">
        <v>2582</v>
      </c>
      <c r="B2587" s="523" t="s">
        <v>24704</v>
      </c>
      <c r="C2587" s="491" t="s">
        <v>211</v>
      </c>
      <c r="D2587" s="614">
        <v>0.14979757085020243</v>
      </c>
      <c r="E2587" s="615">
        <v>1017.5</v>
      </c>
      <c r="F2587" s="558"/>
      <c r="G2587" s="878"/>
    </row>
    <row r="2588" spans="1:7">
      <c r="A2588" s="536">
        <v>2583</v>
      </c>
      <c r="B2588" s="523" t="s">
        <v>24705</v>
      </c>
      <c r="C2588" s="491" t="s">
        <v>211</v>
      </c>
      <c r="D2588" s="614">
        <v>0.18218623481781376</v>
      </c>
      <c r="E2588" s="615">
        <v>1237.5</v>
      </c>
      <c r="F2588" s="558"/>
      <c r="G2588" s="878"/>
    </row>
    <row r="2589" spans="1:7">
      <c r="A2589" s="713">
        <v>2584</v>
      </c>
      <c r="B2589" s="523" t="s">
        <v>24706</v>
      </c>
      <c r="C2589" s="491" t="s">
        <v>211</v>
      </c>
      <c r="D2589" s="614">
        <v>0.51417004048582993</v>
      </c>
      <c r="E2589" s="615">
        <v>3492.5</v>
      </c>
      <c r="F2589" s="558"/>
      <c r="G2589" s="878"/>
    </row>
    <row r="2590" spans="1:7">
      <c r="A2590" s="536">
        <v>2585</v>
      </c>
      <c r="B2590" s="523" t="s">
        <v>24707</v>
      </c>
      <c r="C2590" s="491" t="s">
        <v>211</v>
      </c>
      <c r="D2590" s="614">
        <v>0.38461538461538458</v>
      </c>
      <c r="E2590" s="615">
        <v>2612.5</v>
      </c>
      <c r="F2590" s="558"/>
      <c r="G2590" s="878"/>
    </row>
    <row r="2591" spans="1:7">
      <c r="A2591" s="713">
        <v>2586</v>
      </c>
      <c r="B2591" s="523" t="s">
        <v>24708</v>
      </c>
      <c r="C2591" s="491" t="s">
        <v>211</v>
      </c>
      <c r="D2591" s="614">
        <v>0.44939271255060731</v>
      </c>
      <c r="E2591" s="615">
        <v>3052.5000000000005</v>
      </c>
      <c r="F2591" s="558"/>
      <c r="G2591" s="878"/>
    </row>
    <row r="2592" spans="1:7">
      <c r="A2592" s="536">
        <v>2587</v>
      </c>
      <c r="B2592" s="523" t="s">
        <v>24709</v>
      </c>
      <c r="C2592" s="491" t="s">
        <v>211</v>
      </c>
      <c r="D2592" s="614">
        <v>0.27125506072874495</v>
      </c>
      <c r="E2592" s="615">
        <v>1842.5</v>
      </c>
      <c r="F2592" s="558"/>
      <c r="G2592" s="878"/>
    </row>
    <row r="2593" spans="1:7">
      <c r="A2593" s="713">
        <v>2588</v>
      </c>
      <c r="B2593" s="523" t="s">
        <v>24710</v>
      </c>
      <c r="C2593" s="491" t="s">
        <v>211</v>
      </c>
      <c r="D2593" s="614">
        <v>1.3643724696356274</v>
      </c>
      <c r="E2593" s="615">
        <v>9267.5</v>
      </c>
      <c r="F2593" s="558"/>
      <c r="G2593" s="878"/>
    </row>
    <row r="2594" spans="1:7">
      <c r="A2594" s="536">
        <v>2589</v>
      </c>
      <c r="B2594" s="523" t="s">
        <v>24711</v>
      </c>
      <c r="C2594" s="491" t="s">
        <v>211</v>
      </c>
      <c r="D2594" s="614">
        <v>0.66801619433198367</v>
      </c>
      <c r="E2594" s="615">
        <v>4537.5</v>
      </c>
      <c r="F2594" s="558"/>
      <c r="G2594" s="878"/>
    </row>
    <row r="2595" spans="1:7">
      <c r="A2595" s="713">
        <v>2590</v>
      </c>
      <c r="B2595" s="523" t="s">
        <v>24707</v>
      </c>
      <c r="C2595" s="491" t="s">
        <v>211</v>
      </c>
      <c r="D2595" s="614">
        <v>0.44939271255060731</v>
      </c>
      <c r="E2595" s="615">
        <v>3052.5000000000005</v>
      </c>
      <c r="F2595" s="557"/>
      <c r="G2595" s="878"/>
    </row>
    <row r="2596" spans="1:7">
      <c r="A2596" s="536">
        <v>2591</v>
      </c>
      <c r="B2596" s="523" t="s">
        <v>16828</v>
      </c>
      <c r="C2596" s="491" t="s">
        <v>211</v>
      </c>
      <c r="D2596" s="614">
        <v>0.68016194331983792</v>
      </c>
      <c r="E2596" s="615">
        <v>4620</v>
      </c>
      <c r="F2596" s="580" t="s">
        <v>23356</v>
      </c>
      <c r="G2596" s="878" t="s">
        <v>24712</v>
      </c>
    </row>
    <row r="2597" spans="1:7">
      <c r="A2597" s="713">
        <v>2592</v>
      </c>
      <c r="B2597" s="523" t="s">
        <v>24713</v>
      </c>
      <c r="C2597" s="491" t="s">
        <v>211</v>
      </c>
      <c r="D2597" s="614">
        <v>0.68421052631578938</v>
      </c>
      <c r="E2597" s="615">
        <v>4647.5</v>
      </c>
      <c r="F2597" s="580" t="s">
        <v>24039</v>
      </c>
      <c r="G2597" s="878"/>
    </row>
    <row r="2598" spans="1:7">
      <c r="A2598" s="536">
        <v>2593</v>
      </c>
      <c r="B2598" s="523" t="s">
        <v>24714</v>
      </c>
      <c r="C2598" s="491" t="s">
        <v>211</v>
      </c>
      <c r="D2598" s="614">
        <v>0.76113360323886625</v>
      </c>
      <c r="E2598" s="615">
        <v>5170</v>
      </c>
      <c r="F2598" s="556" t="s">
        <v>23356</v>
      </c>
      <c r="G2598" s="878"/>
    </row>
    <row r="2599" spans="1:7">
      <c r="A2599" s="713">
        <v>2594</v>
      </c>
      <c r="B2599" s="523" t="s">
        <v>24502</v>
      </c>
      <c r="C2599" s="491" t="s">
        <v>211</v>
      </c>
      <c r="D2599" s="614">
        <v>0.5910931174089068</v>
      </c>
      <c r="E2599" s="615">
        <v>4015</v>
      </c>
      <c r="F2599" s="558"/>
      <c r="G2599" s="878"/>
    </row>
    <row r="2600" spans="1:7">
      <c r="A2600" s="536">
        <v>2595</v>
      </c>
      <c r="B2600" s="523" t="s">
        <v>22742</v>
      </c>
      <c r="C2600" s="491" t="s">
        <v>211</v>
      </c>
      <c r="D2600" s="614">
        <v>0.66801619433198367</v>
      </c>
      <c r="E2600" s="615">
        <v>4537.5</v>
      </c>
      <c r="F2600" s="557"/>
      <c r="G2600" s="878"/>
    </row>
    <row r="2601" spans="1:7">
      <c r="A2601" s="713">
        <v>2596</v>
      </c>
      <c r="B2601" s="523" t="s">
        <v>24715</v>
      </c>
      <c r="C2601" s="491" t="s">
        <v>211</v>
      </c>
      <c r="D2601" s="614">
        <v>0.7246963562753036</v>
      </c>
      <c r="E2601" s="615">
        <v>4922.5</v>
      </c>
      <c r="F2601" s="580" t="s">
        <v>24039</v>
      </c>
      <c r="G2601" s="878"/>
    </row>
    <row r="2602" spans="1:7">
      <c r="A2602" s="536">
        <v>2597</v>
      </c>
      <c r="B2602" s="523" t="s">
        <v>24716</v>
      </c>
      <c r="C2602" s="491" t="s">
        <v>211</v>
      </c>
      <c r="D2602" s="614">
        <v>0.75708502024291491</v>
      </c>
      <c r="E2602" s="615">
        <v>5142.5</v>
      </c>
      <c r="F2602" s="580" t="s">
        <v>23356</v>
      </c>
      <c r="G2602" s="878"/>
    </row>
    <row r="2603" spans="1:7">
      <c r="A2603" s="713">
        <v>2598</v>
      </c>
      <c r="B2603" s="523" t="s">
        <v>24717</v>
      </c>
      <c r="C2603" s="491" t="s">
        <v>211</v>
      </c>
      <c r="D2603" s="614">
        <v>0.76518218623481771</v>
      </c>
      <c r="E2603" s="615">
        <v>5197.5</v>
      </c>
      <c r="F2603" s="580" t="s">
        <v>24039</v>
      </c>
      <c r="G2603" s="878"/>
    </row>
    <row r="2604" spans="1:7">
      <c r="A2604" s="536">
        <v>2599</v>
      </c>
      <c r="B2604" s="523" t="s">
        <v>24718</v>
      </c>
      <c r="C2604" s="491" t="s">
        <v>211</v>
      </c>
      <c r="D2604" s="614">
        <v>0.72064777327935214</v>
      </c>
      <c r="E2604" s="615">
        <v>4895</v>
      </c>
      <c r="F2604" s="556" t="s">
        <v>23356</v>
      </c>
      <c r="G2604" s="878"/>
    </row>
    <row r="2605" spans="1:7">
      <c r="A2605" s="713">
        <v>2600</v>
      </c>
      <c r="B2605" s="523" t="s">
        <v>16558</v>
      </c>
      <c r="C2605" s="491" t="s">
        <v>211</v>
      </c>
      <c r="D2605" s="614">
        <v>0.72874493927125505</v>
      </c>
      <c r="E2605" s="615">
        <v>4950</v>
      </c>
      <c r="F2605" s="557"/>
      <c r="G2605" s="878"/>
    </row>
    <row r="2606" spans="1:7">
      <c r="A2606" s="536">
        <v>2601</v>
      </c>
      <c r="B2606" s="523" t="s">
        <v>24719</v>
      </c>
      <c r="C2606" s="491" t="s">
        <v>211</v>
      </c>
      <c r="D2606" s="614">
        <v>0.9919028340080972</v>
      </c>
      <c r="E2606" s="615">
        <v>6737.5000000000009</v>
      </c>
      <c r="F2606" s="556" t="s">
        <v>24039</v>
      </c>
      <c r="G2606" s="878"/>
    </row>
    <row r="2607" spans="1:7">
      <c r="A2607" s="713">
        <v>2602</v>
      </c>
      <c r="B2607" s="523" t="s">
        <v>1387</v>
      </c>
      <c r="C2607" s="491" t="s">
        <v>211</v>
      </c>
      <c r="D2607" s="614">
        <v>1.1336032388663966</v>
      </c>
      <c r="E2607" s="615">
        <v>7699.9999999999991</v>
      </c>
      <c r="F2607" s="557"/>
      <c r="G2607" s="878"/>
    </row>
    <row r="2608" spans="1:7">
      <c r="A2608" s="536">
        <v>2603</v>
      </c>
      <c r="B2608" s="523" t="s">
        <v>24720</v>
      </c>
      <c r="C2608" s="491" t="s">
        <v>211</v>
      </c>
      <c r="D2608" s="614">
        <v>0.74898785425101211</v>
      </c>
      <c r="E2608" s="615">
        <v>5087.5</v>
      </c>
      <c r="F2608" s="580" t="s">
        <v>23356</v>
      </c>
      <c r="G2608" s="879" t="s">
        <v>24721</v>
      </c>
    </row>
    <row r="2609" spans="1:7">
      <c r="A2609" s="713">
        <v>2604</v>
      </c>
      <c r="B2609" s="523" t="s">
        <v>24722</v>
      </c>
      <c r="C2609" s="491" t="s">
        <v>211</v>
      </c>
      <c r="D2609" s="614">
        <v>0.92307692307692291</v>
      </c>
      <c r="E2609" s="615">
        <v>6269.9999999999991</v>
      </c>
      <c r="F2609" s="580" t="s">
        <v>24039</v>
      </c>
      <c r="G2609" s="879"/>
    </row>
    <row r="2610" spans="1:7">
      <c r="A2610" s="536">
        <v>2605</v>
      </c>
      <c r="B2610" s="523" t="s">
        <v>24723</v>
      </c>
      <c r="C2610" s="491" t="s">
        <v>211</v>
      </c>
      <c r="D2610" s="614">
        <v>0.87044534412955454</v>
      </c>
      <c r="E2610" s="615">
        <v>5912.5</v>
      </c>
      <c r="F2610" s="580" t="s">
        <v>23356</v>
      </c>
      <c r="G2610" s="879"/>
    </row>
    <row r="2611" spans="1:7">
      <c r="A2611" s="713">
        <v>2606</v>
      </c>
      <c r="B2611" s="523" t="s">
        <v>24724</v>
      </c>
      <c r="C2611" s="491" t="s">
        <v>211</v>
      </c>
      <c r="D2611" s="614">
        <v>0.87044534412955454</v>
      </c>
      <c r="E2611" s="615">
        <v>5912.5</v>
      </c>
      <c r="F2611" s="788" t="s">
        <v>24039</v>
      </c>
      <c r="G2611" s="879"/>
    </row>
    <row r="2612" spans="1:7">
      <c r="A2612" s="536">
        <v>2607</v>
      </c>
      <c r="B2612" s="523" t="s">
        <v>24725</v>
      </c>
      <c r="C2612" s="491" t="s">
        <v>211</v>
      </c>
      <c r="D2612" s="614">
        <v>0.85020242914979749</v>
      </c>
      <c r="E2612" s="615">
        <v>5775</v>
      </c>
      <c r="F2612" s="580" t="s">
        <v>23356</v>
      </c>
      <c r="G2612" s="879"/>
    </row>
    <row r="2613" spans="1:7" ht="25.5">
      <c r="A2613" s="713">
        <v>2608</v>
      </c>
      <c r="B2613" s="523" t="s">
        <v>24726</v>
      </c>
      <c r="C2613" s="491" t="s">
        <v>211</v>
      </c>
      <c r="D2613" s="614">
        <v>0.85020242914979749</v>
      </c>
      <c r="E2613" s="615">
        <v>5775</v>
      </c>
      <c r="F2613" s="556" t="s">
        <v>24039</v>
      </c>
      <c r="G2613" s="879"/>
    </row>
    <row r="2614" spans="1:7">
      <c r="A2614" s="536">
        <v>2609</v>
      </c>
      <c r="B2614" s="523" t="s">
        <v>24727</v>
      </c>
      <c r="C2614" s="491" t="s">
        <v>211</v>
      </c>
      <c r="D2614" s="614">
        <v>0.95141700404858298</v>
      </c>
      <c r="E2614" s="615">
        <v>6462.5</v>
      </c>
      <c r="F2614" s="557"/>
      <c r="G2614" s="879"/>
    </row>
    <row r="2615" spans="1:7">
      <c r="A2615" s="713">
        <v>2610</v>
      </c>
      <c r="B2615" s="523" t="s">
        <v>24728</v>
      </c>
      <c r="C2615" s="491" t="s">
        <v>211</v>
      </c>
      <c r="D2615" s="614">
        <v>0.88259109311740891</v>
      </c>
      <c r="E2615" s="615">
        <v>5995</v>
      </c>
      <c r="F2615" s="556" t="s">
        <v>23356</v>
      </c>
      <c r="G2615" s="879"/>
    </row>
    <row r="2616" spans="1:7">
      <c r="A2616" s="536">
        <v>2611</v>
      </c>
      <c r="B2616" s="523" t="s">
        <v>24729</v>
      </c>
      <c r="C2616" s="491" t="s">
        <v>211</v>
      </c>
      <c r="D2616" s="614">
        <v>0.85020242914979749</v>
      </c>
      <c r="E2616" s="615">
        <v>5775</v>
      </c>
      <c r="F2616" s="558"/>
      <c r="G2616" s="879"/>
    </row>
    <row r="2617" spans="1:7">
      <c r="A2617" s="713">
        <v>2612</v>
      </c>
      <c r="B2617" s="523" t="s">
        <v>24730</v>
      </c>
      <c r="C2617" s="491" t="s">
        <v>211</v>
      </c>
      <c r="D2617" s="614">
        <v>0.87854251012145734</v>
      </c>
      <c r="E2617" s="615">
        <v>5967.5</v>
      </c>
      <c r="F2617" s="557"/>
      <c r="G2617" s="879"/>
    </row>
    <row r="2618" spans="1:7">
      <c r="A2618" s="536">
        <v>2613</v>
      </c>
      <c r="B2618" s="523" t="s">
        <v>24731</v>
      </c>
      <c r="C2618" s="491" t="s">
        <v>211</v>
      </c>
      <c r="D2618" s="614">
        <v>0.25101214574898784</v>
      </c>
      <c r="E2618" s="615">
        <v>1705</v>
      </c>
      <c r="F2618" s="556" t="s">
        <v>23356</v>
      </c>
      <c r="G2618" s="878" t="s">
        <v>24732</v>
      </c>
    </row>
    <row r="2619" spans="1:7">
      <c r="A2619" s="713">
        <v>2614</v>
      </c>
      <c r="B2619" s="523" t="s">
        <v>24733</v>
      </c>
      <c r="C2619" s="491" t="s">
        <v>211</v>
      </c>
      <c r="D2619" s="614">
        <v>0.23481781376518215</v>
      </c>
      <c r="E2619" s="615">
        <v>1595</v>
      </c>
      <c r="F2619" s="558"/>
      <c r="G2619" s="878"/>
    </row>
    <row r="2620" spans="1:7">
      <c r="A2620" s="536">
        <v>2615</v>
      </c>
      <c r="B2620" s="523" t="s">
        <v>24734</v>
      </c>
      <c r="C2620" s="491" t="s">
        <v>211</v>
      </c>
      <c r="D2620" s="614">
        <v>4.048582995951417E-2</v>
      </c>
      <c r="E2620" s="615">
        <v>275</v>
      </c>
      <c r="F2620" s="558"/>
      <c r="G2620" s="878"/>
    </row>
    <row r="2621" spans="1:7">
      <c r="A2621" s="713">
        <v>2616</v>
      </c>
      <c r="B2621" s="523" t="s">
        <v>24735</v>
      </c>
      <c r="C2621" s="491" t="s">
        <v>211</v>
      </c>
      <c r="D2621" s="614">
        <v>0.23886639676113358</v>
      </c>
      <c r="E2621" s="615">
        <v>1622.5</v>
      </c>
      <c r="F2621" s="558"/>
      <c r="G2621" s="878"/>
    </row>
    <row r="2622" spans="1:7">
      <c r="A2622" s="536">
        <v>2617</v>
      </c>
      <c r="B2622" s="523" t="s">
        <v>24736</v>
      </c>
      <c r="C2622" s="491" t="s">
        <v>211</v>
      </c>
      <c r="D2622" s="614">
        <v>0.20647773279352225</v>
      </c>
      <c r="E2622" s="615">
        <v>1402.5</v>
      </c>
      <c r="F2622" s="558"/>
      <c r="G2622" s="878"/>
    </row>
    <row r="2623" spans="1:7">
      <c r="A2623" s="713">
        <v>2618</v>
      </c>
      <c r="B2623" s="523" t="s">
        <v>24737</v>
      </c>
      <c r="C2623" s="491" t="s">
        <v>211</v>
      </c>
      <c r="D2623" s="614">
        <v>0.30364372469635625</v>
      </c>
      <c r="E2623" s="615">
        <v>2062.5</v>
      </c>
      <c r="F2623" s="558"/>
      <c r="G2623" s="878"/>
    </row>
    <row r="2624" spans="1:7">
      <c r="A2624" s="536">
        <v>2619</v>
      </c>
      <c r="B2624" s="523" t="s">
        <v>24738</v>
      </c>
      <c r="C2624" s="491" t="s">
        <v>211</v>
      </c>
      <c r="D2624" s="614">
        <v>0.31983805668016191</v>
      </c>
      <c r="E2624" s="615">
        <v>2172.5</v>
      </c>
      <c r="F2624" s="558"/>
      <c r="G2624" s="878"/>
    </row>
    <row r="2625" spans="1:7">
      <c r="A2625" s="713">
        <v>2620</v>
      </c>
      <c r="B2625" s="523" t="s">
        <v>24739</v>
      </c>
      <c r="C2625" s="491" t="s">
        <v>211</v>
      </c>
      <c r="D2625" s="614">
        <v>0.25101214574898784</v>
      </c>
      <c r="E2625" s="615">
        <v>1705</v>
      </c>
      <c r="F2625" s="558"/>
      <c r="G2625" s="878"/>
    </row>
    <row r="2626" spans="1:7">
      <c r="A2626" s="536">
        <v>2621</v>
      </c>
      <c r="B2626" s="523" t="s">
        <v>24740</v>
      </c>
      <c r="C2626" s="491" t="s">
        <v>211</v>
      </c>
      <c r="D2626" s="614">
        <v>0.27935222672064774</v>
      </c>
      <c r="E2626" s="615">
        <v>1897.4999999999998</v>
      </c>
      <c r="F2626" s="557"/>
      <c r="G2626" s="878"/>
    </row>
    <row r="2627" spans="1:7">
      <c r="A2627" s="713">
        <v>2622</v>
      </c>
      <c r="B2627" s="523" t="s">
        <v>24741</v>
      </c>
      <c r="C2627" s="491" t="s">
        <v>211</v>
      </c>
      <c r="D2627" s="614">
        <v>0.30769230769230765</v>
      </c>
      <c r="E2627" s="615">
        <v>2090</v>
      </c>
      <c r="F2627" s="580" t="s">
        <v>24039</v>
      </c>
      <c r="G2627" s="878"/>
    </row>
    <row r="2628" spans="1:7">
      <c r="A2628" s="536">
        <v>2623</v>
      </c>
      <c r="B2628" s="523" t="s">
        <v>24742</v>
      </c>
      <c r="C2628" s="491" t="s">
        <v>211</v>
      </c>
      <c r="D2628" s="614">
        <v>0.23886639676113358</v>
      </c>
      <c r="E2628" s="615">
        <v>1622.5</v>
      </c>
      <c r="F2628" s="556" t="s">
        <v>23356</v>
      </c>
      <c r="G2628" s="878"/>
    </row>
    <row r="2629" spans="1:7">
      <c r="A2629" s="713">
        <v>2624</v>
      </c>
      <c r="B2629" s="523" t="s">
        <v>24743</v>
      </c>
      <c r="C2629" s="491" t="s">
        <v>211</v>
      </c>
      <c r="D2629" s="614">
        <v>0.28744939271255054</v>
      </c>
      <c r="E2629" s="615">
        <v>1952.5</v>
      </c>
      <c r="F2629" s="558"/>
      <c r="G2629" s="878"/>
    </row>
    <row r="2630" spans="1:7">
      <c r="A2630" s="536">
        <v>2625</v>
      </c>
      <c r="B2630" s="523" t="s">
        <v>24744</v>
      </c>
      <c r="C2630" s="491" t="s">
        <v>211</v>
      </c>
      <c r="D2630" s="614">
        <v>0.11740890688259108</v>
      </c>
      <c r="E2630" s="615">
        <v>797.5</v>
      </c>
      <c r="F2630" s="558"/>
      <c r="G2630" s="878"/>
    </row>
    <row r="2631" spans="1:7">
      <c r="A2631" s="713">
        <v>2626</v>
      </c>
      <c r="B2631" s="523" t="s">
        <v>24745</v>
      </c>
      <c r="C2631" s="491" t="s">
        <v>211</v>
      </c>
      <c r="D2631" s="614">
        <v>0.23076923076923073</v>
      </c>
      <c r="E2631" s="615">
        <v>1567.4999999999998</v>
      </c>
      <c r="F2631" s="558"/>
      <c r="G2631" s="878"/>
    </row>
    <row r="2632" spans="1:7">
      <c r="A2632" s="536">
        <v>2627</v>
      </c>
      <c r="B2632" s="523" t="s">
        <v>24746</v>
      </c>
      <c r="C2632" s="491" t="s">
        <v>211</v>
      </c>
      <c r="D2632" s="614">
        <v>0.22672064777327935</v>
      </c>
      <c r="E2632" s="615">
        <v>1540.0000000000002</v>
      </c>
      <c r="F2632" s="558"/>
      <c r="G2632" s="878"/>
    </row>
    <row r="2633" spans="1:7">
      <c r="A2633" s="713">
        <v>2628</v>
      </c>
      <c r="B2633" s="523" t="s">
        <v>24747</v>
      </c>
      <c r="C2633" s="491" t="s">
        <v>211</v>
      </c>
      <c r="D2633" s="614">
        <v>0.21052631578947367</v>
      </c>
      <c r="E2633" s="615">
        <v>1430</v>
      </c>
      <c r="F2633" s="558"/>
      <c r="G2633" s="878"/>
    </row>
    <row r="2634" spans="1:7">
      <c r="A2634" s="536">
        <v>2629</v>
      </c>
      <c r="B2634" s="523" t="s">
        <v>24748</v>
      </c>
      <c r="C2634" s="491" t="s">
        <v>211</v>
      </c>
      <c r="D2634" s="614">
        <v>0.30769230769230765</v>
      </c>
      <c r="E2634" s="615">
        <v>2090</v>
      </c>
      <c r="F2634" s="558"/>
      <c r="G2634" s="878"/>
    </row>
    <row r="2635" spans="1:7">
      <c r="A2635" s="713">
        <v>2630</v>
      </c>
      <c r="B2635" s="523" t="s">
        <v>24749</v>
      </c>
      <c r="C2635" s="491" t="s">
        <v>211</v>
      </c>
      <c r="D2635" s="614">
        <v>0.10931174089068826</v>
      </c>
      <c r="E2635" s="615">
        <v>742.5</v>
      </c>
      <c r="F2635" s="558"/>
      <c r="G2635" s="878"/>
    </row>
    <row r="2636" spans="1:7">
      <c r="A2636" s="536">
        <v>2631</v>
      </c>
      <c r="B2636" s="523" t="s">
        <v>24750</v>
      </c>
      <c r="C2636" s="491" t="s">
        <v>211</v>
      </c>
      <c r="D2636" s="614">
        <v>0.27530364372469635</v>
      </c>
      <c r="E2636" s="615">
        <v>1870.0000000000002</v>
      </c>
      <c r="F2636" s="558"/>
      <c r="G2636" s="878"/>
    </row>
    <row r="2637" spans="1:7">
      <c r="A2637" s="713">
        <v>2632</v>
      </c>
      <c r="B2637" s="523" t="s">
        <v>24751</v>
      </c>
      <c r="C2637" s="491" t="s">
        <v>211</v>
      </c>
      <c r="D2637" s="614">
        <v>0.27935222672064774</v>
      </c>
      <c r="E2637" s="615">
        <v>1897.4999999999998</v>
      </c>
      <c r="F2637" s="558"/>
      <c r="G2637" s="878"/>
    </row>
    <row r="2638" spans="1:7">
      <c r="A2638" s="536">
        <v>2633</v>
      </c>
      <c r="B2638" s="523" t="s">
        <v>24752</v>
      </c>
      <c r="C2638" s="491" t="s">
        <v>211</v>
      </c>
      <c r="D2638" s="614">
        <v>0.27530364372469635</v>
      </c>
      <c r="E2638" s="615">
        <v>1870.0000000000002</v>
      </c>
      <c r="F2638" s="558"/>
      <c r="G2638" s="878"/>
    </row>
    <row r="2639" spans="1:7">
      <c r="A2639" s="713">
        <v>2634</v>
      </c>
      <c r="B2639" s="523" t="s">
        <v>24753</v>
      </c>
      <c r="C2639" s="491" t="s">
        <v>211</v>
      </c>
      <c r="D2639" s="614">
        <v>0.25101214574898784</v>
      </c>
      <c r="E2639" s="615">
        <v>1705</v>
      </c>
      <c r="F2639" s="558"/>
      <c r="G2639" s="878"/>
    </row>
    <row r="2640" spans="1:7">
      <c r="A2640" s="536">
        <v>2635</v>
      </c>
      <c r="B2640" s="523" t="s">
        <v>24754</v>
      </c>
      <c r="C2640" s="491" t="s">
        <v>211</v>
      </c>
      <c r="D2640" s="614">
        <v>0.24696356275303641</v>
      </c>
      <c r="E2640" s="615">
        <v>1677.5</v>
      </c>
      <c r="F2640" s="558"/>
      <c r="G2640" s="878"/>
    </row>
    <row r="2641" spans="1:7">
      <c r="A2641" s="713">
        <v>2636</v>
      </c>
      <c r="B2641" s="523" t="s">
        <v>24755</v>
      </c>
      <c r="C2641" s="491" t="s">
        <v>211</v>
      </c>
      <c r="D2641" s="614">
        <v>0.25101214574898784</v>
      </c>
      <c r="E2641" s="615">
        <v>1705</v>
      </c>
      <c r="F2641" s="558"/>
      <c r="G2641" s="878"/>
    </row>
    <row r="2642" spans="1:7">
      <c r="A2642" s="536">
        <v>2637</v>
      </c>
      <c r="B2642" s="523" t="s">
        <v>24756</v>
      </c>
      <c r="C2642" s="491" t="s">
        <v>211</v>
      </c>
      <c r="D2642" s="614">
        <v>0.22267206477732793</v>
      </c>
      <c r="E2642" s="615">
        <v>1512.5000000000002</v>
      </c>
      <c r="F2642" s="558"/>
      <c r="G2642" s="878"/>
    </row>
    <row r="2643" spans="1:7">
      <c r="A2643" s="713">
        <v>2638</v>
      </c>
      <c r="B2643" s="523" t="s">
        <v>24757</v>
      </c>
      <c r="C2643" s="491" t="s">
        <v>211</v>
      </c>
      <c r="D2643" s="614">
        <v>0.16194331983805668</v>
      </c>
      <c r="E2643" s="615">
        <v>1100</v>
      </c>
      <c r="F2643" s="558"/>
      <c r="G2643" s="878"/>
    </row>
    <row r="2644" spans="1:7">
      <c r="A2644" s="536">
        <v>2639</v>
      </c>
      <c r="B2644" s="523" t="s">
        <v>24758</v>
      </c>
      <c r="C2644" s="491" t="s">
        <v>211</v>
      </c>
      <c r="D2644" s="614">
        <v>0.30364372469635625</v>
      </c>
      <c r="E2644" s="615">
        <v>2062.5</v>
      </c>
      <c r="F2644" s="558"/>
      <c r="G2644" s="878"/>
    </row>
    <row r="2645" spans="1:7">
      <c r="A2645" s="713">
        <v>2640</v>
      </c>
      <c r="B2645" s="523" t="s">
        <v>24759</v>
      </c>
      <c r="C2645" s="491" t="s">
        <v>211</v>
      </c>
      <c r="D2645" s="614">
        <v>0.27530364372469635</v>
      </c>
      <c r="E2645" s="615">
        <v>1870.0000000000002</v>
      </c>
      <c r="F2645" s="558"/>
      <c r="G2645" s="878"/>
    </row>
    <row r="2646" spans="1:7">
      <c r="A2646" s="536">
        <v>2641</v>
      </c>
      <c r="B2646" s="523" t="s">
        <v>24760</v>
      </c>
      <c r="C2646" s="491" t="s">
        <v>211</v>
      </c>
      <c r="D2646" s="614">
        <v>0.25101214574898784</v>
      </c>
      <c r="E2646" s="615">
        <v>1705</v>
      </c>
      <c r="F2646" s="558"/>
      <c r="G2646" s="878"/>
    </row>
    <row r="2647" spans="1:7">
      <c r="A2647" s="713">
        <v>2642</v>
      </c>
      <c r="B2647" s="523" t="s">
        <v>24685</v>
      </c>
      <c r="C2647" s="491" t="s">
        <v>211</v>
      </c>
      <c r="D2647" s="614">
        <v>0.24696356275303641</v>
      </c>
      <c r="E2647" s="615">
        <v>1677.5</v>
      </c>
      <c r="F2647" s="558"/>
      <c r="G2647" s="878"/>
    </row>
    <row r="2648" spans="1:7">
      <c r="A2648" s="536">
        <v>2643</v>
      </c>
      <c r="B2648" s="523" t="s">
        <v>24759</v>
      </c>
      <c r="C2648" s="491" t="s">
        <v>211</v>
      </c>
      <c r="D2648" s="614">
        <v>0.20242914979757085</v>
      </c>
      <c r="E2648" s="615">
        <v>1375</v>
      </c>
      <c r="F2648" s="558"/>
      <c r="G2648" s="878"/>
    </row>
    <row r="2649" spans="1:7">
      <c r="A2649" s="713">
        <v>2644</v>
      </c>
      <c r="B2649" s="523" t="s">
        <v>24761</v>
      </c>
      <c r="C2649" s="491" t="s">
        <v>211</v>
      </c>
      <c r="D2649" s="614">
        <v>0.38056680161943313</v>
      </c>
      <c r="E2649" s="615">
        <v>2585</v>
      </c>
      <c r="F2649" s="558"/>
      <c r="G2649" s="878"/>
    </row>
    <row r="2650" spans="1:7">
      <c r="A2650" s="536">
        <v>2645</v>
      </c>
      <c r="B2650" s="523" t="s">
        <v>24762</v>
      </c>
      <c r="C2650" s="491" t="s">
        <v>211</v>
      </c>
      <c r="D2650" s="614">
        <v>0.24696356275303641</v>
      </c>
      <c r="E2650" s="615">
        <v>1677.5</v>
      </c>
      <c r="F2650" s="558"/>
      <c r="G2650" s="878"/>
    </row>
    <row r="2651" spans="1:7">
      <c r="A2651" s="713">
        <v>2646</v>
      </c>
      <c r="B2651" s="523" t="s">
        <v>24763</v>
      </c>
      <c r="C2651" s="491" t="s">
        <v>211</v>
      </c>
      <c r="D2651" s="614">
        <v>0.28340080971659914</v>
      </c>
      <c r="E2651" s="615">
        <v>1924.9999999999998</v>
      </c>
      <c r="F2651" s="558"/>
      <c r="G2651" s="878"/>
    </row>
    <row r="2652" spans="1:7">
      <c r="A2652" s="536">
        <v>2647</v>
      </c>
      <c r="B2652" s="523" t="s">
        <v>24764</v>
      </c>
      <c r="C2652" s="491" t="s">
        <v>211</v>
      </c>
      <c r="D2652" s="614">
        <v>0.36032388663967607</v>
      </c>
      <c r="E2652" s="615">
        <v>2447.5</v>
      </c>
      <c r="F2652" s="558"/>
      <c r="G2652" s="878"/>
    </row>
    <row r="2653" spans="1:7">
      <c r="A2653" s="713">
        <v>2648</v>
      </c>
      <c r="B2653" s="523" t="s">
        <v>24765</v>
      </c>
      <c r="C2653" s="491" t="s">
        <v>211</v>
      </c>
      <c r="D2653" s="614">
        <v>0.34412955465587042</v>
      </c>
      <c r="E2653" s="615">
        <v>2337.5</v>
      </c>
      <c r="F2653" s="558"/>
      <c r="G2653" s="878"/>
    </row>
    <row r="2654" spans="1:7">
      <c r="A2654" s="536">
        <v>2649</v>
      </c>
      <c r="B2654" s="523" t="s">
        <v>22787</v>
      </c>
      <c r="C2654" s="491" t="s">
        <v>211</v>
      </c>
      <c r="D2654" s="614">
        <v>0.2955465587044534</v>
      </c>
      <c r="E2654" s="615">
        <v>2007.5</v>
      </c>
      <c r="F2654" s="558"/>
      <c r="G2654" s="878"/>
    </row>
    <row r="2655" spans="1:7">
      <c r="A2655" s="713">
        <v>2650</v>
      </c>
      <c r="B2655" s="523" t="s">
        <v>24753</v>
      </c>
      <c r="C2655" s="491" t="s">
        <v>211</v>
      </c>
      <c r="D2655" s="614">
        <v>0.30769230769230765</v>
      </c>
      <c r="E2655" s="615">
        <v>2090</v>
      </c>
      <c r="F2655" s="558"/>
      <c r="G2655" s="878"/>
    </row>
    <row r="2656" spans="1:7">
      <c r="A2656" s="536">
        <v>2651</v>
      </c>
      <c r="B2656" s="523" t="s">
        <v>24766</v>
      </c>
      <c r="C2656" s="491" t="s">
        <v>211</v>
      </c>
      <c r="D2656" s="614">
        <v>0.29959514170040485</v>
      </c>
      <c r="E2656" s="615">
        <v>2035</v>
      </c>
      <c r="F2656" s="558"/>
      <c r="G2656" s="878"/>
    </row>
    <row r="2657" spans="1:7">
      <c r="A2657" s="713">
        <v>2652</v>
      </c>
      <c r="B2657" s="523" t="s">
        <v>24767</v>
      </c>
      <c r="C2657" s="491" t="s">
        <v>211</v>
      </c>
      <c r="D2657" s="614">
        <v>0.23481781376518215</v>
      </c>
      <c r="E2657" s="615">
        <v>1595</v>
      </c>
      <c r="F2657" s="558"/>
      <c r="G2657" s="878"/>
    </row>
    <row r="2658" spans="1:7">
      <c r="A2658" s="536">
        <v>2653</v>
      </c>
      <c r="B2658" s="523" t="s">
        <v>24768</v>
      </c>
      <c r="C2658" s="491" t="s">
        <v>211</v>
      </c>
      <c r="D2658" s="614">
        <v>0.27530364372469635</v>
      </c>
      <c r="E2658" s="615">
        <v>1870.0000000000002</v>
      </c>
      <c r="F2658" s="558"/>
      <c r="G2658" s="878"/>
    </row>
    <row r="2659" spans="1:7">
      <c r="A2659" s="713">
        <v>2654</v>
      </c>
      <c r="B2659" s="523" t="s">
        <v>23938</v>
      </c>
      <c r="C2659" s="491" t="s">
        <v>211</v>
      </c>
      <c r="D2659" s="614">
        <v>0.26315789473684209</v>
      </c>
      <c r="E2659" s="615">
        <v>1787.5</v>
      </c>
      <c r="F2659" s="558"/>
      <c r="G2659" s="878"/>
    </row>
    <row r="2660" spans="1:7">
      <c r="A2660" s="536">
        <v>2655</v>
      </c>
      <c r="B2660" s="523" t="s">
        <v>24769</v>
      </c>
      <c r="C2660" s="491" t="s">
        <v>211</v>
      </c>
      <c r="D2660" s="614">
        <v>0.25910931174089069</v>
      </c>
      <c r="E2660" s="615">
        <v>1760</v>
      </c>
      <c r="F2660" s="558"/>
      <c r="G2660" s="878"/>
    </row>
    <row r="2661" spans="1:7">
      <c r="A2661" s="713">
        <v>2656</v>
      </c>
      <c r="B2661" s="523" t="s">
        <v>24770</v>
      </c>
      <c r="C2661" s="491" t="s">
        <v>211</v>
      </c>
      <c r="D2661" s="614">
        <v>0.27530364372469635</v>
      </c>
      <c r="E2661" s="615">
        <v>1870.0000000000002</v>
      </c>
      <c r="F2661" s="558"/>
      <c r="G2661" s="878"/>
    </row>
    <row r="2662" spans="1:7">
      <c r="A2662" s="536">
        <v>2657</v>
      </c>
      <c r="B2662" s="523" t="s">
        <v>24771</v>
      </c>
      <c r="C2662" s="491" t="s">
        <v>211</v>
      </c>
      <c r="D2662" s="614">
        <v>0.25101214574898784</v>
      </c>
      <c r="E2662" s="615">
        <v>1705</v>
      </c>
      <c r="F2662" s="558"/>
      <c r="G2662" s="878"/>
    </row>
    <row r="2663" spans="1:7">
      <c r="A2663" s="713">
        <v>2658</v>
      </c>
      <c r="B2663" s="523" t="s">
        <v>24772</v>
      </c>
      <c r="C2663" s="491" t="s">
        <v>211</v>
      </c>
      <c r="D2663" s="614">
        <v>0.27125506072874495</v>
      </c>
      <c r="E2663" s="615">
        <v>1842.5</v>
      </c>
      <c r="F2663" s="558"/>
      <c r="G2663" s="878"/>
    </row>
    <row r="2664" spans="1:7">
      <c r="A2664" s="536">
        <v>2659</v>
      </c>
      <c r="B2664" s="523" t="s">
        <v>24773</v>
      </c>
      <c r="C2664" s="491" t="s">
        <v>211</v>
      </c>
      <c r="D2664" s="614">
        <v>0.19028340080971656</v>
      </c>
      <c r="E2664" s="615">
        <v>1292.5</v>
      </c>
      <c r="F2664" s="558"/>
      <c r="G2664" s="878"/>
    </row>
    <row r="2665" spans="1:7">
      <c r="A2665" s="713">
        <v>2660</v>
      </c>
      <c r="B2665" s="523" t="s">
        <v>10698</v>
      </c>
      <c r="C2665" s="491" t="s">
        <v>211</v>
      </c>
      <c r="D2665" s="614">
        <v>0.2145748987854251</v>
      </c>
      <c r="E2665" s="615">
        <v>1457.5</v>
      </c>
      <c r="F2665" s="558"/>
      <c r="G2665" s="878"/>
    </row>
    <row r="2666" spans="1:7">
      <c r="A2666" s="536">
        <v>2661</v>
      </c>
      <c r="B2666" s="523" t="s">
        <v>20754</v>
      </c>
      <c r="C2666" s="491" t="s">
        <v>211</v>
      </c>
      <c r="D2666" s="614">
        <v>0.21052631578947367</v>
      </c>
      <c r="E2666" s="615">
        <v>1430</v>
      </c>
      <c r="F2666" s="558"/>
      <c r="G2666" s="878"/>
    </row>
    <row r="2667" spans="1:7">
      <c r="A2667" s="713">
        <v>2662</v>
      </c>
      <c r="B2667" s="523" t="s">
        <v>24774</v>
      </c>
      <c r="C2667" s="491" t="s">
        <v>211</v>
      </c>
      <c r="D2667" s="614">
        <v>0.21862348178137653</v>
      </c>
      <c r="E2667" s="615">
        <v>1485</v>
      </c>
      <c r="F2667" s="558"/>
      <c r="G2667" s="878"/>
    </row>
    <row r="2668" spans="1:7">
      <c r="A2668" s="536">
        <v>2663</v>
      </c>
      <c r="B2668" s="523" t="s">
        <v>24775</v>
      </c>
      <c r="C2668" s="491" t="s">
        <v>211</v>
      </c>
      <c r="D2668" s="614">
        <v>0.14170040485829957</v>
      </c>
      <c r="E2668" s="615">
        <v>962.49999999999989</v>
      </c>
      <c r="F2668" s="558"/>
      <c r="G2668" s="878"/>
    </row>
    <row r="2669" spans="1:7">
      <c r="A2669" s="713">
        <v>2664</v>
      </c>
      <c r="B2669" s="523" t="s">
        <v>24776</v>
      </c>
      <c r="C2669" s="491" t="s">
        <v>211</v>
      </c>
      <c r="D2669" s="614">
        <v>0.22267206477732793</v>
      </c>
      <c r="E2669" s="615">
        <v>1512.5000000000002</v>
      </c>
      <c r="F2669" s="557"/>
      <c r="G2669" s="878"/>
    </row>
    <row r="2670" spans="1:7">
      <c r="A2670" s="536">
        <v>2665</v>
      </c>
      <c r="B2670" s="523" t="s">
        <v>24777</v>
      </c>
      <c r="C2670" s="491" t="s">
        <v>211</v>
      </c>
      <c r="D2670" s="614">
        <v>0.61538461538461531</v>
      </c>
      <c r="E2670" s="615">
        <v>4180</v>
      </c>
      <c r="F2670" s="580" t="s">
        <v>23356</v>
      </c>
      <c r="G2670" s="878" t="s">
        <v>24778</v>
      </c>
    </row>
    <row r="2671" spans="1:7">
      <c r="A2671" s="713">
        <v>2666</v>
      </c>
      <c r="B2671" s="523" t="s">
        <v>24779</v>
      </c>
      <c r="C2671" s="491" t="s">
        <v>211</v>
      </c>
      <c r="D2671" s="614">
        <v>0.74493927125506065</v>
      </c>
      <c r="E2671" s="615">
        <v>5060</v>
      </c>
      <c r="F2671" s="580" t="s">
        <v>24039</v>
      </c>
      <c r="G2671" s="878"/>
    </row>
    <row r="2672" spans="1:7">
      <c r="A2672" s="536">
        <v>2667</v>
      </c>
      <c r="B2672" s="523" t="s">
        <v>24780</v>
      </c>
      <c r="C2672" s="491" t="s">
        <v>211</v>
      </c>
      <c r="D2672" s="614">
        <v>0.7165991902834008</v>
      </c>
      <c r="E2672" s="615">
        <v>4867.5</v>
      </c>
      <c r="F2672" s="556" t="s">
        <v>23356</v>
      </c>
      <c r="G2672" s="878"/>
    </row>
    <row r="2673" spans="1:7">
      <c r="A2673" s="713">
        <v>2668</v>
      </c>
      <c r="B2673" s="523" t="s">
        <v>24781</v>
      </c>
      <c r="C2673" s="491" t="s">
        <v>211</v>
      </c>
      <c r="D2673" s="614">
        <v>0.80161943319838047</v>
      </c>
      <c r="E2673" s="615">
        <v>5445</v>
      </c>
      <c r="F2673" s="558"/>
      <c r="G2673" s="878"/>
    </row>
    <row r="2674" spans="1:7">
      <c r="A2674" s="536">
        <v>2669</v>
      </c>
      <c r="B2674" s="523" t="s">
        <v>24782</v>
      </c>
      <c r="C2674" s="491" t="s">
        <v>211</v>
      </c>
      <c r="D2674" s="614">
        <v>0.80971659919028338</v>
      </c>
      <c r="E2674" s="615">
        <v>5500</v>
      </c>
      <c r="F2674" s="558"/>
      <c r="G2674" s="878"/>
    </row>
    <row r="2675" spans="1:7">
      <c r="A2675" s="713">
        <v>2670</v>
      </c>
      <c r="B2675" s="523" t="s">
        <v>24783</v>
      </c>
      <c r="C2675" s="491" t="s">
        <v>211</v>
      </c>
      <c r="D2675" s="614">
        <v>0.76113360323886625</v>
      </c>
      <c r="E2675" s="615">
        <v>5170</v>
      </c>
      <c r="F2675" s="558"/>
      <c r="G2675" s="878"/>
    </row>
    <row r="2676" spans="1:7">
      <c r="A2676" s="536">
        <v>2671</v>
      </c>
      <c r="B2676" s="523" t="s">
        <v>24784</v>
      </c>
      <c r="C2676" s="491" t="s">
        <v>211</v>
      </c>
      <c r="D2676" s="614">
        <v>0.63562753036437247</v>
      </c>
      <c r="E2676" s="615">
        <v>4317.5</v>
      </c>
      <c r="F2676" s="558"/>
      <c r="G2676" s="878"/>
    </row>
    <row r="2677" spans="1:7">
      <c r="A2677" s="713">
        <v>2672</v>
      </c>
      <c r="B2677" s="523" t="s">
        <v>22787</v>
      </c>
      <c r="C2677" s="491" t="s">
        <v>211</v>
      </c>
      <c r="D2677" s="614">
        <v>0.62348178137651822</v>
      </c>
      <c r="E2677" s="615">
        <v>4235</v>
      </c>
      <c r="F2677" s="558"/>
      <c r="G2677" s="878"/>
    </row>
    <row r="2678" spans="1:7">
      <c r="A2678" s="536">
        <v>2673</v>
      </c>
      <c r="B2678" s="523" t="s">
        <v>24785</v>
      </c>
      <c r="C2678" s="491" t="s">
        <v>211</v>
      </c>
      <c r="D2678" s="614">
        <v>0.61943319838056676</v>
      </c>
      <c r="E2678" s="615">
        <v>4207.5</v>
      </c>
      <c r="F2678" s="558"/>
      <c r="G2678" s="878"/>
    </row>
    <row r="2679" spans="1:7">
      <c r="A2679" s="713">
        <v>2674</v>
      </c>
      <c r="B2679" s="523" t="s">
        <v>1949</v>
      </c>
      <c r="C2679" s="491" t="s">
        <v>211</v>
      </c>
      <c r="D2679" s="614">
        <v>0.61538461538461531</v>
      </c>
      <c r="E2679" s="615">
        <v>4180</v>
      </c>
      <c r="F2679" s="558"/>
      <c r="G2679" s="878"/>
    </row>
    <row r="2680" spans="1:7">
      <c r="A2680" s="536">
        <v>2675</v>
      </c>
      <c r="B2680" s="523" t="s">
        <v>24786</v>
      </c>
      <c r="C2680" s="491" t="s">
        <v>211</v>
      </c>
      <c r="D2680" s="614">
        <v>0.65587044534412953</v>
      </c>
      <c r="E2680" s="615">
        <v>4455</v>
      </c>
      <c r="F2680" s="558"/>
      <c r="G2680" s="878"/>
    </row>
    <row r="2681" spans="1:7">
      <c r="A2681" s="713">
        <v>2676</v>
      </c>
      <c r="B2681" s="523" t="s">
        <v>24787</v>
      </c>
      <c r="C2681" s="491" t="s">
        <v>211</v>
      </c>
      <c r="D2681" s="614">
        <v>0.79352226720647767</v>
      </c>
      <c r="E2681" s="615">
        <v>5390</v>
      </c>
      <c r="F2681" s="558"/>
      <c r="G2681" s="878"/>
    </row>
    <row r="2682" spans="1:7">
      <c r="A2682" s="536">
        <v>2677</v>
      </c>
      <c r="B2682" s="523" t="s">
        <v>24788</v>
      </c>
      <c r="C2682" s="491" t="s">
        <v>211</v>
      </c>
      <c r="D2682" s="614">
        <v>0.76923076923076916</v>
      </c>
      <c r="E2682" s="615">
        <v>5225</v>
      </c>
      <c r="F2682" s="558"/>
      <c r="G2682" s="878"/>
    </row>
    <row r="2683" spans="1:7">
      <c r="A2683" s="713">
        <v>2678</v>
      </c>
      <c r="B2683" s="523" t="s">
        <v>24789</v>
      </c>
      <c r="C2683" s="491" t="s">
        <v>211</v>
      </c>
      <c r="D2683" s="614">
        <v>0.73684210526315785</v>
      </c>
      <c r="E2683" s="615">
        <v>5005</v>
      </c>
      <c r="F2683" s="558"/>
      <c r="G2683" s="878"/>
    </row>
    <row r="2684" spans="1:7">
      <c r="A2684" s="536">
        <v>2679</v>
      </c>
      <c r="B2684" s="523" t="s">
        <v>24790</v>
      </c>
      <c r="C2684" s="491" t="s">
        <v>211</v>
      </c>
      <c r="D2684" s="614">
        <v>0.67611336032388658</v>
      </c>
      <c r="E2684" s="615">
        <v>4592.5</v>
      </c>
      <c r="F2684" s="558"/>
      <c r="G2684" s="878"/>
    </row>
    <row r="2685" spans="1:7">
      <c r="A2685" s="713">
        <v>2680</v>
      </c>
      <c r="B2685" s="523" t="s">
        <v>24791</v>
      </c>
      <c r="C2685" s="491" t="s">
        <v>211</v>
      </c>
      <c r="D2685" s="614">
        <v>0.65587044534412953</v>
      </c>
      <c r="E2685" s="615">
        <v>4455</v>
      </c>
      <c r="F2685" s="558"/>
      <c r="G2685" s="878"/>
    </row>
    <row r="2686" spans="1:7">
      <c r="A2686" s="536">
        <v>2681</v>
      </c>
      <c r="B2686" s="523" t="s">
        <v>24792</v>
      </c>
      <c r="C2686" s="491" t="s">
        <v>211</v>
      </c>
      <c r="D2686" s="614">
        <v>0.64777327935222673</v>
      </c>
      <c r="E2686" s="615">
        <v>4400</v>
      </c>
      <c r="F2686" s="557"/>
      <c r="G2686" s="878"/>
    </row>
    <row r="2687" spans="1:7">
      <c r="A2687" s="713">
        <v>2682</v>
      </c>
      <c r="B2687" s="523" t="s">
        <v>24793</v>
      </c>
      <c r="C2687" s="491" t="s">
        <v>211</v>
      </c>
      <c r="D2687" s="614">
        <v>0.63157894736842102</v>
      </c>
      <c r="E2687" s="615">
        <v>4290</v>
      </c>
      <c r="F2687" s="556" t="s">
        <v>23356</v>
      </c>
      <c r="G2687" s="878" t="s">
        <v>24794</v>
      </c>
    </row>
    <row r="2688" spans="1:7">
      <c r="A2688" s="536">
        <v>2683</v>
      </c>
      <c r="B2688" s="523" t="s">
        <v>24795</v>
      </c>
      <c r="C2688" s="491" t="s">
        <v>211</v>
      </c>
      <c r="D2688" s="614">
        <v>0.76518218623481771</v>
      </c>
      <c r="E2688" s="615">
        <v>5197.5</v>
      </c>
      <c r="F2688" s="558"/>
      <c r="G2688" s="878"/>
    </row>
    <row r="2689" spans="1:7">
      <c r="A2689" s="713">
        <v>2684</v>
      </c>
      <c r="B2689" s="523" t="s">
        <v>24796</v>
      </c>
      <c r="C2689" s="491" t="s">
        <v>211</v>
      </c>
      <c r="D2689" s="614">
        <v>0.63157894736842102</v>
      </c>
      <c r="E2689" s="615">
        <v>4290</v>
      </c>
      <c r="F2689" s="558"/>
      <c r="G2689" s="878"/>
    </row>
    <row r="2690" spans="1:7">
      <c r="A2690" s="536">
        <v>2685</v>
      </c>
      <c r="B2690" s="523" t="s">
        <v>24797</v>
      </c>
      <c r="C2690" s="491" t="s">
        <v>211</v>
      </c>
      <c r="D2690" s="614">
        <v>0.49392712550607282</v>
      </c>
      <c r="E2690" s="615">
        <v>3355</v>
      </c>
      <c r="F2690" s="558"/>
      <c r="G2690" s="878"/>
    </row>
    <row r="2691" spans="1:7">
      <c r="A2691" s="713">
        <v>2686</v>
      </c>
      <c r="B2691" s="523" t="s">
        <v>24784</v>
      </c>
      <c r="C2691" s="491" t="s">
        <v>211</v>
      </c>
      <c r="D2691" s="614">
        <v>0.49797570850202427</v>
      </c>
      <c r="E2691" s="615">
        <v>3382.5</v>
      </c>
      <c r="F2691" s="558"/>
      <c r="G2691" s="878"/>
    </row>
    <row r="2692" spans="1:7">
      <c r="A2692" s="536">
        <v>2687</v>
      </c>
      <c r="B2692" s="523" t="s">
        <v>24798</v>
      </c>
      <c r="C2692" s="491" t="s">
        <v>211</v>
      </c>
      <c r="D2692" s="614">
        <v>0.76518218623481771</v>
      </c>
      <c r="E2692" s="615">
        <v>5197.5</v>
      </c>
      <c r="F2692" s="558"/>
      <c r="G2692" s="878"/>
    </row>
    <row r="2693" spans="1:7">
      <c r="A2693" s="713">
        <v>2688</v>
      </c>
      <c r="B2693" s="523" t="s">
        <v>24799</v>
      </c>
      <c r="C2693" s="491" t="s">
        <v>211</v>
      </c>
      <c r="D2693" s="614">
        <v>0.58704453441295545</v>
      </c>
      <c r="E2693" s="615">
        <v>3987.5</v>
      </c>
      <c r="F2693" s="558"/>
      <c r="G2693" s="878"/>
    </row>
    <row r="2694" spans="1:7">
      <c r="A2694" s="536">
        <v>2689</v>
      </c>
      <c r="B2694" s="523" t="s">
        <v>24800</v>
      </c>
      <c r="C2694" s="491" t="s">
        <v>211</v>
      </c>
      <c r="D2694" s="614">
        <v>0.82186234817813753</v>
      </c>
      <c r="E2694" s="615">
        <v>5582.4999999999991</v>
      </c>
      <c r="F2694" s="558"/>
      <c r="G2694" s="878"/>
    </row>
    <row r="2695" spans="1:7">
      <c r="A2695" s="713">
        <v>2690</v>
      </c>
      <c r="B2695" s="523" t="s">
        <v>24801</v>
      </c>
      <c r="C2695" s="491" t="s">
        <v>211</v>
      </c>
      <c r="D2695" s="614">
        <v>0.68016194331983792</v>
      </c>
      <c r="E2695" s="615">
        <v>4620</v>
      </c>
      <c r="F2695" s="558"/>
      <c r="G2695" s="878"/>
    </row>
    <row r="2696" spans="1:7">
      <c r="A2696" s="536">
        <v>2691</v>
      </c>
      <c r="B2696" s="523" t="s">
        <v>24802</v>
      </c>
      <c r="C2696" s="491" t="s">
        <v>211</v>
      </c>
      <c r="D2696" s="614">
        <v>0.47368421052631571</v>
      </c>
      <c r="E2696" s="615">
        <v>3217.5</v>
      </c>
      <c r="F2696" s="558"/>
      <c r="G2696" s="878"/>
    </row>
    <row r="2697" spans="1:7">
      <c r="A2697" s="713">
        <v>2692</v>
      </c>
      <c r="B2697" s="523" t="s">
        <v>24803</v>
      </c>
      <c r="C2697" s="491" t="s">
        <v>211</v>
      </c>
      <c r="D2697" s="614">
        <v>0.51012145748987847</v>
      </c>
      <c r="E2697" s="615">
        <v>3465</v>
      </c>
      <c r="F2697" s="558"/>
      <c r="G2697" s="878"/>
    </row>
    <row r="2698" spans="1:7">
      <c r="A2698" s="536">
        <v>2693</v>
      </c>
      <c r="B2698" s="523" t="s">
        <v>24804</v>
      </c>
      <c r="C2698" s="491" t="s">
        <v>211</v>
      </c>
      <c r="D2698" s="614">
        <v>0.74089068825910931</v>
      </c>
      <c r="E2698" s="615">
        <v>5032.5</v>
      </c>
      <c r="F2698" s="558"/>
      <c r="G2698" s="878"/>
    </row>
    <row r="2699" spans="1:7">
      <c r="A2699" s="713">
        <v>2694</v>
      </c>
      <c r="B2699" s="523" t="s">
        <v>24805</v>
      </c>
      <c r="C2699" s="491" t="s">
        <v>211</v>
      </c>
      <c r="D2699" s="614">
        <v>0.79757085020242913</v>
      </c>
      <c r="E2699" s="615">
        <v>5417.5</v>
      </c>
      <c r="F2699" s="558"/>
      <c r="G2699" s="878"/>
    </row>
    <row r="2700" spans="1:7">
      <c r="A2700" s="536">
        <v>2695</v>
      </c>
      <c r="B2700" s="523" t="s">
        <v>24806</v>
      </c>
      <c r="C2700" s="491" t="s">
        <v>211</v>
      </c>
      <c r="D2700" s="614">
        <v>0.63157894736842102</v>
      </c>
      <c r="E2700" s="615">
        <v>4290</v>
      </c>
      <c r="F2700" s="557"/>
      <c r="G2700" s="878"/>
    </row>
    <row r="2701" spans="1:7">
      <c r="A2701" s="713">
        <v>2696</v>
      </c>
      <c r="B2701" s="523" t="s">
        <v>24807</v>
      </c>
      <c r="C2701" s="491" t="s">
        <v>211</v>
      </c>
      <c r="D2701" s="614">
        <v>0.90688259109311742</v>
      </c>
      <c r="E2701" s="615">
        <v>6160.0000000000009</v>
      </c>
      <c r="F2701" s="580" t="s">
        <v>24039</v>
      </c>
      <c r="G2701" s="878"/>
    </row>
    <row r="2702" spans="1:7">
      <c r="A2702" s="536">
        <v>2697</v>
      </c>
      <c r="B2702" s="523" t="s">
        <v>24808</v>
      </c>
      <c r="C2702" s="491" t="s">
        <v>211</v>
      </c>
      <c r="D2702" s="614">
        <v>0.71255060728744934</v>
      </c>
      <c r="E2702" s="615">
        <v>4840</v>
      </c>
      <c r="F2702" s="556" t="s">
        <v>23356</v>
      </c>
      <c r="G2702" s="878"/>
    </row>
    <row r="2703" spans="1:7">
      <c r="A2703" s="713">
        <v>2698</v>
      </c>
      <c r="B2703" s="523" t="s">
        <v>24809</v>
      </c>
      <c r="C2703" s="491" t="s">
        <v>211</v>
      </c>
      <c r="D2703" s="614">
        <v>0.50607287449392713</v>
      </c>
      <c r="E2703" s="615">
        <v>3437.5</v>
      </c>
      <c r="F2703" s="558"/>
      <c r="G2703" s="878"/>
    </row>
    <row r="2704" spans="1:7">
      <c r="A2704" s="536">
        <v>2699</v>
      </c>
      <c r="B2704" s="523" t="s">
        <v>24810</v>
      </c>
      <c r="C2704" s="491" t="s">
        <v>211</v>
      </c>
      <c r="D2704" s="614">
        <v>0.78947368421052622</v>
      </c>
      <c r="E2704" s="615">
        <v>5362.5</v>
      </c>
      <c r="F2704" s="558"/>
      <c r="G2704" s="878"/>
    </row>
    <row r="2705" spans="1:7">
      <c r="A2705" s="713">
        <v>2700</v>
      </c>
      <c r="B2705" s="523" t="s">
        <v>24811</v>
      </c>
      <c r="C2705" s="491" t="s">
        <v>211</v>
      </c>
      <c r="D2705" s="614">
        <v>0.76518218623481771</v>
      </c>
      <c r="E2705" s="615">
        <v>5197.5</v>
      </c>
      <c r="F2705" s="557"/>
      <c r="G2705" s="878"/>
    </row>
    <row r="2706" spans="1:7">
      <c r="A2706" s="536">
        <v>2701</v>
      </c>
      <c r="B2706" s="523" t="s">
        <v>24812</v>
      </c>
      <c r="C2706" s="491" t="s">
        <v>211</v>
      </c>
      <c r="D2706" s="614">
        <v>0.52631578947368418</v>
      </c>
      <c r="E2706" s="615">
        <v>3575</v>
      </c>
      <c r="F2706" s="556" t="s">
        <v>23356</v>
      </c>
      <c r="G2706" s="878" t="s">
        <v>24813</v>
      </c>
    </row>
    <row r="2707" spans="1:7">
      <c r="A2707" s="713">
        <v>2702</v>
      </c>
      <c r="B2707" s="523" t="s">
        <v>24814</v>
      </c>
      <c r="C2707" s="491" t="s">
        <v>211</v>
      </c>
      <c r="D2707" s="614">
        <v>0.7246963562753036</v>
      </c>
      <c r="E2707" s="615">
        <v>4922.5</v>
      </c>
      <c r="F2707" s="557"/>
      <c r="G2707" s="878"/>
    </row>
    <row r="2708" spans="1:7">
      <c r="A2708" s="536">
        <v>2703</v>
      </c>
      <c r="B2708" s="523" t="s">
        <v>24815</v>
      </c>
      <c r="C2708" s="491" t="s">
        <v>211</v>
      </c>
      <c r="D2708" s="614">
        <v>0.67206477732793513</v>
      </c>
      <c r="E2708" s="615">
        <v>4565</v>
      </c>
      <c r="F2708" s="788" t="s">
        <v>24039</v>
      </c>
      <c r="G2708" s="878"/>
    </row>
    <row r="2709" spans="1:7">
      <c r="A2709" s="713">
        <v>2704</v>
      </c>
      <c r="B2709" s="523" t="s">
        <v>24816</v>
      </c>
      <c r="C2709" s="491" t="s">
        <v>211</v>
      </c>
      <c r="D2709" s="614">
        <v>0.66801619433198367</v>
      </c>
      <c r="E2709" s="615">
        <v>4537.5</v>
      </c>
      <c r="F2709" s="556" t="s">
        <v>23356</v>
      </c>
      <c r="G2709" s="878"/>
    </row>
    <row r="2710" spans="1:7">
      <c r="A2710" s="536">
        <v>2705</v>
      </c>
      <c r="B2710" s="523" t="s">
        <v>24817</v>
      </c>
      <c r="C2710" s="491" t="s">
        <v>211</v>
      </c>
      <c r="D2710" s="614">
        <v>1.1255060728744937</v>
      </c>
      <c r="E2710" s="615">
        <v>7644.9999999999991</v>
      </c>
      <c r="F2710" s="558"/>
      <c r="G2710" s="878"/>
    </row>
    <row r="2711" spans="1:7">
      <c r="A2711" s="713">
        <v>2706</v>
      </c>
      <c r="B2711" s="523" t="s">
        <v>24818</v>
      </c>
      <c r="C2711" s="491" t="s">
        <v>211</v>
      </c>
      <c r="D2711" s="614">
        <v>0.74898785425101211</v>
      </c>
      <c r="E2711" s="615">
        <v>5087.5</v>
      </c>
      <c r="F2711" s="558"/>
      <c r="G2711" s="878"/>
    </row>
    <row r="2712" spans="1:7">
      <c r="A2712" s="536">
        <v>2707</v>
      </c>
      <c r="B2712" s="523" t="s">
        <v>24819</v>
      </c>
      <c r="C2712" s="491" t="s">
        <v>211</v>
      </c>
      <c r="D2712" s="614">
        <v>0.76113360323886625</v>
      </c>
      <c r="E2712" s="615">
        <v>5170</v>
      </c>
      <c r="F2712" s="558"/>
      <c r="G2712" s="878"/>
    </row>
    <row r="2713" spans="1:7">
      <c r="A2713" s="713">
        <v>2708</v>
      </c>
      <c r="B2713" s="523" t="s">
        <v>24820</v>
      </c>
      <c r="C2713" s="491" t="s">
        <v>211</v>
      </c>
      <c r="D2713" s="614">
        <v>1.0526315789473684</v>
      </c>
      <c r="E2713" s="615">
        <v>7150</v>
      </c>
      <c r="F2713" s="558"/>
      <c r="G2713" s="878"/>
    </row>
    <row r="2714" spans="1:7">
      <c r="A2714" s="536">
        <v>2709</v>
      </c>
      <c r="B2714" s="523" t="s">
        <v>24821</v>
      </c>
      <c r="C2714" s="491" t="s">
        <v>211</v>
      </c>
      <c r="D2714" s="614">
        <v>0.71255060728744934</v>
      </c>
      <c r="E2714" s="615">
        <v>4840</v>
      </c>
      <c r="F2714" s="558"/>
      <c r="G2714" s="878"/>
    </row>
    <row r="2715" spans="1:7">
      <c r="A2715" s="713">
        <v>2710</v>
      </c>
      <c r="B2715" s="523" t="s">
        <v>24822</v>
      </c>
      <c r="C2715" s="491" t="s">
        <v>211</v>
      </c>
      <c r="D2715" s="614">
        <v>0.73684210526315785</v>
      </c>
      <c r="E2715" s="615">
        <v>5005</v>
      </c>
      <c r="F2715" s="558"/>
      <c r="G2715" s="878"/>
    </row>
    <row r="2716" spans="1:7">
      <c r="A2716" s="536">
        <v>2711</v>
      </c>
      <c r="B2716" s="523" t="s">
        <v>24823</v>
      </c>
      <c r="C2716" s="491" t="s">
        <v>211</v>
      </c>
      <c r="D2716" s="614">
        <v>0.64372469635627527</v>
      </c>
      <c r="E2716" s="615">
        <v>4372.5</v>
      </c>
      <c r="F2716" s="558"/>
      <c r="G2716" s="878"/>
    </row>
    <row r="2717" spans="1:7">
      <c r="A2717" s="713">
        <v>2712</v>
      </c>
      <c r="B2717" s="523" t="s">
        <v>24824</v>
      </c>
      <c r="C2717" s="491" t="s">
        <v>211</v>
      </c>
      <c r="D2717" s="614">
        <v>0.62753036437246956</v>
      </c>
      <c r="E2717" s="615">
        <v>4262.5</v>
      </c>
      <c r="F2717" s="558"/>
      <c r="G2717" s="878"/>
    </row>
    <row r="2718" spans="1:7">
      <c r="A2718" s="536">
        <v>2713</v>
      </c>
      <c r="B2718" s="523" t="s">
        <v>24825</v>
      </c>
      <c r="C2718" s="491" t="s">
        <v>211</v>
      </c>
      <c r="D2718" s="614">
        <v>0.63157894736842102</v>
      </c>
      <c r="E2718" s="615">
        <v>4290</v>
      </c>
      <c r="F2718" s="557"/>
      <c r="G2718" s="878"/>
    </row>
    <row r="2719" spans="1:7">
      <c r="A2719" s="713">
        <v>2714</v>
      </c>
      <c r="B2719" s="523" t="s">
        <v>24826</v>
      </c>
      <c r="C2719" s="491" t="s">
        <v>211</v>
      </c>
      <c r="D2719" s="614">
        <v>0.56680161943319829</v>
      </c>
      <c r="E2719" s="615">
        <v>3849.9999999999995</v>
      </c>
      <c r="F2719" s="580" t="s">
        <v>24039</v>
      </c>
      <c r="G2719" s="878"/>
    </row>
    <row r="2720" spans="1:7">
      <c r="A2720" s="536">
        <v>2715</v>
      </c>
      <c r="B2720" s="523" t="s">
        <v>24827</v>
      </c>
      <c r="C2720" s="491" t="s">
        <v>211</v>
      </c>
      <c r="D2720" s="614">
        <v>0.58704453441295545</v>
      </c>
      <c r="E2720" s="615">
        <v>3987.5</v>
      </c>
      <c r="F2720" s="556" t="s">
        <v>23356</v>
      </c>
      <c r="G2720" s="878"/>
    </row>
    <row r="2721" spans="1:7">
      <c r="A2721" s="713">
        <v>2716</v>
      </c>
      <c r="B2721" s="523" t="s">
        <v>24828</v>
      </c>
      <c r="C2721" s="491" t="s">
        <v>211</v>
      </c>
      <c r="D2721" s="614">
        <v>0.57085020242914974</v>
      </c>
      <c r="E2721" s="615">
        <v>3877.5</v>
      </c>
      <c r="F2721" s="558"/>
      <c r="G2721" s="878"/>
    </row>
    <row r="2722" spans="1:7">
      <c r="A2722" s="536">
        <v>2717</v>
      </c>
      <c r="B2722" s="523" t="s">
        <v>24829</v>
      </c>
      <c r="C2722" s="491" t="s">
        <v>211</v>
      </c>
      <c r="D2722" s="614">
        <v>0.63157894736842102</v>
      </c>
      <c r="E2722" s="615">
        <v>4290</v>
      </c>
      <c r="F2722" s="557"/>
      <c r="G2722" s="878"/>
    </row>
    <row r="2723" spans="1:7">
      <c r="A2723" s="713">
        <v>2718</v>
      </c>
      <c r="B2723" s="523" t="s">
        <v>24830</v>
      </c>
      <c r="C2723" s="491" t="s">
        <v>211</v>
      </c>
      <c r="D2723" s="614">
        <v>0.49797570850202427</v>
      </c>
      <c r="E2723" s="706">
        <v>3382.5</v>
      </c>
      <c r="F2723" s="494" t="s">
        <v>23356</v>
      </c>
      <c r="G2723" s="878" t="s">
        <v>24831</v>
      </c>
    </row>
    <row r="2724" spans="1:7">
      <c r="A2724" s="536">
        <v>2719</v>
      </c>
      <c r="B2724" s="523" t="s">
        <v>24832</v>
      </c>
      <c r="C2724" s="491" t="s">
        <v>211</v>
      </c>
      <c r="D2724" s="614">
        <v>0.46558704453441291</v>
      </c>
      <c r="E2724" s="706">
        <v>3162.4999999999995</v>
      </c>
      <c r="F2724" s="535"/>
      <c r="G2724" s="878"/>
    </row>
    <row r="2725" spans="1:7">
      <c r="A2725" s="713">
        <v>2720</v>
      </c>
      <c r="B2725" s="523" t="s">
        <v>24833</v>
      </c>
      <c r="C2725" s="491" t="s">
        <v>211</v>
      </c>
      <c r="D2725" s="614">
        <v>0.42510121457489874</v>
      </c>
      <c r="E2725" s="706">
        <v>2887.5</v>
      </c>
      <c r="F2725" s="535"/>
      <c r="G2725" s="878"/>
    </row>
    <row r="2726" spans="1:7">
      <c r="A2726" s="536">
        <v>2721</v>
      </c>
      <c r="B2726" s="523" t="s">
        <v>24834</v>
      </c>
      <c r="C2726" s="491" t="s">
        <v>211</v>
      </c>
      <c r="D2726" s="614">
        <v>0.44534412955465585</v>
      </c>
      <c r="E2726" s="615">
        <v>3025.0000000000005</v>
      </c>
      <c r="F2726" s="535"/>
      <c r="G2726" s="878"/>
    </row>
    <row r="2727" spans="1:7">
      <c r="A2727" s="713">
        <v>2722</v>
      </c>
      <c r="B2727" s="523" t="s">
        <v>24835</v>
      </c>
      <c r="C2727" s="491" t="s">
        <v>211</v>
      </c>
      <c r="D2727" s="614">
        <v>0.46963562753036431</v>
      </c>
      <c r="E2727" s="615">
        <v>3190</v>
      </c>
      <c r="F2727" s="536"/>
      <c r="G2727" s="878"/>
    </row>
    <row r="2728" spans="1:7">
      <c r="A2728" s="536">
        <v>2723</v>
      </c>
      <c r="B2728" s="523" t="s">
        <v>24836</v>
      </c>
      <c r="C2728" s="491" t="s">
        <v>211</v>
      </c>
      <c r="D2728" s="614">
        <v>0.48582995951416996</v>
      </c>
      <c r="E2728" s="706">
        <v>3300</v>
      </c>
      <c r="F2728" s="788" t="s">
        <v>24039</v>
      </c>
      <c r="G2728" s="878"/>
    </row>
    <row r="2729" spans="1:7">
      <c r="A2729" s="713">
        <v>2724</v>
      </c>
      <c r="B2729" s="523" t="s">
        <v>24837</v>
      </c>
      <c r="C2729" s="491" t="s">
        <v>211</v>
      </c>
      <c r="D2729" s="614">
        <v>0.40485829959514169</v>
      </c>
      <c r="E2729" s="615">
        <v>2750</v>
      </c>
      <c r="F2729" s="556" t="s">
        <v>23356</v>
      </c>
      <c r="G2729" s="878"/>
    </row>
    <row r="2730" spans="1:7">
      <c r="A2730" s="536">
        <v>2725</v>
      </c>
      <c r="B2730" s="523" t="s">
        <v>24838</v>
      </c>
      <c r="C2730" s="491" t="s">
        <v>211</v>
      </c>
      <c r="D2730" s="614">
        <v>0.50202429149797567</v>
      </c>
      <c r="E2730" s="615">
        <v>3410</v>
      </c>
      <c r="F2730" s="557"/>
      <c r="G2730" s="878"/>
    </row>
    <row r="2731" spans="1:7">
      <c r="A2731" s="713">
        <v>2726</v>
      </c>
      <c r="B2731" s="523" t="s">
        <v>24839</v>
      </c>
      <c r="C2731" s="491" t="s">
        <v>211</v>
      </c>
      <c r="D2731" s="614">
        <v>0.44534412955465585</v>
      </c>
      <c r="E2731" s="706">
        <v>3025.0000000000005</v>
      </c>
      <c r="F2731" s="788" t="s">
        <v>24039</v>
      </c>
      <c r="G2731" s="878"/>
    </row>
    <row r="2732" spans="1:7">
      <c r="A2732" s="536">
        <v>2727</v>
      </c>
      <c r="B2732" s="523" t="s">
        <v>24840</v>
      </c>
      <c r="C2732" s="491" t="s">
        <v>211</v>
      </c>
      <c r="D2732" s="614">
        <v>0.44534412955465585</v>
      </c>
      <c r="E2732" s="615">
        <v>3025.0000000000005</v>
      </c>
      <c r="F2732" s="556" t="s">
        <v>23356</v>
      </c>
      <c r="G2732" s="878"/>
    </row>
    <row r="2733" spans="1:7">
      <c r="A2733" s="713">
        <v>2728</v>
      </c>
      <c r="B2733" s="523" t="s">
        <v>24841</v>
      </c>
      <c r="C2733" s="491" t="s">
        <v>211</v>
      </c>
      <c r="D2733" s="614">
        <v>0.36437246963562753</v>
      </c>
      <c r="E2733" s="706">
        <v>2475</v>
      </c>
      <c r="F2733" s="558"/>
      <c r="G2733" s="878"/>
    </row>
    <row r="2734" spans="1:7">
      <c r="A2734" s="536">
        <v>2729</v>
      </c>
      <c r="B2734" s="523" t="s">
        <v>24842</v>
      </c>
      <c r="C2734" s="491" t="s">
        <v>211</v>
      </c>
      <c r="D2734" s="614">
        <v>0.51417004048582993</v>
      </c>
      <c r="E2734" s="615">
        <v>3492.5</v>
      </c>
      <c r="F2734" s="558"/>
      <c r="G2734" s="878"/>
    </row>
    <row r="2735" spans="1:7">
      <c r="A2735" s="713">
        <v>2730</v>
      </c>
      <c r="B2735" s="523" t="s">
        <v>24843</v>
      </c>
      <c r="C2735" s="491" t="s">
        <v>211</v>
      </c>
      <c r="D2735" s="614">
        <v>0.48178137651821856</v>
      </c>
      <c r="E2735" s="615">
        <v>3272.5</v>
      </c>
      <c r="F2735" s="557"/>
      <c r="G2735" s="878"/>
    </row>
    <row r="2736" spans="1:7">
      <c r="A2736" s="536">
        <v>2731</v>
      </c>
      <c r="B2736" s="523" t="s">
        <v>24844</v>
      </c>
      <c r="C2736" s="491" t="s">
        <v>211</v>
      </c>
      <c r="D2736" s="614">
        <v>0.19028340080971656</v>
      </c>
      <c r="E2736" s="706">
        <v>1292.5</v>
      </c>
      <c r="F2736" s="788" t="s">
        <v>24039</v>
      </c>
      <c r="G2736" s="878"/>
    </row>
    <row r="2737" spans="1:7">
      <c r="A2737" s="713">
        <v>2732</v>
      </c>
      <c r="B2737" s="523" t="s">
        <v>24845</v>
      </c>
      <c r="C2737" s="491" t="s">
        <v>211</v>
      </c>
      <c r="D2737" s="614">
        <v>0.26315789473684209</v>
      </c>
      <c r="E2737" s="615">
        <v>1787.5</v>
      </c>
      <c r="F2737" s="556" t="s">
        <v>23356</v>
      </c>
      <c r="G2737" s="878"/>
    </row>
    <row r="2738" spans="1:7">
      <c r="A2738" s="536">
        <v>2733</v>
      </c>
      <c r="B2738" s="523" t="s">
        <v>24846</v>
      </c>
      <c r="C2738" s="491" t="s">
        <v>211</v>
      </c>
      <c r="D2738" s="614">
        <v>0.44939271255060731</v>
      </c>
      <c r="E2738" s="615">
        <v>3052.5000000000005</v>
      </c>
      <c r="F2738" s="558"/>
      <c r="G2738" s="878"/>
    </row>
    <row r="2739" spans="1:7">
      <c r="A2739" s="713">
        <v>2734</v>
      </c>
      <c r="B2739" s="523" t="s">
        <v>24847</v>
      </c>
      <c r="C2739" s="491" t="s">
        <v>211</v>
      </c>
      <c r="D2739" s="614">
        <v>0.2145748987854251</v>
      </c>
      <c r="E2739" s="706">
        <v>1457.5</v>
      </c>
      <c r="F2739" s="558"/>
      <c r="G2739" s="878"/>
    </row>
    <row r="2740" spans="1:7">
      <c r="A2740" s="536">
        <v>2735</v>
      </c>
      <c r="B2740" s="523" t="s">
        <v>24848</v>
      </c>
      <c r="C2740" s="491" t="s">
        <v>211</v>
      </c>
      <c r="D2740" s="614">
        <v>0.17004048582995948</v>
      </c>
      <c r="E2740" s="706">
        <v>1155</v>
      </c>
      <c r="F2740" s="558"/>
      <c r="G2740" s="878"/>
    </row>
    <row r="2741" spans="1:7">
      <c r="A2741" s="713">
        <v>2736</v>
      </c>
      <c r="B2741" s="523" t="s">
        <v>24849</v>
      </c>
      <c r="C2741" s="491" t="s">
        <v>211</v>
      </c>
      <c r="D2741" s="614">
        <v>0.19838056680161942</v>
      </c>
      <c r="E2741" s="615">
        <v>1347.5</v>
      </c>
      <c r="F2741" s="557"/>
      <c r="G2741" s="878"/>
    </row>
    <row r="2742" spans="1:7">
      <c r="A2742" s="536">
        <v>2737</v>
      </c>
      <c r="B2742" s="523" t="s">
        <v>24850</v>
      </c>
      <c r="C2742" s="491" t="s">
        <v>211</v>
      </c>
      <c r="D2742" s="614">
        <v>0.16599190283400808</v>
      </c>
      <c r="E2742" s="615">
        <v>1127.5</v>
      </c>
      <c r="F2742" s="537" t="s">
        <v>24039</v>
      </c>
      <c r="G2742" s="878"/>
    </row>
    <row r="2743" spans="1:7">
      <c r="A2743" s="713">
        <v>2738</v>
      </c>
      <c r="B2743" s="523" t="s">
        <v>24851</v>
      </c>
      <c r="C2743" s="491" t="s">
        <v>211</v>
      </c>
      <c r="D2743" s="614">
        <v>0.33603238866396756</v>
      </c>
      <c r="E2743" s="706">
        <v>2282.5</v>
      </c>
      <c r="F2743" s="538"/>
      <c r="G2743" s="878"/>
    </row>
    <row r="2744" spans="1:7">
      <c r="A2744" s="536">
        <v>2739</v>
      </c>
      <c r="B2744" s="523" t="s">
        <v>24852</v>
      </c>
      <c r="C2744" s="491" t="s">
        <v>211</v>
      </c>
      <c r="D2744" s="614">
        <v>0.40890688259109309</v>
      </c>
      <c r="E2744" s="615">
        <v>2777.5</v>
      </c>
      <c r="F2744" s="556" t="s">
        <v>23356</v>
      </c>
      <c r="G2744" s="878"/>
    </row>
    <row r="2745" spans="1:7">
      <c r="A2745" s="713">
        <v>2740</v>
      </c>
      <c r="B2745" s="523" t="s">
        <v>24853</v>
      </c>
      <c r="C2745" s="491" t="s">
        <v>211</v>
      </c>
      <c r="D2745" s="614">
        <v>0.23076923076923073</v>
      </c>
      <c r="E2745" s="615">
        <v>1567.4999999999998</v>
      </c>
      <c r="F2745" s="558"/>
      <c r="G2745" s="878"/>
    </row>
    <row r="2746" spans="1:7">
      <c r="A2746" s="536">
        <v>2741</v>
      </c>
      <c r="B2746" s="523" t="s">
        <v>24854</v>
      </c>
      <c r="C2746" s="491" t="s">
        <v>211</v>
      </c>
      <c r="D2746" s="614">
        <v>0.27530364372469635</v>
      </c>
      <c r="E2746" s="615">
        <v>1870.0000000000002</v>
      </c>
      <c r="F2746" s="558"/>
      <c r="G2746" s="878"/>
    </row>
    <row r="2747" spans="1:7">
      <c r="A2747" s="713">
        <v>2742</v>
      </c>
      <c r="B2747" s="523" t="s">
        <v>24855</v>
      </c>
      <c r="C2747" s="491" t="s">
        <v>211</v>
      </c>
      <c r="D2747" s="614">
        <v>0.19433198380566799</v>
      </c>
      <c r="E2747" s="615">
        <v>1320</v>
      </c>
      <c r="F2747" s="558"/>
      <c r="G2747" s="878"/>
    </row>
    <row r="2748" spans="1:7">
      <c r="A2748" s="536">
        <v>2743</v>
      </c>
      <c r="B2748" s="523" t="s">
        <v>24856</v>
      </c>
      <c r="C2748" s="491" t="s">
        <v>211</v>
      </c>
      <c r="D2748" s="614">
        <v>0.145748987854251</v>
      </c>
      <c r="E2748" s="615">
        <v>990</v>
      </c>
      <c r="F2748" s="558"/>
      <c r="G2748" s="878"/>
    </row>
    <row r="2749" spans="1:7">
      <c r="A2749" s="713">
        <v>2744</v>
      </c>
      <c r="B2749" s="523" t="s">
        <v>24857</v>
      </c>
      <c r="C2749" s="491" t="s">
        <v>211</v>
      </c>
      <c r="D2749" s="614">
        <v>0.40485829959514169</v>
      </c>
      <c r="E2749" s="615">
        <v>2750</v>
      </c>
      <c r="F2749" s="558"/>
      <c r="G2749" s="878"/>
    </row>
    <row r="2750" spans="1:7">
      <c r="A2750" s="536">
        <v>2745</v>
      </c>
      <c r="B2750" s="523" t="s">
        <v>24858</v>
      </c>
      <c r="C2750" s="491" t="s">
        <v>211</v>
      </c>
      <c r="D2750" s="614">
        <v>0.61133603238866396</v>
      </c>
      <c r="E2750" s="615">
        <v>4152.5</v>
      </c>
      <c r="F2750" s="558"/>
      <c r="G2750" s="878"/>
    </row>
    <row r="2751" spans="1:7">
      <c r="A2751" s="713">
        <v>2746</v>
      </c>
      <c r="B2751" s="523" t="s">
        <v>24859</v>
      </c>
      <c r="C2751" s="491" t="s">
        <v>211</v>
      </c>
      <c r="D2751" s="614">
        <v>0.48582995951416996</v>
      </c>
      <c r="E2751" s="615">
        <v>3300</v>
      </c>
      <c r="F2751" s="558"/>
      <c r="G2751" s="878"/>
    </row>
    <row r="2752" spans="1:7">
      <c r="A2752" s="536">
        <v>2747</v>
      </c>
      <c r="B2752" s="523" t="s">
        <v>23339</v>
      </c>
      <c r="C2752" s="491" t="s">
        <v>211</v>
      </c>
      <c r="D2752" s="614">
        <v>0.16599190283400808</v>
      </c>
      <c r="E2752" s="615">
        <v>1127.5</v>
      </c>
      <c r="F2752" s="558"/>
      <c r="G2752" s="878"/>
    </row>
    <row r="2753" spans="1:7">
      <c r="A2753" s="713">
        <v>2748</v>
      </c>
      <c r="B2753" s="523" t="s">
        <v>24860</v>
      </c>
      <c r="C2753" s="491" t="s">
        <v>211</v>
      </c>
      <c r="D2753" s="614">
        <v>4.8582995951416998E-2</v>
      </c>
      <c r="E2753" s="615">
        <v>330</v>
      </c>
      <c r="F2753" s="558"/>
      <c r="G2753" s="878"/>
    </row>
    <row r="2754" spans="1:7">
      <c r="A2754" s="536">
        <v>2749</v>
      </c>
      <c r="B2754" s="523" t="s">
        <v>24861</v>
      </c>
      <c r="C2754" s="491" t="s">
        <v>211</v>
      </c>
      <c r="D2754" s="614">
        <v>0.25101214574898784</v>
      </c>
      <c r="E2754" s="615">
        <v>1705</v>
      </c>
      <c r="F2754" s="557"/>
      <c r="G2754" s="878"/>
    </row>
    <row r="2755" spans="1:7">
      <c r="A2755" s="713">
        <v>2750</v>
      </c>
      <c r="B2755" s="523" t="s">
        <v>24862</v>
      </c>
      <c r="C2755" s="491" t="s">
        <v>211</v>
      </c>
      <c r="D2755" s="614">
        <v>0.69230769230769229</v>
      </c>
      <c r="E2755" s="706">
        <v>4702.5</v>
      </c>
      <c r="F2755" s="788" t="s">
        <v>24039</v>
      </c>
      <c r="G2755" s="878"/>
    </row>
    <row r="2756" spans="1:7">
      <c r="A2756" s="536">
        <v>2751</v>
      </c>
      <c r="B2756" s="523" t="s">
        <v>24863</v>
      </c>
      <c r="C2756" s="491" t="s">
        <v>211</v>
      </c>
      <c r="D2756" s="614">
        <v>0.24291497975708498</v>
      </c>
      <c r="E2756" s="615">
        <v>1650</v>
      </c>
      <c r="F2756" s="556" t="s">
        <v>24864</v>
      </c>
      <c r="G2756" s="878"/>
    </row>
    <row r="2757" spans="1:7">
      <c r="A2757" s="713">
        <v>2752</v>
      </c>
      <c r="B2757" s="523" t="s">
        <v>24865</v>
      </c>
      <c r="C2757" s="491" t="s">
        <v>211</v>
      </c>
      <c r="D2757" s="614">
        <v>0.23886639676113358</v>
      </c>
      <c r="E2757" s="615">
        <v>1622.5</v>
      </c>
      <c r="F2757" s="558"/>
      <c r="G2757" s="878"/>
    </row>
    <row r="2758" spans="1:7">
      <c r="A2758" s="536">
        <v>2753</v>
      </c>
      <c r="B2758" s="523" t="s">
        <v>22639</v>
      </c>
      <c r="C2758" s="491" t="s">
        <v>211</v>
      </c>
      <c r="D2758" s="614">
        <v>0.42510121457489874</v>
      </c>
      <c r="E2758" s="615">
        <v>2887.5</v>
      </c>
      <c r="F2758" s="558"/>
      <c r="G2758" s="878"/>
    </row>
    <row r="2759" spans="1:7">
      <c r="A2759" s="713">
        <v>2754</v>
      </c>
      <c r="B2759" s="523" t="s">
        <v>24112</v>
      </c>
      <c r="C2759" s="491" t="s">
        <v>211</v>
      </c>
      <c r="D2759" s="614">
        <v>0.44534412955465585</v>
      </c>
      <c r="E2759" s="706">
        <v>3025.0000000000005</v>
      </c>
      <c r="F2759" s="558"/>
      <c r="G2759" s="878"/>
    </row>
    <row r="2760" spans="1:7">
      <c r="A2760" s="536">
        <v>2755</v>
      </c>
      <c r="B2760" s="523" t="s">
        <v>24866</v>
      </c>
      <c r="C2760" s="491" t="s">
        <v>211</v>
      </c>
      <c r="D2760" s="614">
        <v>0.48987854251012142</v>
      </c>
      <c r="E2760" s="615">
        <v>3327.5</v>
      </c>
      <c r="F2760" s="558"/>
      <c r="G2760" s="878"/>
    </row>
    <row r="2761" spans="1:7">
      <c r="A2761" s="713">
        <v>2756</v>
      </c>
      <c r="B2761" s="523" t="s">
        <v>24846</v>
      </c>
      <c r="C2761" s="491" t="s">
        <v>211</v>
      </c>
      <c r="D2761" s="614">
        <v>0.30364372469635625</v>
      </c>
      <c r="E2761" s="615">
        <v>2062.5</v>
      </c>
      <c r="F2761" s="557"/>
      <c r="G2761" s="878"/>
    </row>
    <row r="2762" spans="1:7">
      <c r="A2762" s="536">
        <v>2757</v>
      </c>
      <c r="B2762" s="523" t="s">
        <v>24867</v>
      </c>
      <c r="C2762" s="491" t="s">
        <v>211</v>
      </c>
      <c r="D2762" s="614">
        <v>6.8825910931174086E-2</v>
      </c>
      <c r="E2762" s="615">
        <v>467.50000000000006</v>
      </c>
      <c r="F2762" s="556" t="s">
        <v>23356</v>
      </c>
      <c r="G2762" s="878" t="s">
        <v>24868</v>
      </c>
    </row>
    <row r="2763" spans="1:7">
      <c r="A2763" s="713">
        <v>2758</v>
      </c>
      <c r="B2763" s="523" t="s">
        <v>24869</v>
      </c>
      <c r="C2763" s="491" t="s">
        <v>211</v>
      </c>
      <c r="D2763" s="614">
        <v>0.10121457489878542</v>
      </c>
      <c r="E2763" s="615">
        <v>687.5</v>
      </c>
      <c r="F2763" s="557"/>
      <c r="G2763" s="878"/>
    </row>
    <row r="2764" spans="1:7">
      <c r="A2764" s="536">
        <v>2759</v>
      </c>
      <c r="B2764" s="523" t="s">
        <v>24870</v>
      </c>
      <c r="C2764" s="491" t="s">
        <v>211</v>
      </c>
      <c r="D2764" s="614">
        <v>8.0971659919028341E-2</v>
      </c>
      <c r="E2764" s="615">
        <v>550</v>
      </c>
      <c r="F2764" s="580" t="s">
        <v>24039</v>
      </c>
      <c r="G2764" s="878"/>
    </row>
    <row r="2765" spans="1:7">
      <c r="A2765" s="713">
        <v>2760</v>
      </c>
      <c r="B2765" s="523" t="s">
        <v>24871</v>
      </c>
      <c r="C2765" s="491" t="s">
        <v>211</v>
      </c>
      <c r="D2765" s="614">
        <v>0.10121457489878542</v>
      </c>
      <c r="E2765" s="615">
        <v>687.5</v>
      </c>
      <c r="F2765" s="556" t="s">
        <v>23356</v>
      </c>
      <c r="G2765" s="878"/>
    </row>
    <row r="2766" spans="1:7">
      <c r="A2766" s="536">
        <v>2761</v>
      </c>
      <c r="B2766" s="523" t="s">
        <v>24870</v>
      </c>
      <c r="C2766" s="491" t="s">
        <v>211</v>
      </c>
      <c r="D2766" s="614">
        <v>0.39676113360323884</v>
      </c>
      <c r="E2766" s="615">
        <v>2695</v>
      </c>
      <c r="F2766" s="557"/>
      <c r="G2766" s="878"/>
    </row>
    <row r="2767" spans="1:7">
      <c r="A2767" s="713">
        <v>2762</v>
      </c>
      <c r="B2767" s="523" t="s">
        <v>24872</v>
      </c>
      <c r="C2767" s="491" t="s">
        <v>211</v>
      </c>
      <c r="D2767" s="614">
        <v>6.0728744939271245E-2</v>
      </c>
      <c r="E2767" s="615">
        <v>412.5</v>
      </c>
      <c r="F2767" s="580" t="s">
        <v>24039</v>
      </c>
      <c r="G2767" s="878"/>
    </row>
    <row r="2768" spans="1:7">
      <c r="A2768" s="536">
        <v>2763</v>
      </c>
      <c r="B2768" s="523" t="s">
        <v>24873</v>
      </c>
      <c r="C2768" s="491" t="s">
        <v>211</v>
      </c>
      <c r="D2768" s="614">
        <v>7.28744939271255E-2</v>
      </c>
      <c r="E2768" s="615">
        <v>495</v>
      </c>
      <c r="F2768" s="556" t="s">
        <v>23356</v>
      </c>
      <c r="G2768" s="878"/>
    </row>
    <row r="2769" spans="1:7">
      <c r="A2769" s="713">
        <v>2764</v>
      </c>
      <c r="B2769" s="523" t="s">
        <v>24874</v>
      </c>
      <c r="C2769" s="491" t="s">
        <v>211</v>
      </c>
      <c r="D2769" s="614">
        <v>7.6923076923076913E-2</v>
      </c>
      <c r="E2769" s="615">
        <v>522.5</v>
      </c>
      <c r="F2769" s="558"/>
      <c r="G2769" s="878"/>
    </row>
    <row r="2770" spans="1:7">
      <c r="A2770" s="536">
        <v>2765</v>
      </c>
      <c r="B2770" s="523" t="s">
        <v>24875</v>
      </c>
      <c r="C2770" s="491" t="s">
        <v>211</v>
      </c>
      <c r="D2770" s="614">
        <v>4.4534412955465584E-2</v>
      </c>
      <c r="E2770" s="615">
        <v>302.5</v>
      </c>
      <c r="F2770" s="558"/>
      <c r="G2770" s="878"/>
    </row>
    <row r="2771" spans="1:7">
      <c r="A2771" s="713">
        <v>2766</v>
      </c>
      <c r="B2771" s="523" t="s">
        <v>24876</v>
      </c>
      <c r="C2771" s="491" t="s">
        <v>211</v>
      </c>
      <c r="D2771" s="614">
        <v>9.3117408906882582E-2</v>
      </c>
      <c r="E2771" s="615">
        <v>632.5</v>
      </c>
      <c r="F2771" s="558"/>
      <c r="G2771" s="878"/>
    </row>
    <row r="2772" spans="1:7">
      <c r="A2772" s="536">
        <v>2767</v>
      </c>
      <c r="B2772" s="523" t="s">
        <v>24877</v>
      </c>
      <c r="C2772" s="491" t="s">
        <v>211</v>
      </c>
      <c r="D2772" s="614">
        <v>7.6923076923076913E-2</v>
      </c>
      <c r="E2772" s="615">
        <v>522.5</v>
      </c>
      <c r="F2772" s="558"/>
      <c r="G2772" s="878"/>
    </row>
    <row r="2773" spans="1:7">
      <c r="A2773" s="713">
        <v>2768</v>
      </c>
      <c r="B2773" s="523" t="s">
        <v>228</v>
      </c>
      <c r="C2773" s="491" t="s">
        <v>211</v>
      </c>
      <c r="D2773" s="614">
        <v>0.10526315789473684</v>
      </c>
      <c r="E2773" s="615">
        <v>715</v>
      </c>
      <c r="F2773" s="558"/>
      <c r="G2773" s="878"/>
    </row>
    <row r="2774" spans="1:7">
      <c r="A2774" s="536">
        <v>2769</v>
      </c>
      <c r="B2774" s="523" t="s">
        <v>24446</v>
      </c>
      <c r="C2774" s="491" t="s">
        <v>211</v>
      </c>
      <c r="D2774" s="614">
        <v>0.17004048582995948</v>
      </c>
      <c r="E2774" s="615">
        <v>1155</v>
      </c>
      <c r="F2774" s="558"/>
      <c r="G2774" s="878"/>
    </row>
    <row r="2775" spans="1:7">
      <c r="A2775" s="713">
        <v>2770</v>
      </c>
      <c r="B2775" s="523" t="s">
        <v>228</v>
      </c>
      <c r="C2775" s="491" t="s">
        <v>211</v>
      </c>
      <c r="D2775" s="614">
        <v>0.31578947368421051</v>
      </c>
      <c r="E2775" s="615">
        <v>2145</v>
      </c>
      <c r="F2775" s="557"/>
      <c r="G2775" s="878"/>
    </row>
    <row r="2776" spans="1:7">
      <c r="A2776" s="536">
        <v>2771</v>
      </c>
      <c r="B2776" s="523" t="s">
        <v>22759</v>
      </c>
      <c r="C2776" s="491" t="s">
        <v>211</v>
      </c>
      <c r="D2776" s="614">
        <v>6.0728744939271245E-2</v>
      </c>
      <c r="E2776" s="615">
        <v>412.5</v>
      </c>
      <c r="F2776" s="580" t="s">
        <v>24039</v>
      </c>
      <c r="G2776" s="878"/>
    </row>
    <row r="2777" spans="1:7">
      <c r="A2777" s="713">
        <v>2772</v>
      </c>
      <c r="B2777" s="523" t="s">
        <v>24878</v>
      </c>
      <c r="C2777" s="491" t="s">
        <v>211</v>
      </c>
      <c r="D2777" s="614">
        <v>0.16599190283400808</v>
      </c>
      <c r="E2777" s="615">
        <v>1127.5</v>
      </c>
      <c r="F2777" s="556" t="s">
        <v>23356</v>
      </c>
      <c r="G2777" s="878"/>
    </row>
    <row r="2778" spans="1:7">
      <c r="A2778" s="536">
        <v>2773</v>
      </c>
      <c r="B2778" s="523" t="s">
        <v>23828</v>
      </c>
      <c r="C2778" s="491" t="s">
        <v>211</v>
      </c>
      <c r="D2778" s="614">
        <v>0.17813765182186234</v>
      </c>
      <c r="E2778" s="615">
        <v>1210</v>
      </c>
      <c r="F2778" s="558"/>
      <c r="G2778" s="878"/>
    </row>
    <row r="2779" spans="1:7">
      <c r="A2779" s="713">
        <v>2774</v>
      </c>
      <c r="B2779" s="523" t="s">
        <v>22622</v>
      </c>
      <c r="C2779" s="491" t="s">
        <v>211</v>
      </c>
      <c r="D2779" s="614">
        <v>5.2631578947368418E-2</v>
      </c>
      <c r="E2779" s="615">
        <v>357.5</v>
      </c>
      <c r="F2779" s="558"/>
      <c r="G2779" s="878"/>
    </row>
    <row r="2780" spans="1:7">
      <c r="A2780" s="536">
        <v>2775</v>
      </c>
      <c r="B2780" s="523" t="s">
        <v>23668</v>
      </c>
      <c r="C2780" s="491" t="s">
        <v>211</v>
      </c>
      <c r="D2780" s="614">
        <v>5.6680161943319839E-2</v>
      </c>
      <c r="E2780" s="615">
        <v>385.00000000000006</v>
      </c>
      <c r="F2780" s="558"/>
      <c r="G2780" s="878"/>
    </row>
    <row r="2781" spans="1:7">
      <c r="A2781" s="713">
        <v>2776</v>
      </c>
      <c r="B2781" s="523" t="s">
        <v>24879</v>
      </c>
      <c r="C2781" s="491" t="s">
        <v>211</v>
      </c>
      <c r="D2781" s="614">
        <v>4.048582995951417E-2</v>
      </c>
      <c r="E2781" s="615">
        <v>275</v>
      </c>
      <c r="F2781" s="557"/>
      <c r="G2781" s="878"/>
    </row>
    <row r="2782" spans="1:7">
      <c r="A2782" s="536">
        <v>2777</v>
      </c>
      <c r="B2782" s="523" t="s">
        <v>23481</v>
      </c>
      <c r="C2782" s="491" t="s">
        <v>211</v>
      </c>
      <c r="D2782" s="614">
        <v>6.8825910931174086E-2</v>
      </c>
      <c r="E2782" s="615">
        <v>467.50000000000006</v>
      </c>
      <c r="F2782" s="580" t="s">
        <v>24039</v>
      </c>
      <c r="G2782" s="878"/>
    </row>
    <row r="2783" spans="1:7">
      <c r="A2783" s="713">
        <v>2778</v>
      </c>
      <c r="B2783" s="523" t="s">
        <v>22828</v>
      </c>
      <c r="C2783" s="491" t="s">
        <v>211</v>
      </c>
      <c r="D2783" s="614">
        <v>0.11740890688259108</v>
      </c>
      <c r="E2783" s="615">
        <v>797.5</v>
      </c>
      <c r="F2783" s="580" t="s">
        <v>23356</v>
      </c>
      <c r="G2783" s="878"/>
    </row>
    <row r="2784" spans="1:7">
      <c r="A2784" s="536">
        <v>2779</v>
      </c>
      <c r="B2784" s="523" t="s">
        <v>22748</v>
      </c>
      <c r="C2784" s="491" t="s">
        <v>211</v>
      </c>
      <c r="D2784" s="614">
        <v>6.8825910931174086E-2</v>
      </c>
      <c r="E2784" s="615">
        <v>467.50000000000006</v>
      </c>
      <c r="F2784" s="580" t="s">
        <v>24039</v>
      </c>
      <c r="G2784" s="878"/>
    </row>
    <row r="2785" spans="1:7">
      <c r="A2785" s="713">
        <v>2780</v>
      </c>
      <c r="B2785" s="523" t="s">
        <v>24327</v>
      </c>
      <c r="C2785" s="491" t="s">
        <v>211</v>
      </c>
      <c r="D2785" s="614">
        <v>8.9068825910931168E-2</v>
      </c>
      <c r="E2785" s="615">
        <v>605</v>
      </c>
      <c r="F2785" s="556" t="s">
        <v>23356</v>
      </c>
      <c r="G2785" s="878"/>
    </row>
    <row r="2786" spans="1:7">
      <c r="A2786" s="536">
        <v>2781</v>
      </c>
      <c r="B2786" s="579" t="s">
        <v>22729</v>
      </c>
      <c r="C2786" s="491" t="s">
        <v>211</v>
      </c>
      <c r="D2786" s="675">
        <v>0.19028340080971656</v>
      </c>
      <c r="E2786" s="702">
        <v>1292.5</v>
      </c>
      <c r="F2786" s="558"/>
      <c r="G2786" s="878"/>
    </row>
    <row r="2787" spans="1:7">
      <c r="A2787" s="713">
        <v>2782</v>
      </c>
      <c r="B2787" s="523" t="s">
        <v>24715</v>
      </c>
      <c r="C2787" s="491" t="s">
        <v>211</v>
      </c>
      <c r="D2787" s="614">
        <v>0.36032388663967607</v>
      </c>
      <c r="E2787" s="615">
        <v>2447.5</v>
      </c>
      <c r="F2787" s="558"/>
      <c r="G2787" s="878"/>
    </row>
    <row r="2788" spans="1:7">
      <c r="A2788" s="536">
        <v>2783</v>
      </c>
      <c r="B2788" s="523" t="s">
        <v>24880</v>
      </c>
      <c r="C2788" s="491" t="s">
        <v>211</v>
      </c>
      <c r="D2788" s="614">
        <v>0.17004048582995948</v>
      </c>
      <c r="E2788" s="615">
        <v>1155</v>
      </c>
      <c r="F2788" s="558"/>
      <c r="G2788" s="878"/>
    </row>
    <row r="2789" spans="1:7">
      <c r="A2789" s="713">
        <v>2784</v>
      </c>
      <c r="B2789" s="523" t="s">
        <v>23846</v>
      </c>
      <c r="C2789" s="491" t="s">
        <v>211</v>
      </c>
      <c r="D2789" s="614">
        <v>0.10121457489878542</v>
      </c>
      <c r="E2789" s="615">
        <v>687.5</v>
      </c>
      <c r="F2789" s="558"/>
      <c r="G2789" s="878"/>
    </row>
    <row r="2790" spans="1:7">
      <c r="A2790" s="536">
        <v>2785</v>
      </c>
      <c r="B2790" s="523" t="s">
        <v>24881</v>
      </c>
      <c r="C2790" s="491" t="s">
        <v>211</v>
      </c>
      <c r="D2790" s="614">
        <v>0.11740890688259108</v>
      </c>
      <c r="E2790" s="615">
        <v>797.5</v>
      </c>
      <c r="F2790" s="558"/>
      <c r="G2790" s="878"/>
    </row>
    <row r="2791" spans="1:7">
      <c r="A2791" s="713">
        <v>2786</v>
      </c>
      <c r="B2791" s="523" t="s">
        <v>24167</v>
      </c>
      <c r="C2791" s="491" t="s">
        <v>211</v>
      </c>
      <c r="D2791" s="614">
        <v>9.7165991902833995E-2</v>
      </c>
      <c r="E2791" s="628">
        <v>660</v>
      </c>
      <c r="F2791" s="558"/>
      <c r="G2791" s="878"/>
    </row>
    <row r="2792" spans="1:7">
      <c r="A2792" s="536">
        <v>2787</v>
      </c>
      <c r="B2792" s="523" t="s">
        <v>24882</v>
      </c>
      <c r="C2792" s="491" t="s">
        <v>211</v>
      </c>
      <c r="D2792" s="614">
        <v>8.5020242914979741E-2</v>
      </c>
      <c r="E2792" s="615">
        <v>577.5</v>
      </c>
      <c r="F2792" s="557"/>
      <c r="G2792" s="878"/>
    </row>
    <row r="2793" spans="1:7">
      <c r="A2793" s="713">
        <v>2788</v>
      </c>
      <c r="B2793" s="523" t="s">
        <v>24883</v>
      </c>
      <c r="C2793" s="491" t="s">
        <v>211</v>
      </c>
      <c r="D2793" s="614">
        <v>6.8825910931174086E-2</v>
      </c>
      <c r="E2793" s="615">
        <v>467.50000000000006</v>
      </c>
      <c r="F2793" s="580" t="s">
        <v>24039</v>
      </c>
      <c r="G2793" s="878"/>
    </row>
    <row r="2794" spans="1:7">
      <c r="A2794" s="536">
        <v>2789</v>
      </c>
      <c r="B2794" s="523" t="s">
        <v>24884</v>
      </c>
      <c r="C2794" s="491" t="s">
        <v>211</v>
      </c>
      <c r="D2794" s="614">
        <v>5.6680161943319839E-2</v>
      </c>
      <c r="E2794" s="615">
        <v>385.00000000000006</v>
      </c>
      <c r="F2794" s="556" t="s">
        <v>23356</v>
      </c>
      <c r="G2794" s="878"/>
    </row>
    <row r="2795" spans="1:7">
      <c r="A2795" s="713">
        <v>2790</v>
      </c>
      <c r="B2795" s="523" t="s">
        <v>24885</v>
      </c>
      <c r="C2795" s="491" t="s">
        <v>211</v>
      </c>
      <c r="D2795" s="614">
        <v>0.15384615384615383</v>
      </c>
      <c r="E2795" s="630">
        <v>1045</v>
      </c>
      <c r="F2795" s="558"/>
      <c r="G2795" s="878"/>
    </row>
    <row r="2796" spans="1:7">
      <c r="A2796" s="536">
        <v>2791</v>
      </c>
      <c r="B2796" s="523" t="s">
        <v>24886</v>
      </c>
      <c r="C2796" s="491" t="s">
        <v>211</v>
      </c>
      <c r="D2796" s="614">
        <v>0.17408906882591091</v>
      </c>
      <c r="E2796" s="615">
        <v>1182.5</v>
      </c>
      <c r="F2796" s="558"/>
      <c r="G2796" s="878"/>
    </row>
    <row r="2797" spans="1:7">
      <c r="A2797" s="713">
        <v>2792</v>
      </c>
      <c r="B2797" s="523" t="s">
        <v>24887</v>
      </c>
      <c r="C2797" s="491" t="s">
        <v>211</v>
      </c>
      <c r="D2797" s="614">
        <v>8.5020242914979741E-2</v>
      </c>
      <c r="E2797" s="615">
        <v>577.5</v>
      </c>
      <c r="F2797" s="558"/>
      <c r="G2797" s="878"/>
    </row>
    <row r="2798" spans="1:7">
      <c r="A2798" s="536">
        <v>2793</v>
      </c>
      <c r="B2798" s="523" t="s">
        <v>23499</v>
      </c>
      <c r="C2798" s="491" t="s">
        <v>211</v>
      </c>
      <c r="D2798" s="614">
        <v>5.6680161943319839E-2</v>
      </c>
      <c r="E2798" s="615">
        <v>385.00000000000006</v>
      </c>
      <c r="F2798" s="558"/>
      <c r="G2798" s="878"/>
    </row>
    <row r="2799" spans="1:7">
      <c r="A2799" s="713">
        <v>2794</v>
      </c>
      <c r="B2799" s="523" t="s">
        <v>23478</v>
      </c>
      <c r="C2799" s="491" t="s">
        <v>211</v>
      </c>
      <c r="D2799" s="614">
        <v>0.11336032388663968</v>
      </c>
      <c r="E2799" s="615">
        <v>770.00000000000011</v>
      </c>
      <c r="F2799" s="557"/>
      <c r="G2799" s="878"/>
    </row>
    <row r="2800" spans="1:7">
      <c r="A2800" s="536">
        <v>2795</v>
      </c>
      <c r="B2800" s="523" t="s">
        <v>24888</v>
      </c>
      <c r="C2800" s="491" t="s">
        <v>211</v>
      </c>
      <c r="D2800" s="614">
        <v>7.28744939271255E-2</v>
      </c>
      <c r="E2800" s="615">
        <v>495</v>
      </c>
      <c r="F2800" s="556" t="s">
        <v>23356</v>
      </c>
      <c r="G2800" s="878"/>
    </row>
    <row r="2801" spans="1:7">
      <c r="A2801" s="713">
        <v>2796</v>
      </c>
      <c r="B2801" s="523" t="s">
        <v>24889</v>
      </c>
      <c r="C2801" s="491" t="s">
        <v>211</v>
      </c>
      <c r="D2801" s="614">
        <v>0.10931174089068826</v>
      </c>
      <c r="E2801" s="615">
        <v>742.5</v>
      </c>
      <c r="F2801" s="557"/>
      <c r="G2801" s="878"/>
    </row>
    <row r="2802" spans="1:7">
      <c r="A2802" s="536">
        <v>2797</v>
      </c>
      <c r="B2802" s="523" t="s">
        <v>24890</v>
      </c>
      <c r="C2802" s="491" t="s">
        <v>211</v>
      </c>
      <c r="D2802" s="614">
        <v>3.2388663967611336E-2</v>
      </c>
      <c r="E2802" s="615">
        <v>220</v>
      </c>
      <c r="F2802" s="580" t="s">
        <v>24039</v>
      </c>
      <c r="G2802" s="878"/>
    </row>
    <row r="2803" spans="1:7">
      <c r="A2803" s="713">
        <v>2798</v>
      </c>
      <c r="B2803" s="523" t="s">
        <v>20714</v>
      </c>
      <c r="C2803" s="491" t="s">
        <v>211</v>
      </c>
      <c r="D2803" s="614">
        <v>8.9068825910931168E-2</v>
      </c>
      <c r="E2803" s="615">
        <v>605</v>
      </c>
      <c r="F2803" s="580" t="s">
        <v>23356</v>
      </c>
      <c r="G2803" s="878"/>
    </row>
    <row r="2804" spans="1:7">
      <c r="A2804" s="536">
        <v>2799</v>
      </c>
      <c r="B2804" s="523" t="s">
        <v>22622</v>
      </c>
      <c r="C2804" s="491" t="s">
        <v>211</v>
      </c>
      <c r="D2804" s="614">
        <v>7.6923076923076913E-2</v>
      </c>
      <c r="E2804" s="615">
        <v>522.5</v>
      </c>
      <c r="F2804" s="580" t="s">
        <v>24039</v>
      </c>
      <c r="G2804" s="878"/>
    </row>
    <row r="2805" spans="1:7">
      <c r="A2805" s="713">
        <v>2800</v>
      </c>
      <c r="B2805" s="523" t="s">
        <v>24891</v>
      </c>
      <c r="C2805" s="491" t="s">
        <v>211</v>
      </c>
      <c r="D2805" s="614">
        <v>0.22672064777327935</v>
      </c>
      <c r="E2805" s="615">
        <v>1540.0000000000002</v>
      </c>
      <c r="F2805" s="580" t="s">
        <v>23356</v>
      </c>
      <c r="G2805" s="878"/>
    </row>
    <row r="2806" spans="1:7">
      <c r="A2806" s="536">
        <v>2801</v>
      </c>
      <c r="B2806" s="523" t="s">
        <v>24892</v>
      </c>
      <c r="C2806" s="491" t="s">
        <v>211</v>
      </c>
      <c r="D2806" s="614">
        <v>0.17813765182186234</v>
      </c>
      <c r="E2806" s="615">
        <v>1210</v>
      </c>
      <c r="F2806" s="580" t="s">
        <v>24039</v>
      </c>
      <c r="G2806" s="878"/>
    </row>
    <row r="2807" spans="1:7">
      <c r="A2807" s="713">
        <v>2802</v>
      </c>
      <c r="B2807" s="523" t="s">
        <v>17215</v>
      </c>
      <c r="C2807" s="491" t="s">
        <v>211</v>
      </c>
      <c r="D2807" s="614">
        <v>4.048582995951417E-2</v>
      </c>
      <c r="E2807" s="615">
        <v>275</v>
      </c>
      <c r="F2807" s="580" t="s">
        <v>23356</v>
      </c>
      <c r="G2807" s="878"/>
    </row>
    <row r="2808" spans="1:7">
      <c r="A2808" s="536">
        <v>2803</v>
      </c>
      <c r="B2808" s="523" t="s">
        <v>23470</v>
      </c>
      <c r="C2808" s="491" t="s">
        <v>211</v>
      </c>
      <c r="D2808" s="614">
        <v>0.37246963562753033</v>
      </c>
      <c r="E2808" s="615">
        <v>2530</v>
      </c>
      <c r="F2808" s="556" t="s">
        <v>23356</v>
      </c>
      <c r="G2808" s="878"/>
    </row>
    <row r="2809" spans="1:7">
      <c r="A2809" s="713">
        <v>2804</v>
      </c>
      <c r="B2809" s="523" t="s">
        <v>24893</v>
      </c>
      <c r="C2809" s="491" t="s">
        <v>211</v>
      </c>
      <c r="D2809" s="614">
        <v>0.15384615384615383</v>
      </c>
      <c r="E2809" s="615">
        <v>1045</v>
      </c>
      <c r="F2809" s="558"/>
      <c r="G2809" s="878"/>
    </row>
    <row r="2810" spans="1:7">
      <c r="A2810" s="536">
        <v>2805</v>
      </c>
      <c r="B2810" s="523" t="s">
        <v>23358</v>
      </c>
      <c r="C2810" s="491" t="s">
        <v>211</v>
      </c>
      <c r="D2810" s="614">
        <v>0.35627530364372467</v>
      </c>
      <c r="E2810" s="615">
        <v>2420</v>
      </c>
      <c r="F2810" s="558"/>
      <c r="G2810" s="878"/>
    </row>
    <row r="2811" spans="1:7">
      <c r="A2811" s="713">
        <v>2806</v>
      </c>
      <c r="B2811" s="523" t="s">
        <v>24894</v>
      </c>
      <c r="C2811" s="491" t="s">
        <v>211</v>
      </c>
      <c r="D2811" s="614">
        <v>0.38056680161943313</v>
      </c>
      <c r="E2811" s="615">
        <v>2585</v>
      </c>
      <c r="F2811" s="557"/>
      <c r="G2811" s="878"/>
    </row>
    <row r="2812" spans="1:7">
      <c r="A2812" s="536">
        <v>2807</v>
      </c>
      <c r="B2812" s="523" t="s">
        <v>24895</v>
      </c>
      <c r="C2812" s="491" t="s">
        <v>211</v>
      </c>
      <c r="D2812" s="614">
        <v>0.44129554655870445</v>
      </c>
      <c r="E2812" s="615">
        <v>2997.5</v>
      </c>
      <c r="F2812" s="559" t="s">
        <v>23356</v>
      </c>
      <c r="G2812" s="878" t="s">
        <v>24896</v>
      </c>
    </row>
    <row r="2813" spans="1:7">
      <c r="A2813" s="713">
        <v>2808</v>
      </c>
      <c r="B2813" s="523" t="s">
        <v>24897</v>
      </c>
      <c r="C2813" s="491" t="s">
        <v>211</v>
      </c>
      <c r="D2813" s="614">
        <v>0.36032388663967607</v>
      </c>
      <c r="E2813" s="615">
        <v>2447.5</v>
      </c>
      <c r="F2813" s="586"/>
      <c r="G2813" s="878"/>
    </row>
    <row r="2814" spans="1:7">
      <c r="A2814" s="536">
        <v>2809</v>
      </c>
      <c r="B2814" s="523" t="s">
        <v>24684</v>
      </c>
      <c r="C2814" s="491" t="s">
        <v>211</v>
      </c>
      <c r="D2814" s="614">
        <v>0.34817813765182182</v>
      </c>
      <c r="E2814" s="615">
        <v>2365</v>
      </c>
      <c r="F2814" s="586"/>
      <c r="G2814" s="878"/>
    </row>
    <row r="2815" spans="1:7">
      <c r="A2815" s="713">
        <v>2810</v>
      </c>
      <c r="B2815" s="523" t="s">
        <v>24898</v>
      </c>
      <c r="C2815" s="491" t="s">
        <v>211</v>
      </c>
      <c r="D2815" s="614">
        <v>0.38866396761133598</v>
      </c>
      <c r="E2815" s="615">
        <v>2640</v>
      </c>
      <c r="F2815" s="586"/>
      <c r="G2815" s="878"/>
    </row>
    <row r="2816" spans="1:7">
      <c r="A2816" s="536">
        <v>2811</v>
      </c>
      <c r="B2816" s="523" t="s">
        <v>24899</v>
      </c>
      <c r="C2816" s="491" t="s">
        <v>211</v>
      </c>
      <c r="D2816" s="614">
        <v>0.36032388663967607</v>
      </c>
      <c r="E2816" s="615">
        <v>2447.5</v>
      </c>
      <c r="F2816" s="586"/>
      <c r="G2816" s="878"/>
    </row>
    <row r="2817" spans="1:7">
      <c r="A2817" s="713">
        <v>2812</v>
      </c>
      <c r="B2817" s="523" t="s">
        <v>24900</v>
      </c>
      <c r="C2817" s="491" t="s">
        <v>211</v>
      </c>
      <c r="D2817" s="614">
        <v>0.25910931174089069</v>
      </c>
      <c r="E2817" s="615">
        <v>1760</v>
      </c>
      <c r="F2817" s="586"/>
      <c r="G2817" s="878"/>
    </row>
    <row r="2818" spans="1:7">
      <c r="A2818" s="536">
        <v>2813</v>
      </c>
      <c r="B2818" s="523" t="s">
        <v>24901</v>
      </c>
      <c r="C2818" s="491" t="s">
        <v>211</v>
      </c>
      <c r="D2818" s="614">
        <v>0.24291497975708498</v>
      </c>
      <c r="E2818" s="615">
        <v>1650</v>
      </c>
      <c r="F2818" s="586"/>
      <c r="G2818" s="878"/>
    </row>
    <row r="2819" spans="1:7">
      <c r="A2819" s="713">
        <v>2814</v>
      </c>
      <c r="B2819" s="523" t="s">
        <v>24902</v>
      </c>
      <c r="C2819" s="491" t="s">
        <v>211</v>
      </c>
      <c r="D2819" s="614">
        <v>0.27935222672064774</v>
      </c>
      <c r="E2819" s="615">
        <v>1897.4999999999998</v>
      </c>
      <c r="F2819" s="586"/>
      <c r="G2819" s="878"/>
    </row>
    <row r="2820" spans="1:7">
      <c r="A2820" s="536">
        <v>2815</v>
      </c>
      <c r="B2820" s="523" t="s">
        <v>24903</v>
      </c>
      <c r="C2820" s="491" t="s">
        <v>211</v>
      </c>
      <c r="D2820" s="614">
        <v>0.27530364372469635</v>
      </c>
      <c r="E2820" s="615">
        <v>1870.0000000000002</v>
      </c>
      <c r="F2820" s="560"/>
      <c r="G2820" s="878"/>
    </row>
    <row r="2821" spans="1:7">
      <c r="A2821" s="713">
        <v>2816</v>
      </c>
      <c r="B2821" s="523" t="s">
        <v>24904</v>
      </c>
      <c r="C2821" s="491" t="s">
        <v>211</v>
      </c>
      <c r="D2821" s="614">
        <v>0.32793522267206476</v>
      </c>
      <c r="E2821" s="615">
        <v>2227.5</v>
      </c>
      <c r="F2821" s="788" t="s">
        <v>24039</v>
      </c>
      <c r="G2821" s="878"/>
    </row>
    <row r="2822" spans="1:7">
      <c r="A2822" s="536">
        <v>2817</v>
      </c>
      <c r="B2822" s="523" t="s">
        <v>24905</v>
      </c>
      <c r="C2822" s="491" t="s">
        <v>211</v>
      </c>
      <c r="D2822" s="614">
        <v>0.33198380566801616</v>
      </c>
      <c r="E2822" s="615">
        <v>2255</v>
      </c>
      <c r="F2822" s="556" t="s">
        <v>23356</v>
      </c>
      <c r="G2822" s="878"/>
    </row>
    <row r="2823" spans="1:7">
      <c r="A2823" s="713">
        <v>2818</v>
      </c>
      <c r="B2823" s="523" t="s">
        <v>24446</v>
      </c>
      <c r="C2823" s="491" t="s">
        <v>211</v>
      </c>
      <c r="D2823" s="614">
        <v>0.38461538461538458</v>
      </c>
      <c r="E2823" s="615">
        <v>2612.5</v>
      </c>
      <c r="F2823" s="558"/>
      <c r="G2823" s="878"/>
    </row>
    <row r="2824" spans="1:7">
      <c r="A2824" s="536">
        <v>2819</v>
      </c>
      <c r="B2824" s="523" t="s">
        <v>24906</v>
      </c>
      <c r="C2824" s="491" t="s">
        <v>211</v>
      </c>
      <c r="D2824" s="614">
        <v>0.36032388663967607</v>
      </c>
      <c r="E2824" s="615">
        <v>2447.5</v>
      </c>
      <c r="F2824" s="558"/>
      <c r="G2824" s="878"/>
    </row>
    <row r="2825" spans="1:7">
      <c r="A2825" s="713">
        <v>2820</v>
      </c>
      <c r="B2825" s="523" t="s">
        <v>24907</v>
      </c>
      <c r="C2825" s="491" t="s">
        <v>211</v>
      </c>
      <c r="D2825" s="614">
        <v>0.40080971659919024</v>
      </c>
      <c r="E2825" s="615">
        <v>2722.5</v>
      </c>
      <c r="F2825" s="558"/>
      <c r="G2825" s="878"/>
    </row>
    <row r="2826" spans="1:7">
      <c r="A2826" s="536">
        <v>2821</v>
      </c>
      <c r="B2826" s="523" t="s">
        <v>24908</v>
      </c>
      <c r="C2826" s="491" t="s">
        <v>211</v>
      </c>
      <c r="D2826" s="614">
        <v>0.38866396761133598</v>
      </c>
      <c r="E2826" s="615">
        <v>2640</v>
      </c>
      <c r="F2826" s="558"/>
      <c r="G2826" s="878"/>
    </row>
    <row r="2827" spans="1:7">
      <c r="A2827" s="713">
        <v>2822</v>
      </c>
      <c r="B2827" s="523" t="s">
        <v>24909</v>
      </c>
      <c r="C2827" s="491" t="s">
        <v>211</v>
      </c>
      <c r="D2827" s="614">
        <v>0.38461538461538458</v>
      </c>
      <c r="E2827" s="615">
        <v>2612.5</v>
      </c>
      <c r="F2827" s="558"/>
      <c r="G2827" s="878"/>
    </row>
    <row r="2828" spans="1:7">
      <c r="A2828" s="536">
        <v>2823</v>
      </c>
      <c r="B2828" s="523" t="s">
        <v>24910</v>
      </c>
      <c r="C2828" s="491" t="s">
        <v>211</v>
      </c>
      <c r="D2828" s="614">
        <v>0.48987854251012142</v>
      </c>
      <c r="E2828" s="615">
        <v>3327.5</v>
      </c>
      <c r="F2828" s="558"/>
      <c r="G2828" s="878"/>
    </row>
    <row r="2829" spans="1:7">
      <c r="A2829" s="713">
        <v>2824</v>
      </c>
      <c r="B2829" s="523" t="s">
        <v>24886</v>
      </c>
      <c r="C2829" s="491" t="s">
        <v>211</v>
      </c>
      <c r="D2829" s="614">
        <v>0.46558704453441291</v>
      </c>
      <c r="E2829" s="615">
        <v>3162.4999999999995</v>
      </c>
      <c r="F2829" s="558"/>
      <c r="G2829" s="878"/>
    </row>
    <row r="2830" spans="1:7">
      <c r="A2830" s="536">
        <v>2825</v>
      </c>
      <c r="B2830" s="523" t="s">
        <v>24907</v>
      </c>
      <c r="C2830" s="491" t="s">
        <v>211</v>
      </c>
      <c r="D2830" s="614">
        <v>0.53441295546558698</v>
      </c>
      <c r="E2830" s="615">
        <v>3630</v>
      </c>
      <c r="F2830" s="558"/>
      <c r="G2830" s="878"/>
    </row>
    <row r="2831" spans="1:7">
      <c r="A2831" s="713">
        <v>2826</v>
      </c>
      <c r="B2831" s="523" t="s">
        <v>24911</v>
      </c>
      <c r="C2831" s="491" t="s">
        <v>211</v>
      </c>
      <c r="D2831" s="614">
        <v>0.48582995951416996</v>
      </c>
      <c r="E2831" s="615">
        <v>3300</v>
      </c>
      <c r="F2831" s="558"/>
      <c r="G2831" s="878"/>
    </row>
    <row r="2832" spans="1:7">
      <c r="A2832" s="536">
        <v>2827</v>
      </c>
      <c r="B2832" s="523" t="s">
        <v>24912</v>
      </c>
      <c r="C2832" s="491" t="s">
        <v>211</v>
      </c>
      <c r="D2832" s="614">
        <v>0.49392712550607282</v>
      </c>
      <c r="E2832" s="615">
        <v>3355</v>
      </c>
      <c r="F2832" s="557"/>
      <c r="G2832" s="878"/>
    </row>
    <row r="2833" spans="1:7">
      <c r="A2833" s="713">
        <v>2828</v>
      </c>
      <c r="B2833" s="523" t="s">
        <v>24913</v>
      </c>
      <c r="C2833" s="491" t="s">
        <v>211</v>
      </c>
      <c r="D2833" s="614">
        <v>0.44939271255060731</v>
      </c>
      <c r="E2833" s="615">
        <v>3052.5000000000005</v>
      </c>
      <c r="F2833" s="556" t="s">
        <v>23356</v>
      </c>
      <c r="G2833" s="878" t="s">
        <v>24914</v>
      </c>
    </row>
    <row r="2834" spans="1:7">
      <c r="A2834" s="536">
        <v>2829</v>
      </c>
      <c r="B2834" s="523" t="s">
        <v>24788</v>
      </c>
      <c r="C2834" s="491" t="s">
        <v>211</v>
      </c>
      <c r="D2834" s="614">
        <v>0.48582995951416996</v>
      </c>
      <c r="E2834" s="615">
        <v>3300</v>
      </c>
      <c r="F2834" s="558"/>
      <c r="G2834" s="878"/>
    </row>
    <row r="2835" spans="1:7">
      <c r="A2835" s="713">
        <v>2830</v>
      </c>
      <c r="B2835" s="523" t="s">
        <v>24915</v>
      </c>
      <c r="C2835" s="491" t="s">
        <v>211</v>
      </c>
      <c r="D2835" s="614">
        <v>0.43724696356275305</v>
      </c>
      <c r="E2835" s="615">
        <v>2970</v>
      </c>
      <c r="F2835" s="558"/>
      <c r="G2835" s="878"/>
    </row>
    <row r="2836" spans="1:7">
      <c r="A2836" s="536">
        <v>2831</v>
      </c>
      <c r="B2836" s="523" t="s">
        <v>24781</v>
      </c>
      <c r="C2836" s="491" t="s">
        <v>211</v>
      </c>
      <c r="D2836" s="614">
        <v>0.49392712550607282</v>
      </c>
      <c r="E2836" s="615">
        <v>3355</v>
      </c>
      <c r="F2836" s="557"/>
      <c r="G2836" s="878"/>
    </row>
    <row r="2837" spans="1:7">
      <c r="A2837" s="713">
        <v>2832</v>
      </c>
      <c r="B2837" s="523" t="s">
        <v>24916</v>
      </c>
      <c r="C2837" s="491" t="s">
        <v>211</v>
      </c>
      <c r="D2837" s="614">
        <v>0.41700404858299595</v>
      </c>
      <c r="E2837" s="615">
        <v>2832.5</v>
      </c>
      <c r="F2837" s="556" t="s">
        <v>23356</v>
      </c>
      <c r="G2837" s="878"/>
    </row>
    <row r="2838" spans="1:7">
      <c r="A2838" s="536">
        <v>2833</v>
      </c>
      <c r="B2838" s="523" t="s">
        <v>24917</v>
      </c>
      <c r="C2838" s="491" t="s">
        <v>211</v>
      </c>
      <c r="D2838" s="614">
        <v>0.53441295546558698</v>
      </c>
      <c r="E2838" s="615">
        <v>3630</v>
      </c>
      <c r="F2838" s="558"/>
      <c r="G2838" s="878"/>
    </row>
    <row r="2839" spans="1:7">
      <c r="A2839" s="713">
        <v>2834</v>
      </c>
      <c r="B2839" s="523" t="s">
        <v>24918</v>
      </c>
      <c r="C2839" s="491" t="s">
        <v>211</v>
      </c>
      <c r="D2839" s="614">
        <v>0.44129554655870445</v>
      </c>
      <c r="E2839" s="615">
        <v>2997.5</v>
      </c>
      <c r="F2839" s="558"/>
      <c r="G2839" s="878"/>
    </row>
    <row r="2840" spans="1:7">
      <c r="A2840" s="536">
        <v>2835</v>
      </c>
      <c r="B2840" s="523" t="s">
        <v>13080</v>
      </c>
      <c r="C2840" s="491" t="s">
        <v>211</v>
      </c>
      <c r="D2840" s="614">
        <v>0.71255060728744934</v>
      </c>
      <c r="E2840" s="615">
        <v>4840</v>
      </c>
      <c r="F2840" s="558"/>
      <c r="G2840" s="878"/>
    </row>
    <row r="2841" spans="1:7">
      <c r="A2841" s="713">
        <v>2836</v>
      </c>
      <c r="B2841" s="523" t="s">
        <v>24919</v>
      </c>
      <c r="C2841" s="491" t="s">
        <v>211</v>
      </c>
      <c r="D2841" s="614">
        <v>0.63157894736842102</v>
      </c>
      <c r="E2841" s="615">
        <v>4290</v>
      </c>
      <c r="F2841" s="557"/>
      <c r="G2841" s="878"/>
    </row>
    <row r="2842" spans="1:7">
      <c r="A2842" s="536">
        <v>2837</v>
      </c>
      <c r="B2842" s="523" t="s">
        <v>24920</v>
      </c>
      <c r="C2842" s="491" t="s">
        <v>211</v>
      </c>
      <c r="D2842" s="614">
        <v>0.52631578947368418</v>
      </c>
      <c r="E2842" s="615">
        <v>3575</v>
      </c>
      <c r="F2842" s="556" t="s">
        <v>24039</v>
      </c>
      <c r="G2842" s="878"/>
    </row>
    <row r="2843" spans="1:7">
      <c r="A2843" s="713">
        <v>2838</v>
      </c>
      <c r="B2843" s="523" t="s">
        <v>22611</v>
      </c>
      <c r="C2843" s="491" t="s">
        <v>211</v>
      </c>
      <c r="D2843" s="614">
        <v>0.25910931174089069</v>
      </c>
      <c r="E2843" s="615">
        <v>1760</v>
      </c>
      <c r="F2843" s="557"/>
      <c r="G2843" s="878"/>
    </row>
    <row r="2844" spans="1:7">
      <c r="A2844" s="536">
        <v>2839</v>
      </c>
      <c r="B2844" s="523" t="s">
        <v>23768</v>
      </c>
      <c r="C2844" s="491" t="s">
        <v>211</v>
      </c>
      <c r="D2844" s="614">
        <v>0.22672064777327935</v>
      </c>
      <c r="E2844" s="615">
        <v>1540.0000000000002</v>
      </c>
      <c r="F2844" s="556" t="s">
        <v>23356</v>
      </c>
      <c r="G2844" s="878"/>
    </row>
    <row r="2845" spans="1:7">
      <c r="A2845" s="713">
        <v>2840</v>
      </c>
      <c r="B2845" s="523" t="s">
        <v>24921</v>
      </c>
      <c r="C2845" s="491" t="s">
        <v>211</v>
      </c>
      <c r="D2845" s="614">
        <v>0.36032388663967607</v>
      </c>
      <c r="E2845" s="615">
        <v>2447.5</v>
      </c>
      <c r="F2845" s="558"/>
      <c r="G2845" s="878"/>
    </row>
    <row r="2846" spans="1:7">
      <c r="A2846" s="536">
        <v>2841</v>
      </c>
      <c r="B2846" s="523" t="s">
        <v>24602</v>
      </c>
      <c r="C2846" s="491" t="s">
        <v>211</v>
      </c>
      <c r="D2846" s="614">
        <v>0.39676113360323884</v>
      </c>
      <c r="E2846" s="615">
        <v>2695</v>
      </c>
      <c r="F2846" s="558"/>
      <c r="G2846" s="878"/>
    </row>
    <row r="2847" spans="1:7">
      <c r="A2847" s="713">
        <v>2842</v>
      </c>
      <c r="B2847" s="523" t="s">
        <v>24922</v>
      </c>
      <c r="C2847" s="491" t="s">
        <v>211</v>
      </c>
      <c r="D2847" s="614">
        <v>0.30769230769230765</v>
      </c>
      <c r="E2847" s="615">
        <v>2090</v>
      </c>
      <c r="F2847" s="558"/>
      <c r="G2847" s="878"/>
    </row>
    <row r="2848" spans="1:7">
      <c r="A2848" s="536">
        <v>2843</v>
      </c>
      <c r="B2848" s="523" t="s">
        <v>24923</v>
      </c>
      <c r="C2848" s="491" t="s">
        <v>211</v>
      </c>
      <c r="D2848" s="614">
        <v>0.29959514170040485</v>
      </c>
      <c r="E2848" s="615">
        <v>2035</v>
      </c>
      <c r="F2848" s="557"/>
      <c r="G2848" s="878"/>
    </row>
    <row r="2849" spans="1:7">
      <c r="A2849" s="713">
        <v>2844</v>
      </c>
      <c r="B2849" s="523" t="s">
        <v>24924</v>
      </c>
      <c r="C2849" s="491" t="s">
        <v>211</v>
      </c>
      <c r="D2849" s="614">
        <v>0.10121457489878542</v>
      </c>
      <c r="E2849" s="615">
        <v>687.5</v>
      </c>
      <c r="F2849" s="580" t="s">
        <v>24039</v>
      </c>
      <c r="G2849" s="878"/>
    </row>
    <row r="2850" spans="1:7">
      <c r="A2850" s="536">
        <v>2845</v>
      </c>
      <c r="B2850" s="523" t="s">
        <v>24925</v>
      </c>
      <c r="C2850" s="491" t="s">
        <v>211</v>
      </c>
      <c r="D2850" s="614">
        <v>0.12145748987854249</v>
      </c>
      <c r="E2850" s="615">
        <v>825</v>
      </c>
      <c r="F2850" s="580" t="s">
        <v>23356</v>
      </c>
      <c r="G2850" s="878"/>
    </row>
    <row r="2851" spans="1:7">
      <c r="A2851" s="713">
        <v>2846</v>
      </c>
      <c r="B2851" s="523" t="s">
        <v>24926</v>
      </c>
      <c r="C2851" s="491" t="s">
        <v>211</v>
      </c>
      <c r="D2851" s="614">
        <v>6.4777327935222673E-2</v>
      </c>
      <c r="E2851" s="615">
        <v>440</v>
      </c>
      <c r="F2851" s="580" t="s">
        <v>23356</v>
      </c>
      <c r="G2851" s="878"/>
    </row>
    <row r="2852" spans="1:7">
      <c r="A2852" s="536">
        <v>2847</v>
      </c>
      <c r="B2852" s="523" t="s">
        <v>23952</v>
      </c>
      <c r="C2852" s="491" t="s">
        <v>211</v>
      </c>
      <c r="D2852" s="614">
        <v>6.4777327935222673E-2</v>
      </c>
      <c r="E2852" s="615">
        <v>440</v>
      </c>
      <c r="F2852" s="556" t="s">
        <v>24039</v>
      </c>
      <c r="G2852" s="878"/>
    </row>
    <row r="2853" spans="1:7">
      <c r="A2853" s="713">
        <v>2848</v>
      </c>
      <c r="B2853" s="523" t="s">
        <v>24927</v>
      </c>
      <c r="C2853" s="491" t="s">
        <v>211</v>
      </c>
      <c r="D2853" s="614">
        <v>0.23481781376518215</v>
      </c>
      <c r="E2853" s="615">
        <v>1595</v>
      </c>
      <c r="F2853" s="557"/>
      <c r="G2853" s="878"/>
    </row>
    <row r="2854" spans="1:7">
      <c r="A2854" s="536">
        <v>2849</v>
      </c>
      <c r="B2854" s="523" t="s">
        <v>23782</v>
      </c>
      <c r="C2854" s="491" t="s">
        <v>211</v>
      </c>
      <c r="D2854" s="614">
        <v>0.19433198380566799</v>
      </c>
      <c r="E2854" s="615">
        <v>1320</v>
      </c>
      <c r="F2854" s="556" t="s">
        <v>23356</v>
      </c>
      <c r="G2854" s="878"/>
    </row>
    <row r="2855" spans="1:7">
      <c r="A2855" s="713">
        <v>2850</v>
      </c>
      <c r="B2855" s="523" t="s">
        <v>24928</v>
      </c>
      <c r="C2855" s="491" t="s">
        <v>211</v>
      </c>
      <c r="D2855" s="614">
        <v>0.12955465587044535</v>
      </c>
      <c r="E2855" s="615">
        <v>880</v>
      </c>
      <c r="F2855" s="558"/>
      <c r="G2855" s="878"/>
    </row>
    <row r="2856" spans="1:7">
      <c r="A2856" s="536">
        <v>2851</v>
      </c>
      <c r="B2856" s="523" t="s">
        <v>24929</v>
      </c>
      <c r="C2856" s="491" t="s">
        <v>211</v>
      </c>
      <c r="D2856" s="614">
        <v>0.34412955465587042</v>
      </c>
      <c r="E2856" s="615">
        <v>2337.5</v>
      </c>
      <c r="F2856" s="557"/>
      <c r="G2856" s="878"/>
    </row>
    <row r="2857" spans="1:7">
      <c r="A2857" s="713">
        <v>2852</v>
      </c>
      <c r="B2857" s="523" t="s">
        <v>24930</v>
      </c>
      <c r="C2857" s="491" t="s">
        <v>211</v>
      </c>
      <c r="D2857" s="614">
        <v>0.12145748987854249</v>
      </c>
      <c r="E2857" s="615">
        <v>825</v>
      </c>
      <c r="F2857" s="580" t="s">
        <v>24039</v>
      </c>
      <c r="G2857" s="878"/>
    </row>
    <row r="2858" spans="1:7">
      <c r="A2858" s="536">
        <v>2853</v>
      </c>
      <c r="B2858" s="523" t="s">
        <v>24931</v>
      </c>
      <c r="C2858" s="491" t="s">
        <v>211</v>
      </c>
      <c r="D2858" s="614">
        <v>0.25910931174089069</v>
      </c>
      <c r="E2858" s="615">
        <v>1760</v>
      </c>
      <c r="F2858" s="556" t="s">
        <v>23356</v>
      </c>
      <c r="G2858" s="878"/>
    </row>
    <row r="2859" spans="1:7">
      <c r="A2859" s="713">
        <v>2854</v>
      </c>
      <c r="B2859" s="523" t="s">
        <v>20511</v>
      </c>
      <c r="C2859" s="491" t="s">
        <v>211</v>
      </c>
      <c r="D2859" s="614">
        <v>0.22672064777327935</v>
      </c>
      <c r="E2859" s="615">
        <v>1540.0000000000002</v>
      </c>
      <c r="F2859" s="558"/>
      <c r="G2859" s="878"/>
    </row>
    <row r="2860" spans="1:7">
      <c r="A2860" s="536">
        <v>2855</v>
      </c>
      <c r="B2860" s="523" t="s">
        <v>24932</v>
      </c>
      <c r="C2860" s="491" t="s">
        <v>211</v>
      </c>
      <c r="D2860" s="614">
        <v>8.0971659919028341E-2</v>
      </c>
      <c r="E2860" s="615">
        <v>550</v>
      </c>
      <c r="F2860" s="558"/>
      <c r="G2860" s="878"/>
    </row>
    <row r="2861" spans="1:7">
      <c r="A2861" s="713">
        <v>2856</v>
      </c>
      <c r="B2861" s="523" t="s">
        <v>24933</v>
      </c>
      <c r="C2861" s="491" t="s">
        <v>211</v>
      </c>
      <c r="D2861" s="614">
        <v>0.19433198380566799</v>
      </c>
      <c r="E2861" s="615">
        <v>1320</v>
      </c>
      <c r="F2861" s="558"/>
      <c r="G2861" s="878"/>
    </row>
    <row r="2862" spans="1:7">
      <c r="A2862" s="536">
        <v>2857</v>
      </c>
      <c r="B2862" s="523" t="s">
        <v>24934</v>
      </c>
      <c r="C2862" s="491" t="s">
        <v>211</v>
      </c>
      <c r="D2862" s="614">
        <v>0.45344129554655871</v>
      </c>
      <c r="E2862" s="615">
        <v>3080.0000000000005</v>
      </c>
      <c r="F2862" s="558"/>
      <c r="G2862" s="878"/>
    </row>
    <row r="2863" spans="1:7">
      <c r="A2863" s="713">
        <v>2858</v>
      </c>
      <c r="B2863" s="523" t="s">
        <v>24935</v>
      </c>
      <c r="C2863" s="491" t="s">
        <v>211</v>
      </c>
      <c r="D2863" s="614">
        <v>0.13360323886639675</v>
      </c>
      <c r="E2863" s="615">
        <v>907.5</v>
      </c>
      <c r="F2863" s="558"/>
      <c r="G2863" s="878"/>
    </row>
    <row r="2864" spans="1:7">
      <c r="A2864" s="536">
        <v>2859</v>
      </c>
      <c r="B2864" s="523" t="s">
        <v>23826</v>
      </c>
      <c r="C2864" s="491" t="s">
        <v>211</v>
      </c>
      <c r="D2864" s="614">
        <v>0.34412955465587042</v>
      </c>
      <c r="E2864" s="615">
        <v>2337.5</v>
      </c>
      <c r="F2864" s="558"/>
      <c r="G2864" s="878"/>
    </row>
    <row r="2865" spans="1:7">
      <c r="A2865" s="713">
        <v>2860</v>
      </c>
      <c r="B2865" s="523" t="s">
        <v>24936</v>
      </c>
      <c r="C2865" s="491" t="s">
        <v>211</v>
      </c>
      <c r="D2865" s="614">
        <v>0.38461538461538458</v>
      </c>
      <c r="E2865" s="615">
        <v>2612.5</v>
      </c>
      <c r="F2865" s="558"/>
      <c r="G2865" s="878"/>
    </row>
    <row r="2866" spans="1:7">
      <c r="A2866" s="536">
        <v>2861</v>
      </c>
      <c r="B2866" s="523" t="s">
        <v>24937</v>
      </c>
      <c r="C2866" s="491" t="s">
        <v>211</v>
      </c>
      <c r="D2866" s="614">
        <v>0.45748987854251005</v>
      </c>
      <c r="E2866" s="615">
        <v>3107.4999999999995</v>
      </c>
      <c r="F2866" s="558"/>
      <c r="G2866" s="878"/>
    </row>
    <row r="2867" spans="1:7">
      <c r="A2867" s="713">
        <v>2862</v>
      </c>
      <c r="B2867" s="523" t="s">
        <v>757</v>
      </c>
      <c r="C2867" s="491" t="s">
        <v>211</v>
      </c>
      <c r="D2867" s="614">
        <v>0.42510121457489874</v>
      </c>
      <c r="E2867" s="615">
        <v>2887.5</v>
      </c>
      <c r="F2867" s="557"/>
      <c r="G2867" s="878"/>
    </row>
    <row r="2868" spans="1:7">
      <c r="A2868" s="536">
        <v>2863</v>
      </c>
      <c r="B2868" s="523" t="s">
        <v>24895</v>
      </c>
      <c r="C2868" s="491" t="s">
        <v>211</v>
      </c>
      <c r="D2868" s="614">
        <v>0.48582995951416996</v>
      </c>
      <c r="E2868" s="615">
        <v>3300</v>
      </c>
      <c r="F2868" s="580" t="s">
        <v>23356</v>
      </c>
      <c r="G2868" s="878" t="s">
        <v>24938</v>
      </c>
    </row>
    <row r="2869" spans="1:7">
      <c r="A2869" s="713">
        <v>2864</v>
      </c>
      <c r="B2869" s="523" t="s">
        <v>24939</v>
      </c>
      <c r="C2869" s="491" t="s">
        <v>211</v>
      </c>
      <c r="D2869" s="614">
        <v>0.44534412955465585</v>
      </c>
      <c r="E2869" s="615">
        <v>3025.0000000000005</v>
      </c>
      <c r="F2869" s="580" t="s">
        <v>24039</v>
      </c>
      <c r="G2869" s="878"/>
    </row>
    <row r="2870" spans="1:7">
      <c r="A2870" s="536">
        <v>2865</v>
      </c>
      <c r="B2870" s="523" t="s">
        <v>24940</v>
      </c>
      <c r="C2870" s="491" t="s">
        <v>211</v>
      </c>
      <c r="D2870" s="614">
        <v>0.44534412955465585</v>
      </c>
      <c r="E2870" s="615">
        <v>3025.0000000000005</v>
      </c>
      <c r="F2870" s="556" t="s">
        <v>23356</v>
      </c>
      <c r="G2870" s="878"/>
    </row>
    <row r="2871" spans="1:7">
      <c r="A2871" s="713">
        <v>2866</v>
      </c>
      <c r="B2871" s="523" t="s">
        <v>24626</v>
      </c>
      <c r="C2871" s="491" t="s">
        <v>211</v>
      </c>
      <c r="D2871" s="614">
        <v>0.48582995951416996</v>
      </c>
      <c r="E2871" s="615">
        <v>3300</v>
      </c>
      <c r="F2871" s="558"/>
      <c r="G2871" s="878"/>
    </row>
    <row r="2872" spans="1:7">
      <c r="A2872" s="536">
        <v>2867</v>
      </c>
      <c r="B2872" s="523" t="s">
        <v>24941</v>
      </c>
      <c r="C2872" s="491" t="s">
        <v>211</v>
      </c>
      <c r="D2872" s="614">
        <v>0.44534412955465585</v>
      </c>
      <c r="E2872" s="615">
        <v>3025.0000000000005</v>
      </c>
      <c r="F2872" s="558"/>
      <c r="G2872" s="878"/>
    </row>
    <row r="2873" spans="1:7">
      <c r="A2873" s="713">
        <v>2868</v>
      </c>
      <c r="B2873" s="523" t="s">
        <v>24636</v>
      </c>
      <c r="C2873" s="491" t="s">
        <v>211</v>
      </c>
      <c r="D2873" s="614">
        <v>0.49392712550607282</v>
      </c>
      <c r="E2873" s="615">
        <v>3355</v>
      </c>
      <c r="F2873" s="558"/>
      <c r="G2873" s="878"/>
    </row>
    <row r="2874" spans="1:7">
      <c r="A2874" s="536">
        <v>2869</v>
      </c>
      <c r="B2874" s="523" t="s">
        <v>24942</v>
      </c>
      <c r="C2874" s="491" t="s">
        <v>211</v>
      </c>
      <c r="D2874" s="614">
        <v>0.50607287449392713</v>
      </c>
      <c r="E2874" s="615">
        <v>3437.5</v>
      </c>
      <c r="F2874" s="558"/>
      <c r="G2874" s="878"/>
    </row>
    <row r="2875" spans="1:7">
      <c r="A2875" s="713">
        <v>2870</v>
      </c>
      <c r="B2875" s="523" t="s">
        <v>22612</v>
      </c>
      <c r="C2875" s="491" t="s">
        <v>211</v>
      </c>
      <c r="D2875" s="614">
        <v>0.63157894736842102</v>
      </c>
      <c r="E2875" s="615">
        <v>4290</v>
      </c>
      <c r="F2875" s="557"/>
      <c r="G2875" s="878"/>
    </row>
    <row r="2876" spans="1:7">
      <c r="A2876" s="536">
        <v>2871</v>
      </c>
      <c r="B2876" s="523" t="s">
        <v>22642</v>
      </c>
      <c r="C2876" s="491" t="s">
        <v>211</v>
      </c>
      <c r="D2876" s="614">
        <v>0.47368421052631571</v>
      </c>
      <c r="E2876" s="615">
        <v>3217.5</v>
      </c>
      <c r="F2876" s="580" t="s">
        <v>24039</v>
      </c>
      <c r="G2876" s="878"/>
    </row>
    <row r="2877" spans="1:7">
      <c r="A2877" s="713">
        <v>2872</v>
      </c>
      <c r="B2877" s="523" t="s">
        <v>24943</v>
      </c>
      <c r="C2877" s="491" t="s">
        <v>211</v>
      </c>
      <c r="D2877" s="614">
        <v>0.47773279352226716</v>
      </c>
      <c r="E2877" s="615">
        <v>3245</v>
      </c>
      <c r="F2877" s="556" t="s">
        <v>23356</v>
      </c>
      <c r="G2877" s="878"/>
    </row>
    <row r="2878" spans="1:7">
      <c r="A2878" s="536">
        <v>2873</v>
      </c>
      <c r="B2878" s="523" t="s">
        <v>24944</v>
      </c>
      <c r="C2878" s="491" t="s">
        <v>211</v>
      </c>
      <c r="D2878" s="614">
        <v>0.53441295546558698</v>
      </c>
      <c r="E2878" s="615">
        <v>3630</v>
      </c>
      <c r="F2878" s="558"/>
      <c r="G2878" s="878"/>
    </row>
    <row r="2879" spans="1:7">
      <c r="A2879" s="713">
        <v>2874</v>
      </c>
      <c r="B2879" s="523" t="s">
        <v>24945</v>
      </c>
      <c r="C2879" s="491" t="s">
        <v>211</v>
      </c>
      <c r="D2879" s="614">
        <v>0.11740890688259108</v>
      </c>
      <c r="E2879" s="615">
        <v>797.5</v>
      </c>
      <c r="F2879" s="558"/>
      <c r="G2879" s="878"/>
    </row>
    <row r="2880" spans="1:7">
      <c r="A2880" s="536">
        <v>2875</v>
      </c>
      <c r="B2880" s="523" t="s">
        <v>24946</v>
      </c>
      <c r="C2880" s="491" t="s">
        <v>211</v>
      </c>
      <c r="D2880" s="614">
        <v>0.38461538461538458</v>
      </c>
      <c r="E2880" s="615">
        <v>2612.5</v>
      </c>
      <c r="F2880" s="558"/>
      <c r="G2880" s="878"/>
    </row>
    <row r="2881" spans="1:7">
      <c r="A2881" s="713">
        <v>2876</v>
      </c>
      <c r="B2881" s="523" t="s">
        <v>24947</v>
      </c>
      <c r="C2881" s="491" t="s">
        <v>211</v>
      </c>
      <c r="D2881" s="614">
        <v>0.34412955465587042</v>
      </c>
      <c r="E2881" s="615">
        <v>2337.5</v>
      </c>
      <c r="F2881" s="558"/>
      <c r="G2881" s="878"/>
    </row>
    <row r="2882" spans="1:7">
      <c r="A2882" s="536">
        <v>2877</v>
      </c>
      <c r="B2882" s="523" t="s">
        <v>24948</v>
      </c>
      <c r="C2882" s="491" t="s">
        <v>211</v>
      </c>
      <c r="D2882" s="614">
        <v>0.44534412955465585</v>
      </c>
      <c r="E2882" s="615">
        <v>3025.0000000000005</v>
      </c>
      <c r="F2882" s="557"/>
      <c r="G2882" s="878"/>
    </row>
    <row r="2883" spans="1:7">
      <c r="A2883" s="713">
        <v>2878</v>
      </c>
      <c r="B2883" s="523" t="s">
        <v>24949</v>
      </c>
      <c r="C2883" s="491" t="s">
        <v>211</v>
      </c>
      <c r="D2883" s="614">
        <v>0.45344129554655871</v>
      </c>
      <c r="E2883" s="615">
        <v>3080.0000000000005</v>
      </c>
      <c r="F2883" s="580" t="s">
        <v>24039</v>
      </c>
      <c r="G2883" s="878"/>
    </row>
    <row r="2884" spans="1:7">
      <c r="A2884" s="536">
        <v>2879</v>
      </c>
      <c r="B2884" s="523" t="s">
        <v>24950</v>
      </c>
      <c r="C2884" s="491" t="s">
        <v>211</v>
      </c>
      <c r="D2884" s="614">
        <v>0.39271255060728738</v>
      </c>
      <c r="E2884" s="615">
        <v>2667.5</v>
      </c>
      <c r="F2884" s="580" t="s">
        <v>23356</v>
      </c>
      <c r="G2884" s="878"/>
    </row>
    <row r="2885" spans="1:7">
      <c r="A2885" s="713">
        <v>2880</v>
      </c>
      <c r="B2885" s="523" t="s">
        <v>22748</v>
      </c>
      <c r="C2885" s="491" t="s">
        <v>211</v>
      </c>
      <c r="D2885" s="614">
        <v>0.10931174089068826</v>
      </c>
      <c r="E2885" s="615">
        <v>742.5</v>
      </c>
      <c r="F2885" s="537" t="s">
        <v>24039</v>
      </c>
      <c r="G2885" s="878"/>
    </row>
    <row r="2886" spans="1:7">
      <c r="A2886" s="536">
        <v>2881</v>
      </c>
      <c r="B2886" s="523" t="s">
        <v>24905</v>
      </c>
      <c r="C2886" s="491" t="s">
        <v>211</v>
      </c>
      <c r="D2886" s="614">
        <v>0.51417004048582993</v>
      </c>
      <c r="E2886" s="615">
        <v>3492.5</v>
      </c>
      <c r="F2886" s="538"/>
      <c r="G2886" s="878"/>
    </row>
    <row r="2887" spans="1:7">
      <c r="A2887" s="713">
        <v>2882</v>
      </c>
      <c r="B2887" s="523" t="s">
        <v>24951</v>
      </c>
      <c r="C2887" s="491" t="s">
        <v>211</v>
      </c>
      <c r="D2887" s="614">
        <v>0.17004048582995948</v>
      </c>
      <c r="E2887" s="615">
        <v>1155</v>
      </c>
      <c r="F2887" s="587" t="s">
        <v>23356</v>
      </c>
      <c r="G2887" s="878"/>
    </row>
    <row r="2888" spans="1:7">
      <c r="A2888" s="536">
        <v>2883</v>
      </c>
      <c r="B2888" s="523" t="s">
        <v>24952</v>
      </c>
      <c r="C2888" s="491" t="s">
        <v>211</v>
      </c>
      <c r="D2888" s="614">
        <v>0.27935222672064774</v>
      </c>
      <c r="E2888" s="615">
        <v>1897.4999999999998</v>
      </c>
      <c r="F2888" s="588"/>
      <c r="G2888" s="878"/>
    </row>
    <row r="2889" spans="1:7">
      <c r="A2889" s="713">
        <v>2884</v>
      </c>
      <c r="B2889" s="523" t="s">
        <v>24953</v>
      </c>
      <c r="C2889" s="491" t="s">
        <v>211</v>
      </c>
      <c r="D2889" s="614">
        <v>6.4777327935222673E-2</v>
      </c>
      <c r="E2889" s="615">
        <v>440</v>
      </c>
      <c r="F2889" s="588"/>
      <c r="G2889" s="878"/>
    </row>
    <row r="2890" spans="1:7">
      <c r="A2890" s="536">
        <v>2885</v>
      </c>
      <c r="B2890" s="523" t="s">
        <v>24954</v>
      </c>
      <c r="C2890" s="491" t="s">
        <v>211</v>
      </c>
      <c r="D2890" s="614">
        <v>0.60323886639676105</v>
      </c>
      <c r="E2890" s="615">
        <v>4097.5</v>
      </c>
      <c r="F2890" s="589"/>
      <c r="G2890" s="878"/>
    </row>
    <row r="2891" spans="1:7">
      <c r="A2891" s="713">
        <v>2886</v>
      </c>
      <c r="B2891" s="523" t="s">
        <v>23782</v>
      </c>
      <c r="C2891" s="491" t="s">
        <v>211</v>
      </c>
      <c r="D2891" s="614">
        <v>0.12145748987854249</v>
      </c>
      <c r="E2891" s="615">
        <v>825</v>
      </c>
      <c r="F2891" s="556" t="s">
        <v>24039</v>
      </c>
      <c r="G2891" s="878"/>
    </row>
    <row r="2892" spans="1:7">
      <c r="A2892" s="536">
        <v>2887</v>
      </c>
      <c r="B2892" s="523" t="s">
        <v>24955</v>
      </c>
      <c r="C2892" s="491" t="s">
        <v>211</v>
      </c>
      <c r="D2892" s="614">
        <v>0.12955465587044535</v>
      </c>
      <c r="E2892" s="615">
        <v>880</v>
      </c>
      <c r="F2892" s="558"/>
      <c r="G2892" s="878"/>
    </row>
    <row r="2893" spans="1:7">
      <c r="A2893" s="713">
        <v>2888</v>
      </c>
      <c r="B2893" s="523" t="s">
        <v>23513</v>
      </c>
      <c r="C2893" s="491" t="s">
        <v>211</v>
      </c>
      <c r="D2893" s="614">
        <v>0.25101214574898784</v>
      </c>
      <c r="E2893" s="615">
        <v>1705</v>
      </c>
      <c r="F2893" s="558"/>
      <c r="G2893" s="878"/>
    </row>
    <row r="2894" spans="1:7">
      <c r="A2894" s="536">
        <v>2889</v>
      </c>
      <c r="B2894" s="523" t="s">
        <v>24956</v>
      </c>
      <c r="C2894" s="491" t="s">
        <v>211</v>
      </c>
      <c r="D2894" s="614">
        <v>0.56680161943319829</v>
      </c>
      <c r="E2894" s="615">
        <v>3849.9999999999995</v>
      </c>
      <c r="F2894" s="557"/>
      <c r="G2894" s="878"/>
    </row>
    <row r="2895" spans="1:7">
      <c r="A2895" s="713">
        <v>2890</v>
      </c>
      <c r="B2895" s="523" t="s">
        <v>24891</v>
      </c>
      <c r="C2895" s="491" t="s">
        <v>211</v>
      </c>
      <c r="D2895" s="614">
        <v>0.26315789473684209</v>
      </c>
      <c r="E2895" s="615">
        <v>1787.5</v>
      </c>
      <c r="F2895" s="556" t="s">
        <v>23356</v>
      </c>
      <c r="G2895" s="878"/>
    </row>
    <row r="2896" spans="1:7">
      <c r="A2896" s="536">
        <v>2891</v>
      </c>
      <c r="B2896" s="523" t="s">
        <v>24957</v>
      </c>
      <c r="C2896" s="491" t="s">
        <v>211</v>
      </c>
      <c r="D2896" s="614">
        <v>0.34817813765182182</v>
      </c>
      <c r="E2896" s="615">
        <v>2365</v>
      </c>
      <c r="F2896" s="558"/>
      <c r="G2896" s="878"/>
    </row>
    <row r="2897" spans="1:7">
      <c r="A2897" s="713">
        <v>2892</v>
      </c>
      <c r="B2897" s="523" t="s">
        <v>24484</v>
      </c>
      <c r="C2897" s="491" t="s">
        <v>211</v>
      </c>
      <c r="D2897" s="614">
        <v>0.46558704453441291</v>
      </c>
      <c r="E2897" s="615">
        <v>3162.4999999999995</v>
      </c>
      <c r="F2897" s="558"/>
      <c r="G2897" s="878"/>
    </row>
    <row r="2898" spans="1:7">
      <c r="A2898" s="536">
        <v>2893</v>
      </c>
      <c r="B2898" s="523" t="s">
        <v>24958</v>
      </c>
      <c r="C2898" s="491" t="s">
        <v>211</v>
      </c>
      <c r="D2898" s="614">
        <v>0.25506072874493924</v>
      </c>
      <c r="E2898" s="615">
        <v>1732.5</v>
      </c>
      <c r="F2898" s="557"/>
      <c r="G2898" s="878"/>
    </row>
    <row r="2899" spans="1:7">
      <c r="A2899" s="713">
        <v>2894</v>
      </c>
      <c r="B2899" s="523" t="s">
        <v>24959</v>
      </c>
      <c r="C2899" s="491" t="s">
        <v>211</v>
      </c>
      <c r="D2899" s="614">
        <v>0.19028340080971656</v>
      </c>
      <c r="E2899" s="615">
        <v>1292.5</v>
      </c>
      <c r="F2899" s="580" t="s">
        <v>24039</v>
      </c>
      <c r="G2899" s="878"/>
    </row>
    <row r="2900" spans="1:7">
      <c r="A2900" s="536">
        <v>2895</v>
      </c>
      <c r="B2900" s="523" t="s">
        <v>24960</v>
      </c>
      <c r="C2900" s="491" t="s">
        <v>211</v>
      </c>
      <c r="D2900" s="614">
        <v>6.4777327935222673E-2</v>
      </c>
      <c r="E2900" s="615">
        <v>440</v>
      </c>
      <c r="F2900" s="556" t="s">
        <v>23356</v>
      </c>
      <c r="G2900" s="878"/>
    </row>
    <row r="2901" spans="1:7">
      <c r="A2901" s="713">
        <v>2896</v>
      </c>
      <c r="B2901" s="523" t="s">
        <v>24961</v>
      </c>
      <c r="C2901" s="491" t="s">
        <v>211</v>
      </c>
      <c r="D2901" s="614">
        <v>0.11336032388663968</v>
      </c>
      <c r="E2901" s="615">
        <v>770.00000000000011</v>
      </c>
      <c r="F2901" s="558"/>
      <c r="G2901" s="878"/>
    </row>
    <row r="2902" spans="1:7">
      <c r="A2902" s="536">
        <v>2897</v>
      </c>
      <c r="B2902" s="523" t="s">
        <v>24962</v>
      </c>
      <c r="C2902" s="491" t="s">
        <v>211</v>
      </c>
      <c r="D2902" s="614">
        <v>0.10121457489878542</v>
      </c>
      <c r="E2902" s="615">
        <v>687.5</v>
      </c>
      <c r="F2902" s="558"/>
      <c r="G2902" s="878"/>
    </row>
    <row r="2903" spans="1:7">
      <c r="A2903" s="713">
        <v>2898</v>
      </c>
      <c r="B2903" s="523" t="s">
        <v>24963</v>
      </c>
      <c r="C2903" s="491" t="s">
        <v>211</v>
      </c>
      <c r="D2903" s="614">
        <v>0.46963562753036431</v>
      </c>
      <c r="E2903" s="615">
        <v>3190</v>
      </c>
      <c r="F2903" s="558"/>
      <c r="G2903" s="878"/>
    </row>
    <row r="2904" spans="1:7">
      <c r="A2904" s="536">
        <v>2899</v>
      </c>
      <c r="B2904" s="523" t="s">
        <v>24964</v>
      </c>
      <c r="C2904" s="491" t="s">
        <v>211</v>
      </c>
      <c r="D2904" s="614">
        <v>0.56680161943319829</v>
      </c>
      <c r="E2904" s="615">
        <v>3849.9999999999995</v>
      </c>
      <c r="F2904" s="558"/>
      <c r="G2904" s="878"/>
    </row>
    <row r="2905" spans="1:7">
      <c r="A2905" s="713">
        <v>2900</v>
      </c>
      <c r="B2905" s="523" t="s">
        <v>24965</v>
      </c>
      <c r="C2905" s="491" t="s">
        <v>211</v>
      </c>
      <c r="D2905" s="614">
        <v>0.10526315789473684</v>
      </c>
      <c r="E2905" s="615">
        <v>715</v>
      </c>
      <c r="F2905" s="558"/>
      <c r="G2905" s="878"/>
    </row>
    <row r="2906" spans="1:7">
      <c r="A2906" s="536">
        <v>2901</v>
      </c>
      <c r="B2906" s="523" t="s">
        <v>24966</v>
      </c>
      <c r="C2906" s="491" t="s">
        <v>211</v>
      </c>
      <c r="D2906" s="614">
        <v>0.18218623481781376</v>
      </c>
      <c r="E2906" s="615">
        <v>1237.5</v>
      </c>
      <c r="F2906" s="558"/>
      <c r="G2906" s="878"/>
    </row>
    <row r="2907" spans="1:7">
      <c r="A2907" s="713">
        <v>2902</v>
      </c>
      <c r="B2907" s="523" t="s">
        <v>24143</v>
      </c>
      <c r="C2907" s="491" t="s">
        <v>211</v>
      </c>
      <c r="D2907" s="614">
        <v>0.145748987854251</v>
      </c>
      <c r="E2907" s="615">
        <v>990</v>
      </c>
      <c r="F2907" s="558"/>
      <c r="G2907" s="878"/>
    </row>
    <row r="2908" spans="1:7">
      <c r="A2908" s="536">
        <v>2903</v>
      </c>
      <c r="B2908" s="523" t="s">
        <v>24953</v>
      </c>
      <c r="C2908" s="491" t="s">
        <v>211</v>
      </c>
      <c r="D2908" s="614">
        <v>0.145748987854251</v>
      </c>
      <c r="E2908" s="615">
        <v>990</v>
      </c>
      <c r="F2908" s="558"/>
      <c r="G2908" s="878"/>
    </row>
    <row r="2909" spans="1:7">
      <c r="A2909" s="713">
        <v>2904</v>
      </c>
      <c r="B2909" s="523" t="s">
        <v>24967</v>
      </c>
      <c r="C2909" s="491" t="s">
        <v>211</v>
      </c>
      <c r="D2909" s="614">
        <v>0.20242914979757085</v>
      </c>
      <c r="E2909" s="615">
        <v>1375</v>
      </c>
      <c r="F2909" s="557"/>
      <c r="G2909" s="878"/>
    </row>
    <row r="2910" spans="1:7">
      <c r="A2910" s="536">
        <v>2905</v>
      </c>
      <c r="B2910" s="590" t="s">
        <v>24968</v>
      </c>
      <c r="C2910" s="491" t="s">
        <v>211</v>
      </c>
      <c r="D2910" s="676">
        <v>4.048582995951417E-2</v>
      </c>
      <c r="E2910" s="707">
        <v>275</v>
      </c>
      <c r="F2910" s="487" t="s">
        <v>24039</v>
      </c>
      <c r="G2910" s="878" t="s">
        <v>24969</v>
      </c>
    </row>
    <row r="2911" spans="1:7">
      <c r="A2911" s="713">
        <v>2906</v>
      </c>
      <c r="B2911" s="590" t="s">
        <v>24970</v>
      </c>
      <c r="C2911" s="491" t="s">
        <v>211</v>
      </c>
      <c r="D2911" s="676">
        <v>2.0242914979757085E-2</v>
      </c>
      <c r="E2911" s="707">
        <v>137</v>
      </c>
      <c r="F2911" s="494" t="s">
        <v>24039</v>
      </c>
      <c r="G2911" s="878"/>
    </row>
    <row r="2912" spans="1:7">
      <c r="A2912" s="536">
        <v>2907</v>
      </c>
      <c r="B2912" s="590" t="s">
        <v>24971</v>
      </c>
      <c r="C2912" s="491" t="s">
        <v>211</v>
      </c>
      <c r="D2912" s="676">
        <v>2.0242914979757085E-2</v>
      </c>
      <c r="E2912" s="707">
        <v>137</v>
      </c>
      <c r="F2912" s="536"/>
      <c r="G2912" s="878"/>
    </row>
    <row r="2913" spans="1:7">
      <c r="A2913" s="713">
        <v>2908</v>
      </c>
      <c r="B2913" s="590" t="s">
        <v>9244</v>
      </c>
      <c r="C2913" s="491" t="s">
        <v>211</v>
      </c>
      <c r="D2913" s="676">
        <v>2.4291497975708499E-2</v>
      </c>
      <c r="E2913" s="707">
        <v>165</v>
      </c>
      <c r="F2913" s="494" t="s">
        <v>24039</v>
      </c>
      <c r="G2913" s="878"/>
    </row>
    <row r="2914" spans="1:7">
      <c r="A2914" s="536">
        <v>2909</v>
      </c>
      <c r="B2914" s="561" t="s">
        <v>2988</v>
      </c>
      <c r="C2914" s="491" t="s">
        <v>211</v>
      </c>
      <c r="D2914" s="676">
        <v>2.0242914979757085E-2</v>
      </c>
      <c r="E2914" s="707">
        <v>137</v>
      </c>
      <c r="F2914" s="536"/>
      <c r="G2914" s="878"/>
    </row>
    <row r="2915" spans="1:7">
      <c r="A2915" s="713">
        <v>2910</v>
      </c>
      <c r="B2915" s="590" t="s">
        <v>20523</v>
      </c>
      <c r="C2915" s="491" t="s">
        <v>211</v>
      </c>
      <c r="D2915" s="676">
        <v>3.643724696356275E-2</v>
      </c>
      <c r="E2915" s="707">
        <v>247</v>
      </c>
      <c r="F2915" s="494" t="s">
        <v>24039</v>
      </c>
      <c r="G2915" s="878"/>
    </row>
    <row r="2916" spans="1:7">
      <c r="A2916" s="536">
        <v>2911</v>
      </c>
      <c r="B2916" s="561" t="s">
        <v>24972</v>
      </c>
      <c r="C2916" s="491" t="s">
        <v>211</v>
      </c>
      <c r="D2916" s="676">
        <v>2.4291497975708499E-2</v>
      </c>
      <c r="E2916" s="707">
        <v>165</v>
      </c>
      <c r="F2916" s="536"/>
      <c r="G2916" s="878"/>
    </row>
    <row r="2917" spans="1:7">
      <c r="A2917" s="713">
        <v>2912</v>
      </c>
      <c r="B2917" s="590" t="s">
        <v>24973</v>
      </c>
      <c r="C2917" s="491" t="s">
        <v>211</v>
      </c>
      <c r="D2917" s="676">
        <v>4.048582995951417E-2</v>
      </c>
      <c r="E2917" s="707">
        <v>275</v>
      </c>
      <c r="F2917" s="494" t="s">
        <v>24039</v>
      </c>
      <c r="G2917" s="878"/>
    </row>
    <row r="2918" spans="1:7">
      <c r="A2918" s="536">
        <v>2913</v>
      </c>
      <c r="B2918" s="590" t="s">
        <v>24974</v>
      </c>
      <c r="C2918" s="491" t="s">
        <v>211</v>
      </c>
      <c r="D2918" s="676">
        <v>4.048582995951417E-2</v>
      </c>
      <c r="E2918" s="707">
        <v>275</v>
      </c>
      <c r="F2918" s="535"/>
      <c r="G2918" s="878"/>
    </row>
    <row r="2919" spans="1:7">
      <c r="A2919" s="713">
        <v>2914</v>
      </c>
      <c r="B2919" s="590" t="s">
        <v>24975</v>
      </c>
      <c r="C2919" s="491" t="s">
        <v>211</v>
      </c>
      <c r="D2919" s="676">
        <v>4.048582995951417E-2</v>
      </c>
      <c r="E2919" s="707">
        <v>275</v>
      </c>
      <c r="F2919" s="535"/>
      <c r="G2919" s="878"/>
    </row>
    <row r="2920" spans="1:7">
      <c r="A2920" s="536">
        <v>2915</v>
      </c>
      <c r="B2920" s="590" t="s">
        <v>24976</v>
      </c>
      <c r="C2920" s="491" t="s">
        <v>211</v>
      </c>
      <c r="D2920" s="676">
        <v>4.048582995951417E-2</v>
      </c>
      <c r="E2920" s="707">
        <v>275</v>
      </c>
      <c r="F2920" s="535"/>
      <c r="G2920" s="878"/>
    </row>
    <row r="2921" spans="1:7">
      <c r="A2921" s="713">
        <v>2916</v>
      </c>
      <c r="B2921" s="590" t="s">
        <v>24977</v>
      </c>
      <c r="C2921" s="491" t="s">
        <v>211</v>
      </c>
      <c r="D2921" s="676">
        <v>4.048582995951417E-2</v>
      </c>
      <c r="E2921" s="707">
        <v>275</v>
      </c>
      <c r="F2921" s="535"/>
      <c r="G2921" s="878"/>
    </row>
    <row r="2922" spans="1:7">
      <c r="A2922" s="536">
        <v>2917</v>
      </c>
      <c r="B2922" s="590" t="s">
        <v>1249</v>
      </c>
      <c r="C2922" s="491" t="s">
        <v>211</v>
      </c>
      <c r="D2922" s="676">
        <v>4.048582995951417E-2</v>
      </c>
      <c r="E2922" s="707">
        <v>275</v>
      </c>
      <c r="F2922" s="535"/>
      <c r="G2922" s="878"/>
    </row>
    <row r="2923" spans="1:7">
      <c r="A2923" s="713">
        <v>2918</v>
      </c>
      <c r="B2923" s="561" t="s">
        <v>24</v>
      </c>
      <c r="C2923" s="491" t="s">
        <v>211</v>
      </c>
      <c r="D2923" s="676">
        <v>4.048582995951417E-2</v>
      </c>
      <c r="E2923" s="707">
        <v>275</v>
      </c>
      <c r="F2923" s="535"/>
      <c r="G2923" s="878"/>
    </row>
    <row r="2924" spans="1:7">
      <c r="A2924" s="536">
        <v>2919</v>
      </c>
      <c r="B2924" s="561" t="s">
        <v>1227</v>
      </c>
      <c r="C2924" s="491" t="s">
        <v>211</v>
      </c>
      <c r="D2924" s="676">
        <v>4.048582995951417E-2</v>
      </c>
      <c r="E2924" s="707">
        <v>275</v>
      </c>
      <c r="F2924" s="536"/>
      <c r="G2924" s="878"/>
    </row>
    <row r="2925" spans="1:7">
      <c r="A2925" s="713">
        <v>2920</v>
      </c>
      <c r="B2925" s="590" t="s">
        <v>24978</v>
      </c>
      <c r="C2925" s="491" t="s">
        <v>211</v>
      </c>
      <c r="D2925" s="676">
        <v>4.048582995951417E-2</v>
      </c>
      <c r="E2925" s="707">
        <v>275</v>
      </c>
      <c r="F2925" s="494" t="s">
        <v>24039</v>
      </c>
      <c r="G2925" s="878"/>
    </row>
    <row r="2926" spans="1:7">
      <c r="A2926" s="536">
        <v>2921</v>
      </c>
      <c r="B2926" s="590" t="s">
        <v>24979</v>
      </c>
      <c r="C2926" s="491" t="s">
        <v>211</v>
      </c>
      <c r="D2926" s="676">
        <v>4.048582995951417E-2</v>
      </c>
      <c r="E2926" s="707">
        <v>275</v>
      </c>
      <c r="F2926" s="535"/>
      <c r="G2926" s="878"/>
    </row>
    <row r="2927" spans="1:7">
      <c r="A2927" s="713">
        <v>2922</v>
      </c>
      <c r="B2927" s="590" t="s">
        <v>24980</v>
      </c>
      <c r="C2927" s="491" t="s">
        <v>211</v>
      </c>
      <c r="D2927" s="676">
        <v>4.048582995951417E-2</v>
      </c>
      <c r="E2927" s="707">
        <v>275</v>
      </c>
      <c r="F2927" s="535"/>
      <c r="G2927" s="878"/>
    </row>
    <row r="2928" spans="1:7">
      <c r="A2928" s="536">
        <v>2923</v>
      </c>
      <c r="B2928" s="590" t="s">
        <v>24981</v>
      </c>
      <c r="C2928" s="491" t="s">
        <v>211</v>
      </c>
      <c r="D2928" s="676">
        <v>4.048582995951417E-2</v>
      </c>
      <c r="E2928" s="707">
        <v>275</v>
      </c>
      <c r="F2928" s="535"/>
      <c r="G2928" s="878"/>
    </row>
    <row r="2929" spans="1:7">
      <c r="A2929" s="713">
        <v>2924</v>
      </c>
      <c r="B2929" s="561" t="s">
        <v>24982</v>
      </c>
      <c r="C2929" s="491" t="s">
        <v>211</v>
      </c>
      <c r="D2929" s="676">
        <v>2.4291497975708499E-2</v>
      </c>
      <c r="E2929" s="707">
        <v>165</v>
      </c>
      <c r="F2929" s="536"/>
      <c r="G2929" s="878"/>
    </row>
    <row r="2930" spans="1:7">
      <c r="A2930" s="536">
        <v>2925</v>
      </c>
      <c r="B2930" s="561" t="s">
        <v>24983</v>
      </c>
      <c r="C2930" s="491" t="s">
        <v>211</v>
      </c>
      <c r="D2930" s="676">
        <v>2.4291497975708499E-2</v>
      </c>
      <c r="E2930" s="707">
        <v>165</v>
      </c>
      <c r="F2930" s="487" t="s">
        <v>24039</v>
      </c>
      <c r="G2930" s="878"/>
    </row>
    <row r="2931" spans="1:7">
      <c r="A2931" s="713">
        <v>2926</v>
      </c>
      <c r="B2931" s="561" t="s">
        <v>5746</v>
      </c>
      <c r="C2931" s="491" t="s">
        <v>211</v>
      </c>
      <c r="D2931" s="676">
        <v>2.4291497975708499E-2</v>
      </c>
      <c r="E2931" s="707">
        <v>165</v>
      </c>
      <c r="F2931" s="494" t="s">
        <v>24039</v>
      </c>
      <c r="G2931" s="878"/>
    </row>
    <row r="2932" spans="1:7">
      <c r="A2932" s="536">
        <v>2927</v>
      </c>
      <c r="B2932" s="590" t="s">
        <v>24984</v>
      </c>
      <c r="C2932" s="491" t="s">
        <v>211</v>
      </c>
      <c r="D2932" s="676">
        <v>2.4291497975708499E-2</v>
      </c>
      <c r="E2932" s="707">
        <v>165</v>
      </c>
      <c r="F2932" s="535"/>
      <c r="G2932" s="878"/>
    </row>
    <row r="2933" spans="1:7">
      <c r="A2933" s="713">
        <v>2928</v>
      </c>
      <c r="B2933" s="590" t="s">
        <v>24985</v>
      </c>
      <c r="C2933" s="491" t="s">
        <v>211</v>
      </c>
      <c r="D2933" s="676">
        <v>2.4291497975708499E-2</v>
      </c>
      <c r="E2933" s="707">
        <v>165</v>
      </c>
      <c r="F2933" s="535"/>
      <c r="G2933" s="878"/>
    </row>
    <row r="2934" spans="1:7">
      <c r="A2934" s="536">
        <v>2929</v>
      </c>
      <c r="B2934" s="590" t="s">
        <v>9238</v>
      </c>
      <c r="C2934" s="491" t="s">
        <v>211</v>
      </c>
      <c r="D2934" s="676">
        <v>2.4291497975708499E-2</v>
      </c>
      <c r="E2934" s="707">
        <v>165</v>
      </c>
      <c r="F2934" s="535"/>
      <c r="G2934" s="878"/>
    </row>
    <row r="2935" spans="1:7">
      <c r="A2935" s="713">
        <v>2930</v>
      </c>
      <c r="B2935" s="590" t="s">
        <v>2160</v>
      </c>
      <c r="C2935" s="491" t="s">
        <v>211</v>
      </c>
      <c r="D2935" s="676">
        <v>2.4291497975708499E-2</v>
      </c>
      <c r="E2935" s="707">
        <v>165</v>
      </c>
      <c r="F2935" s="535"/>
      <c r="G2935" s="878"/>
    </row>
    <row r="2936" spans="1:7">
      <c r="A2936" s="536">
        <v>2931</v>
      </c>
      <c r="B2936" s="561" t="s">
        <v>24986</v>
      </c>
      <c r="C2936" s="491" t="s">
        <v>211</v>
      </c>
      <c r="D2936" s="676">
        <v>2.4291497975708499E-2</v>
      </c>
      <c r="E2936" s="707">
        <v>165</v>
      </c>
      <c r="F2936" s="536"/>
      <c r="G2936" s="878"/>
    </row>
    <row r="2937" spans="1:7">
      <c r="A2937" s="713">
        <v>2932</v>
      </c>
      <c r="B2937" s="561" t="s">
        <v>24987</v>
      </c>
      <c r="C2937" s="491" t="s">
        <v>211</v>
      </c>
      <c r="D2937" s="676">
        <v>2.4291497975708499E-2</v>
      </c>
      <c r="E2937" s="707">
        <v>165</v>
      </c>
      <c r="F2937" s="487" t="s">
        <v>24039</v>
      </c>
      <c r="G2937" s="878"/>
    </row>
    <row r="2938" spans="1:7">
      <c r="A2938" s="536">
        <v>2933</v>
      </c>
      <c r="B2938" s="590" t="s">
        <v>2475</v>
      </c>
      <c r="C2938" s="491" t="s">
        <v>211</v>
      </c>
      <c r="D2938" s="676">
        <v>2.4291497975708499E-2</v>
      </c>
      <c r="E2938" s="707">
        <v>165</v>
      </c>
      <c r="F2938" s="494" t="s">
        <v>24039</v>
      </c>
      <c r="G2938" s="878"/>
    </row>
    <row r="2939" spans="1:7">
      <c r="A2939" s="713">
        <v>2934</v>
      </c>
      <c r="B2939" s="590" t="s">
        <v>3118</v>
      </c>
      <c r="C2939" s="491" t="s">
        <v>211</v>
      </c>
      <c r="D2939" s="676">
        <v>2.4291497975708499E-2</v>
      </c>
      <c r="E2939" s="707">
        <v>165</v>
      </c>
      <c r="F2939" s="536"/>
      <c r="G2939" s="878"/>
    </row>
    <row r="2940" spans="1:7">
      <c r="A2940" s="536">
        <v>2935</v>
      </c>
      <c r="B2940" s="590" t="s">
        <v>23893</v>
      </c>
      <c r="C2940" s="491" t="s">
        <v>211</v>
      </c>
      <c r="D2940" s="676">
        <v>2.4291497975708499E-2</v>
      </c>
      <c r="E2940" s="707">
        <v>165</v>
      </c>
      <c r="F2940" s="494" t="s">
        <v>24039</v>
      </c>
      <c r="G2940" s="878"/>
    </row>
    <row r="2941" spans="1:7">
      <c r="A2941" s="713">
        <v>2936</v>
      </c>
      <c r="B2941" s="590" t="s">
        <v>24988</v>
      </c>
      <c r="C2941" s="491" t="s">
        <v>211</v>
      </c>
      <c r="D2941" s="676">
        <v>2.4291497975708499E-2</v>
      </c>
      <c r="E2941" s="707">
        <v>165</v>
      </c>
      <c r="F2941" s="535"/>
      <c r="G2941" s="878"/>
    </row>
    <row r="2942" spans="1:7">
      <c r="A2942" s="536">
        <v>2937</v>
      </c>
      <c r="B2942" s="590" t="s">
        <v>24989</v>
      </c>
      <c r="C2942" s="491" t="s">
        <v>211</v>
      </c>
      <c r="D2942" s="676">
        <v>2.4291497975708499E-2</v>
      </c>
      <c r="E2942" s="707">
        <v>165</v>
      </c>
      <c r="F2942" s="535"/>
      <c r="G2942" s="878"/>
    </row>
    <row r="2943" spans="1:7" ht="26.25">
      <c r="A2943" s="713">
        <v>2938</v>
      </c>
      <c r="B2943" s="561" t="s">
        <v>24990</v>
      </c>
      <c r="C2943" s="491" t="s">
        <v>211</v>
      </c>
      <c r="D2943" s="676">
        <v>2.4291497975708499E-2</v>
      </c>
      <c r="E2943" s="707">
        <v>165</v>
      </c>
      <c r="F2943" s="536"/>
      <c r="G2943" s="878"/>
    </row>
    <row r="2944" spans="1:7">
      <c r="A2944" s="536">
        <v>2939</v>
      </c>
      <c r="B2944" s="590" t="s">
        <v>24991</v>
      </c>
      <c r="C2944" s="491" t="s">
        <v>211</v>
      </c>
      <c r="D2944" s="676">
        <v>2.4291497975708499E-2</v>
      </c>
      <c r="E2944" s="707">
        <v>165</v>
      </c>
      <c r="F2944" s="494" t="s">
        <v>24039</v>
      </c>
      <c r="G2944" s="878"/>
    </row>
    <row r="2945" spans="1:7">
      <c r="A2945" s="713">
        <v>2940</v>
      </c>
      <c r="B2945" s="590" t="s">
        <v>1387</v>
      </c>
      <c r="C2945" s="491" t="s">
        <v>211</v>
      </c>
      <c r="D2945" s="676">
        <v>2.0242914979757085E-2</v>
      </c>
      <c r="E2945" s="707">
        <v>137.5</v>
      </c>
      <c r="F2945" s="535"/>
      <c r="G2945" s="878"/>
    </row>
    <row r="2946" spans="1:7">
      <c r="A2946" s="536">
        <v>2941</v>
      </c>
      <c r="B2946" s="561" t="s">
        <v>22776</v>
      </c>
      <c r="C2946" s="491" t="s">
        <v>211</v>
      </c>
      <c r="D2946" s="676">
        <v>2.0242914979757085E-2</v>
      </c>
      <c r="E2946" s="707">
        <v>137.5</v>
      </c>
      <c r="F2946" s="536"/>
      <c r="G2946" s="878"/>
    </row>
    <row r="2947" spans="1:7">
      <c r="A2947" s="713">
        <v>2942</v>
      </c>
      <c r="B2947" s="590" t="s">
        <v>24992</v>
      </c>
      <c r="C2947" s="491" t="s">
        <v>211</v>
      </c>
      <c r="D2947" s="676">
        <v>2.0242914979757085E-2</v>
      </c>
      <c r="E2947" s="707">
        <v>137.5</v>
      </c>
      <c r="F2947" s="494" t="s">
        <v>24039</v>
      </c>
      <c r="G2947" s="878"/>
    </row>
    <row r="2948" spans="1:7">
      <c r="A2948" s="536">
        <v>2943</v>
      </c>
      <c r="B2948" s="590" t="s">
        <v>2187</v>
      </c>
      <c r="C2948" s="491" t="s">
        <v>211</v>
      </c>
      <c r="D2948" s="676">
        <v>2.0242914979757085E-2</v>
      </c>
      <c r="E2948" s="707">
        <v>137.5</v>
      </c>
      <c r="F2948" s="536"/>
      <c r="G2948" s="878"/>
    </row>
    <row r="2949" spans="1:7" ht="15.75">
      <c r="A2949" s="713">
        <v>2944</v>
      </c>
      <c r="B2949" s="591" t="s">
        <v>24993</v>
      </c>
      <c r="C2949" s="491" t="s">
        <v>211</v>
      </c>
      <c r="D2949" s="677">
        <v>0.16194331983805668</v>
      </c>
      <c r="E2949" s="708">
        <v>1100</v>
      </c>
      <c r="F2949" s="554" t="s">
        <v>24994</v>
      </c>
      <c r="G2949" s="878" t="s">
        <v>24995</v>
      </c>
    </row>
    <row r="2950" spans="1:7" ht="15.75">
      <c r="A2950" s="536">
        <v>2945</v>
      </c>
      <c r="B2950" s="591" t="s">
        <v>24996</v>
      </c>
      <c r="C2950" s="491" t="s">
        <v>211</v>
      </c>
      <c r="D2950" s="677">
        <v>0.16194331983805668</v>
      </c>
      <c r="E2950" s="708">
        <v>1100</v>
      </c>
      <c r="F2950" s="592"/>
      <c r="G2950" s="878"/>
    </row>
    <row r="2951" spans="1:7" ht="15.75">
      <c r="A2951" s="713">
        <v>2946</v>
      </c>
      <c r="B2951" s="591" t="s">
        <v>24997</v>
      </c>
      <c r="C2951" s="491" t="s">
        <v>211</v>
      </c>
      <c r="D2951" s="677">
        <v>0.20242914979757085</v>
      </c>
      <c r="E2951" s="708">
        <v>1375</v>
      </c>
      <c r="F2951" s="592"/>
      <c r="G2951" s="878"/>
    </row>
    <row r="2952" spans="1:7" ht="30.75">
      <c r="A2952" s="536">
        <v>2947</v>
      </c>
      <c r="B2952" s="591" t="s">
        <v>24998</v>
      </c>
      <c r="C2952" s="491" t="s">
        <v>211</v>
      </c>
      <c r="D2952" s="677">
        <v>0.21862348178137653</v>
      </c>
      <c r="E2952" s="708">
        <v>1485</v>
      </c>
      <c r="F2952" s="592"/>
      <c r="G2952" s="878"/>
    </row>
    <row r="2953" spans="1:7" ht="30.75">
      <c r="A2953" s="713">
        <v>2948</v>
      </c>
      <c r="B2953" s="591" t="s">
        <v>24999</v>
      </c>
      <c r="C2953" s="491" t="s">
        <v>211</v>
      </c>
      <c r="D2953" s="677">
        <v>0.24291497975708498</v>
      </c>
      <c r="E2953" s="708">
        <v>1650</v>
      </c>
      <c r="F2953" s="592"/>
      <c r="G2953" s="878"/>
    </row>
    <row r="2954" spans="1:7" ht="15.75">
      <c r="A2954" s="536">
        <v>2949</v>
      </c>
      <c r="B2954" s="591" t="s">
        <v>25000</v>
      </c>
      <c r="C2954" s="491" t="s">
        <v>211</v>
      </c>
      <c r="D2954" s="677">
        <v>0.24291497975708498</v>
      </c>
      <c r="E2954" s="708">
        <v>1650</v>
      </c>
      <c r="F2954" s="592"/>
      <c r="G2954" s="878"/>
    </row>
    <row r="2955" spans="1:7" ht="15.75">
      <c r="A2955" s="713">
        <v>2950</v>
      </c>
      <c r="B2955" s="591" t="s">
        <v>25001</v>
      </c>
      <c r="C2955" s="491" t="s">
        <v>211</v>
      </c>
      <c r="D2955" s="677">
        <v>0.24291497975708498</v>
      </c>
      <c r="E2955" s="708">
        <v>1650</v>
      </c>
      <c r="F2955" s="592"/>
      <c r="G2955" s="878"/>
    </row>
    <row r="2956" spans="1:7" ht="15.75">
      <c r="A2956" s="536">
        <v>2951</v>
      </c>
      <c r="B2956" s="591" t="s">
        <v>25002</v>
      </c>
      <c r="C2956" s="491" t="s">
        <v>211</v>
      </c>
      <c r="D2956" s="677">
        <v>0.24291497975708498</v>
      </c>
      <c r="E2956" s="708">
        <v>1650</v>
      </c>
      <c r="F2956" s="592"/>
      <c r="G2956" s="878"/>
    </row>
    <row r="2957" spans="1:7" ht="15.75">
      <c r="A2957" s="713">
        <v>2952</v>
      </c>
      <c r="B2957" s="591" t="s">
        <v>25003</v>
      </c>
      <c r="C2957" s="491" t="s">
        <v>211</v>
      </c>
      <c r="D2957" s="677">
        <v>0.24291497975708498</v>
      </c>
      <c r="E2957" s="708">
        <v>1650</v>
      </c>
      <c r="F2957" s="592"/>
      <c r="G2957" s="878"/>
    </row>
    <row r="2958" spans="1:7" ht="15.75">
      <c r="A2958" s="536">
        <v>2953</v>
      </c>
      <c r="B2958" s="591" t="s">
        <v>25003</v>
      </c>
      <c r="C2958" s="491" t="s">
        <v>211</v>
      </c>
      <c r="D2958" s="677">
        <v>0.24291497975708498</v>
      </c>
      <c r="E2958" s="708">
        <v>1650</v>
      </c>
      <c r="F2958" s="592"/>
      <c r="G2958" s="878"/>
    </row>
    <row r="2959" spans="1:7" ht="15.75">
      <c r="A2959" s="713">
        <v>2954</v>
      </c>
      <c r="B2959" s="591" t="s">
        <v>25004</v>
      </c>
      <c r="C2959" s="491" t="s">
        <v>211</v>
      </c>
      <c r="D2959" s="677">
        <v>0.20242914979757085</v>
      </c>
      <c r="E2959" s="708">
        <v>1375</v>
      </c>
      <c r="F2959" s="555"/>
      <c r="G2959" s="878"/>
    </row>
    <row r="2960" spans="1:7" ht="15.75">
      <c r="A2960" s="536">
        <v>2955</v>
      </c>
      <c r="B2960" s="591" t="s">
        <v>25005</v>
      </c>
      <c r="C2960" s="491" t="s">
        <v>211</v>
      </c>
      <c r="D2960" s="677">
        <v>0.16194331983805668</v>
      </c>
      <c r="E2960" s="708">
        <v>1100</v>
      </c>
      <c r="F2960" s="554" t="s">
        <v>24994</v>
      </c>
      <c r="G2960" s="878"/>
    </row>
    <row r="2961" spans="1:7" ht="15.75">
      <c r="A2961" s="713">
        <v>2956</v>
      </c>
      <c r="B2961" s="591" t="s">
        <v>25006</v>
      </c>
      <c r="C2961" s="491" t="s">
        <v>211</v>
      </c>
      <c r="D2961" s="677">
        <v>0.18218623481781376</v>
      </c>
      <c r="E2961" s="708">
        <v>1237</v>
      </c>
      <c r="F2961" s="592"/>
      <c r="G2961" s="878"/>
    </row>
    <row r="2962" spans="1:7" ht="15.75">
      <c r="A2962" s="536">
        <v>2957</v>
      </c>
      <c r="B2962" s="591" t="s">
        <v>25007</v>
      </c>
      <c r="C2962" s="491" t="s">
        <v>211</v>
      </c>
      <c r="D2962" s="677">
        <v>0.60728744939271251</v>
      </c>
      <c r="E2962" s="708">
        <v>4125</v>
      </c>
      <c r="F2962" s="592"/>
      <c r="G2962" s="878"/>
    </row>
    <row r="2963" spans="1:7" ht="15.75">
      <c r="A2963" s="713">
        <v>2958</v>
      </c>
      <c r="B2963" s="591" t="s">
        <v>25008</v>
      </c>
      <c r="C2963" s="491" t="s">
        <v>211</v>
      </c>
      <c r="D2963" s="677">
        <v>0.20242914979757085</v>
      </c>
      <c r="E2963" s="708">
        <v>1375</v>
      </c>
      <c r="F2963" s="592"/>
      <c r="G2963" s="878"/>
    </row>
    <row r="2964" spans="1:7" ht="15.75">
      <c r="A2964" s="536">
        <v>2959</v>
      </c>
      <c r="B2964" s="591" t="s">
        <v>25009</v>
      </c>
      <c r="C2964" s="491" t="s">
        <v>211</v>
      </c>
      <c r="D2964" s="677">
        <v>0.20242914979757085</v>
      </c>
      <c r="E2964" s="708">
        <v>1375</v>
      </c>
      <c r="F2964" s="555"/>
      <c r="G2964" s="878"/>
    </row>
    <row r="2965" spans="1:7" ht="15.75">
      <c r="A2965" s="713">
        <v>2960</v>
      </c>
      <c r="B2965" s="591" t="s">
        <v>25010</v>
      </c>
      <c r="C2965" s="491" t="s">
        <v>211</v>
      </c>
      <c r="D2965" s="677">
        <v>0.20242914979757085</v>
      </c>
      <c r="E2965" s="708">
        <v>1375</v>
      </c>
      <c r="F2965" s="593" t="s">
        <v>24994</v>
      </c>
      <c r="G2965" s="878"/>
    </row>
    <row r="2966" spans="1:7" ht="15.75">
      <c r="A2966" s="536">
        <v>2961</v>
      </c>
      <c r="B2966" s="591" t="s">
        <v>25011</v>
      </c>
      <c r="C2966" s="491" t="s">
        <v>211</v>
      </c>
      <c r="D2966" s="677">
        <v>0.20242914979757085</v>
      </c>
      <c r="E2966" s="708">
        <v>1375</v>
      </c>
      <c r="F2966" s="594"/>
      <c r="G2966" s="878"/>
    </row>
    <row r="2967" spans="1:7" ht="15.75">
      <c r="A2967" s="713">
        <v>2962</v>
      </c>
      <c r="B2967" s="591" t="s">
        <v>25012</v>
      </c>
      <c r="C2967" s="491" t="s">
        <v>211</v>
      </c>
      <c r="D2967" s="677">
        <v>0.40485829959514169</v>
      </c>
      <c r="E2967" s="708">
        <v>2750</v>
      </c>
      <c r="F2967" s="594"/>
      <c r="G2967" s="878"/>
    </row>
    <row r="2968" spans="1:7" ht="15.75">
      <c r="A2968" s="536">
        <v>2963</v>
      </c>
      <c r="B2968" s="591" t="s">
        <v>25013</v>
      </c>
      <c r="C2968" s="491" t="s">
        <v>211</v>
      </c>
      <c r="D2968" s="677">
        <v>0.20242914979757085</v>
      </c>
      <c r="E2968" s="708">
        <v>1375</v>
      </c>
      <c r="F2968" s="594"/>
      <c r="G2968" s="878"/>
    </row>
    <row r="2969" spans="1:7" ht="15.75">
      <c r="A2969" s="713">
        <v>2964</v>
      </c>
      <c r="B2969" s="591" t="s">
        <v>25014</v>
      </c>
      <c r="C2969" s="491" t="s">
        <v>211</v>
      </c>
      <c r="D2969" s="677">
        <v>0.20242914979757085</v>
      </c>
      <c r="E2969" s="708">
        <v>1375</v>
      </c>
      <c r="F2969" s="594"/>
      <c r="G2969" s="878"/>
    </row>
    <row r="2970" spans="1:7" ht="15.75">
      <c r="A2970" s="536">
        <v>2965</v>
      </c>
      <c r="B2970" s="591" t="s">
        <v>25015</v>
      </c>
      <c r="C2970" s="491" t="s">
        <v>211</v>
      </c>
      <c r="D2970" s="677">
        <v>0.20242914979757085</v>
      </c>
      <c r="E2970" s="708">
        <v>1375</v>
      </c>
      <c r="F2970" s="594"/>
      <c r="G2970" s="878"/>
    </row>
    <row r="2971" spans="1:7" ht="15.75">
      <c r="A2971" s="713">
        <v>2966</v>
      </c>
      <c r="B2971" s="591" t="s">
        <v>25016</v>
      </c>
      <c r="C2971" s="491" t="s">
        <v>211</v>
      </c>
      <c r="D2971" s="677">
        <v>0.20242914979757085</v>
      </c>
      <c r="E2971" s="708">
        <v>1375</v>
      </c>
      <c r="F2971" s="594"/>
      <c r="G2971" s="878"/>
    </row>
    <row r="2972" spans="1:7" ht="15.75">
      <c r="A2972" s="536">
        <v>2967</v>
      </c>
      <c r="B2972" s="591" t="s">
        <v>25017</v>
      </c>
      <c r="C2972" s="491" t="s">
        <v>211</v>
      </c>
      <c r="D2972" s="677">
        <v>0.20242914979757085</v>
      </c>
      <c r="E2972" s="708">
        <v>1375</v>
      </c>
      <c r="F2972" s="594"/>
      <c r="G2972" s="878"/>
    </row>
    <row r="2973" spans="1:7" ht="15.75">
      <c r="A2973" s="713">
        <v>2968</v>
      </c>
      <c r="B2973" s="591" t="s">
        <v>25018</v>
      </c>
      <c r="C2973" s="491" t="s">
        <v>211</v>
      </c>
      <c r="D2973" s="677">
        <v>0.20242914979757085</v>
      </c>
      <c r="E2973" s="708">
        <v>1375</v>
      </c>
      <c r="F2973" s="594"/>
      <c r="G2973" s="878"/>
    </row>
    <row r="2974" spans="1:7" ht="15.75">
      <c r="A2974" s="536">
        <v>2969</v>
      </c>
      <c r="B2974" s="591" t="s">
        <v>25019</v>
      </c>
      <c r="C2974" s="491" t="s">
        <v>211</v>
      </c>
      <c r="D2974" s="677">
        <v>0.40485829959514169</v>
      </c>
      <c r="E2974" s="708">
        <v>2750</v>
      </c>
      <c r="F2974" s="594"/>
      <c r="G2974" s="878"/>
    </row>
    <row r="2975" spans="1:7" ht="15.75">
      <c r="A2975" s="713">
        <v>2970</v>
      </c>
      <c r="B2975" s="591" t="s">
        <v>25020</v>
      </c>
      <c r="C2975" s="491" t="s">
        <v>211</v>
      </c>
      <c r="D2975" s="678">
        <v>0.14170040485829957</v>
      </c>
      <c r="E2975" s="708">
        <v>962.49999999999989</v>
      </c>
      <c r="F2975" s="594"/>
      <c r="G2975" s="878"/>
    </row>
    <row r="2976" spans="1:7" ht="15.75">
      <c r="A2976" s="536">
        <v>2971</v>
      </c>
      <c r="B2976" s="591" t="s">
        <v>25021</v>
      </c>
      <c r="C2976" s="491" t="s">
        <v>211</v>
      </c>
      <c r="D2976" s="678">
        <v>0.14170040485829957</v>
      </c>
      <c r="E2976" s="708">
        <v>962.49999999999989</v>
      </c>
      <c r="F2976" s="594"/>
      <c r="G2976" s="878"/>
    </row>
    <row r="2977" spans="1:7" ht="15.75">
      <c r="A2977" s="713">
        <v>2972</v>
      </c>
      <c r="B2977" s="591" t="s">
        <v>25022</v>
      </c>
      <c r="C2977" s="491" t="s">
        <v>211</v>
      </c>
      <c r="D2977" s="678">
        <v>0.14170040485829957</v>
      </c>
      <c r="E2977" s="708">
        <v>962.49999999999989</v>
      </c>
      <c r="F2977" s="594"/>
      <c r="G2977" s="878"/>
    </row>
    <row r="2978" spans="1:7" ht="15.75">
      <c r="A2978" s="536">
        <v>2973</v>
      </c>
      <c r="B2978" s="591" t="s">
        <v>25023</v>
      </c>
      <c r="C2978" s="491" t="s">
        <v>211</v>
      </c>
      <c r="D2978" s="678">
        <v>0.14170040485829957</v>
      </c>
      <c r="E2978" s="708">
        <v>962.49999999999989</v>
      </c>
      <c r="F2978" s="594"/>
      <c r="G2978" s="878"/>
    </row>
    <row r="2979" spans="1:7" ht="15.75">
      <c r="A2979" s="713">
        <v>2974</v>
      </c>
      <c r="B2979" s="591" t="s">
        <v>25024</v>
      </c>
      <c r="C2979" s="491" t="s">
        <v>211</v>
      </c>
      <c r="D2979" s="678">
        <v>0.145748987854251</v>
      </c>
      <c r="E2979" s="708">
        <v>990</v>
      </c>
      <c r="F2979" s="594"/>
      <c r="G2979" s="878"/>
    </row>
    <row r="2980" spans="1:7" ht="15.75">
      <c r="A2980" s="536">
        <v>2975</v>
      </c>
      <c r="B2980" s="591" t="s">
        <v>25025</v>
      </c>
      <c r="C2980" s="491" t="s">
        <v>211</v>
      </c>
      <c r="D2980" s="678">
        <v>0.145748987854251</v>
      </c>
      <c r="E2980" s="708">
        <v>990</v>
      </c>
      <c r="F2980" s="594"/>
      <c r="G2980" s="878"/>
    </row>
    <row r="2981" spans="1:7" ht="30.75">
      <c r="A2981" s="713">
        <v>2976</v>
      </c>
      <c r="B2981" s="591" t="s">
        <v>25026</v>
      </c>
      <c r="C2981" s="491" t="s">
        <v>211</v>
      </c>
      <c r="D2981" s="677">
        <v>0.14170040485829957</v>
      </c>
      <c r="E2981" s="708">
        <v>962.49999999999989</v>
      </c>
      <c r="F2981" s="594"/>
      <c r="G2981" s="878"/>
    </row>
    <row r="2982" spans="1:7" ht="15.75">
      <c r="A2982" s="536">
        <v>2977</v>
      </c>
      <c r="B2982" s="591" t="s">
        <v>25027</v>
      </c>
      <c r="C2982" s="491" t="s">
        <v>211</v>
      </c>
      <c r="D2982" s="677">
        <v>0.14170040485829957</v>
      </c>
      <c r="E2982" s="708">
        <v>962.49999999999989</v>
      </c>
      <c r="F2982" s="594"/>
      <c r="G2982" s="878"/>
    </row>
    <row r="2983" spans="1:7" ht="15.75">
      <c r="A2983" s="713">
        <v>2978</v>
      </c>
      <c r="B2983" s="591" t="s">
        <v>25028</v>
      </c>
      <c r="C2983" s="491" t="s">
        <v>211</v>
      </c>
      <c r="D2983" s="677">
        <v>0.14170040485829957</v>
      </c>
      <c r="E2983" s="708">
        <v>962.49999999999989</v>
      </c>
      <c r="F2983" s="594"/>
      <c r="G2983" s="878"/>
    </row>
    <row r="2984" spans="1:7" ht="15.75">
      <c r="A2984" s="536">
        <v>2979</v>
      </c>
      <c r="B2984" s="591" t="s">
        <v>25029</v>
      </c>
      <c r="C2984" s="491" t="s">
        <v>211</v>
      </c>
      <c r="D2984" s="677">
        <v>0.14170040485829957</v>
      </c>
      <c r="E2984" s="708">
        <v>962.49999999999989</v>
      </c>
      <c r="F2984" s="594"/>
      <c r="G2984" s="878"/>
    </row>
    <row r="2985" spans="1:7" ht="15.75">
      <c r="A2985" s="713">
        <v>2980</v>
      </c>
      <c r="B2985" s="591" t="s">
        <v>23880</v>
      </c>
      <c r="C2985" s="491" t="s">
        <v>211</v>
      </c>
      <c r="D2985" s="677">
        <v>0.14170040485829957</v>
      </c>
      <c r="E2985" s="708">
        <v>962.49999999999989</v>
      </c>
      <c r="F2985" s="594"/>
      <c r="G2985" s="878"/>
    </row>
    <row r="2986" spans="1:7" ht="15.75">
      <c r="A2986" s="536">
        <v>2981</v>
      </c>
      <c r="B2986" s="591" t="s">
        <v>25030</v>
      </c>
      <c r="C2986" s="491" t="s">
        <v>211</v>
      </c>
      <c r="D2986" s="677">
        <v>0.14170040485829957</v>
      </c>
      <c r="E2986" s="708">
        <v>962.49999999999989</v>
      </c>
      <c r="F2986" s="594"/>
      <c r="G2986" s="878"/>
    </row>
    <row r="2987" spans="1:7" ht="15.75">
      <c r="A2987" s="713">
        <v>2982</v>
      </c>
      <c r="B2987" s="591" t="s">
        <v>25031</v>
      </c>
      <c r="C2987" s="491" t="s">
        <v>211</v>
      </c>
      <c r="D2987" s="677">
        <v>0.14170040485829957</v>
      </c>
      <c r="E2987" s="708">
        <v>962.49999999999989</v>
      </c>
      <c r="F2987" s="594"/>
      <c r="G2987" s="878"/>
    </row>
    <row r="2988" spans="1:7" ht="15.75">
      <c r="A2988" s="536">
        <v>2983</v>
      </c>
      <c r="B2988" s="591" t="s">
        <v>25032</v>
      </c>
      <c r="C2988" s="491" t="s">
        <v>211</v>
      </c>
      <c r="D2988" s="677">
        <v>0.14170040485829957</v>
      </c>
      <c r="E2988" s="708">
        <v>962.49999999999989</v>
      </c>
      <c r="F2988" s="594"/>
      <c r="G2988" s="878"/>
    </row>
    <row r="2989" spans="1:7" ht="15.75">
      <c r="A2989" s="713">
        <v>2984</v>
      </c>
      <c r="B2989" s="591" t="s">
        <v>25033</v>
      </c>
      <c r="C2989" s="491" t="s">
        <v>211</v>
      </c>
      <c r="D2989" s="677">
        <v>0.14170040485829957</v>
      </c>
      <c r="E2989" s="708">
        <v>962.49999999999989</v>
      </c>
      <c r="F2989" s="594"/>
      <c r="G2989" s="878"/>
    </row>
    <row r="2990" spans="1:7" ht="15.75">
      <c r="A2990" s="536">
        <v>2985</v>
      </c>
      <c r="B2990" s="591" t="s">
        <v>25034</v>
      </c>
      <c r="C2990" s="491" t="s">
        <v>211</v>
      </c>
      <c r="D2990" s="677">
        <v>0.14170040485829957</v>
      </c>
      <c r="E2990" s="708">
        <v>962.49999999999989</v>
      </c>
      <c r="F2990" s="594"/>
      <c r="G2990" s="878"/>
    </row>
    <row r="2991" spans="1:7" ht="15.75">
      <c r="A2991" s="713">
        <v>2986</v>
      </c>
      <c r="B2991" s="591" t="s">
        <v>25035</v>
      </c>
      <c r="C2991" s="491" t="s">
        <v>211</v>
      </c>
      <c r="D2991" s="677">
        <v>0.14170040485829957</v>
      </c>
      <c r="E2991" s="708">
        <v>962.49999999999989</v>
      </c>
      <c r="F2991" s="594"/>
      <c r="G2991" s="878"/>
    </row>
    <row r="2992" spans="1:7" ht="15.75">
      <c r="A2992" s="536">
        <v>2987</v>
      </c>
      <c r="B2992" s="591" t="s">
        <v>25036</v>
      </c>
      <c r="C2992" s="491" t="s">
        <v>211</v>
      </c>
      <c r="D2992" s="677">
        <v>0.14170040485829957</v>
      </c>
      <c r="E2992" s="708">
        <v>962.49999999999989</v>
      </c>
      <c r="F2992" s="594"/>
      <c r="G2992" s="878"/>
    </row>
    <row r="2993" spans="1:7" ht="15.75">
      <c r="A2993" s="713">
        <v>2988</v>
      </c>
      <c r="B2993" s="591" t="s">
        <v>25037</v>
      </c>
      <c r="C2993" s="491" t="s">
        <v>211</v>
      </c>
      <c r="D2993" s="677">
        <v>0.14170040485829957</v>
      </c>
      <c r="E2993" s="708">
        <v>962.49999999999989</v>
      </c>
      <c r="F2993" s="594"/>
      <c r="G2993" s="878"/>
    </row>
    <row r="2994" spans="1:7" ht="15.75">
      <c r="A2994" s="536">
        <v>2989</v>
      </c>
      <c r="B2994" s="591" t="s">
        <v>5674</v>
      </c>
      <c r="C2994" s="491" t="s">
        <v>211</v>
      </c>
      <c r="D2994" s="677">
        <v>0.14170040485829957</v>
      </c>
      <c r="E2994" s="708">
        <v>962.49999999999989</v>
      </c>
      <c r="F2994" s="594"/>
      <c r="G2994" s="878"/>
    </row>
    <row r="2995" spans="1:7" ht="15.75">
      <c r="A2995" s="713">
        <v>2990</v>
      </c>
      <c r="B2995" s="591" t="s">
        <v>25038</v>
      </c>
      <c r="C2995" s="491" t="s">
        <v>211</v>
      </c>
      <c r="D2995" s="677">
        <v>0.14170040485829957</v>
      </c>
      <c r="E2995" s="708">
        <v>962.49999999999989</v>
      </c>
      <c r="F2995" s="594"/>
      <c r="G2995" s="878"/>
    </row>
    <row r="2996" spans="1:7" ht="15.75">
      <c r="A2996" s="536">
        <v>2991</v>
      </c>
      <c r="B2996" s="591" t="s">
        <v>25039</v>
      </c>
      <c r="C2996" s="491" t="s">
        <v>211</v>
      </c>
      <c r="D2996" s="677">
        <v>0.24291497975708498</v>
      </c>
      <c r="E2996" s="708">
        <v>1650</v>
      </c>
      <c r="F2996" s="594"/>
      <c r="G2996" s="878"/>
    </row>
    <row r="2997" spans="1:7" ht="15.75">
      <c r="A2997" s="713">
        <v>2992</v>
      </c>
      <c r="B2997" s="591" t="s">
        <v>25040</v>
      </c>
      <c r="C2997" s="491" t="s">
        <v>211</v>
      </c>
      <c r="D2997" s="677">
        <v>0.14170040485829957</v>
      </c>
      <c r="E2997" s="708">
        <v>962.49999999999989</v>
      </c>
      <c r="F2997" s="595"/>
      <c r="G2997" s="878"/>
    </row>
    <row r="2998" spans="1:7" ht="15.75">
      <c r="A2998" s="536">
        <v>2993</v>
      </c>
      <c r="B2998" s="591" t="s">
        <v>25041</v>
      </c>
      <c r="C2998" s="491" t="s">
        <v>211</v>
      </c>
      <c r="D2998" s="677">
        <v>0.72874493927125505</v>
      </c>
      <c r="E2998" s="708">
        <v>4950</v>
      </c>
      <c r="F2998" s="596" t="s">
        <v>24994</v>
      </c>
      <c r="G2998" s="878"/>
    </row>
    <row r="2999" spans="1:7" ht="15.75">
      <c r="A2999" s="713">
        <v>2994</v>
      </c>
      <c r="B2999" s="591" t="s">
        <v>25042</v>
      </c>
      <c r="C2999" s="491" t="s">
        <v>211</v>
      </c>
      <c r="D2999" s="677">
        <v>0.20242914979757085</v>
      </c>
      <c r="E2999" s="708">
        <v>1375</v>
      </c>
      <c r="F2999" s="597"/>
      <c r="G2999" s="878"/>
    </row>
    <row r="3000" spans="1:7" ht="15.75">
      <c r="A3000" s="536">
        <v>2995</v>
      </c>
      <c r="B3000" s="591" t="s">
        <v>25043</v>
      </c>
      <c r="C3000" s="491" t="s">
        <v>211</v>
      </c>
      <c r="D3000" s="677">
        <v>0.20242914979757085</v>
      </c>
      <c r="E3000" s="708">
        <v>1375</v>
      </c>
      <c r="F3000" s="597"/>
      <c r="G3000" s="878"/>
    </row>
    <row r="3001" spans="1:7" ht="30.75">
      <c r="A3001" s="713">
        <v>2996</v>
      </c>
      <c r="B3001" s="591" t="s">
        <v>25044</v>
      </c>
      <c r="C3001" s="491" t="s">
        <v>211</v>
      </c>
      <c r="D3001" s="677">
        <v>0.23481781376518215</v>
      </c>
      <c r="E3001" s="708">
        <v>1595</v>
      </c>
      <c r="F3001" s="597"/>
      <c r="G3001" s="878"/>
    </row>
    <row r="3002" spans="1:7" ht="15.75">
      <c r="A3002" s="536">
        <v>2997</v>
      </c>
      <c r="B3002" s="591" t="s">
        <v>25045</v>
      </c>
      <c r="C3002" s="491" t="s">
        <v>211</v>
      </c>
      <c r="D3002" s="677">
        <v>0.14170040485829957</v>
      </c>
      <c r="E3002" s="708">
        <v>962.49999999999989</v>
      </c>
      <c r="F3002" s="597"/>
      <c r="G3002" s="878"/>
    </row>
    <row r="3003" spans="1:7" ht="15.75">
      <c r="A3003" s="713">
        <v>2998</v>
      </c>
      <c r="B3003" s="591" t="s">
        <v>25046</v>
      </c>
      <c r="C3003" s="491" t="s">
        <v>211</v>
      </c>
      <c r="D3003" s="677">
        <v>0.14170040485829957</v>
      </c>
      <c r="E3003" s="708">
        <v>962.49999999999989</v>
      </c>
      <c r="F3003" s="597"/>
      <c r="G3003" s="878"/>
    </row>
    <row r="3004" spans="1:7" ht="15.75">
      <c r="A3004" s="536">
        <v>2999</v>
      </c>
      <c r="B3004" s="591" t="s">
        <v>25047</v>
      </c>
      <c r="C3004" s="491" t="s">
        <v>211</v>
      </c>
      <c r="D3004" s="677">
        <v>0.14170040485829957</v>
      </c>
      <c r="E3004" s="708">
        <v>962.49999999999989</v>
      </c>
      <c r="F3004" s="598"/>
      <c r="G3004" s="878"/>
    </row>
    <row r="3005" spans="1:7" ht="15.75">
      <c r="A3005" s="713">
        <v>3000</v>
      </c>
      <c r="B3005" s="591" t="s">
        <v>25048</v>
      </c>
      <c r="C3005" s="491" t="s">
        <v>211</v>
      </c>
      <c r="D3005" s="677">
        <v>0.22267206477732793</v>
      </c>
      <c r="E3005" s="708">
        <v>1513.25</v>
      </c>
      <c r="F3005" s="596" t="s">
        <v>24994</v>
      </c>
      <c r="G3005" s="878"/>
    </row>
    <row r="3006" spans="1:7" ht="15.75">
      <c r="A3006" s="536">
        <v>3001</v>
      </c>
      <c r="B3006" s="591" t="s">
        <v>25049</v>
      </c>
      <c r="C3006" s="491" t="s">
        <v>211</v>
      </c>
      <c r="D3006" s="677">
        <v>0.14170040485829957</v>
      </c>
      <c r="E3006" s="708">
        <v>962.49999999999989</v>
      </c>
      <c r="F3006" s="597"/>
      <c r="G3006" s="878"/>
    </row>
    <row r="3007" spans="1:7" ht="15.75">
      <c r="A3007" s="713">
        <v>3002</v>
      </c>
      <c r="B3007" s="591" t="s">
        <v>25050</v>
      </c>
      <c r="C3007" s="491" t="s">
        <v>211</v>
      </c>
      <c r="D3007" s="677">
        <v>0.14170040485829957</v>
      </c>
      <c r="E3007" s="708">
        <v>962.49999999999989</v>
      </c>
      <c r="F3007" s="597"/>
      <c r="G3007" s="878"/>
    </row>
    <row r="3008" spans="1:7" ht="15.75">
      <c r="A3008" s="536">
        <v>3003</v>
      </c>
      <c r="B3008" s="591" t="s">
        <v>25051</v>
      </c>
      <c r="C3008" s="491" t="s">
        <v>211</v>
      </c>
      <c r="D3008" s="677">
        <v>0.14170040485829957</v>
      </c>
      <c r="E3008" s="708">
        <v>962.49999999999989</v>
      </c>
      <c r="F3008" s="597"/>
      <c r="G3008" s="878"/>
    </row>
    <row r="3009" spans="1:7" ht="15.75">
      <c r="A3009" s="713">
        <v>3004</v>
      </c>
      <c r="B3009" s="591" t="s">
        <v>25052</v>
      </c>
      <c r="C3009" s="491" t="s">
        <v>211</v>
      </c>
      <c r="D3009" s="677">
        <v>0.14170040485829957</v>
      </c>
      <c r="E3009" s="708">
        <v>962.49999999999989</v>
      </c>
      <c r="F3009" s="598"/>
      <c r="G3009" s="878"/>
    </row>
    <row r="3010" spans="1:7" ht="15.75">
      <c r="A3010" s="536">
        <v>3005</v>
      </c>
      <c r="B3010" s="591" t="s">
        <v>25053</v>
      </c>
      <c r="C3010" s="491" t="s">
        <v>211</v>
      </c>
      <c r="D3010" s="677">
        <v>0.14170040485829957</v>
      </c>
      <c r="E3010" s="708">
        <v>962.49999999999989</v>
      </c>
      <c r="F3010" s="554" t="s">
        <v>24994</v>
      </c>
      <c r="G3010" s="878"/>
    </row>
    <row r="3011" spans="1:7" ht="15.75">
      <c r="A3011" s="713">
        <v>3006</v>
      </c>
      <c r="B3011" s="591" t="s">
        <v>25054</v>
      </c>
      <c r="C3011" s="491" t="s">
        <v>211</v>
      </c>
      <c r="D3011" s="677">
        <v>0.14170040485829957</v>
      </c>
      <c r="E3011" s="708">
        <v>962.49999999999989</v>
      </c>
      <c r="F3011" s="592"/>
      <c r="G3011" s="878"/>
    </row>
    <row r="3012" spans="1:7" ht="15.75">
      <c r="A3012" s="536">
        <v>3007</v>
      </c>
      <c r="B3012" s="591" t="s">
        <v>25055</v>
      </c>
      <c r="C3012" s="491" t="s">
        <v>211</v>
      </c>
      <c r="D3012" s="677">
        <v>0.14170040485829957</v>
      </c>
      <c r="E3012" s="708">
        <v>962.49999999999989</v>
      </c>
      <c r="F3012" s="592"/>
      <c r="G3012" s="878"/>
    </row>
    <row r="3013" spans="1:7" ht="15.75">
      <c r="A3013" s="713">
        <v>3008</v>
      </c>
      <c r="B3013" s="591" t="s">
        <v>25056</v>
      </c>
      <c r="C3013" s="491" t="s">
        <v>211</v>
      </c>
      <c r="D3013" s="677">
        <v>0.14170040485829957</v>
      </c>
      <c r="E3013" s="708">
        <v>962.49999999999989</v>
      </c>
      <c r="F3013" s="592"/>
      <c r="G3013" s="878"/>
    </row>
    <row r="3014" spans="1:7" ht="15.75">
      <c r="A3014" s="536">
        <v>3009</v>
      </c>
      <c r="B3014" s="591" t="s">
        <v>25057</v>
      </c>
      <c r="C3014" s="491" t="s">
        <v>211</v>
      </c>
      <c r="D3014" s="677">
        <v>0.14170040485829957</v>
      </c>
      <c r="E3014" s="708">
        <v>962.49999999999989</v>
      </c>
      <c r="F3014" s="592"/>
      <c r="G3014" s="878"/>
    </row>
    <row r="3015" spans="1:7" ht="15.75">
      <c r="A3015" s="713">
        <v>3010</v>
      </c>
      <c r="B3015" s="591" t="s">
        <v>25058</v>
      </c>
      <c r="C3015" s="491" t="s">
        <v>211</v>
      </c>
      <c r="D3015" s="677">
        <v>0.14170040485829957</v>
      </c>
      <c r="E3015" s="708">
        <v>962.49999999999989</v>
      </c>
      <c r="F3015" s="592"/>
      <c r="G3015" s="878"/>
    </row>
    <row r="3016" spans="1:7" ht="15.75">
      <c r="A3016" s="536">
        <v>3011</v>
      </c>
      <c r="B3016" s="591" t="s">
        <v>25059</v>
      </c>
      <c r="C3016" s="491" t="s">
        <v>211</v>
      </c>
      <c r="D3016" s="677">
        <v>0.14170040485829957</v>
      </c>
      <c r="E3016" s="708">
        <v>962.49999999999989</v>
      </c>
      <c r="F3016" s="592"/>
      <c r="G3016" s="878"/>
    </row>
    <row r="3017" spans="1:7" ht="15.75">
      <c r="A3017" s="713">
        <v>3012</v>
      </c>
      <c r="B3017" s="591" t="s">
        <v>25060</v>
      </c>
      <c r="C3017" s="491" t="s">
        <v>211</v>
      </c>
      <c r="D3017" s="677">
        <v>0.14170040485829957</v>
      </c>
      <c r="E3017" s="708">
        <v>962.49999999999989</v>
      </c>
      <c r="F3017" s="592"/>
      <c r="G3017" s="878"/>
    </row>
    <row r="3018" spans="1:7" ht="15.75">
      <c r="A3018" s="536">
        <v>3013</v>
      </c>
      <c r="B3018" s="591" t="s">
        <v>25061</v>
      </c>
      <c r="C3018" s="491" t="s">
        <v>211</v>
      </c>
      <c r="D3018" s="677">
        <v>0.14170040485829957</v>
      </c>
      <c r="E3018" s="708">
        <v>962.49999999999989</v>
      </c>
      <c r="F3018" s="592"/>
      <c r="G3018" s="878"/>
    </row>
    <row r="3019" spans="1:7" ht="15.75">
      <c r="A3019" s="713">
        <v>3014</v>
      </c>
      <c r="B3019" s="591" t="s">
        <v>25062</v>
      </c>
      <c r="C3019" s="491" t="s">
        <v>211</v>
      </c>
      <c r="D3019" s="677">
        <v>0.14170040485829957</v>
      </c>
      <c r="E3019" s="708">
        <v>962.49999999999989</v>
      </c>
      <c r="F3019" s="592"/>
      <c r="G3019" s="878"/>
    </row>
    <row r="3020" spans="1:7" ht="15.75">
      <c r="A3020" s="536">
        <v>3015</v>
      </c>
      <c r="B3020" s="591" t="s">
        <v>25063</v>
      </c>
      <c r="C3020" s="491" t="s">
        <v>211</v>
      </c>
      <c r="D3020" s="677">
        <v>0.14170040485829957</v>
      </c>
      <c r="E3020" s="708">
        <v>962.49999999999989</v>
      </c>
      <c r="F3020" s="592"/>
      <c r="G3020" s="878"/>
    </row>
    <row r="3021" spans="1:7" ht="15.75">
      <c r="A3021" s="713">
        <v>3016</v>
      </c>
      <c r="B3021" s="591" t="s">
        <v>25064</v>
      </c>
      <c r="C3021" s="491" t="s">
        <v>211</v>
      </c>
      <c r="D3021" s="677">
        <v>0.14170040485829957</v>
      </c>
      <c r="E3021" s="708">
        <v>962.49999999999989</v>
      </c>
      <c r="F3021" s="592"/>
      <c r="G3021" s="878"/>
    </row>
    <row r="3022" spans="1:7" ht="15.75">
      <c r="A3022" s="536">
        <v>3017</v>
      </c>
      <c r="B3022" s="591" t="s">
        <v>25036</v>
      </c>
      <c r="C3022" s="491" t="s">
        <v>211</v>
      </c>
      <c r="D3022" s="677">
        <v>0.14170040485829957</v>
      </c>
      <c r="E3022" s="708">
        <v>962.49999999999989</v>
      </c>
      <c r="F3022" s="592"/>
      <c r="G3022" s="878"/>
    </row>
    <row r="3023" spans="1:7" ht="15.75">
      <c r="A3023" s="713">
        <v>3018</v>
      </c>
      <c r="B3023" s="591" t="s">
        <v>1218</v>
      </c>
      <c r="C3023" s="491" t="s">
        <v>211</v>
      </c>
      <c r="D3023" s="677">
        <v>0.14170040485829957</v>
      </c>
      <c r="E3023" s="708">
        <v>962.49999999999989</v>
      </c>
      <c r="F3023" s="592"/>
      <c r="G3023" s="878"/>
    </row>
    <row r="3024" spans="1:7" ht="15.75">
      <c r="A3024" s="536">
        <v>3019</v>
      </c>
      <c r="B3024" s="591" t="s">
        <v>25065</v>
      </c>
      <c r="C3024" s="491" t="s">
        <v>211</v>
      </c>
      <c r="D3024" s="677">
        <v>1.2955465587044535</v>
      </c>
      <c r="E3024" s="708">
        <v>8800</v>
      </c>
      <c r="F3024" s="592"/>
      <c r="G3024" s="878"/>
    </row>
    <row r="3025" spans="1:7" ht="15.75">
      <c r="A3025" s="713">
        <v>3020</v>
      </c>
      <c r="B3025" s="591" t="s">
        <v>25066</v>
      </c>
      <c r="C3025" s="491" t="s">
        <v>211</v>
      </c>
      <c r="D3025" s="677">
        <v>0.14170040485829957</v>
      </c>
      <c r="E3025" s="708">
        <v>962.49999999999989</v>
      </c>
      <c r="F3025" s="592"/>
      <c r="G3025" s="878"/>
    </row>
    <row r="3026" spans="1:7" ht="15.75">
      <c r="A3026" s="536">
        <v>3021</v>
      </c>
      <c r="B3026" s="591" t="s">
        <v>25067</v>
      </c>
      <c r="C3026" s="491" t="s">
        <v>211</v>
      </c>
      <c r="D3026" s="677">
        <v>0.14170040485829957</v>
      </c>
      <c r="E3026" s="708">
        <v>962.5</v>
      </c>
      <c r="F3026" s="592"/>
      <c r="G3026" s="878"/>
    </row>
    <row r="3027" spans="1:7" ht="15.75">
      <c r="A3027" s="713">
        <v>3022</v>
      </c>
      <c r="B3027" s="591" t="s">
        <v>25068</v>
      </c>
      <c r="C3027" s="491" t="s">
        <v>211</v>
      </c>
      <c r="D3027" s="677">
        <v>0.14170040485829957</v>
      </c>
      <c r="E3027" s="708">
        <v>962.49999999999989</v>
      </c>
      <c r="F3027" s="592"/>
      <c r="G3027" s="878"/>
    </row>
    <row r="3028" spans="1:7" ht="15.75">
      <c r="A3028" s="536">
        <v>3023</v>
      </c>
      <c r="B3028" s="591" t="s">
        <v>25069</v>
      </c>
      <c r="C3028" s="491" t="s">
        <v>211</v>
      </c>
      <c r="D3028" s="677">
        <v>0.14170040485829957</v>
      </c>
      <c r="E3028" s="708">
        <v>962.5</v>
      </c>
      <c r="F3028" s="592"/>
      <c r="G3028" s="878"/>
    </row>
    <row r="3029" spans="1:7" ht="15.75">
      <c r="A3029" s="713">
        <v>3024</v>
      </c>
      <c r="B3029" s="591" t="s">
        <v>25070</v>
      </c>
      <c r="C3029" s="491" t="s">
        <v>211</v>
      </c>
      <c r="D3029" s="677">
        <v>0.14170040485829957</v>
      </c>
      <c r="E3029" s="708">
        <v>962.49999999999989</v>
      </c>
      <c r="F3029" s="592"/>
      <c r="G3029" s="878"/>
    </row>
    <row r="3030" spans="1:7" ht="15.75">
      <c r="A3030" s="536">
        <v>3025</v>
      </c>
      <c r="B3030" s="591" t="s">
        <v>25071</v>
      </c>
      <c r="C3030" s="491" t="s">
        <v>211</v>
      </c>
      <c r="D3030" s="677">
        <v>0.14170040485829957</v>
      </c>
      <c r="E3030" s="708">
        <v>962.49999999999989</v>
      </c>
      <c r="F3030" s="592"/>
      <c r="G3030" s="878"/>
    </row>
    <row r="3031" spans="1:7" ht="15.75">
      <c r="A3031" s="713">
        <v>3026</v>
      </c>
      <c r="B3031" s="591" t="s">
        <v>25072</v>
      </c>
      <c r="C3031" s="491" t="s">
        <v>211</v>
      </c>
      <c r="D3031" s="677">
        <v>0.14170040485829957</v>
      </c>
      <c r="E3031" s="708">
        <v>962.49999999999989</v>
      </c>
      <c r="F3031" s="592"/>
      <c r="G3031" s="878"/>
    </row>
    <row r="3032" spans="1:7" ht="15.75">
      <c r="A3032" s="536">
        <v>3027</v>
      </c>
      <c r="B3032" s="591" t="s">
        <v>25073</v>
      </c>
      <c r="C3032" s="491" t="s">
        <v>211</v>
      </c>
      <c r="D3032" s="677">
        <v>0.14170040485829957</v>
      </c>
      <c r="E3032" s="708">
        <v>962.49999999999989</v>
      </c>
      <c r="F3032" s="592"/>
      <c r="G3032" s="878"/>
    </row>
    <row r="3033" spans="1:7" ht="15.75">
      <c r="A3033" s="713">
        <v>3028</v>
      </c>
      <c r="B3033" s="591" t="s">
        <v>25074</v>
      </c>
      <c r="C3033" s="491" t="s">
        <v>211</v>
      </c>
      <c r="D3033" s="677">
        <v>0.14170040485829957</v>
      </c>
      <c r="E3033" s="708">
        <v>962.49999999999989</v>
      </c>
      <c r="F3033" s="592"/>
      <c r="G3033" s="878"/>
    </row>
    <row r="3034" spans="1:7" ht="15.75">
      <c r="A3034" s="536">
        <v>3029</v>
      </c>
      <c r="B3034" s="591" t="s">
        <v>25075</v>
      </c>
      <c r="C3034" s="491" t="s">
        <v>211</v>
      </c>
      <c r="D3034" s="677">
        <v>0.16194331983805668</v>
      </c>
      <c r="E3034" s="708">
        <v>1100</v>
      </c>
      <c r="F3034" s="592"/>
      <c r="G3034" s="878"/>
    </row>
    <row r="3035" spans="1:7" ht="15.75">
      <c r="A3035" s="713">
        <v>3030</v>
      </c>
      <c r="B3035" s="591" t="s">
        <v>25076</v>
      </c>
      <c r="C3035" s="491" t="s">
        <v>211</v>
      </c>
      <c r="D3035" s="677">
        <v>0.14170040485829957</v>
      </c>
      <c r="E3035" s="708">
        <v>962.49999999999989</v>
      </c>
      <c r="F3035" s="592"/>
      <c r="G3035" s="878"/>
    </row>
    <row r="3036" spans="1:7" ht="15.75">
      <c r="A3036" s="536">
        <v>3031</v>
      </c>
      <c r="B3036" s="591" t="s">
        <v>25077</v>
      </c>
      <c r="C3036" s="491" t="s">
        <v>211</v>
      </c>
      <c r="D3036" s="677">
        <v>0.14170040485829957</v>
      </c>
      <c r="E3036" s="708">
        <v>962.49999999999989</v>
      </c>
      <c r="F3036" s="592"/>
      <c r="G3036" s="878"/>
    </row>
    <row r="3037" spans="1:7" ht="15.75">
      <c r="A3037" s="713">
        <v>3032</v>
      </c>
      <c r="B3037" s="591" t="s">
        <v>25078</v>
      </c>
      <c r="C3037" s="491" t="s">
        <v>211</v>
      </c>
      <c r="D3037" s="677">
        <v>0.14170040485829957</v>
      </c>
      <c r="E3037" s="708">
        <v>962.49999999999989</v>
      </c>
      <c r="F3037" s="592"/>
      <c r="G3037" s="878"/>
    </row>
    <row r="3038" spans="1:7" ht="15.75">
      <c r="A3038" s="536">
        <v>3033</v>
      </c>
      <c r="B3038" s="591" t="s">
        <v>25079</v>
      </c>
      <c r="C3038" s="491" t="s">
        <v>211</v>
      </c>
      <c r="D3038" s="677">
        <v>0.14170040485829957</v>
      </c>
      <c r="E3038" s="708">
        <v>962.49999999999989</v>
      </c>
      <c r="F3038" s="592"/>
      <c r="G3038" s="878"/>
    </row>
    <row r="3039" spans="1:7" ht="15.75">
      <c r="A3039" s="713">
        <v>3034</v>
      </c>
      <c r="B3039" s="591" t="s">
        <v>25080</v>
      </c>
      <c r="C3039" s="491" t="s">
        <v>211</v>
      </c>
      <c r="D3039" s="677">
        <v>0.14170040485829957</v>
      </c>
      <c r="E3039" s="708">
        <v>962.5</v>
      </c>
      <c r="F3039" s="592"/>
      <c r="G3039" s="878"/>
    </row>
    <row r="3040" spans="1:7" ht="15.75">
      <c r="A3040" s="536">
        <v>3035</v>
      </c>
      <c r="B3040" s="591" t="s">
        <v>25081</v>
      </c>
      <c r="C3040" s="491" t="s">
        <v>211</v>
      </c>
      <c r="D3040" s="677">
        <v>0.14170040485829957</v>
      </c>
      <c r="E3040" s="708">
        <v>962.5</v>
      </c>
      <c r="F3040" s="592"/>
      <c r="G3040" s="878"/>
    </row>
    <row r="3041" spans="1:7" ht="15.75">
      <c r="A3041" s="713">
        <v>3036</v>
      </c>
      <c r="B3041" s="591" t="s">
        <v>22827</v>
      </c>
      <c r="C3041" s="491" t="s">
        <v>211</v>
      </c>
      <c r="D3041" s="677">
        <v>0.14170040485829957</v>
      </c>
      <c r="E3041" s="708">
        <v>962.49999999999989</v>
      </c>
      <c r="F3041" s="592"/>
      <c r="G3041" s="878"/>
    </row>
    <row r="3042" spans="1:7" ht="15.75">
      <c r="A3042" s="536">
        <v>3037</v>
      </c>
      <c r="B3042" s="591" t="s">
        <v>25082</v>
      </c>
      <c r="C3042" s="491" t="s">
        <v>211</v>
      </c>
      <c r="D3042" s="677">
        <v>0.14170040485829957</v>
      </c>
      <c r="E3042" s="708">
        <v>962.5</v>
      </c>
      <c r="F3042" s="592"/>
      <c r="G3042" s="878"/>
    </row>
    <row r="3043" spans="1:7" ht="15.75">
      <c r="A3043" s="713">
        <v>3038</v>
      </c>
      <c r="B3043" s="591" t="s">
        <v>23922</v>
      </c>
      <c r="C3043" s="491" t="s">
        <v>211</v>
      </c>
      <c r="D3043" s="677">
        <v>0.14170040485829957</v>
      </c>
      <c r="E3043" s="708">
        <v>962.5</v>
      </c>
      <c r="F3043" s="592"/>
      <c r="G3043" s="878"/>
    </row>
    <row r="3044" spans="1:7" ht="15.75">
      <c r="A3044" s="536">
        <v>3039</v>
      </c>
      <c r="B3044" s="591" t="s">
        <v>25083</v>
      </c>
      <c r="C3044" s="491" t="s">
        <v>211</v>
      </c>
      <c r="D3044" s="677">
        <v>0.14170040485829957</v>
      </c>
      <c r="E3044" s="708">
        <v>962.49999999999989</v>
      </c>
      <c r="F3044" s="592"/>
      <c r="G3044" s="878"/>
    </row>
    <row r="3045" spans="1:7" ht="15.75">
      <c r="A3045" s="713">
        <v>3040</v>
      </c>
      <c r="B3045" s="591" t="s">
        <v>25084</v>
      </c>
      <c r="C3045" s="491" t="s">
        <v>211</v>
      </c>
      <c r="D3045" s="677">
        <v>0.14170040485829957</v>
      </c>
      <c r="E3045" s="708">
        <v>962.49999999999989</v>
      </c>
      <c r="F3045" s="592"/>
      <c r="G3045" s="878"/>
    </row>
    <row r="3046" spans="1:7" ht="30.75">
      <c r="A3046" s="536">
        <v>3041</v>
      </c>
      <c r="B3046" s="591" t="s">
        <v>25085</v>
      </c>
      <c r="C3046" s="491" t="s">
        <v>211</v>
      </c>
      <c r="D3046" s="677">
        <v>0.14170040485829957</v>
      </c>
      <c r="E3046" s="708">
        <v>962.49999999999989</v>
      </c>
      <c r="F3046" s="592"/>
      <c r="G3046" s="878"/>
    </row>
    <row r="3047" spans="1:7" ht="15.75">
      <c r="A3047" s="713">
        <v>3042</v>
      </c>
      <c r="B3047" s="591" t="s">
        <v>25086</v>
      </c>
      <c r="C3047" s="491" t="s">
        <v>211</v>
      </c>
      <c r="D3047" s="677">
        <v>0.14170040485829957</v>
      </c>
      <c r="E3047" s="708">
        <v>962.49999999999989</v>
      </c>
      <c r="F3047" s="555"/>
      <c r="G3047" s="878"/>
    </row>
    <row r="3048" spans="1:7" ht="15.75">
      <c r="A3048" s="536">
        <v>3043</v>
      </c>
      <c r="B3048" s="591" t="s">
        <v>25087</v>
      </c>
      <c r="C3048" s="491" t="s">
        <v>211</v>
      </c>
      <c r="D3048" s="677">
        <v>0.14170040485829957</v>
      </c>
      <c r="E3048" s="708">
        <v>972.5</v>
      </c>
      <c r="F3048" s="596" t="s">
        <v>24994</v>
      </c>
      <c r="G3048" s="878"/>
    </row>
    <row r="3049" spans="1:7" ht="15.75">
      <c r="A3049" s="713">
        <v>3044</v>
      </c>
      <c r="B3049" s="591" t="s">
        <v>24829</v>
      </c>
      <c r="C3049" s="491" t="s">
        <v>211</v>
      </c>
      <c r="D3049" s="677">
        <v>0.14170040485829957</v>
      </c>
      <c r="E3049" s="708">
        <v>1002.75</v>
      </c>
      <c r="F3049" s="597"/>
      <c r="G3049" s="878"/>
    </row>
    <row r="3050" spans="1:7" ht="15.75">
      <c r="A3050" s="536">
        <v>3045</v>
      </c>
      <c r="B3050" s="591" t="s">
        <v>25088</v>
      </c>
      <c r="C3050" s="491" t="s">
        <v>211</v>
      </c>
      <c r="D3050" s="677">
        <v>0.14170040485829957</v>
      </c>
      <c r="E3050" s="708">
        <v>1062.5</v>
      </c>
      <c r="F3050" s="597"/>
      <c r="G3050" s="878"/>
    </row>
    <row r="3051" spans="1:7" ht="15.75">
      <c r="A3051" s="713">
        <v>3046</v>
      </c>
      <c r="B3051" s="591" t="s">
        <v>25088</v>
      </c>
      <c r="C3051" s="491" t="s">
        <v>211</v>
      </c>
      <c r="D3051" s="677">
        <v>0.14170040485829957</v>
      </c>
      <c r="E3051" s="708">
        <v>1062.5</v>
      </c>
      <c r="F3051" s="597"/>
      <c r="G3051" s="878"/>
    </row>
    <row r="3052" spans="1:7" ht="15.75">
      <c r="A3052" s="536">
        <v>3047</v>
      </c>
      <c r="B3052" s="591" t="s">
        <v>24737</v>
      </c>
      <c r="C3052" s="491" t="s">
        <v>211</v>
      </c>
      <c r="D3052" s="677">
        <v>0.14170040485829957</v>
      </c>
      <c r="E3052" s="708">
        <v>1462.5</v>
      </c>
      <c r="F3052" s="597"/>
      <c r="G3052" s="878"/>
    </row>
    <row r="3053" spans="1:7" ht="15.75">
      <c r="A3053" s="713">
        <v>3048</v>
      </c>
      <c r="B3053" s="591" t="s">
        <v>25089</v>
      </c>
      <c r="C3053" s="491" t="s">
        <v>211</v>
      </c>
      <c r="D3053" s="677">
        <v>0.14170040485829957</v>
      </c>
      <c r="E3053" s="708">
        <v>1462.5</v>
      </c>
      <c r="F3053" s="597"/>
      <c r="G3053" s="878"/>
    </row>
    <row r="3054" spans="1:7" ht="15.75">
      <c r="A3054" s="536">
        <v>3049</v>
      </c>
      <c r="B3054" s="591" t="s">
        <v>24157</v>
      </c>
      <c r="C3054" s="491" t="s">
        <v>211</v>
      </c>
      <c r="D3054" s="677">
        <v>0.14170040485829957</v>
      </c>
      <c r="E3054" s="708">
        <v>1462.5</v>
      </c>
      <c r="F3054" s="597"/>
      <c r="G3054" s="878"/>
    </row>
    <row r="3055" spans="1:7" ht="15.75">
      <c r="A3055" s="713">
        <v>3050</v>
      </c>
      <c r="B3055" s="591" t="s">
        <v>25090</v>
      </c>
      <c r="C3055" s="491" t="s">
        <v>211</v>
      </c>
      <c r="D3055" s="677">
        <v>0.14170040485829957</v>
      </c>
      <c r="E3055" s="708">
        <v>1346</v>
      </c>
      <c r="F3055" s="597"/>
      <c r="G3055" s="878"/>
    </row>
    <row r="3056" spans="1:7" ht="15.75">
      <c r="A3056" s="536">
        <v>3051</v>
      </c>
      <c r="B3056" s="591" t="s">
        <v>24949</v>
      </c>
      <c r="C3056" s="491" t="s">
        <v>211</v>
      </c>
      <c r="D3056" s="677">
        <v>0.14170040485829957</v>
      </c>
      <c r="E3056" s="708">
        <v>962.49999999999989</v>
      </c>
      <c r="F3056" s="597"/>
      <c r="G3056" s="878"/>
    </row>
    <row r="3057" spans="1:7" ht="15.75">
      <c r="A3057" s="713">
        <v>3052</v>
      </c>
      <c r="B3057" s="591" t="s">
        <v>25091</v>
      </c>
      <c r="C3057" s="491" t="s">
        <v>211</v>
      </c>
      <c r="D3057" s="677">
        <v>0.16194331983805668</v>
      </c>
      <c r="E3057" s="708">
        <v>1100</v>
      </c>
      <c r="F3057" s="597"/>
      <c r="G3057" s="878"/>
    </row>
    <row r="3058" spans="1:7" ht="15.75">
      <c r="A3058" s="536">
        <v>3053</v>
      </c>
      <c r="B3058" s="591" t="s">
        <v>25080</v>
      </c>
      <c r="C3058" s="491" t="s">
        <v>211</v>
      </c>
      <c r="D3058" s="677">
        <v>0.16194331983805668</v>
      </c>
      <c r="E3058" s="708">
        <v>1100</v>
      </c>
      <c r="F3058" s="597"/>
      <c r="G3058" s="878"/>
    </row>
    <row r="3059" spans="1:7" ht="15.75">
      <c r="A3059" s="713">
        <v>3054</v>
      </c>
      <c r="B3059" s="591" t="s">
        <v>23932</v>
      </c>
      <c r="C3059" s="491" t="s">
        <v>211</v>
      </c>
      <c r="D3059" s="677">
        <v>0.16194331983805668</v>
      </c>
      <c r="E3059" s="708">
        <v>1100</v>
      </c>
      <c r="F3059" s="597"/>
      <c r="G3059" s="878"/>
    </row>
    <row r="3060" spans="1:7" ht="15.75">
      <c r="A3060" s="536">
        <v>3055</v>
      </c>
      <c r="B3060" s="591" t="s">
        <v>25092</v>
      </c>
      <c r="C3060" s="491" t="s">
        <v>211</v>
      </c>
      <c r="D3060" s="677">
        <v>0.16194331983805668</v>
      </c>
      <c r="E3060" s="708">
        <v>1100</v>
      </c>
      <c r="F3060" s="597"/>
      <c r="G3060" s="878"/>
    </row>
    <row r="3061" spans="1:7" ht="15.75">
      <c r="A3061" s="713">
        <v>3056</v>
      </c>
      <c r="B3061" s="591" t="s">
        <v>25093</v>
      </c>
      <c r="C3061" s="491" t="s">
        <v>211</v>
      </c>
      <c r="D3061" s="677">
        <v>0.16194331983805668</v>
      </c>
      <c r="E3061" s="708">
        <v>1100</v>
      </c>
      <c r="F3061" s="598"/>
      <c r="G3061" s="878"/>
    </row>
    <row r="3062" spans="1:7" ht="15.75">
      <c r="A3062" s="536">
        <v>3057</v>
      </c>
      <c r="B3062" s="591" t="s">
        <v>25094</v>
      </c>
      <c r="C3062" s="491" t="s">
        <v>211</v>
      </c>
      <c r="D3062" s="677">
        <v>0.16194331983805668</v>
      </c>
      <c r="E3062" s="708">
        <v>1100</v>
      </c>
      <c r="F3062" s="554" t="s">
        <v>24994</v>
      </c>
      <c r="G3062" s="878"/>
    </row>
    <row r="3063" spans="1:7" ht="15.75">
      <c r="A3063" s="713">
        <v>3058</v>
      </c>
      <c r="B3063" s="591" t="s">
        <v>23453</v>
      </c>
      <c r="C3063" s="491" t="s">
        <v>211</v>
      </c>
      <c r="D3063" s="677">
        <v>0.20242914979757085</v>
      </c>
      <c r="E3063" s="708">
        <v>1375</v>
      </c>
      <c r="F3063" s="592"/>
      <c r="G3063" s="878"/>
    </row>
    <row r="3064" spans="1:7" ht="15.75">
      <c r="A3064" s="536">
        <v>3059</v>
      </c>
      <c r="B3064" s="591" t="s">
        <v>23453</v>
      </c>
      <c r="C3064" s="491" t="s">
        <v>211</v>
      </c>
      <c r="D3064" s="677">
        <v>0.20242914979757085</v>
      </c>
      <c r="E3064" s="708">
        <v>1375</v>
      </c>
      <c r="F3064" s="592"/>
      <c r="G3064" s="878"/>
    </row>
    <row r="3065" spans="1:7" ht="15.75">
      <c r="A3065" s="713">
        <v>3060</v>
      </c>
      <c r="B3065" s="591" t="s">
        <v>25095</v>
      </c>
      <c r="C3065" s="491" t="s">
        <v>211</v>
      </c>
      <c r="D3065" s="677">
        <v>0.16194331983805668</v>
      </c>
      <c r="E3065" s="708">
        <v>1100</v>
      </c>
      <c r="F3065" s="592"/>
      <c r="G3065" s="878"/>
    </row>
    <row r="3066" spans="1:7" ht="15.75">
      <c r="A3066" s="536">
        <v>3061</v>
      </c>
      <c r="B3066" s="591" t="s">
        <v>25096</v>
      </c>
      <c r="C3066" s="491" t="s">
        <v>211</v>
      </c>
      <c r="D3066" s="677">
        <v>0.16194331983805668</v>
      </c>
      <c r="E3066" s="708">
        <v>1100</v>
      </c>
      <c r="F3066" s="592"/>
      <c r="G3066" s="878"/>
    </row>
    <row r="3067" spans="1:7" ht="15.75">
      <c r="A3067" s="713">
        <v>3062</v>
      </c>
      <c r="B3067" s="591" t="s">
        <v>25097</v>
      </c>
      <c r="C3067" s="491" t="s">
        <v>211</v>
      </c>
      <c r="D3067" s="677">
        <v>0.16194331983805668</v>
      </c>
      <c r="E3067" s="708">
        <v>1100</v>
      </c>
      <c r="F3067" s="592"/>
      <c r="G3067" s="878"/>
    </row>
    <row r="3068" spans="1:7" ht="15.75">
      <c r="A3068" s="536">
        <v>3063</v>
      </c>
      <c r="B3068" s="591" t="s">
        <v>25098</v>
      </c>
      <c r="C3068" s="491" t="s">
        <v>211</v>
      </c>
      <c r="D3068" s="677">
        <v>0.16194331983805668</v>
      </c>
      <c r="E3068" s="708">
        <v>1100</v>
      </c>
      <c r="F3068" s="592"/>
      <c r="G3068" s="878"/>
    </row>
    <row r="3069" spans="1:7" ht="15.75">
      <c r="A3069" s="713">
        <v>3064</v>
      </c>
      <c r="B3069" s="591" t="s">
        <v>25099</v>
      </c>
      <c r="C3069" s="491" t="s">
        <v>211</v>
      </c>
      <c r="D3069" s="677">
        <v>0.16194331983805668</v>
      </c>
      <c r="E3069" s="708">
        <v>1100</v>
      </c>
      <c r="F3069" s="592"/>
      <c r="G3069" s="878"/>
    </row>
    <row r="3070" spans="1:7" ht="15.75">
      <c r="A3070" s="536">
        <v>3065</v>
      </c>
      <c r="B3070" s="591" t="s">
        <v>25100</v>
      </c>
      <c r="C3070" s="491" t="s">
        <v>211</v>
      </c>
      <c r="D3070" s="677">
        <v>0.16194331983805668</v>
      </c>
      <c r="E3070" s="708">
        <v>1100</v>
      </c>
      <c r="F3070" s="592"/>
      <c r="G3070" s="878"/>
    </row>
    <row r="3071" spans="1:7" ht="15.75">
      <c r="A3071" s="713">
        <v>3066</v>
      </c>
      <c r="B3071" s="591" t="s">
        <v>25101</v>
      </c>
      <c r="C3071" s="491" t="s">
        <v>211</v>
      </c>
      <c r="D3071" s="677">
        <v>0.16194331983805668</v>
      </c>
      <c r="E3071" s="708">
        <v>1100</v>
      </c>
      <c r="F3071" s="592"/>
      <c r="G3071" s="878"/>
    </row>
    <row r="3072" spans="1:7" ht="15.75">
      <c r="A3072" s="536">
        <v>3067</v>
      </c>
      <c r="B3072" s="591" t="s">
        <v>25102</v>
      </c>
      <c r="C3072" s="491" t="s">
        <v>211</v>
      </c>
      <c r="D3072" s="677">
        <v>0.16194331983805668</v>
      </c>
      <c r="E3072" s="708">
        <v>1100</v>
      </c>
      <c r="F3072" s="592"/>
      <c r="G3072" s="878"/>
    </row>
    <row r="3073" spans="1:7" ht="15.75">
      <c r="A3073" s="713">
        <v>3068</v>
      </c>
      <c r="B3073" s="591" t="s">
        <v>25103</v>
      </c>
      <c r="C3073" s="491" t="s">
        <v>211</v>
      </c>
      <c r="D3073" s="677">
        <v>0.16194331983805668</v>
      </c>
      <c r="E3073" s="708">
        <v>1100</v>
      </c>
      <c r="F3073" s="592"/>
      <c r="G3073" s="878"/>
    </row>
    <row r="3074" spans="1:7" ht="15.75">
      <c r="A3074" s="536">
        <v>3069</v>
      </c>
      <c r="B3074" s="591" t="s">
        <v>25104</v>
      </c>
      <c r="C3074" s="491" t="s">
        <v>211</v>
      </c>
      <c r="D3074" s="677">
        <v>0.16194331983805668</v>
      </c>
      <c r="E3074" s="708">
        <v>1100</v>
      </c>
      <c r="F3074" s="555"/>
      <c r="G3074" s="878"/>
    </row>
    <row r="3075" spans="1:7" ht="15.75">
      <c r="A3075" s="713">
        <v>3070</v>
      </c>
      <c r="B3075" s="591" t="s">
        <v>25105</v>
      </c>
      <c r="C3075" s="491" t="s">
        <v>211</v>
      </c>
      <c r="D3075" s="677">
        <v>0.16194331983805668</v>
      </c>
      <c r="E3075" s="708">
        <v>1100</v>
      </c>
      <c r="F3075" s="593" t="s">
        <v>24994</v>
      </c>
      <c r="G3075" s="878"/>
    </row>
    <row r="3076" spans="1:7" ht="15.75">
      <c r="A3076" s="536">
        <v>3071</v>
      </c>
      <c r="B3076" s="591" t="s">
        <v>25106</v>
      </c>
      <c r="C3076" s="491" t="s">
        <v>211</v>
      </c>
      <c r="D3076" s="677">
        <v>0.16194331983805668</v>
      </c>
      <c r="E3076" s="708">
        <v>1100</v>
      </c>
      <c r="F3076" s="594"/>
      <c r="G3076" s="878"/>
    </row>
    <row r="3077" spans="1:7" ht="15.75">
      <c r="A3077" s="713">
        <v>3072</v>
      </c>
      <c r="B3077" s="591" t="s">
        <v>25107</v>
      </c>
      <c r="C3077" s="491" t="s">
        <v>211</v>
      </c>
      <c r="D3077" s="677">
        <v>0.16194331983805668</v>
      </c>
      <c r="E3077" s="708">
        <v>1100</v>
      </c>
      <c r="F3077" s="594"/>
      <c r="G3077" s="878"/>
    </row>
    <row r="3078" spans="1:7" ht="15.75">
      <c r="A3078" s="536">
        <v>3073</v>
      </c>
      <c r="B3078" s="591" t="s">
        <v>25108</v>
      </c>
      <c r="C3078" s="491" t="s">
        <v>211</v>
      </c>
      <c r="D3078" s="677">
        <v>0.16194331983805668</v>
      </c>
      <c r="E3078" s="708">
        <v>1100</v>
      </c>
      <c r="F3078" s="595"/>
      <c r="G3078" s="878"/>
    </row>
    <row r="3079" spans="1:7" ht="15.75">
      <c r="A3079" s="713">
        <v>3074</v>
      </c>
      <c r="B3079" s="591" t="s">
        <v>23355</v>
      </c>
      <c r="C3079" s="491" t="s">
        <v>211</v>
      </c>
      <c r="D3079" s="677">
        <v>0.16194331983805668</v>
      </c>
      <c r="E3079" s="708">
        <v>1100</v>
      </c>
      <c r="F3079" s="596" t="s">
        <v>24994</v>
      </c>
      <c r="G3079" s="878"/>
    </row>
    <row r="3080" spans="1:7" ht="15.75">
      <c r="A3080" s="536">
        <v>3075</v>
      </c>
      <c r="B3080" s="591" t="s">
        <v>22538</v>
      </c>
      <c r="C3080" s="491" t="s">
        <v>211</v>
      </c>
      <c r="D3080" s="677">
        <v>0.16194331983805668</v>
      </c>
      <c r="E3080" s="708">
        <v>1100</v>
      </c>
      <c r="F3080" s="597"/>
      <c r="G3080" s="878"/>
    </row>
    <row r="3081" spans="1:7" ht="15.75">
      <c r="A3081" s="713">
        <v>3076</v>
      </c>
      <c r="B3081" s="591" t="s">
        <v>25109</v>
      </c>
      <c r="C3081" s="491" t="s">
        <v>211</v>
      </c>
      <c r="D3081" s="677">
        <v>0.16194331983805668</v>
      </c>
      <c r="E3081" s="708">
        <v>1100</v>
      </c>
      <c r="F3081" s="597"/>
      <c r="G3081" s="878"/>
    </row>
    <row r="3082" spans="1:7" ht="15.75">
      <c r="A3082" s="536">
        <v>3077</v>
      </c>
      <c r="B3082" s="591" t="s">
        <v>25110</v>
      </c>
      <c r="C3082" s="491" t="s">
        <v>211</v>
      </c>
      <c r="D3082" s="677">
        <v>0.40485829959514169</v>
      </c>
      <c r="E3082" s="708">
        <v>2750</v>
      </c>
      <c r="F3082" s="597"/>
      <c r="G3082" s="878"/>
    </row>
    <row r="3083" spans="1:7" ht="15.75">
      <c r="A3083" s="713">
        <v>3078</v>
      </c>
      <c r="B3083" s="591" t="s">
        <v>25111</v>
      </c>
      <c r="C3083" s="491" t="s">
        <v>211</v>
      </c>
      <c r="D3083" s="677">
        <v>0.40485829959514169</v>
      </c>
      <c r="E3083" s="708">
        <v>2750</v>
      </c>
      <c r="F3083" s="598"/>
      <c r="G3083" s="878"/>
    </row>
    <row r="3084" spans="1:7" ht="30.75">
      <c r="A3084" s="536">
        <v>3079</v>
      </c>
      <c r="B3084" s="591" t="s">
        <v>25085</v>
      </c>
      <c r="C3084" s="491" t="s">
        <v>211</v>
      </c>
      <c r="D3084" s="677">
        <v>0.21052631578947367</v>
      </c>
      <c r="E3084" s="708">
        <v>1430</v>
      </c>
      <c r="F3084" s="596" t="s">
        <v>24994</v>
      </c>
      <c r="G3084" s="878"/>
    </row>
    <row r="3085" spans="1:7" ht="15.75">
      <c r="A3085" s="713">
        <v>3080</v>
      </c>
      <c r="B3085" s="591" t="s">
        <v>25086</v>
      </c>
      <c r="C3085" s="491" t="s">
        <v>211</v>
      </c>
      <c r="D3085" s="677">
        <v>0.21052631578947367</v>
      </c>
      <c r="E3085" s="708">
        <v>1430</v>
      </c>
      <c r="F3085" s="597"/>
      <c r="G3085" s="878"/>
    </row>
    <row r="3086" spans="1:7" ht="15.75">
      <c r="A3086" s="536">
        <v>3081</v>
      </c>
      <c r="B3086" s="591" t="s">
        <v>25112</v>
      </c>
      <c r="C3086" s="491" t="s">
        <v>211</v>
      </c>
      <c r="D3086" s="677">
        <v>0.21052631578947367</v>
      </c>
      <c r="E3086" s="708">
        <v>1430</v>
      </c>
      <c r="F3086" s="597"/>
      <c r="G3086" s="878"/>
    </row>
    <row r="3087" spans="1:7" ht="15.75">
      <c r="A3087" s="713">
        <v>3082</v>
      </c>
      <c r="B3087" s="591" t="s">
        <v>25113</v>
      </c>
      <c r="C3087" s="491" t="s">
        <v>211</v>
      </c>
      <c r="D3087" s="677">
        <v>0.21052631578947367</v>
      </c>
      <c r="E3087" s="708">
        <v>1430</v>
      </c>
      <c r="F3087" s="597"/>
      <c r="G3087" s="878"/>
    </row>
    <row r="3088" spans="1:7" ht="15.75">
      <c r="A3088" s="536">
        <v>3083</v>
      </c>
      <c r="B3088" s="591" t="s">
        <v>25114</v>
      </c>
      <c r="C3088" s="491" t="s">
        <v>211</v>
      </c>
      <c r="D3088" s="677">
        <v>0.46558704453441291</v>
      </c>
      <c r="E3088" s="708">
        <v>3162</v>
      </c>
      <c r="F3088" s="597"/>
      <c r="G3088" s="878"/>
    </row>
    <row r="3089" spans="1:7" ht="15.75">
      <c r="A3089" s="713">
        <v>3084</v>
      </c>
      <c r="B3089" s="591" t="s">
        <v>25115</v>
      </c>
      <c r="C3089" s="491" t="s">
        <v>211</v>
      </c>
      <c r="D3089" s="677">
        <v>0.40485829959514169</v>
      </c>
      <c r="E3089" s="708">
        <v>2750</v>
      </c>
      <c r="F3089" s="597"/>
      <c r="G3089" s="878"/>
    </row>
    <row r="3090" spans="1:7" ht="15.75">
      <c r="A3090" s="536">
        <v>3085</v>
      </c>
      <c r="B3090" s="591" t="s">
        <v>25116</v>
      </c>
      <c r="C3090" s="491" t="s">
        <v>211</v>
      </c>
      <c r="D3090" s="677">
        <v>0.40485829959514169</v>
      </c>
      <c r="E3090" s="708">
        <v>2750</v>
      </c>
      <c r="F3090" s="597"/>
      <c r="G3090" s="878"/>
    </row>
    <row r="3091" spans="1:7" ht="15.75">
      <c r="A3091" s="713">
        <v>3086</v>
      </c>
      <c r="B3091" s="591" t="s">
        <v>25117</v>
      </c>
      <c r="C3091" s="491" t="s">
        <v>211</v>
      </c>
      <c r="D3091" s="677">
        <v>0.40485829959514169</v>
      </c>
      <c r="E3091" s="708">
        <v>2750</v>
      </c>
      <c r="F3091" s="597"/>
      <c r="G3091" s="878"/>
    </row>
    <row r="3092" spans="1:7" ht="15.75">
      <c r="A3092" s="536">
        <v>3087</v>
      </c>
      <c r="B3092" s="591" t="s">
        <v>23679</v>
      </c>
      <c r="C3092" s="491" t="s">
        <v>211</v>
      </c>
      <c r="D3092" s="677">
        <v>0.40485829959514169</v>
      </c>
      <c r="E3092" s="708">
        <v>2750</v>
      </c>
      <c r="F3092" s="598"/>
      <c r="G3092" s="878"/>
    </row>
    <row r="3093" spans="1:7">
      <c r="A3093" s="713">
        <v>3088</v>
      </c>
      <c r="B3093" s="599" t="s">
        <v>25118</v>
      </c>
      <c r="C3093" s="491" t="s">
        <v>211</v>
      </c>
      <c r="D3093" s="679">
        <v>8.0971659919028341E-2</v>
      </c>
      <c r="E3093" s="709">
        <v>550</v>
      </c>
      <c r="F3093" s="600" t="s">
        <v>24039</v>
      </c>
      <c r="G3093" s="878" t="s">
        <v>25119</v>
      </c>
    </row>
    <row r="3094" spans="1:7">
      <c r="A3094" s="536">
        <v>3089</v>
      </c>
      <c r="B3094" s="599" t="s">
        <v>25120</v>
      </c>
      <c r="C3094" s="491" t="s">
        <v>211</v>
      </c>
      <c r="D3094" s="679">
        <v>8.0971659919028341E-2</v>
      </c>
      <c r="E3094" s="709">
        <v>550</v>
      </c>
      <c r="F3094" s="601"/>
      <c r="G3094" s="878"/>
    </row>
    <row r="3095" spans="1:7">
      <c r="A3095" s="713">
        <v>3090</v>
      </c>
      <c r="B3095" s="599" t="s">
        <v>25121</v>
      </c>
      <c r="C3095" s="491" t="s">
        <v>211</v>
      </c>
      <c r="D3095" s="679">
        <v>7.28744939271255E-2</v>
      </c>
      <c r="E3095" s="709">
        <v>495</v>
      </c>
      <c r="F3095" s="601"/>
      <c r="G3095" s="878"/>
    </row>
    <row r="3096" spans="1:7">
      <c r="A3096" s="536">
        <v>3091</v>
      </c>
      <c r="B3096" s="260" t="s">
        <v>20085</v>
      </c>
      <c r="C3096" s="491" t="s">
        <v>211</v>
      </c>
      <c r="D3096" s="680">
        <v>8.0971659919028341E-2</v>
      </c>
      <c r="E3096" s="709">
        <v>550</v>
      </c>
      <c r="F3096" s="601"/>
      <c r="G3096" s="878"/>
    </row>
    <row r="3097" spans="1:7">
      <c r="A3097" s="713">
        <v>3092</v>
      </c>
      <c r="B3097" s="599" t="s">
        <v>25122</v>
      </c>
      <c r="C3097" s="491" t="s">
        <v>211</v>
      </c>
      <c r="D3097" s="680">
        <v>8.0971659919028341E-2</v>
      </c>
      <c r="E3097" s="709">
        <v>550</v>
      </c>
      <c r="F3097" s="601"/>
      <c r="G3097" s="878"/>
    </row>
    <row r="3098" spans="1:7">
      <c r="A3098" s="536">
        <v>3093</v>
      </c>
      <c r="B3098" s="599" t="s">
        <v>25123</v>
      </c>
      <c r="C3098" s="491" t="s">
        <v>211</v>
      </c>
      <c r="D3098" s="679">
        <v>8.0971659919028341E-2</v>
      </c>
      <c r="E3098" s="709">
        <v>550</v>
      </c>
      <c r="F3098" s="601"/>
      <c r="G3098" s="878"/>
    </row>
    <row r="3099" spans="1:7">
      <c r="A3099" s="713">
        <v>3094</v>
      </c>
      <c r="B3099" s="599" t="s">
        <v>25124</v>
      </c>
      <c r="C3099" s="491" t="s">
        <v>211</v>
      </c>
      <c r="D3099" s="679">
        <v>8.0971659919028341E-2</v>
      </c>
      <c r="E3099" s="709">
        <v>550</v>
      </c>
      <c r="F3099" s="601"/>
      <c r="G3099" s="878"/>
    </row>
    <row r="3100" spans="1:7">
      <c r="A3100" s="536">
        <v>3095</v>
      </c>
      <c r="B3100" s="260" t="s">
        <v>25125</v>
      </c>
      <c r="C3100" s="491" t="s">
        <v>211</v>
      </c>
      <c r="D3100" s="680">
        <v>8.0971659919028341E-2</v>
      </c>
      <c r="E3100" s="709">
        <v>550</v>
      </c>
      <c r="F3100" s="601"/>
      <c r="G3100" s="878"/>
    </row>
    <row r="3101" spans="1:7">
      <c r="A3101" s="713">
        <v>3096</v>
      </c>
      <c r="B3101" s="599" t="s">
        <v>25126</v>
      </c>
      <c r="C3101" s="491" t="s">
        <v>211</v>
      </c>
      <c r="D3101" s="679">
        <v>8.0971659919028341E-2</v>
      </c>
      <c r="E3101" s="709">
        <v>550</v>
      </c>
      <c r="F3101" s="601"/>
      <c r="G3101" s="878"/>
    </row>
    <row r="3102" spans="1:7" ht="25.5">
      <c r="A3102" s="536">
        <v>3097</v>
      </c>
      <c r="B3102" s="602" t="s">
        <v>25127</v>
      </c>
      <c r="C3102" s="491" t="s">
        <v>211</v>
      </c>
      <c r="D3102" s="679">
        <v>8.0971659919028341E-2</v>
      </c>
      <c r="E3102" s="709">
        <v>550</v>
      </c>
      <c r="F3102" s="601"/>
      <c r="G3102" s="878"/>
    </row>
    <row r="3103" spans="1:7">
      <c r="A3103" s="713">
        <v>3098</v>
      </c>
      <c r="B3103" s="260" t="s">
        <v>25128</v>
      </c>
      <c r="C3103" s="491" t="s">
        <v>211</v>
      </c>
      <c r="D3103" s="680">
        <v>8.0971659919028341E-2</v>
      </c>
      <c r="E3103" s="709">
        <v>550</v>
      </c>
      <c r="F3103" s="601"/>
      <c r="G3103" s="878"/>
    </row>
    <row r="3104" spans="1:7">
      <c r="A3104" s="536">
        <v>3099</v>
      </c>
      <c r="B3104" s="260" t="s">
        <v>25129</v>
      </c>
      <c r="C3104" s="491" t="s">
        <v>211</v>
      </c>
      <c r="D3104" s="680">
        <v>8.0971659919028341E-2</v>
      </c>
      <c r="E3104" s="709">
        <v>550</v>
      </c>
      <c r="F3104" s="601"/>
      <c r="G3104" s="878"/>
    </row>
    <row r="3105" spans="1:7">
      <c r="A3105" s="713">
        <v>3100</v>
      </c>
      <c r="B3105" s="260" t="s">
        <v>25130</v>
      </c>
      <c r="C3105" s="491" t="s">
        <v>211</v>
      </c>
      <c r="D3105" s="680">
        <v>6.4777327935222673E-2</v>
      </c>
      <c r="E3105" s="709">
        <v>440</v>
      </c>
      <c r="F3105" s="601"/>
      <c r="G3105" s="878"/>
    </row>
    <row r="3106" spans="1:7">
      <c r="A3106" s="536">
        <v>3101</v>
      </c>
      <c r="B3106" s="599" t="s">
        <v>25131</v>
      </c>
      <c r="C3106" s="491" t="s">
        <v>211</v>
      </c>
      <c r="D3106" s="679">
        <v>6.0728744939271245E-2</v>
      </c>
      <c r="E3106" s="709">
        <v>412</v>
      </c>
      <c r="F3106" s="601"/>
      <c r="G3106" s="878"/>
    </row>
    <row r="3107" spans="1:7">
      <c r="A3107" s="713">
        <v>3102</v>
      </c>
      <c r="B3107" s="599" t="s">
        <v>25132</v>
      </c>
      <c r="C3107" s="491" t="s">
        <v>211</v>
      </c>
      <c r="D3107" s="679">
        <v>6.0728744939271245E-2</v>
      </c>
      <c r="E3107" s="709">
        <v>412.5</v>
      </c>
      <c r="F3107" s="601"/>
      <c r="G3107" s="878"/>
    </row>
    <row r="3108" spans="1:7">
      <c r="A3108" s="536">
        <v>3103</v>
      </c>
      <c r="B3108" s="599" t="s">
        <v>25133</v>
      </c>
      <c r="C3108" s="491" t="s">
        <v>211</v>
      </c>
      <c r="D3108" s="679">
        <v>6.0728744939271245E-2</v>
      </c>
      <c r="E3108" s="709">
        <v>412.5</v>
      </c>
      <c r="F3108" s="601"/>
      <c r="G3108" s="878"/>
    </row>
    <row r="3109" spans="1:7">
      <c r="A3109" s="713">
        <v>3104</v>
      </c>
      <c r="B3109" s="603" t="s">
        <v>25134</v>
      </c>
      <c r="C3109" s="491" t="s">
        <v>211</v>
      </c>
      <c r="D3109" s="679">
        <v>6.0728744939271245E-2</v>
      </c>
      <c r="E3109" s="709">
        <v>412.5</v>
      </c>
      <c r="F3109" s="600" t="s">
        <v>24039</v>
      </c>
      <c r="G3109" s="878" t="s">
        <v>25135</v>
      </c>
    </row>
    <row r="3110" spans="1:7" ht="26.25">
      <c r="A3110" s="536">
        <v>3105</v>
      </c>
      <c r="B3110" s="604" t="s">
        <v>25136</v>
      </c>
      <c r="C3110" s="491" t="s">
        <v>211</v>
      </c>
      <c r="D3110" s="680">
        <v>8.0971659919028341E-2</v>
      </c>
      <c r="E3110" s="709">
        <v>550</v>
      </c>
      <c r="F3110" s="601"/>
      <c r="G3110" s="878"/>
    </row>
    <row r="3111" spans="1:7">
      <c r="A3111" s="713">
        <v>3106</v>
      </c>
      <c r="B3111" s="603" t="s">
        <v>25137</v>
      </c>
      <c r="C3111" s="491" t="s">
        <v>211</v>
      </c>
      <c r="D3111" s="679">
        <v>6.0728744939271245E-2</v>
      </c>
      <c r="E3111" s="709">
        <v>412.5</v>
      </c>
      <c r="F3111" s="601"/>
      <c r="G3111" s="878"/>
    </row>
    <row r="3112" spans="1:7">
      <c r="A3112" s="536">
        <v>3107</v>
      </c>
      <c r="B3112" s="603" t="s">
        <v>25138</v>
      </c>
      <c r="C3112" s="491" t="s">
        <v>211</v>
      </c>
      <c r="D3112" s="679">
        <v>8.0971659919028341E-2</v>
      </c>
      <c r="E3112" s="709">
        <v>550</v>
      </c>
      <c r="F3112" s="601"/>
      <c r="G3112" s="878"/>
    </row>
    <row r="3113" spans="1:7">
      <c r="A3113" s="713">
        <v>3108</v>
      </c>
      <c r="B3113" s="604" t="s">
        <v>18712</v>
      </c>
      <c r="C3113" s="491" t="s">
        <v>211</v>
      </c>
      <c r="D3113" s="680">
        <v>6.0728744939271245E-2</v>
      </c>
      <c r="E3113" s="709">
        <v>412.5</v>
      </c>
      <c r="F3113" s="601"/>
      <c r="G3113" s="878"/>
    </row>
    <row r="3114" spans="1:7">
      <c r="A3114" s="536">
        <v>3109</v>
      </c>
      <c r="B3114" s="603" t="s">
        <v>25120</v>
      </c>
      <c r="C3114" s="491" t="s">
        <v>211</v>
      </c>
      <c r="D3114" s="679">
        <v>0.10526315789473684</v>
      </c>
      <c r="E3114" s="709">
        <v>715</v>
      </c>
      <c r="F3114" s="601"/>
      <c r="G3114" s="878"/>
    </row>
    <row r="3115" spans="1:7">
      <c r="A3115" s="713">
        <v>3110</v>
      </c>
      <c r="B3115" s="603" t="s">
        <v>25139</v>
      </c>
      <c r="C3115" s="491" t="s">
        <v>211</v>
      </c>
      <c r="D3115" s="679">
        <v>8.0971659919028341E-2</v>
      </c>
      <c r="E3115" s="709">
        <v>550</v>
      </c>
      <c r="F3115" s="601"/>
      <c r="G3115" s="878"/>
    </row>
    <row r="3116" spans="1:7">
      <c r="A3116" s="536">
        <v>3111</v>
      </c>
      <c r="B3116" s="603" t="s">
        <v>25140</v>
      </c>
      <c r="C3116" s="491" t="s">
        <v>211</v>
      </c>
      <c r="D3116" s="679">
        <v>8.0971659919028341E-2</v>
      </c>
      <c r="E3116" s="709">
        <v>550</v>
      </c>
      <c r="F3116" s="601"/>
      <c r="G3116" s="878"/>
    </row>
    <row r="3117" spans="1:7">
      <c r="A3117" s="713">
        <v>3112</v>
      </c>
      <c r="B3117" s="603" t="s">
        <v>25141</v>
      </c>
      <c r="C3117" s="491" t="s">
        <v>211</v>
      </c>
      <c r="D3117" s="679">
        <v>8.0971659919028341E-2</v>
      </c>
      <c r="E3117" s="709">
        <v>550</v>
      </c>
      <c r="F3117" s="601"/>
      <c r="G3117" s="878"/>
    </row>
    <row r="3118" spans="1:7">
      <c r="A3118" s="536">
        <v>3113</v>
      </c>
      <c r="B3118" s="603" t="s">
        <v>25142</v>
      </c>
      <c r="C3118" s="491" t="s">
        <v>211</v>
      </c>
      <c r="D3118" s="679">
        <v>6.8825910931174086E-2</v>
      </c>
      <c r="E3118" s="709">
        <v>467</v>
      </c>
      <c r="F3118" s="601"/>
      <c r="G3118" s="878"/>
    </row>
    <row r="3119" spans="1:7">
      <c r="A3119" s="713">
        <v>3114</v>
      </c>
      <c r="B3119" s="603" t="s">
        <v>25143</v>
      </c>
      <c r="C3119" s="491" t="s">
        <v>211</v>
      </c>
      <c r="D3119" s="679">
        <v>8.0971659919028341E-2</v>
      </c>
      <c r="E3119" s="709">
        <v>550</v>
      </c>
      <c r="F3119" s="601"/>
      <c r="G3119" s="878"/>
    </row>
    <row r="3120" spans="1:7">
      <c r="A3120" s="536">
        <v>3115</v>
      </c>
      <c r="B3120" s="603" t="s">
        <v>25144</v>
      </c>
      <c r="C3120" s="491" t="s">
        <v>211</v>
      </c>
      <c r="D3120" s="679">
        <v>8.0971659919028341E-2</v>
      </c>
      <c r="E3120" s="709">
        <v>550</v>
      </c>
      <c r="F3120" s="601"/>
      <c r="G3120" s="878"/>
    </row>
    <row r="3121" spans="1:7">
      <c r="A3121" s="713">
        <v>3116</v>
      </c>
      <c r="B3121" s="603" t="s">
        <v>25145</v>
      </c>
      <c r="C3121" s="491" t="s">
        <v>211</v>
      </c>
      <c r="D3121" s="679">
        <v>8.0971659919028341E-2</v>
      </c>
      <c r="E3121" s="709">
        <v>550</v>
      </c>
      <c r="F3121" s="601"/>
      <c r="G3121" s="878"/>
    </row>
    <row r="3122" spans="1:7">
      <c r="A3122" s="536">
        <v>3117</v>
      </c>
      <c r="B3122" s="603" t="s">
        <v>25146</v>
      </c>
      <c r="C3122" s="491" t="s">
        <v>211</v>
      </c>
      <c r="D3122" s="679">
        <v>8.0971659919028341E-2</v>
      </c>
      <c r="E3122" s="709">
        <v>550</v>
      </c>
      <c r="F3122" s="601"/>
      <c r="G3122" s="878"/>
    </row>
    <row r="3123" spans="1:7">
      <c r="A3123" s="713">
        <v>3118</v>
      </c>
      <c r="B3123" s="523" t="s">
        <v>22807</v>
      </c>
      <c r="C3123" s="491" t="s">
        <v>211</v>
      </c>
      <c r="D3123" s="614">
        <v>0.11336032388663968</v>
      </c>
      <c r="E3123" s="615">
        <v>770.00000000000011</v>
      </c>
      <c r="F3123" s="556" t="s">
        <v>24039</v>
      </c>
      <c r="G3123" s="878" t="s">
        <v>25147</v>
      </c>
    </row>
    <row r="3124" spans="1:7">
      <c r="A3124" s="536">
        <v>3119</v>
      </c>
      <c r="B3124" s="523" t="s">
        <v>25148</v>
      </c>
      <c r="C3124" s="491" t="s">
        <v>211</v>
      </c>
      <c r="D3124" s="614">
        <v>8.0971659919028341E-2</v>
      </c>
      <c r="E3124" s="615">
        <v>550</v>
      </c>
      <c r="F3124" s="558"/>
      <c r="G3124" s="878"/>
    </row>
    <row r="3125" spans="1:7">
      <c r="A3125" s="713">
        <v>3120</v>
      </c>
      <c r="B3125" s="523" t="s">
        <v>25149</v>
      </c>
      <c r="C3125" s="491" t="s">
        <v>211</v>
      </c>
      <c r="D3125" s="614">
        <v>8.0971659919028341E-2</v>
      </c>
      <c r="E3125" s="615">
        <v>550</v>
      </c>
      <c r="F3125" s="558"/>
      <c r="G3125" s="878"/>
    </row>
    <row r="3126" spans="1:7">
      <c r="A3126" s="536">
        <v>3121</v>
      </c>
      <c r="B3126" s="523" t="s">
        <v>15552</v>
      </c>
      <c r="C3126" s="491" t="s">
        <v>211</v>
      </c>
      <c r="D3126" s="614">
        <v>8.0971659919028341E-2</v>
      </c>
      <c r="E3126" s="615">
        <v>550</v>
      </c>
      <c r="F3126" s="558"/>
      <c r="G3126" s="878"/>
    </row>
    <row r="3127" spans="1:7">
      <c r="A3127" s="713">
        <v>3122</v>
      </c>
      <c r="B3127" s="523" t="s">
        <v>68</v>
      </c>
      <c r="C3127" s="491" t="s">
        <v>211</v>
      </c>
      <c r="D3127" s="614">
        <v>8.0971659919028341E-2</v>
      </c>
      <c r="E3127" s="615">
        <v>550</v>
      </c>
      <c r="F3127" s="558"/>
      <c r="G3127" s="878"/>
    </row>
    <row r="3128" spans="1:7">
      <c r="A3128" s="536">
        <v>3123</v>
      </c>
      <c r="B3128" s="523" t="s">
        <v>23981</v>
      </c>
      <c r="C3128" s="491" t="s">
        <v>211</v>
      </c>
      <c r="D3128" s="614">
        <v>8.0971659919028341E-2</v>
      </c>
      <c r="E3128" s="615">
        <v>550</v>
      </c>
      <c r="F3128" s="558"/>
      <c r="G3128" s="878"/>
    </row>
    <row r="3129" spans="1:7">
      <c r="A3129" s="713">
        <v>3124</v>
      </c>
      <c r="B3129" s="523" t="s">
        <v>1199</v>
      </c>
      <c r="C3129" s="491" t="s">
        <v>211</v>
      </c>
      <c r="D3129" s="614">
        <v>8.0971659919028341E-2</v>
      </c>
      <c r="E3129" s="615">
        <v>550</v>
      </c>
      <c r="F3129" s="558"/>
      <c r="G3129" s="878"/>
    </row>
    <row r="3130" spans="1:7">
      <c r="A3130" s="536">
        <v>3125</v>
      </c>
      <c r="B3130" s="523" t="s">
        <v>23499</v>
      </c>
      <c r="C3130" s="491" t="s">
        <v>211</v>
      </c>
      <c r="D3130" s="614">
        <v>8.0971659919028341E-2</v>
      </c>
      <c r="E3130" s="615">
        <v>550</v>
      </c>
      <c r="F3130" s="558"/>
      <c r="G3130" s="878"/>
    </row>
    <row r="3131" spans="1:7">
      <c r="A3131" s="713">
        <v>3126</v>
      </c>
      <c r="B3131" s="523" t="s">
        <v>25150</v>
      </c>
      <c r="C3131" s="491" t="s">
        <v>211</v>
      </c>
      <c r="D3131" s="614">
        <v>8.0971659919028341E-2</v>
      </c>
      <c r="E3131" s="615">
        <v>550</v>
      </c>
      <c r="F3131" s="558"/>
      <c r="G3131" s="878"/>
    </row>
    <row r="3132" spans="1:7">
      <c r="A3132" s="536">
        <v>3127</v>
      </c>
      <c r="B3132" s="523" t="s">
        <v>25151</v>
      </c>
      <c r="C3132" s="491" t="s">
        <v>211</v>
      </c>
      <c r="D3132" s="614">
        <v>8.0971659919028341E-2</v>
      </c>
      <c r="E3132" s="615">
        <v>550</v>
      </c>
      <c r="F3132" s="558"/>
      <c r="G3132" s="878"/>
    </row>
    <row r="3133" spans="1:7">
      <c r="A3133" s="713">
        <v>3128</v>
      </c>
      <c r="B3133" s="523" t="s">
        <v>25152</v>
      </c>
      <c r="C3133" s="491" t="s">
        <v>211</v>
      </c>
      <c r="D3133" s="614">
        <v>8.0971659919028341E-2</v>
      </c>
      <c r="E3133" s="615">
        <v>550</v>
      </c>
      <c r="F3133" s="558"/>
      <c r="G3133" s="878"/>
    </row>
    <row r="3134" spans="1:7">
      <c r="A3134" s="536">
        <v>3129</v>
      </c>
      <c r="B3134" s="523" t="s">
        <v>25153</v>
      </c>
      <c r="C3134" s="491" t="s">
        <v>211</v>
      </c>
      <c r="D3134" s="614">
        <v>8.0971659919028341E-2</v>
      </c>
      <c r="E3134" s="615">
        <v>550</v>
      </c>
      <c r="F3134" s="558"/>
      <c r="G3134" s="878"/>
    </row>
    <row r="3135" spans="1:7">
      <c r="A3135" s="713">
        <v>3130</v>
      </c>
      <c r="B3135" s="523" t="s">
        <v>25154</v>
      </c>
      <c r="C3135" s="491" t="s">
        <v>211</v>
      </c>
      <c r="D3135" s="614">
        <v>8.0971659919028341E-2</v>
      </c>
      <c r="E3135" s="615">
        <v>550</v>
      </c>
      <c r="F3135" s="558"/>
      <c r="G3135" s="878"/>
    </row>
    <row r="3136" spans="1:7">
      <c r="A3136" s="536">
        <v>3131</v>
      </c>
      <c r="B3136" s="523" t="s">
        <v>23446</v>
      </c>
      <c r="C3136" s="491" t="s">
        <v>211</v>
      </c>
      <c r="D3136" s="614">
        <v>7.6923076923076913E-2</v>
      </c>
      <c r="E3136" s="615">
        <v>522.5</v>
      </c>
      <c r="F3136" s="558"/>
      <c r="G3136" s="878"/>
    </row>
    <row r="3137" spans="1:7" ht="25.5">
      <c r="A3137" s="713">
        <v>3132</v>
      </c>
      <c r="B3137" s="523" t="s">
        <v>25155</v>
      </c>
      <c r="C3137" s="491" t="s">
        <v>211</v>
      </c>
      <c r="D3137" s="614">
        <v>8.0971659919028341E-2</v>
      </c>
      <c r="E3137" s="615">
        <v>550</v>
      </c>
      <c r="F3137" s="558"/>
      <c r="G3137" s="878"/>
    </row>
    <row r="3138" spans="1:7">
      <c r="A3138" s="536">
        <v>3133</v>
      </c>
      <c r="B3138" s="523" t="s">
        <v>25156</v>
      </c>
      <c r="C3138" s="491" t="s">
        <v>211</v>
      </c>
      <c r="D3138" s="614">
        <v>8.0971659919028341E-2</v>
      </c>
      <c r="E3138" s="615">
        <v>550</v>
      </c>
      <c r="F3138" s="558"/>
      <c r="G3138" s="878"/>
    </row>
    <row r="3139" spans="1:7">
      <c r="A3139" s="713">
        <v>3134</v>
      </c>
      <c r="B3139" s="523" t="s">
        <v>25157</v>
      </c>
      <c r="C3139" s="491" t="s">
        <v>211</v>
      </c>
      <c r="D3139" s="614">
        <v>7.6923076923076913E-2</v>
      </c>
      <c r="E3139" s="615">
        <v>522.5</v>
      </c>
      <c r="F3139" s="558"/>
      <c r="G3139" s="878"/>
    </row>
    <row r="3140" spans="1:7">
      <c r="A3140" s="536">
        <v>3135</v>
      </c>
      <c r="B3140" s="523" t="s">
        <v>25158</v>
      </c>
      <c r="C3140" s="491" t="s">
        <v>211</v>
      </c>
      <c r="D3140" s="614">
        <v>8.0971659919028341E-2</v>
      </c>
      <c r="E3140" s="615">
        <v>550</v>
      </c>
      <c r="F3140" s="558"/>
      <c r="G3140" s="878"/>
    </row>
    <row r="3141" spans="1:7">
      <c r="A3141" s="713">
        <v>3136</v>
      </c>
      <c r="B3141" s="523" t="s">
        <v>25159</v>
      </c>
      <c r="C3141" s="491" t="s">
        <v>211</v>
      </c>
      <c r="D3141" s="614">
        <v>8.0971659919028341E-2</v>
      </c>
      <c r="E3141" s="615">
        <v>550</v>
      </c>
      <c r="F3141" s="558"/>
      <c r="G3141" s="878"/>
    </row>
    <row r="3142" spans="1:7">
      <c r="A3142" s="536">
        <v>3137</v>
      </c>
      <c r="B3142" s="523" t="s">
        <v>2087</v>
      </c>
      <c r="C3142" s="491" t="s">
        <v>211</v>
      </c>
      <c r="D3142" s="614">
        <v>0.12145748987854249</v>
      </c>
      <c r="E3142" s="615">
        <v>825</v>
      </c>
      <c r="F3142" s="558"/>
      <c r="G3142" s="878"/>
    </row>
    <row r="3143" spans="1:7">
      <c r="A3143" s="713">
        <v>3138</v>
      </c>
      <c r="B3143" s="523" t="s">
        <v>341</v>
      </c>
      <c r="C3143" s="491" t="s">
        <v>211</v>
      </c>
      <c r="D3143" s="614">
        <v>0.12145748987854249</v>
      </c>
      <c r="E3143" s="615">
        <v>825</v>
      </c>
      <c r="F3143" s="558"/>
      <c r="G3143" s="878"/>
    </row>
    <row r="3144" spans="1:7">
      <c r="A3144" s="536">
        <v>3139</v>
      </c>
      <c r="B3144" s="523" t="s">
        <v>1846</v>
      </c>
      <c r="C3144" s="491" t="s">
        <v>211</v>
      </c>
      <c r="D3144" s="614">
        <v>0.12145748987854249</v>
      </c>
      <c r="E3144" s="615">
        <v>825</v>
      </c>
      <c r="F3144" s="558"/>
      <c r="G3144" s="878"/>
    </row>
    <row r="3145" spans="1:7">
      <c r="A3145" s="713">
        <v>3140</v>
      </c>
      <c r="B3145" s="523" t="s">
        <v>25160</v>
      </c>
      <c r="C3145" s="491" t="s">
        <v>211</v>
      </c>
      <c r="D3145" s="614">
        <v>0.20242914979757085</v>
      </c>
      <c r="E3145" s="615">
        <v>1375</v>
      </c>
      <c r="F3145" s="558"/>
      <c r="G3145" s="878"/>
    </row>
    <row r="3146" spans="1:7">
      <c r="A3146" s="536">
        <v>3141</v>
      </c>
      <c r="B3146" s="523" t="s">
        <v>22685</v>
      </c>
      <c r="C3146" s="491" t="s">
        <v>211</v>
      </c>
      <c r="D3146" s="614">
        <v>0.10121457489878542</v>
      </c>
      <c r="E3146" s="615">
        <v>687.5</v>
      </c>
      <c r="F3146" s="558"/>
      <c r="G3146" s="878"/>
    </row>
    <row r="3147" spans="1:7">
      <c r="A3147" s="713">
        <v>3142</v>
      </c>
      <c r="B3147" s="523" t="s">
        <v>25161</v>
      </c>
      <c r="C3147" s="491" t="s">
        <v>211</v>
      </c>
      <c r="D3147" s="614">
        <v>8.0971659919028341E-2</v>
      </c>
      <c r="E3147" s="615">
        <v>550</v>
      </c>
      <c r="F3147" s="558"/>
      <c r="G3147" s="878"/>
    </row>
    <row r="3148" spans="1:7">
      <c r="A3148" s="536">
        <v>3143</v>
      </c>
      <c r="B3148" s="523" t="s">
        <v>25162</v>
      </c>
      <c r="C3148" s="491" t="s">
        <v>211</v>
      </c>
      <c r="D3148" s="614">
        <v>8.0971659919028341E-2</v>
      </c>
      <c r="E3148" s="615">
        <v>550</v>
      </c>
      <c r="F3148" s="558"/>
      <c r="G3148" s="878"/>
    </row>
    <row r="3149" spans="1:7">
      <c r="A3149" s="713">
        <v>3144</v>
      </c>
      <c r="B3149" s="523" t="s">
        <v>23714</v>
      </c>
      <c r="C3149" s="491" t="s">
        <v>211</v>
      </c>
      <c r="D3149" s="614">
        <v>8.0971659919028341E-2</v>
      </c>
      <c r="E3149" s="615">
        <v>550</v>
      </c>
      <c r="F3149" s="558"/>
      <c r="G3149" s="878"/>
    </row>
    <row r="3150" spans="1:7">
      <c r="A3150" s="536">
        <v>3145</v>
      </c>
      <c r="B3150" s="523" t="s">
        <v>25163</v>
      </c>
      <c r="C3150" s="491" t="s">
        <v>211</v>
      </c>
      <c r="D3150" s="614">
        <v>8.0971659919028341E-2</v>
      </c>
      <c r="E3150" s="615">
        <v>550</v>
      </c>
      <c r="F3150" s="558"/>
      <c r="G3150" s="878"/>
    </row>
    <row r="3151" spans="1:7">
      <c r="A3151" s="713">
        <v>3146</v>
      </c>
      <c r="B3151" s="523" t="s">
        <v>24869</v>
      </c>
      <c r="C3151" s="491" t="s">
        <v>211</v>
      </c>
      <c r="D3151" s="614">
        <v>8.0971659919028341E-2</v>
      </c>
      <c r="E3151" s="615">
        <v>550</v>
      </c>
      <c r="F3151" s="558"/>
      <c r="G3151" s="878"/>
    </row>
    <row r="3152" spans="1:7">
      <c r="A3152" s="536">
        <v>3147</v>
      </c>
      <c r="B3152" s="523" t="s">
        <v>23900</v>
      </c>
      <c r="C3152" s="491" t="s">
        <v>211</v>
      </c>
      <c r="D3152" s="614">
        <v>8.0971659919028341E-2</v>
      </c>
      <c r="E3152" s="615">
        <v>550</v>
      </c>
      <c r="F3152" s="558"/>
      <c r="G3152" s="878"/>
    </row>
    <row r="3153" spans="1:7">
      <c r="A3153" s="713">
        <v>3148</v>
      </c>
      <c r="B3153" s="523" t="s">
        <v>10614</v>
      </c>
      <c r="C3153" s="491" t="s">
        <v>211</v>
      </c>
      <c r="D3153" s="614">
        <v>8.0971659919028341E-2</v>
      </c>
      <c r="E3153" s="615">
        <v>550</v>
      </c>
      <c r="F3153" s="558"/>
      <c r="G3153" s="878"/>
    </row>
    <row r="3154" spans="1:7">
      <c r="A3154" s="536">
        <v>3149</v>
      </c>
      <c r="B3154" s="523" t="s">
        <v>25164</v>
      </c>
      <c r="C3154" s="491" t="s">
        <v>211</v>
      </c>
      <c r="D3154" s="614">
        <v>8.0971659919028341E-2</v>
      </c>
      <c r="E3154" s="615">
        <v>550</v>
      </c>
      <c r="F3154" s="558"/>
      <c r="G3154" s="878"/>
    </row>
    <row r="3155" spans="1:7">
      <c r="A3155" s="713">
        <v>3150</v>
      </c>
      <c r="B3155" s="523" t="s">
        <v>8486</v>
      </c>
      <c r="C3155" s="491" t="s">
        <v>211</v>
      </c>
      <c r="D3155" s="614">
        <v>0.24291497975708498</v>
      </c>
      <c r="E3155" s="615">
        <v>1577</v>
      </c>
      <c r="F3155" s="558"/>
      <c r="G3155" s="878"/>
    </row>
    <row r="3156" spans="1:7">
      <c r="A3156" s="536">
        <v>3151</v>
      </c>
      <c r="B3156" s="523" t="s">
        <v>25165</v>
      </c>
      <c r="C3156" s="491" t="s">
        <v>211</v>
      </c>
      <c r="D3156" s="614">
        <v>8.0971659919028341E-2</v>
      </c>
      <c r="E3156" s="615">
        <v>550</v>
      </c>
      <c r="F3156" s="558"/>
      <c r="G3156" s="878"/>
    </row>
    <row r="3157" spans="1:7">
      <c r="A3157" s="713">
        <v>3152</v>
      </c>
      <c r="B3157" s="523" t="s">
        <v>25166</v>
      </c>
      <c r="C3157" s="491" t="s">
        <v>211</v>
      </c>
      <c r="D3157" s="614">
        <v>0.12145748987854249</v>
      </c>
      <c r="E3157" s="615">
        <v>825</v>
      </c>
      <c r="F3157" s="558"/>
      <c r="G3157" s="878"/>
    </row>
    <row r="3158" spans="1:7">
      <c r="A3158" s="536">
        <v>3153</v>
      </c>
      <c r="B3158" s="523" t="s">
        <v>24869</v>
      </c>
      <c r="C3158" s="491" t="s">
        <v>211</v>
      </c>
      <c r="D3158" s="614">
        <v>0.10121457489878542</v>
      </c>
      <c r="E3158" s="615">
        <v>687.5</v>
      </c>
      <c r="F3158" s="558"/>
      <c r="G3158" s="878"/>
    </row>
    <row r="3159" spans="1:7">
      <c r="A3159" s="713">
        <v>3154</v>
      </c>
      <c r="B3159" s="523" t="s">
        <v>25167</v>
      </c>
      <c r="C3159" s="491" t="s">
        <v>211</v>
      </c>
      <c r="D3159" s="614">
        <v>8.0971659919028341E-2</v>
      </c>
      <c r="E3159" s="615">
        <v>550</v>
      </c>
      <c r="F3159" s="558"/>
      <c r="G3159" s="878"/>
    </row>
    <row r="3160" spans="1:7">
      <c r="A3160" s="536">
        <v>3155</v>
      </c>
      <c r="B3160" s="523" t="s">
        <v>25168</v>
      </c>
      <c r="C3160" s="491" t="s">
        <v>211</v>
      </c>
      <c r="D3160" s="614">
        <v>0.10121457489878542</v>
      </c>
      <c r="E3160" s="615">
        <v>687.5</v>
      </c>
      <c r="F3160" s="558"/>
      <c r="G3160" s="878"/>
    </row>
    <row r="3161" spans="1:7">
      <c r="A3161" s="713">
        <v>3156</v>
      </c>
      <c r="B3161" s="523" t="s">
        <v>25169</v>
      </c>
      <c r="C3161" s="491" t="s">
        <v>211</v>
      </c>
      <c r="D3161" s="614">
        <v>0.10121457489878542</v>
      </c>
      <c r="E3161" s="615">
        <v>687.5</v>
      </c>
      <c r="F3161" s="558"/>
      <c r="G3161" s="878"/>
    </row>
    <row r="3162" spans="1:7">
      <c r="A3162" s="536">
        <v>3157</v>
      </c>
      <c r="B3162" s="523" t="s">
        <v>2782</v>
      </c>
      <c r="C3162" s="491" t="s">
        <v>211</v>
      </c>
      <c r="D3162" s="614">
        <v>8.0971659919028341E-2</v>
      </c>
      <c r="E3162" s="615">
        <v>550</v>
      </c>
      <c r="F3162" s="558"/>
      <c r="G3162" s="878"/>
    </row>
    <row r="3163" spans="1:7">
      <c r="A3163" s="713">
        <v>3158</v>
      </c>
      <c r="B3163" s="523" t="s">
        <v>317</v>
      </c>
      <c r="C3163" s="491" t="s">
        <v>211</v>
      </c>
      <c r="D3163" s="614">
        <v>8.0971659919028341E-2</v>
      </c>
      <c r="E3163" s="615">
        <v>550</v>
      </c>
      <c r="F3163" s="558"/>
      <c r="G3163" s="878"/>
    </row>
    <row r="3164" spans="1:7">
      <c r="A3164" s="536">
        <v>3159</v>
      </c>
      <c r="B3164" s="523" t="s">
        <v>25170</v>
      </c>
      <c r="C3164" s="491" t="s">
        <v>211</v>
      </c>
      <c r="D3164" s="614">
        <v>8.0971659919028341E-2</v>
      </c>
      <c r="E3164" s="615">
        <v>550</v>
      </c>
      <c r="F3164" s="558"/>
      <c r="G3164" s="878"/>
    </row>
    <row r="3165" spans="1:7">
      <c r="A3165" s="713">
        <v>3160</v>
      </c>
      <c r="B3165" s="523" t="s">
        <v>25171</v>
      </c>
      <c r="C3165" s="491" t="s">
        <v>211</v>
      </c>
      <c r="D3165" s="614">
        <v>8.0971659919028341E-2</v>
      </c>
      <c r="E3165" s="615">
        <v>550</v>
      </c>
      <c r="F3165" s="558"/>
      <c r="G3165" s="878"/>
    </row>
    <row r="3166" spans="1:7">
      <c r="A3166" s="536">
        <v>3161</v>
      </c>
      <c r="B3166" s="523" t="s">
        <v>22793</v>
      </c>
      <c r="C3166" s="491" t="s">
        <v>211</v>
      </c>
      <c r="D3166" s="614">
        <v>8.0971659919028341E-2</v>
      </c>
      <c r="E3166" s="615">
        <v>550</v>
      </c>
      <c r="F3166" s="558"/>
      <c r="G3166" s="878"/>
    </row>
    <row r="3167" spans="1:7">
      <c r="A3167" s="713">
        <v>3162</v>
      </c>
      <c r="B3167" s="523" t="s">
        <v>25172</v>
      </c>
      <c r="C3167" s="491" t="s">
        <v>211</v>
      </c>
      <c r="D3167" s="614">
        <v>0.17813765182186234</v>
      </c>
      <c r="E3167" s="615">
        <v>1210</v>
      </c>
      <c r="F3167" s="558"/>
      <c r="G3167" s="878"/>
    </row>
    <row r="3168" spans="1:7">
      <c r="A3168" s="536">
        <v>3163</v>
      </c>
      <c r="B3168" s="523" t="s">
        <v>15938</v>
      </c>
      <c r="C3168" s="491" t="s">
        <v>211</v>
      </c>
      <c r="D3168" s="614">
        <v>8.0971659919028341E-2</v>
      </c>
      <c r="E3168" s="615">
        <v>550</v>
      </c>
      <c r="F3168" s="558"/>
      <c r="G3168" s="878"/>
    </row>
    <row r="3169" spans="1:7">
      <c r="A3169" s="713">
        <v>3164</v>
      </c>
      <c r="B3169" s="523" t="s">
        <v>25173</v>
      </c>
      <c r="C3169" s="491" t="s">
        <v>211</v>
      </c>
      <c r="D3169" s="614">
        <v>8.0971659919028341E-2</v>
      </c>
      <c r="E3169" s="615">
        <v>550</v>
      </c>
      <c r="F3169" s="558"/>
      <c r="G3169" s="878"/>
    </row>
    <row r="3170" spans="1:7">
      <c r="A3170" s="536">
        <v>3165</v>
      </c>
      <c r="B3170" s="523" t="s">
        <v>25174</v>
      </c>
      <c r="C3170" s="491" t="s">
        <v>211</v>
      </c>
      <c r="D3170" s="614">
        <v>8.0971659919028341E-2</v>
      </c>
      <c r="E3170" s="615">
        <v>550</v>
      </c>
      <c r="F3170" s="558"/>
      <c r="G3170" s="878"/>
    </row>
    <row r="3171" spans="1:7">
      <c r="A3171" s="713">
        <v>3166</v>
      </c>
      <c r="B3171" s="523" t="s">
        <v>22623</v>
      </c>
      <c r="C3171" s="491" t="s">
        <v>211</v>
      </c>
      <c r="D3171" s="614">
        <v>8.0971659919028341E-2</v>
      </c>
      <c r="E3171" s="615">
        <v>550</v>
      </c>
      <c r="F3171" s="558"/>
      <c r="G3171" s="878"/>
    </row>
    <row r="3172" spans="1:7">
      <c r="A3172" s="536">
        <v>3167</v>
      </c>
      <c r="B3172" s="523" t="s">
        <v>22782</v>
      </c>
      <c r="C3172" s="491" t="s">
        <v>211</v>
      </c>
      <c r="D3172" s="614">
        <v>8.0971659919028341E-2</v>
      </c>
      <c r="E3172" s="615">
        <v>550</v>
      </c>
      <c r="F3172" s="558"/>
      <c r="G3172" s="878"/>
    </row>
    <row r="3173" spans="1:7" ht="25.5">
      <c r="A3173" s="713">
        <v>3168</v>
      </c>
      <c r="B3173" s="523" t="s">
        <v>25175</v>
      </c>
      <c r="C3173" s="491" t="s">
        <v>211</v>
      </c>
      <c r="D3173" s="614">
        <v>0.16194331983805668</v>
      </c>
      <c r="E3173" s="615">
        <v>1100</v>
      </c>
      <c r="F3173" s="558"/>
      <c r="G3173" s="878"/>
    </row>
    <row r="3174" spans="1:7">
      <c r="A3174" s="536">
        <v>3169</v>
      </c>
      <c r="B3174" s="523" t="s">
        <v>25161</v>
      </c>
      <c r="C3174" s="491" t="s">
        <v>211</v>
      </c>
      <c r="D3174" s="614">
        <v>8.0971659919028341E-2</v>
      </c>
      <c r="E3174" s="615">
        <v>550</v>
      </c>
      <c r="F3174" s="558"/>
      <c r="G3174" s="878"/>
    </row>
    <row r="3175" spans="1:7">
      <c r="A3175" s="713">
        <v>3170</v>
      </c>
      <c r="B3175" s="523" t="s">
        <v>1151</v>
      </c>
      <c r="C3175" s="491" t="s">
        <v>211</v>
      </c>
      <c r="D3175" s="614">
        <v>8.0971659919028341E-2</v>
      </c>
      <c r="E3175" s="615">
        <v>550</v>
      </c>
      <c r="F3175" s="558"/>
      <c r="G3175" s="878"/>
    </row>
    <row r="3176" spans="1:7">
      <c r="A3176" s="536">
        <v>3171</v>
      </c>
      <c r="B3176" s="523" t="s">
        <v>25162</v>
      </c>
      <c r="C3176" s="491" t="s">
        <v>211</v>
      </c>
      <c r="D3176" s="614">
        <v>8.0971659919028341E-2</v>
      </c>
      <c r="E3176" s="615">
        <v>550</v>
      </c>
      <c r="F3176" s="558"/>
      <c r="G3176" s="878"/>
    </row>
    <row r="3177" spans="1:7">
      <c r="A3177" s="713">
        <v>3172</v>
      </c>
      <c r="B3177" s="523" t="s">
        <v>9619</v>
      </c>
      <c r="C3177" s="491" t="s">
        <v>211</v>
      </c>
      <c r="D3177" s="614">
        <v>8.0971659919028341E-2</v>
      </c>
      <c r="E3177" s="615">
        <v>550</v>
      </c>
      <c r="F3177" s="558"/>
      <c r="G3177" s="878"/>
    </row>
    <row r="3178" spans="1:7">
      <c r="A3178" s="536">
        <v>3173</v>
      </c>
      <c r="B3178" s="523" t="s">
        <v>2959</v>
      </c>
      <c r="C3178" s="491" t="s">
        <v>211</v>
      </c>
      <c r="D3178" s="614">
        <v>8.0971659919028341E-2</v>
      </c>
      <c r="E3178" s="615">
        <v>550</v>
      </c>
      <c r="F3178" s="558"/>
      <c r="G3178" s="878"/>
    </row>
    <row r="3179" spans="1:7">
      <c r="A3179" s="713">
        <v>3174</v>
      </c>
      <c r="B3179" s="523" t="s">
        <v>2506</v>
      </c>
      <c r="C3179" s="491" t="s">
        <v>211</v>
      </c>
      <c r="D3179" s="614">
        <v>8.0971659919028341E-2</v>
      </c>
      <c r="E3179" s="615">
        <v>550</v>
      </c>
      <c r="F3179" s="558"/>
      <c r="G3179" s="878"/>
    </row>
    <row r="3180" spans="1:7">
      <c r="A3180" s="536">
        <v>3175</v>
      </c>
      <c r="B3180" s="523" t="s">
        <v>307</v>
      </c>
      <c r="C3180" s="491" t="s">
        <v>211</v>
      </c>
      <c r="D3180" s="614">
        <v>8.0971659919028341E-2</v>
      </c>
      <c r="E3180" s="615">
        <v>550</v>
      </c>
      <c r="F3180" s="558"/>
      <c r="G3180" s="878"/>
    </row>
    <row r="3181" spans="1:7">
      <c r="A3181" s="713">
        <v>3176</v>
      </c>
      <c r="B3181" s="523" t="s">
        <v>68</v>
      </c>
      <c r="C3181" s="491" t="s">
        <v>211</v>
      </c>
      <c r="D3181" s="614">
        <v>8.0971659919028341E-2</v>
      </c>
      <c r="E3181" s="615">
        <v>550</v>
      </c>
      <c r="F3181" s="558"/>
      <c r="G3181" s="878"/>
    </row>
    <row r="3182" spans="1:7">
      <c r="A3182" s="536">
        <v>3177</v>
      </c>
      <c r="B3182" s="523" t="s">
        <v>25</v>
      </c>
      <c r="C3182" s="491" t="s">
        <v>211</v>
      </c>
      <c r="D3182" s="614">
        <v>8.0971659919028341E-2</v>
      </c>
      <c r="E3182" s="615">
        <v>550</v>
      </c>
      <c r="F3182" s="558"/>
      <c r="G3182" s="878"/>
    </row>
    <row r="3183" spans="1:7">
      <c r="A3183" s="713">
        <v>3178</v>
      </c>
      <c r="B3183" s="523" t="s">
        <v>25176</v>
      </c>
      <c r="C3183" s="491" t="s">
        <v>211</v>
      </c>
      <c r="D3183" s="614">
        <v>8.0971659919028341E-2</v>
      </c>
      <c r="E3183" s="615">
        <v>550</v>
      </c>
      <c r="F3183" s="558"/>
      <c r="G3183" s="878"/>
    </row>
    <row r="3184" spans="1:7">
      <c r="A3184" s="536">
        <v>3179</v>
      </c>
      <c r="B3184" s="523" t="s">
        <v>68</v>
      </c>
      <c r="C3184" s="491" t="s">
        <v>211</v>
      </c>
      <c r="D3184" s="614">
        <v>8.0971659919028341E-2</v>
      </c>
      <c r="E3184" s="615">
        <v>550</v>
      </c>
      <c r="F3184" s="558"/>
      <c r="G3184" s="878"/>
    </row>
    <row r="3185" spans="1:7">
      <c r="A3185" s="713">
        <v>3180</v>
      </c>
      <c r="B3185" s="523" t="s">
        <v>25177</v>
      </c>
      <c r="C3185" s="491" t="s">
        <v>211</v>
      </c>
      <c r="D3185" s="614">
        <v>8.0971659919028341E-2</v>
      </c>
      <c r="E3185" s="615">
        <v>550</v>
      </c>
      <c r="F3185" s="558"/>
      <c r="G3185" s="878"/>
    </row>
    <row r="3186" spans="1:7">
      <c r="A3186" s="536">
        <v>3181</v>
      </c>
      <c r="B3186" s="523" t="s">
        <v>25178</v>
      </c>
      <c r="C3186" s="491" t="s">
        <v>211</v>
      </c>
      <c r="D3186" s="614">
        <v>8.0971659919028341E-2</v>
      </c>
      <c r="E3186" s="615">
        <v>550</v>
      </c>
      <c r="F3186" s="558"/>
      <c r="G3186" s="878"/>
    </row>
    <row r="3187" spans="1:7">
      <c r="A3187" s="713">
        <v>3182</v>
      </c>
      <c r="B3187" s="523" t="s">
        <v>25179</v>
      </c>
      <c r="C3187" s="491" t="s">
        <v>211</v>
      </c>
      <c r="D3187" s="614">
        <v>8.0971659919028341E-2</v>
      </c>
      <c r="E3187" s="615">
        <v>550</v>
      </c>
      <c r="F3187" s="558"/>
      <c r="G3187" s="878"/>
    </row>
    <row r="3188" spans="1:7">
      <c r="A3188" s="536">
        <v>3183</v>
      </c>
      <c r="B3188" s="523" t="s">
        <v>25180</v>
      </c>
      <c r="C3188" s="491" t="s">
        <v>211</v>
      </c>
      <c r="D3188" s="614">
        <v>8.0971659919028341E-2</v>
      </c>
      <c r="E3188" s="615">
        <v>550</v>
      </c>
      <c r="F3188" s="558"/>
      <c r="G3188" s="878"/>
    </row>
    <row r="3189" spans="1:7">
      <c r="A3189" s="713">
        <v>3184</v>
      </c>
      <c r="B3189" s="523" t="s">
        <v>25181</v>
      </c>
      <c r="C3189" s="491" t="s">
        <v>211</v>
      </c>
      <c r="D3189" s="614">
        <v>8.0971659919028341E-2</v>
      </c>
      <c r="E3189" s="615">
        <v>550</v>
      </c>
      <c r="F3189" s="558"/>
      <c r="G3189" s="878"/>
    </row>
    <row r="3190" spans="1:7">
      <c r="A3190" s="536">
        <v>3185</v>
      </c>
      <c r="B3190" s="523" t="s">
        <v>23952</v>
      </c>
      <c r="C3190" s="491" t="s">
        <v>211</v>
      </c>
      <c r="D3190" s="614">
        <v>8.0971659919028341E-2</v>
      </c>
      <c r="E3190" s="615">
        <v>550</v>
      </c>
      <c r="F3190" s="558"/>
      <c r="G3190" s="878"/>
    </row>
    <row r="3191" spans="1:7">
      <c r="A3191" s="713">
        <v>3186</v>
      </c>
      <c r="B3191" s="523" t="s">
        <v>25182</v>
      </c>
      <c r="C3191" s="491" t="s">
        <v>211</v>
      </c>
      <c r="D3191" s="614">
        <v>8.0971659919028341E-2</v>
      </c>
      <c r="E3191" s="615">
        <v>550</v>
      </c>
      <c r="F3191" s="558"/>
      <c r="G3191" s="878"/>
    </row>
    <row r="3192" spans="1:7">
      <c r="A3192" s="536">
        <v>3187</v>
      </c>
      <c r="B3192" s="523" t="s">
        <v>25183</v>
      </c>
      <c r="C3192" s="491" t="s">
        <v>211</v>
      </c>
      <c r="D3192" s="614">
        <v>8.0971659919028341E-2</v>
      </c>
      <c r="E3192" s="615">
        <v>550</v>
      </c>
      <c r="F3192" s="558"/>
      <c r="G3192" s="878"/>
    </row>
    <row r="3193" spans="1:7">
      <c r="A3193" s="713">
        <v>3188</v>
      </c>
      <c r="B3193" s="565" t="s">
        <v>25184</v>
      </c>
      <c r="C3193" s="491" t="s">
        <v>211</v>
      </c>
      <c r="D3193" s="614">
        <v>8.0971659919028341E-2</v>
      </c>
      <c r="E3193" s="615">
        <v>550</v>
      </c>
      <c r="F3193" s="558"/>
      <c r="G3193" s="878"/>
    </row>
    <row r="3194" spans="1:7">
      <c r="A3194" s="536">
        <v>3189</v>
      </c>
      <c r="B3194" s="523" t="s">
        <v>24178</v>
      </c>
      <c r="C3194" s="491" t="s">
        <v>211</v>
      </c>
      <c r="D3194" s="614">
        <v>8.0971659919028341E-2</v>
      </c>
      <c r="E3194" s="615">
        <v>550</v>
      </c>
      <c r="F3194" s="558"/>
      <c r="G3194" s="878"/>
    </row>
    <row r="3195" spans="1:7">
      <c r="A3195" s="713">
        <v>3190</v>
      </c>
      <c r="B3195" s="523" t="s">
        <v>23603</v>
      </c>
      <c r="C3195" s="491" t="s">
        <v>211</v>
      </c>
      <c r="D3195" s="614">
        <v>8.0971659919028341E-2</v>
      </c>
      <c r="E3195" s="615">
        <v>550</v>
      </c>
      <c r="F3195" s="558"/>
      <c r="G3195" s="878"/>
    </row>
    <row r="3196" spans="1:7">
      <c r="A3196" s="536">
        <v>3191</v>
      </c>
      <c r="B3196" s="523" t="s">
        <v>13612</v>
      </c>
      <c r="C3196" s="491" t="s">
        <v>211</v>
      </c>
      <c r="D3196" s="614">
        <v>8.0971659919028341E-2</v>
      </c>
      <c r="E3196" s="615">
        <v>550</v>
      </c>
      <c r="F3196" s="558"/>
      <c r="G3196" s="878"/>
    </row>
    <row r="3197" spans="1:7">
      <c r="A3197" s="713">
        <v>3192</v>
      </c>
      <c r="B3197" s="523" t="s">
        <v>25185</v>
      </c>
      <c r="C3197" s="491" t="s">
        <v>211</v>
      </c>
      <c r="D3197" s="614">
        <v>8.0971659919028341E-2</v>
      </c>
      <c r="E3197" s="615">
        <v>550</v>
      </c>
      <c r="F3197" s="558"/>
      <c r="G3197" s="878"/>
    </row>
    <row r="3198" spans="1:7">
      <c r="A3198" s="536">
        <v>3193</v>
      </c>
      <c r="B3198" s="523" t="s">
        <v>9908</v>
      </c>
      <c r="C3198" s="491" t="s">
        <v>211</v>
      </c>
      <c r="D3198" s="614">
        <v>8.0971659919028341E-2</v>
      </c>
      <c r="E3198" s="615">
        <v>550</v>
      </c>
      <c r="F3198" s="558"/>
      <c r="G3198" s="878"/>
    </row>
    <row r="3199" spans="1:7">
      <c r="A3199" s="713">
        <v>3194</v>
      </c>
      <c r="B3199" s="523" t="s">
        <v>25186</v>
      </c>
      <c r="C3199" s="491" t="s">
        <v>211</v>
      </c>
      <c r="D3199" s="614">
        <v>8.0971659919028341E-2</v>
      </c>
      <c r="E3199" s="615">
        <v>550</v>
      </c>
      <c r="F3199" s="558"/>
      <c r="G3199" s="878"/>
    </row>
    <row r="3200" spans="1:7">
      <c r="A3200" s="536">
        <v>3195</v>
      </c>
      <c r="B3200" s="523" t="s">
        <v>25187</v>
      </c>
      <c r="C3200" s="491" t="s">
        <v>211</v>
      </c>
      <c r="D3200" s="614">
        <v>8.0971659919028341E-2</v>
      </c>
      <c r="E3200" s="615">
        <v>550</v>
      </c>
      <c r="F3200" s="558"/>
      <c r="G3200" s="878"/>
    </row>
    <row r="3201" spans="1:7">
      <c r="A3201" s="713">
        <v>3196</v>
      </c>
      <c r="B3201" s="523" t="s">
        <v>25188</v>
      </c>
      <c r="C3201" s="491" t="s">
        <v>211</v>
      </c>
      <c r="D3201" s="614">
        <v>8.0971659919028341E-2</v>
      </c>
      <c r="E3201" s="615">
        <v>550</v>
      </c>
      <c r="F3201" s="558"/>
      <c r="G3201" s="878"/>
    </row>
    <row r="3202" spans="1:7" ht="25.5">
      <c r="A3202" s="536">
        <v>3197</v>
      </c>
      <c r="B3202" s="523" t="s">
        <v>25189</v>
      </c>
      <c r="C3202" s="491" t="s">
        <v>211</v>
      </c>
      <c r="D3202" s="614">
        <v>8.0971659919028341E-2</v>
      </c>
      <c r="E3202" s="615">
        <v>550</v>
      </c>
      <c r="F3202" s="558"/>
      <c r="G3202" s="878"/>
    </row>
    <row r="3203" spans="1:7">
      <c r="A3203" s="713">
        <v>3198</v>
      </c>
      <c r="B3203" s="523" t="s">
        <v>25190</v>
      </c>
      <c r="C3203" s="491" t="s">
        <v>211</v>
      </c>
      <c r="D3203" s="614">
        <v>8.0971659919028341E-2</v>
      </c>
      <c r="E3203" s="615">
        <v>550</v>
      </c>
      <c r="F3203" s="558"/>
      <c r="G3203" s="878"/>
    </row>
    <row r="3204" spans="1:7">
      <c r="A3204" s="536">
        <v>3199</v>
      </c>
      <c r="B3204" s="523" t="s">
        <v>25191</v>
      </c>
      <c r="C3204" s="491" t="s">
        <v>211</v>
      </c>
      <c r="D3204" s="614">
        <v>8.0971659919028341E-2</v>
      </c>
      <c r="E3204" s="615">
        <v>550</v>
      </c>
      <c r="F3204" s="558"/>
      <c r="G3204" s="878"/>
    </row>
    <row r="3205" spans="1:7">
      <c r="A3205" s="713">
        <v>3200</v>
      </c>
      <c r="B3205" s="523" t="s">
        <v>317</v>
      </c>
      <c r="C3205" s="491" t="s">
        <v>211</v>
      </c>
      <c r="D3205" s="614">
        <v>8.0971659919028341E-2</v>
      </c>
      <c r="E3205" s="615">
        <v>550</v>
      </c>
      <c r="F3205" s="558"/>
      <c r="G3205" s="878"/>
    </row>
    <row r="3206" spans="1:7">
      <c r="A3206" s="536">
        <v>3201</v>
      </c>
      <c r="B3206" s="523" t="s">
        <v>5626</v>
      </c>
      <c r="C3206" s="491" t="s">
        <v>211</v>
      </c>
      <c r="D3206" s="614">
        <v>8.0971659919028341E-2</v>
      </c>
      <c r="E3206" s="615">
        <v>550</v>
      </c>
      <c r="F3206" s="558"/>
      <c r="G3206" s="878"/>
    </row>
    <row r="3207" spans="1:7">
      <c r="A3207" s="713">
        <v>3202</v>
      </c>
      <c r="B3207" s="523" t="s">
        <v>25192</v>
      </c>
      <c r="C3207" s="491" t="s">
        <v>211</v>
      </c>
      <c r="D3207" s="614">
        <v>8.0971659919028341E-2</v>
      </c>
      <c r="E3207" s="615">
        <v>550</v>
      </c>
      <c r="F3207" s="558"/>
      <c r="G3207" s="878"/>
    </row>
    <row r="3208" spans="1:7">
      <c r="A3208" s="536">
        <v>3203</v>
      </c>
      <c r="B3208" s="523" t="s">
        <v>22997</v>
      </c>
      <c r="C3208" s="491" t="s">
        <v>211</v>
      </c>
      <c r="D3208" s="614">
        <v>8.0971659919028341E-2</v>
      </c>
      <c r="E3208" s="615">
        <v>550</v>
      </c>
      <c r="F3208" s="558"/>
      <c r="G3208" s="878"/>
    </row>
    <row r="3209" spans="1:7">
      <c r="A3209" s="713">
        <v>3204</v>
      </c>
      <c r="B3209" s="523" t="s">
        <v>25193</v>
      </c>
      <c r="C3209" s="491" t="s">
        <v>211</v>
      </c>
      <c r="D3209" s="614">
        <v>8.0971659919028341E-2</v>
      </c>
      <c r="E3209" s="615">
        <v>550</v>
      </c>
      <c r="F3209" s="558"/>
      <c r="G3209" s="878"/>
    </row>
    <row r="3210" spans="1:7">
      <c r="A3210" s="536">
        <v>3205</v>
      </c>
      <c r="B3210" s="523" t="s">
        <v>25194</v>
      </c>
      <c r="C3210" s="491" t="s">
        <v>211</v>
      </c>
      <c r="D3210" s="614">
        <v>8.0971659919028341E-2</v>
      </c>
      <c r="E3210" s="615">
        <v>550</v>
      </c>
      <c r="F3210" s="558"/>
      <c r="G3210" s="878"/>
    </row>
    <row r="3211" spans="1:7">
      <c r="A3211" s="713">
        <v>3206</v>
      </c>
      <c r="B3211" s="523" t="s">
        <v>25195</v>
      </c>
      <c r="C3211" s="491" t="s">
        <v>211</v>
      </c>
      <c r="D3211" s="614">
        <v>8.0971659919028341E-2</v>
      </c>
      <c r="E3211" s="615">
        <v>550</v>
      </c>
      <c r="F3211" s="558"/>
      <c r="G3211" s="878"/>
    </row>
    <row r="3212" spans="1:7">
      <c r="A3212" s="536">
        <v>3207</v>
      </c>
      <c r="B3212" s="523" t="s">
        <v>1602</v>
      </c>
      <c r="C3212" s="491" t="s">
        <v>211</v>
      </c>
      <c r="D3212" s="614">
        <v>8.0971659919028341E-2</v>
      </c>
      <c r="E3212" s="615">
        <v>550</v>
      </c>
      <c r="F3212" s="558"/>
      <c r="G3212" s="878"/>
    </row>
    <row r="3213" spans="1:7">
      <c r="A3213" s="713">
        <v>3208</v>
      </c>
      <c r="B3213" s="523" t="s">
        <v>25196</v>
      </c>
      <c r="C3213" s="491" t="s">
        <v>211</v>
      </c>
      <c r="D3213" s="614">
        <v>8.0971659919028341E-2</v>
      </c>
      <c r="E3213" s="615">
        <v>550</v>
      </c>
      <c r="F3213" s="558"/>
      <c r="G3213" s="878"/>
    </row>
    <row r="3214" spans="1:7">
      <c r="A3214" s="536">
        <v>3209</v>
      </c>
      <c r="B3214" s="523" t="s">
        <v>15771</v>
      </c>
      <c r="C3214" s="491" t="s">
        <v>211</v>
      </c>
      <c r="D3214" s="614">
        <v>8.0971659919028341E-2</v>
      </c>
      <c r="E3214" s="615">
        <v>550</v>
      </c>
      <c r="F3214" s="558"/>
      <c r="G3214" s="878"/>
    </row>
    <row r="3215" spans="1:7">
      <c r="A3215" s="713">
        <v>3210</v>
      </c>
      <c r="B3215" s="523" t="s">
        <v>25197</v>
      </c>
      <c r="C3215" s="491" t="s">
        <v>211</v>
      </c>
      <c r="D3215" s="614">
        <v>8.0971659919028341E-2</v>
      </c>
      <c r="E3215" s="615">
        <v>550</v>
      </c>
      <c r="F3215" s="558"/>
      <c r="G3215" s="878"/>
    </row>
    <row r="3216" spans="1:7">
      <c r="A3216" s="536">
        <v>3211</v>
      </c>
      <c r="B3216" s="523" t="s">
        <v>5653</v>
      </c>
      <c r="C3216" s="491" t="s">
        <v>211</v>
      </c>
      <c r="D3216" s="614">
        <v>8.0971659919028341E-2</v>
      </c>
      <c r="E3216" s="615">
        <v>550</v>
      </c>
      <c r="F3216" s="558"/>
      <c r="G3216" s="878"/>
    </row>
    <row r="3217" spans="1:7">
      <c r="A3217" s="713">
        <v>3212</v>
      </c>
      <c r="B3217" s="523" t="s">
        <v>23576</v>
      </c>
      <c r="C3217" s="491" t="s">
        <v>211</v>
      </c>
      <c r="D3217" s="614">
        <v>8.0971659919028341E-2</v>
      </c>
      <c r="E3217" s="615">
        <v>550</v>
      </c>
      <c r="F3217" s="558"/>
      <c r="G3217" s="878"/>
    </row>
    <row r="3218" spans="1:7">
      <c r="A3218" s="536">
        <v>3213</v>
      </c>
      <c r="B3218" s="523" t="s">
        <v>25198</v>
      </c>
      <c r="C3218" s="491" t="s">
        <v>211</v>
      </c>
      <c r="D3218" s="614">
        <v>8.0971659919028341E-2</v>
      </c>
      <c r="E3218" s="615">
        <v>550</v>
      </c>
      <c r="F3218" s="558"/>
      <c r="G3218" s="878"/>
    </row>
    <row r="3219" spans="1:7">
      <c r="A3219" s="713">
        <v>3214</v>
      </c>
      <c r="B3219" s="523" t="s">
        <v>24146</v>
      </c>
      <c r="C3219" s="491" t="s">
        <v>211</v>
      </c>
      <c r="D3219" s="614">
        <v>8.0971659919028341E-2</v>
      </c>
      <c r="E3219" s="615">
        <v>550</v>
      </c>
      <c r="F3219" s="558"/>
      <c r="G3219" s="878"/>
    </row>
    <row r="3220" spans="1:7">
      <c r="A3220" s="536">
        <v>3215</v>
      </c>
      <c r="B3220" s="523" t="s">
        <v>25199</v>
      </c>
      <c r="C3220" s="491" t="s">
        <v>211</v>
      </c>
      <c r="D3220" s="614">
        <v>8.0971659919028341E-2</v>
      </c>
      <c r="E3220" s="615">
        <v>550</v>
      </c>
      <c r="F3220" s="558"/>
      <c r="G3220" s="878"/>
    </row>
    <row r="3221" spans="1:7">
      <c r="A3221" s="713">
        <v>3216</v>
      </c>
      <c r="B3221" s="523" t="s">
        <v>25200</v>
      </c>
      <c r="C3221" s="491" t="s">
        <v>211</v>
      </c>
      <c r="D3221" s="614">
        <v>8.0971659919028341E-2</v>
      </c>
      <c r="E3221" s="615">
        <v>550</v>
      </c>
      <c r="F3221" s="558"/>
      <c r="G3221" s="878"/>
    </row>
    <row r="3222" spans="1:7">
      <c r="A3222" s="536">
        <v>3217</v>
      </c>
      <c r="B3222" s="523" t="s">
        <v>25201</v>
      </c>
      <c r="C3222" s="491" t="s">
        <v>211</v>
      </c>
      <c r="D3222" s="614">
        <v>8.0971659919028341E-2</v>
      </c>
      <c r="E3222" s="615">
        <v>550</v>
      </c>
      <c r="F3222" s="558"/>
      <c r="G3222" s="878"/>
    </row>
    <row r="3223" spans="1:7">
      <c r="A3223" s="713">
        <v>3218</v>
      </c>
      <c r="B3223" s="523" t="s">
        <v>25202</v>
      </c>
      <c r="C3223" s="491" t="s">
        <v>211</v>
      </c>
      <c r="D3223" s="614">
        <v>8.0971659919028341E-2</v>
      </c>
      <c r="E3223" s="615">
        <v>550</v>
      </c>
      <c r="F3223" s="558"/>
      <c r="G3223" s="878"/>
    </row>
    <row r="3224" spans="1:7">
      <c r="A3224" s="536">
        <v>3219</v>
      </c>
      <c r="B3224" s="523" t="s">
        <v>2988</v>
      </c>
      <c r="C3224" s="491" t="s">
        <v>211</v>
      </c>
      <c r="D3224" s="614">
        <v>8.0971659919028341E-2</v>
      </c>
      <c r="E3224" s="615">
        <v>550</v>
      </c>
      <c r="F3224" s="558"/>
      <c r="G3224" s="878"/>
    </row>
    <row r="3225" spans="1:7">
      <c r="A3225" s="713">
        <v>3220</v>
      </c>
      <c r="B3225" s="523" t="s">
        <v>25203</v>
      </c>
      <c r="C3225" s="491" t="s">
        <v>211</v>
      </c>
      <c r="D3225" s="614">
        <v>8.0971659919028341E-2</v>
      </c>
      <c r="E3225" s="615">
        <v>550</v>
      </c>
      <c r="F3225" s="558"/>
      <c r="G3225" s="878"/>
    </row>
    <row r="3226" spans="1:7">
      <c r="A3226" s="536">
        <v>3221</v>
      </c>
      <c r="B3226" s="523" t="s">
        <v>5785</v>
      </c>
      <c r="C3226" s="491" t="s">
        <v>211</v>
      </c>
      <c r="D3226" s="614">
        <v>8.0971659919028341E-2</v>
      </c>
      <c r="E3226" s="615">
        <v>550</v>
      </c>
      <c r="F3226" s="558"/>
      <c r="G3226" s="878"/>
    </row>
    <row r="3227" spans="1:7">
      <c r="A3227" s="713">
        <v>3222</v>
      </c>
      <c r="B3227" s="523" t="s">
        <v>23958</v>
      </c>
      <c r="C3227" s="491" t="s">
        <v>211</v>
      </c>
      <c r="D3227" s="614">
        <v>8.0971659919028341E-2</v>
      </c>
      <c r="E3227" s="615">
        <v>550</v>
      </c>
      <c r="F3227" s="558"/>
      <c r="G3227" s="878"/>
    </row>
    <row r="3228" spans="1:7">
      <c r="A3228" s="536">
        <v>3223</v>
      </c>
      <c r="B3228" s="523" t="s">
        <v>25204</v>
      </c>
      <c r="C3228" s="491" t="s">
        <v>211</v>
      </c>
      <c r="D3228" s="614">
        <v>8.0971659919028341E-2</v>
      </c>
      <c r="E3228" s="615">
        <v>550</v>
      </c>
      <c r="F3228" s="558"/>
      <c r="G3228" s="878"/>
    </row>
    <row r="3229" spans="1:7">
      <c r="A3229" s="713">
        <v>3224</v>
      </c>
      <c r="B3229" s="523" t="s">
        <v>25205</v>
      </c>
      <c r="C3229" s="491" t="s">
        <v>211</v>
      </c>
      <c r="D3229" s="614">
        <v>8.0971659919028341E-2</v>
      </c>
      <c r="E3229" s="615">
        <v>550</v>
      </c>
      <c r="F3229" s="559" t="s">
        <v>24039</v>
      </c>
      <c r="G3229" s="878" t="s">
        <v>25206</v>
      </c>
    </row>
    <row r="3230" spans="1:7">
      <c r="A3230" s="536">
        <v>3225</v>
      </c>
      <c r="B3230" s="523" t="s">
        <v>25207</v>
      </c>
      <c r="C3230" s="491" t="s">
        <v>211</v>
      </c>
      <c r="D3230" s="614">
        <v>0.10121457489878542</v>
      </c>
      <c r="E3230" s="615">
        <v>687.5</v>
      </c>
      <c r="F3230" s="586"/>
      <c r="G3230" s="878"/>
    </row>
    <row r="3231" spans="1:7">
      <c r="A3231" s="713">
        <v>3226</v>
      </c>
      <c r="B3231" s="523" t="s">
        <v>25208</v>
      </c>
      <c r="C3231" s="491" t="s">
        <v>211</v>
      </c>
      <c r="D3231" s="614">
        <v>7.28744939271255E-2</v>
      </c>
      <c r="E3231" s="615">
        <v>495</v>
      </c>
      <c r="F3231" s="586"/>
      <c r="G3231" s="878"/>
    </row>
    <row r="3232" spans="1:7">
      <c r="A3232" s="536">
        <v>3227</v>
      </c>
      <c r="B3232" s="523" t="s">
        <v>25209</v>
      </c>
      <c r="C3232" s="491" t="s">
        <v>211</v>
      </c>
      <c r="D3232" s="614">
        <v>0.10121457489878542</v>
      </c>
      <c r="E3232" s="615">
        <v>687.5</v>
      </c>
      <c r="F3232" s="586"/>
      <c r="G3232" s="878"/>
    </row>
    <row r="3233" spans="1:7">
      <c r="A3233" s="713">
        <v>3228</v>
      </c>
      <c r="B3233" s="523" t="s">
        <v>25210</v>
      </c>
      <c r="C3233" s="491" t="s">
        <v>211</v>
      </c>
      <c r="D3233" s="614">
        <v>8.0971659919028341E-2</v>
      </c>
      <c r="E3233" s="615">
        <v>550</v>
      </c>
      <c r="F3233" s="586"/>
      <c r="G3233" s="878"/>
    </row>
    <row r="3234" spans="1:7">
      <c r="A3234" s="536">
        <v>3229</v>
      </c>
      <c r="B3234" s="523" t="s">
        <v>23900</v>
      </c>
      <c r="C3234" s="491" t="s">
        <v>211</v>
      </c>
      <c r="D3234" s="614">
        <v>8.0971659919028341E-2</v>
      </c>
      <c r="E3234" s="615">
        <v>550</v>
      </c>
      <c r="F3234" s="586"/>
      <c r="G3234" s="878"/>
    </row>
    <row r="3235" spans="1:7">
      <c r="A3235" s="713">
        <v>3230</v>
      </c>
      <c r="B3235" s="523" t="s">
        <v>25211</v>
      </c>
      <c r="C3235" s="491" t="s">
        <v>211</v>
      </c>
      <c r="D3235" s="614">
        <v>8.0971659919028341E-2</v>
      </c>
      <c r="E3235" s="615">
        <v>550</v>
      </c>
      <c r="F3235" s="586"/>
      <c r="G3235" s="878"/>
    </row>
    <row r="3236" spans="1:7">
      <c r="A3236" s="536">
        <v>3231</v>
      </c>
      <c r="B3236" s="523" t="s">
        <v>23768</v>
      </c>
      <c r="C3236" s="491" t="s">
        <v>211</v>
      </c>
      <c r="D3236" s="614">
        <v>8.0971659919028341E-2</v>
      </c>
      <c r="E3236" s="615">
        <v>550</v>
      </c>
      <c r="F3236" s="586"/>
      <c r="G3236" s="878"/>
    </row>
    <row r="3237" spans="1:7">
      <c r="A3237" s="713">
        <v>3232</v>
      </c>
      <c r="B3237" s="523" t="s">
        <v>25212</v>
      </c>
      <c r="C3237" s="491" t="s">
        <v>211</v>
      </c>
      <c r="D3237" s="614">
        <v>8.0971659919028341E-2</v>
      </c>
      <c r="E3237" s="615">
        <v>550</v>
      </c>
      <c r="F3237" s="586"/>
      <c r="G3237" s="878"/>
    </row>
    <row r="3238" spans="1:7">
      <c r="A3238" s="536">
        <v>3233</v>
      </c>
      <c r="B3238" s="523" t="s">
        <v>25213</v>
      </c>
      <c r="C3238" s="491" t="s">
        <v>211</v>
      </c>
      <c r="D3238" s="614">
        <v>8.0971659919028341E-2</v>
      </c>
      <c r="E3238" s="615">
        <v>550</v>
      </c>
      <c r="F3238" s="586"/>
      <c r="G3238" s="878"/>
    </row>
    <row r="3239" spans="1:7">
      <c r="A3239" s="713">
        <v>3234</v>
      </c>
      <c r="B3239" s="523" t="s">
        <v>24064</v>
      </c>
      <c r="C3239" s="491" t="s">
        <v>211</v>
      </c>
      <c r="D3239" s="614">
        <v>8.0971659919028341E-2</v>
      </c>
      <c r="E3239" s="615">
        <v>550</v>
      </c>
      <c r="F3239" s="586"/>
      <c r="G3239" s="878"/>
    </row>
    <row r="3240" spans="1:7">
      <c r="A3240" s="536">
        <v>3235</v>
      </c>
      <c r="B3240" s="523" t="s">
        <v>24429</v>
      </c>
      <c r="C3240" s="491" t="s">
        <v>211</v>
      </c>
      <c r="D3240" s="614">
        <v>8.0971659919028341E-2</v>
      </c>
      <c r="E3240" s="615">
        <v>550</v>
      </c>
      <c r="F3240" s="586"/>
      <c r="G3240" s="878"/>
    </row>
    <row r="3241" spans="1:7">
      <c r="A3241" s="713">
        <v>3236</v>
      </c>
      <c r="B3241" s="523" t="s">
        <v>25214</v>
      </c>
      <c r="C3241" s="491" t="s">
        <v>211</v>
      </c>
      <c r="D3241" s="614">
        <v>8.0971659919028341E-2</v>
      </c>
      <c r="E3241" s="615">
        <v>550</v>
      </c>
      <c r="F3241" s="586"/>
      <c r="G3241" s="878"/>
    </row>
    <row r="3242" spans="1:7">
      <c r="A3242" s="536">
        <v>3237</v>
      </c>
      <c r="B3242" s="523" t="s">
        <v>25215</v>
      </c>
      <c r="C3242" s="491" t="s">
        <v>211</v>
      </c>
      <c r="D3242" s="614">
        <v>8.0971659919028341E-2</v>
      </c>
      <c r="E3242" s="615">
        <v>550</v>
      </c>
      <c r="F3242" s="586"/>
      <c r="G3242" s="878"/>
    </row>
    <row r="3243" spans="1:7">
      <c r="A3243" s="713">
        <v>3238</v>
      </c>
      <c r="B3243" s="523" t="s">
        <v>23618</v>
      </c>
      <c r="C3243" s="491" t="s">
        <v>211</v>
      </c>
      <c r="D3243" s="614">
        <v>8.0971659919028341E-2</v>
      </c>
      <c r="E3243" s="615">
        <v>550</v>
      </c>
      <c r="F3243" s="586"/>
      <c r="G3243" s="878"/>
    </row>
    <row r="3244" spans="1:7">
      <c r="A3244" s="536">
        <v>3239</v>
      </c>
      <c r="B3244" s="523" t="s">
        <v>25216</v>
      </c>
      <c r="C3244" s="491" t="s">
        <v>211</v>
      </c>
      <c r="D3244" s="614">
        <v>8.0971659919028341E-2</v>
      </c>
      <c r="E3244" s="615">
        <v>550</v>
      </c>
      <c r="F3244" s="586"/>
      <c r="G3244" s="878"/>
    </row>
    <row r="3245" spans="1:7">
      <c r="A3245" s="713">
        <v>3240</v>
      </c>
      <c r="B3245" s="523" t="s">
        <v>11870</v>
      </c>
      <c r="C3245" s="491" t="s">
        <v>211</v>
      </c>
      <c r="D3245" s="614">
        <v>8.0971659919028341E-2</v>
      </c>
      <c r="E3245" s="615">
        <v>550</v>
      </c>
      <c r="F3245" s="586"/>
      <c r="G3245" s="878"/>
    </row>
    <row r="3246" spans="1:7">
      <c r="A3246" s="536">
        <v>3241</v>
      </c>
      <c r="B3246" s="523" t="s">
        <v>25217</v>
      </c>
      <c r="C3246" s="491" t="s">
        <v>211</v>
      </c>
      <c r="D3246" s="614">
        <v>7.28744939271255E-2</v>
      </c>
      <c r="E3246" s="615">
        <v>495</v>
      </c>
      <c r="F3246" s="586"/>
      <c r="G3246" s="878"/>
    </row>
    <row r="3247" spans="1:7">
      <c r="A3247" s="713">
        <v>3242</v>
      </c>
      <c r="B3247" s="523" t="s">
        <v>20685</v>
      </c>
      <c r="C3247" s="491" t="s">
        <v>211</v>
      </c>
      <c r="D3247" s="614">
        <v>8.0971659919028341E-2</v>
      </c>
      <c r="E3247" s="615">
        <v>550</v>
      </c>
      <c r="F3247" s="586"/>
      <c r="G3247" s="878"/>
    </row>
    <row r="3248" spans="1:7">
      <c r="A3248" s="536">
        <v>3243</v>
      </c>
      <c r="B3248" s="523" t="s">
        <v>25218</v>
      </c>
      <c r="C3248" s="491" t="s">
        <v>211</v>
      </c>
      <c r="D3248" s="614">
        <v>4.048582995951417E-2</v>
      </c>
      <c r="E3248" s="615">
        <v>275</v>
      </c>
      <c r="F3248" s="586"/>
      <c r="G3248" s="878"/>
    </row>
    <row r="3249" spans="1:7">
      <c r="A3249" s="713">
        <v>3244</v>
      </c>
      <c r="B3249" s="523" t="s">
        <v>25219</v>
      </c>
      <c r="C3249" s="491" t="s">
        <v>211</v>
      </c>
      <c r="D3249" s="614">
        <v>4.8582995951416998E-2</v>
      </c>
      <c r="E3249" s="615">
        <v>330</v>
      </c>
      <c r="F3249" s="586"/>
      <c r="G3249" s="878"/>
    </row>
    <row r="3250" spans="1:7">
      <c r="A3250" s="536">
        <v>3245</v>
      </c>
      <c r="B3250" s="523" t="s">
        <v>25220</v>
      </c>
      <c r="C3250" s="491" t="s">
        <v>211</v>
      </c>
      <c r="D3250" s="614">
        <v>8.0971659919028341E-2</v>
      </c>
      <c r="E3250" s="615">
        <v>550</v>
      </c>
      <c r="F3250" s="586"/>
      <c r="G3250" s="878"/>
    </row>
    <row r="3251" spans="1:7">
      <c r="A3251" s="713">
        <v>3246</v>
      </c>
      <c r="B3251" s="523" t="s">
        <v>25221</v>
      </c>
      <c r="C3251" s="491" t="s">
        <v>211</v>
      </c>
      <c r="D3251" s="614">
        <v>6.4777327935222673E-2</v>
      </c>
      <c r="E3251" s="615">
        <v>440</v>
      </c>
      <c r="F3251" s="586"/>
      <c r="G3251" s="878"/>
    </row>
    <row r="3252" spans="1:7">
      <c r="A3252" s="536">
        <v>3247</v>
      </c>
      <c r="B3252" s="523" t="s">
        <v>25222</v>
      </c>
      <c r="C3252" s="491" t="s">
        <v>211</v>
      </c>
      <c r="D3252" s="614">
        <v>8.0971659919028341E-2</v>
      </c>
      <c r="E3252" s="615">
        <v>550</v>
      </c>
      <c r="F3252" s="586"/>
      <c r="G3252" s="878"/>
    </row>
    <row r="3253" spans="1:7">
      <c r="A3253" s="713">
        <v>3248</v>
      </c>
      <c r="B3253" s="523" t="s">
        <v>25223</v>
      </c>
      <c r="C3253" s="491" t="s">
        <v>211</v>
      </c>
      <c r="D3253" s="614">
        <v>8.0971659919028341E-2</v>
      </c>
      <c r="E3253" s="615">
        <v>550</v>
      </c>
      <c r="F3253" s="586"/>
      <c r="G3253" s="878"/>
    </row>
    <row r="3254" spans="1:7">
      <c r="A3254" s="536">
        <v>3249</v>
      </c>
      <c r="B3254" s="523" t="s">
        <v>25224</v>
      </c>
      <c r="C3254" s="491" t="s">
        <v>211</v>
      </c>
      <c r="D3254" s="614">
        <v>4.048582995951417E-2</v>
      </c>
      <c r="E3254" s="615">
        <v>275</v>
      </c>
      <c r="F3254" s="586"/>
      <c r="G3254" s="878"/>
    </row>
    <row r="3255" spans="1:7">
      <c r="A3255" s="713">
        <v>3250</v>
      </c>
      <c r="B3255" s="523" t="s">
        <v>25225</v>
      </c>
      <c r="C3255" s="491" t="s">
        <v>211</v>
      </c>
      <c r="D3255" s="614">
        <v>8.0971659919028341E-2</v>
      </c>
      <c r="E3255" s="615">
        <v>550</v>
      </c>
      <c r="F3255" s="586"/>
      <c r="G3255" s="878"/>
    </row>
    <row r="3256" spans="1:7">
      <c r="A3256" s="536">
        <v>3251</v>
      </c>
      <c r="B3256" s="523" t="s">
        <v>25226</v>
      </c>
      <c r="C3256" s="491" t="s">
        <v>211</v>
      </c>
      <c r="D3256" s="614">
        <v>7.6923076923076913E-2</v>
      </c>
      <c r="E3256" s="615">
        <v>522.5</v>
      </c>
      <c r="F3256" s="586"/>
      <c r="G3256" s="878"/>
    </row>
    <row r="3257" spans="1:7">
      <c r="A3257" s="713">
        <v>3252</v>
      </c>
      <c r="B3257" s="523" t="s">
        <v>25227</v>
      </c>
      <c r="C3257" s="491" t="s">
        <v>211</v>
      </c>
      <c r="D3257" s="614">
        <v>8.0971659919028341E-2</v>
      </c>
      <c r="E3257" s="615">
        <v>550</v>
      </c>
      <c r="F3257" s="586"/>
      <c r="G3257" s="878"/>
    </row>
    <row r="3258" spans="1:7">
      <c r="A3258" s="536">
        <v>3253</v>
      </c>
      <c r="B3258" s="523" t="s">
        <v>25228</v>
      </c>
      <c r="C3258" s="491" t="s">
        <v>211</v>
      </c>
      <c r="D3258" s="614">
        <v>8.0971659919028341E-2</v>
      </c>
      <c r="E3258" s="615">
        <v>550</v>
      </c>
      <c r="F3258" s="586"/>
      <c r="G3258" s="878"/>
    </row>
    <row r="3259" spans="1:7">
      <c r="A3259" s="713">
        <v>3254</v>
      </c>
      <c r="B3259" s="523" t="s">
        <v>25229</v>
      </c>
      <c r="C3259" s="491" t="s">
        <v>211</v>
      </c>
      <c r="D3259" s="614">
        <v>8.0971659919028341E-2</v>
      </c>
      <c r="E3259" s="615">
        <v>550</v>
      </c>
      <c r="F3259" s="586"/>
      <c r="G3259" s="878"/>
    </row>
    <row r="3260" spans="1:7">
      <c r="A3260" s="536">
        <v>3255</v>
      </c>
      <c r="B3260" s="523" t="s">
        <v>25230</v>
      </c>
      <c r="C3260" s="491" t="s">
        <v>211</v>
      </c>
      <c r="D3260" s="614">
        <v>8.0971659919028341E-2</v>
      </c>
      <c r="E3260" s="615">
        <v>550</v>
      </c>
      <c r="F3260" s="586"/>
      <c r="G3260" s="878"/>
    </row>
    <row r="3261" spans="1:7">
      <c r="A3261" s="713">
        <v>3256</v>
      </c>
      <c r="B3261" s="523" t="s">
        <v>13057</v>
      </c>
      <c r="C3261" s="491" t="s">
        <v>211</v>
      </c>
      <c r="D3261" s="614">
        <v>8.0971659919028341E-2</v>
      </c>
      <c r="E3261" s="615">
        <v>550</v>
      </c>
      <c r="F3261" s="586"/>
      <c r="G3261" s="878"/>
    </row>
    <row r="3262" spans="1:7">
      <c r="A3262" s="536">
        <v>3257</v>
      </c>
      <c r="B3262" s="523" t="s">
        <v>25231</v>
      </c>
      <c r="C3262" s="491" t="s">
        <v>211</v>
      </c>
      <c r="D3262" s="614">
        <v>8.0971659919028341E-2</v>
      </c>
      <c r="E3262" s="615">
        <v>550</v>
      </c>
      <c r="F3262" s="586"/>
      <c r="G3262" s="878"/>
    </row>
    <row r="3263" spans="1:7">
      <c r="A3263" s="713">
        <v>3258</v>
      </c>
      <c r="B3263" s="523" t="s">
        <v>25232</v>
      </c>
      <c r="C3263" s="491" t="s">
        <v>211</v>
      </c>
      <c r="D3263" s="614">
        <v>8.0971659919028341E-2</v>
      </c>
      <c r="E3263" s="615">
        <v>550</v>
      </c>
      <c r="F3263" s="586"/>
      <c r="G3263" s="878"/>
    </row>
    <row r="3264" spans="1:7">
      <c r="A3264" s="536">
        <v>3259</v>
      </c>
      <c r="B3264" s="523" t="s">
        <v>25233</v>
      </c>
      <c r="C3264" s="491" t="s">
        <v>211</v>
      </c>
      <c r="D3264" s="614">
        <v>8.0971659919028341E-2</v>
      </c>
      <c r="E3264" s="615">
        <v>550</v>
      </c>
      <c r="F3264" s="586"/>
      <c r="G3264" s="878"/>
    </row>
    <row r="3265" spans="1:7">
      <c r="A3265" s="713">
        <v>3260</v>
      </c>
      <c r="B3265" s="523" t="s">
        <v>25234</v>
      </c>
      <c r="C3265" s="491" t="s">
        <v>211</v>
      </c>
      <c r="D3265" s="614">
        <v>8.0971659919028341E-2</v>
      </c>
      <c r="E3265" s="615">
        <v>550</v>
      </c>
      <c r="F3265" s="586"/>
      <c r="G3265" s="878"/>
    </row>
    <row r="3266" spans="1:7">
      <c r="A3266" s="536">
        <v>3261</v>
      </c>
      <c r="B3266" s="523" t="s">
        <v>25235</v>
      </c>
      <c r="C3266" s="491" t="s">
        <v>211</v>
      </c>
      <c r="D3266" s="614">
        <v>8.0971659919028341E-2</v>
      </c>
      <c r="E3266" s="615">
        <v>550</v>
      </c>
      <c r="F3266" s="586"/>
      <c r="G3266" s="878"/>
    </row>
    <row r="3267" spans="1:7">
      <c r="A3267" s="713">
        <v>3262</v>
      </c>
      <c r="B3267" s="523" t="s">
        <v>1387</v>
      </c>
      <c r="C3267" s="491" t="s">
        <v>211</v>
      </c>
      <c r="D3267" s="614">
        <v>8.0971659919028341E-2</v>
      </c>
      <c r="E3267" s="615">
        <v>550</v>
      </c>
      <c r="F3267" s="586"/>
      <c r="G3267" s="878"/>
    </row>
    <row r="3268" spans="1:7">
      <c r="A3268" s="536">
        <v>3263</v>
      </c>
      <c r="B3268" s="523" t="s">
        <v>22685</v>
      </c>
      <c r="C3268" s="491" t="s">
        <v>211</v>
      </c>
      <c r="D3268" s="614">
        <v>8.0971659919028341E-2</v>
      </c>
      <c r="E3268" s="615">
        <v>550</v>
      </c>
      <c r="F3268" s="586"/>
      <c r="G3268" s="878"/>
    </row>
    <row r="3269" spans="1:7">
      <c r="A3269" s="713">
        <v>3264</v>
      </c>
      <c r="B3269" s="523" t="s">
        <v>25236</v>
      </c>
      <c r="C3269" s="491" t="s">
        <v>211</v>
      </c>
      <c r="D3269" s="614">
        <v>8.0971659919028341E-2</v>
      </c>
      <c r="E3269" s="615">
        <v>550</v>
      </c>
      <c r="F3269" s="586"/>
      <c r="G3269" s="878"/>
    </row>
    <row r="3270" spans="1:7">
      <c r="A3270" s="536">
        <v>3265</v>
      </c>
      <c r="B3270" s="523" t="s">
        <v>25237</v>
      </c>
      <c r="C3270" s="491" t="s">
        <v>211</v>
      </c>
      <c r="D3270" s="614">
        <v>8.0971659919028341E-2</v>
      </c>
      <c r="E3270" s="615">
        <v>550</v>
      </c>
      <c r="F3270" s="586"/>
      <c r="G3270" s="878"/>
    </row>
    <row r="3271" spans="1:7">
      <c r="A3271" s="713">
        <v>3266</v>
      </c>
      <c r="B3271" s="523" t="s">
        <v>25238</v>
      </c>
      <c r="C3271" s="491" t="s">
        <v>211</v>
      </c>
      <c r="D3271" s="614">
        <v>8.0971659919028341E-2</v>
      </c>
      <c r="E3271" s="615">
        <v>550</v>
      </c>
      <c r="F3271" s="586"/>
      <c r="G3271" s="878"/>
    </row>
    <row r="3272" spans="1:7">
      <c r="A3272" s="536">
        <v>3267</v>
      </c>
      <c r="B3272" s="523" t="s">
        <v>24092</v>
      </c>
      <c r="C3272" s="491" t="s">
        <v>211</v>
      </c>
      <c r="D3272" s="614">
        <v>8.0971659919028341E-2</v>
      </c>
      <c r="E3272" s="615">
        <v>550</v>
      </c>
      <c r="F3272" s="586"/>
      <c r="G3272" s="878"/>
    </row>
    <row r="3273" spans="1:7">
      <c r="A3273" s="713">
        <v>3268</v>
      </c>
      <c r="B3273" s="523" t="s">
        <v>25239</v>
      </c>
      <c r="C3273" s="491" t="s">
        <v>211</v>
      </c>
      <c r="D3273" s="614">
        <v>8.0971659919028341E-2</v>
      </c>
      <c r="E3273" s="615">
        <v>550</v>
      </c>
      <c r="F3273" s="586"/>
      <c r="G3273" s="878"/>
    </row>
    <row r="3274" spans="1:7">
      <c r="A3274" s="536">
        <v>3269</v>
      </c>
      <c r="B3274" s="523" t="s">
        <v>22787</v>
      </c>
      <c r="C3274" s="491" t="s">
        <v>211</v>
      </c>
      <c r="D3274" s="614">
        <v>8.0971659919028341E-2</v>
      </c>
      <c r="E3274" s="615">
        <v>550</v>
      </c>
      <c r="F3274" s="586"/>
      <c r="G3274" s="878"/>
    </row>
    <row r="3275" spans="1:7">
      <c r="A3275" s="713">
        <v>3270</v>
      </c>
      <c r="B3275" s="523" t="s">
        <v>25240</v>
      </c>
      <c r="C3275" s="491" t="s">
        <v>211</v>
      </c>
      <c r="D3275" s="614">
        <v>8.0971659919028341E-2</v>
      </c>
      <c r="E3275" s="615">
        <v>550</v>
      </c>
      <c r="F3275" s="586"/>
      <c r="G3275" s="878"/>
    </row>
    <row r="3276" spans="1:7">
      <c r="A3276" s="536">
        <v>3271</v>
      </c>
      <c r="B3276" s="523" t="s">
        <v>25</v>
      </c>
      <c r="C3276" s="491" t="s">
        <v>211</v>
      </c>
      <c r="D3276" s="614">
        <v>8.0971659919028341E-2</v>
      </c>
      <c r="E3276" s="615">
        <v>550</v>
      </c>
      <c r="F3276" s="586"/>
      <c r="G3276" s="878"/>
    </row>
    <row r="3277" spans="1:7">
      <c r="A3277" s="713">
        <v>3272</v>
      </c>
      <c r="B3277" s="523" t="s">
        <v>1151</v>
      </c>
      <c r="C3277" s="491" t="s">
        <v>211</v>
      </c>
      <c r="D3277" s="614">
        <v>8.0971659919028341E-2</v>
      </c>
      <c r="E3277" s="615">
        <v>550</v>
      </c>
      <c r="F3277" s="586"/>
      <c r="G3277" s="878"/>
    </row>
    <row r="3278" spans="1:7">
      <c r="A3278" s="536">
        <v>3273</v>
      </c>
      <c r="B3278" s="523" t="s">
        <v>23826</v>
      </c>
      <c r="C3278" s="491" t="s">
        <v>211</v>
      </c>
      <c r="D3278" s="614">
        <v>8.0971659919028341E-2</v>
      </c>
      <c r="E3278" s="615">
        <v>550</v>
      </c>
      <c r="F3278" s="586"/>
      <c r="G3278" s="878"/>
    </row>
    <row r="3279" spans="1:7">
      <c r="A3279" s="713">
        <v>3274</v>
      </c>
      <c r="B3279" s="523" t="s">
        <v>22729</v>
      </c>
      <c r="C3279" s="491" t="s">
        <v>211</v>
      </c>
      <c r="D3279" s="614">
        <v>8.0971659919028341E-2</v>
      </c>
      <c r="E3279" s="615">
        <v>550</v>
      </c>
      <c r="F3279" s="586"/>
      <c r="G3279" s="878"/>
    </row>
    <row r="3280" spans="1:7">
      <c r="A3280" s="536">
        <v>3275</v>
      </c>
      <c r="B3280" s="523" t="s">
        <v>24443</v>
      </c>
      <c r="C3280" s="491" t="s">
        <v>211</v>
      </c>
      <c r="D3280" s="614">
        <v>8.5020242914979741E-2</v>
      </c>
      <c r="E3280" s="615">
        <v>577.5</v>
      </c>
      <c r="F3280" s="586"/>
      <c r="G3280" s="878"/>
    </row>
    <row r="3281" spans="1:7">
      <c r="A3281" s="713">
        <v>3276</v>
      </c>
      <c r="B3281" s="523" t="s">
        <v>13612</v>
      </c>
      <c r="C3281" s="491" t="s">
        <v>211</v>
      </c>
      <c r="D3281" s="614">
        <v>8.0971659919028341E-2</v>
      </c>
      <c r="E3281" s="615">
        <v>550</v>
      </c>
      <c r="F3281" s="586"/>
      <c r="G3281" s="878"/>
    </row>
    <row r="3282" spans="1:7">
      <c r="A3282" s="536">
        <v>3277</v>
      </c>
      <c r="B3282" s="523" t="s">
        <v>25241</v>
      </c>
      <c r="C3282" s="491" t="s">
        <v>211</v>
      </c>
      <c r="D3282" s="614">
        <v>8.0971659919028341E-2</v>
      </c>
      <c r="E3282" s="615">
        <v>550</v>
      </c>
      <c r="F3282" s="586"/>
      <c r="G3282" s="878"/>
    </row>
    <row r="3283" spans="1:7">
      <c r="A3283" s="713">
        <v>3278</v>
      </c>
      <c r="B3283" s="523" t="s">
        <v>25242</v>
      </c>
      <c r="C3283" s="491" t="s">
        <v>211</v>
      </c>
      <c r="D3283" s="614">
        <v>8.0971659919028341E-2</v>
      </c>
      <c r="E3283" s="615">
        <v>550</v>
      </c>
      <c r="F3283" s="586"/>
      <c r="G3283" s="878"/>
    </row>
    <row r="3284" spans="1:7">
      <c r="A3284" s="536">
        <v>3279</v>
      </c>
      <c r="B3284" s="523" t="s">
        <v>25243</v>
      </c>
      <c r="C3284" s="491" t="s">
        <v>211</v>
      </c>
      <c r="D3284" s="614">
        <v>8.0971659919028341E-2</v>
      </c>
      <c r="E3284" s="615">
        <v>550</v>
      </c>
      <c r="F3284" s="586"/>
      <c r="G3284" s="878"/>
    </row>
    <row r="3285" spans="1:7">
      <c r="A3285" s="713">
        <v>3280</v>
      </c>
      <c r="B3285" s="523" t="s">
        <v>25244</v>
      </c>
      <c r="C3285" s="491" t="s">
        <v>211</v>
      </c>
      <c r="D3285" s="614">
        <v>8.0971659919028341E-2</v>
      </c>
      <c r="E3285" s="615">
        <v>550</v>
      </c>
      <c r="F3285" s="586"/>
      <c r="G3285" s="878"/>
    </row>
    <row r="3286" spans="1:7">
      <c r="A3286" s="536">
        <v>3281</v>
      </c>
      <c r="B3286" s="523" t="s">
        <v>418</v>
      </c>
      <c r="C3286" s="491" t="s">
        <v>211</v>
      </c>
      <c r="D3286" s="614">
        <v>8.5020242914979741E-2</v>
      </c>
      <c r="E3286" s="615">
        <v>577.5</v>
      </c>
      <c r="F3286" s="586"/>
      <c r="G3286" s="878"/>
    </row>
    <row r="3287" spans="1:7">
      <c r="A3287" s="713">
        <v>3282</v>
      </c>
      <c r="B3287" s="523" t="s">
        <v>24781</v>
      </c>
      <c r="C3287" s="491" t="s">
        <v>211</v>
      </c>
      <c r="D3287" s="614">
        <v>8.0971659919028341E-2</v>
      </c>
      <c r="E3287" s="615">
        <v>550</v>
      </c>
      <c r="F3287" s="586"/>
      <c r="G3287" s="878"/>
    </row>
    <row r="3288" spans="1:7">
      <c r="A3288" s="536">
        <v>3283</v>
      </c>
      <c r="B3288" s="523" t="s">
        <v>25245</v>
      </c>
      <c r="C3288" s="491" t="s">
        <v>211</v>
      </c>
      <c r="D3288" s="614">
        <v>8.0971659919028341E-2</v>
      </c>
      <c r="E3288" s="615">
        <v>550</v>
      </c>
      <c r="F3288" s="586"/>
      <c r="G3288" s="878"/>
    </row>
    <row r="3289" spans="1:7">
      <c r="A3289" s="713">
        <v>3284</v>
      </c>
      <c r="B3289" s="523" t="s">
        <v>25226</v>
      </c>
      <c r="C3289" s="491" t="s">
        <v>211</v>
      </c>
      <c r="D3289" s="614">
        <v>8.0971659919028341E-2</v>
      </c>
      <c r="E3289" s="615">
        <v>550</v>
      </c>
      <c r="F3289" s="586"/>
      <c r="G3289" s="878"/>
    </row>
    <row r="3290" spans="1:7">
      <c r="A3290" s="536">
        <v>3285</v>
      </c>
      <c r="B3290" s="523" t="s">
        <v>25246</v>
      </c>
      <c r="C3290" s="491" t="s">
        <v>211</v>
      </c>
      <c r="D3290" s="614">
        <v>8.0971659919028341E-2</v>
      </c>
      <c r="E3290" s="615">
        <v>550</v>
      </c>
      <c r="F3290" s="586"/>
      <c r="G3290" s="878"/>
    </row>
    <row r="3291" spans="1:7">
      <c r="A3291" s="713">
        <v>3286</v>
      </c>
      <c r="B3291" s="523" t="s">
        <v>25247</v>
      </c>
      <c r="C3291" s="491" t="s">
        <v>211</v>
      </c>
      <c r="D3291" s="614">
        <v>8.9068825910931168E-2</v>
      </c>
      <c r="E3291" s="615">
        <v>605</v>
      </c>
      <c r="F3291" s="586"/>
      <c r="G3291" s="878"/>
    </row>
    <row r="3292" spans="1:7">
      <c r="A3292" s="536">
        <v>3287</v>
      </c>
      <c r="B3292" s="523" t="s">
        <v>25248</v>
      </c>
      <c r="C3292" s="491" t="s">
        <v>211</v>
      </c>
      <c r="D3292" s="614">
        <v>8.0971659919028341E-2</v>
      </c>
      <c r="E3292" s="615">
        <v>550</v>
      </c>
      <c r="F3292" s="586"/>
      <c r="G3292" s="878"/>
    </row>
    <row r="3293" spans="1:7">
      <c r="A3293" s="713">
        <v>3288</v>
      </c>
      <c r="B3293" s="523" t="s">
        <v>2187</v>
      </c>
      <c r="C3293" s="491" t="s">
        <v>211</v>
      </c>
      <c r="D3293" s="614">
        <v>6.0728744939271245E-2</v>
      </c>
      <c r="E3293" s="615">
        <v>412.5</v>
      </c>
      <c r="F3293" s="586"/>
      <c r="G3293" s="878"/>
    </row>
    <row r="3294" spans="1:7">
      <c r="A3294" s="536">
        <v>3289</v>
      </c>
      <c r="B3294" s="523" t="s">
        <v>259</v>
      </c>
      <c r="C3294" s="491" t="s">
        <v>211</v>
      </c>
      <c r="D3294" s="614">
        <v>6.4777327935222673E-2</v>
      </c>
      <c r="E3294" s="615">
        <v>440</v>
      </c>
      <c r="F3294" s="586"/>
      <c r="G3294" s="878"/>
    </row>
    <row r="3295" spans="1:7">
      <c r="A3295" s="713">
        <v>3290</v>
      </c>
      <c r="B3295" s="523" t="s">
        <v>684</v>
      </c>
      <c r="C3295" s="491" t="s">
        <v>211</v>
      </c>
      <c r="D3295" s="614">
        <v>6.4777327935222673E-2</v>
      </c>
      <c r="E3295" s="615">
        <v>440</v>
      </c>
      <c r="F3295" s="586"/>
      <c r="G3295" s="878"/>
    </row>
    <row r="3296" spans="1:7">
      <c r="A3296" s="536">
        <v>3291</v>
      </c>
      <c r="B3296" s="523" t="s">
        <v>24327</v>
      </c>
      <c r="C3296" s="491" t="s">
        <v>211</v>
      </c>
      <c r="D3296" s="614">
        <v>5.2631578947368418E-2</v>
      </c>
      <c r="E3296" s="615">
        <v>440</v>
      </c>
      <c r="F3296" s="586"/>
      <c r="G3296" s="878"/>
    </row>
    <row r="3297" spans="1:7">
      <c r="A3297" s="713">
        <v>3292</v>
      </c>
      <c r="B3297" s="523" t="s">
        <v>25249</v>
      </c>
      <c r="C3297" s="491" t="s">
        <v>211</v>
      </c>
      <c r="D3297" s="614">
        <v>6.8825910931174086E-2</v>
      </c>
      <c r="E3297" s="615">
        <v>467.50000000000006</v>
      </c>
      <c r="F3297" s="586"/>
      <c r="G3297" s="878"/>
    </row>
    <row r="3298" spans="1:7">
      <c r="A3298" s="536">
        <v>3293</v>
      </c>
      <c r="B3298" s="523" t="s">
        <v>25250</v>
      </c>
      <c r="C3298" s="491" t="s">
        <v>211</v>
      </c>
      <c r="D3298" s="614">
        <v>0.16194331983805668</v>
      </c>
      <c r="E3298" s="615">
        <v>1100</v>
      </c>
      <c r="F3298" s="586"/>
      <c r="G3298" s="878"/>
    </row>
    <row r="3299" spans="1:7">
      <c r="A3299" s="713">
        <v>3294</v>
      </c>
      <c r="B3299" s="523" t="s">
        <v>25251</v>
      </c>
      <c r="C3299" s="491" t="s">
        <v>211</v>
      </c>
      <c r="D3299" s="614">
        <v>0.16194331983805668</v>
      </c>
      <c r="E3299" s="615">
        <v>1100</v>
      </c>
      <c r="F3299" s="586"/>
      <c r="G3299" s="878"/>
    </row>
    <row r="3300" spans="1:7">
      <c r="A3300" s="536">
        <v>3295</v>
      </c>
      <c r="B3300" s="523" t="s">
        <v>8747</v>
      </c>
      <c r="C3300" s="491" t="s">
        <v>211</v>
      </c>
      <c r="D3300" s="614">
        <v>0.16194331983805668</v>
      </c>
      <c r="E3300" s="615">
        <v>1100</v>
      </c>
      <c r="F3300" s="586"/>
      <c r="G3300" s="878"/>
    </row>
    <row r="3301" spans="1:7">
      <c r="A3301" s="713">
        <v>3296</v>
      </c>
      <c r="B3301" s="523" t="s">
        <v>25252</v>
      </c>
      <c r="C3301" s="491" t="s">
        <v>211</v>
      </c>
      <c r="D3301" s="614">
        <v>0.10121457489878542</v>
      </c>
      <c r="E3301" s="615">
        <v>687.5</v>
      </c>
      <c r="F3301" s="586"/>
      <c r="G3301" s="878"/>
    </row>
    <row r="3302" spans="1:7">
      <c r="A3302" s="536">
        <v>3297</v>
      </c>
      <c r="B3302" s="523" t="s">
        <v>25253</v>
      </c>
      <c r="C3302" s="491" t="s">
        <v>211</v>
      </c>
      <c r="D3302" s="614">
        <v>8.0971659919028341E-2</v>
      </c>
      <c r="E3302" s="615">
        <v>550</v>
      </c>
      <c r="F3302" s="586"/>
      <c r="G3302" s="878"/>
    </row>
    <row r="3303" spans="1:7">
      <c r="A3303" s="713">
        <v>3298</v>
      </c>
      <c r="B3303" s="523" t="s">
        <v>25254</v>
      </c>
      <c r="C3303" s="491" t="s">
        <v>211</v>
      </c>
      <c r="D3303" s="614">
        <v>8.0971659919028341E-2</v>
      </c>
      <c r="E3303" s="615">
        <v>550</v>
      </c>
      <c r="F3303" s="586"/>
      <c r="G3303" s="878"/>
    </row>
    <row r="3304" spans="1:7">
      <c r="A3304" s="536">
        <v>3299</v>
      </c>
      <c r="B3304" s="523" t="s">
        <v>25255</v>
      </c>
      <c r="C3304" s="491" t="s">
        <v>211</v>
      </c>
      <c r="D3304" s="614">
        <v>6.8825910931174086E-2</v>
      </c>
      <c r="E3304" s="615">
        <v>467.50000000000006</v>
      </c>
      <c r="F3304" s="586"/>
      <c r="G3304" s="878"/>
    </row>
    <row r="3305" spans="1:7">
      <c r="A3305" s="713">
        <v>3300</v>
      </c>
      <c r="B3305" s="523" t="s">
        <v>11037</v>
      </c>
      <c r="C3305" s="491" t="s">
        <v>211</v>
      </c>
      <c r="D3305" s="614">
        <v>7.28744939271255E-2</v>
      </c>
      <c r="E3305" s="615">
        <v>495</v>
      </c>
      <c r="F3305" s="586"/>
      <c r="G3305" s="878"/>
    </row>
    <row r="3306" spans="1:7">
      <c r="A3306" s="536">
        <v>3301</v>
      </c>
      <c r="B3306" s="523" t="s">
        <v>25256</v>
      </c>
      <c r="C3306" s="491" t="s">
        <v>211</v>
      </c>
      <c r="D3306" s="614">
        <v>7.28744939271255E-2</v>
      </c>
      <c r="E3306" s="615">
        <v>495</v>
      </c>
      <c r="F3306" s="586"/>
      <c r="G3306" s="878"/>
    </row>
    <row r="3307" spans="1:7">
      <c r="A3307" s="713">
        <v>3302</v>
      </c>
      <c r="B3307" s="523" t="s">
        <v>25257</v>
      </c>
      <c r="C3307" s="491" t="s">
        <v>211</v>
      </c>
      <c r="D3307" s="614">
        <v>0.10931174089068826</v>
      </c>
      <c r="E3307" s="615">
        <v>742.5</v>
      </c>
      <c r="F3307" s="586"/>
      <c r="G3307" s="878"/>
    </row>
    <row r="3308" spans="1:7">
      <c r="A3308" s="536">
        <v>3303</v>
      </c>
      <c r="B3308" s="523" t="s">
        <v>25258</v>
      </c>
      <c r="C3308" s="491" t="s">
        <v>211</v>
      </c>
      <c r="D3308" s="614">
        <v>8.0971659919028341E-2</v>
      </c>
      <c r="E3308" s="615">
        <v>550</v>
      </c>
      <c r="F3308" s="586"/>
      <c r="G3308" s="878"/>
    </row>
    <row r="3309" spans="1:7">
      <c r="A3309" s="713">
        <v>3304</v>
      </c>
      <c r="B3309" s="523" t="s">
        <v>25259</v>
      </c>
      <c r="C3309" s="491" t="s">
        <v>211</v>
      </c>
      <c r="D3309" s="614">
        <v>8.0971659919028341E-2</v>
      </c>
      <c r="E3309" s="615">
        <v>550</v>
      </c>
      <c r="F3309" s="586"/>
      <c r="G3309" s="878"/>
    </row>
    <row r="3310" spans="1:7">
      <c r="A3310" s="536">
        <v>3305</v>
      </c>
      <c r="B3310" s="523" t="s">
        <v>22747</v>
      </c>
      <c r="C3310" s="491" t="s">
        <v>211</v>
      </c>
      <c r="D3310" s="614">
        <v>8.0971659919028341E-2</v>
      </c>
      <c r="E3310" s="615">
        <v>550</v>
      </c>
      <c r="F3310" s="586"/>
      <c r="G3310" s="878"/>
    </row>
    <row r="3311" spans="1:7">
      <c r="A3311" s="713">
        <v>3306</v>
      </c>
      <c r="B3311" s="523" t="s">
        <v>25260</v>
      </c>
      <c r="C3311" s="491" t="s">
        <v>211</v>
      </c>
      <c r="D3311" s="614">
        <v>8.0971659919028341E-2</v>
      </c>
      <c r="E3311" s="615">
        <v>550</v>
      </c>
      <c r="F3311" s="586"/>
      <c r="G3311" s="878"/>
    </row>
    <row r="3312" spans="1:7">
      <c r="A3312" s="536">
        <v>3307</v>
      </c>
      <c r="B3312" s="523" t="s">
        <v>23354</v>
      </c>
      <c r="C3312" s="491" t="s">
        <v>211</v>
      </c>
      <c r="D3312" s="614">
        <v>8.0971659919028341E-2</v>
      </c>
      <c r="E3312" s="615">
        <v>550</v>
      </c>
      <c r="F3312" s="586"/>
      <c r="G3312" s="878"/>
    </row>
    <row r="3313" spans="1:7">
      <c r="A3313" s="713">
        <v>3308</v>
      </c>
      <c r="B3313" s="523" t="s">
        <v>25261</v>
      </c>
      <c r="C3313" s="491" t="s">
        <v>211</v>
      </c>
      <c r="D3313" s="614">
        <v>0.10121457489878542</v>
      </c>
      <c r="E3313" s="615">
        <v>687.5</v>
      </c>
      <c r="F3313" s="586"/>
      <c r="G3313" s="878"/>
    </row>
    <row r="3314" spans="1:7">
      <c r="A3314" s="536">
        <v>3309</v>
      </c>
      <c r="B3314" s="523" t="s">
        <v>25262</v>
      </c>
      <c r="C3314" s="491" t="s">
        <v>211</v>
      </c>
      <c r="D3314" s="614">
        <v>0.10121457489878542</v>
      </c>
      <c r="E3314" s="615">
        <v>687.5</v>
      </c>
      <c r="F3314" s="586"/>
      <c r="G3314" s="878"/>
    </row>
    <row r="3315" spans="1:7">
      <c r="A3315" s="713">
        <v>3310</v>
      </c>
      <c r="B3315" s="523" t="s">
        <v>25263</v>
      </c>
      <c r="C3315" s="491" t="s">
        <v>211</v>
      </c>
      <c r="D3315" s="614">
        <v>0.10121457489878542</v>
      </c>
      <c r="E3315" s="615">
        <v>687.5</v>
      </c>
      <c r="F3315" s="586"/>
      <c r="G3315" s="878"/>
    </row>
    <row r="3316" spans="1:7">
      <c r="A3316" s="536">
        <v>3311</v>
      </c>
      <c r="B3316" s="523" t="s">
        <v>22637</v>
      </c>
      <c r="C3316" s="491" t="s">
        <v>211</v>
      </c>
      <c r="D3316" s="614">
        <v>0.10121457489878542</v>
      </c>
      <c r="E3316" s="615">
        <v>687.5</v>
      </c>
      <c r="F3316" s="586"/>
      <c r="G3316" s="878"/>
    </row>
    <row r="3317" spans="1:7">
      <c r="A3317" s="713">
        <v>3312</v>
      </c>
      <c r="B3317" s="523" t="s">
        <v>23905</v>
      </c>
      <c r="C3317" s="491" t="s">
        <v>211</v>
      </c>
      <c r="D3317" s="614">
        <v>0.10121457489878542</v>
      </c>
      <c r="E3317" s="615">
        <v>687.5</v>
      </c>
      <c r="F3317" s="586"/>
      <c r="G3317" s="878"/>
    </row>
    <row r="3318" spans="1:7">
      <c r="A3318" s="536">
        <v>3313</v>
      </c>
      <c r="B3318" s="523" t="s">
        <v>25264</v>
      </c>
      <c r="C3318" s="491" t="s">
        <v>211</v>
      </c>
      <c r="D3318" s="614">
        <v>0.10121457489878542</v>
      </c>
      <c r="E3318" s="615">
        <v>687.5</v>
      </c>
      <c r="F3318" s="586"/>
      <c r="G3318" s="878"/>
    </row>
    <row r="3319" spans="1:7">
      <c r="A3319" s="713">
        <v>3314</v>
      </c>
      <c r="B3319" s="523" t="s">
        <v>25265</v>
      </c>
      <c r="C3319" s="491" t="s">
        <v>211</v>
      </c>
      <c r="D3319" s="614">
        <v>0.10121457489878542</v>
      </c>
      <c r="E3319" s="615">
        <v>687.5</v>
      </c>
      <c r="F3319" s="586"/>
      <c r="G3319" s="878"/>
    </row>
    <row r="3320" spans="1:7">
      <c r="A3320" s="536">
        <v>3315</v>
      </c>
      <c r="B3320" s="523" t="s">
        <v>25266</v>
      </c>
      <c r="C3320" s="491" t="s">
        <v>211</v>
      </c>
      <c r="D3320" s="614">
        <v>8.0971659919028341E-2</v>
      </c>
      <c r="E3320" s="615">
        <v>550</v>
      </c>
      <c r="F3320" s="586"/>
      <c r="G3320" s="878"/>
    </row>
    <row r="3321" spans="1:7">
      <c r="A3321" s="713">
        <v>3316</v>
      </c>
      <c r="B3321" s="523" t="s">
        <v>25238</v>
      </c>
      <c r="C3321" s="491" t="s">
        <v>211</v>
      </c>
      <c r="D3321" s="614">
        <v>0.10121457489878542</v>
      </c>
      <c r="E3321" s="615">
        <v>687.5</v>
      </c>
      <c r="F3321" s="586"/>
      <c r="G3321" s="878"/>
    </row>
    <row r="3322" spans="1:7">
      <c r="A3322" s="536">
        <v>3317</v>
      </c>
      <c r="B3322" s="523" t="s">
        <v>22628</v>
      </c>
      <c r="C3322" s="491" t="s">
        <v>211</v>
      </c>
      <c r="D3322" s="614">
        <v>8.0971659919028341E-2</v>
      </c>
      <c r="E3322" s="615">
        <v>550</v>
      </c>
      <c r="F3322" s="586"/>
      <c r="G3322" s="878"/>
    </row>
    <row r="3323" spans="1:7">
      <c r="A3323" s="713">
        <v>3318</v>
      </c>
      <c r="B3323" s="523" t="s">
        <v>22808</v>
      </c>
      <c r="C3323" s="491" t="s">
        <v>211</v>
      </c>
      <c r="D3323" s="614">
        <v>8.0971659919028341E-2</v>
      </c>
      <c r="E3323" s="615">
        <v>550</v>
      </c>
      <c r="F3323" s="586"/>
      <c r="G3323" s="878"/>
    </row>
    <row r="3324" spans="1:7">
      <c r="A3324" s="536">
        <v>3319</v>
      </c>
      <c r="B3324" s="523" t="s">
        <v>25267</v>
      </c>
      <c r="C3324" s="491" t="s">
        <v>211</v>
      </c>
      <c r="D3324" s="614">
        <v>8.0971659919028341E-2</v>
      </c>
      <c r="E3324" s="615">
        <v>550</v>
      </c>
      <c r="F3324" s="586"/>
      <c r="G3324" s="878"/>
    </row>
    <row r="3325" spans="1:7">
      <c r="A3325" s="713">
        <v>3320</v>
      </c>
      <c r="B3325" s="523" t="s">
        <v>24327</v>
      </c>
      <c r="C3325" s="491" t="s">
        <v>211</v>
      </c>
      <c r="D3325" s="614">
        <v>8.0971659919028341E-2</v>
      </c>
      <c r="E3325" s="615">
        <v>550</v>
      </c>
      <c r="F3325" s="586"/>
      <c r="G3325" s="878"/>
    </row>
    <row r="3326" spans="1:7">
      <c r="A3326" s="536">
        <v>3321</v>
      </c>
      <c r="B3326" s="523" t="s">
        <v>23981</v>
      </c>
      <c r="C3326" s="491" t="s">
        <v>211</v>
      </c>
      <c r="D3326" s="614">
        <v>8.0971659919028341E-2</v>
      </c>
      <c r="E3326" s="615">
        <v>550</v>
      </c>
      <c r="F3326" s="586"/>
      <c r="G3326" s="878"/>
    </row>
    <row r="3327" spans="1:7">
      <c r="A3327" s="713">
        <v>3322</v>
      </c>
      <c r="B3327" s="523" t="s">
        <v>25268</v>
      </c>
      <c r="C3327" s="491" t="s">
        <v>211</v>
      </c>
      <c r="D3327" s="614">
        <v>0.10121457489878542</v>
      </c>
      <c r="E3327" s="615">
        <v>687.5</v>
      </c>
      <c r="F3327" s="586"/>
      <c r="G3327" s="878"/>
    </row>
    <row r="3328" spans="1:7">
      <c r="A3328" s="536">
        <v>3323</v>
      </c>
      <c r="B3328" s="523" t="s">
        <v>25269</v>
      </c>
      <c r="C3328" s="491" t="s">
        <v>211</v>
      </c>
      <c r="D3328" s="614">
        <v>8.0971659919028341E-2</v>
      </c>
      <c r="E3328" s="615">
        <v>550</v>
      </c>
      <c r="F3328" s="586"/>
      <c r="G3328" s="878"/>
    </row>
    <row r="3329" spans="1:7">
      <c r="A3329" s="713">
        <v>3324</v>
      </c>
      <c r="B3329" s="523" t="s">
        <v>25270</v>
      </c>
      <c r="C3329" s="491" t="s">
        <v>211</v>
      </c>
      <c r="D3329" s="614">
        <v>8.0971659919028341E-2</v>
      </c>
      <c r="E3329" s="615">
        <v>550</v>
      </c>
      <c r="F3329" s="586"/>
      <c r="G3329" s="878"/>
    </row>
    <row r="3330" spans="1:7">
      <c r="A3330" s="536">
        <v>3325</v>
      </c>
      <c r="B3330" s="523" t="s">
        <v>25271</v>
      </c>
      <c r="C3330" s="491" t="s">
        <v>211</v>
      </c>
      <c r="D3330" s="614">
        <v>0.10121457489878542</v>
      </c>
      <c r="E3330" s="615">
        <v>687.5</v>
      </c>
      <c r="F3330" s="586"/>
      <c r="G3330" s="878"/>
    </row>
    <row r="3331" spans="1:7">
      <c r="A3331" s="713">
        <v>3326</v>
      </c>
      <c r="B3331" s="523" t="s">
        <v>25272</v>
      </c>
      <c r="C3331" s="491" t="s">
        <v>211</v>
      </c>
      <c r="D3331" s="614">
        <v>0.10121457489878542</v>
      </c>
      <c r="E3331" s="615">
        <v>687.5</v>
      </c>
      <c r="F3331" s="586"/>
      <c r="G3331" s="878"/>
    </row>
    <row r="3332" spans="1:7">
      <c r="A3332" s="536">
        <v>3327</v>
      </c>
      <c r="B3332" s="523" t="s">
        <v>25271</v>
      </c>
      <c r="C3332" s="491" t="s">
        <v>211</v>
      </c>
      <c r="D3332" s="614">
        <v>0.10121457489878542</v>
      </c>
      <c r="E3332" s="615">
        <v>687.5</v>
      </c>
      <c r="F3332" s="586"/>
      <c r="G3332" s="878"/>
    </row>
    <row r="3333" spans="1:7">
      <c r="A3333" s="713">
        <v>3328</v>
      </c>
      <c r="B3333" s="523" t="s">
        <v>25273</v>
      </c>
      <c r="C3333" s="491" t="s">
        <v>211</v>
      </c>
      <c r="D3333" s="614">
        <v>0.10121457489878542</v>
      </c>
      <c r="E3333" s="615">
        <v>687.5</v>
      </c>
      <c r="F3333" s="560"/>
      <c r="G3333" s="878"/>
    </row>
    <row r="3334" spans="1:7">
      <c r="A3334" s="536">
        <v>3329</v>
      </c>
      <c r="B3334" s="562" t="s">
        <v>25274</v>
      </c>
      <c r="C3334" s="491" t="s">
        <v>211</v>
      </c>
      <c r="D3334" s="676">
        <v>0.12145748987854249</v>
      </c>
      <c r="E3334" s="707">
        <v>825</v>
      </c>
      <c r="F3334" s="605" t="s">
        <v>24039</v>
      </c>
      <c r="G3334" s="878" t="s">
        <v>11767</v>
      </c>
    </row>
    <row r="3335" spans="1:7">
      <c r="A3335" s="713">
        <v>3330</v>
      </c>
      <c r="B3335" s="562" t="s">
        <v>25275</v>
      </c>
      <c r="C3335" s="491" t="s">
        <v>211</v>
      </c>
      <c r="D3335" s="676">
        <v>0.12145748987854249</v>
      </c>
      <c r="E3335" s="707">
        <v>825</v>
      </c>
      <c r="F3335" s="606"/>
      <c r="G3335" s="878"/>
    </row>
    <row r="3336" spans="1:7">
      <c r="A3336" s="536">
        <v>3331</v>
      </c>
      <c r="B3336" s="562" t="s">
        <v>25276</v>
      </c>
      <c r="C3336" s="491" t="s">
        <v>211</v>
      </c>
      <c r="D3336" s="676">
        <v>0.10121457489878542</v>
      </c>
      <c r="E3336" s="707">
        <v>687.5</v>
      </c>
      <c r="F3336" s="606"/>
      <c r="G3336" s="878"/>
    </row>
    <row r="3337" spans="1:7">
      <c r="A3337" s="713">
        <v>3332</v>
      </c>
      <c r="B3337" s="562" t="s">
        <v>25277</v>
      </c>
      <c r="C3337" s="491" t="s">
        <v>211</v>
      </c>
      <c r="D3337" s="676">
        <v>0.10121457489878542</v>
      </c>
      <c r="E3337" s="707">
        <v>687.5</v>
      </c>
      <c r="F3337" s="606"/>
      <c r="G3337" s="878"/>
    </row>
    <row r="3338" spans="1:7">
      <c r="A3338" s="536">
        <v>3333</v>
      </c>
      <c r="B3338" s="561" t="s">
        <v>25278</v>
      </c>
      <c r="C3338" s="491" t="s">
        <v>211</v>
      </c>
      <c r="D3338" s="676">
        <v>0.10121457489878542</v>
      </c>
      <c r="E3338" s="707">
        <v>687.5</v>
      </c>
      <c r="F3338" s="606"/>
      <c r="G3338" s="878"/>
    </row>
    <row r="3339" spans="1:7">
      <c r="A3339" s="713">
        <v>3334</v>
      </c>
      <c r="B3339" s="561" t="s">
        <v>25279</v>
      </c>
      <c r="C3339" s="491" t="s">
        <v>211</v>
      </c>
      <c r="D3339" s="676">
        <v>8.9068825910931168E-2</v>
      </c>
      <c r="E3339" s="707">
        <v>605</v>
      </c>
      <c r="F3339" s="606"/>
      <c r="G3339" s="878"/>
    </row>
    <row r="3340" spans="1:7">
      <c r="A3340" s="536">
        <v>3335</v>
      </c>
      <c r="B3340" s="561" t="s">
        <v>25280</v>
      </c>
      <c r="C3340" s="491" t="s">
        <v>211</v>
      </c>
      <c r="D3340" s="676">
        <v>0.10526315789473684</v>
      </c>
      <c r="E3340" s="707">
        <v>715</v>
      </c>
      <c r="F3340" s="606"/>
      <c r="G3340" s="878"/>
    </row>
    <row r="3341" spans="1:7">
      <c r="A3341" s="713">
        <v>3336</v>
      </c>
      <c r="B3341" s="561" t="s">
        <v>25281</v>
      </c>
      <c r="C3341" s="491" t="s">
        <v>211</v>
      </c>
      <c r="D3341" s="676">
        <v>0.14170040485829957</v>
      </c>
      <c r="E3341" s="707">
        <v>962.49999999999989</v>
      </c>
      <c r="F3341" s="606"/>
      <c r="G3341" s="878"/>
    </row>
    <row r="3342" spans="1:7">
      <c r="A3342" s="536">
        <v>3337</v>
      </c>
      <c r="B3342" s="561" t="s">
        <v>25282</v>
      </c>
      <c r="C3342" s="491" t="s">
        <v>211</v>
      </c>
      <c r="D3342" s="676">
        <v>0.10526315789473684</v>
      </c>
      <c r="E3342" s="707">
        <v>715</v>
      </c>
      <c r="F3342" s="606"/>
      <c r="G3342" s="878"/>
    </row>
    <row r="3343" spans="1:7">
      <c r="A3343" s="713">
        <v>3338</v>
      </c>
      <c r="B3343" s="561" t="s">
        <v>25283</v>
      </c>
      <c r="C3343" s="491" t="s">
        <v>211</v>
      </c>
      <c r="D3343" s="676">
        <v>0.16194331983805668</v>
      </c>
      <c r="E3343" s="707">
        <v>1100</v>
      </c>
      <c r="F3343" s="606"/>
      <c r="G3343" s="878"/>
    </row>
    <row r="3344" spans="1:7">
      <c r="A3344" s="536">
        <v>3339</v>
      </c>
      <c r="B3344" s="561" t="s">
        <v>25284</v>
      </c>
      <c r="C3344" s="491" t="s">
        <v>211</v>
      </c>
      <c r="D3344" s="676">
        <v>0.10121457489878542</v>
      </c>
      <c r="E3344" s="707">
        <v>687.5</v>
      </c>
      <c r="F3344" s="606"/>
      <c r="G3344" s="878"/>
    </row>
    <row r="3345" spans="1:7">
      <c r="A3345" s="713">
        <v>3340</v>
      </c>
      <c r="B3345" s="561" t="s">
        <v>25285</v>
      </c>
      <c r="C3345" s="491" t="s">
        <v>211</v>
      </c>
      <c r="D3345" s="676">
        <v>0.14170040485829957</v>
      </c>
      <c r="E3345" s="707">
        <v>962.49999999999989</v>
      </c>
      <c r="F3345" s="606"/>
      <c r="G3345" s="878"/>
    </row>
    <row r="3346" spans="1:7">
      <c r="A3346" s="536">
        <v>3341</v>
      </c>
      <c r="B3346" s="561" t="s">
        <v>25286</v>
      </c>
      <c r="C3346" s="491" t="s">
        <v>211</v>
      </c>
      <c r="D3346" s="676">
        <v>0.18218623481781376</v>
      </c>
      <c r="E3346" s="707">
        <v>1237.5</v>
      </c>
      <c r="F3346" s="606"/>
      <c r="G3346" s="878"/>
    </row>
    <row r="3347" spans="1:7">
      <c r="A3347" s="713">
        <v>3342</v>
      </c>
      <c r="B3347" s="561" t="s">
        <v>25287</v>
      </c>
      <c r="C3347" s="491" t="s">
        <v>211</v>
      </c>
      <c r="D3347" s="676">
        <v>0.21052631578947367</v>
      </c>
      <c r="E3347" s="707">
        <v>1430</v>
      </c>
      <c r="F3347" s="606"/>
      <c r="G3347" s="878"/>
    </row>
    <row r="3348" spans="1:7">
      <c r="A3348" s="536">
        <v>3343</v>
      </c>
      <c r="B3348" s="561" t="s">
        <v>25288</v>
      </c>
      <c r="C3348" s="491" t="s">
        <v>211</v>
      </c>
      <c r="D3348" s="676">
        <v>0.26315789473684209</v>
      </c>
      <c r="E3348" s="707">
        <v>1787.5</v>
      </c>
      <c r="F3348" s="606"/>
      <c r="G3348" s="878"/>
    </row>
    <row r="3349" spans="1:7">
      <c r="A3349" s="713">
        <v>3344</v>
      </c>
      <c r="B3349" s="561" t="s">
        <v>25289</v>
      </c>
      <c r="C3349" s="491" t="s">
        <v>211</v>
      </c>
      <c r="D3349" s="676">
        <v>0.10121457489878542</v>
      </c>
      <c r="E3349" s="707">
        <v>687.5</v>
      </c>
      <c r="F3349" s="606"/>
      <c r="G3349" s="878"/>
    </row>
    <row r="3350" spans="1:7">
      <c r="A3350" s="536">
        <v>3345</v>
      </c>
      <c r="B3350" s="562" t="s">
        <v>25290</v>
      </c>
      <c r="C3350" s="491" t="s">
        <v>211</v>
      </c>
      <c r="D3350" s="676">
        <v>0.10526315789473684</v>
      </c>
      <c r="E3350" s="707">
        <v>518</v>
      </c>
      <c r="F3350" s="606"/>
      <c r="G3350" s="878"/>
    </row>
    <row r="3351" spans="1:7">
      <c r="A3351" s="713">
        <v>3346</v>
      </c>
      <c r="B3351" s="561" t="s">
        <v>25291</v>
      </c>
      <c r="C3351" s="491" t="s">
        <v>211</v>
      </c>
      <c r="D3351" s="676">
        <v>0.12145748987854249</v>
      </c>
      <c r="E3351" s="707">
        <v>825</v>
      </c>
      <c r="F3351" s="606"/>
      <c r="G3351" s="878"/>
    </row>
    <row r="3352" spans="1:7">
      <c r="A3352" s="536">
        <v>3347</v>
      </c>
      <c r="B3352" s="561" t="s">
        <v>22242</v>
      </c>
      <c r="C3352" s="491" t="s">
        <v>211</v>
      </c>
      <c r="D3352" s="676">
        <v>0.12145748987854249</v>
      </c>
      <c r="E3352" s="707">
        <v>825</v>
      </c>
      <c r="F3352" s="606"/>
      <c r="G3352" s="878"/>
    </row>
    <row r="3353" spans="1:7">
      <c r="A3353" s="713">
        <v>3348</v>
      </c>
      <c r="B3353" s="561" t="s">
        <v>13282</v>
      </c>
      <c r="C3353" s="491" t="s">
        <v>211</v>
      </c>
      <c r="D3353" s="676">
        <v>0.145748987854251</v>
      </c>
      <c r="E3353" s="707">
        <v>990</v>
      </c>
      <c r="F3353" s="606"/>
      <c r="G3353" s="878"/>
    </row>
    <row r="3354" spans="1:7">
      <c r="A3354" s="536">
        <v>3349</v>
      </c>
      <c r="B3354" s="561" t="s">
        <v>25292</v>
      </c>
      <c r="C3354" s="491" t="s">
        <v>211</v>
      </c>
      <c r="D3354" s="676">
        <v>0.12955465587044535</v>
      </c>
      <c r="E3354" s="707">
        <v>880</v>
      </c>
      <c r="F3354" s="606"/>
      <c r="G3354" s="878"/>
    </row>
    <row r="3355" spans="1:7">
      <c r="A3355" s="713">
        <v>3350</v>
      </c>
      <c r="B3355" s="561" t="s">
        <v>25293</v>
      </c>
      <c r="C3355" s="491" t="s">
        <v>211</v>
      </c>
      <c r="D3355" s="676">
        <v>0.12145748987854249</v>
      </c>
      <c r="E3355" s="707">
        <v>825</v>
      </c>
      <c r="F3355" s="606"/>
      <c r="G3355" s="878"/>
    </row>
    <row r="3356" spans="1:7">
      <c r="A3356" s="536">
        <v>3351</v>
      </c>
      <c r="B3356" s="561" t="s">
        <v>25294</v>
      </c>
      <c r="C3356" s="491" t="s">
        <v>211</v>
      </c>
      <c r="D3356" s="676">
        <v>0.12145748987854249</v>
      </c>
      <c r="E3356" s="707">
        <v>825</v>
      </c>
      <c r="F3356" s="606"/>
      <c r="G3356" s="878"/>
    </row>
    <row r="3357" spans="1:7">
      <c r="A3357" s="713">
        <v>3352</v>
      </c>
      <c r="B3357" s="561" t="s">
        <v>25295</v>
      </c>
      <c r="C3357" s="491" t="s">
        <v>211</v>
      </c>
      <c r="D3357" s="676">
        <v>0.12145748987854249</v>
      </c>
      <c r="E3357" s="707">
        <v>825</v>
      </c>
      <c r="F3357" s="606"/>
      <c r="G3357" s="878"/>
    </row>
    <row r="3358" spans="1:7">
      <c r="A3358" s="536">
        <v>3353</v>
      </c>
      <c r="B3358" s="561" t="s">
        <v>25296</v>
      </c>
      <c r="C3358" s="491" t="s">
        <v>211</v>
      </c>
      <c r="D3358" s="676">
        <v>0.19028340080971656</v>
      </c>
      <c r="E3358" s="707">
        <v>1292.5</v>
      </c>
      <c r="F3358" s="606"/>
      <c r="G3358" s="878"/>
    </row>
    <row r="3359" spans="1:7">
      <c r="A3359" s="713">
        <v>3354</v>
      </c>
      <c r="B3359" s="561" t="s">
        <v>25297</v>
      </c>
      <c r="C3359" s="491" t="s">
        <v>211</v>
      </c>
      <c r="D3359" s="676">
        <v>8.0971659919028341E-2</v>
      </c>
      <c r="E3359" s="707">
        <v>550</v>
      </c>
      <c r="F3359" s="606"/>
      <c r="G3359" s="878"/>
    </row>
    <row r="3360" spans="1:7">
      <c r="A3360" s="536">
        <v>3355</v>
      </c>
      <c r="B3360" s="561" t="s">
        <v>25298</v>
      </c>
      <c r="C3360" s="491" t="s">
        <v>211</v>
      </c>
      <c r="D3360" s="676">
        <v>8.0971659919028341E-2</v>
      </c>
      <c r="E3360" s="707">
        <v>550</v>
      </c>
      <c r="F3360" s="606"/>
      <c r="G3360" s="878"/>
    </row>
    <row r="3361" spans="1:7">
      <c r="A3361" s="713">
        <v>3356</v>
      </c>
      <c r="B3361" s="561" t="s">
        <v>25299</v>
      </c>
      <c r="C3361" s="491" t="s">
        <v>211</v>
      </c>
      <c r="D3361" s="676">
        <v>0.10121457489878542</v>
      </c>
      <c r="E3361" s="707">
        <v>687.5</v>
      </c>
      <c r="F3361" s="606"/>
      <c r="G3361" s="878"/>
    </row>
    <row r="3362" spans="1:7">
      <c r="A3362" s="536">
        <v>3357</v>
      </c>
      <c r="B3362" s="561" t="s">
        <v>25300</v>
      </c>
      <c r="C3362" s="491" t="s">
        <v>211</v>
      </c>
      <c r="D3362" s="676">
        <v>0.10121457489878542</v>
      </c>
      <c r="E3362" s="707">
        <v>687.5</v>
      </c>
      <c r="F3362" s="606"/>
      <c r="G3362" s="878"/>
    </row>
    <row r="3363" spans="1:7">
      <c r="A3363" s="713">
        <v>3358</v>
      </c>
      <c r="B3363" s="561" t="s">
        <v>25301</v>
      </c>
      <c r="C3363" s="491" t="s">
        <v>211</v>
      </c>
      <c r="D3363" s="676">
        <v>0.10121457489878542</v>
      </c>
      <c r="E3363" s="707">
        <v>687.5</v>
      </c>
      <c r="F3363" s="606"/>
      <c r="G3363" s="878"/>
    </row>
    <row r="3364" spans="1:7">
      <c r="A3364" s="536">
        <v>3359</v>
      </c>
      <c r="B3364" s="561" t="s">
        <v>25302</v>
      </c>
      <c r="C3364" s="491" t="s">
        <v>211</v>
      </c>
      <c r="D3364" s="676">
        <v>0.10121457489878542</v>
      </c>
      <c r="E3364" s="707">
        <v>687.5</v>
      </c>
      <c r="F3364" s="606"/>
      <c r="G3364" s="878"/>
    </row>
    <row r="3365" spans="1:7">
      <c r="A3365" s="713">
        <v>3360</v>
      </c>
      <c r="B3365" s="561" t="s">
        <v>25303</v>
      </c>
      <c r="C3365" s="491" t="s">
        <v>211</v>
      </c>
      <c r="D3365" s="676">
        <v>9.7165991902833995E-2</v>
      </c>
      <c r="E3365" s="707">
        <v>660</v>
      </c>
      <c r="F3365" s="606"/>
      <c r="G3365" s="878"/>
    </row>
    <row r="3366" spans="1:7">
      <c r="A3366" s="536">
        <v>3361</v>
      </c>
      <c r="B3366" s="561" t="s">
        <v>25304</v>
      </c>
      <c r="C3366" s="491" t="s">
        <v>211</v>
      </c>
      <c r="D3366" s="676">
        <v>0.10121457489878542</v>
      </c>
      <c r="E3366" s="707">
        <v>687.5</v>
      </c>
      <c r="F3366" s="606"/>
      <c r="G3366" s="878"/>
    </row>
    <row r="3367" spans="1:7">
      <c r="A3367" s="713">
        <v>3362</v>
      </c>
      <c r="B3367" s="561" t="s">
        <v>25305</v>
      </c>
      <c r="C3367" s="491" t="s">
        <v>211</v>
      </c>
      <c r="D3367" s="676">
        <v>0.10526315789473684</v>
      </c>
      <c r="E3367" s="707">
        <v>715</v>
      </c>
      <c r="F3367" s="606"/>
      <c r="G3367" s="878"/>
    </row>
    <row r="3368" spans="1:7">
      <c r="A3368" s="536">
        <v>3363</v>
      </c>
      <c r="B3368" s="561" t="s">
        <v>13498</v>
      </c>
      <c r="C3368" s="491" t="s">
        <v>211</v>
      </c>
      <c r="D3368" s="676">
        <v>8.9068825910931168E-2</v>
      </c>
      <c r="E3368" s="707">
        <v>605</v>
      </c>
      <c r="F3368" s="606"/>
      <c r="G3368" s="878"/>
    </row>
    <row r="3369" spans="1:7">
      <c r="A3369" s="713">
        <v>3364</v>
      </c>
      <c r="B3369" s="561" t="s">
        <v>24488</v>
      </c>
      <c r="C3369" s="491" t="s">
        <v>211</v>
      </c>
      <c r="D3369" s="676">
        <v>8.0971659919028341E-2</v>
      </c>
      <c r="E3369" s="707">
        <v>550</v>
      </c>
      <c r="F3369" s="606"/>
      <c r="G3369" s="878"/>
    </row>
    <row r="3370" spans="1:7">
      <c r="A3370" s="536">
        <v>3365</v>
      </c>
      <c r="B3370" s="561" t="s">
        <v>24867</v>
      </c>
      <c r="C3370" s="491" t="s">
        <v>211</v>
      </c>
      <c r="D3370" s="676">
        <v>8.9068825910931168E-2</v>
      </c>
      <c r="E3370" s="707">
        <v>605</v>
      </c>
      <c r="F3370" s="606"/>
      <c r="G3370" s="878"/>
    </row>
    <row r="3371" spans="1:7">
      <c r="A3371" s="713">
        <v>3366</v>
      </c>
      <c r="B3371" s="561" t="s">
        <v>25306</v>
      </c>
      <c r="C3371" s="491" t="s">
        <v>211</v>
      </c>
      <c r="D3371" s="676">
        <v>0.14170040485829957</v>
      </c>
      <c r="E3371" s="707">
        <v>962.49999999999989</v>
      </c>
      <c r="F3371" s="606"/>
      <c r="G3371" s="878"/>
    </row>
    <row r="3372" spans="1:7">
      <c r="A3372" s="536">
        <v>3367</v>
      </c>
      <c r="B3372" s="561" t="s">
        <v>25307</v>
      </c>
      <c r="C3372" s="491" t="s">
        <v>211</v>
      </c>
      <c r="D3372" s="676">
        <v>0.10121457489878542</v>
      </c>
      <c r="E3372" s="707">
        <v>687.5</v>
      </c>
      <c r="F3372" s="606"/>
      <c r="G3372" s="878"/>
    </row>
    <row r="3373" spans="1:7">
      <c r="A3373" s="713">
        <v>3368</v>
      </c>
      <c r="B3373" s="561" t="s">
        <v>23355</v>
      </c>
      <c r="C3373" s="491" t="s">
        <v>211</v>
      </c>
      <c r="D3373" s="676">
        <v>8.5020242914979741E-2</v>
      </c>
      <c r="E3373" s="707">
        <v>577.5</v>
      </c>
      <c r="F3373" s="606"/>
      <c r="G3373" s="878"/>
    </row>
    <row r="3374" spans="1:7">
      <c r="A3374" s="536">
        <v>3369</v>
      </c>
      <c r="B3374" s="561" t="s">
        <v>25308</v>
      </c>
      <c r="C3374" s="491" t="s">
        <v>211</v>
      </c>
      <c r="D3374" s="676">
        <v>9.3117408906882582E-2</v>
      </c>
      <c r="E3374" s="707">
        <v>632.5</v>
      </c>
      <c r="F3374" s="606"/>
      <c r="G3374" s="878"/>
    </row>
    <row r="3375" spans="1:7">
      <c r="A3375" s="713">
        <v>3370</v>
      </c>
      <c r="B3375" s="561" t="s">
        <v>25309</v>
      </c>
      <c r="C3375" s="491" t="s">
        <v>211</v>
      </c>
      <c r="D3375" s="676">
        <v>0.10121457489878542</v>
      </c>
      <c r="E3375" s="707">
        <v>687.5</v>
      </c>
      <c r="F3375" s="606"/>
      <c r="G3375" s="878"/>
    </row>
    <row r="3376" spans="1:7">
      <c r="A3376" s="536">
        <v>3371</v>
      </c>
      <c r="B3376" s="561" t="s">
        <v>25310</v>
      </c>
      <c r="C3376" s="491" t="s">
        <v>211</v>
      </c>
      <c r="D3376" s="676">
        <v>0.10121457489878542</v>
      </c>
      <c r="E3376" s="707">
        <v>687.5</v>
      </c>
      <c r="F3376" s="606"/>
      <c r="G3376" s="878"/>
    </row>
    <row r="3377" spans="1:7">
      <c r="A3377" s="713">
        <v>3372</v>
      </c>
      <c r="B3377" s="561" t="s">
        <v>25311</v>
      </c>
      <c r="C3377" s="491" t="s">
        <v>211</v>
      </c>
      <c r="D3377" s="676">
        <v>0.10121457489878542</v>
      </c>
      <c r="E3377" s="707">
        <v>687.5</v>
      </c>
      <c r="F3377" s="606"/>
      <c r="G3377" s="878"/>
    </row>
    <row r="3378" spans="1:7">
      <c r="A3378" s="536">
        <v>3373</v>
      </c>
      <c r="B3378" s="561" t="s">
        <v>25312</v>
      </c>
      <c r="C3378" s="491" t="s">
        <v>211</v>
      </c>
      <c r="D3378" s="676">
        <v>0.10121457489878542</v>
      </c>
      <c r="E3378" s="707">
        <v>581.5</v>
      </c>
      <c r="F3378" s="606"/>
      <c r="G3378" s="878"/>
    </row>
    <row r="3379" spans="1:7">
      <c r="A3379" s="713">
        <v>3374</v>
      </c>
      <c r="B3379" s="561" t="s">
        <v>25313</v>
      </c>
      <c r="C3379" s="491" t="s">
        <v>211</v>
      </c>
      <c r="D3379" s="676">
        <v>8.9068825910931168E-2</v>
      </c>
      <c r="E3379" s="707">
        <v>605</v>
      </c>
      <c r="F3379" s="606"/>
      <c r="G3379" s="878"/>
    </row>
    <row r="3380" spans="1:7">
      <c r="A3380" s="536">
        <v>3375</v>
      </c>
      <c r="B3380" s="561" t="s">
        <v>25314</v>
      </c>
      <c r="C3380" s="491" t="s">
        <v>211</v>
      </c>
      <c r="D3380" s="676">
        <v>0.10121457489878542</v>
      </c>
      <c r="E3380" s="707">
        <v>687.5</v>
      </c>
      <c r="F3380" s="606"/>
      <c r="G3380" s="878"/>
    </row>
    <row r="3381" spans="1:7">
      <c r="A3381" s="713">
        <v>3376</v>
      </c>
      <c r="B3381" s="561" t="s">
        <v>23492</v>
      </c>
      <c r="C3381" s="491" t="s">
        <v>211</v>
      </c>
      <c r="D3381" s="676">
        <v>0.10121457489878542</v>
      </c>
      <c r="E3381" s="707">
        <v>687.5</v>
      </c>
      <c r="F3381" s="606"/>
      <c r="G3381" s="878"/>
    </row>
    <row r="3382" spans="1:7">
      <c r="A3382" s="536">
        <v>3377</v>
      </c>
      <c r="B3382" s="561" t="s">
        <v>25315</v>
      </c>
      <c r="C3382" s="491" t="s">
        <v>211</v>
      </c>
      <c r="D3382" s="676">
        <v>0.10121457489878542</v>
      </c>
      <c r="E3382" s="707">
        <v>687.5</v>
      </c>
      <c r="F3382" s="606"/>
      <c r="G3382" s="878"/>
    </row>
    <row r="3383" spans="1:7">
      <c r="A3383" s="713">
        <v>3378</v>
      </c>
      <c r="B3383" s="561" t="s">
        <v>25316</v>
      </c>
      <c r="C3383" s="491" t="s">
        <v>211</v>
      </c>
      <c r="D3383" s="676">
        <v>0.10121457489878542</v>
      </c>
      <c r="E3383" s="707">
        <v>687.5</v>
      </c>
      <c r="F3383" s="606"/>
      <c r="G3383" s="878"/>
    </row>
    <row r="3384" spans="1:7">
      <c r="A3384" s="536">
        <v>3379</v>
      </c>
      <c r="B3384" s="561" t="s">
        <v>25317</v>
      </c>
      <c r="C3384" s="491" t="s">
        <v>211</v>
      </c>
      <c r="D3384" s="676">
        <v>0.10121457489878542</v>
      </c>
      <c r="E3384" s="707">
        <v>687.5</v>
      </c>
      <c r="F3384" s="606"/>
      <c r="G3384" s="878"/>
    </row>
    <row r="3385" spans="1:7">
      <c r="A3385" s="713">
        <v>3380</v>
      </c>
      <c r="B3385" s="561" t="s">
        <v>25318</v>
      </c>
      <c r="C3385" s="491" t="s">
        <v>211</v>
      </c>
      <c r="D3385" s="676">
        <v>0.10121457489878542</v>
      </c>
      <c r="E3385" s="707">
        <v>687.5</v>
      </c>
      <c r="F3385" s="606"/>
      <c r="G3385" s="878"/>
    </row>
    <row r="3386" spans="1:7">
      <c r="A3386" s="536">
        <v>3381</v>
      </c>
      <c r="B3386" s="561" t="s">
        <v>25319</v>
      </c>
      <c r="C3386" s="491" t="s">
        <v>211</v>
      </c>
      <c r="D3386" s="676">
        <v>8.9068825910931168E-2</v>
      </c>
      <c r="E3386" s="707">
        <v>605</v>
      </c>
      <c r="F3386" s="606"/>
      <c r="G3386" s="878"/>
    </row>
    <row r="3387" spans="1:7">
      <c r="A3387" s="713">
        <v>3382</v>
      </c>
      <c r="B3387" s="561" t="s">
        <v>25320</v>
      </c>
      <c r="C3387" s="491" t="s">
        <v>211</v>
      </c>
      <c r="D3387" s="676">
        <v>8.0971659919028341E-2</v>
      </c>
      <c r="E3387" s="707">
        <v>550</v>
      </c>
      <c r="F3387" s="606"/>
      <c r="G3387" s="878"/>
    </row>
    <row r="3388" spans="1:7">
      <c r="A3388" s="536">
        <v>3383</v>
      </c>
      <c r="B3388" s="561" t="s">
        <v>25321</v>
      </c>
      <c r="C3388" s="491" t="s">
        <v>211</v>
      </c>
      <c r="D3388" s="676">
        <v>0.10121457489878542</v>
      </c>
      <c r="E3388" s="707">
        <v>687.5</v>
      </c>
      <c r="F3388" s="606"/>
      <c r="G3388" s="878"/>
    </row>
    <row r="3389" spans="1:7">
      <c r="A3389" s="713">
        <v>3384</v>
      </c>
      <c r="B3389" s="561" t="s">
        <v>25322</v>
      </c>
      <c r="C3389" s="491" t="s">
        <v>211</v>
      </c>
      <c r="D3389" s="676">
        <v>0.10121457489878542</v>
      </c>
      <c r="E3389" s="707">
        <v>687.5</v>
      </c>
      <c r="F3389" s="606"/>
      <c r="G3389" s="878"/>
    </row>
    <row r="3390" spans="1:7">
      <c r="A3390" s="536">
        <v>3385</v>
      </c>
      <c r="B3390" s="561" t="s">
        <v>25323</v>
      </c>
      <c r="C3390" s="491" t="s">
        <v>211</v>
      </c>
      <c r="D3390" s="676">
        <v>0.10121457489878542</v>
      </c>
      <c r="E3390" s="707">
        <v>687.5</v>
      </c>
      <c r="F3390" s="606"/>
      <c r="G3390" s="878"/>
    </row>
    <row r="3391" spans="1:7">
      <c r="A3391" s="713">
        <v>3386</v>
      </c>
      <c r="B3391" s="561" t="s">
        <v>25324</v>
      </c>
      <c r="C3391" s="491" t="s">
        <v>211</v>
      </c>
      <c r="D3391" s="676">
        <v>0.10121457489878542</v>
      </c>
      <c r="E3391" s="707">
        <v>687.5</v>
      </c>
      <c r="F3391" s="606"/>
      <c r="G3391" s="878"/>
    </row>
    <row r="3392" spans="1:7">
      <c r="A3392" s="536">
        <v>3387</v>
      </c>
      <c r="B3392" s="561" t="s">
        <v>25325</v>
      </c>
      <c r="C3392" s="491" t="s">
        <v>211</v>
      </c>
      <c r="D3392" s="676">
        <v>8.9068825910931168E-2</v>
      </c>
      <c r="E3392" s="707">
        <v>605</v>
      </c>
      <c r="F3392" s="606"/>
      <c r="G3392" s="878"/>
    </row>
    <row r="3393" spans="1:7">
      <c r="A3393" s="713">
        <v>3388</v>
      </c>
      <c r="B3393" s="561" t="s">
        <v>25326</v>
      </c>
      <c r="C3393" s="491" t="s">
        <v>211</v>
      </c>
      <c r="D3393" s="676">
        <v>8.0971659919028341E-2</v>
      </c>
      <c r="E3393" s="707">
        <v>550</v>
      </c>
      <c r="F3393" s="606"/>
      <c r="G3393" s="878"/>
    </row>
    <row r="3394" spans="1:7">
      <c r="A3394" s="536">
        <v>3389</v>
      </c>
      <c r="B3394" s="561" t="s">
        <v>25327</v>
      </c>
      <c r="C3394" s="491" t="s">
        <v>211</v>
      </c>
      <c r="D3394" s="676">
        <v>8.0971659919028341E-2</v>
      </c>
      <c r="E3394" s="707">
        <v>550</v>
      </c>
      <c r="F3394" s="606"/>
      <c r="G3394" s="878"/>
    </row>
    <row r="3395" spans="1:7">
      <c r="A3395" s="713">
        <v>3390</v>
      </c>
      <c r="B3395" s="561" t="s">
        <v>25328</v>
      </c>
      <c r="C3395" s="491" t="s">
        <v>211</v>
      </c>
      <c r="D3395" s="676">
        <v>0.10526315789473684</v>
      </c>
      <c r="E3395" s="707">
        <v>715</v>
      </c>
      <c r="F3395" s="606"/>
      <c r="G3395" s="878"/>
    </row>
    <row r="3396" spans="1:7">
      <c r="A3396" s="536">
        <v>3391</v>
      </c>
      <c r="B3396" s="561" t="s">
        <v>25329</v>
      </c>
      <c r="C3396" s="491" t="s">
        <v>211</v>
      </c>
      <c r="D3396" s="676">
        <v>0.10121457489878542</v>
      </c>
      <c r="E3396" s="707">
        <v>687.5</v>
      </c>
      <c r="F3396" s="606"/>
      <c r="G3396" s="878"/>
    </row>
    <row r="3397" spans="1:7">
      <c r="A3397" s="713">
        <v>3392</v>
      </c>
      <c r="B3397" s="561" t="s">
        <v>25311</v>
      </c>
      <c r="C3397" s="491" t="s">
        <v>211</v>
      </c>
      <c r="D3397" s="676">
        <v>0.10121457489878542</v>
      </c>
      <c r="E3397" s="707">
        <v>687.5</v>
      </c>
      <c r="F3397" s="606"/>
      <c r="G3397" s="878"/>
    </row>
    <row r="3398" spans="1:7">
      <c r="A3398" s="536">
        <v>3393</v>
      </c>
      <c r="B3398" s="561" t="s">
        <v>2816</v>
      </c>
      <c r="C3398" s="491" t="s">
        <v>211</v>
      </c>
      <c r="D3398" s="676">
        <v>8.0971659919028341E-2</v>
      </c>
      <c r="E3398" s="707">
        <v>550</v>
      </c>
      <c r="F3398" s="606"/>
      <c r="G3398" s="878"/>
    </row>
    <row r="3399" spans="1:7">
      <c r="A3399" s="713">
        <v>3394</v>
      </c>
      <c r="B3399" s="561" t="s">
        <v>25330</v>
      </c>
      <c r="C3399" s="491" t="s">
        <v>211</v>
      </c>
      <c r="D3399" s="676">
        <v>0.10121457489878542</v>
      </c>
      <c r="E3399" s="707">
        <v>687.5</v>
      </c>
      <c r="F3399" s="606"/>
      <c r="G3399" s="878"/>
    </row>
    <row r="3400" spans="1:7">
      <c r="A3400" s="536">
        <v>3395</v>
      </c>
      <c r="B3400" s="561" t="s">
        <v>25331</v>
      </c>
      <c r="C3400" s="491" t="s">
        <v>211</v>
      </c>
      <c r="D3400" s="676">
        <v>8.9068825910931168E-2</v>
      </c>
      <c r="E3400" s="707">
        <v>605</v>
      </c>
      <c r="F3400" s="606"/>
      <c r="G3400" s="878"/>
    </row>
    <row r="3401" spans="1:7">
      <c r="A3401" s="713">
        <v>3396</v>
      </c>
      <c r="B3401" s="561" t="s">
        <v>25332</v>
      </c>
      <c r="C3401" s="491" t="s">
        <v>211</v>
      </c>
      <c r="D3401" s="676">
        <v>0.10121457489878542</v>
      </c>
      <c r="E3401" s="707">
        <v>687.5</v>
      </c>
      <c r="F3401" s="606"/>
      <c r="G3401" s="878"/>
    </row>
    <row r="3402" spans="1:7">
      <c r="A3402" s="536">
        <v>3397</v>
      </c>
      <c r="B3402" s="561" t="s">
        <v>25333</v>
      </c>
      <c r="C3402" s="491" t="s">
        <v>211</v>
      </c>
      <c r="D3402" s="676">
        <v>0.12145748987854249</v>
      </c>
      <c r="E3402" s="707">
        <v>825</v>
      </c>
      <c r="F3402" s="606"/>
      <c r="G3402" s="878"/>
    </row>
    <row r="3403" spans="1:7">
      <c r="A3403" s="713">
        <v>3398</v>
      </c>
      <c r="B3403" s="561" t="s">
        <v>25334</v>
      </c>
      <c r="C3403" s="491" t="s">
        <v>211</v>
      </c>
      <c r="D3403" s="676">
        <v>0.10121457489878542</v>
      </c>
      <c r="E3403" s="707">
        <v>687.5</v>
      </c>
      <c r="F3403" s="606"/>
      <c r="G3403" s="878"/>
    </row>
    <row r="3404" spans="1:7">
      <c r="A3404" s="536">
        <v>3399</v>
      </c>
      <c r="B3404" s="561" t="s">
        <v>25335</v>
      </c>
      <c r="C3404" s="491" t="s">
        <v>211</v>
      </c>
      <c r="D3404" s="676">
        <v>8.5020242914979741E-2</v>
      </c>
      <c r="E3404" s="707">
        <v>577.5</v>
      </c>
      <c r="F3404" s="606"/>
      <c r="G3404" s="878"/>
    </row>
    <row r="3405" spans="1:7">
      <c r="A3405" s="713">
        <v>3400</v>
      </c>
      <c r="B3405" s="561" t="s">
        <v>25336</v>
      </c>
      <c r="C3405" s="491" t="s">
        <v>211</v>
      </c>
      <c r="D3405" s="676">
        <v>0.10121457489878542</v>
      </c>
      <c r="E3405" s="707">
        <v>687.5</v>
      </c>
      <c r="F3405" s="606"/>
      <c r="G3405" s="878"/>
    </row>
    <row r="3406" spans="1:7">
      <c r="A3406" s="536">
        <v>3401</v>
      </c>
      <c r="B3406" s="561" t="s">
        <v>25337</v>
      </c>
      <c r="C3406" s="491" t="s">
        <v>211</v>
      </c>
      <c r="D3406" s="676">
        <v>8.9068825910931168E-2</v>
      </c>
      <c r="E3406" s="707">
        <v>605</v>
      </c>
      <c r="F3406" s="606"/>
      <c r="G3406" s="878"/>
    </row>
    <row r="3407" spans="1:7">
      <c r="A3407" s="713">
        <v>3402</v>
      </c>
      <c r="B3407" s="561" t="s">
        <v>25338</v>
      </c>
      <c r="C3407" s="491" t="s">
        <v>211</v>
      </c>
      <c r="D3407" s="676">
        <v>8.9068825910931168E-2</v>
      </c>
      <c r="E3407" s="707">
        <v>605</v>
      </c>
      <c r="F3407" s="606"/>
      <c r="G3407" s="878"/>
    </row>
    <row r="3408" spans="1:7">
      <c r="A3408" s="536">
        <v>3403</v>
      </c>
      <c r="B3408" s="561" t="s">
        <v>25339</v>
      </c>
      <c r="C3408" s="491" t="s">
        <v>211</v>
      </c>
      <c r="D3408" s="676">
        <v>0.10121457489878542</v>
      </c>
      <c r="E3408" s="707">
        <v>687.5</v>
      </c>
      <c r="F3408" s="606"/>
      <c r="G3408" s="878"/>
    </row>
    <row r="3409" spans="1:7">
      <c r="A3409" s="713">
        <v>3404</v>
      </c>
      <c r="B3409" s="561" t="s">
        <v>25340</v>
      </c>
      <c r="C3409" s="491" t="s">
        <v>211</v>
      </c>
      <c r="D3409" s="676">
        <v>0.10121457489878542</v>
      </c>
      <c r="E3409" s="707">
        <v>687.5</v>
      </c>
      <c r="F3409" s="606"/>
      <c r="G3409" s="878"/>
    </row>
    <row r="3410" spans="1:7">
      <c r="A3410" s="536">
        <v>3405</v>
      </c>
      <c r="B3410" s="561" t="s">
        <v>24423</v>
      </c>
      <c r="C3410" s="491" t="s">
        <v>211</v>
      </c>
      <c r="D3410" s="676">
        <v>0.10121457489878542</v>
      </c>
      <c r="E3410" s="707">
        <v>687.5</v>
      </c>
      <c r="F3410" s="606"/>
      <c r="G3410" s="878"/>
    </row>
    <row r="3411" spans="1:7">
      <c r="A3411" s="713">
        <v>3406</v>
      </c>
      <c r="B3411" s="561" t="s">
        <v>25341</v>
      </c>
      <c r="C3411" s="491" t="s">
        <v>211</v>
      </c>
      <c r="D3411" s="676">
        <v>0.10121457489878542</v>
      </c>
      <c r="E3411" s="707">
        <v>687.5</v>
      </c>
      <c r="F3411" s="606"/>
      <c r="G3411" s="878"/>
    </row>
    <row r="3412" spans="1:7">
      <c r="A3412" s="536">
        <v>3407</v>
      </c>
      <c r="B3412" s="561" t="s">
        <v>25342</v>
      </c>
      <c r="C3412" s="491" t="s">
        <v>211</v>
      </c>
      <c r="D3412" s="676">
        <v>0.10121457489878542</v>
      </c>
      <c r="E3412" s="707">
        <v>687.5</v>
      </c>
      <c r="F3412" s="606"/>
      <c r="G3412" s="878"/>
    </row>
    <row r="3413" spans="1:7">
      <c r="A3413" s="713">
        <v>3408</v>
      </c>
      <c r="B3413" s="561" t="s">
        <v>24423</v>
      </c>
      <c r="C3413" s="491" t="s">
        <v>211</v>
      </c>
      <c r="D3413" s="676">
        <v>8.0971659919028341E-2</v>
      </c>
      <c r="E3413" s="707">
        <v>550</v>
      </c>
      <c r="F3413" s="606"/>
      <c r="G3413" s="878"/>
    </row>
    <row r="3414" spans="1:7">
      <c r="A3414" s="536">
        <v>3409</v>
      </c>
      <c r="B3414" s="561" t="s">
        <v>25343</v>
      </c>
      <c r="C3414" s="491" t="s">
        <v>211</v>
      </c>
      <c r="D3414" s="676">
        <v>0.12145748987854249</v>
      </c>
      <c r="E3414" s="707">
        <v>825</v>
      </c>
      <c r="F3414" s="606"/>
      <c r="G3414" s="878"/>
    </row>
    <row r="3415" spans="1:7">
      <c r="A3415" s="713">
        <v>3410</v>
      </c>
      <c r="B3415" s="561" t="s">
        <v>25344</v>
      </c>
      <c r="C3415" s="491" t="s">
        <v>211</v>
      </c>
      <c r="D3415" s="676">
        <v>8.9068825910931168E-2</v>
      </c>
      <c r="E3415" s="707">
        <v>605</v>
      </c>
      <c r="F3415" s="606"/>
      <c r="G3415" s="878"/>
    </row>
    <row r="3416" spans="1:7">
      <c r="A3416" s="536">
        <v>3411</v>
      </c>
      <c r="B3416" s="561" t="s">
        <v>25345</v>
      </c>
      <c r="C3416" s="491" t="s">
        <v>211</v>
      </c>
      <c r="D3416" s="676">
        <v>0.10121457489878542</v>
      </c>
      <c r="E3416" s="707">
        <v>687.5</v>
      </c>
      <c r="F3416" s="606"/>
      <c r="G3416" s="878"/>
    </row>
    <row r="3417" spans="1:7">
      <c r="A3417" s="713">
        <v>3412</v>
      </c>
      <c r="B3417" s="561" t="s">
        <v>25346</v>
      </c>
      <c r="C3417" s="491" t="s">
        <v>211</v>
      </c>
      <c r="D3417" s="676">
        <v>8.0971659919028341E-2</v>
      </c>
      <c r="E3417" s="707">
        <v>550</v>
      </c>
      <c r="F3417" s="606"/>
      <c r="G3417" s="878"/>
    </row>
    <row r="3418" spans="1:7">
      <c r="A3418" s="536">
        <v>3413</v>
      </c>
      <c r="B3418" s="561" t="s">
        <v>25347</v>
      </c>
      <c r="C3418" s="491" t="s">
        <v>211</v>
      </c>
      <c r="D3418" s="676">
        <v>8.0971659919028341E-2</v>
      </c>
      <c r="E3418" s="707">
        <v>550</v>
      </c>
      <c r="F3418" s="606"/>
      <c r="G3418" s="878"/>
    </row>
    <row r="3419" spans="1:7">
      <c r="A3419" s="713">
        <v>3414</v>
      </c>
      <c r="B3419" s="561" t="s">
        <v>25348</v>
      </c>
      <c r="C3419" s="491" t="s">
        <v>211</v>
      </c>
      <c r="D3419" s="676">
        <v>0.11336032388663968</v>
      </c>
      <c r="E3419" s="707">
        <v>770.00000000000011</v>
      </c>
      <c r="F3419" s="606"/>
      <c r="G3419" s="878"/>
    </row>
    <row r="3420" spans="1:7">
      <c r="A3420" s="536">
        <v>3415</v>
      </c>
      <c r="B3420" s="561" t="s">
        <v>25349</v>
      </c>
      <c r="C3420" s="491" t="s">
        <v>211</v>
      </c>
      <c r="D3420" s="676">
        <v>0.11336032388663968</v>
      </c>
      <c r="E3420" s="707">
        <v>770.00000000000011</v>
      </c>
      <c r="F3420" s="606"/>
      <c r="G3420" s="878"/>
    </row>
    <row r="3421" spans="1:7">
      <c r="A3421" s="713">
        <v>3416</v>
      </c>
      <c r="B3421" s="561" t="s">
        <v>25350</v>
      </c>
      <c r="C3421" s="491" t="s">
        <v>211</v>
      </c>
      <c r="D3421" s="676">
        <v>0.11336032388663968</v>
      </c>
      <c r="E3421" s="707">
        <v>770.00000000000011</v>
      </c>
      <c r="F3421" s="606"/>
      <c r="G3421" s="878"/>
    </row>
    <row r="3422" spans="1:7">
      <c r="A3422" s="536">
        <v>3417</v>
      </c>
      <c r="B3422" s="561" t="s">
        <v>25351</v>
      </c>
      <c r="C3422" s="491" t="s">
        <v>211</v>
      </c>
      <c r="D3422" s="676">
        <v>0.12145748987854249</v>
      </c>
      <c r="E3422" s="707">
        <v>825</v>
      </c>
      <c r="F3422" s="606"/>
      <c r="G3422" s="878"/>
    </row>
    <row r="3423" spans="1:7">
      <c r="A3423" s="713">
        <v>3418</v>
      </c>
      <c r="B3423" s="561" t="s">
        <v>25352</v>
      </c>
      <c r="C3423" s="491" t="s">
        <v>211</v>
      </c>
      <c r="D3423" s="676">
        <v>0.11336032388663968</v>
      </c>
      <c r="E3423" s="707">
        <v>770.00000000000011</v>
      </c>
      <c r="F3423" s="606"/>
      <c r="G3423" s="878"/>
    </row>
    <row r="3424" spans="1:7">
      <c r="A3424" s="536">
        <v>3419</v>
      </c>
      <c r="B3424" s="561" t="s">
        <v>25353</v>
      </c>
      <c r="C3424" s="491" t="s">
        <v>211</v>
      </c>
      <c r="D3424" s="676">
        <v>0.12145748987854249</v>
      </c>
      <c r="E3424" s="707">
        <v>825</v>
      </c>
      <c r="F3424" s="606"/>
      <c r="G3424" s="878"/>
    </row>
    <row r="3425" spans="1:7">
      <c r="A3425" s="713">
        <v>3420</v>
      </c>
      <c r="B3425" s="561" t="s">
        <v>25354</v>
      </c>
      <c r="C3425" s="491" t="s">
        <v>211</v>
      </c>
      <c r="D3425" s="676">
        <v>0.10931174089068826</v>
      </c>
      <c r="E3425" s="707">
        <v>742.5</v>
      </c>
      <c r="F3425" s="606"/>
      <c r="G3425" s="878"/>
    </row>
    <row r="3426" spans="1:7">
      <c r="A3426" s="536">
        <v>3421</v>
      </c>
      <c r="B3426" s="561" t="s">
        <v>25355</v>
      </c>
      <c r="C3426" s="491" t="s">
        <v>211</v>
      </c>
      <c r="D3426" s="676">
        <v>0.10121457489878542</v>
      </c>
      <c r="E3426" s="707">
        <v>687.5</v>
      </c>
      <c r="F3426" s="606"/>
      <c r="G3426" s="878"/>
    </row>
    <row r="3427" spans="1:7">
      <c r="A3427" s="713">
        <v>3422</v>
      </c>
      <c r="B3427" s="561" t="s">
        <v>25356</v>
      </c>
      <c r="C3427" s="491" t="s">
        <v>211</v>
      </c>
      <c r="D3427" s="676">
        <v>0.14170040485829957</v>
      </c>
      <c r="E3427" s="707">
        <v>962.49999999999989</v>
      </c>
      <c r="F3427" s="606"/>
      <c r="G3427" s="878"/>
    </row>
    <row r="3428" spans="1:7">
      <c r="A3428" s="536">
        <v>3423</v>
      </c>
      <c r="B3428" s="561" t="s">
        <v>25357</v>
      </c>
      <c r="C3428" s="491" t="s">
        <v>211</v>
      </c>
      <c r="D3428" s="676">
        <v>0.10526315789473684</v>
      </c>
      <c r="E3428" s="707">
        <v>715</v>
      </c>
      <c r="F3428" s="606"/>
      <c r="G3428" s="878"/>
    </row>
    <row r="3429" spans="1:7">
      <c r="A3429" s="713">
        <v>3424</v>
      </c>
      <c r="B3429" s="561" t="s">
        <v>25358</v>
      </c>
      <c r="C3429" s="491" t="s">
        <v>211</v>
      </c>
      <c r="D3429" s="676">
        <v>9.3117408906882582E-2</v>
      </c>
      <c r="E3429" s="707">
        <v>632.5</v>
      </c>
      <c r="F3429" s="606"/>
      <c r="G3429" s="878"/>
    </row>
    <row r="3430" spans="1:7">
      <c r="A3430" s="536">
        <v>3425</v>
      </c>
      <c r="B3430" s="561" t="s">
        <v>24158</v>
      </c>
      <c r="C3430" s="491" t="s">
        <v>211</v>
      </c>
      <c r="D3430" s="676">
        <v>0.12145748987854249</v>
      </c>
      <c r="E3430" s="707">
        <v>825</v>
      </c>
      <c r="F3430" s="606"/>
      <c r="G3430" s="878"/>
    </row>
    <row r="3431" spans="1:7">
      <c r="A3431" s="713">
        <v>3426</v>
      </c>
      <c r="B3431" s="561" t="s">
        <v>25359</v>
      </c>
      <c r="C3431" s="491" t="s">
        <v>211</v>
      </c>
      <c r="D3431" s="676">
        <v>0.10121457489878542</v>
      </c>
      <c r="E3431" s="707">
        <v>687.5</v>
      </c>
      <c r="F3431" s="606"/>
      <c r="G3431" s="878"/>
    </row>
    <row r="3432" spans="1:7">
      <c r="A3432" s="536">
        <v>3427</v>
      </c>
      <c r="B3432" s="561" t="s">
        <v>25360</v>
      </c>
      <c r="C3432" s="491" t="s">
        <v>211</v>
      </c>
      <c r="D3432" s="676">
        <v>0.10121457489878542</v>
      </c>
      <c r="E3432" s="707">
        <v>687.5</v>
      </c>
      <c r="F3432" s="606"/>
      <c r="G3432" s="878"/>
    </row>
    <row r="3433" spans="1:7">
      <c r="A3433" s="713">
        <v>3428</v>
      </c>
      <c r="B3433" s="561" t="s">
        <v>25361</v>
      </c>
      <c r="C3433" s="491" t="s">
        <v>211</v>
      </c>
      <c r="D3433" s="676">
        <v>0.10121457489878542</v>
      </c>
      <c r="E3433" s="707">
        <v>687.5</v>
      </c>
      <c r="F3433" s="606"/>
      <c r="G3433" s="878"/>
    </row>
    <row r="3434" spans="1:7">
      <c r="A3434" s="536">
        <v>3429</v>
      </c>
      <c r="B3434" s="561" t="s">
        <v>25362</v>
      </c>
      <c r="C3434" s="491" t="s">
        <v>211</v>
      </c>
      <c r="D3434" s="676">
        <v>0.10121457489878542</v>
      </c>
      <c r="E3434" s="707">
        <v>687.5</v>
      </c>
      <c r="F3434" s="606"/>
      <c r="G3434" s="878"/>
    </row>
    <row r="3435" spans="1:7">
      <c r="A3435" s="713">
        <v>3430</v>
      </c>
      <c r="B3435" s="561" t="s">
        <v>25363</v>
      </c>
      <c r="C3435" s="491" t="s">
        <v>211</v>
      </c>
      <c r="D3435" s="676">
        <v>0.10121457489878542</v>
      </c>
      <c r="E3435" s="707">
        <v>687.5</v>
      </c>
      <c r="F3435" s="606"/>
      <c r="G3435" s="878"/>
    </row>
    <row r="3436" spans="1:7">
      <c r="A3436" s="536">
        <v>3431</v>
      </c>
      <c r="B3436" s="561" t="s">
        <v>25364</v>
      </c>
      <c r="C3436" s="491" t="s">
        <v>211</v>
      </c>
      <c r="D3436" s="676">
        <v>0.10526315789473684</v>
      </c>
      <c r="E3436" s="707">
        <v>715</v>
      </c>
      <c r="F3436" s="606"/>
      <c r="G3436" s="878"/>
    </row>
    <row r="3437" spans="1:7">
      <c r="A3437" s="713">
        <v>3432</v>
      </c>
      <c r="B3437" s="561" t="s">
        <v>2162</v>
      </c>
      <c r="C3437" s="491" t="s">
        <v>211</v>
      </c>
      <c r="D3437" s="676">
        <v>9.7165991902833995E-2</v>
      </c>
      <c r="E3437" s="707">
        <v>660</v>
      </c>
      <c r="F3437" s="606"/>
      <c r="G3437" s="878"/>
    </row>
    <row r="3438" spans="1:7">
      <c r="A3438" s="536">
        <v>3433</v>
      </c>
      <c r="B3438" s="561" t="s">
        <v>25365</v>
      </c>
      <c r="C3438" s="491" t="s">
        <v>211</v>
      </c>
      <c r="D3438" s="676">
        <v>0.11740890688259108</v>
      </c>
      <c r="E3438" s="707">
        <v>797.5</v>
      </c>
      <c r="F3438" s="606"/>
      <c r="G3438" s="878"/>
    </row>
    <row r="3439" spans="1:7">
      <c r="A3439" s="713">
        <v>3434</v>
      </c>
      <c r="B3439" s="561" t="s">
        <v>25366</v>
      </c>
      <c r="C3439" s="491" t="s">
        <v>211</v>
      </c>
      <c r="D3439" s="676">
        <v>0.10121457489878542</v>
      </c>
      <c r="E3439" s="707">
        <v>687.5</v>
      </c>
      <c r="F3439" s="606"/>
      <c r="G3439" s="878"/>
    </row>
    <row r="3440" spans="1:7">
      <c r="A3440" s="536">
        <v>3435</v>
      </c>
      <c r="B3440" s="561" t="s">
        <v>14763</v>
      </c>
      <c r="C3440" s="491" t="s">
        <v>211</v>
      </c>
      <c r="D3440" s="676">
        <v>0.10121457489878542</v>
      </c>
      <c r="E3440" s="707">
        <v>687.5</v>
      </c>
      <c r="F3440" s="606"/>
      <c r="G3440" s="878"/>
    </row>
    <row r="3441" spans="1:7">
      <c r="A3441" s="713">
        <v>3436</v>
      </c>
      <c r="B3441" s="561" t="s">
        <v>13870</v>
      </c>
      <c r="C3441" s="491" t="s">
        <v>211</v>
      </c>
      <c r="D3441" s="676">
        <v>8.0971659919028341E-2</v>
      </c>
      <c r="E3441" s="707">
        <v>550</v>
      </c>
      <c r="F3441" s="606"/>
      <c r="G3441" s="878"/>
    </row>
    <row r="3442" spans="1:7">
      <c r="A3442" s="536">
        <v>3437</v>
      </c>
      <c r="B3442" s="561" t="s">
        <v>25367</v>
      </c>
      <c r="C3442" s="491" t="s">
        <v>211</v>
      </c>
      <c r="D3442" s="676">
        <v>0.10121457489878542</v>
      </c>
      <c r="E3442" s="707">
        <v>687.5</v>
      </c>
      <c r="F3442" s="606"/>
      <c r="G3442" s="878"/>
    </row>
    <row r="3443" spans="1:7">
      <c r="A3443" s="713">
        <v>3438</v>
      </c>
      <c r="B3443" s="561" t="s">
        <v>25368</v>
      </c>
      <c r="C3443" s="491" t="s">
        <v>211</v>
      </c>
      <c r="D3443" s="676">
        <v>9.3117408906882582E-2</v>
      </c>
      <c r="E3443" s="707">
        <v>632.5</v>
      </c>
      <c r="F3443" s="606"/>
      <c r="G3443" s="878"/>
    </row>
    <row r="3444" spans="1:7">
      <c r="A3444" s="536">
        <v>3439</v>
      </c>
      <c r="B3444" s="561" t="s">
        <v>25369</v>
      </c>
      <c r="C3444" s="491" t="s">
        <v>211</v>
      </c>
      <c r="D3444" s="676">
        <v>9.3117408906882582E-2</v>
      </c>
      <c r="E3444" s="707">
        <v>632.5</v>
      </c>
      <c r="F3444" s="606"/>
      <c r="G3444" s="878"/>
    </row>
    <row r="3445" spans="1:7">
      <c r="A3445" s="713">
        <v>3440</v>
      </c>
      <c r="B3445" s="561" t="s">
        <v>25342</v>
      </c>
      <c r="C3445" s="491" t="s">
        <v>211</v>
      </c>
      <c r="D3445" s="676">
        <v>8.9068825910931168E-2</v>
      </c>
      <c r="E3445" s="707">
        <v>605</v>
      </c>
      <c r="F3445" s="606"/>
      <c r="G3445" s="878"/>
    </row>
    <row r="3446" spans="1:7">
      <c r="A3446" s="536">
        <v>3441</v>
      </c>
      <c r="B3446" s="561" t="s">
        <v>25370</v>
      </c>
      <c r="C3446" s="491" t="s">
        <v>211</v>
      </c>
      <c r="D3446" s="676">
        <v>9.3117408906882582E-2</v>
      </c>
      <c r="E3446" s="707">
        <v>632.5</v>
      </c>
      <c r="F3446" s="606"/>
      <c r="G3446" s="878"/>
    </row>
    <row r="3447" spans="1:7">
      <c r="A3447" s="713">
        <v>3442</v>
      </c>
      <c r="B3447" s="561" t="s">
        <v>13990</v>
      </c>
      <c r="C3447" s="491" t="s">
        <v>211</v>
      </c>
      <c r="D3447" s="676">
        <v>8.0971659919028341E-2</v>
      </c>
      <c r="E3447" s="707">
        <v>550</v>
      </c>
      <c r="F3447" s="606"/>
      <c r="G3447" s="878"/>
    </row>
    <row r="3448" spans="1:7">
      <c r="A3448" s="536">
        <v>3443</v>
      </c>
      <c r="B3448" s="561" t="s">
        <v>25371</v>
      </c>
      <c r="C3448" s="491" t="s">
        <v>211</v>
      </c>
      <c r="D3448" s="676">
        <v>8.0971659919028341E-2</v>
      </c>
      <c r="E3448" s="707">
        <v>550</v>
      </c>
      <c r="F3448" s="606"/>
      <c r="G3448" s="878"/>
    </row>
    <row r="3449" spans="1:7">
      <c r="A3449" s="713">
        <v>3444</v>
      </c>
      <c r="B3449" s="561" t="s">
        <v>25372</v>
      </c>
      <c r="C3449" s="491" t="s">
        <v>211</v>
      </c>
      <c r="D3449" s="676">
        <v>8.0971659919028341E-2</v>
      </c>
      <c r="E3449" s="707">
        <v>550</v>
      </c>
      <c r="F3449" s="606"/>
      <c r="G3449" s="878"/>
    </row>
    <row r="3450" spans="1:7">
      <c r="A3450" s="536">
        <v>3445</v>
      </c>
      <c r="B3450" s="561" t="s">
        <v>25373</v>
      </c>
      <c r="C3450" s="491" t="s">
        <v>211</v>
      </c>
      <c r="D3450" s="676">
        <v>8.0971659919028341E-2</v>
      </c>
      <c r="E3450" s="707">
        <v>550</v>
      </c>
      <c r="F3450" s="606"/>
      <c r="G3450" s="878"/>
    </row>
    <row r="3451" spans="1:7">
      <c r="A3451" s="713">
        <v>3446</v>
      </c>
      <c r="B3451" s="561" t="s">
        <v>25374</v>
      </c>
      <c r="C3451" s="491" t="s">
        <v>211</v>
      </c>
      <c r="D3451" s="676">
        <v>8.0971659919028341E-2</v>
      </c>
      <c r="E3451" s="707">
        <v>550</v>
      </c>
      <c r="F3451" s="606"/>
      <c r="G3451" s="878"/>
    </row>
    <row r="3452" spans="1:7">
      <c r="A3452" s="536">
        <v>3447</v>
      </c>
      <c r="B3452" s="561" t="s">
        <v>25375</v>
      </c>
      <c r="C3452" s="491" t="s">
        <v>211</v>
      </c>
      <c r="D3452" s="676">
        <v>8.0971659919028341E-2</v>
      </c>
      <c r="E3452" s="707">
        <v>550</v>
      </c>
      <c r="F3452" s="606"/>
      <c r="G3452" s="878"/>
    </row>
    <row r="3453" spans="1:7">
      <c r="A3453" s="713">
        <v>3448</v>
      </c>
      <c r="B3453" s="561" t="s">
        <v>25376</v>
      </c>
      <c r="C3453" s="491" t="s">
        <v>211</v>
      </c>
      <c r="D3453" s="676">
        <v>0.10121457489878542</v>
      </c>
      <c r="E3453" s="707">
        <v>687.5</v>
      </c>
      <c r="F3453" s="606"/>
      <c r="G3453" s="878"/>
    </row>
    <row r="3454" spans="1:7">
      <c r="A3454" s="536">
        <v>3449</v>
      </c>
      <c r="B3454" s="561" t="s">
        <v>25377</v>
      </c>
      <c r="C3454" s="491" t="s">
        <v>211</v>
      </c>
      <c r="D3454" s="676">
        <v>9.3117408906882582E-2</v>
      </c>
      <c r="E3454" s="707">
        <v>632.5</v>
      </c>
      <c r="F3454" s="606"/>
      <c r="G3454" s="878"/>
    </row>
    <row r="3455" spans="1:7">
      <c r="A3455" s="713">
        <v>3450</v>
      </c>
      <c r="B3455" s="561" t="s">
        <v>25378</v>
      </c>
      <c r="C3455" s="491" t="s">
        <v>211</v>
      </c>
      <c r="D3455" s="676">
        <v>8.9068825910931168E-2</v>
      </c>
      <c r="E3455" s="707">
        <v>605</v>
      </c>
      <c r="F3455" s="606"/>
      <c r="G3455" s="878"/>
    </row>
    <row r="3456" spans="1:7">
      <c r="A3456" s="536">
        <v>3451</v>
      </c>
      <c r="B3456" s="561" t="s">
        <v>25379</v>
      </c>
      <c r="C3456" s="491" t="s">
        <v>211</v>
      </c>
      <c r="D3456" s="676">
        <v>0.10526315789473684</v>
      </c>
      <c r="E3456" s="707">
        <v>715</v>
      </c>
      <c r="F3456" s="606"/>
      <c r="G3456" s="878"/>
    </row>
    <row r="3457" spans="1:7">
      <c r="A3457" s="713">
        <v>3452</v>
      </c>
      <c r="B3457" s="561" t="s">
        <v>25380</v>
      </c>
      <c r="C3457" s="491" t="s">
        <v>211</v>
      </c>
      <c r="D3457" s="676">
        <v>0.10121457489878542</v>
      </c>
      <c r="E3457" s="707">
        <v>687.5</v>
      </c>
      <c r="F3457" s="606"/>
      <c r="G3457" s="878"/>
    </row>
    <row r="3458" spans="1:7">
      <c r="A3458" s="536">
        <v>3453</v>
      </c>
      <c r="B3458" s="561" t="s">
        <v>23618</v>
      </c>
      <c r="C3458" s="491" t="s">
        <v>211</v>
      </c>
      <c r="D3458" s="676">
        <v>0.14170040485829957</v>
      </c>
      <c r="E3458" s="707">
        <v>962.49999999999989</v>
      </c>
      <c r="F3458" s="606"/>
      <c r="G3458" s="878"/>
    </row>
    <row r="3459" spans="1:7">
      <c r="A3459" s="713">
        <v>3454</v>
      </c>
      <c r="B3459" s="561" t="s">
        <v>23358</v>
      </c>
      <c r="C3459" s="491" t="s">
        <v>211</v>
      </c>
      <c r="D3459" s="676">
        <v>8.0971659919028341E-2</v>
      </c>
      <c r="E3459" s="707">
        <v>1182.5</v>
      </c>
      <c r="F3459" s="606"/>
      <c r="G3459" s="878"/>
    </row>
    <row r="3460" spans="1:7">
      <c r="A3460" s="536">
        <v>3455</v>
      </c>
      <c r="B3460" s="561" t="s">
        <v>25381</v>
      </c>
      <c r="C3460" s="491" t="s">
        <v>211</v>
      </c>
      <c r="D3460" s="676">
        <v>0.12145748987854249</v>
      </c>
      <c r="E3460" s="707">
        <v>825</v>
      </c>
      <c r="F3460" s="606"/>
      <c r="G3460" s="878"/>
    </row>
    <row r="3461" spans="1:7">
      <c r="A3461" s="713">
        <v>3456</v>
      </c>
      <c r="B3461" s="561" t="s">
        <v>25382</v>
      </c>
      <c r="C3461" s="491" t="s">
        <v>211</v>
      </c>
      <c r="D3461" s="676">
        <v>9.3117408906882582E-2</v>
      </c>
      <c r="E3461" s="707">
        <v>632.5</v>
      </c>
      <c r="F3461" s="606"/>
      <c r="G3461" s="878"/>
    </row>
    <row r="3462" spans="1:7">
      <c r="A3462" s="536">
        <v>3457</v>
      </c>
      <c r="B3462" s="561" t="s">
        <v>25383</v>
      </c>
      <c r="C3462" s="491" t="s">
        <v>211</v>
      </c>
      <c r="D3462" s="676">
        <v>0.10121457489878542</v>
      </c>
      <c r="E3462" s="707">
        <v>687.5</v>
      </c>
      <c r="F3462" s="606"/>
      <c r="G3462" s="878"/>
    </row>
    <row r="3463" spans="1:7">
      <c r="A3463" s="713">
        <v>3458</v>
      </c>
      <c r="B3463" s="561" t="s">
        <v>23943</v>
      </c>
      <c r="C3463" s="491" t="s">
        <v>211</v>
      </c>
      <c r="D3463" s="676">
        <v>0.10121457489878542</v>
      </c>
      <c r="E3463" s="707">
        <v>687.5</v>
      </c>
      <c r="F3463" s="606"/>
      <c r="G3463" s="878"/>
    </row>
    <row r="3464" spans="1:7">
      <c r="A3464" s="536">
        <v>3459</v>
      </c>
      <c r="B3464" s="561" t="s">
        <v>25384</v>
      </c>
      <c r="C3464" s="491" t="s">
        <v>211</v>
      </c>
      <c r="D3464" s="676">
        <v>0.10121457489878542</v>
      </c>
      <c r="E3464" s="707">
        <v>687.5</v>
      </c>
      <c r="F3464" s="606"/>
      <c r="G3464" s="878"/>
    </row>
    <row r="3465" spans="1:7">
      <c r="A3465" s="713">
        <v>3460</v>
      </c>
      <c r="B3465" s="561" t="s">
        <v>25339</v>
      </c>
      <c r="C3465" s="491" t="s">
        <v>211</v>
      </c>
      <c r="D3465" s="676">
        <v>0.10526315789473684</v>
      </c>
      <c r="E3465" s="707">
        <v>715</v>
      </c>
      <c r="F3465" s="606"/>
      <c r="G3465" s="878"/>
    </row>
    <row r="3466" spans="1:7">
      <c r="A3466" s="536">
        <v>3461</v>
      </c>
      <c r="B3466" s="562" t="s">
        <v>25385</v>
      </c>
      <c r="C3466" s="491" t="s">
        <v>211</v>
      </c>
      <c r="D3466" s="676">
        <v>8.0971659919028341E-2</v>
      </c>
      <c r="E3466" s="707">
        <v>550</v>
      </c>
      <c r="F3466" s="606"/>
      <c r="G3466" s="878"/>
    </row>
    <row r="3467" spans="1:7">
      <c r="A3467" s="713">
        <v>3462</v>
      </c>
      <c r="B3467" s="561" t="s">
        <v>25386</v>
      </c>
      <c r="C3467" s="491" t="s">
        <v>211</v>
      </c>
      <c r="D3467" s="676">
        <v>8.0971659919028341E-2</v>
      </c>
      <c r="E3467" s="707">
        <v>550</v>
      </c>
      <c r="F3467" s="606"/>
      <c r="G3467" s="878"/>
    </row>
    <row r="3468" spans="1:7">
      <c r="A3468" s="536">
        <v>3463</v>
      </c>
      <c r="B3468" s="561" t="s">
        <v>25387</v>
      </c>
      <c r="C3468" s="491" t="s">
        <v>211</v>
      </c>
      <c r="D3468" s="676">
        <v>8.0971659919028341E-2</v>
      </c>
      <c r="E3468" s="707">
        <v>550</v>
      </c>
      <c r="F3468" s="606"/>
      <c r="G3468" s="878"/>
    </row>
    <row r="3469" spans="1:7">
      <c r="A3469" s="713">
        <v>3464</v>
      </c>
      <c r="B3469" s="561" t="s">
        <v>25388</v>
      </c>
      <c r="C3469" s="491" t="s">
        <v>211</v>
      </c>
      <c r="D3469" s="676">
        <v>8.0971659919028341E-2</v>
      </c>
      <c r="E3469" s="707">
        <v>550</v>
      </c>
      <c r="F3469" s="607"/>
      <c r="G3469" s="878"/>
    </row>
    <row r="3470" spans="1:7">
      <c r="A3470" s="536">
        <v>3465</v>
      </c>
      <c r="B3470" s="608" t="s">
        <v>25389</v>
      </c>
      <c r="C3470" s="491" t="s">
        <v>211</v>
      </c>
      <c r="D3470" s="614">
        <v>8.0971659919028341E-2</v>
      </c>
      <c r="E3470" s="615">
        <v>550</v>
      </c>
      <c r="F3470" s="556" t="s">
        <v>24039</v>
      </c>
      <c r="G3470" s="878" t="s">
        <v>25390</v>
      </c>
    </row>
    <row r="3471" spans="1:7">
      <c r="A3471" s="713">
        <v>3466</v>
      </c>
      <c r="B3471" s="608" t="s">
        <v>25161</v>
      </c>
      <c r="C3471" s="491" t="s">
        <v>211</v>
      </c>
      <c r="D3471" s="614">
        <v>8.0971659919028341E-2</v>
      </c>
      <c r="E3471" s="615">
        <v>550</v>
      </c>
      <c r="F3471" s="558"/>
      <c r="G3471" s="878"/>
    </row>
    <row r="3472" spans="1:7">
      <c r="A3472" s="536">
        <v>3467</v>
      </c>
      <c r="B3472" s="608" t="s">
        <v>25391</v>
      </c>
      <c r="C3472" s="491" t="s">
        <v>211</v>
      </c>
      <c r="D3472" s="614">
        <v>0.12955465587044535</v>
      </c>
      <c r="E3472" s="615">
        <v>880</v>
      </c>
      <c r="F3472" s="558"/>
      <c r="G3472" s="878"/>
    </row>
    <row r="3473" spans="1:7">
      <c r="A3473" s="713">
        <v>3468</v>
      </c>
      <c r="B3473" s="608" t="s">
        <v>25392</v>
      </c>
      <c r="C3473" s="491" t="s">
        <v>211</v>
      </c>
      <c r="D3473" s="614">
        <v>8.0971659919028341E-2</v>
      </c>
      <c r="E3473" s="615">
        <v>550</v>
      </c>
      <c r="F3473" s="558"/>
      <c r="G3473" s="878"/>
    </row>
    <row r="3474" spans="1:7">
      <c r="A3474" s="536">
        <v>3469</v>
      </c>
      <c r="B3474" s="608" t="s">
        <v>25393</v>
      </c>
      <c r="C3474" s="491" t="s">
        <v>211</v>
      </c>
      <c r="D3474" s="614">
        <v>8.0971659919028341E-2</v>
      </c>
      <c r="E3474" s="615">
        <v>550</v>
      </c>
      <c r="F3474" s="558"/>
      <c r="G3474" s="878"/>
    </row>
    <row r="3475" spans="1:7">
      <c r="A3475" s="713">
        <v>3470</v>
      </c>
      <c r="B3475" s="608" t="s">
        <v>25394</v>
      </c>
      <c r="C3475" s="491" t="s">
        <v>211</v>
      </c>
      <c r="D3475" s="614">
        <v>8.0971659919028341E-2</v>
      </c>
      <c r="E3475" s="615">
        <v>550</v>
      </c>
      <c r="F3475" s="558"/>
      <c r="G3475" s="878"/>
    </row>
    <row r="3476" spans="1:7">
      <c r="A3476" s="536">
        <v>3471</v>
      </c>
      <c r="B3476" s="608" t="s">
        <v>25395</v>
      </c>
      <c r="C3476" s="491" t="s">
        <v>211</v>
      </c>
      <c r="D3476" s="614">
        <v>8.0971659919028341E-2</v>
      </c>
      <c r="E3476" s="615">
        <v>550</v>
      </c>
      <c r="F3476" s="558"/>
      <c r="G3476" s="878"/>
    </row>
    <row r="3477" spans="1:7">
      <c r="A3477" s="713">
        <v>3472</v>
      </c>
      <c r="B3477" s="608" t="s">
        <v>25396</v>
      </c>
      <c r="C3477" s="491" t="s">
        <v>211</v>
      </c>
      <c r="D3477" s="614">
        <v>0.12145748987854249</v>
      </c>
      <c r="E3477" s="615">
        <v>825</v>
      </c>
      <c r="F3477" s="558"/>
      <c r="G3477" s="878"/>
    </row>
    <row r="3478" spans="1:7">
      <c r="A3478" s="536">
        <v>3473</v>
      </c>
      <c r="B3478" s="608" t="s">
        <v>25397</v>
      </c>
      <c r="C3478" s="491" t="s">
        <v>211</v>
      </c>
      <c r="D3478" s="614">
        <v>8.0971659919028341E-2</v>
      </c>
      <c r="E3478" s="615">
        <v>550</v>
      </c>
      <c r="F3478" s="558"/>
      <c r="G3478" s="878"/>
    </row>
    <row r="3479" spans="1:7">
      <c r="A3479" s="713">
        <v>3474</v>
      </c>
      <c r="B3479" s="608" t="s">
        <v>25398</v>
      </c>
      <c r="C3479" s="491" t="s">
        <v>211</v>
      </c>
      <c r="D3479" s="614">
        <v>8.0971659919028341E-2</v>
      </c>
      <c r="E3479" s="615">
        <v>550</v>
      </c>
      <c r="F3479" s="558"/>
      <c r="G3479" s="878"/>
    </row>
    <row r="3480" spans="1:7">
      <c r="A3480" s="536">
        <v>3475</v>
      </c>
      <c r="B3480" s="608" t="s">
        <v>25399</v>
      </c>
      <c r="C3480" s="491" t="s">
        <v>211</v>
      </c>
      <c r="D3480" s="614">
        <v>8.5020242914979741E-2</v>
      </c>
      <c r="E3480" s="615">
        <v>577.5</v>
      </c>
      <c r="F3480" s="558"/>
      <c r="G3480" s="878"/>
    </row>
    <row r="3481" spans="1:7">
      <c r="A3481" s="713">
        <v>3476</v>
      </c>
      <c r="B3481" s="608" t="s">
        <v>22807</v>
      </c>
      <c r="C3481" s="491" t="s">
        <v>211</v>
      </c>
      <c r="D3481" s="614">
        <v>8.0971659919028341E-2</v>
      </c>
      <c r="E3481" s="615">
        <v>550</v>
      </c>
      <c r="F3481" s="558"/>
      <c r="G3481" s="878"/>
    </row>
    <row r="3482" spans="1:7">
      <c r="A3482" s="536">
        <v>3477</v>
      </c>
      <c r="B3482" s="608" t="s">
        <v>25400</v>
      </c>
      <c r="C3482" s="491" t="s">
        <v>211</v>
      </c>
      <c r="D3482" s="614">
        <v>0.12145748987854249</v>
      </c>
      <c r="E3482" s="615">
        <v>825</v>
      </c>
      <c r="F3482" s="558"/>
      <c r="G3482" s="878"/>
    </row>
    <row r="3483" spans="1:7">
      <c r="A3483" s="713">
        <v>3478</v>
      </c>
      <c r="B3483" s="608" t="s">
        <v>25401</v>
      </c>
      <c r="C3483" s="491" t="s">
        <v>211</v>
      </c>
      <c r="D3483" s="614">
        <v>8.0971659919028341E-2</v>
      </c>
      <c r="E3483" s="615">
        <v>550</v>
      </c>
      <c r="F3483" s="558"/>
      <c r="G3483" s="878"/>
    </row>
    <row r="3484" spans="1:7">
      <c r="A3484" s="536">
        <v>3479</v>
      </c>
      <c r="B3484" s="608" t="s">
        <v>5820</v>
      </c>
      <c r="C3484" s="491" t="s">
        <v>211</v>
      </c>
      <c r="D3484" s="614">
        <v>8.0971659919028341E-2</v>
      </c>
      <c r="E3484" s="615">
        <v>550</v>
      </c>
      <c r="F3484" s="558"/>
      <c r="G3484" s="878"/>
    </row>
    <row r="3485" spans="1:7">
      <c r="A3485" s="713">
        <v>3480</v>
      </c>
      <c r="B3485" s="608" t="s">
        <v>23981</v>
      </c>
      <c r="C3485" s="491" t="s">
        <v>211</v>
      </c>
      <c r="D3485" s="614">
        <v>8.0971659919028341E-2</v>
      </c>
      <c r="E3485" s="615">
        <v>550</v>
      </c>
      <c r="F3485" s="558"/>
      <c r="G3485" s="878"/>
    </row>
    <row r="3486" spans="1:7">
      <c r="A3486" s="536">
        <v>3481</v>
      </c>
      <c r="B3486" s="608" t="s">
        <v>25402</v>
      </c>
      <c r="C3486" s="491" t="s">
        <v>211</v>
      </c>
      <c r="D3486" s="614">
        <v>8.0971659919028341E-2</v>
      </c>
      <c r="E3486" s="615">
        <v>550</v>
      </c>
      <c r="F3486" s="558"/>
      <c r="G3486" s="878"/>
    </row>
    <row r="3487" spans="1:7">
      <c r="A3487" s="713">
        <v>3482</v>
      </c>
      <c r="B3487" s="608" t="s">
        <v>25403</v>
      </c>
      <c r="C3487" s="491" t="s">
        <v>211</v>
      </c>
      <c r="D3487" s="614">
        <v>9.7165991902833995E-2</v>
      </c>
      <c r="E3487" s="615">
        <v>660</v>
      </c>
      <c r="F3487" s="558"/>
      <c r="G3487" s="878"/>
    </row>
    <row r="3488" spans="1:7">
      <c r="A3488" s="536">
        <v>3483</v>
      </c>
      <c r="B3488" s="608" t="s">
        <v>25404</v>
      </c>
      <c r="C3488" s="491" t="s">
        <v>211</v>
      </c>
      <c r="D3488" s="614">
        <v>9.7165991902833995E-2</v>
      </c>
      <c r="E3488" s="615">
        <v>660</v>
      </c>
      <c r="F3488" s="558"/>
      <c r="G3488" s="878"/>
    </row>
    <row r="3489" spans="1:7">
      <c r="A3489" s="713">
        <v>3484</v>
      </c>
      <c r="B3489" s="608" t="s">
        <v>25405</v>
      </c>
      <c r="C3489" s="491" t="s">
        <v>211</v>
      </c>
      <c r="D3489" s="614">
        <v>8.0971659919028341E-2</v>
      </c>
      <c r="E3489" s="615">
        <v>550</v>
      </c>
      <c r="F3489" s="558"/>
      <c r="G3489" s="878"/>
    </row>
    <row r="3490" spans="1:7">
      <c r="A3490" s="536">
        <v>3485</v>
      </c>
      <c r="B3490" s="608" t="s">
        <v>25406</v>
      </c>
      <c r="C3490" s="491" t="s">
        <v>211</v>
      </c>
      <c r="D3490" s="614">
        <v>8.0971659919028341E-2</v>
      </c>
      <c r="E3490" s="615">
        <v>550</v>
      </c>
      <c r="F3490" s="558"/>
      <c r="G3490" s="878"/>
    </row>
    <row r="3491" spans="1:7">
      <c r="A3491" s="713">
        <v>3486</v>
      </c>
      <c r="B3491" s="608" t="s">
        <v>25407</v>
      </c>
      <c r="C3491" s="491" t="s">
        <v>211</v>
      </c>
      <c r="D3491" s="614">
        <v>8.0971659919028341E-2</v>
      </c>
      <c r="E3491" s="615">
        <v>550</v>
      </c>
      <c r="F3491" s="558"/>
      <c r="G3491" s="878"/>
    </row>
    <row r="3492" spans="1:7">
      <c r="A3492" s="536">
        <v>3487</v>
      </c>
      <c r="B3492" s="608" t="s">
        <v>25408</v>
      </c>
      <c r="C3492" s="491" t="s">
        <v>211</v>
      </c>
      <c r="D3492" s="614">
        <v>8.0971659919028341E-2</v>
      </c>
      <c r="E3492" s="615">
        <v>550</v>
      </c>
      <c r="F3492" s="558"/>
      <c r="G3492" s="878"/>
    </row>
    <row r="3493" spans="1:7">
      <c r="A3493" s="713">
        <v>3488</v>
      </c>
      <c r="B3493" s="608" t="s">
        <v>25409</v>
      </c>
      <c r="C3493" s="491" t="s">
        <v>211</v>
      </c>
      <c r="D3493" s="614">
        <v>8.0971659919028341E-2</v>
      </c>
      <c r="E3493" s="615">
        <v>550</v>
      </c>
      <c r="F3493" s="558"/>
      <c r="G3493" s="878"/>
    </row>
    <row r="3494" spans="1:7">
      <c r="A3494" s="536">
        <v>3489</v>
      </c>
      <c r="B3494" s="608" t="s">
        <v>25410</v>
      </c>
      <c r="C3494" s="491" t="s">
        <v>211</v>
      </c>
      <c r="D3494" s="614">
        <v>8.0971659919028341E-2</v>
      </c>
      <c r="E3494" s="615">
        <v>550</v>
      </c>
      <c r="F3494" s="558"/>
      <c r="G3494" s="878"/>
    </row>
    <row r="3495" spans="1:7">
      <c r="A3495" s="713">
        <v>3490</v>
      </c>
      <c r="B3495" s="608" t="s">
        <v>25411</v>
      </c>
      <c r="C3495" s="491" t="s">
        <v>211</v>
      </c>
      <c r="D3495" s="614">
        <v>0.13765182186234817</v>
      </c>
      <c r="E3495" s="615">
        <v>935.00000000000011</v>
      </c>
      <c r="F3495" s="558"/>
      <c r="G3495" s="878"/>
    </row>
    <row r="3496" spans="1:7" s="91" customFormat="1">
      <c r="A3496" s="536">
        <v>3491</v>
      </c>
      <c r="B3496" s="608" t="s">
        <v>25412</v>
      </c>
      <c r="C3496" s="491" t="s">
        <v>211</v>
      </c>
      <c r="D3496" s="614">
        <v>0.17813765182186234</v>
      </c>
      <c r="E3496" s="615">
        <v>1210</v>
      </c>
      <c r="F3496" s="558"/>
      <c r="G3496" s="878"/>
    </row>
    <row r="3497" spans="1:7">
      <c r="A3497" s="713">
        <v>3492</v>
      </c>
      <c r="B3497" s="608" t="s">
        <v>23641</v>
      </c>
      <c r="C3497" s="491" t="s">
        <v>211</v>
      </c>
      <c r="D3497" s="614">
        <v>8.0971659919028341E-2</v>
      </c>
      <c r="E3497" s="615">
        <v>550</v>
      </c>
      <c r="F3497" s="558"/>
      <c r="G3497" s="878"/>
    </row>
    <row r="3498" spans="1:7">
      <c r="A3498" s="536">
        <v>3493</v>
      </c>
      <c r="B3498" s="608" t="s">
        <v>25413</v>
      </c>
      <c r="C3498" s="491" t="s">
        <v>211</v>
      </c>
      <c r="D3498" s="614">
        <v>0.10931174089068826</v>
      </c>
      <c r="E3498" s="615">
        <v>742.5</v>
      </c>
      <c r="F3498" s="558"/>
      <c r="G3498" s="878"/>
    </row>
    <row r="3499" spans="1:7">
      <c r="A3499" s="713">
        <v>3494</v>
      </c>
      <c r="B3499" s="608" t="s">
        <v>25414</v>
      </c>
      <c r="C3499" s="491" t="s">
        <v>211</v>
      </c>
      <c r="D3499" s="614">
        <v>0.10931174089068826</v>
      </c>
      <c r="E3499" s="615">
        <v>742.5</v>
      </c>
      <c r="F3499" s="558"/>
      <c r="G3499" s="878"/>
    </row>
    <row r="3500" spans="1:7">
      <c r="A3500" s="536">
        <v>3495</v>
      </c>
      <c r="B3500" s="608" t="s">
        <v>25415</v>
      </c>
      <c r="C3500" s="491" t="s">
        <v>211</v>
      </c>
      <c r="D3500" s="614">
        <v>0.17408906882591091</v>
      </c>
      <c r="E3500" s="615">
        <v>1182.5</v>
      </c>
      <c r="F3500" s="558"/>
      <c r="G3500" s="878"/>
    </row>
    <row r="3501" spans="1:7">
      <c r="A3501" s="713">
        <v>3496</v>
      </c>
      <c r="B3501" s="608" t="s">
        <v>3203</v>
      </c>
      <c r="C3501" s="491" t="s">
        <v>211</v>
      </c>
      <c r="D3501" s="614">
        <v>0.17408906882591091</v>
      </c>
      <c r="E3501" s="615">
        <v>1182.5</v>
      </c>
      <c r="F3501" s="558"/>
      <c r="G3501" s="878"/>
    </row>
    <row r="3502" spans="1:7">
      <c r="A3502" s="536">
        <v>3497</v>
      </c>
      <c r="B3502" s="608" t="s">
        <v>21566</v>
      </c>
      <c r="C3502" s="491" t="s">
        <v>211</v>
      </c>
      <c r="D3502" s="614">
        <v>8.0971659919028341E-2</v>
      </c>
      <c r="E3502" s="615">
        <v>550</v>
      </c>
      <c r="F3502" s="558"/>
      <c r="G3502" s="878"/>
    </row>
    <row r="3503" spans="1:7">
      <c r="A3503" s="713">
        <v>3498</v>
      </c>
      <c r="B3503" s="608" t="s">
        <v>1151</v>
      </c>
      <c r="C3503" s="491" t="s">
        <v>211</v>
      </c>
      <c r="D3503" s="614">
        <v>8.0971659919028341E-2</v>
      </c>
      <c r="E3503" s="615">
        <v>550</v>
      </c>
      <c r="F3503" s="558"/>
      <c r="G3503" s="878"/>
    </row>
    <row r="3504" spans="1:7">
      <c r="A3504" s="536">
        <v>3499</v>
      </c>
      <c r="B3504" s="608" t="s">
        <v>25416</v>
      </c>
      <c r="C3504" s="491" t="s">
        <v>211</v>
      </c>
      <c r="D3504" s="614">
        <v>8.0971659919028341E-2</v>
      </c>
      <c r="E3504" s="615">
        <v>550</v>
      </c>
      <c r="F3504" s="558"/>
      <c r="G3504" s="878"/>
    </row>
    <row r="3505" spans="1:7">
      <c r="A3505" s="713">
        <v>3500</v>
      </c>
      <c r="B3505" s="608" t="s">
        <v>8337</v>
      </c>
      <c r="C3505" s="491" t="s">
        <v>211</v>
      </c>
      <c r="D3505" s="614">
        <v>0.12145748987854249</v>
      </c>
      <c r="E3505" s="615">
        <v>825</v>
      </c>
      <c r="F3505" s="558"/>
      <c r="G3505" s="878"/>
    </row>
    <row r="3506" spans="1:7">
      <c r="A3506" s="536">
        <v>3501</v>
      </c>
      <c r="B3506" s="608" t="s">
        <v>25417</v>
      </c>
      <c r="C3506" s="491" t="s">
        <v>211</v>
      </c>
      <c r="D3506" s="614">
        <v>8.0971659919028341E-2</v>
      </c>
      <c r="E3506" s="615">
        <v>550</v>
      </c>
      <c r="F3506" s="558"/>
      <c r="G3506" s="878"/>
    </row>
    <row r="3507" spans="1:7">
      <c r="A3507" s="713">
        <v>3502</v>
      </c>
      <c r="B3507" s="608" t="s">
        <v>25418</v>
      </c>
      <c r="C3507" s="491" t="s">
        <v>211</v>
      </c>
      <c r="D3507" s="614">
        <v>8.0971659919028341E-2</v>
      </c>
      <c r="E3507" s="615">
        <v>550</v>
      </c>
      <c r="F3507" s="558"/>
      <c r="G3507" s="878"/>
    </row>
    <row r="3508" spans="1:7">
      <c r="A3508" s="536">
        <v>3503</v>
      </c>
      <c r="B3508" s="608" t="s">
        <v>25419</v>
      </c>
      <c r="C3508" s="491" t="s">
        <v>211</v>
      </c>
      <c r="D3508" s="614">
        <v>0.28744939271255054</v>
      </c>
      <c r="E3508" s="615">
        <v>1952.5</v>
      </c>
      <c r="F3508" s="558"/>
      <c r="G3508" s="878"/>
    </row>
    <row r="3509" spans="1:7">
      <c r="A3509" s="713">
        <v>3504</v>
      </c>
      <c r="B3509" s="608" t="s">
        <v>25420</v>
      </c>
      <c r="C3509" s="491" t="s">
        <v>211</v>
      </c>
      <c r="D3509" s="614">
        <v>0.22267206477732793</v>
      </c>
      <c r="E3509" s="615">
        <v>1512.5000000000002</v>
      </c>
      <c r="F3509" s="558"/>
      <c r="G3509" s="878"/>
    </row>
    <row r="3510" spans="1:7">
      <c r="A3510" s="536">
        <v>3505</v>
      </c>
      <c r="B3510" s="608" t="s">
        <v>25421</v>
      </c>
      <c r="C3510" s="491" t="s">
        <v>211</v>
      </c>
      <c r="D3510" s="614">
        <v>0.38461538461538458</v>
      </c>
      <c r="E3510" s="615">
        <v>2612.5</v>
      </c>
      <c r="F3510" s="558"/>
      <c r="G3510" s="878"/>
    </row>
    <row r="3511" spans="1:7">
      <c r="A3511" s="713">
        <v>3506</v>
      </c>
      <c r="B3511" s="608" t="s">
        <v>24390</v>
      </c>
      <c r="C3511" s="491" t="s">
        <v>211</v>
      </c>
      <c r="D3511" s="614">
        <v>0.28340080971659914</v>
      </c>
      <c r="E3511" s="615">
        <v>1924.9999999999998</v>
      </c>
      <c r="F3511" s="558"/>
      <c r="G3511" s="878"/>
    </row>
    <row r="3512" spans="1:7">
      <c r="A3512" s="536">
        <v>3507</v>
      </c>
      <c r="B3512" s="608" t="s">
        <v>23027</v>
      </c>
      <c r="C3512" s="491" t="s">
        <v>211</v>
      </c>
      <c r="D3512" s="614">
        <v>0.20242914979757085</v>
      </c>
      <c r="E3512" s="615">
        <v>1375</v>
      </c>
      <c r="F3512" s="558"/>
      <c r="G3512" s="878"/>
    </row>
    <row r="3513" spans="1:7">
      <c r="A3513" s="713">
        <v>3508</v>
      </c>
      <c r="B3513" s="608" t="s">
        <v>25422</v>
      </c>
      <c r="C3513" s="491" t="s">
        <v>211</v>
      </c>
      <c r="D3513" s="614">
        <v>0.42510121457489874</v>
      </c>
      <c r="E3513" s="615">
        <v>2777.5</v>
      </c>
      <c r="F3513" s="558"/>
      <c r="G3513" s="878"/>
    </row>
    <row r="3514" spans="1:7">
      <c r="A3514" s="536">
        <v>3509</v>
      </c>
      <c r="B3514" s="608" t="s">
        <v>25423</v>
      </c>
      <c r="C3514" s="491" t="s">
        <v>211</v>
      </c>
      <c r="D3514" s="614">
        <v>0.16194331983805668</v>
      </c>
      <c r="E3514" s="615">
        <v>1100</v>
      </c>
      <c r="F3514" s="558"/>
      <c r="G3514" s="878"/>
    </row>
    <row r="3515" spans="1:7">
      <c r="A3515" s="713">
        <v>3510</v>
      </c>
      <c r="B3515" s="608" t="s">
        <v>25424</v>
      </c>
      <c r="C3515" s="491" t="s">
        <v>211</v>
      </c>
      <c r="D3515" s="614">
        <v>8.0971659919028341E-2</v>
      </c>
      <c r="E3515" s="615">
        <v>550</v>
      </c>
      <c r="F3515" s="558"/>
      <c r="G3515" s="878"/>
    </row>
    <row r="3516" spans="1:7">
      <c r="A3516" s="536">
        <v>3511</v>
      </c>
      <c r="B3516" s="608" t="s">
        <v>25425</v>
      </c>
      <c r="C3516" s="491" t="s">
        <v>211</v>
      </c>
      <c r="D3516" s="614">
        <v>8.0971659919028341E-2</v>
      </c>
      <c r="E3516" s="615">
        <v>550</v>
      </c>
      <c r="F3516" s="558"/>
      <c r="G3516" s="878"/>
    </row>
    <row r="3517" spans="1:7">
      <c r="A3517" s="713">
        <v>3512</v>
      </c>
      <c r="B3517" s="608" t="s">
        <v>25426</v>
      </c>
      <c r="C3517" s="491" t="s">
        <v>211</v>
      </c>
      <c r="D3517" s="614">
        <v>8.0971659919028341E-2</v>
      </c>
      <c r="E3517" s="615">
        <v>550</v>
      </c>
      <c r="F3517" s="558"/>
      <c r="G3517" s="878"/>
    </row>
    <row r="3518" spans="1:7">
      <c r="A3518" s="536">
        <v>3513</v>
      </c>
      <c r="B3518" s="608" t="s">
        <v>23969</v>
      </c>
      <c r="C3518" s="491" t="s">
        <v>211</v>
      </c>
      <c r="D3518" s="614">
        <v>8.0971659919028341E-2</v>
      </c>
      <c r="E3518" s="615">
        <v>550</v>
      </c>
      <c r="F3518" s="558"/>
      <c r="G3518" s="878"/>
    </row>
    <row r="3519" spans="1:7">
      <c r="A3519" s="713">
        <v>3514</v>
      </c>
      <c r="B3519" s="608" t="s">
        <v>25427</v>
      </c>
      <c r="C3519" s="491" t="s">
        <v>211</v>
      </c>
      <c r="D3519" s="614">
        <v>8.0971659919028341E-2</v>
      </c>
      <c r="E3519" s="615">
        <v>550</v>
      </c>
      <c r="F3519" s="558"/>
      <c r="G3519" s="878"/>
    </row>
    <row r="3520" spans="1:7" s="91" customFormat="1">
      <c r="A3520" s="536">
        <v>3515</v>
      </c>
      <c r="B3520" s="608" t="s">
        <v>23641</v>
      </c>
      <c r="C3520" s="491" t="s">
        <v>211</v>
      </c>
      <c r="D3520" s="614">
        <v>8.0971659919028341E-2</v>
      </c>
      <c r="E3520" s="615">
        <v>550</v>
      </c>
      <c r="F3520" s="558"/>
      <c r="G3520" s="878"/>
    </row>
    <row r="3521" spans="1:7">
      <c r="A3521" s="713">
        <v>3516</v>
      </c>
      <c r="B3521" s="608" t="s">
        <v>25428</v>
      </c>
      <c r="C3521" s="491" t="s">
        <v>211</v>
      </c>
      <c r="D3521" s="614">
        <v>0.12550607287449392</v>
      </c>
      <c r="E3521" s="615">
        <v>852.5</v>
      </c>
      <c r="F3521" s="558"/>
      <c r="G3521" s="878"/>
    </row>
    <row r="3522" spans="1:7">
      <c r="A3522" s="536">
        <v>3517</v>
      </c>
      <c r="B3522" s="608" t="s">
        <v>25429</v>
      </c>
      <c r="C3522" s="491" t="s">
        <v>211</v>
      </c>
      <c r="D3522" s="614">
        <v>8.0971659919028341E-2</v>
      </c>
      <c r="E3522" s="615">
        <v>550</v>
      </c>
      <c r="F3522" s="558"/>
      <c r="G3522" s="878"/>
    </row>
    <row r="3523" spans="1:7">
      <c r="A3523" s="713">
        <v>3518</v>
      </c>
      <c r="B3523" s="608" t="s">
        <v>25430</v>
      </c>
      <c r="C3523" s="491" t="s">
        <v>211</v>
      </c>
      <c r="D3523" s="614">
        <v>0.24291497975708498</v>
      </c>
      <c r="E3523" s="615">
        <v>1650</v>
      </c>
      <c r="F3523" s="558"/>
      <c r="G3523" s="878"/>
    </row>
    <row r="3524" spans="1:7">
      <c r="A3524" s="536">
        <v>3519</v>
      </c>
      <c r="B3524" s="608" t="s">
        <v>20464</v>
      </c>
      <c r="C3524" s="491" t="s">
        <v>211</v>
      </c>
      <c r="D3524" s="614">
        <v>0.42510121457489874</v>
      </c>
      <c r="E3524" s="615">
        <v>2887.5</v>
      </c>
      <c r="F3524" s="558"/>
      <c r="G3524" s="878"/>
    </row>
    <row r="3525" spans="1:7">
      <c r="A3525" s="713">
        <v>3520</v>
      </c>
      <c r="B3525" s="608" t="s">
        <v>1358</v>
      </c>
      <c r="C3525" s="491" t="s">
        <v>211</v>
      </c>
      <c r="D3525" s="614">
        <v>0.41295546558704449</v>
      </c>
      <c r="E3525" s="615">
        <v>2805</v>
      </c>
      <c r="F3525" s="558"/>
      <c r="G3525" s="878"/>
    </row>
    <row r="3526" spans="1:7">
      <c r="A3526" s="536">
        <v>3521</v>
      </c>
      <c r="B3526" s="608" t="s">
        <v>25431</v>
      </c>
      <c r="C3526" s="491" t="s">
        <v>211</v>
      </c>
      <c r="D3526" s="614">
        <v>0.24291497975708498</v>
      </c>
      <c r="E3526" s="615">
        <v>1650</v>
      </c>
      <c r="F3526" s="558"/>
      <c r="G3526" s="878"/>
    </row>
    <row r="3527" spans="1:7">
      <c r="A3527" s="713">
        <v>3522</v>
      </c>
      <c r="B3527" s="608" t="s">
        <v>25432</v>
      </c>
      <c r="C3527" s="491" t="s">
        <v>211</v>
      </c>
      <c r="D3527" s="614">
        <v>0.10931174089068826</v>
      </c>
      <c r="E3527" s="615">
        <v>742.5</v>
      </c>
      <c r="F3527" s="558"/>
      <c r="G3527" s="878"/>
    </row>
    <row r="3528" spans="1:7">
      <c r="A3528" s="536">
        <v>3523</v>
      </c>
      <c r="B3528" s="608" t="s">
        <v>25433</v>
      </c>
      <c r="C3528" s="491" t="s">
        <v>211</v>
      </c>
      <c r="D3528" s="614">
        <v>0.10931174089068826</v>
      </c>
      <c r="E3528" s="615">
        <v>742.5</v>
      </c>
      <c r="F3528" s="558"/>
      <c r="G3528" s="878"/>
    </row>
    <row r="3529" spans="1:7">
      <c r="A3529" s="713">
        <v>3524</v>
      </c>
      <c r="B3529" s="608" t="s">
        <v>25434</v>
      </c>
      <c r="C3529" s="491" t="s">
        <v>211</v>
      </c>
      <c r="D3529" s="614">
        <v>8.0971659919028341E-2</v>
      </c>
      <c r="E3529" s="615">
        <v>550</v>
      </c>
      <c r="F3529" s="558"/>
      <c r="G3529" s="878"/>
    </row>
    <row r="3530" spans="1:7">
      <c r="A3530" s="536">
        <v>3525</v>
      </c>
      <c r="B3530" s="608" t="s">
        <v>25435</v>
      </c>
      <c r="C3530" s="491" t="s">
        <v>211</v>
      </c>
      <c r="D3530" s="614">
        <v>8.0971659919028341E-2</v>
      </c>
      <c r="E3530" s="615">
        <v>550</v>
      </c>
      <c r="F3530" s="558"/>
      <c r="G3530" s="878"/>
    </row>
    <row r="3531" spans="1:7">
      <c r="A3531" s="713">
        <v>3526</v>
      </c>
      <c r="B3531" s="608" t="s">
        <v>25436</v>
      </c>
      <c r="C3531" s="491" t="s">
        <v>211</v>
      </c>
      <c r="D3531" s="614">
        <v>8.0971659919028341E-2</v>
      </c>
      <c r="E3531" s="615">
        <v>550</v>
      </c>
      <c r="F3531" s="558"/>
      <c r="G3531" s="878"/>
    </row>
    <row r="3532" spans="1:7">
      <c r="A3532" s="536">
        <v>3527</v>
      </c>
      <c r="B3532" s="608" t="s">
        <v>24474</v>
      </c>
      <c r="C3532" s="491" t="s">
        <v>211</v>
      </c>
      <c r="D3532" s="614">
        <v>0.12145748987854249</v>
      </c>
      <c r="E3532" s="615">
        <v>825</v>
      </c>
      <c r="F3532" s="558"/>
      <c r="G3532" s="878"/>
    </row>
    <row r="3533" spans="1:7">
      <c r="A3533" s="713">
        <v>3528</v>
      </c>
      <c r="B3533" s="608" t="s">
        <v>25437</v>
      </c>
      <c r="C3533" s="491" t="s">
        <v>211</v>
      </c>
      <c r="D3533" s="614">
        <v>0.12145748987854249</v>
      </c>
      <c r="E3533" s="615">
        <v>825</v>
      </c>
      <c r="F3533" s="558"/>
      <c r="G3533" s="878"/>
    </row>
    <row r="3534" spans="1:7">
      <c r="A3534" s="536">
        <v>3529</v>
      </c>
      <c r="B3534" s="608" t="s">
        <v>25438</v>
      </c>
      <c r="C3534" s="491" t="s">
        <v>211</v>
      </c>
      <c r="D3534" s="614">
        <v>0.14170040485829957</v>
      </c>
      <c r="E3534" s="615">
        <v>962.49999999999989</v>
      </c>
      <c r="F3534" s="558"/>
      <c r="G3534" s="878"/>
    </row>
    <row r="3535" spans="1:7">
      <c r="A3535" s="713">
        <v>3530</v>
      </c>
      <c r="B3535" s="608" t="s">
        <v>5786</v>
      </c>
      <c r="C3535" s="491" t="s">
        <v>211</v>
      </c>
      <c r="D3535" s="614">
        <v>0.16194331983805668</v>
      </c>
      <c r="E3535" s="615">
        <v>1100</v>
      </c>
      <c r="F3535" s="558"/>
      <c r="G3535" s="878"/>
    </row>
    <row r="3536" spans="1:7">
      <c r="A3536" s="536">
        <v>3531</v>
      </c>
      <c r="B3536" s="608" t="s">
        <v>25439</v>
      </c>
      <c r="C3536" s="491" t="s">
        <v>211</v>
      </c>
      <c r="D3536" s="614">
        <v>8.0971659919028341E-2</v>
      </c>
      <c r="E3536" s="615">
        <v>550</v>
      </c>
      <c r="F3536" s="558"/>
      <c r="G3536" s="878"/>
    </row>
    <row r="3537" spans="1:7">
      <c r="A3537" s="713">
        <v>3532</v>
      </c>
      <c r="B3537" s="608" t="s">
        <v>3222</v>
      </c>
      <c r="C3537" s="491" t="s">
        <v>211</v>
      </c>
      <c r="D3537" s="614">
        <v>8.0971659919028341E-2</v>
      </c>
      <c r="E3537" s="615">
        <v>550</v>
      </c>
      <c r="F3537" s="558"/>
      <c r="G3537" s="878"/>
    </row>
    <row r="3538" spans="1:7">
      <c r="A3538" s="536">
        <v>3533</v>
      </c>
      <c r="B3538" s="608" t="s">
        <v>25440</v>
      </c>
      <c r="C3538" s="491" t="s">
        <v>211</v>
      </c>
      <c r="D3538" s="614">
        <v>0.16194331983805668</v>
      </c>
      <c r="E3538" s="615">
        <v>1100</v>
      </c>
      <c r="F3538" s="558"/>
      <c r="G3538" s="878"/>
    </row>
    <row r="3539" spans="1:7">
      <c r="A3539" s="713">
        <v>3534</v>
      </c>
      <c r="B3539" s="608" t="s">
        <v>25441</v>
      </c>
      <c r="C3539" s="491" t="s">
        <v>211</v>
      </c>
      <c r="D3539" s="614">
        <v>8.0971659919028341E-2</v>
      </c>
      <c r="E3539" s="615">
        <v>550</v>
      </c>
      <c r="F3539" s="558"/>
      <c r="G3539" s="878"/>
    </row>
    <row r="3540" spans="1:7">
      <c r="A3540" s="536">
        <v>3535</v>
      </c>
      <c r="B3540" s="608" t="s">
        <v>25442</v>
      </c>
      <c r="C3540" s="491" t="s">
        <v>211</v>
      </c>
      <c r="D3540" s="614">
        <v>0.10526315789473684</v>
      </c>
      <c r="E3540" s="615">
        <v>715</v>
      </c>
      <c r="F3540" s="558"/>
      <c r="G3540" s="878"/>
    </row>
    <row r="3541" spans="1:7">
      <c r="A3541" s="713">
        <v>3536</v>
      </c>
      <c r="B3541" s="608" t="s">
        <v>25443</v>
      </c>
      <c r="C3541" s="491" t="s">
        <v>211</v>
      </c>
      <c r="D3541" s="614">
        <v>0.12145748987854249</v>
      </c>
      <c r="E3541" s="615">
        <v>825</v>
      </c>
      <c r="F3541" s="558"/>
      <c r="G3541" s="878"/>
    </row>
    <row r="3542" spans="1:7">
      <c r="A3542" s="536">
        <v>3537</v>
      </c>
      <c r="B3542" s="608" t="s">
        <v>25444</v>
      </c>
      <c r="C3542" s="491" t="s">
        <v>211</v>
      </c>
      <c r="D3542" s="614">
        <v>0.12145748987854249</v>
      </c>
      <c r="E3542" s="615">
        <v>825</v>
      </c>
      <c r="F3542" s="558"/>
      <c r="G3542" s="878"/>
    </row>
    <row r="3543" spans="1:7">
      <c r="A3543" s="713">
        <v>3538</v>
      </c>
      <c r="B3543" s="608" t="s">
        <v>25445</v>
      </c>
      <c r="C3543" s="491" t="s">
        <v>211</v>
      </c>
      <c r="D3543" s="614">
        <v>0.12145748987854249</v>
      </c>
      <c r="E3543" s="615">
        <v>825</v>
      </c>
      <c r="F3543" s="558"/>
      <c r="G3543" s="878"/>
    </row>
    <row r="3544" spans="1:7">
      <c r="A3544" s="536">
        <v>3539</v>
      </c>
      <c r="B3544" s="608" t="s">
        <v>25446</v>
      </c>
      <c r="C3544" s="491" t="s">
        <v>211</v>
      </c>
      <c r="D3544" s="614">
        <v>0.12145748987854249</v>
      </c>
      <c r="E3544" s="615">
        <v>825</v>
      </c>
      <c r="F3544" s="558"/>
      <c r="G3544" s="878"/>
    </row>
    <row r="3545" spans="1:7">
      <c r="A3545" s="713">
        <v>3540</v>
      </c>
      <c r="B3545" s="608" t="s">
        <v>20464</v>
      </c>
      <c r="C3545" s="491" t="s">
        <v>211</v>
      </c>
      <c r="D3545" s="614">
        <v>8.0971659919028341E-2</v>
      </c>
      <c r="E3545" s="615">
        <v>550</v>
      </c>
      <c r="F3545" s="558"/>
      <c r="G3545" s="878"/>
    </row>
    <row r="3546" spans="1:7">
      <c r="A3546" s="536">
        <v>3541</v>
      </c>
      <c r="B3546" s="608" t="s">
        <v>25447</v>
      </c>
      <c r="C3546" s="491" t="s">
        <v>211</v>
      </c>
      <c r="D3546" s="614">
        <v>8.0971659919028341E-2</v>
      </c>
      <c r="E3546" s="615">
        <v>550</v>
      </c>
      <c r="F3546" s="558"/>
      <c r="G3546" s="878"/>
    </row>
    <row r="3547" spans="1:7">
      <c r="A3547" s="713">
        <v>3542</v>
      </c>
      <c r="B3547" s="608" t="s">
        <v>25448</v>
      </c>
      <c r="C3547" s="491" t="s">
        <v>211</v>
      </c>
      <c r="D3547" s="614">
        <v>8.0971659919028341E-2</v>
      </c>
      <c r="E3547" s="615">
        <v>550</v>
      </c>
      <c r="F3547" s="558"/>
      <c r="G3547" s="878"/>
    </row>
    <row r="3548" spans="1:7">
      <c r="A3548" s="536">
        <v>3543</v>
      </c>
      <c r="B3548" s="608" t="s">
        <v>23458</v>
      </c>
      <c r="C3548" s="491" t="s">
        <v>211</v>
      </c>
      <c r="D3548" s="614">
        <v>0.36842105263157893</v>
      </c>
      <c r="E3548" s="615">
        <v>2502.5</v>
      </c>
      <c r="F3548" s="558"/>
      <c r="G3548" s="878"/>
    </row>
    <row r="3549" spans="1:7">
      <c r="A3549" s="713">
        <v>3544</v>
      </c>
      <c r="B3549" s="608" t="s">
        <v>502</v>
      </c>
      <c r="C3549" s="491" t="s">
        <v>211</v>
      </c>
      <c r="D3549" s="614">
        <v>0.10121457489878542</v>
      </c>
      <c r="E3549" s="615">
        <v>687.5</v>
      </c>
      <c r="F3549" s="558"/>
      <c r="G3549" s="878"/>
    </row>
    <row r="3550" spans="1:7">
      <c r="A3550" s="536">
        <v>3545</v>
      </c>
      <c r="B3550" s="608" t="s">
        <v>24692</v>
      </c>
      <c r="C3550" s="491" t="s">
        <v>211</v>
      </c>
      <c r="D3550" s="614">
        <v>8.0971659919028341E-2</v>
      </c>
      <c r="E3550" s="615">
        <v>550</v>
      </c>
      <c r="F3550" s="558"/>
      <c r="G3550" s="878"/>
    </row>
    <row r="3551" spans="1:7">
      <c r="A3551" s="713">
        <v>3546</v>
      </c>
      <c r="B3551" s="608" t="s">
        <v>25449</v>
      </c>
      <c r="C3551" s="491" t="s">
        <v>211</v>
      </c>
      <c r="D3551" s="614">
        <v>0.47368421052631571</v>
      </c>
      <c r="E3551" s="615">
        <v>3217.5</v>
      </c>
      <c r="F3551" s="558"/>
      <c r="G3551" s="878"/>
    </row>
    <row r="3552" spans="1:7">
      <c r="A3552" s="536">
        <v>3547</v>
      </c>
      <c r="B3552" s="608" t="s">
        <v>23375</v>
      </c>
      <c r="C3552" s="491" t="s">
        <v>211</v>
      </c>
      <c r="D3552" s="614">
        <v>0.12955465587044535</v>
      </c>
      <c r="E3552" s="615">
        <v>880</v>
      </c>
      <c r="F3552" s="558"/>
      <c r="G3552" s="878"/>
    </row>
    <row r="3553" spans="1:7">
      <c r="A3553" s="713">
        <v>3548</v>
      </c>
      <c r="B3553" s="608" t="s">
        <v>25450</v>
      </c>
      <c r="C3553" s="491" t="s">
        <v>211</v>
      </c>
      <c r="D3553" s="614">
        <v>0.12955465587044535</v>
      </c>
      <c r="E3553" s="615">
        <v>880</v>
      </c>
      <c r="F3553" s="558"/>
      <c r="G3553" s="878"/>
    </row>
    <row r="3554" spans="1:7">
      <c r="A3554" s="536">
        <v>3549</v>
      </c>
      <c r="B3554" s="608" t="s">
        <v>25451</v>
      </c>
      <c r="C3554" s="491" t="s">
        <v>211</v>
      </c>
      <c r="D3554" s="614">
        <v>0.12145748987854249</v>
      </c>
      <c r="E3554" s="615">
        <v>825</v>
      </c>
      <c r="F3554" s="558"/>
      <c r="G3554" s="878"/>
    </row>
    <row r="3555" spans="1:7">
      <c r="A3555" s="713">
        <v>3550</v>
      </c>
      <c r="B3555" s="608" t="s">
        <v>3204</v>
      </c>
      <c r="C3555" s="491" t="s">
        <v>211</v>
      </c>
      <c r="D3555" s="614">
        <v>0.12145748987854249</v>
      </c>
      <c r="E3555" s="615">
        <v>825</v>
      </c>
      <c r="F3555" s="558"/>
      <c r="G3555" s="878"/>
    </row>
    <row r="3556" spans="1:7">
      <c r="A3556" s="536">
        <v>3551</v>
      </c>
      <c r="B3556" s="608" t="s">
        <v>25452</v>
      </c>
      <c r="C3556" s="491" t="s">
        <v>211</v>
      </c>
      <c r="D3556" s="614">
        <v>0.12145748987854249</v>
      </c>
      <c r="E3556" s="615">
        <v>825</v>
      </c>
      <c r="F3556" s="558"/>
      <c r="G3556" s="878"/>
    </row>
    <row r="3557" spans="1:7">
      <c r="A3557" s="713">
        <v>3552</v>
      </c>
      <c r="B3557" s="608" t="s">
        <v>25453</v>
      </c>
      <c r="C3557" s="491" t="s">
        <v>211</v>
      </c>
      <c r="D3557" s="614">
        <v>0.12145748987854249</v>
      </c>
      <c r="E3557" s="615">
        <v>825</v>
      </c>
      <c r="F3557" s="558"/>
      <c r="G3557" s="878"/>
    </row>
    <row r="3558" spans="1:7">
      <c r="A3558" s="536">
        <v>3553</v>
      </c>
      <c r="B3558" s="608" t="s">
        <v>15664</v>
      </c>
      <c r="C3558" s="491" t="s">
        <v>211</v>
      </c>
      <c r="D3558" s="614">
        <v>0.12145748987854249</v>
      </c>
      <c r="E3558" s="615">
        <v>825</v>
      </c>
      <c r="F3558" s="558"/>
      <c r="G3558" s="878"/>
    </row>
    <row r="3559" spans="1:7">
      <c r="A3559" s="713">
        <v>3554</v>
      </c>
      <c r="B3559" s="608" t="s">
        <v>25454</v>
      </c>
      <c r="C3559" s="491" t="s">
        <v>211</v>
      </c>
      <c r="D3559" s="614">
        <v>0.32388663967611336</v>
      </c>
      <c r="E3559" s="615">
        <v>2200</v>
      </c>
      <c r="F3559" s="558"/>
      <c r="G3559" s="878"/>
    </row>
    <row r="3560" spans="1:7">
      <c r="A3560" s="536">
        <v>3555</v>
      </c>
      <c r="B3560" s="608" t="s">
        <v>25148</v>
      </c>
      <c r="C3560" s="491" t="s">
        <v>211</v>
      </c>
      <c r="D3560" s="614">
        <v>0.12145748987854249</v>
      </c>
      <c r="E3560" s="615">
        <v>825</v>
      </c>
      <c r="F3560" s="558"/>
      <c r="G3560" s="878"/>
    </row>
    <row r="3561" spans="1:7">
      <c r="A3561" s="713">
        <v>3556</v>
      </c>
      <c r="B3561" s="608" t="s">
        <v>25455</v>
      </c>
      <c r="C3561" s="491" t="s">
        <v>211</v>
      </c>
      <c r="D3561" s="614">
        <v>8.0971659919028341E-2</v>
      </c>
      <c r="E3561" s="615">
        <v>550</v>
      </c>
      <c r="F3561" s="558"/>
      <c r="G3561" s="878"/>
    </row>
    <row r="3562" spans="1:7">
      <c r="A3562" s="536">
        <v>3557</v>
      </c>
      <c r="B3562" s="608" t="s">
        <v>15783</v>
      </c>
      <c r="C3562" s="491" t="s">
        <v>211</v>
      </c>
      <c r="D3562" s="614">
        <v>8.0971659919028341E-2</v>
      </c>
      <c r="E3562" s="615">
        <v>550</v>
      </c>
      <c r="F3562" s="558"/>
      <c r="G3562" s="878"/>
    </row>
    <row r="3563" spans="1:7">
      <c r="A3563" s="713">
        <v>3558</v>
      </c>
      <c r="B3563" s="608" t="s">
        <v>25456</v>
      </c>
      <c r="C3563" s="491" t="s">
        <v>211</v>
      </c>
      <c r="D3563" s="614">
        <v>8.0971659919028341E-2</v>
      </c>
      <c r="E3563" s="615">
        <v>550</v>
      </c>
      <c r="F3563" s="558"/>
      <c r="G3563" s="878"/>
    </row>
    <row r="3564" spans="1:7">
      <c r="A3564" s="536">
        <v>3559</v>
      </c>
      <c r="B3564" s="608" t="s">
        <v>13544</v>
      </c>
      <c r="C3564" s="491" t="s">
        <v>211</v>
      </c>
      <c r="D3564" s="614">
        <v>8.0971659919028341E-2</v>
      </c>
      <c r="E3564" s="615">
        <v>550</v>
      </c>
      <c r="F3564" s="558"/>
      <c r="G3564" s="878"/>
    </row>
    <row r="3565" spans="1:7">
      <c r="A3565" s="713">
        <v>3560</v>
      </c>
      <c r="B3565" s="608" t="s">
        <v>16495</v>
      </c>
      <c r="C3565" s="491" t="s">
        <v>211</v>
      </c>
      <c r="D3565" s="614">
        <v>8.0971659919028341E-2</v>
      </c>
      <c r="E3565" s="615">
        <v>550</v>
      </c>
      <c r="F3565" s="558"/>
      <c r="G3565" s="878"/>
    </row>
    <row r="3566" spans="1:7">
      <c r="A3566" s="536">
        <v>3561</v>
      </c>
      <c r="B3566" s="608" t="s">
        <v>1053</v>
      </c>
      <c r="C3566" s="491" t="s">
        <v>211</v>
      </c>
      <c r="D3566" s="614">
        <v>8.0971659919028341E-2</v>
      </c>
      <c r="E3566" s="615">
        <v>550</v>
      </c>
      <c r="F3566" s="558"/>
      <c r="G3566" s="878"/>
    </row>
    <row r="3567" spans="1:7">
      <c r="A3567" s="713">
        <v>3562</v>
      </c>
      <c r="B3567" s="608" t="s">
        <v>1127</v>
      </c>
      <c r="C3567" s="491" t="s">
        <v>211</v>
      </c>
      <c r="D3567" s="614">
        <v>8.0971659919028341E-2</v>
      </c>
      <c r="E3567" s="615">
        <v>550</v>
      </c>
      <c r="F3567" s="558"/>
      <c r="G3567" s="878"/>
    </row>
    <row r="3568" spans="1:7">
      <c r="A3568" s="536">
        <v>3563</v>
      </c>
      <c r="B3568" s="608" t="s">
        <v>25457</v>
      </c>
      <c r="C3568" s="491" t="s">
        <v>211</v>
      </c>
      <c r="D3568" s="614">
        <v>8.0971659919028341E-2</v>
      </c>
      <c r="E3568" s="615">
        <v>550</v>
      </c>
      <c r="F3568" s="558"/>
      <c r="G3568" s="878"/>
    </row>
    <row r="3569" spans="1:7">
      <c r="A3569" s="713">
        <v>3564</v>
      </c>
      <c r="B3569" s="608" t="s">
        <v>25458</v>
      </c>
      <c r="C3569" s="491" t="s">
        <v>211</v>
      </c>
      <c r="D3569" s="614">
        <v>0.32388663967611336</v>
      </c>
      <c r="E3569" s="615">
        <v>2200</v>
      </c>
      <c r="F3569" s="558"/>
      <c r="G3569" s="878"/>
    </row>
    <row r="3570" spans="1:7">
      <c r="A3570" s="536">
        <v>3565</v>
      </c>
      <c r="B3570" s="608" t="s">
        <v>25459</v>
      </c>
      <c r="C3570" s="491" t="s">
        <v>211</v>
      </c>
      <c r="D3570" s="614">
        <v>0.32388663967611336</v>
      </c>
      <c r="E3570" s="615">
        <v>2200</v>
      </c>
      <c r="F3570" s="558"/>
      <c r="G3570" s="878"/>
    </row>
    <row r="3571" spans="1:7">
      <c r="A3571" s="713">
        <v>3566</v>
      </c>
      <c r="B3571" s="608" t="s">
        <v>25460</v>
      </c>
      <c r="C3571" s="491" t="s">
        <v>211</v>
      </c>
      <c r="D3571" s="614">
        <v>0.32388663967611336</v>
      </c>
      <c r="E3571" s="615">
        <v>2200</v>
      </c>
      <c r="F3571" s="558"/>
      <c r="G3571" s="878"/>
    </row>
    <row r="3572" spans="1:7" s="91" customFormat="1">
      <c r="A3572" s="536">
        <v>3567</v>
      </c>
      <c r="B3572" s="608" t="s">
        <v>25461</v>
      </c>
      <c r="C3572" s="491" t="s">
        <v>211</v>
      </c>
      <c r="D3572" s="614">
        <v>0.32388663967611336</v>
      </c>
      <c r="E3572" s="615">
        <v>2200</v>
      </c>
      <c r="F3572" s="558"/>
      <c r="G3572" s="878"/>
    </row>
    <row r="3573" spans="1:7">
      <c r="A3573" s="713">
        <v>3568</v>
      </c>
      <c r="B3573" s="608" t="s">
        <v>25462</v>
      </c>
      <c r="C3573" s="491" t="s">
        <v>211</v>
      </c>
      <c r="D3573" s="614">
        <v>0.12145748987854249</v>
      </c>
      <c r="E3573" s="615">
        <v>825</v>
      </c>
      <c r="F3573" s="558"/>
      <c r="G3573" s="878"/>
    </row>
    <row r="3574" spans="1:7">
      <c r="A3574" s="536">
        <v>3569</v>
      </c>
      <c r="B3574" s="608" t="s">
        <v>25463</v>
      </c>
      <c r="C3574" s="491" t="s">
        <v>211</v>
      </c>
      <c r="D3574" s="614">
        <v>0.36032388663967607</v>
      </c>
      <c r="E3574" s="615">
        <v>2447.5</v>
      </c>
      <c r="F3574" s="558"/>
      <c r="G3574" s="878"/>
    </row>
    <row r="3575" spans="1:7">
      <c r="A3575" s="713">
        <v>3570</v>
      </c>
      <c r="B3575" s="608" t="s">
        <v>3139</v>
      </c>
      <c r="C3575" s="491" t="s">
        <v>211</v>
      </c>
      <c r="D3575" s="614">
        <v>0.12955465587044535</v>
      </c>
      <c r="E3575" s="615">
        <v>880</v>
      </c>
      <c r="F3575" s="558"/>
      <c r="G3575" s="878"/>
    </row>
    <row r="3576" spans="1:7">
      <c r="A3576" s="536">
        <v>3571</v>
      </c>
      <c r="B3576" s="608" t="s">
        <v>2722</v>
      </c>
      <c r="C3576" s="491" t="s">
        <v>211</v>
      </c>
      <c r="D3576" s="614">
        <v>0.15789473684210525</v>
      </c>
      <c r="E3576" s="615">
        <v>1072.5</v>
      </c>
      <c r="F3576" s="558"/>
      <c r="G3576" s="878"/>
    </row>
    <row r="3577" spans="1:7">
      <c r="A3577" s="713">
        <v>3572</v>
      </c>
      <c r="B3577" s="608" t="s">
        <v>20714</v>
      </c>
      <c r="C3577" s="491" t="s">
        <v>211</v>
      </c>
      <c r="D3577" s="614">
        <v>0.56680161943319829</v>
      </c>
      <c r="E3577" s="615">
        <v>3849.9999999999995</v>
      </c>
      <c r="F3577" s="558"/>
      <c r="G3577" s="878"/>
    </row>
    <row r="3578" spans="1:7">
      <c r="A3578" s="536">
        <v>3573</v>
      </c>
      <c r="B3578" s="608" t="s">
        <v>25464</v>
      </c>
      <c r="C3578" s="491" t="s">
        <v>211</v>
      </c>
      <c r="D3578" s="614">
        <v>0.22672064777327935</v>
      </c>
      <c r="E3578" s="615">
        <v>1540.0000000000002</v>
      </c>
      <c r="F3578" s="558"/>
      <c r="G3578" s="878"/>
    </row>
    <row r="3579" spans="1:7">
      <c r="A3579" s="713">
        <v>3574</v>
      </c>
      <c r="B3579" s="608" t="s">
        <v>25465</v>
      </c>
      <c r="C3579" s="491" t="s">
        <v>211</v>
      </c>
      <c r="D3579" s="614">
        <v>0.14170040485829957</v>
      </c>
      <c r="E3579" s="615">
        <v>962.49999999999989</v>
      </c>
      <c r="F3579" s="558"/>
      <c r="G3579" s="878"/>
    </row>
    <row r="3580" spans="1:7">
      <c r="A3580" s="536">
        <v>3575</v>
      </c>
      <c r="B3580" s="608" t="s">
        <v>3201</v>
      </c>
      <c r="C3580" s="491" t="s">
        <v>211</v>
      </c>
      <c r="D3580" s="614">
        <v>0.14170040485829957</v>
      </c>
      <c r="E3580" s="615">
        <v>962.49999999999989</v>
      </c>
      <c r="F3580" s="558"/>
      <c r="G3580" s="878"/>
    </row>
    <row r="3581" spans="1:7">
      <c r="A3581" s="713">
        <v>3576</v>
      </c>
      <c r="B3581" s="608" t="s">
        <v>23774</v>
      </c>
      <c r="C3581" s="491" t="s">
        <v>211</v>
      </c>
      <c r="D3581" s="614">
        <v>0.12145748987854249</v>
      </c>
      <c r="E3581" s="615">
        <v>825</v>
      </c>
      <c r="F3581" s="558"/>
      <c r="G3581" s="878"/>
    </row>
    <row r="3582" spans="1:7">
      <c r="A3582" s="536">
        <v>3577</v>
      </c>
      <c r="B3582" s="608" t="s">
        <v>25466</v>
      </c>
      <c r="C3582" s="491" t="s">
        <v>211</v>
      </c>
      <c r="D3582" s="614">
        <v>8.0971659919028341E-2</v>
      </c>
      <c r="E3582" s="615">
        <v>550</v>
      </c>
      <c r="F3582" s="558"/>
      <c r="G3582" s="878"/>
    </row>
    <row r="3583" spans="1:7">
      <c r="A3583" s="713">
        <v>3578</v>
      </c>
      <c r="B3583" s="608" t="s">
        <v>25467</v>
      </c>
      <c r="C3583" s="491" t="s">
        <v>211</v>
      </c>
      <c r="D3583" s="614">
        <v>0.38866396761133598</v>
      </c>
      <c r="E3583" s="615">
        <v>2640</v>
      </c>
      <c r="F3583" s="558"/>
      <c r="G3583" s="878"/>
    </row>
    <row r="3584" spans="1:7">
      <c r="A3584" s="536">
        <v>3579</v>
      </c>
      <c r="B3584" s="608" t="s">
        <v>25446</v>
      </c>
      <c r="C3584" s="491" t="s">
        <v>211</v>
      </c>
      <c r="D3584" s="614">
        <v>0.36437246963562753</v>
      </c>
      <c r="E3584" s="615">
        <v>2475</v>
      </c>
      <c r="F3584" s="558"/>
      <c r="G3584" s="878"/>
    </row>
    <row r="3585" spans="1:7">
      <c r="A3585" s="713">
        <v>3580</v>
      </c>
      <c r="B3585" s="608" t="s">
        <v>25468</v>
      </c>
      <c r="C3585" s="491" t="s">
        <v>211</v>
      </c>
      <c r="D3585" s="614">
        <v>0.2955465587044534</v>
      </c>
      <c r="E3585" s="615">
        <v>2007.5</v>
      </c>
      <c r="F3585" s="558"/>
      <c r="G3585" s="878"/>
    </row>
    <row r="3586" spans="1:7">
      <c r="A3586" s="536">
        <v>3581</v>
      </c>
      <c r="B3586" s="608" t="s">
        <v>24130</v>
      </c>
      <c r="C3586" s="491" t="s">
        <v>211</v>
      </c>
      <c r="D3586" s="614">
        <v>0.52631578947368418</v>
      </c>
      <c r="E3586" s="615">
        <v>3575</v>
      </c>
      <c r="F3586" s="558"/>
      <c r="G3586" s="878"/>
    </row>
    <row r="3587" spans="1:7">
      <c r="A3587" s="713">
        <v>3582</v>
      </c>
      <c r="B3587" s="608" t="s">
        <v>23521</v>
      </c>
      <c r="C3587" s="491" t="s">
        <v>211</v>
      </c>
      <c r="D3587" s="614">
        <v>0.16194331983805668</v>
      </c>
      <c r="E3587" s="615">
        <v>1100</v>
      </c>
      <c r="F3587" s="558"/>
      <c r="G3587" s="878"/>
    </row>
    <row r="3588" spans="1:7">
      <c r="A3588" s="536">
        <v>3583</v>
      </c>
      <c r="B3588" s="608" t="s">
        <v>25437</v>
      </c>
      <c r="C3588" s="491" t="s">
        <v>211</v>
      </c>
      <c r="D3588" s="614">
        <v>8.0971659919028341E-2</v>
      </c>
      <c r="E3588" s="615">
        <v>550</v>
      </c>
      <c r="F3588" s="558"/>
      <c r="G3588" s="878"/>
    </row>
    <row r="3589" spans="1:7">
      <c r="A3589" s="713">
        <v>3584</v>
      </c>
      <c r="B3589" s="608" t="s">
        <v>25437</v>
      </c>
      <c r="C3589" s="491" t="s">
        <v>211</v>
      </c>
      <c r="D3589" s="614">
        <v>0.39271255060728738</v>
      </c>
      <c r="E3589" s="615">
        <v>2667.5</v>
      </c>
      <c r="F3589" s="558"/>
      <c r="G3589" s="878"/>
    </row>
    <row r="3590" spans="1:7">
      <c r="A3590" s="536">
        <v>3585</v>
      </c>
      <c r="B3590" s="608" t="s">
        <v>2965</v>
      </c>
      <c r="C3590" s="491" t="s">
        <v>211</v>
      </c>
      <c r="D3590" s="614">
        <v>0.35627530364372467</v>
      </c>
      <c r="E3590" s="615">
        <v>2420</v>
      </c>
      <c r="F3590" s="558"/>
      <c r="G3590" s="878"/>
    </row>
    <row r="3591" spans="1:7">
      <c r="A3591" s="713">
        <v>3586</v>
      </c>
      <c r="B3591" s="608" t="s">
        <v>25469</v>
      </c>
      <c r="C3591" s="491" t="s">
        <v>211</v>
      </c>
      <c r="D3591" s="614">
        <v>8.0971659919028341E-2</v>
      </c>
      <c r="E3591" s="615">
        <v>550</v>
      </c>
      <c r="F3591" s="558"/>
      <c r="G3591" s="878"/>
    </row>
    <row r="3592" spans="1:7">
      <c r="A3592" s="536">
        <v>3587</v>
      </c>
      <c r="B3592" s="608" t="s">
        <v>15339</v>
      </c>
      <c r="C3592" s="491" t="s">
        <v>211</v>
      </c>
      <c r="D3592" s="614">
        <v>8.0971659919028341E-2</v>
      </c>
      <c r="E3592" s="615">
        <v>550</v>
      </c>
      <c r="F3592" s="558"/>
      <c r="G3592" s="878"/>
    </row>
    <row r="3593" spans="1:7">
      <c r="A3593" s="713">
        <v>3588</v>
      </c>
      <c r="B3593" s="608" t="s">
        <v>24474</v>
      </c>
      <c r="C3593" s="491" t="s">
        <v>211</v>
      </c>
      <c r="D3593" s="614">
        <v>8.0971659919028341E-2</v>
      </c>
      <c r="E3593" s="615">
        <v>550</v>
      </c>
      <c r="F3593" s="558"/>
      <c r="G3593" s="878"/>
    </row>
    <row r="3594" spans="1:7">
      <c r="A3594" s="536">
        <v>3589</v>
      </c>
      <c r="B3594" s="608" t="s">
        <v>24190</v>
      </c>
      <c r="C3594" s="491" t="s">
        <v>211</v>
      </c>
      <c r="D3594" s="614">
        <v>8.0971659919028341E-2</v>
      </c>
      <c r="E3594" s="615">
        <v>550</v>
      </c>
      <c r="F3594" s="558"/>
      <c r="G3594" s="878"/>
    </row>
    <row r="3595" spans="1:7">
      <c r="A3595" s="713">
        <v>3590</v>
      </c>
      <c r="B3595" s="608" t="s">
        <v>25470</v>
      </c>
      <c r="C3595" s="491" t="s">
        <v>211</v>
      </c>
      <c r="D3595" s="614">
        <v>8.5020242914979741E-2</v>
      </c>
      <c r="E3595" s="615">
        <v>577.5</v>
      </c>
      <c r="F3595" s="558"/>
      <c r="G3595" s="878"/>
    </row>
    <row r="3596" spans="1:7">
      <c r="A3596" s="536">
        <v>3591</v>
      </c>
      <c r="B3596" s="608" t="s">
        <v>25471</v>
      </c>
      <c r="C3596" s="491" t="s">
        <v>211</v>
      </c>
      <c r="D3596" s="614">
        <v>0.12145748987854249</v>
      </c>
      <c r="E3596" s="615">
        <v>825</v>
      </c>
      <c r="F3596" s="558"/>
      <c r="G3596" s="878"/>
    </row>
    <row r="3597" spans="1:7">
      <c r="A3597" s="713">
        <v>3592</v>
      </c>
      <c r="B3597" s="608" t="s">
        <v>24139</v>
      </c>
      <c r="C3597" s="491" t="s">
        <v>211</v>
      </c>
      <c r="D3597" s="614">
        <v>8.0971659919028341E-2</v>
      </c>
      <c r="E3597" s="615">
        <v>550</v>
      </c>
      <c r="F3597" s="558"/>
      <c r="G3597" s="878"/>
    </row>
    <row r="3598" spans="1:7">
      <c r="A3598" s="536">
        <v>3593</v>
      </c>
      <c r="B3598" s="608" t="s">
        <v>20714</v>
      </c>
      <c r="C3598" s="491" t="s">
        <v>211</v>
      </c>
      <c r="D3598" s="614">
        <v>0.36437246963562753</v>
      </c>
      <c r="E3598" s="615">
        <v>2475</v>
      </c>
      <c r="F3598" s="558"/>
      <c r="G3598" s="878"/>
    </row>
    <row r="3599" spans="1:7">
      <c r="A3599" s="713">
        <v>3594</v>
      </c>
      <c r="B3599" s="608" t="s">
        <v>25472</v>
      </c>
      <c r="C3599" s="491" t="s">
        <v>211</v>
      </c>
      <c r="D3599" s="614">
        <v>0.36437246963562753</v>
      </c>
      <c r="E3599" s="615">
        <v>2475</v>
      </c>
      <c r="F3599" s="558"/>
      <c r="G3599" s="878"/>
    </row>
    <row r="3600" spans="1:7">
      <c r="A3600" s="536">
        <v>3595</v>
      </c>
      <c r="B3600" s="608" t="s">
        <v>25473</v>
      </c>
      <c r="C3600" s="491" t="s">
        <v>211</v>
      </c>
      <c r="D3600" s="614">
        <v>0.65991902834008087</v>
      </c>
      <c r="E3600" s="615">
        <v>4482.5</v>
      </c>
      <c r="F3600" s="558"/>
      <c r="G3600" s="878"/>
    </row>
    <row r="3601" spans="1:7">
      <c r="A3601" s="713">
        <v>3596</v>
      </c>
      <c r="B3601" s="608" t="s">
        <v>25474</v>
      </c>
      <c r="C3601" s="491" t="s">
        <v>211</v>
      </c>
      <c r="D3601" s="614">
        <v>0.28744939271255054</v>
      </c>
      <c r="E3601" s="615">
        <v>1952.5</v>
      </c>
      <c r="F3601" s="558"/>
      <c r="G3601" s="878"/>
    </row>
    <row r="3602" spans="1:7">
      <c r="A3602" s="536">
        <v>3597</v>
      </c>
      <c r="B3602" s="608" t="s">
        <v>25475</v>
      </c>
      <c r="C3602" s="491" t="s">
        <v>211</v>
      </c>
      <c r="D3602" s="614">
        <v>8.0971659919028341E-2</v>
      </c>
      <c r="E3602" s="615">
        <v>550</v>
      </c>
      <c r="F3602" s="558"/>
      <c r="G3602" s="878"/>
    </row>
    <row r="3603" spans="1:7">
      <c r="A3603" s="713">
        <v>3598</v>
      </c>
      <c r="B3603" s="608" t="s">
        <v>25476</v>
      </c>
      <c r="C3603" s="491" t="s">
        <v>211</v>
      </c>
      <c r="D3603" s="614">
        <v>8.0971659919028341E-2</v>
      </c>
      <c r="E3603" s="615">
        <v>550</v>
      </c>
      <c r="F3603" s="558"/>
      <c r="G3603" s="878"/>
    </row>
    <row r="3604" spans="1:7">
      <c r="A3604" s="536">
        <v>3599</v>
      </c>
      <c r="B3604" s="608" t="s">
        <v>25477</v>
      </c>
      <c r="C3604" s="491" t="s">
        <v>211</v>
      </c>
      <c r="D3604" s="614">
        <v>8.0971659919028341E-2</v>
      </c>
      <c r="E3604" s="615">
        <v>550</v>
      </c>
      <c r="F3604" s="558"/>
      <c r="G3604" s="878"/>
    </row>
    <row r="3605" spans="1:7">
      <c r="A3605" s="713">
        <v>3600</v>
      </c>
      <c r="B3605" s="608" t="s">
        <v>25478</v>
      </c>
      <c r="C3605" s="491" t="s">
        <v>211</v>
      </c>
      <c r="D3605" s="614">
        <v>8.0971659919028341E-2</v>
      </c>
      <c r="E3605" s="615">
        <v>550</v>
      </c>
      <c r="F3605" s="558"/>
      <c r="G3605" s="878"/>
    </row>
    <row r="3606" spans="1:7">
      <c r="A3606" s="536">
        <v>3601</v>
      </c>
      <c r="B3606" s="608" t="s">
        <v>23481</v>
      </c>
      <c r="C3606" s="491" t="s">
        <v>211</v>
      </c>
      <c r="D3606" s="614">
        <v>8.0971659919028341E-2</v>
      </c>
      <c r="E3606" s="615">
        <v>550</v>
      </c>
      <c r="F3606" s="558"/>
      <c r="G3606" s="878"/>
    </row>
    <row r="3607" spans="1:7">
      <c r="A3607" s="713">
        <v>3602</v>
      </c>
      <c r="B3607" s="608" t="s">
        <v>23490</v>
      </c>
      <c r="C3607" s="491" t="s">
        <v>211</v>
      </c>
      <c r="D3607" s="614">
        <v>8.0971659919028341E-2</v>
      </c>
      <c r="E3607" s="615">
        <v>550</v>
      </c>
      <c r="F3607" s="558"/>
      <c r="G3607" s="878"/>
    </row>
    <row r="3608" spans="1:7" s="91" customFormat="1">
      <c r="A3608" s="536">
        <v>3603</v>
      </c>
      <c r="B3608" s="608" t="s">
        <v>25479</v>
      </c>
      <c r="C3608" s="491" t="s">
        <v>211</v>
      </c>
      <c r="D3608" s="614">
        <v>8.0971659919028341E-2</v>
      </c>
      <c r="E3608" s="615">
        <v>550</v>
      </c>
      <c r="F3608" s="558"/>
      <c r="G3608" s="878"/>
    </row>
    <row r="3609" spans="1:7">
      <c r="A3609" s="713">
        <v>3604</v>
      </c>
      <c r="B3609" s="608" t="s">
        <v>25480</v>
      </c>
      <c r="C3609" s="491" t="s">
        <v>211</v>
      </c>
      <c r="D3609" s="614">
        <v>0.12145748987854249</v>
      </c>
      <c r="E3609" s="615">
        <v>825</v>
      </c>
      <c r="F3609" s="558"/>
      <c r="G3609" s="878"/>
    </row>
    <row r="3610" spans="1:7">
      <c r="A3610" s="536">
        <v>3605</v>
      </c>
      <c r="B3610" s="608" t="s">
        <v>25481</v>
      </c>
      <c r="C3610" s="491" t="s">
        <v>211</v>
      </c>
      <c r="D3610" s="614">
        <v>8.0971659919028341E-2</v>
      </c>
      <c r="E3610" s="615">
        <v>550</v>
      </c>
      <c r="F3610" s="558"/>
      <c r="G3610" s="878"/>
    </row>
    <row r="3611" spans="1:7">
      <c r="A3611" s="713">
        <v>3606</v>
      </c>
      <c r="B3611" s="608" t="s">
        <v>25482</v>
      </c>
      <c r="C3611" s="491" t="s">
        <v>211</v>
      </c>
      <c r="D3611" s="614">
        <v>8.0971659919028341E-2</v>
      </c>
      <c r="E3611" s="615">
        <v>550</v>
      </c>
      <c r="F3611" s="558"/>
      <c r="G3611" s="878"/>
    </row>
    <row r="3612" spans="1:7">
      <c r="A3612" s="536">
        <v>3607</v>
      </c>
      <c r="B3612" s="608" t="s">
        <v>25483</v>
      </c>
      <c r="C3612" s="491" t="s">
        <v>211</v>
      </c>
      <c r="D3612" s="614">
        <v>8.0971659919028341E-2</v>
      </c>
      <c r="E3612" s="615">
        <v>550</v>
      </c>
      <c r="F3612" s="558"/>
      <c r="G3612" s="878"/>
    </row>
    <row r="3613" spans="1:7" s="91" customFormat="1">
      <c r="A3613" s="713">
        <v>3608</v>
      </c>
      <c r="B3613" s="608" t="s">
        <v>25484</v>
      </c>
      <c r="C3613" s="491" t="s">
        <v>211</v>
      </c>
      <c r="D3613" s="614">
        <v>0.13360323886639675</v>
      </c>
      <c r="E3613" s="615">
        <v>907.5</v>
      </c>
      <c r="F3613" s="558"/>
      <c r="G3613" s="878"/>
    </row>
    <row r="3614" spans="1:7">
      <c r="A3614" s="536">
        <v>3609</v>
      </c>
      <c r="B3614" s="608" t="s">
        <v>503</v>
      </c>
      <c r="C3614" s="491" t="s">
        <v>211</v>
      </c>
      <c r="D3614" s="614">
        <v>0.26315789473684209</v>
      </c>
      <c r="E3614" s="615">
        <v>1787.5</v>
      </c>
      <c r="F3614" s="558"/>
      <c r="G3614" s="878"/>
    </row>
    <row r="3615" spans="1:7">
      <c r="A3615" s="713">
        <v>3610</v>
      </c>
      <c r="B3615" s="608" t="s">
        <v>25485</v>
      </c>
      <c r="C3615" s="491" t="s">
        <v>211</v>
      </c>
      <c r="D3615" s="614">
        <v>0.24291497975708498</v>
      </c>
      <c r="E3615" s="615">
        <v>1650</v>
      </c>
      <c r="F3615" s="558"/>
      <c r="G3615" s="878"/>
    </row>
    <row r="3616" spans="1:7">
      <c r="A3616" s="536">
        <v>3611</v>
      </c>
      <c r="B3616" s="608" t="s">
        <v>16559</v>
      </c>
      <c r="C3616" s="491" t="s">
        <v>211</v>
      </c>
      <c r="D3616" s="614">
        <v>0.24291497975708498</v>
      </c>
      <c r="E3616" s="615">
        <v>1650</v>
      </c>
      <c r="F3616" s="558"/>
      <c r="G3616" s="878"/>
    </row>
    <row r="3617" spans="1:7">
      <c r="A3617" s="713">
        <v>3612</v>
      </c>
      <c r="B3617" s="608" t="s">
        <v>25486</v>
      </c>
      <c r="C3617" s="491" t="s">
        <v>211</v>
      </c>
      <c r="D3617" s="614">
        <v>8.0971659919028341E-2</v>
      </c>
      <c r="E3617" s="615">
        <v>550</v>
      </c>
      <c r="F3617" s="558"/>
      <c r="G3617" s="878"/>
    </row>
    <row r="3618" spans="1:7">
      <c r="A3618" s="536">
        <v>3613</v>
      </c>
      <c r="B3618" s="608" t="s">
        <v>25487</v>
      </c>
      <c r="C3618" s="491" t="s">
        <v>211</v>
      </c>
      <c r="D3618" s="614">
        <v>9.7165991902833995E-2</v>
      </c>
      <c r="E3618" s="615">
        <v>660</v>
      </c>
      <c r="F3618" s="558"/>
      <c r="G3618" s="878"/>
    </row>
    <row r="3619" spans="1:7">
      <c r="A3619" s="713">
        <v>3614</v>
      </c>
      <c r="B3619" s="608" t="s">
        <v>25488</v>
      </c>
      <c r="C3619" s="491" t="s">
        <v>211</v>
      </c>
      <c r="D3619" s="614">
        <v>8.0971659919028341E-2</v>
      </c>
      <c r="E3619" s="615">
        <v>550</v>
      </c>
      <c r="F3619" s="558"/>
      <c r="G3619" s="878"/>
    </row>
    <row r="3620" spans="1:7">
      <c r="A3620" s="536">
        <v>3615</v>
      </c>
      <c r="B3620" s="608" t="s">
        <v>25489</v>
      </c>
      <c r="C3620" s="491" t="s">
        <v>211</v>
      </c>
      <c r="D3620" s="614">
        <v>8.0971659919028341E-2</v>
      </c>
      <c r="E3620" s="615">
        <v>550</v>
      </c>
      <c r="F3620" s="558"/>
      <c r="G3620" s="878"/>
    </row>
    <row r="3621" spans="1:7">
      <c r="A3621" s="713">
        <v>3616</v>
      </c>
      <c r="B3621" s="608" t="s">
        <v>25490</v>
      </c>
      <c r="C3621" s="491" t="s">
        <v>211</v>
      </c>
      <c r="D3621" s="614">
        <v>8.0971659919028341E-2</v>
      </c>
      <c r="E3621" s="615">
        <v>550</v>
      </c>
      <c r="F3621" s="558"/>
      <c r="G3621" s="878"/>
    </row>
    <row r="3622" spans="1:7">
      <c r="A3622" s="536">
        <v>3617</v>
      </c>
      <c r="B3622" s="608" t="s">
        <v>15898</v>
      </c>
      <c r="C3622" s="491" t="s">
        <v>211</v>
      </c>
      <c r="D3622" s="614">
        <v>0.12145748987854249</v>
      </c>
      <c r="E3622" s="615">
        <v>825</v>
      </c>
      <c r="F3622" s="558"/>
      <c r="G3622" s="878"/>
    </row>
    <row r="3623" spans="1:7">
      <c r="A3623" s="713">
        <v>3618</v>
      </c>
      <c r="B3623" s="608" t="s">
        <v>25491</v>
      </c>
      <c r="C3623" s="491" t="s">
        <v>211</v>
      </c>
      <c r="D3623" s="614">
        <v>0.44534412955465585</v>
      </c>
      <c r="E3623" s="615">
        <v>3025.0000000000005</v>
      </c>
      <c r="F3623" s="558"/>
      <c r="G3623" s="878"/>
    </row>
    <row r="3624" spans="1:7">
      <c r="A3624" s="536">
        <v>3619</v>
      </c>
      <c r="B3624" s="608" t="s">
        <v>25492</v>
      </c>
      <c r="C3624" s="491" t="s">
        <v>211</v>
      </c>
      <c r="D3624" s="614">
        <v>0.12145748987854249</v>
      </c>
      <c r="E3624" s="615">
        <v>825</v>
      </c>
      <c r="F3624" s="558"/>
      <c r="G3624" s="878"/>
    </row>
    <row r="3625" spans="1:7">
      <c r="A3625" s="713">
        <v>3620</v>
      </c>
      <c r="B3625" s="608" t="s">
        <v>25493</v>
      </c>
      <c r="C3625" s="491" t="s">
        <v>211</v>
      </c>
      <c r="D3625" s="614">
        <v>9.7165991902833995E-2</v>
      </c>
      <c r="E3625" s="615">
        <v>660</v>
      </c>
      <c r="F3625" s="558"/>
      <c r="G3625" s="878"/>
    </row>
    <row r="3626" spans="1:7">
      <c r="A3626" s="536">
        <v>3621</v>
      </c>
      <c r="B3626" s="608" t="s">
        <v>1602</v>
      </c>
      <c r="C3626" s="491" t="s">
        <v>211</v>
      </c>
      <c r="D3626" s="614">
        <v>0.12145748987854249</v>
      </c>
      <c r="E3626" s="615">
        <v>825</v>
      </c>
      <c r="F3626" s="558"/>
      <c r="G3626" s="878"/>
    </row>
    <row r="3627" spans="1:7">
      <c r="A3627" s="713">
        <v>3622</v>
      </c>
      <c r="B3627" s="608" t="s">
        <v>25463</v>
      </c>
      <c r="C3627" s="491" t="s">
        <v>211</v>
      </c>
      <c r="D3627" s="614">
        <v>0.44534412955465585</v>
      </c>
      <c r="E3627" s="615">
        <v>3025.0000000000005</v>
      </c>
      <c r="F3627" s="558"/>
      <c r="G3627" s="878"/>
    </row>
    <row r="3628" spans="1:7">
      <c r="A3628" s="536">
        <v>3623</v>
      </c>
      <c r="B3628" s="608" t="s">
        <v>25494</v>
      </c>
      <c r="C3628" s="491" t="s">
        <v>211</v>
      </c>
      <c r="D3628" s="614">
        <v>8.0971659919028341E-2</v>
      </c>
      <c r="E3628" s="615">
        <v>550</v>
      </c>
      <c r="F3628" s="558"/>
      <c r="G3628" s="878"/>
    </row>
    <row r="3629" spans="1:7">
      <c r="A3629" s="713">
        <v>3624</v>
      </c>
      <c r="B3629" s="608" t="s">
        <v>25495</v>
      </c>
      <c r="C3629" s="491" t="s">
        <v>211</v>
      </c>
      <c r="D3629" s="614">
        <v>0.28340080971659914</v>
      </c>
      <c r="E3629" s="615">
        <v>1924.9999999999998</v>
      </c>
      <c r="F3629" s="558"/>
      <c r="G3629" s="878"/>
    </row>
    <row r="3630" spans="1:7">
      <c r="A3630" s="536">
        <v>3625</v>
      </c>
      <c r="B3630" s="608" t="s">
        <v>25496</v>
      </c>
      <c r="C3630" s="491" t="s">
        <v>211</v>
      </c>
      <c r="D3630" s="614">
        <v>0.16194331983805668</v>
      </c>
      <c r="E3630" s="615">
        <v>1100</v>
      </c>
      <c r="F3630" s="558"/>
      <c r="G3630" s="878"/>
    </row>
    <row r="3631" spans="1:7">
      <c r="A3631" s="713">
        <v>3626</v>
      </c>
      <c r="B3631" s="608" t="s">
        <v>25497</v>
      </c>
      <c r="C3631" s="491" t="s">
        <v>211</v>
      </c>
      <c r="D3631" s="614">
        <v>8.0971659919028341E-2</v>
      </c>
      <c r="E3631" s="615">
        <v>550</v>
      </c>
      <c r="F3631" s="558"/>
      <c r="G3631" s="878"/>
    </row>
    <row r="3632" spans="1:7">
      <c r="A3632" s="536">
        <v>3627</v>
      </c>
      <c r="B3632" s="608" t="s">
        <v>25498</v>
      </c>
      <c r="C3632" s="491" t="s">
        <v>211</v>
      </c>
      <c r="D3632" s="614">
        <v>8.0971659919028341E-2</v>
      </c>
      <c r="E3632" s="615">
        <v>550</v>
      </c>
      <c r="F3632" s="558"/>
      <c r="G3632" s="878"/>
    </row>
    <row r="3633" spans="1:7" s="91" customFormat="1">
      <c r="A3633" s="713">
        <v>3628</v>
      </c>
      <c r="B3633" s="608" t="s">
        <v>25499</v>
      </c>
      <c r="C3633" s="491" t="s">
        <v>211</v>
      </c>
      <c r="D3633" s="614">
        <v>8.0971659919028341E-2</v>
      </c>
      <c r="E3633" s="615">
        <v>550</v>
      </c>
      <c r="F3633" s="558"/>
      <c r="G3633" s="878"/>
    </row>
    <row r="3634" spans="1:7">
      <c r="A3634" s="536">
        <v>3629</v>
      </c>
      <c r="B3634" s="608" t="s">
        <v>23712</v>
      </c>
      <c r="C3634" s="491" t="s">
        <v>211</v>
      </c>
      <c r="D3634" s="614">
        <v>0.14979757085020243</v>
      </c>
      <c r="E3634" s="615">
        <v>1017.5</v>
      </c>
      <c r="F3634" s="558"/>
      <c r="G3634" s="878"/>
    </row>
    <row r="3635" spans="1:7">
      <c r="A3635" s="713">
        <v>3630</v>
      </c>
      <c r="B3635" s="608" t="s">
        <v>25500</v>
      </c>
      <c r="C3635" s="491" t="s">
        <v>211</v>
      </c>
      <c r="D3635" s="614">
        <v>8.0971659919028341E-2</v>
      </c>
      <c r="E3635" s="615">
        <v>550</v>
      </c>
      <c r="F3635" s="558"/>
      <c r="G3635" s="878"/>
    </row>
    <row r="3636" spans="1:7">
      <c r="A3636" s="536">
        <v>3631</v>
      </c>
      <c r="B3636" s="608" t="s">
        <v>25501</v>
      </c>
      <c r="C3636" s="491" t="s">
        <v>211</v>
      </c>
      <c r="D3636" s="614">
        <v>8.0971659919028341E-2</v>
      </c>
      <c r="E3636" s="615">
        <v>550</v>
      </c>
      <c r="F3636" s="558"/>
      <c r="G3636" s="878"/>
    </row>
    <row r="3637" spans="1:7">
      <c r="A3637" s="713">
        <v>3632</v>
      </c>
      <c r="B3637" s="608" t="s">
        <v>25502</v>
      </c>
      <c r="C3637" s="491" t="s">
        <v>211</v>
      </c>
      <c r="D3637" s="614">
        <v>8.0971659919028341E-2</v>
      </c>
      <c r="E3637" s="615">
        <v>550</v>
      </c>
      <c r="F3637" s="558"/>
      <c r="G3637" s="878"/>
    </row>
    <row r="3638" spans="1:7">
      <c r="A3638" s="536">
        <v>3633</v>
      </c>
      <c r="B3638" s="608" t="s">
        <v>25503</v>
      </c>
      <c r="C3638" s="491" t="s">
        <v>211</v>
      </c>
      <c r="D3638" s="614">
        <v>8.0971659919028341E-2</v>
      </c>
      <c r="E3638" s="615">
        <v>550</v>
      </c>
      <c r="F3638" s="558"/>
      <c r="G3638" s="878"/>
    </row>
    <row r="3639" spans="1:7">
      <c r="A3639" s="713">
        <v>3634</v>
      </c>
      <c r="B3639" s="608" t="s">
        <v>228</v>
      </c>
      <c r="C3639" s="491" t="s">
        <v>211</v>
      </c>
      <c r="D3639" s="614">
        <v>8.0971659919028341E-2</v>
      </c>
      <c r="E3639" s="615">
        <v>550</v>
      </c>
      <c r="F3639" s="558"/>
      <c r="G3639" s="878"/>
    </row>
    <row r="3640" spans="1:7">
      <c r="A3640" s="536">
        <v>3635</v>
      </c>
      <c r="B3640" s="608" t="s">
        <v>510</v>
      </c>
      <c r="C3640" s="491" t="s">
        <v>211</v>
      </c>
      <c r="D3640" s="614">
        <v>8.0971659919028341E-2</v>
      </c>
      <c r="E3640" s="615">
        <v>550</v>
      </c>
      <c r="F3640" s="558"/>
      <c r="G3640" s="878"/>
    </row>
    <row r="3641" spans="1:7">
      <c r="A3641" s="713">
        <v>3636</v>
      </c>
      <c r="B3641" s="608" t="s">
        <v>305</v>
      </c>
      <c r="C3641" s="491" t="s">
        <v>211</v>
      </c>
      <c r="D3641" s="614">
        <v>8.0971659919028341E-2</v>
      </c>
      <c r="E3641" s="615">
        <v>550</v>
      </c>
      <c r="F3641" s="558"/>
      <c r="G3641" s="878"/>
    </row>
    <row r="3642" spans="1:7">
      <c r="A3642" s="536">
        <v>3637</v>
      </c>
      <c r="B3642" s="608" t="s">
        <v>16490</v>
      </c>
      <c r="C3642" s="491" t="s">
        <v>211</v>
      </c>
      <c r="D3642" s="614">
        <v>8.0971659919028341E-2</v>
      </c>
      <c r="E3642" s="615">
        <v>550</v>
      </c>
      <c r="F3642" s="558"/>
      <c r="G3642" s="878"/>
    </row>
    <row r="3643" spans="1:7">
      <c r="A3643" s="713">
        <v>3638</v>
      </c>
      <c r="B3643" s="608" t="s">
        <v>25504</v>
      </c>
      <c r="C3643" s="491" t="s">
        <v>211</v>
      </c>
      <c r="D3643" s="614">
        <v>8.0971659919028341E-2</v>
      </c>
      <c r="E3643" s="615">
        <v>550</v>
      </c>
      <c r="F3643" s="558"/>
      <c r="G3643" s="878"/>
    </row>
    <row r="3644" spans="1:7">
      <c r="A3644" s="536">
        <v>3639</v>
      </c>
      <c r="B3644" s="608" t="s">
        <v>25505</v>
      </c>
      <c r="C3644" s="491" t="s">
        <v>211</v>
      </c>
      <c r="D3644" s="614">
        <v>8.0971659919028341E-2</v>
      </c>
      <c r="E3644" s="615">
        <v>550</v>
      </c>
      <c r="F3644" s="558"/>
      <c r="G3644" s="878"/>
    </row>
    <row r="3645" spans="1:7">
      <c r="A3645" s="713">
        <v>3640</v>
      </c>
      <c r="B3645" s="608" t="s">
        <v>1905</v>
      </c>
      <c r="C3645" s="491" t="s">
        <v>211</v>
      </c>
      <c r="D3645" s="614">
        <v>8.0971659919028341E-2</v>
      </c>
      <c r="E3645" s="615">
        <v>550</v>
      </c>
      <c r="F3645" s="558"/>
      <c r="G3645" s="878"/>
    </row>
    <row r="3646" spans="1:7">
      <c r="A3646" s="536">
        <v>3641</v>
      </c>
      <c r="B3646" s="608" t="s">
        <v>14075</v>
      </c>
      <c r="C3646" s="491" t="s">
        <v>211</v>
      </c>
      <c r="D3646" s="614">
        <v>8.0971659919028341E-2</v>
      </c>
      <c r="E3646" s="615">
        <v>550</v>
      </c>
      <c r="F3646" s="558"/>
      <c r="G3646" s="878"/>
    </row>
    <row r="3647" spans="1:7">
      <c r="A3647" s="713">
        <v>3642</v>
      </c>
      <c r="B3647" s="608" t="s">
        <v>25506</v>
      </c>
      <c r="C3647" s="491" t="s">
        <v>211</v>
      </c>
      <c r="D3647" s="614">
        <v>8.0971659919028341E-2</v>
      </c>
      <c r="E3647" s="615">
        <v>550</v>
      </c>
      <c r="F3647" s="558"/>
      <c r="G3647" s="878"/>
    </row>
    <row r="3648" spans="1:7">
      <c r="A3648" s="536">
        <v>3643</v>
      </c>
      <c r="B3648" s="608" t="s">
        <v>23709</v>
      </c>
      <c r="C3648" s="491" t="s">
        <v>211</v>
      </c>
      <c r="D3648" s="614">
        <v>0.10121457489878542</v>
      </c>
      <c r="E3648" s="615">
        <v>687.5</v>
      </c>
      <c r="F3648" s="558"/>
      <c r="G3648" s="878"/>
    </row>
    <row r="3649" spans="1:7">
      <c r="A3649" s="713">
        <v>3644</v>
      </c>
      <c r="B3649" s="608" t="s">
        <v>25507</v>
      </c>
      <c r="C3649" s="491" t="s">
        <v>211</v>
      </c>
      <c r="D3649" s="614">
        <v>8.0971659919028341E-2</v>
      </c>
      <c r="E3649" s="615">
        <v>550</v>
      </c>
      <c r="F3649" s="558"/>
      <c r="G3649" s="878"/>
    </row>
    <row r="3650" spans="1:7">
      <c r="A3650" s="536">
        <v>3645</v>
      </c>
      <c r="B3650" s="608" t="s">
        <v>25508</v>
      </c>
      <c r="C3650" s="491" t="s">
        <v>211</v>
      </c>
      <c r="D3650" s="614">
        <v>0.12145748987854249</v>
      </c>
      <c r="E3650" s="615">
        <v>825</v>
      </c>
      <c r="F3650" s="558"/>
      <c r="G3650" s="878"/>
    </row>
    <row r="3651" spans="1:7">
      <c r="A3651" s="713">
        <v>3646</v>
      </c>
      <c r="B3651" s="608" t="s">
        <v>23641</v>
      </c>
      <c r="C3651" s="491" t="s">
        <v>211</v>
      </c>
      <c r="D3651" s="614">
        <v>8.0971659919028341E-2</v>
      </c>
      <c r="E3651" s="615">
        <v>550</v>
      </c>
      <c r="F3651" s="558"/>
      <c r="G3651" s="878"/>
    </row>
    <row r="3652" spans="1:7">
      <c r="A3652" s="536">
        <v>3647</v>
      </c>
      <c r="B3652" s="608" t="s">
        <v>1199</v>
      </c>
      <c r="C3652" s="491" t="s">
        <v>211</v>
      </c>
      <c r="D3652" s="614">
        <v>8.0971659919028341E-2</v>
      </c>
      <c r="E3652" s="615">
        <v>550</v>
      </c>
      <c r="F3652" s="558"/>
      <c r="G3652" s="878"/>
    </row>
    <row r="3653" spans="1:7">
      <c r="A3653" s="713">
        <v>3648</v>
      </c>
      <c r="B3653" s="608" t="s">
        <v>25509</v>
      </c>
      <c r="C3653" s="491" t="s">
        <v>211</v>
      </c>
      <c r="D3653" s="614">
        <v>8.0971659919028341E-2</v>
      </c>
      <c r="E3653" s="615">
        <v>550</v>
      </c>
      <c r="F3653" s="558"/>
      <c r="G3653" s="878"/>
    </row>
    <row r="3654" spans="1:7">
      <c r="A3654" s="536">
        <v>3649</v>
      </c>
      <c r="B3654" s="608" t="s">
        <v>25510</v>
      </c>
      <c r="C3654" s="491" t="s">
        <v>211</v>
      </c>
      <c r="D3654" s="614">
        <v>8.0971659919028341E-2</v>
      </c>
      <c r="E3654" s="615">
        <v>550</v>
      </c>
      <c r="F3654" s="558"/>
      <c r="G3654" s="878"/>
    </row>
    <row r="3655" spans="1:7">
      <c r="A3655" s="713">
        <v>3650</v>
      </c>
      <c r="B3655" s="608" t="s">
        <v>25511</v>
      </c>
      <c r="C3655" s="491" t="s">
        <v>211</v>
      </c>
      <c r="D3655" s="614">
        <v>8.0971659919028341E-2</v>
      </c>
      <c r="E3655" s="615">
        <v>550</v>
      </c>
      <c r="F3655" s="558"/>
      <c r="G3655" s="878"/>
    </row>
    <row r="3656" spans="1:7">
      <c r="A3656" s="536">
        <v>3651</v>
      </c>
      <c r="B3656" s="608" t="s">
        <v>23597</v>
      </c>
      <c r="C3656" s="491" t="s">
        <v>211</v>
      </c>
      <c r="D3656" s="614">
        <v>0.21052631578947367</v>
      </c>
      <c r="E3656" s="615">
        <v>1430</v>
      </c>
      <c r="F3656" s="558"/>
      <c r="G3656" s="878"/>
    </row>
    <row r="3657" spans="1:7">
      <c r="A3657" s="713">
        <v>3652</v>
      </c>
      <c r="B3657" s="608" t="s">
        <v>1980</v>
      </c>
      <c r="C3657" s="491" t="s">
        <v>211</v>
      </c>
      <c r="D3657" s="614">
        <v>0.17408906882591091</v>
      </c>
      <c r="E3657" s="615">
        <v>1182.5</v>
      </c>
      <c r="F3657" s="558"/>
      <c r="G3657" s="878"/>
    </row>
    <row r="3658" spans="1:7">
      <c r="A3658" s="536">
        <v>3653</v>
      </c>
      <c r="B3658" s="608" t="s">
        <v>22223</v>
      </c>
      <c r="C3658" s="491" t="s">
        <v>211</v>
      </c>
      <c r="D3658" s="614">
        <v>0.18623481781376516</v>
      </c>
      <c r="E3658" s="615">
        <v>1265</v>
      </c>
      <c r="F3658" s="558"/>
      <c r="G3658" s="878"/>
    </row>
    <row r="3659" spans="1:7">
      <c r="A3659" s="713">
        <v>3654</v>
      </c>
      <c r="B3659" s="608" t="s">
        <v>25512</v>
      </c>
      <c r="C3659" s="491" t="s">
        <v>211</v>
      </c>
      <c r="D3659" s="614">
        <v>0.25506072874493924</v>
      </c>
      <c r="E3659" s="615">
        <v>1732.5</v>
      </c>
      <c r="F3659" s="558"/>
      <c r="G3659" s="878"/>
    </row>
    <row r="3660" spans="1:7">
      <c r="A3660" s="536">
        <v>3655</v>
      </c>
      <c r="B3660" s="608" t="s">
        <v>228</v>
      </c>
      <c r="C3660" s="491" t="s">
        <v>211</v>
      </c>
      <c r="D3660" s="614">
        <v>0.20647773279352225</v>
      </c>
      <c r="E3660" s="615">
        <v>1402.5</v>
      </c>
      <c r="F3660" s="558"/>
      <c r="G3660" s="878"/>
    </row>
    <row r="3661" spans="1:7">
      <c r="A3661" s="713">
        <v>3656</v>
      </c>
      <c r="B3661" s="608" t="s">
        <v>25513</v>
      </c>
      <c r="C3661" s="491" t="s">
        <v>211</v>
      </c>
      <c r="D3661" s="614">
        <v>0.10121457489878542</v>
      </c>
      <c r="E3661" s="615">
        <v>687.5</v>
      </c>
      <c r="F3661" s="558"/>
      <c r="G3661" s="878"/>
    </row>
    <row r="3662" spans="1:7">
      <c r="A3662" s="536">
        <v>3657</v>
      </c>
      <c r="B3662" s="608" t="s">
        <v>25514</v>
      </c>
      <c r="C3662" s="491" t="s">
        <v>211</v>
      </c>
      <c r="D3662" s="614">
        <v>0.10121457489878542</v>
      </c>
      <c r="E3662" s="615">
        <v>687.5</v>
      </c>
      <c r="F3662" s="558"/>
      <c r="G3662" s="878"/>
    </row>
    <row r="3663" spans="1:7">
      <c r="A3663" s="713">
        <v>3658</v>
      </c>
      <c r="B3663" s="608" t="s">
        <v>25515</v>
      </c>
      <c r="C3663" s="491" t="s">
        <v>211</v>
      </c>
      <c r="D3663" s="614">
        <v>0.49797570850202427</v>
      </c>
      <c r="E3663" s="615">
        <v>3382.5</v>
      </c>
      <c r="F3663" s="558"/>
      <c r="G3663" s="878"/>
    </row>
    <row r="3664" spans="1:7">
      <c r="A3664" s="536">
        <v>3659</v>
      </c>
      <c r="B3664" s="608" t="s">
        <v>25516</v>
      </c>
      <c r="C3664" s="491" t="s">
        <v>211</v>
      </c>
      <c r="D3664" s="614">
        <v>0.4291497975708502</v>
      </c>
      <c r="E3664" s="615">
        <v>2915</v>
      </c>
      <c r="F3664" s="558"/>
      <c r="G3664" s="878"/>
    </row>
    <row r="3665" spans="1:7">
      <c r="A3665" s="713">
        <v>3660</v>
      </c>
      <c r="B3665" s="608" t="s">
        <v>25517</v>
      </c>
      <c r="C3665" s="491" t="s">
        <v>211</v>
      </c>
      <c r="D3665" s="614">
        <v>8.0971659919028341E-2</v>
      </c>
      <c r="E3665" s="615">
        <v>550</v>
      </c>
      <c r="F3665" s="558"/>
      <c r="G3665" s="878"/>
    </row>
    <row r="3666" spans="1:7">
      <c r="A3666" s="536">
        <v>3661</v>
      </c>
      <c r="B3666" s="608" t="s">
        <v>25518</v>
      </c>
      <c r="C3666" s="491" t="s">
        <v>211</v>
      </c>
      <c r="D3666" s="614">
        <v>8.0971659919028341E-2</v>
      </c>
      <c r="E3666" s="615">
        <v>550</v>
      </c>
      <c r="F3666" s="558"/>
      <c r="G3666" s="878"/>
    </row>
    <row r="3667" spans="1:7">
      <c r="A3667" s="713">
        <v>3662</v>
      </c>
      <c r="B3667" s="608" t="s">
        <v>24474</v>
      </c>
      <c r="C3667" s="491" t="s">
        <v>211</v>
      </c>
      <c r="D3667" s="614">
        <v>8.0971659919028341E-2</v>
      </c>
      <c r="E3667" s="615">
        <v>550</v>
      </c>
      <c r="F3667" s="558"/>
      <c r="G3667" s="878"/>
    </row>
    <row r="3668" spans="1:7">
      <c r="A3668" s="536">
        <v>3663</v>
      </c>
      <c r="B3668" s="608" t="s">
        <v>14911</v>
      </c>
      <c r="C3668" s="491" t="s">
        <v>211</v>
      </c>
      <c r="D3668" s="614">
        <v>0.12145748987854249</v>
      </c>
      <c r="E3668" s="615">
        <v>825</v>
      </c>
      <c r="F3668" s="558"/>
      <c r="G3668" s="878"/>
    </row>
    <row r="3669" spans="1:7">
      <c r="A3669" s="713">
        <v>3664</v>
      </c>
      <c r="B3669" s="608" t="s">
        <v>25519</v>
      </c>
      <c r="C3669" s="491" t="s">
        <v>211</v>
      </c>
      <c r="D3669" s="614">
        <v>8.0971659919028341E-2</v>
      </c>
      <c r="E3669" s="615">
        <v>550</v>
      </c>
      <c r="F3669" s="558"/>
      <c r="G3669" s="878"/>
    </row>
    <row r="3670" spans="1:7">
      <c r="A3670" s="536">
        <v>3665</v>
      </c>
      <c r="B3670" s="608" t="s">
        <v>25520</v>
      </c>
      <c r="C3670" s="491" t="s">
        <v>211</v>
      </c>
      <c r="D3670" s="614">
        <v>8.0971659919028341E-2</v>
      </c>
      <c r="E3670" s="615">
        <v>550</v>
      </c>
      <c r="F3670" s="558"/>
      <c r="G3670" s="878"/>
    </row>
    <row r="3671" spans="1:7">
      <c r="A3671" s="713">
        <v>3666</v>
      </c>
      <c r="B3671" s="608" t="s">
        <v>2070</v>
      </c>
      <c r="C3671" s="491" t="s">
        <v>211</v>
      </c>
      <c r="D3671" s="614">
        <v>8.0971659919028341E-2</v>
      </c>
      <c r="E3671" s="615">
        <v>550</v>
      </c>
      <c r="F3671" s="558"/>
      <c r="G3671" s="878"/>
    </row>
    <row r="3672" spans="1:7">
      <c r="A3672" s="536">
        <v>3667</v>
      </c>
      <c r="B3672" s="608" t="s">
        <v>11967</v>
      </c>
      <c r="C3672" s="491" t="s">
        <v>211</v>
      </c>
      <c r="D3672" s="614">
        <v>8.0971659919028341E-2</v>
      </c>
      <c r="E3672" s="615">
        <v>550</v>
      </c>
      <c r="F3672" s="558"/>
      <c r="G3672" s="878"/>
    </row>
    <row r="3673" spans="1:7">
      <c r="A3673" s="713">
        <v>3668</v>
      </c>
      <c r="B3673" s="608" t="s">
        <v>1481</v>
      </c>
      <c r="C3673" s="491" t="s">
        <v>211</v>
      </c>
      <c r="D3673" s="614">
        <v>8.0971659919028341E-2</v>
      </c>
      <c r="E3673" s="615">
        <v>550</v>
      </c>
      <c r="F3673" s="558"/>
      <c r="G3673" s="878"/>
    </row>
    <row r="3674" spans="1:7">
      <c r="A3674" s="536">
        <v>3669</v>
      </c>
      <c r="B3674" s="608" t="s">
        <v>1360</v>
      </c>
      <c r="C3674" s="491" t="s">
        <v>211</v>
      </c>
      <c r="D3674" s="614">
        <v>8.0971659919028341E-2</v>
      </c>
      <c r="E3674" s="615">
        <v>550</v>
      </c>
      <c r="F3674" s="558"/>
      <c r="G3674" s="878"/>
    </row>
    <row r="3675" spans="1:7">
      <c r="A3675" s="713">
        <v>3670</v>
      </c>
      <c r="B3675" s="608" t="s">
        <v>15257</v>
      </c>
      <c r="C3675" s="491" t="s">
        <v>211</v>
      </c>
      <c r="D3675" s="614">
        <v>8.0971659919028341E-2</v>
      </c>
      <c r="E3675" s="615">
        <v>550</v>
      </c>
      <c r="F3675" s="558"/>
      <c r="G3675" s="878"/>
    </row>
    <row r="3676" spans="1:7">
      <c r="A3676" s="536">
        <v>3671</v>
      </c>
      <c r="B3676" s="608" t="s">
        <v>23981</v>
      </c>
      <c r="C3676" s="491" t="s">
        <v>211</v>
      </c>
      <c r="D3676" s="614">
        <v>8.0971659919028341E-2</v>
      </c>
      <c r="E3676" s="615">
        <v>550</v>
      </c>
      <c r="F3676" s="558"/>
      <c r="G3676" s="878"/>
    </row>
    <row r="3677" spans="1:7">
      <c r="A3677" s="713">
        <v>3672</v>
      </c>
      <c r="B3677" s="608" t="s">
        <v>1602</v>
      </c>
      <c r="C3677" s="491" t="s">
        <v>211</v>
      </c>
      <c r="D3677" s="614">
        <v>0.10121457489878542</v>
      </c>
      <c r="E3677" s="615">
        <v>687.5</v>
      </c>
      <c r="F3677" s="558"/>
      <c r="G3677" s="878"/>
    </row>
    <row r="3678" spans="1:7">
      <c r="A3678" s="536">
        <v>3673</v>
      </c>
      <c r="B3678" s="608" t="s">
        <v>325</v>
      </c>
      <c r="C3678" s="491" t="s">
        <v>211</v>
      </c>
      <c r="D3678" s="614">
        <v>0.10121457489878542</v>
      </c>
      <c r="E3678" s="615">
        <v>687.5</v>
      </c>
      <c r="F3678" s="558"/>
      <c r="G3678" s="878"/>
    </row>
    <row r="3679" spans="1:7">
      <c r="A3679" s="713">
        <v>3674</v>
      </c>
      <c r="B3679" s="608" t="s">
        <v>25521</v>
      </c>
      <c r="C3679" s="491" t="s">
        <v>211</v>
      </c>
      <c r="D3679" s="614">
        <v>0.10121457489878542</v>
      </c>
      <c r="E3679" s="615">
        <v>687.5</v>
      </c>
      <c r="F3679" s="558"/>
      <c r="G3679" s="878"/>
    </row>
    <row r="3680" spans="1:7">
      <c r="A3680" s="536">
        <v>3675</v>
      </c>
      <c r="B3680" s="608" t="s">
        <v>22872</v>
      </c>
      <c r="C3680" s="491" t="s">
        <v>211</v>
      </c>
      <c r="D3680" s="614">
        <v>0.10121457489878542</v>
      </c>
      <c r="E3680" s="615">
        <v>687.5</v>
      </c>
      <c r="F3680" s="558"/>
      <c r="G3680" s="878"/>
    </row>
    <row r="3681" spans="1:7">
      <c r="A3681" s="713">
        <v>3676</v>
      </c>
      <c r="B3681" s="608" t="s">
        <v>23766</v>
      </c>
      <c r="C3681" s="491" t="s">
        <v>211</v>
      </c>
      <c r="D3681" s="614">
        <v>0.10121457489878542</v>
      </c>
      <c r="E3681" s="615">
        <v>687.5</v>
      </c>
      <c r="F3681" s="558"/>
      <c r="G3681" s="878"/>
    </row>
    <row r="3682" spans="1:7">
      <c r="A3682" s="536">
        <v>3677</v>
      </c>
      <c r="B3682" s="608" t="s">
        <v>25522</v>
      </c>
      <c r="C3682" s="491" t="s">
        <v>211</v>
      </c>
      <c r="D3682" s="614">
        <v>0.10121457489878542</v>
      </c>
      <c r="E3682" s="615">
        <v>687.5</v>
      </c>
      <c r="F3682" s="558"/>
      <c r="G3682" s="878"/>
    </row>
    <row r="3683" spans="1:7">
      <c r="A3683" s="713">
        <v>3678</v>
      </c>
      <c r="B3683" s="608" t="s">
        <v>25523</v>
      </c>
      <c r="C3683" s="491" t="s">
        <v>211</v>
      </c>
      <c r="D3683" s="614">
        <v>0.10121457489878542</v>
      </c>
      <c r="E3683" s="615">
        <v>687.5</v>
      </c>
      <c r="F3683" s="558"/>
      <c r="G3683" s="878"/>
    </row>
    <row r="3684" spans="1:7">
      <c r="A3684" s="536">
        <v>3679</v>
      </c>
      <c r="B3684" s="608" t="s">
        <v>25524</v>
      </c>
      <c r="C3684" s="491" t="s">
        <v>211</v>
      </c>
      <c r="D3684" s="614">
        <v>0.10121457489878542</v>
      </c>
      <c r="E3684" s="615">
        <v>687.5</v>
      </c>
      <c r="F3684" s="558"/>
      <c r="G3684" s="878"/>
    </row>
    <row r="3685" spans="1:7">
      <c r="A3685" s="713">
        <v>3680</v>
      </c>
      <c r="B3685" s="608" t="s">
        <v>25525</v>
      </c>
      <c r="C3685" s="491" t="s">
        <v>211</v>
      </c>
      <c r="D3685" s="614">
        <v>0.10121457489878542</v>
      </c>
      <c r="E3685" s="615">
        <v>687.5</v>
      </c>
      <c r="F3685" s="558"/>
      <c r="G3685" s="878"/>
    </row>
    <row r="3686" spans="1:7">
      <c r="A3686" s="536">
        <v>3681</v>
      </c>
      <c r="B3686" s="608" t="s">
        <v>23684</v>
      </c>
      <c r="C3686" s="491" t="s">
        <v>211</v>
      </c>
      <c r="D3686" s="614">
        <v>0.14979757085020243</v>
      </c>
      <c r="E3686" s="615">
        <v>1017.5</v>
      </c>
      <c r="F3686" s="558"/>
      <c r="G3686" s="878"/>
    </row>
    <row r="3687" spans="1:7">
      <c r="A3687" s="713">
        <v>3682</v>
      </c>
      <c r="B3687" s="608" t="s">
        <v>25526</v>
      </c>
      <c r="C3687" s="491" t="s">
        <v>211</v>
      </c>
      <c r="D3687" s="614">
        <v>0.18218623481781376</v>
      </c>
      <c r="E3687" s="615">
        <v>1237.5</v>
      </c>
      <c r="F3687" s="558"/>
      <c r="G3687" s="878"/>
    </row>
    <row r="3688" spans="1:7">
      <c r="A3688" s="536">
        <v>3683</v>
      </c>
      <c r="B3688" s="608" t="s">
        <v>14910</v>
      </c>
      <c r="C3688" s="491" t="s">
        <v>211</v>
      </c>
      <c r="D3688" s="614">
        <v>0.10121457489878542</v>
      </c>
      <c r="E3688" s="615">
        <v>687.5</v>
      </c>
      <c r="F3688" s="558"/>
      <c r="G3688" s="878"/>
    </row>
    <row r="3689" spans="1:7">
      <c r="A3689" s="713">
        <v>3684</v>
      </c>
      <c r="B3689" s="608" t="s">
        <v>25527</v>
      </c>
      <c r="C3689" s="491" t="s">
        <v>211</v>
      </c>
      <c r="D3689" s="614">
        <v>0.10121457489878542</v>
      </c>
      <c r="E3689" s="615">
        <v>687.5</v>
      </c>
      <c r="F3689" s="558"/>
      <c r="G3689" s="878"/>
    </row>
    <row r="3690" spans="1:7">
      <c r="A3690" s="536">
        <v>3685</v>
      </c>
      <c r="B3690" s="608" t="s">
        <v>25528</v>
      </c>
      <c r="C3690" s="491" t="s">
        <v>211</v>
      </c>
      <c r="D3690" s="614">
        <v>0.12145748987854249</v>
      </c>
      <c r="E3690" s="615">
        <v>825</v>
      </c>
      <c r="F3690" s="558"/>
      <c r="G3690" s="878"/>
    </row>
    <row r="3691" spans="1:7">
      <c r="A3691" s="713">
        <v>3686</v>
      </c>
      <c r="B3691" s="608" t="s">
        <v>25529</v>
      </c>
      <c r="C3691" s="491" t="s">
        <v>211</v>
      </c>
      <c r="D3691" s="614">
        <v>8.0971659919028341E-2</v>
      </c>
      <c r="E3691" s="615">
        <v>550</v>
      </c>
      <c r="F3691" s="558"/>
      <c r="G3691" s="878"/>
    </row>
    <row r="3692" spans="1:7">
      <c r="A3692" s="536">
        <v>3687</v>
      </c>
      <c r="B3692" s="608" t="s">
        <v>25530</v>
      </c>
      <c r="C3692" s="491" t="s">
        <v>211</v>
      </c>
      <c r="D3692" s="614">
        <v>0.16194331983805668</v>
      </c>
      <c r="E3692" s="615">
        <v>1100</v>
      </c>
      <c r="F3692" s="558"/>
      <c r="G3692" s="878"/>
    </row>
    <row r="3693" spans="1:7" s="91" customFormat="1">
      <c r="A3693" s="713">
        <v>3688</v>
      </c>
      <c r="B3693" s="608" t="s">
        <v>25531</v>
      </c>
      <c r="C3693" s="491" t="s">
        <v>211</v>
      </c>
      <c r="D3693" s="614">
        <v>8.0971659919028341E-2</v>
      </c>
      <c r="E3693" s="615">
        <v>550</v>
      </c>
      <c r="F3693" s="558"/>
      <c r="G3693" s="878"/>
    </row>
    <row r="3694" spans="1:7">
      <c r="A3694" s="536">
        <v>3689</v>
      </c>
      <c r="B3694" s="608" t="s">
        <v>23375</v>
      </c>
      <c r="C3694" s="491" t="s">
        <v>211</v>
      </c>
      <c r="D3694" s="614">
        <v>8.0971659919028341E-2</v>
      </c>
      <c r="E3694" s="615">
        <v>550</v>
      </c>
      <c r="F3694" s="558"/>
      <c r="G3694" s="878"/>
    </row>
    <row r="3695" spans="1:7">
      <c r="A3695" s="713">
        <v>3690</v>
      </c>
      <c r="B3695" s="608" t="s">
        <v>23387</v>
      </c>
      <c r="C3695" s="491" t="s">
        <v>211</v>
      </c>
      <c r="D3695" s="614">
        <v>8.0971659919028341E-2</v>
      </c>
      <c r="E3695" s="615">
        <v>550</v>
      </c>
      <c r="F3695" s="558"/>
      <c r="G3695" s="878"/>
    </row>
    <row r="3696" spans="1:7">
      <c r="A3696" s="536">
        <v>3691</v>
      </c>
      <c r="B3696" s="608" t="s">
        <v>23413</v>
      </c>
      <c r="C3696" s="491" t="s">
        <v>211</v>
      </c>
      <c r="D3696" s="614">
        <v>8.0971659919028341E-2</v>
      </c>
      <c r="E3696" s="615">
        <v>550</v>
      </c>
      <c r="F3696" s="558"/>
      <c r="G3696" s="878"/>
    </row>
    <row r="3697" spans="1:7">
      <c r="A3697" s="713">
        <v>3692</v>
      </c>
      <c r="B3697" s="608" t="s">
        <v>23665</v>
      </c>
      <c r="C3697" s="491" t="s">
        <v>211</v>
      </c>
      <c r="D3697" s="614">
        <v>8.0971659919028341E-2</v>
      </c>
      <c r="E3697" s="615">
        <v>550</v>
      </c>
      <c r="F3697" s="558"/>
      <c r="G3697" s="878"/>
    </row>
    <row r="3698" spans="1:7">
      <c r="A3698" s="536">
        <v>3693</v>
      </c>
      <c r="B3698" s="608" t="s">
        <v>25196</v>
      </c>
      <c r="C3698" s="491" t="s">
        <v>211</v>
      </c>
      <c r="D3698" s="614">
        <v>8.0971659919028341E-2</v>
      </c>
      <c r="E3698" s="615">
        <v>550</v>
      </c>
      <c r="F3698" s="558"/>
      <c r="G3698" s="878"/>
    </row>
    <row r="3699" spans="1:7">
      <c r="A3699" s="713">
        <v>3694</v>
      </c>
      <c r="B3699" s="608" t="s">
        <v>22550</v>
      </c>
      <c r="C3699" s="491" t="s">
        <v>211</v>
      </c>
      <c r="D3699" s="614">
        <v>0.10526315789473684</v>
      </c>
      <c r="E3699" s="615">
        <v>715</v>
      </c>
      <c r="F3699" s="558"/>
      <c r="G3699" s="878"/>
    </row>
    <row r="3700" spans="1:7">
      <c r="A3700" s="536">
        <v>3695</v>
      </c>
      <c r="B3700" s="608" t="s">
        <v>22223</v>
      </c>
      <c r="C3700" s="491" t="s">
        <v>211</v>
      </c>
      <c r="D3700" s="614">
        <v>8.9068825910931168E-2</v>
      </c>
      <c r="E3700" s="615">
        <v>605</v>
      </c>
      <c r="F3700" s="558"/>
      <c r="G3700" s="878"/>
    </row>
    <row r="3701" spans="1:7">
      <c r="A3701" s="713">
        <v>3696</v>
      </c>
      <c r="B3701" s="608" t="s">
        <v>25532</v>
      </c>
      <c r="C3701" s="491" t="s">
        <v>211</v>
      </c>
      <c r="D3701" s="614">
        <v>9.3117408906882582E-2</v>
      </c>
      <c r="E3701" s="615">
        <v>632.5</v>
      </c>
      <c r="F3701" s="558"/>
      <c r="G3701" s="878"/>
    </row>
    <row r="3702" spans="1:7">
      <c r="A3702" s="536">
        <v>3697</v>
      </c>
      <c r="B3702" s="608" t="s">
        <v>25533</v>
      </c>
      <c r="C3702" s="491" t="s">
        <v>211</v>
      </c>
      <c r="D3702" s="614">
        <v>0.10121457489878542</v>
      </c>
      <c r="E3702" s="615">
        <v>687.5</v>
      </c>
      <c r="F3702" s="558"/>
      <c r="G3702" s="878"/>
    </row>
    <row r="3703" spans="1:7">
      <c r="A3703" s="713">
        <v>3698</v>
      </c>
      <c r="B3703" s="608" t="s">
        <v>25534</v>
      </c>
      <c r="C3703" s="491" t="s">
        <v>211</v>
      </c>
      <c r="D3703" s="614">
        <v>8.5020242914979741E-2</v>
      </c>
      <c r="E3703" s="615">
        <v>577.5</v>
      </c>
      <c r="F3703" s="558"/>
      <c r="G3703" s="878"/>
    </row>
    <row r="3704" spans="1:7">
      <c r="A3704" s="536">
        <v>3699</v>
      </c>
      <c r="B3704" s="608" t="s">
        <v>13073</v>
      </c>
      <c r="C3704" s="491" t="s">
        <v>211</v>
      </c>
      <c r="D3704" s="614">
        <v>8.9068825910931168E-2</v>
      </c>
      <c r="E3704" s="615">
        <v>605</v>
      </c>
      <c r="F3704" s="558"/>
      <c r="G3704" s="878"/>
    </row>
    <row r="3705" spans="1:7">
      <c r="A3705" s="713">
        <v>3700</v>
      </c>
      <c r="B3705" s="608" t="s">
        <v>25535</v>
      </c>
      <c r="C3705" s="491" t="s">
        <v>211</v>
      </c>
      <c r="D3705" s="614">
        <v>8.0971659919028341E-2</v>
      </c>
      <c r="E3705" s="615">
        <v>550</v>
      </c>
      <c r="F3705" s="558"/>
      <c r="G3705" s="878"/>
    </row>
    <row r="3706" spans="1:7">
      <c r="A3706" s="536">
        <v>3701</v>
      </c>
      <c r="B3706" s="608" t="s">
        <v>25536</v>
      </c>
      <c r="C3706" s="491" t="s">
        <v>211</v>
      </c>
      <c r="D3706" s="614">
        <v>8.0971659919028341E-2</v>
      </c>
      <c r="E3706" s="615">
        <v>550</v>
      </c>
      <c r="F3706" s="558"/>
      <c r="G3706" s="878"/>
    </row>
    <row r="3707" spans="1:7">
      <c r="A3707" s="713">
        <v>3702</v>
      </c>
      <c r="B3707" s="608" t="s">
        <v>25537</v>
      </c>
      <c r="C3707" s="491" t="s">
        <v>211</v>
      </c>
      <c r="D3707" s="614">
        <v>0.12145748987854249</v>
      </c>
      <c r="E3707" s="615">
        <v>825</v>
      </c>
      <c r="F3707" s="558"/>
      <c r="G3707" s="878"/>
    </row>
    <row r="3708" spans="1:7">
      <c r="A3708" s="536">
        <v>3703</v>
      </c>
      <c r="B3708" s="608" t="s">
        <v>25538</v>
      </c>
      <c r="C3708" s="491" t="s">
        <v>211</v>
      </c>
      <c r="D3708" s="614">
        <v>8.0971659919028341E-2</v>
      </c>
      <c r="E3708" s="615">
        <v>550</v>
      </c>
      <c r="F3708" s="558"/>
      <c r="G3708" s="878"/>
    </row>
    <row r="3709" spans="1:7">
      <c r="A3709" s="713">
        <v>3704</v>
      </c>
      <c r="B3709" s="608" t="s">
        <v>25539</v>
      </c>
      <c r="C3709" s="491" t="s">
        <v>211</v>
      </c>
      <c r="D3709" s="614">
        <v>0.14170040485829957</v>
      </c>
      <c r="E3709" s="615">
        <v>962.49999999999989</v>
      </c>
      <c r="F3709" s="558"/>
      <c r="G3709" s="878"/>
    </row>
    <row r="3710" spans="1:7">
      <c r="A3710" s="536">
        <v>3705</v>
      </c>
      <c r="B3710" s="608" t="s">
        <v>757</v>
      </c>
      <c r="C3710" s="491" t="s">
        <v>211</v>
      </c>
      <c r="D3710" s="614">
        <v>0.32388663967611336</v>
      </c>
      <c r="E3710" s="615">
        <v>2200</v>
      </c>
      <c r="F3710" s="558"/>
      <c r="G3710" s="878"/>
    </row>
    <row r="3711" spans="1:7">
      <c r="A3711" s="713">
        <v>3706</v>
      </c>
      <c r="B3711" s="608" t="s">
        <v>25540</v>
      </c>
      <c r="C3711" s="491" t="s">
        <v>211</v>
      </c>
      <c r="D3711" s="614">
        <v>0.36437246963562753</v>
      </c>
      <c r="E3711" s="615">
        <v>2475</v>
      </c>
      <c r="F3711" s="558"/>
      <c r="G3711" s="878"/>
    </row>
    <row r="3712" spans="1:7">
      <c r="A3712" s="536">
        <v>3707</v>
      </c>
      <c r="B3712" s="608" t="s">
        <v>2085</v>
      </c>
      <c r="C3712" s="491" t="s">
        <v>211</v>
      </c>
      <c r="D3712" s="614">
        <v>0.28340080971659914</v>
      </c>
      <c r="E3712" s="615">
        <v>1924.9999999999998</v>
      </c>
      <c r="F3712" s="558"/>
      <c r="G3712" s="878"/>
    </row>
    <row r="3713" spans="1:7">
      <c r="A3713" s="713">
        <v>3708</v>
      </c>
      <c r="B3713" s="608" t="s">
        <v>25541</v>
      </c>
      <c r="C3713" s="491" t="s">
        <v>211</v>
      </c>
      <c r="D3713" s="614">
        <v>0.32388663967611336</v>
      </c>
      <c r="E3713" s="615">
        <v>2200</v>
      </c>
      <c r="F3713" s="558"/>
      <c r="G3713" s="878"/>
    </row>
    <row r="3714" spans="1:7">
      <c r="A3714" s="536">
        <v>3709</v>
      </c>
      <c r="B3714" s="608" t="s">
        <v>25542</v>
      </c>
      <c r="C3714" s="491" t="s">
        <v>211</v>
      </c>
      <c r="D3714" s="614">
        <v>0.28340080971659914</v>
      </c>
      <c r="E3714" s="615">
        <v>1924.9999999999998</v>
      </c>
      <c r="F3714" s="558"/>
      <c r="G3714" s="878"/>
    </row>
    <row r="3715" spans="1:7">
      <c r="A3715" s="713">
        <v>3710</v>
      </c>
      <c r="B3715" s="608" t="s">
        <v>25543</v>
      </c>
      <c r="C3715" s="491" t="s">
        <v>211</v>
      </c>
      <c r="D3715" s="614">
        <v>0.13360323886639675</v>
      </c>
      <c r="E3715" s="615">
        <v>907.5</v>
      </c>
      <c r="F3715" s="558"/>
      <c r="G3715" s="878"/>
    </row>
    <row r="3716" spans="1:7">
      <c r="A3716" s="536">
        <v>3711</v>
      </c>
      <c r="B3716" s="608" t="s">
        <v>25544</v>
      </c>
      <c r="C3716" s="491" t="s">
        <v>211</v>
      </c>
      <c r="D3716" s="614">
        <v>0.40485829959514169</v>
      </c>
      <c r="E3716" s="615">
        <v>2750</v>
      </c>
      <c r="F3716" s="558"/>
      <c r="G3716" s="878"/>
    </row>
    <row r="3717" spans="1:7">
      <c r="A3717" s="713">
        <v>3712</v>
      </c>
      <c r="B3717" s="608" t="s">
        <v>25545</v>
      </c>
      <c r="C3717" s="491" t="s">
        <v>211</v>
      </c>
      <c r="D3717" s="614">
        <v>0.31983805668016191</v>
      </c>
      <c r="E3717" s="615">
        <v>2172.5</v>
      </c>
      <c r="F3717" s="558"/>
      <c r="G3717" s="878"/>
    </row>
    <row r="3718" spans="1:7">
      <c r="A3718" s="536">
        <v>3713</v>
      </c>
      <c r="B3718" s="608" t="s">
        <v>23605</v>
      </c>
      <c r="C3718" s="491" t="s">
        <v>211</v>
      </c>
      <c r="D3718" s="614">
        <v>0.25101214574898784</v>
      </c>
      <c r="E3718" s="615">
        <v>1705</v>
      </c>
      <c r="F3718" s="558"/>
      <c r="G3718" s="878"/>
    </row>
    <row r="3719" spans="1:7">
      <c r="A3719" s="713">
        <v>3714</v>
      </c>
      <c r="B3719" s="608" t="s">
        <v>25546</v>
      </c>
      <c r="C3719" s="491" t="s">
        <v>211</v>
      </c>
      <c r="D3719" s="614">
        <v>0.23886639676113358</v>
      </c>
      <c r="E3719" s="615">
        <v>1622.5</v>
      </c>
      <c r="F3719" s="558"/>
      <c r="G3719" s="878"/>
    </row>
    <row r="3720" spans="1:7">
      <c r="A3720" s="536">
        <v>3715</v>
      </c>
      <c r="B3720" s="608" t="s">
        <v>15552</v>
      </c>
      <c r="C3720" s="491" t="s">
        <v>211</v>
      </c>
      <c r="D3720" s="614">
        <v>0.18218623481781376</v>
      </c>
      <c r="E3720" s="615">
        <v>1237.5</v>
      </c>
      <c r="F3720" s="558"/>
      <c r="G3720" s="878"/>
    </row>
    <row r="3721" spans="1:7">
      <c r="A3721" s="713">
        <v>3716</v>
      </c>
      <c r="B3721" s="608" t="s">
        <v>9537</v>
      </c>
      <c r="C3721" s="491" t="s">
        <v>211</v>
      </c>
      <c r="D3721" s="614">
        <v>0.19433198380566799</v>
      </c>
      <c r="E3721" s="615">
        <v>1320</v>
      </c>
      <c r="F3721" s="558"/>
      <c r="G3721" s="878"/>
    </row>
    <row r="3722" spans="1:7">
      <c r="A3722" s="536">
        <v>3717</v>
      </c>
      <c r="B3722" s="608" t="s">
        <v>25547</v>
      </c>
      <c r="C3722" s="491" t="s">
        <v>211</v>
      </c>
      <c r="D3722" s="614">
        <v>0.17813765182186234</v>
      </c>
      <c r="E3722" s="615">
        <v>1210</v>
      </c>
      <c r="F3722" s="558"/>
      <c r="G3722" s="878"/>
    </row>
    <row r="3723" spans="1:7">
      <c r="A3723" s="713">
        <v>3718</v>
      </c>
      <c r="B3723" s="608" t="s">
        <v>15550</v>
      </c>
      <c r="C3723" s="491" t="s">
        <v>211</v>
      </c>
      <c r="D3723" s="614">
        <v>0.291497975708502</v>
      </c>
      <c r="E3723" s="615">
        <v>1980</v>
      </c>
      <c r="F3723" s="558"/>
      <c r="G3723" s="878"/>
    </row>
    <row r="3724" spans="1:7">
      <c r="A3724" s="536">
        <v>3719</v>
      </c>
      <c r="B3724" s="608" t="s">
        <v>20722</v>
      </c>
      <c r="C3724" s="491" t="s">
        <v>211</v>
      </c>
      <c r="D3724" s="614">
        <v>0.25101214574898784</v>
      </c>
      <c r="E3724" s="615">
        <v>1705</v>
      </c>
      <c r="F3724" s="558"/>
      <c r="G3724" s="878"/>
    </row>
    <row r="3725" spans="1:7">
      <c r="A3725" s="713">
        <v>3720</v>
      </c>
      <c r="B3725" s="608" t="s">
        <v>25548</v>
      </c>
      <c r="C3725" s="491" t="s">
        <v>211</v>
      </c>
      <c r="D3725" s="614">
        <v>0.145748987854251</v>
      </c>
      <c r="E3725" s="615">
        <v>990</v>
      </c>
      <c r="F3725" s="558"/>
      <c r="G3725" s="878"/>
    </row>
    <row r="3726" spans="1:7">
      <c r="A3726" s="536">
        <v>3721</v>
      </c>
      <c r="B3726" s="608" t="s">
        <v>25549</v>
      </c>
      <c r="C3726" s="491" t="s">
        <v>211</v>
      </c>
      <c r="D3726" s="614">
        <v>0.14170040485829957</v>
      </c>
      <c r="E3726" s="615">
        <v>962.49999999999989</v>
      </c>
      <c r="F3726" s="558"/>
      <c r="G3726" s="878"/>
    </row>
    <row r="3727" spans="1:7">
      <c r="A3727" s="713">
        <v>3722</v>
      </c>
      <c r="B3727" s="608" t="s">
        <v>25550</v>
      </c>
      <c r="C3727" s="491" t="s">
        <v>211</v>
      </c>
      <c r="D3727" s="614">
        <v>0.14979757085020243</v>
      </c>
      <c r="E3727" s="615">
        <v>1017.5</v>
      </c>
      <c r="F3727" s="558"/>
      <c r="G3727" s="878"/>
    </row>
    <row r="3728" spans="1:7">
      <c r="A3728" s="536">
        <v>3723</v>
      </c>
      <c r="B3728" s="608" t="s">
        <v>22677</v>
      </c>
      <c r="C3728" s="491" t="s">
        <v>211</v>
      </c>
      <c r="D3728" s="614">
        <v>0.16194331983805668</v>
      </c>
      <c r="E3728" s="615">
        <v>1100</v>
      </c>
      <c r="F3728" s="558"/>
      <c r="G3728" s="878"/>
    </row>
    <row r="3729" spans="1:7">
      <c r="A3729" s="713">
        <v>3724</v>
      </c>
      <c r="B3729" s="608" t="s">
        <v>25551</v>
      </c>
      <c r="C3729" s="491" t="s">
        <v>211</v>
      </c>
      <c r="D3729" s="614">
        <v>0.16194331983805668</v>
      </c>
      <c r="E3729" s="615">
        <v>1100</v>
      </c>
      <c r="F3729" s="558"/>
      <c r="G3729" s="878"/>
    </row>
    <row r="3730" spans="1:7">
      <c r="A3730" s="536">
        <v>3725</v>
      </c>
      <c r="B3730" s="608" t="s">
        <v>25552</v>
      </c>
      <c r="C3730" s="491" t="s">
        <v>211</v>
      </c>
      <c r="D3730" s="614">
        <v>0.16194331983805668</v>
      </c>
      <c r="E3730" s="615">
        <v>1100</v>
      </c>
      <c r="F3730" s="558"/>
      <c r="G3730" s="878"/>
    </row>
    <row r="3731" spans="1:7">
      <c r="A3731" s="713">
        <v>3726</v>
      </c>
      <c r="B3731" s="608" t="s">
        <v>24112</v>
      </c>
      <c r="C3731" s="491" t="s">
        <v>211</v>
      </c>
      <c r="D3731" s="614">
        <v>0.28744939271255054</v>
      </c>
      <c r="E3731" s="615">
        <v>1952.5</v>
      </c>
      <c r="F3731" s="558"/>
      <c r="G3731" s="878"/>
    </row>
    <row r="3732" spans="1:7">
      <c r="A3732" s="536">
        <v>3727</v>
      </c>
      <c r="B3732" s="608" t="s">
        <v>25553</v>
      </c>
      <c r="C3732" s="491" t="s">
        <v>211</v>
      </c>
      <c r="D3732" s="614">
        <v>0.18623481781376516</v>
      </c>
      <c r="E3732" s="615">
        <v>1265</v>
      </c>
      <c r="F3732" s="558"/>
      <c r="G3732" s="878"/>
    </row>
    <row r="3733" spans="1:7">
      <c r="A3733" s="713">
        <v>3728</v>
      </c>
      <c r="B3733" s="608" t="s">
        <v>24839</v>
      </c>
      <c r="C3733" s="491" t="s">
        <v>211</v>
      </c>
      <c r="D3733" s="614">
        <v>0.24696356275303641</v>
      </c>
      <c r="E3733" s="615">
        <v>1677.5</v>
      </c>
      <c r="F3733" s="558"/>
      <c r="G3733" s="878"/>
    </row>
    <row r="3734" spans="1:7">
      <c r="A3734" s="536">
        <v>3729</v>
      </c>
      <c r="B3734" s="608" t="s">
        <v>25554</v>
      </c>
      <c r="C3734" s="491" t="s">
        <v>211</v>
      </c>
      <c r="D3734" s="614">
        <v>0.16194331983805668</v>
      </c>
      <c r="E3734" s="615">
        <v>1100</v>
      </c>
      <c r="F3734" s="558"/>
      <c r="G3734" s="878"/>
    </row>
    <row r="3735" spans="1:7">
      <c r="A3735" s="713">
        <v>3730</v>
      </c>
      <c r="B3735" s="608" t="s">
        <v>13668</v>
      </c>
      <c r="C3735" s="491" t="s">
        <v>211</v>
      </c>
      <c r="D3735" s="614">
        <v>0.28340080971659914</v>
      </c>
      <c r="E3735" s="615">
        <v>1924.9999999999998</v>
      </c>
      <c r="F3735" s="558"/>
      <c r="G3735" s="878"/>
    </row>
    <row r="3736" spans="1:7">
      <c r="A3736" s="536">
        <v>3731</v>
      </c>
      <c r="B3736" s="608" t="s">
        <v>25555</v>
      </c>
      <c r="C3736" s="491" t="s">
        <v>211</v>
      </c>
      <c r="D3736" s="614">
        <v>0.14170040485829957</v>
      </c>
      <c r="E3736" s="615">
        <v>962.49999999999989</v>
      </c>
      <c r="F3736" s="558"/>
      <c r="G3736" s="878"/>
    </row>
    <row r="3737" spans="1:7">
      <c r="A3737" s="713">
        <v>3732</v>
      </c>
      <c r="B3737" s="608" t="s">
        <v>25556</v>
      </c>
      <c r="C3737" s="491" t="s">
        <v>211</v>
      </c>
      <c r="D3737" s="614">
        <v>0.20647773279352225</v>
      </c>
      <c r="E3737" s="615">
        <v>1402.5</v>
      </c>
      <c r="F3737" s="558"/>
      <c r="G3737" s="878"/>
    </row>
    <row r="3738" spans="1:7">
      <c r="A3738" s="536">
        <v>3733</v>
      </c>
      <c r="B3738" s="608" t="s">
        <v>25557</v>
      </c>
      <c r="C3738" s="491" t="s">
        <v>211</v>
      </c>
      <c r="D3738" s="614">
        <v>0.20647773279352225</v>
      </c>
      <c r="E3738" s="615">
        <v>1402.5</v>
      </c>
      <c r="F3738" s="558"/>
      <c r="G3738" s="878"/>
    </row>
    <row r="3739" spans="1:7">
      <c r="A3739" s="713">
        <v>3734</v>
      </c>
      <c r="B3739" s="608" t="s">
        <v>25558</v>
      </c>
      <c r="C3739" s="491" t="s">
        <v>211</v>
      </c>
      <c r="D3739" s="614">
        <v>0.12145748987854249</v>
      </c>
      <c r="E3739" s="615">
        <v>825</v>
      </c>
      <c r="F3739" s="558"/>
      <c r="G3739" s="878"/>
    </row>
    <row r="3740" spans="1:7">
      <c r="A3740" s="536">
        <v>3735</v>
      </c>
      <c r="B3740" s="608" t="s">
        <v>25559</v>
      </c>
      <c r="C3740" s="491" t="s">
        <v>211</v>
      </c>
      <c r="D3740" s="614">
        <v>0.20242914979757085</v>
      </c>
      <c r="E3740" s="615">
        <v>1375</v>
      </c>
      <c r="F3740" s="558"/>
      <c r="G3740" s="878"/>
    </row>
    <row r="3741" spans="1:7">
      <c r="A3741" s="713">
        <v>3736</v>
      </c>
      <c r="B3741" s="608" t="s">
        <v>25560</v>
      </c>
      <c r="C3741" s="491" t="s">
        <v>211</v>
      </c>
      <c r="D3741" s="614">
        <v>0.20242914979757085</v>
      </c>
      <c r="E3741" s="615">
        <v>1375</v>
      </c>
      <c r="F3741" s="558"/>
      <c r="G3741" s="878"/>
    </row>
    <row r="3742" spans="1:7">
      <c r="A3742" s="536">
        <v>3737</v>
      </c>
      <c r="B3742" s="608" t="s">
        <v>25561</v>
      </c>
      <c r="C3742" s="491" t="s">
        <v>211</v>
      </c>
      <c r="D3742" s="614">
        <v>0.20242914979757085</v>
      </c>
      <c r="E3742" s="615">
        <v>1375</v>
      </c>
      <c r="F3742" s="558"/>
      <c r="G3742" s="878"/>
    </row>
    <row r="3743" spans="1:7">
      <c r="A3743" s="713">
        <v>3738</v>
      </c>
      <c r="B3743" s="608" t="s">
        <v>25562</v>
      </c>
      <c r="C3743" s="491" t="s">
        <v>211</v>
      </c>
      <c r="D3743" s="614">
        <v>0.145748987854251</v>
      </c>
      <c r="E3743" s="615">
        <v>990</v>
      </c>
      <c r="F3743" s="558"/>
      <c r="G3743" s="878"/>
    </row>
    <row r="3744" spans="1:7">
      <c r="A3744" s="536">
        <v>3739</v>
      </c>
      <c r="B3744" s="608" t="s">
        <v>25563</v>
      </c>
      <c r="C3744" s="491" t="s">
        <v>211</v>
      </c>
      <c r="D3744" s="614">
        <v>0.19838056680161942</v>
      </c>
      <c r="E3744" s="615">
        <v>1347.5</v>
      </c>
      <c r="F3744" s="558"/>
      <c r="G3744" s="878"/>
    </row>
    <row r="3745" spans="1:7">
      <c r="A3745" s="713">
        <v>3740</v>
      </c>
      <c r="B3745" s="608" t="s">
        <v>25564</v>
      </c>
      <c r="C3745" s="491" t="s">
        <v>211</v>
      </c>
      <c r="D3745" s="614">
        <v>0.31174089068825911</v>
      </c>
      <c r="E3745" s="615">
        <v>2117.5</v>
      </c>
      <c r="F3745" s="558"/>
      <c r="G3745" s="878"/>
    </row>
    <row r="3746" spans="1:7">
      <c r="A3746" s="536">
        <v>3741</v>
      </c>
      <c r="B3746" s="608" t="s">
        <v>24355</v>
      </c>
      <c r="C3746" s="491" t="s">
        <v>211</v>
      </c>
      <c r="D3746" s="614">
        <v>0.22267206477732793</v>
      </c>
      <c r="E3746" s="615">
        <v>1512.5000000000002</v>
      </c>
      <c r="F3746" s="558"/>
      <c r="G3746" s="878"/>
    </row>
    <row r="3747" spans="1:7">
      <c r="A3747" s="713">
        <v>3742</v>
      </c>
      <c r="B3747" s="608" t="s">
        <v>25565</v>
      </c>
      <c r="C3747" s="491" t="s">
        <v>211</v>
      </c>
      <c r="D3747" s="614">
        <v>0.37651821862348178</v>
      </c>
      <c r="E3747" s="615">
        <v>2557.5</v>
      </c>
      <c r="F3747" s="558"/>
      <c r="G3747" s="878"/>
    </row>
    <row r="3748" spans="1:7">
      <c r="A3748" s="536">
        <v>3743</v>
      </c>
      <c r="B3748" s="608" t="s">
        <v>25566</v>
      </c>
      <c r="C3748" s="491" t="s">
        <v>211</v>
      </c>
      <c r="D3748" s="614">
        <v>0.24291497975708498</v>
      </c>
      <c r="E3748" s="615">
        <v>1650</v>
      </c>
      <c r="F3748" s="558"/>
      <c r="G3748" s="878"/>
    </row>
    <row r="3749" spans="1:7">
      <c r="A3749" s="713">
        <v>3744</v>
      </c>
      <c r="B3749" s="608" t="s">
        <v>25567</v>
      </c>
      <c r="C3749" s="491" t="s">
        <v>211</v>
      </c>
      <c r="D3749" s="614">
        <v>0.19838056680161942</v>
      </c>
      <c r="E3749" s="615">
        <v>1347.5</v>
      </c>
      <c r="F3749" s="558"/>
      <c r="G3749" s="878"/>
    </row>
    <row r="3750" spans="1:7">
      <c r="A3750" s="536">
        <v>3745</v>
      </c>
      <c r="B3750" s="608" t="s">
        <v>25568</v>
      </c>
      <c r="C3750" s="491" t="s">
        <v>211</v>
      </c>
      <c r="D3750" s="614">
        <v>0.21052631578947367</v>
      </c>
      <c r="E3750" s="615">
        <v>1430</v>
      </c>
      <c r="F3750" s="558"/>
      <c r="G3750" s="878"/>
    </row>
    <row r="3751" spans="1:7">
      <c r="A3751" s="713">
        <v>3746</v>
      </c>
      <c r="B3751" s="608" t="s">
        <v>25569</v>
      </c>
      <c r="C3751" s="491" t="s">
        <v>211</v>
      </c>
      <c r="D3751" s="614">
        <v>0.24696356275303641</v>
      </c>
      <c r="E3751" s="615">
        <v>1677.5</v>
      </c>
      <c r="F3751" s="558"/>
      <c r="G3751" s="878"/>
    </row>
    <row r="3752" spans="1:7">
      <c r="A3752" s="536">
        <v>3747</v>
      </c>
      <c r="B3752" s="608" t="s">
        <v>20464</v>
      </c>
      <c r="C3752" s="491" t="s">
        <v>211</v>
      </c>
      <c r="D3752" s="614">
        <v>0.46558704453441291</v>
      </c>
      <c r="E3752" s="615">
        <v>3162.4999999999995</v>
      </c>
      <c r="F3752" s="558"/>
      <c r="G3752" s="878"/>
    </row>
    <row r="3753" spans="1:7">
      <c r="A3753" s="713">
        <v>3748</v>
      </c>
      <c r="B3753" s="608" t="s">
        <v>25570</v>
      </c>
      <c r="C3753" s="491" t="s">
        <v>211</v>
      </c>
      <c r="D3753" s="614">
        <v>0.22267206477732793</v>
      </c>
      <c r="E3753" s="615">
        <v>1512.5000000000002</v>
      </c>
      <c r="F3753" s="558"/>
      <c r="G3753" s="878"/>
    </row>
    <row r="3754" spans="1:7">
      <c r="A3754" s="536">
        <v>3749</v>
      </c>
      <c r="B3754" s="608" t="s">
        <v>25571</v>
      </c>
      <c r="C3754" s="491" t="s">
        <v>211</v>
      </c>
      <c r="D3754" s="614">
        <v>0.17813765182186234</v>
      </c>
      <c r="E3754" s="615">
        <v>1210</v>
      </c>
      <c r="F3754" s="558"/>
      <c r="G3754" s="878"/>
    </row>
    <row r="3755" spans="1:7">
      <c r="A3755" s="713">
        <v>3750</v>
      </c>
      <c r="B3755" s="608" t="s">
        <v>25572</v>
      </c>
      <c r="C3755" s="491" t="s">
        <v>211</v>
      </c>
      <c r="D3755" s="614">
        <v>0.17813765182186234</v>
      </c>
      <c r="E3755" s="615">
        <v>1210</v>
      </c>
      <c r="F3755" s="557"/>
      <c r="G3755" s="878"/>
    </row>
    <row r="3756" spans="1:7">
      <c r="A3756" s="536">
        <v>3751</v>
      </c>
      <c r="B3756" s="609" t="s">
        <v>25573</v>
      </c>
      <c r="C3756" s="491" t="s">
        <v>211</v>
      </c>
      <c r="D3756" s="681">
        <v>6.0704999999999995E-2</v>
      </c>
      <c r="E3756" s="710">
        <v>412.5</v>
      </c>
      <c r="F3756" s="610" t="s">
        <v>24039</v>
      </c>
      <c r="G3756" s="878" t="s">
        <v>25574</v>
      </c>
    </row>
    <row r="3757" spans="1:7">
      <c r="A3757" s="713">
        <v>3752</v>
      </c>
      <c r="B3757" s="609" t="s">
        <v>23387</v>
      </c>
      <c r="C3757" s="491" t="s">
        <v>211</v>
      </c>
      <c r="D3757" s="681">
        <v>6.0704999999999995E-2</v>
      </c>
      <c r="E3757" s="710">
        <v>412.5</v>
      </c>
      <c r="F3757" s="611"/>
      <c r="G3757" s="878"/>
    </row>
    <row r="3758" spans="1:7">
      <c r="A3758" s="536">
        <v>3753</v>
      </c>
      <c r="B3758" s="609" t="s">
        <v>25575</v>
      </c>
      <c r="C3758" s="491" t="s">
        <v>211</v>
      </c>
      <c r="D3758" s="681">
        <v>8.0940000000000012E-2</v>
      </c>
      <c r="E3758" s="710">
        <v>550</v>
      </c>
      <c r="F3758" s="611"/>
      <c r="G3758" s="878"/>
    </row>
    <row r="3759" spans="1:7">
      <c r="A3759" s="713">
        <v>3754</v>
      </c>
      <c r="B3759" s="609" t="s">
        <v>25576</v>
      </c>
      <c r="C3759" s="491" t="s">
        <v>211</v>
      </c>
      <c r="D3759" s="681">
        <v>6.0704999999999995E-2</v>
      </c>
      <c r="E3759" s="710">
        <v>412.5</v>
      </c>
      <c r="F3759" s="611"/>
      <c r="G3759" s="878"/>
    </row>
    <row r="3760" spans="1:7">
      <c r="A3760" s="536">
        <v>3755</v>
      </c>
      <c r="B3760" s="609" t="s">
        <v>25577</v>
      </c>
      <c r="C3760" s="491" t="s">
        <v>211</v>
      </c>
      <c r="D3760" s="681">
        <v>8.0940000000000012E-2</v>
      </c>
      <c r="E3760" s="710">
        <v>550</v>
      </c>
      <c r="F3760" s="611"/>
      <c r="G3760" s="878"/>
    </row>
    <row r="3761" spans="1:7">
      <c r="A3761" s="713">
        <v>3756</v>
      </c>
      <c r="B3761" s="609" t="s">
        <v>25578</v>
      </c>
      <c r="C3761" s="491" t="s">
        <v>211</v>
      </c>
      <c r="D3761" s="681">
        <v>8.0940000000000012E-2</v>
      </c>
      <c r="E3761" s="710">
        <v>550</v>
      </c>
      <c r="F3761" s="611"/>
      <c r="G3761" s="878"/>
    </row>
    <row r="3762" spans="1:7">
      <c r="A3762" s="536">
        <v>3757</v>
      </c>
      <c r="B3762" s="609" t="s">
        <v>25579</v>
      </c>
      <c r="C3762" s="491" t="s">
        <v>211</v>
      </c>
      <c r="D3762" s="681">
        <v>6.0704999999999995E-2</v>
      </c>
      <c r="E3762" s="710">
        <v>412.5</v>
      </c>
      <c r="F3762" s="611"/>
      <c r="G3762" s="878"/>
    </row>
    <row r="3763" spans="1:7">
      <c r="A3763" s="713">
        <v>3758</v>
      </c>
      <c r="B3763" s="609" t="s">
        <v>25580</v>
      </c>
      <c r="C3763" s="491" t="s">
        <v>211</v>
      </c>
      <c r="D3763" s="681">
        <v>8.0940000000000012E-2</v>
      </c>
      <c r="E3763" s="710">
        <v>550</v>
      </c>
      <c r="F3763" s="611"/>
      <c r="G3763" s="878"/>
    </row>
    <row r="3764" spans="1:7">
      <c r="A3764" s="536">
        <v>3759</v>
      </c>
      <c r="B3764" s="609" t="s">
        <v>24958</v>
      </c>
      <c r="C3764" s="491" t="s">
        <v>211</v>
      </c>
      <c r="D3764" s="681">
        <v>6.0704999999999995E-2</v>
      </c>
      <c r="E3764" s="710">
        <v>412.5</v>
      </c>
      <c r="F3764" s="611"/>
      <c r="G3764" s="878"/>
    </row>
    <row r="3765" spans="1:7">
      <c r="A3765" s="713">
        <v>3760</v>
      </c>
      <c r="B3765" s="609" t="s">
        <v>24624</v>
      </c>
      <c r="C3765" s="491" t="s">
        <v>211</v>
      </c>
      <c r="D3765" s="681">
        <v>8.0940000000000012E-2</v>
      </c>
      <c r="E3765" s="710">
        <v>550</v>
      </c>
      <c r="F3765" s="611"/>
      <c r="G3765" s="878"/>
    </row>
    <row r="3766" spans="1:7">
      <c r="A3766" s="536">
        <v>3761</v>
      </c>
      <c r="B3766" s="609" t="s">
        <v>25581</v>
      </c>
      <c r="C3766" s="491" t="s">
        <v>211</v>
      </c>
      <c r="D3766" s="681">
        <v>8.0940000000000012E-2</v>
      </c>
      <c r="E3766" s="710">
        <v>550</v>
      </c>
      <c r="F3766" s="611"/>
      <c r="G3766" s="878"/>
    </row>
    <row r="3767" spans="1:7">
      <c r="A3767" s="713">
        <v>3762</v>
      </c>
      <c r="B3767" s="609" t="s">
        <v>25582</v>
      </c>
      <c r="C3767" s="491" t="s">
        <v>211</v>
      </c>
      <c r="D3767" s="681">
        <v>8.0940000000000012E-2</v>
      </c>
      <c r="E3767" s="710">
        <v>550</v>
      </c>
      <c r="F3767" s="611"/>
      <c r="G3767" s="878"/>
    </row>
    <row r="3768" spans="1:7">
      <c r="A3768" s="536">
        <v>3763</v>
      </c>
      <c r="B3768" s="609" t="s">
        <v>24724</v>
      </c>
      <c r="C3768" s="491" t="s">
        <v>211</v>
      </c>
      <c r="D3768" s="681">
        <v>8.0940000000000012E-2</v>
      </c>
      <c r="E3768" s="710">
        <v>550</v>
      </c>
      <c r="F3768" s="611"/>
      <c r="G3768" s="878"/>
    </row>
    <row r="3769" spans="1:7">
      <c r="A3769" s="713">
        <v>3764</v>
      </c>
      <c r="B3769" s="609" t="s">
        <v>25583</v>
      </c>
      <c r="C3769" s="491" t="s">
        <v>211</v>
      </c>
      <c r="D3769" s="681">
        <v>8.0940000000000012E-2</v>
      </c>
      <c r="E3769" s="710">
        <v>550</v>
      </c>
      <c r="F3769" s="611"/>
      <c r="G3769" s="878"/>
    </row>
    <row r="3770" spans="1:7">
      <c r="A3770" s="536">
        <v>3765</v>
      </c>
      <c r="B3770" s="609" t="s">
        <v>25584</v>
      </c>
      <c r="C3770" s="491" t="s">
        <v>211</v>
      </c>
      <c r="D3770" s="681">
        <v>6.0704999999999995E-2</v>
      </c>
      <c r="E3770" s="710">
        <v>412.5</v>
      </c>
      <c r="F3770" s="611"/>
      <c r="G3770" s="878"/>
    </row>
    <row r="3771" spans="1:7">
      <c r="A3771" s="713">
        <v>3766</v>
      </c>
      <c r="B3771" s="609" t="s">
        <v>25585</v>
      </c>
      <c r="C3771" s="491" t="s">
        <v>211</v>
      </c>
      <c r="D3771" s="681">
        <v>6.0704999999999995E-2</v>
      </c>
      <c r="E3771" s="710">
        <v>412.5</v>
      </c>
      <c r="F3771" s="611"/>
      <c r="G3771" s="878"/>
    </row>
    <row r="3772" spans="1:7">
      <c r="A3772" s="536">
        <v>3767</v>
      </c>
      <c r="B3772" s="609" t="s">
        <v>25586</v>
      </c>
      <c r="C3772" s="491" t="s">
        <v>211</v>
      </c>
      <c r="D3772" s="681">
        <v>6.0704999999999995E-2</v>
      </c>
      <c r="E3772" s="710">
        <v>412.5</v>
      </c>
      <c r="F3772" s="611"/>
      <c r="G3772" s="878"/>
    </row>
    <row r="3773" spans="1:7">
      <c r="A3773" s="713">
        <v>3768</v>
      </c>
      <c r="B3773" s="609" t="s">
        <v>23387</v>
      </c>
      <c r="C3773" s="491" t="s">
        <v>211</v>
      </c>
      <c r="D3773" s="681">
        <v>6.0704999999999995E-2</v>
      </c>
      <c r="E3773" s="710">
        <v>412.5</v>
      </c>
      <c r="F3773" s="611"/>
      <c r="G3773" s="878"/>
    </row>
    <row r="3774" spans="1:7">
      <c r="A3774" s="536">
        <v>3769</v>
      </c>
      <c r="B3774" s="609" t="s">
        <v>23952</v>
      </c>
      <c r="C3774" s="491" t="s">
        <v>211</v>
      </c>
      <c r="D3774" s="681">
        <v>6.0704999999999995E-2</v>
      </c>
      <c r="E3774" s="710">
        <v>412.5</v>
      </c>
      <c r="F3774" s="611"/>
      <c r="G3774" s="878"/>
    </row>
    <row r="3775" spans="1:7">
      <c r="A3775" s="713">
        <v>3770</v>
      </c>
      <c r="B3775" s="609" t="s">
        <v>25587</v>
      </c>
      <c r="C3775" s="491" t="s">
        <v>211</v>
      </c>
      <c r="D3775" s="681">
        <v>6.0704999999999995E-2</v>
      </c>
      <c r="E3775" s="710">
        <v>412.5</v>
      </c>
      <c r="F3775" s="611"/>
      <c r="G3775" s="878"/>
    </row>
    <row r="3776" spans="1:7">
      <c r="A3776" s="536">
        <v>3771</v>
      </c>
      <c r="B3776" s="609" t="s">
        <v>2768</v>
      </c>
      <c r="C3776" s="491" t="s">
        <v>211</v>
      </c>
      <c r="D3776" s="681">
        <v>6.0704999999999995E-2</v>
      </c>
      <c r="E3776" s="710">
        <v>412.5</v>
      </c>
      <c r="F3776" s="611"/>
      <c r="G3776" s="878"/>
    </row>
    <row r="3777" spans="1:7">
      <c r="A3777" s="713">
        <v>3772</v>
      </c>
      <c r="B3777" s="609" t="s">
        <v>24153</v>
      </c>
      <c r="C3777" s="491" t="s">
        <v>211</v>
      </c>
      <c r="D3777" s="681">
        <v>6.0704999999999995E-2</v>
      </c>
      <c r="E3777" s="710">
        <v>412.5</v>
      </c>
      <c r="F3777" s="611"/>
      <c r="G3777" s="878"/>
    </row>
    <row r="3778" spans="1:7">
      <c r="A3778" s="536">
        <v>3773</v>
      </c>
      <c r="B3778" s="609" t="s">
        <v>25588</v>
      </c>
      <c r="C3778" s="491" t="s">
        <v>211</v>
      </c>
      <c r="D3778" s="681">
        <v>6.0704999999999995E-2</v>
      </c>
      <c r="E3778" s="710">
        <v>612.5</v>
      </c>
      <c r="F3778" s="611"/>
      <c r="G3778" s="878"/>
    </row>
    <row r="3779" spans="1:7">
      <c r="A3779" s="713">
        <v>3774</v>
      </c>
      <c r="B3779" s="609" t="s">
        <v>25589</v>
      </c>
      <c r="C3779" s="491" t="s">
        <v>211</v>
      </c>
      <c r="D3779" s="681">
        <v>6.0704999999999995E-2</v>
      </c>
      <c r="E3779" s="710">
        <v>412.5</v>
      </c>
      <c r="F3779" s="611"/>
      <c r="G3779" s="878"/>
    </row>
    <row r="3780" spans="1:7">
      <c r="A3780" s="536">
        <v>3775</v>
      </c>
      <c r="B3780" s="609" t="s">
        <v>25590</v>
      </c>
      <c r="C3780" s="491" t="s">
        <v>211</v>
      </c>
      <c r="D3780" s="681">
        <v>6.0704999999999995E-2</v>
      </c>
      <c r="E3780" s="710">
        <v>412.5</v>
      </c>
      <c r="F3780" s="611"/>
      <c r="G3780" s="878"/>
    </row>
    <row r="3781" spans="1:7">
      <c r="A3781" s="713">
        <v>3776</v>
      </c>
      <c r="B3781" s="609" t="s">
        <v>12133</v>
      </c>
      <c r="C3781" s="491" t="s">
        <v>211</v>
      </c>
      <c r="D3781" s="681">
        <v>6.0704999999999995E-2</v>
      </c>
      <c r="E3781" s="710">
        <v>412.5</v>
      </c>
      <c r="F3781" s="611"/>
      <c r="G3781" s="878"/>
    </row>
    <row r="3782" spans="1:7">
      <c r="A3782" s="536">
        <v>3777</v>
      </c>
      <c r="B3782" s="609" t="s">
        <v>25591</v>
      </c>
      <c r="C3782" s="491" t="s">
        <v>211</v>
      </c>
      <c r="D3782" s="681">
        <v>6.0704999999999995E-2</v>
      </c>
      <c r="E3782" s="710">
        <v>412.5</v>
      </c>
      <c r="F3782" s="611"/>
      <c r="G3782" s="878"/>
    </row>
    <row r="3783" spans="1:7">
      <c r="A3783" s="713">
        <v>3778</v>
      </c>
      <c r="B3783" s="609" t="s">
        <v>25592</v>
      </c>
      <c r="C3783" s="491" t="s">
        <v>211</v>
      </c>
      <c r="D3783" s="681">
        <v>6.0704999999999995E-2</v>
      </c>
      <c r="E3783" s="710">
        <v>412.5</v>
      </c>
      <c r="F3783" s="611"/>
      <c r="G3783" s="878"/>
    </row>
    <row r="3784" spans="1:7">
      <c r="A3784" s="536">
        <v>3779</v>
      </c>
      <c r="B3784" s="609" t="s">
        <v>25593</v>
      </c>
      <c r="C3784" s="491" t="s">
        <v>211</v>
      </c>
      <c r="D3784" s="681">
        <v>6.0704999999999995E-2</v>
      </c>
      <c r="E3784" s="710">
        <v>412.5</v>
      </c>
      <c r="F3784" s="611"/>
      <c r="G3784" s="878"/>
    </row>
    <row r="3785" spans="1:7">
      <c r="A3785" s="713">
        <v>3780</v>
      </c>
      <c r="B3785" s="609" t="s">
        <v>14153</v>
      </c>
      <c r="C3785" s="491" t="s">
        <v>211</v>
      </c>
      <c r="D3785" s="681">
        <v>6.0704999999999995E-2</v>
      </c>
      <c r="E3785" s="710">
        <v>612.5</v>
      </c>
      <c r="F3785" s="611"/>
      <c r="G3785" s="878"/>
    </row>
    <row r="3786" spans="1:7">
      <c r="A3786" s="536">
        <v>3781</v>
      </c>
      <c r="B3786" s="609" t="s">
        <v>14762</v>
      </c>
      <c r="C3786" s="491" t="s">
        <v>211</v>
      </c>
      <c r="D3786" s="681">
        <v>6.0704999999999995E-2</v>
      </c>
      <c r="E3786" s="710">
        <v>412.5</v>
      </c>
      <c r="F3786" s="611"/>
      <c r="G3786" s="878"/>
    </row>
    <row r="3787" spans="1:7">
      <c r="A3787" s="713">
        <v>3782</v>
      </c>
      <c r="B3787" s="609" t="s">
        <v>25594</v>
      </c>
      <c r="C3787" s="491" t="s">
        <v>211</v>
      </c>
      <c r="D3787" s="681">
        <v>6.0704999999999995E-2</v>
      </c>
      <c r="E3787" s="710">
        <v>412.5</v>
      </c>
      <c r="F3787" s="611"/>
      <c r="G3787" s="878"/>
    </row>
    <row r="3788" spans="1:7">
      <c r="A3788" s="536">
        <v>3783</v>
      </c>
      <c r="B3788" s="609" t="s">
        <v>25595</v>
      </c>
      <c r="C3788" s="491" t="s">
        <v>211</v>
      </c>
      <c r="D3788" s="681">
        <v>6.0704999999999995E-2</v>
      </c>
      <c r="E3788" s="710">
        <v>412.5</v>
      </c>
      <c r="F3788" s="611"/>
      <c r="G3788" s="878"/>
    </row>
    <row r="3789" spans="1:7">
      <c r="A3789" s="713">
        <v>3784</v>
      </c>
      <c r="B3789" s="609" t="s">
        <v>20722</v>
      </c>
      <c r="C3789" s="491" t="s">
        <v>211</v>
      </c>
      <c r="D3789" s="681">
        <v>6.0704999999999995E-2</v>
      </c>
      <c r="E3789" s="710">
        <v>412.5</v>
      </c>
      <c r="F3789" s="611"/>
      <c r="G3789" s="878"/>
    </row>
    <row r="3790" spans="1:7">
      <c r="A3790" s="536">
        <v>3785</v>
      </c>
      <c r="B3790" s="609" t="s">
        <v>25596</v>
      </c>
      <c r="C3790" s="491" t="s">
        <v>211</v>
      </c>
      <c r="D3790" s="681">
        <v>6.0704999999999995E-2</v>
      </c>
      <c r="E3790" s="710">
        <v>412.5</v>
      </c>
      <c r="F3790" s="611"/>
      <c r="G3790" s="878"/>
    </row>
    <row r="3791" spans="1:7">
      <c r="A3791" s="713">
        <v>3786</v>
      </c>
      <c r="B3791" s="609" t="s">
        <v>25597</v>
      </c>
      <c r="C3791" s="491" t="s">
        <v>211</v>
      </c>
      <c r="D3791" s="681">
        <v>6.0704999999999995E-2</v>
      </c>
      <c r="E3791" s="710">
        <v>412.5</v>
      </c>
      <c r="F3791" s="611"/>
      <c r="G3791" s="878"/>
    </row>
    <row r="3792" spans="1:7">
      <c r="A3792" s="536">
        <v>3787</v>
      </c>
      <c r="B3792" s="609" t="s">
        <v>25598</v>
      </c>
      <c r="C3792" s="491" t="s">
        <v>211</v>
      </c>
      <c r="D3792" s="681">
        <v>6.0704999999999995E-2</v>
      </c>
      <c r="E3792" s="710">
        <v>412.5</v>
      </c>
      <c r="F3792" s="611"/>
      <c r="G3792" s="878"/>
    </row>
    <row r="3793" spans="1:7">
      <c r="A3793" s="713">
        <v>3788</v>
      </c>
      <c r="B3793" s="609" t="s">
        <v>24920</v>
      </c>
      <c r="C3793" s="491" t="s">
        <v>211</v>
      </c>
      <c r="D3793" s="681">
        <v>6.0704999999999995E-2</v>
      </c>
      <c r="E3793" s="710">
        <v>412.5</v>
      </c>
      <c r="F3793" s="611"/>
      <c r="G3793" s="878"/>
    </row>
    <row r="3794" spans="1:7">
      <c r="A3794" s="536">
        <v>3789</v>
      </c>
      <c r="B3794" s="609" t="s">
        <v>25599</v>
      </c>
      <c r="C3794" s="491" t="s">
        <v>211</v>
      </c>
      <c r="D3794" s="681">
        <v>6.0704999999999995E-2</v>
      </c>
      <c r="E3794" s="710">
        <v>412.5</v>
      </c>
      <c r="F3794" s="611"/>
      <c r="G3794" s="878"/>
    </row>
    <row r="3795" spans="1:7">
      <c r="A3795" s="713">
        <v>3790</v>
      </c>
      <c r="B3795" s="609" t="s">
        <v>10694</v>
      </c>
      <c r="C3795" s="491" t="s">
        <v>211</v>
      </c>
      <c r="D3795" s="681">
        <v>6.0704999999999995E-2</v>
      </c>
      <c r="E3795" s="710">
        <v>412.5</v>
      </c>
      <c r="F3795" s="611"/>
      <c r="G3795" s="878"/>
    </row>
    <row r="3796" spans="1:7">
      <c r="A3796" s="536">
        <v>3791</v>
      </c>
      <c r="B3796" s="609" t="s">
        <v>13174</v>
      </c>
      <c r="C3796" s="491" t="s">
        <v>211</v>
      </c>
      <c r="D3796" s="681">
        <v>6.0704999999999995E-2</v>
      </c>
      <c r="E3796" s="710">
        <v>412.5</v>
      </c>
      <c r="F3796" s="611"/>
      <c r="G3796" s="878"/>
    </row>
    <row r="3797" spans="1:7">
      <c r="A3797" s="713">
        <v>3792</v>
      </c>
      <c r="B3797" s="609" t="s">
        <v>1299</v>
      </c>
      <c r="C3797" s="491" t="s">
        <v>211</v>
      </c>
      <c r="D3797" s="681">
        <v>6.0704999999999995E-2</v>
      </c>
      <c r="E3797" s="710">
        <v>412.5</v>
      </c>
      <c r="F3797" s="611"/>
      <c r="G3797" s="878"/>
    </row>
    <row r="3798" spans="1:7">
      <c r="A3798" s="536">
        <v>3793</v>
      </c>
      <c r="B3798" s="609" t="s">
        <v>25600</v>
      </c>
      <c r="C3798" s="491" t="s">
        <v>211</v>
      </c>
      <c r="D3798" s="681">
        <v>6.0704999999999995E-2</v>
      </c>
      <c r="E3798" s="710">
        <v>412.5</v>
      </c>
      <c r="F3798" s="611"/>
      <c r="G3798" s="878"/>
    </row>
    <row r="3799" spans="1:7">
      <c r="A3799" s="713">
        <v>3794</v>
      </c>
      <c r="B3799" s="609" t="s">
        <v>25601</v>
      </c>
      <c r="C3799" s="491" t="s">
        <v>211</v>
      </c>
      <c r="D3799" s="681">
        <v>6.0704999999999995E-2</v>
      </c>
      <c r="E3799" s="710">
        <v>412.5</v>
      </c>
      <c r="F3799" s="611"/>
      <c r="G3799" s="878"/>
    </row>
    <row r="3800" spans="1:7">
      <c r="A3800" s="536">
        <v>3795</v>
      </c>
      <c r="B3800" s="609" t="s">
        <v>25602</v>
      </c>
      <c r="C3800" s="491" t="s">
        <v>211</v>
      </c>
      <c r="D3800" s="681">
        <v>6.0704999999999995E-2</v>
      </c>
      <c r="E3800" s="710">
        <v>412.5</v>
      </c>
      <c r="F3800" s="611"/>
      <c r="G3800" s="878"/>
    </row>
    <row r="3801" spans="1:7">
      <c r="A3801" s="713">
        <v>3796</v>
      </c>
      <c r="B3801" s="609" t="s">
        <v>25603</v>
      </c>
      <c r="C3801" s="491" t="s">
        <v>211</v>
      </c>
      <c r="D3801" s="681">
        <v>6.0704999999999995E-2</v>
      </c>
      <c r="E3801" s="710">
        <v>412.5</v>
      </c>
      <c r="F3801" s="611"/>
      <c r="G3801" s="878"/>
    </row>
    <row r="3802" spans="1:7">
      <c r="A3802" s="536">
        <v>3797</v>
      </c>
      <c r="B3802" s="609" t="s">
        <v>25604</v>
      </c>
      <c r="C3802" s="491" t="s">
        <v>211</v>
      </c>
      <c r="D3802" s="681">
        <v>6.0704999999999995E-2</v>
      </c>
      <c r="E3802" s="710">
        <v>412.5</v>
      </c>
      <c r="F3802" s="611"/>
      <c r="G3802" s="878"/>
    </row>
    <row r="3803" spans="1:7">
      <c r="A3803" s="713">
        <v>3798</v>
      </c>
      <c r="B3803" s="609" t="s">
        <v>25605</v>
      </c>
      <c r="C3803" s="491" t="s">
        <v>211</v>
      </c>
      <c r="D3803" s="681">
        <v>6.0704999999999995E-2</v>
      </c>
      <c r="E3803" s="710">
        <v>412.5</v>
      </c>
      <c r="F3803" s="611"/>
      <c r="G3803" s="878"/>
    </row>
    <row r="3804" spans="1:7">
      <c r="A3804" s="536">
        <v>3799</v>
      </c>
      <c r="B3804" s="609" t="s">
        <v>25606</v>
      </c>
      <c r="C3804" s="491" t="s">
        <v>211</v>
      </c>
      <c r="D3804" s="681">
        <v>6.0704999999999995E-2</v>
      </c>
      <c r="E3804" s="710">
        <v>412.5</v>
      </c>
      <c r="F3804" s="611"/>
      <c r="G3804" s="878"/>
    </row>
    <row r="3805" spans="1:7">
      <c r="A3805" s="713">
        <v>3800</v>
      </c>
      <c r="B3805" s="609" t="s">
        <v>25447</v>
      </c>
      <c r="C3805" s="491" t="s">
        <v>211</v>
      </c>
      <c r="D3805" s="681">
        <v>6.0704999999999995E-2</v>
      </c>
      <c r="E3805" s="710">
        <v>412.5</v>
      </c>
      <c r="F3805" s="611"/>
      <c r="G3805" s="878"/>
    </row>
    <row r="3806" spans="1:7">
      <c r="A3806" s="536">
        <v>3801</v>
      </c>
      <c r="B3806" s="609" t="s">
        <v>25607</v>
      </c>
      <c r="C3806" s="491" t="s">
        <v>211</v>
      </c>
      <c r="D3806" s="681">
        <v>6.0704999999999995E-2</v>
      </c>
      <c r="E3806" s="710">
        <v>412.5</v>
      </c>
      <c r="F3806" s="611"/>
      <c r="G3806" s="878"/>
    </row>
    <row r="3807" spans="1:7">
      <c r="A3807" s="713">
        <v>3802</v>
      </c>
      <c r="B3807" s="609" t="s">
        <v>25608</v>
      </c>
      <c r="C3807" s="491" t="s">
        <v>211</v>
      </c>
      <c r="D3807" s="681">
        <v>6.0704999999999995E-2</v>
      </c>
      <c r="E3807" s="710">
        <v>412.5</v>
      </c>
      <c r="F3807" s="611"/>
      <c r="G3807" s="878"/>
    </row>
    <row r="3808" spans="1:7">
      <c r="A3808" s="536">
        <v>3803</v>
      </c>
      <c r="B3808" s="609" t="s">
        <v>25609</v>
      </c>
      <c r="C3808" s="491" t="s">
        <v>211</v>
      </c>
      <c r="D3808" s="681">
        <v>6.0704999999999995E-2</v>
      </c>
      <c r="E3808" s="710">
        <v>412.5</v>
      </c>
      <c r="F3808" s="611"/>
      <c r="G3808" s="878"/>
    </row>
    <row r="3809" spans="1:7">
      <c r="A3809" s="713">
        <v>3804</v>
      </c>
      <c r="B3809" s="609" t="s">
        <v>10745</v>
      </c>
      <c r="C3809" s="491" t="s">
        <v>211</v>
      </c>
      <c r="D3809" s="681">
        <v>6.0704999999999995E-2</v>
      </c>
      <c r="E3809" s="710">
        <v>422</v>
      </c>
      <c r="F3809" s="611"/>
      <c r="G3809" s="878"/>
    </row>
    <row r="3810" spans="1:7">
      <c r="A3810" s="536">
        <v>3805</v>
      </c>
      <c r="B3810" s="609" t="s">
        <v>25610</v>
      </c>
      <c r="C3810" s="491" t="s">
        <v>211</v>
      </c>
      <c r="D3810" s="681">
        <v>6.0704999999999995E-2</v>
      </c>
      <c r="E3810" s="710">
        <v>412.5</v>
      </c>
      <c r="F3810" s="611"/>
      <c r="G3810" s="878"/>
    </row>
    <row r="3811" spans="1:7">
      <c r="A3811" s="713">
        <v>3806</v>
      </c>
      <c r="B3811" s="609" t="s">
        <v>25611</v>
      </c>
      <c r="C3811" s="491" t="s">
        <v>211</v>
      </c>
      <c r="D3811" s="681">
        <v>6.0704999999999995E-2</v>
      </c>
      <c r="E3811" s="710">
        <v>412.5</v>
      </c>
      <c r="F3811" s="611"/>
      <c r="G3811" s="878"/>
    </row>
    <row r="3812" spans="1:7">
      <c r="A3812" s="536">
        <v>3807</v>
      </c>
      <c r="B3812" s="609" t="s">
        <v>12640</v>
      </c>
      <c r="C3812" s="491" t="s">
        <v>211</v>
      </c>
      <c r="D3812" s="681">
        <v>6.0704999999999995E-2</v>
      </c>
      <c r="E3812" s="710">
        <v>412.5</v>
      </c>
      <c r="F3812" s="611"/>
      <c r="G3812" s="878"/>
    </row>
    <row r="3813" spans="1:7">
      <c r="A3813" s="713">
        <v>3808</v>
      </c>
      <c r="B3813" s="609" t="s">
        <v>25612</v>
      </c>
      <c r="C3813" s="491" t="s">
        <v>211</v>
      </c>
      <c r="D3813" s="681">
        <v>6.0704999999999995E-2</v>
      </c>
      <c r="E3813" s="710">
        <v>412.5</v>
      </c>
      <c r="F3813" s="611"/>
      <c r="G3813" s="878"/>
    </row>
    <row r="3814" spans="1:7">
      <c r="A3814" s="536">
        <v>3809</v>
      </c>
      <c r="B3814" s="609" t="s">
        <v>25613</v>
      </c>
      <c r="C3814" s="491" t="s">
        <v>211</v>
      </c>
      <c r="D3814" s="681">
        <v>6.0704999999999995E-2</v>
      </c>
      <c r="E3814" s="710">
        <v>412.5</v>
      </c>
      <c r="F3814" s="611"/>
      <c r="G3814" s="878"/>
    </row>
    <row r="3815" spans="1:7">
      <c r="A3815" s="713">
        <v>3810</v>
      </c>
      <c r="B3815" s="609" t="s">
        <v>25614</v>
      </c>
      <c r="C3815" s="491" t="s">
        <v>211</v>
      </c>
      <c r="D3815" s="681">
        <v>6.0704999999999995E-2</v>
      </c>
      <c r="E3815" s="710">
        <v>412.5</v>
      </c>
      <c r="F3815" s="611"/>
      <c r="G3815" s="878"/>
    </row>
    <row r="3816" spans="1:7">
      <c r="A3816" s="536">
        <v>3811</v>
      </c>
      <c r="B3816" s="609" t="s">
        <v>25615</v>
      </c>
      <c r="C3816" s="491" t="s">
        <v>211</v>
      </c>
      <c r="D3816" s="681">
        <v>6.0704999999999995E-2</v>
      </c>
      <c r="E3816" s="710">
        <v>412.5</v>
      </c>
      <c r="F3816" s="611"/>
      <c r="G3816" s="878"/>
    </row>
    <row r="3817" spans="1:7">
      <c r="A3817" s="713">
        <v>3812</v>
      </c>
      <c r="B3817" s="609" t="s">
        <v>25616</v>
      </c>
      <c r="C3817" s="491" t="s">
        <v>211</v>
      </c>
      <c r="D3817" s="681">
        <v>6.0704999999999995E-2</v>
      </c>
      <c r="E3817" s="710">
        <v>412.5</v>
      </c>
      <c r="F3817" s="611"/>
      <c r="G3817" s="878"/>
    </row>
    <row r="3818" spans="1:7">
      <c r="A3818" s="536">
        <v>3813</v>
      </c>
      <c r="B3818" s="609" t="s">
        <v>25617</v>
      </c>
      <c r="C3818" s="491" t="s">
        <v>211</v>
      </c>
      <c r="D3818" s="681">
        <v>6.0704999999999995E-2</v>
      </c>
      <c r="E3818" s="710">
        <v>412.5</v>
      </c>
      <c r="F3818" s="611"/>
      <c r="G3818" s="878"/>
    </row>
    <row r="3819" spans="1:7">
      <c r="A3819" s="713">
        <v>3814</v>
      </c>
      <c r="B3819" s="609" t="s">
        <v>25618</v>
      </c>
      <c r="C3819" s="491" t="s">
        <v>211</v>
      </c>
      <c r="D3819" s="681">
        <v>6.0704999999999995E-2</v>
      </c>
      <c r="E3819" s="710">
        <v>412.5</v>
      </c>
      <c r="F3819" s="611"/>
      <c r="G3819" s="878"/>
    </row>
    <row r="3820" spans="1:7">
      <c r="A3820" s="536">
        <v>3815</v>
      </c>
      <c r="B3820" s="609" t="s">
        <v>25619</v>
      </c>
      <c r="C3820" s="491" t="s">
        <v>211</v>
      </c>
      <c r="D3820" s="681">
        <v>6.0704999999999995E-2</v>
      </c>
      <c r="E3820" s="710">
        <v>412.5</v>
      </c>
      <c r="F3820" s="611"/>
      <c r="G3820" s="878"/>
    </row>
    <row r="3821" spans="1:7">
      <c r="A3821" s="713">
        <v>3816</v>
      </c>
      <c r="B3821" s="609" t="s">
        <v>2629</v>
      </c>
      <c r="C3821" s="491" t="s">
        <v>211</v>
      </c>
      <c r="D3821" s="681">
        <v>6.0704999999999995E-2</v>
      </c>
      <c r="E3821" s="710">
        <v>412.5</v>
      </c>
      <c r="F3821" s="611"/>
      <c r="G3821" s="878"/>
    </row>
    <row r="3822" spans="1:7">
      <c r="A3822" s="536">
        <v>3817</v>
      </c>
      <c r="B3822" s="609" t="s">
        <v>10916</v>
      </c>
      <c r="C3822" s="491" t="s">
        <v>211</v>
      </c>
      <c r="D3822" s="681">
        <v>6.0704999999999995E-2</v>
      </c>
      <c r="E3822" s="710">
        <v>412.5</v>
      </c>
      <c r="F3822" s="611"/>
      <c r="G3822" s="878"/>
    </row>
    <row r="3823" spans="1:7">
      <c r="A3823" s="713">
        <v>3818</v>
      </c>
      <c r="B3823" s="609" t="s">
        <v>25620</v>
      </c>
      <c r="C3823" s="491" t="s">
        <v>211</v>
      </c>
      <c r="D3823" s="681">
        <v>6.0704999999999995E-2</v>
      </c>
      <c r="E3823" s="710">
        <v>412.5</v>
      </c>
      <c r="F3823" s="611"/>
      <c r="G3823" s="878"/>
    </row>
    <row r="3824" spans="1:7">
      <c r="A3824" s="536">
        <v>3819</v>
      </c>
      <c r="B3824" s="609" t="s">
        <v>13101</v>
      </c>
      <c r="C3824" s="491" t="s">
        <v>211</v>
      </c>
      <c r="D3824" s="681">
        <v>6.0704999999999995E-2</v>
      </c>
      <c r="E3824" s="710">
        <v>412.5</v>
      </c>
      <c r="F3824" s="611"/>
      <c r="G3824" s="878"/>
    </row>
    <row r="3825" spans="1:7">
      <c r="A3825" s="713">
        <v>3820</v>
      </c>
      <c r="B3825" s="609" t="s">
        <v>25621</v>
      </c>
      <c r="C3825" s="491" t="s">
        <v>211</v>
      </c>
      <c r="D3825" s="681">
        <v>6.0704999999999995E-2</v>
      </c>
      <c r="E3825" s="710">
        <v>412.5</v>
      </c>
      <c r="F3825" s="611"/>
      <c r="G3825" s="878"/>
    </row>
    <row r="3826" spans="1:7">
      <c r="A3826" s="536">
        <v>3821</v>
      </c>
      <c r="B3826" s="609" t="s">
        <v>25622</v>
      </c>
      <c r="C3826" s="491" t="s">
        <v>211</v>
      </c>
      <c r="D3826" s="681">
        <v>6.0704999999999995E-2</v>
      </c>
      <c r="E3826" s="710">
        <v>412.5</v>
      </c>
      <c r="F3826" s="611"/>
      <c r="G3826" s="878"/>
    </row>
    <row r="3827" spans="1:7">
      <c r="A3827" s="713">
        <v>3822</v>
      </c>
      <c r="B3827" s="609" t="s">
        <v>25623</v>
      </c>
      <c r="C3827" s="491" t="s">
        <v>211</v>
      </c>
      <c r="D3827" s="681">
        <v>6.0704999999999995E-2</v>
      </c>
      <c r="E3827" s="710">
        <v>412.5</v>
      </c>
      <c r="F3827" s="611"/>
      <c r="G3827" s="878"/>
    </row>
    <row r="3828" spans="1:7">
      <c r="A3828" s="536">
        <v>3823</v>
      </c>
      <c r="B3828" s="609" t="s">
        <v>25624</v>
      </c>
      <c r="C3828" s="491" t="s">
        <v>211</v>
      </c>
      <c r="D3828" s="681">
        <v>6.0704999999999995E-2</v>
      </c>
      <c r="E3828" s="710">
        <v>412.5</v>
      </c>
      <c r="F3828" s="611"/>
      <c r="G3828" s="878"/>
    </row>
    <row r="3829" spans="1:7">
      <c r="A3829" s="713">
        <v>3824</v>
      </c>
      <c r="B3829" s="609" t="s">
        <v>25625</v>
      </c>
      <c r="C3829" s="491" t="s">
        <v>211</v>
      </c>
      <c r="D3829" s="681">
        <v>6.0704999999999995E-2</v>
      </c>
      <c r="E3829" s="710">
        <v>412.5</v>
      </c>
      <c r="F3829" s="611"/>
      <c r="G3829" s="878"/>
    </row>
    <row r="3830" spans="1:7">
      <c r="A3830" s="536">
        <v>3825</v>
      </c>
      <c r="B3830" s="609" t="s">
        <v>3118</v>
      </c>
      <c r="C3830" s="491" t="s">
        <v>211</v>
      </c>
      <c r="D3830" s="681">
        <v>6.0704999999999995E-2</v>
      </c>
      <c r="E3830" s="710">
        <v>412.5</v>
      </c>
      <c r="F3830" s="611"/>
      <c r="G3830" s="878"/>
    </row>
    <row r="3831" spans="1:7">
      <c r="A3831" s="713">
        <v>3826</v>
      </c>
      <c r="B3831" s="609" t="s">
        <v>25626</v>
      </c>
      <c r="C3831" s="491" t="s">
        <v>211</v>
      </c>
      <c r="D3831" s="681">
        <v>6.0704999999999995E-2</v>
      </c>
      <c r="E3831" s="710">
        <v>412.5</v>
      </c>
      <c r="F3831" s="611"/>
      <c r="G3831" s="878"/>
    </row>
    <row r="3832" spans="1:7">
      <c r="A3832" s="536">
        <v>3827</v>
      </c>
      <c r="B3832" s="609" t="s">
        <v>3004</v>
      </c>
      <c r="C3832" s="491" t="s">
        <v>211</v>
      </c>
      <c r="D3832" s="681">
        <v>6.0704999999999995E-2</v>
      </c>
      <c r="E3832" s="710">
        <v>412.5</v>
      </c>
      <c r="F3832" s="611"/>
      <c r="G3832" s="878"/>
    </row>
    <row r="3833" spans="1:7">
      <c r="A3833" s="713">
        <v>3828</v>
      </c>
      <c r="B3833" s="609" t="s">
        <v>47</v>
      </c>
      <c r="C3833" s="491" t="s">
        <v>211</v>
      </c>
      <c r="D3833" s="681">
        <v>6.0704999999999995E-2</v>
      </c>
      <c r="E3833" s="710">
        <v>412.5</v>
      </c>
      <c r="F3833" s="611"/>
      <c r="G3833" s="878"/>
    </row>
    <row r="3834" spans="1:7">
      <c r="A3834" s="536">
        <v>3829</v>
      </c>
      <c r="B3834" s="609" t="s">
        <v>25627</v>
      </c>
      <c r="C3834" s="491" t="s">
        <v>211</v>
      </c>
      <c r="D3834" s="681">
        <v>6.0704999999999995E-2</v>
      </c>
      <c r="E3834" s="710">
        <v>412.5</v>
      </c>
      <c r="F3834" s="611"/>
      <c r="G3834" s="878"/>
    </row>
    <row r="3835" spans="1:7">
      <c r="A3835" s="713">
        <v>3830</v>
      </c>
      <c r="B3835" s="609" t="s">
        <v>25628</v>
      </c>
      <c r="C3835" s="491" t="s">
        <v>211</v>
      </c>
      <c r="D3835" s="681">
        <v>6.0704999999999995E-2</v>
      </c>
      <c r="E3835" s="710">
        <v>412.5</v>
      </c>
      <c r="F3835" s="611"/>
      <c r="G3835" s="878"/>
    </row>
    <row r="3836" spans="1:7">
      <c r="A3836" s="536">
        <v>3831</v>
      </c>
      <c r="B3836" s="609" t="s">
        <v>25629</v>
      </c>
      <c r="C3836" s="491" t="s">
        <v>211</v>
      </c>
      <c r="D3836" s="681">
        <v>6.0704999999999995E-2</v>
      </c>
      <c r="E3836" s="710">
        <v>412.5</v>
      </c>
      <c r="F3836" s="611"/>
      <c r="G3836" s="878"/>
    </row>
    <row r="3837" spans="1:7">
      <c r="A3837" s="713">
        <v>3832</v>
      </c>
      <c r="B3837" s="609" t="s">
        <v>14092</v>
      </c>
      <c r="C3837" s="491" t="s">
        <v>211</v>
      </c>
      <c r="D3837" s="681">
        <v>6.0704999999999995E-2</v>
      </c>
      <c r="E3837" s="710">
        <v>412.5</v>
      </c>
      <c r="F3837" s="611"/>
      <c r="G3837" s="878"/>
    </row>
    <row r="3838" spans="1:7">
      <c r="A3838" s="536">
        <v>3833</v>
      </c>
      <c r="B3838" s="609" t="s">
        <v>11745</v>
      </c>
      <c r="C3838" s="491" t="s">
        <v>211</v>
      </c>
      <c r="D3838" s="681">
        <v>6.0704999999999995E-2</v>
      </c>
      <c r="E3838" s="710">
        <v>412.5</v>
      </c>
      <c r="F3838" s="611"/>
      <c r="G3838" s="878"/>
    </row>
    <row r="3839" spans="1:7">
      <c r="A3839" s="713">
        <v>3834</v>
      </c>
      <c r="B3839" s="609" t="s">
        <v>23905</v>
      </c>
      <c r="C3839" s="491" t="s">
        <v>211</v>
      </c>
      <c r="D3839" s="681">
        <v>6.0704999999999995E-2</v>
      </c>
      <c r="E3839" s="710">
        <v>412.5</v>
      </c>
      <c r="F3839" s="611"/>
      <c r="G3839" s="878"/>
    </row>
    <row r="3840" spans="1:7">
      <c r="A3840" s="536">
        <v>3835</v>
      </c>
      <c r="B3840" s="609" t="s">
        <v>228</v>
      </c>
      <c r="C3840" s="491" t="s">
        <v>211</v>
      </c>
      <c r="D3840" s="681">
        <v>6.0704999999999995E-2</v>
      </c>
      <c r="E3840" s="710">
        <v>412.5</v>
      </c>
      <c r="F3840" s="611"/>
      <c r="G3840" s="878"/>
    </row>
    <row r="3841" spans="1:7">
      <c r="A3841" s="713">
        <v>3836</v>
      </c>
      <c r="B3841" s="609" t="s">
        <v>2821</v>
      </c>
      <c r="C3841" s="491" t="s">
        <v>211</v>
      </c>
      <c r="D3841" s="681">
        <v>8.0940000000000012E-2</v>
      </c>
      <c r="E3841" s="710">
        <v>550</v>
      </c>
      <c r="F3841" s="611"/>
      <c r="G3841" s="878"/>
    </row>
    <row r="3842" spans="1:7">
      <c r="A3842" s="536">
        <v>3837</v>
      </c>
      <c r="B3842" s="609" t="s">
        <v>25630</v>
      </c>
      <c r="C3842" s="491" t="s">
        <v>211</v>
      </c>
      <c r="D3842" s="681">
        <v>6.0704999999999995E-2</v>
      </c>
      <c r="E3842" s="710">
        <v>412.5</v>
      </c>
      <c r="F3842" s="611"/>
      <c r="G3842" s="878"/>
    </row>
    <row r="3843" spans="1:7">
      <c r="A3843" s="713">
        <v>3838</v>
      </c>
      <c r="B3843" s="609" t="s">
        <v>25631</v>
      </c>
      <c r="C3843" s="491" t="s">
        <v>211</v>
      </c>
      <c r="D3843" s="681">
        <v>6.0704999999999995E-2</v>
      </c>
      <c r="E3843" s="710">
        <v>412.5</v>
      </c>
      <c r="F3843" s="611"/>
      <c r="G3843" s="878"/>
    </row>
    <row r="3844" spans="1:7">
      <c r="A3844" s="536">
        <v>3839</v>
      </c>
      <c r="B3844" s="609" t="s">
        <v>25632</v>
      </c>
      <c r="C3844" s="491" t="s">
        <v>211</v>
      </c>
      <c r="D3844" s="681">
        <v>8.0940000000000012E-2</v>
      </c>
      <c r="E3844" s="710">
        <v>550</v>
      </c>
      <c r="F3844" s="611"/>
      <c r="G3844" s="878"/>
    </row>
    <row r="3845" spans="1:7">
      <c r="A3845" s="713">
        <v>3840</v>
      </c>
      <c r="B3845" s="609" t="s">
        <v>24619</v>
      </c>
      <c r="C3845" s="491" t="s">
        <v>211</v>
      </c>
      <c r="D3845" s="681">
        <v>6.0704999999999995E-2</v>
      </c>
      <c r="E3845" s="710">
        <v>412.5</v>
      </c>
      <c r="F3845" s="611"/>
      <c r="G3845" s="878"/>
    </row>
    <row r="3846" spans="1:7">
      <c r="A3846" s="536">
        <v>3841</v>
      </c>
      <c r="B3846" s="609" t="s">
        <v>25633</v>
      </c>
      <c r="C3846" s="491" t="s">
        <v>211</v>
      </c>
      <c r="D3846" s="681">
        <v>8.0940000000000012E-2</v>
      </c>
      <c r="E3846" s="710">
        <v>550</v>
      </c>
      <c r="F3846" s="611"/>
      <c r="G3846" s="878"/>
    </row>
    <row r="3847" spans="1:7">
      <c r="A3847" s="713">
        <v>3842</v>
      </c>
      <c r="B3847" s="609" t="s">
        <v>25634</v>
      </c>
      <c r="C3847" s="491" t="s">
        <v>211</v>
      </c>
      <c r="D3847" s="681">
        <v>6.0704999999999995E-2</v>
      </c>
      <c r="E3847" s="710">
        <v>412.5</v>
      </c>
      <c r="F3847" s="611"/>
      <c r="G3847" s="878"/>
    </row>
    <row r="3848" spans="1:7">
      <c r="A3848" s="536">
        <v>3843</v>
      </c>
      <c r="B3848" s="609" t="s">
        <v>25635</v>
      </c>
      <c r="C3848" s="491" t="s">
        <v>211</v>
      </c>
      <c r="D3848" s="681">
        <v>8.0940000000000012E-2</v>
      </c>
      <c r="E3848" s="710">
        <v>550</v>
      </c>
      <c r="F3848" s="611"/>
      <c r="G3848" s="878"/>
    </row>
    <row r="3849" spans="1:7">
      <c r="A3849" s="713">
        <v>3844</v>
      </c>
      <c r="B3849" s="609" t="s">
        <v>25636</v>
      </c>
      <c r="C3849" s="491" t="s">
        <v>211</v>
      </c>
      <c r="D3849" s="681">
        <v>6.0704999999999995E-2</v>
      </c>
      <c r="E3849" s="710">
        <v>412.5</v>
      </c>
      <c r="F3849" s="611"/>
      <c r="G3849" s="878"/>
    </row>
    <row r="3850" spans="1:7">
      <c r="A3850" s="536">
        <v>3845</v>
      </c>
      <c r="B3850" s="609" t="s">
        <v>25637</v>
      </c>
      <c r="C3850" s="491" t="s">
        <v>211</v>
      </c>
      <c r="D3850" s="681">
        <v>6.0704999999999995E-2</v>
      </c>
      <c r="E3850" s="710">
        <v>412.5</v>
      </c>
      <c r="F3850" s="611"/>
      <c r="G3850" s="878"/>
    </row>
    <row r="3851" spans="1:7">
      <c r="A3851" s="713">
        <v>3846</v>
      </c>
      <c r="B3851" s="609" t="s">
        <v>25638</v>
      </c>
      <c r="C3851" s="491" t="s">
        <v>211</v>
      </c>
      <c r="D3851" s="681">
        <v>6.0704999999999995E-2</v>
      </c>
      <c r="E3851" s="710">
        <v>412.5</v>
      </c>
      <c r="F3851" s="611"/>
      <c r="G3851" s="878"/>
    </row>
    <row r="3852" spans="1:7">
      <c r="A3852" s="536">
        <v>3847</v>
      </c>
      <c r="B3852" s="609" t="s">
        <v>25250</v>
      </c>
      <c r="C3852" s="491" t="s">
        <v>211</v>
      </c>
      <c r="D3852" s="681">
        <v>8.0940000000000012E-2</v>
      </c>
      <c r="E3852" s="710">
        <v>550</v>
      </c>
      <c r="F3852" s="611"/>
      <c r="G3852" s="878"/>
    </row>
    <row r="3853" spans="1:7">
      <c r="A3853" s="713">
        <v>3848</v>
      </c>
      <c r="B3853" s="609" t="s">
        <v>25639</v>
      </c>
      <c r="C3853" s="491" t="s">
        <v>211</v>
      </c>
      <c r="D3853" s="681">
        <v>6.0704999999999995E-2</v>
      </c>
      <c r="E3853" s="710">
        <v>412.5</v>
      </c>
      <c r="F3853" s="611"/>
      <c r="G3853" s="878"/>
    </row>
    <row r="3854" spans="1:7">
      <c r="A3854" s="536">
        <v>3849</v>
      </c>
      <c r="B3854" s="609" t="s">
        <v>24619</v>
      </c>
      <c r="C3854" s="491" t="s">
        <v>211</v>
      </c>
      <c r="D3854" s="681">
        <v>8.0940000000000012E-2</v>
      </c>
      <c r="E3854" s="710">
        <v>550</v>
      </c>
      <c r="F3854" s="611"/>
      <c r="G3854" s="878"/>
    </row>
    <row r="3855" spans="1:7">
      <c r="A3855" s="713">
        <v>3850</v>
      </c>
      <c r="B3855" s="609" t="s">
        <v>25640</v>
      </c>
      <c r="C3855" s="491" t="s">
        <v>211</v>
      </c>
      <c r="D3855" s="681">
        <v>8.0940000000000012E-2</v>
      </c>
      <c r="E3855" s="710">
        <v>550</v>
      </c>
      <c r="F3855" s="611"/>
      <c r="G3855" s="878"/>
    </row>
    <row r="3856" spans="1:7">
      <c r="A3856" s="536">
        <v>3851</v>
      </c>
      <c r="B3856" s="609" t="s">
        <v>16479</v>
      </c>
      <c r="C3856" s="491" t="s">
        <v>211</v>
      </c>
      <c r="D3856" s="681">
        <v>6.0704999999999995E-2</v>
      </c>
      <c r="E3856" s="710">
        <v>412.5</v>
      </c>
      <c r="F3856" s="611"/>
      <c r="G3856" s="878"/>
    </row>
    <row r="3857" spans="1:7">
      <c r="A3857" s="713">
        <v>3852</v>
      </c>
      <c r="B3857" s="609" t="s">
        <v>25641</v>
      </c>
      <c r="C3857" s="491" t="s">
        <v>211</v>
      </c>
      <c r="D3857" s="681">
        <v>6.0704999999999995E-2</v>
      </c>
      <c r="E3857" s="710">
        <v>412.5</v>
      </c>
      <c r="F3857" s="611"/>
      <c r="G3857" s="878"/>
    </row>
    <row r="3858" spans="1:7">
      <c r="A3858" s="536">
        <v>3853</v>
      </c>
      <c r="B3858" s="609" t="s">
        <v>25642</v>
      </c>
      <c r="C3858" s="491" t="s">
        <v>211</v>
      </c>
      <c r="D3858" s="681">
        <v>6.0704999999999995E-2</v>
      </c>
      <c r="E3858" s="710">
        <v>412.5</v>
      </c>
      <c r="F3858" s="611"/>
      <c r="G3858" s="878"/>
    </row>
    <row r="3859" spans="1:7">
      <c r="A3859" s="713">
        <v>3854</v>
      </c>
      <c r="B3859" s="609" t="s">
        <v>25643</v>
      </c>
      <c r="C3859" s="491" t="s">
        <v>211</v>
      </c>
      <c r="D3859" s="681">
        <v>6.0704999999999995E-2</v>
      </c>
      <c r="E3859" s="710">
        <v>412.5</v>
      </c>
      <c r="F3859" s="611"/>
      <c r="G3859" s="878"/>
    </row>
    <row r="3860" spans="1:7">
      <c r="A3860" s="536">
        <v>3855</v>
      </c>
      <c r="B3860" s="609" t="s">
        <v>25644</v>
      </c>
      <c r="C3860" s="491" t="s">
        <v>211</v>
      </c>
      <c r="D3860" s="681">
        <v>6.0704999999999995E-2</v>
      </c>
      <c r="E3860" s="710">
        <v>412.5</v>
      </c>
      <c r="F3860" s="611"/>
      <c r="G3860" s="878"/>
    </row>
    <row r="3861" spans="1:7">
      <c r="A3861" s="713">
        <v>3856</v>
      </c>
      <c r="B3861" s="609" t="s">
        <v>25645</v>
      </c>
      <c r="C3861" s="491" t="s">
        <v>211</v>
      </c>
      <c r="D3861" s="681">
        <v>6.0704999999999995E-2</v>
      </c>
      <c r="E3861" s="710">
        <v>412.5</v>
      </c>
      <c r="F3861" s="611"/>
      <c r="G3861" s="878"/>
    </row>
    <row r="3862" spans="1:7">
      <c r="A3862" s="536">
        <v>3857</v>
      </c>
      <c r="B3862" s="609" t="s">
        <v>21783</v>
      </c>
      <c r="C3862" s="491" t="s">
        <v>211</v>
      </c>
      <c r="D3862" s="681">
        <v>6.0704999999999995E-2</v>
      </c>
      <c r="E3862" s="710">
        <v>412.5</v>
      </c>
      <c r="F3862" s="611"/>
      <c r="G3862" s="878"/>
    </row>
    <row r="3863" spans="1:7">
      <c r="A3863" s="713">
        <v>3858</v>
      </c>
      <c r="B3863" s="609" t="s">
        <v>25646</v>
      </c>
      <c r="C3863" s="491" t="s">
        <v>211</v>
      </c>
      <c r="D3863" s="681">
        <v>6.0704999999999995E-2</v>
      </c>
      <c r="E3863" s="710">
        <v>412.5</v>
      </c>
      <c r="F3863" s="611"/>
      <c r="G3863" s="878"/>
    </row>
    <row r="3864" spans="1:7">
      <c r="A3864" s="536">
        <v>3859</v>
      </c>
      <c r="B3864" s="609" t="s">
        <v>406</v>
      </c>
      <c r="C3864" s="491" t="s">
        <v>211</v>
      </c>
      <c r="D3864" s="681">
        <v>6.0704999999999995E-2</v>
      </c>
      <c r="E3864" s="710">
        <v>412.5</v>
      </c>
      <c r="F3864" s="611"/>
      <c r="G3864" s="878"/>
    </row>
    <row r="3865" spans="1:7">
      <c r="A3865" s="713">
        <v>3860</v>
      </c>
      <c r="B3865" s="609" t="s">
        <v>25647</v>
      </c>
      <c r="C3865" s="491" t="s">
        <v>211</v>
      </c>
      <c r="D3865" s="681">
        <v>6.0704999999999995E-2</v>
      </c>
      <c r="E3865" s="710">
        <v>412.5</v>
      </c>
      <c r="F3865" s="611"/>
      <c r="G3865" s="878"/>
    </row>
    <row r="3866" spans="1:7">
      <c r="A3866" s="536">
        <v>3861</v>
      </c>
      <c r="B3866" s="609" t="s">
        <v>10579</v>
      </c>
      <c r="C3866" s="491" t="s">
        <v>211</v>
      </c>
      <c r="D3866" s="681">
        <v>6.0704999999999995E-2</v>
      </c>
      <c r="E3866" s="710">
        <v>412.5</v>
      </c>
      <c r="F3866" s="611"/>
      <c r="G3866" s="878"/>
    </row>
    <row r="3867" spans="1:7">
      <c r="A3867" s="713">
        <v>3862</v>
      </c>
      <c r="B3867" s="609" t="s">
        <v>1159</v>
      </c>
      <c r="C3867" s="491" t="s">
        <v>211</v>
      </c>
      <c r="D3867" s="681">
        <v>6.0704999999999995E-2</v>
      </c>
      <c r="E3867" s="710">
        <v>412.5</v>
      </c>
      <c r="F3867" s="611"/>
      <c r="G3867" s="878"/>
    </row>
    <row r="3868" spans="1:7">
      <c r="A3868" s="536">
        <v>3863</v>
      </c>
      <c r="B3868" s="609" t="s">
        <v>25648</v>
      </c>
      <c r="C3868" s="491" t="s">
        <v>211</v>
      </c>
      <c r="D3868" s="681">
        <v>6.0704999999999995E-2</v>
      </c>
      <c r="E3868" s="710">
        <v>412.5</v>
      </c>
      <c r="F3868" s="611"/>
      <c r="G3868" s="878"/>
    </row>
    <row r="3869" spans="1:7">
      <c r="A3869" s="713">
        <v>3864</v>
      </c>
      <c r="B3869" s="609" t="s">
        <v>1052</v>
      </c>
      <c r="C3869" s="491" t="s">
        <v>211</v>
      </c>
      <c r="D3869" s="681">
        <v>6.0704999999999995E-2</v>
      </c>
      <c r="E3869" s="710">
        <v>412.5</v>
      </c>
      <c r="F3869" s="611"/>
      <c r="G3869" s="878"/>
    </row>
    <row r="3870" spans="1:7">
      <c r="A3870" s="536">
        <v>3865</v>
      </c>
      <c r="B3870" s="609" t="s">
        <v>25649</v>
      </c>
      <c r="C3870" s="491" t="s">
        <v>211</v>
      </c>
      <c r="D3870" s="681">
        <v>8.0940000000000012E-2</v>
      </c>
      <c r="E3870" s="710">
        <v>550</v>
      </c>
      <c r="F3870" s="611"/>
      <c r="G3870" s="878"/>
    </row>
    <row r="3871" spans="1:7">
      <c r="A3871" s="713">
        <v>3866</v>
      </c>
      <c r="B3871" s="609" t="s">
        <v>25650</v>
      </c>
      <c r="C3871" s="491" t="s">
        <v>211</v>
      </c>
      <c r="D3871" s="681">
        <v>6.0704999999999995E-2</v>
      </c>
      <c r="E3871" s="710">
        <v>412.5</v>
      </c>
      <c r="F3871" s="611"/>
      <c r="G3871" s="878"/>
    </row>
    <row r="3872" spans="1:7">
      <c r="A3872" s="536">
        <v>3867</v>
      </c>
      <c r="B3872" s="609" t="s">
        <v>25651</v>
      </c>
      <c r="C3872" s="491" t="s">
        <v>211</v>
      </c>
      <c r="D3872" s="681">
        <v>6.0704999999999995E-2</v>
      </c>
      <c r="E3872" s="710">
        <v>412.5</v>
      </c>
      <c r="F3872" s="611"/>
      <c r="G3872" s="878"/>
    </row>
    <row r="3873" spans="1:7">
      <c r="A3873" s="713">
        <v>3868</v>
      </c>
      <c r="B3873" s="609" t="s">
        <v>25652</v>
      </c>
      <c r="C3873" s="491" t="s">
        <v>211</v>
      </c>
      <c r="D3873" s="681">
        <v>6.0704999999999995E-2</v>
      </c>
      <c r="E3873" s="710">
        <v>412.5</v>
      </c>
      <c r="F3873" s="611"/>
      <c r="G3873" s="878"/>
    </row>
    <row r="3874" spans="1:7">
      <c r="A3874" s="536">
        <v>3869</v>
      </c>
      <c r="B3874" s="609" t="s">
        <v>25653</v>
      </c>
      <c r="C3874" s="491" t="s">
        <v>211</v>
      </c>
      <c r="D3874" s="681">
        <v>6.0704999999999995E-2</v>
      </c>
      <c r="E3874" s="710">
        <v>412.5</v>
      </c>
      <c r="F3874" s="611"/>
      <c r="G3874" s="878"/>
    </row>
    <row r="3875" spans="1:7">
      <c r="A3875" s="713">
        <v>3870</v>
      </c>
      <c r="B3875" s="609" t="s">
        <v>25654</v>
      </c>
      <c r="C3875" s="491" t="s">
        <v>211</v>
      </c>
      <c r="D3875" s="681">
        <v>6.0704999999999995E-2</v>
      </c>
      <c r="E3875" s="710">
        <v>412.5</v>
      </c>
      <c r="F3875" s="611"/>
      <c r="G3875" s="878"/>
    </row>
    <row r="3876" spans="1:7">
      <c r="A3876" s="536">
        <v>3871</v>
      </c>
      <c r="B3876" s="609" t="s">
        <v>25655</v>
      </c>
      <c r="C3876" s="491" t="s">
        <v>211</v>
      </c>
      <c r="D3876" s="681">
        <v>6.0704999999999995E-2</v>
      </c>
      <c r="E3876" s="710">
        <v>412.5</v>
      </c>
      <c r="F3876" s="611"/>
      <c r="G3876" s="878"/>
    </row>
    <row r="3877" spans="1:7">
      <c r="A3877" s="713">
        <v>3872</v>
      </c>
      <c r="B3877" s="609" t="s">
        <v>15714</v>
      </c>
      <c r="C3877" s="491" t="s">
        <v>211</v>
      </c>
      <c r="D3877" s="681">
        <v>6.0704999999999995E-2</v>
      </c>
      <c r="E3877" s="710">
        <v>412.5</v>
      </c>
      <c r="F3877" s="611"/>
      <c r="G3877" s="878"/>
    </row>
    <row r="3878" spans="1:7">
      <c r="A3878" s="536">
        <v>3873</v>
      </c>
      <c r="B3878" s="609" t="s">
        <v>25656</v>
      </c>
      <c r="C3878" s="491" t="s">
        <v>211</v>
      </c>
      <c r="D3878" s="681">
        <v>6.0704999999999995E-2</v>
      </c>
      <c r="E3878" s="710">
        <v>412.5</v>
      </c>
      <c r="F3878" s="611"/>
      <c r="G3878" s="878"/>
    </row>
    <row r="3879" spans="1:7">
      <c r="A3879" s="713">
        <v>3874</v>
      </c>
      <c r="B3879" s="609" t="s">
        <v>25657</v>
      </c>
      <c r="C3879" s="491" t="s">
        <v>211</v>
      </c>
      <c r="D3879" s="681">
        <v>6.0704999999999995E-2</v>
      </c>
      <c r="E3879" s="710">
        <v>412.5</v>
      </c>
      <c r="F3879" s="611"/>
      <c r="G3879" s="878"/>
    </row>
    <row r="3880" spans="1:7">
      <c r="A3880" s="536">
        <v>3875</v>
      </c>
      <c r="B3880" s="609" t="s">
        <v>25658</v>
      </c>
      <c r="C3880" s="491" t="s">
        <v>211</v>
      </c>
      <c r="D3880" s="681">
        <v>6.0704999999999995E-2</v>
      </c>
      <c r="E3880" s="710">
        <v>412.5</v>
      </c>
      <c r="F3880" s="611"/>
      <c r="G3880" s="878"/>
    </row>
    <row r="3881" spans="1:7">
      <c r="A3881" s="713">
        <v>3876</v>
      </c>
      <c r="B3881" s="609" t="s">
        <v>25659</v>
      </c>
      <c r="C3881" s="491" t="s">
        <v>211</v>
      </c>
      <c r="D3881" s="681">
        <v>8.0940000000000012E-2</v>
      </c>
      <c r="E3881" s="710">
        <v>550</v>
      </c>
      <c r="F3881" s="611"/>
      <c r="G3881" s="878"/>
    </row>
    <row r="3882" spans="1:7">
      <c r="A3882" s="536">
        <v>3877</v>
      </c>
      <c r="B3882" s="609" t="s">
        <v>25660</v>
      </c>
      <c r="C3882" s="491" t="s">
        <v>211</v>
      </c>
      <c r="D3882" s="681">
        <v>8.0940000000000012E-2</v>
      </c>
      <c r="E3882" s="710">
        <v>550</v>
      </c>
      <c r="F3882" s="611"/>
      <c r="G3882" s="878"/>
    </row>
    <row r="3883" spans="1:7">
      <c r="A3883" s="713">
        <v>3878</v>
      </c>
      <c r="B3883" s="609" t="s">
        <v>25661</v>
      </c>
      <c r="C3883" s="491" t="s">
        <v>211</v>
      </c>
      <c r="D3883" s="681">
        <v>8.0940000000000012E-2</v>
      </c>
      <c r="E3883" s="710">
        <v>550</v>
      </c>
      <c r="F3883" s="611"/>
      <c r="G3883" s="878"/>
    </row>
    <row r="3884" spans="1:7">
      <c r="A3884" s="536">
        <v>3879</v>
      </c>
      <c r="B3884" s="609" t="s">
        <v>25662</v>
      </c>
      <c r="C3884" s="491" t="s">
        <v>211</v>
      </c>
      <c r="D3884" s="681">
        <v>6.0704999999999995E-2</v>
      </c>
      <c r="E3884" s="710">
        <v>412.5</v>
      </c>
      <c r="F3884" s="611"/>
      <c r="G3884" s="878"/>
    </row>
    <row r="3885" spans="1:7">
      <c r="A3885" s="713">
        <v>3880</v>
      </c>
      <c r="B3885" s="609" t="s">
        <v>25663</v>
      </c>
      <c r="C3885" s="491" t="s">
        <v>211</v>
      </c>
      <c r="D3885" s="681">
        <v>6.0704999999999995E-2</v>
      </c>
      <c r="E3885" s="710">
        <v>412.5</v>
      </c>
      <c r="F3885" s="611"/>
      <c r="G3885" s="878"/>
    </row>
    <row r="3886" spans="1:7">
      <c r="A3886" s="536">
        <v>3881</v>
      </c>
      <c r="B3886" s="609" t="s">
        <v>25664</v>
      </c>
      <c r="C3886" s="491" t="s">
        <v>211</v>
      </c>
      <c r="D3886" s="681">
        <v>8.0940000000000012E-2</v>
      </c>
      <c r="E3886" s="710">
        <v>550</v>
      </c>
      <c r="F3886" s="611"/>
      <c r="G3886" s="878"/>
    </row>
    <row r="3887" spans="1:7">
      <c r="A3887" s="713">
        <v>3882</v>
      </c>
      <c r="B3887" s="609" t="s">
        <v>1042</v>
      </c>
      <c r="C3887" s="491" t="s">
        <v>211</v>
      </c>
      <c r="D3887" s="681">
        <v>6.0704999999999995E-2</v>
      </c>
      <c r="E3887" s="710">
        <v>412.5</v>
      </c>
      <c r="F3887" s="611"/>
      <c r="G3887" s="878"/>
    </row>
    <row r="3888" spans="1:7">
      <c r="A3888" s="536">
        <v>3883</v>
      </c>
      <c r="B3888" s="609" t="s">
        <v>13351</v>
      </c>
      <c r="C3888" s="491" t="s">
        <v>211</v>
      </c>
      <c r="D3888" s="681">
        <v>6.0704999999999995E-2</v>
      </c>
      <c r="E3888" s="710">
        <v>412.5</v>
      </c>
      <c r="F3888" s="611"/>
      <c r="G3888" s="878"/>
    </row>
    <row r="3889" spans="1:7">
      <c r="A3889" s="713">
        <v>3884</v>
      </c>
      <c r="B3889" s="609" t="s">
        <v>25665</v>
      </c>
      <c r="C3889" s="491" t="s">
        <v>211</v>
      </c>
      <c r="D3889" s="681">
        <v>6.0704999999999995E-2</v>
      </c>
      <c r="E3889" s="710">
        <v>412.5</v>
      </c>
      <c r="F3889" s="611"/>
      <c r="G3889" s="878"/>
    </row>
    <row r="3890" spans="1:7">
      <c r="A3890" s="536">
        <v>3885</v>
      </c>
      <c r="B3890" s="609" t="s">
        <v>25666</v>
      </c>
      <c r="C3890" s="491" t="s">
        <v>211</v>
      </c>
      <c r="D3890" s="681">
        <v>6.4752000000000004E-2</v>
      </c>
      <c r="E3890" s="710">
        <v>440</v>
      </c>
      <c r="F3890" s="612"/>
      <c r="G3890" s="878"/>
    </row>
    <row r="3891" spans="1:7">
      <c r="A3891" s="713">
        <v>3886</v>
      </c>
      <c r="B3891" s="523" t="s">
        <v>25667</v>
      </c>
      <c r="C3891" s="491" t="s">
        <v>211</v>
      </c>
      <c r="D3891" s="614">
        <v>6.0728744939271245E-2</v>
      </c>
      <c r="E3891" s="615">
        <v>412</v>
      </c>
      <c r="F3891" s="494" t="s">
        <v>24994</v>
      </c>
      <c r="G3891" s="878" t="s">
        <v>25668</v>
      </c>
    </row>
    <row r="3892" spans="1:7">
      <c r="A3892" s="536">
        <v>3887</v>
      </c>
      <c r="B3892" s="523" t="s">
        <v>25669</v>
      </c>
      <c r="C3892" s="491" t="s">
        <v>211</v>
      </c>
      <c r="D3892" s="614">
        <v>4.8582995951416998E-2</v>
      </c>
      <c r="E3892" s="615">
        <v>330</v>
      </c>
      <c r="F3892" s="535"/>
      <c r="G3892" s="878"/>
    </row>
    <row r="3893" spans="1:7">
      <c r="A3893" s="713">
        <v>3888</v>
      </c>
      <c r="B3893" s="523" t="s">
        <v>25670</v>
      </c>
      <c r="C3893" s="491" t="s">
        <v>211</v>
      </c>
      <c r="D3893" s="614">
        <v>4.8582995951416998E-2</v>
      </c>
      <c r="E3893" s="615">
        <v>330</v>
      </c>
      <c r="F3893" s="535"/>
      <c r="G3893" s="878"/>
    </row>
    <row r="3894" spans="1:7">
      <c r="A3894" s="536">
        <v>3889</v>
      </c>
      <c r="B3894" s="523" t="s">
        <v>25671</v>
      </c>
      <c r="C3894" s="491" t="s">
        <v>211</v>
      </c>
      <c r="D3894" s="614">
        <v>4.048582995951417E-2</v>
      </c>
      <c r="E3894" s="615">
        <v>275</v>
      </c>
      <c r="F3894" s="535"/>
      <c r="G3894" s="878"/>
    </row>
    <row r="3895" spans="1:7">
      <c r="A3895" s="713">
        <v>3890</v>
      </c>
      <c r="B3895" s="523" t="s">
        <v>22843</v>
      </c>
      <c r="C3895" s="491" t="s">
        <v>211</v>
      </c>
      <c r="D3895" s="614">
        <v>4.048582995951417E-2</v>
      </c>
      <c r="E3895" s="615">
        <v>275</v>
      </c>
      <c r="F3895" s="535"/>
      <c r="G3895" s="878"/>
    </row>
    <row r="3896" spans="1:7">
      <c r="A3896" s="536">
        <v>3891</v>
      </c>
      <c r="B3896" s="523" t="s">
        <v>24974</v>
      </c>
      <c r="C3896" s="491" t="s">
        <v>211</v>
      </c>
      <c r="D3896" s="614">
        <v>4.048582995951417E-2</v>
      </c>
      <c r="E3896" s="615">
        <v>275</v>
      </c>
      <c r="F3896" s="535"/>
      <c r="G3896" s="878"/>
    </row>
    <row r="3897" spans="1:7">
      <c r="A3897" s="713">
        <v>3892</v>
      </c>
      <c r="B3897" s="523" t="s">
        <v>20658</v>
      </c>
      <c r="C3897" s="491" t="s">
        <v>211</v>
      </c>
      <c r="D3897" s="614">
        <v>6.0728744939271245E-2</v>
      </c>
      <c r="E3897" s="615">
        <v>412</v>
      </c>
      <c r="F3897" s="535"/>
      <c r="G3897" s="878"/>
    </row>
    <row r="3898" spans="1:7">
      <c r="A3898" s="536">
        <v>3893</v>
      </c>
      <c r="B3898" s="523" t="s">
        <v>25672</v>
      </c>
      <c r="C3898" s="491" t="s">
        <v>211</v>
      </c>
      <c r="D3898" s="614">
        <v>6.0728744939271245E-2</v>
      </c>
      <c r="E3898" s="615">
        <v>412</v>
      </c>
      <c r="F3898" s="536"/>
      <c r="G3898" s="878"/>
    </row>
    <row r="3899" spans="1:7">
      <c r="A3899" s="713">
        <v>3894</v>
      </c>
      <c r="B3899" s="523" t="s">
        <v>23955</v>
      </c>
      <c r="C3899" s="491" t="s">
        <v>211</v>
      </c>
      <c r="D3899" s="614">
        <v>6.0728744939271245E-2</v>
      </c>
      <c r="E3899" s="615">
        <v>412</v>
      </c>
      <c r="F3899" s="494" t="s">
        <v>24994</v>
      </c>
      <c r="G3899" s="878"/>
    </row>
    <row r="3900" spans="1:7">
      <c r="A3900" s="536">
        <v>3895</v>
      </c>
      <c r="B3900" s="523" t="s">
        <v>25673</v>
      </c>
      <c r="C3900" s="491" t="s">
        <v>211</v>
      </c>
      <c r="D3900" s="614">
        <v>4.048582995951417E-2</v>
      </c>
      <c r="E3900" s="615">
        <v>275</v>
      </c>
      <c r="F3900" s="535"/>
      <c r="G3900" s="878"/>
    </row>
    <row r="3901" spans="1:7">
      <c r="A3901" s="713">
        <v>3896</v>
      </c>
      <c r="B3901" s="523" t="s">
        <v>23975</v>
      </c>
      <c r="C3901" s="491" t="s">
        <v>211</v>
      </c>
      <c r="D3901" s="614">
        <v>6.0728744939271245E-2</v>
      </c>
      <c r="E3901" s="615">
        <v>412</v>
      </c>
      <c r="F3901" s="535"/>
      <c r="G3901" s="878"/>
    </row>
    <row r="3902" spans="1:7">
      <c r="A3902" s="536">
        <v>3897</v>
      </c>
      <c r="B3902" s="523" t="s">
        <v>25674</v>
      </c>
      <c r="C3902" s="491" t="s">
        <v>211</v>
      </c>
      <c r="D3902" s="614">
        <v>4.048582995951417E-2</v>
      </c>
      <c r="E3902" s="615">
        <v>275</v>
      </c>
      <c r="F3902" s="536"/>
      <c r="G3902" s="878"/>
    </row>
    <row r="3903" spans="1:7">
      <c r="A3903" s="713">
        <v>3898</v>
      </c>
      <c r="B3903" s="523" t="s">
        <v>25675</v>
      </c>
      <c r="C3903" s="491" t="s">
        <v>211</v>
      </c>
      <c r="D3903" s="614">
        <v>4.048582995951417E-2</v>
      </c>
      <c r="E3903" s="615">
        <v>275</v>
      </c>
      <c r="F3903" s="494" t="s">
        <v>24994</v>
      </c>
      <c r="G3903" s="878"/>
    </row>
    <row r="3904" spans="1:7">
      <c r="A3904" s="536">
        <v>3899</v>
      </c>
      <c r="B3904" s="523" t="s">
        <v>1536</v>
      </c>
      <c r="C3904" s="491" t="s">
        <v>211</v>
      </c>
      <c r="D3904" s="614">
        <v>4.048582995951417E-2</v>
      </c>
      <c r="E3904" s="615">
        <v>275</v>
      </c>
      <c r="F3904" s="535"/>
      <c r="G3904" s="878"/>
    </row>
    <row r="3905" spans="1:7">
      <c r="A3905" s="713">
        <v>3900</v>
      </c>
      <c r="B3905" s="523" t="s">
        <v>25676</v>
      </c>
      <c r="C3905" s="491" t="s">
        <v>211</v>
      </c>
      <c r="D3905" s="614">
        <v>4.048582995951417E-2</v>
      </c>
      <c r="E3905" s="615">
        <v>275</v>
      </c>
      <c r="F3905" s="536"/>
      <c r="G3905" s="878"/>
    </row>
    <row r="3906" spans="1:7">
      <c r="A3906" s="536">
        <v>3901</v>
      </c>
      <c r="B3906" s="523" t="s">
        <v>25677</v>
      </c>
      <c r="C3906" s="491" t="s">
        <v>211</v>
      </c>
      <c r="D3906" s="614">
        <v>6.0728744939271245E-2</v>
      </c>
      <c r="E3906" s="615">
        <v>412</v>
      </c>
      <c r="F3906" s="494" t="s">
        <v>24994</v>
      </c>
      <c r="G3906" s="878"/>
    </row>
    <row r="3907" spans="1:7">
      <c r="A3907" s="713">
        <v>3902</v>
      </c>
      <c r="B3907" s="523" t="s">
        <v>22026</v>
      </c>
      <c r="C3907" s="491" t="s">
        <v>211</v>
      </c>
      <c r="D3907" s="614">
        <v>4.048582995951417E-2</v>
      </c>
      <c r="E3907" s="615">
        <v>275</v>
      </c>
      <c r="F3907" s="535"/>
      <c r="G3907" s="878"/>
    </row>
    <row r="3908" spans="1:7">
      <c r="A3908" s="536">
        <v>3903</v>
      </c>
      <c r="B3908" s="523" t="s">
        <v>23624</v>
      </c>
      <c r="C3908" s="491" t="s">
        <v>211</v>
      </c>
      <c r="D3908" s="614">
        <v>4.048582995951417E-2</v>
      </c>
      <c r="E3908" s="615">
        <v>275</v>
      </c>
      <c r="F3908" s="535"/>
      <c r="G3908" s="878"/>
    </row>
    <row r="3909" spans="1:7">
      <c r="A3909" s="713">
        <v>3904</v>
      </c>
      <c r="B3909" s="523" t="s">
        <v>10735</v>
      </c>
      <c r="C3909" s="491" t="s">
        <v>211</v>
      </c>
      <c r="D3909" s="614">
        <v>4.8582995951416998E-2</v>
      </c>
      <c r="E3909" s="615">
        <v>330</v>
      </c>
      <c r="F3909" s="535"/>
      <c r="G3909" s="878"/>
    </row>
    <row r="3910" spans="1:7">
      <c r="A3910" s="536">
        <v>3905</v>
      </c>
      <c r="B3910" s="523" t="s">
        <v>20053</v>
      </c>
      <c r="C3910" s="491" t="s">
        <v>211</v>
      </c>
      <c r="D3910" s="614">
        <v>4.048582995951417E-2</v>
      </c>
      <c r="E3910" s="615">
        <v>275</v>
      </c>
      <c r="F3910" s="535"/>
      <c r="G3910" s="878"/>
    </row>
    <row r="3911" spans="1:7">
      <c r="A3911" s="713">
        <v>3906</v>
      </c>
      <c r="B3911" s="523" t="s">
        <v>25678</v>
      </c>
      <c r="C3911" s="491" t="s">
        <v>211</v>
      </c>
      <c r="D3911" s="614">
        <v>4.048582995951417E-2</v>
      </c>
      <c r="E3911" s="615">
        <v>275</v>
      </c>
      <c r="F3911" s="536"/>
      <c r="G3911" s="878"/>
    </row>
    <row r="3912" spans="1:7">
      <c r="A3912" s="536">
        <v>3907</v>
      </c>
      <c r="B3912" s="523" t="s">
        <v>25679</v>
      </c>
      <c r="C3912" s="491" t="s">
        <v>211</v>
      </c>
      <c r="D3912" s="614">
        <v>4.048582995951417E-2</v>
      </c>
      <c r="E3912" s="615">
        <v>275</v>
      </c>
      <c r="F3912" s="487" t="s">
        <v>24994</v>
      </c>
      <c r="G3912" s="878"/>
    </row>
    <row r="3913" spans="1:7">
      <c r="A3913" s="713">
        <v>3908</v>
      </c>
      <c r="B3913" s="523" t="s">
        <v>24428</v>
      </c>
      <c r="C3913" s="491" t="s">
        <v>211</v>
      </c>
      <c r="D3913" s="614">
        <v>4.4534412955465584E-2</v>
      </c>
      <c r="E3913" s="615">
        <v>302</v>
      </c>
      <c r="F3913" s="494" t="s">
        <v>24994</v>
      </c>
      <c r="G3913" s="878"/>
    </row>
    <row r="3914" spans="1:7">
      <c r="A3914" s="536">
        <v>3909</v>
      </c>
      <c r="B3914" s="523" t="s">
        <v>24887</v>
      </c>
      <c r="C3914" s="491" t="s">
        <v>211</v>
      </c>
      <c r="D3914" s="614">
        <v>4.8582995951416998E-2</v>
      </c>
      <c r="E3914" s="615">
        <v>330</v>
      </c>
      <c r="F3914" s="536"/>
      <c r="G3914" s="878"/>
    </row>
    <row r="3915" spans="1:7">
      <c r="A3915" s="713">
        <v>3910</v>
      </c>
      <c r="B3915" s="523" t="s">
        <v>266</v>
      </c>
      <c r="C3915" s="491" t="s">
        <v>211</v>
      </c>
      <c r="D3915" s="614">
        <v>4.048582995951417E-2</v>
      </c>
      <c r="E3915" s="615">
        <v>275</v>
      </c>
      <c r="F3915" s="487" t="s">
        <v>24994</v>
      </c>
      <c r="G3915" s="878"/>
    </row>
    <row r="3916" spans="1:7">
      <c r="A3916" s="536">
        <v>3911</v>
      </c>
      <c r="B3916" s="523" t="s">
        <v>293</v>
      </c>
      <c r="C3916" s="491" t="s">
        <v>211</v>
      </c>
      <c r="D3916" s="614">
        <v>4.8582995951416998E-2</v>
      </c>
      <c r="E3916" s="615">
        <v>330</v>
      </c>
      <c r="F3916" s="487" t="s">
        <v>24994</v>
      </c>
      <c r="G3916" s="878"/>
    </row>
    <row r="3917" spans="1:7">
      <c r="A3917" s="713">
        <v>3912</v>
      </c>
      <c r="B3917" s="523" t="s">
        <v>21826</v>
      </c>
      <c r="C3917" s="491" t="s">
        <v>211</v>
      </c>
      <c r="D3917" s="614">
        <v>6.0728744939271245E-2</v>
      </c>
      <c r="E3917" s="615">
        <v>412</v>
      </c>
      <c r="F3917" s="487" t="s">
        <v>24994</v>
      </c>
      <c r="G3917" s="878"/>
    </row>
    <row r="3918" spans="1:7">
      <c r="A3918" s="536">
        <v>3913</v>
      </c>
      <c r="B3918" s="613" t="s">
        <v>20559</v>
      </c>
      <c r="C3918" s="491" t="s">
        <v>211</v>
      </c>
      <c r="D3918" s="614">
        <v>7.6923076923076913E-2</v>
      </c>
      <c r="E3918" s="615">
        <v>522</v>
      </c>
      <c r="F3918" s="559" t="s">
        <v>24039</v>
      </c>
      <c r="G3918" s="878" t="s">
        <v>25680</v>
      </c>
    </row>
    <row r="3919" spans="1:7">
      <c r="A3919" s="713">
        <v>3914</v>
      </c>
      <c r="B3919" s="613" t="s">
        <v>16781</v>
      </c>
      <c r="C3919" s="491" t="s">
        <v>211</v>
      </c>
      <c r="D3919" s="614">
        <v>7.6923076923076913E-2</v>
      </c>
      <c r="E3919" s="615">
        <v>522</v>
      </c>
      <c r="F3919" s="586"/>
      <c r="G3919" s="878"/>
    </row>
    <row r="3920" spans="1:7">
      <c r="A3920" s="536">
        <v>3915</v>
      </c>
      <c r="B3920" s="613" t="s">
        <v>25681</v>
      </c>
      <c r="C3920" s="491" t="s">
        <v>211</v>
      </c>
      <c r="D3920" s="614">
        <v>8.5020242914979741E-2</v>
      </c>
      <c r="E3920" s="615">
        <v>577</v>
      </c>
      <c r="F3920" s="586"/>
      <c r="G3920" s="878"/>
    </row>
    <row r="3921" spans="1:7">
      <c r="A3921" s="713">
        <v>3916</v>
      </c>
      <c r="B3921" s="613" t="s">
        <v>25682</v>
      </c>
      <c r="C3921" s="491" t="s">
        <v>211</v>
      </c>
      <c r="D3921" s="614">
        <v>8.5020242914979741E-2</v>
      </c>
      <c r="E3921" s="615">
        <v>577</v>
      </c>
      <c r="F3921" s="586"/>
      <c r="G3921" s="878"/>
    </row>
    <row r="3922" spans="1:7">
      <c r="A3922" s="536">
        <v>3917</v>
      </c>
      <c r="B3922" s="613" t="s">
        <v>3139</v>
      </c>
      <c r="C3922" s="491" t="s">
        <v>211</v>
      </c>
      <c r="D3922" s="614">
        <v>0.10121457489878542</v>
      </c>
      <c r="E3922" s="615">
        <v>687</v>
      </c>
      <c r="F3922" s="586"/>
      <c r="G3922" s="878"/>
    </row>
    <row r="3923" spans="1:7">
      <c r="A3923" s="713">
        <v>3918</v>
      </c>
      <c r="B3923" s="613" t="s">
        <v>25683</v>
      </c>
      <c r="C3923" s="491" t="s">
        <v>211</v>
      </c>
      <c r="D3923" s="614">
        <v>9.3117408906882582E-2</v>
      </c>
      <c r="E3923" s="615">
        <v>632</v>
      </c>
      <c r="F3923" s="586"/>
      <c r="G3923" s="878"/>
    </row>
    <row r="3924" spans="1:7">
      <c r="A3924" s="536">
        <v>3919</v>
      </c>
      <c r="B3924" s="613" t="s">
        <v>25684</v>
      </c>
      <c r="C3924" s="491" t="s">
        <v>211</v>
      </c>
      <c r="D3924" s="614">
        <v>8.0971659919028341E-2</v>
      </c>
      <c r="E3924" s="615">
        <v>550</v>
      </c>
      <c r="F3924" s="586"/>
      <c r="G3924" s="878"/>
    </row>
    <row r="3925" spans="1:7">
      <c r="A3925" s="713">
        <v>3920</v>
      </c>
      <c r="B3925" s="613" t="s">
        <v>25685</v>
      </c>
      <c r="C3925" s="491" t="s">
        <v>211</v>
      </c>
      <c r="D3925" s="614">
        <v>8.0971659919028341E-2</v>
      </c>
      <c r="E3925" s="615">
        <v>550</v>
      </c>
      <c r="F3925" s="586"/>
      <c r="G3925" s="878"/>
    </row>
    <row r="3926" spans="1:7">
      <c r="A3926" s="536">
        <v>3921</v>
      </c>
      <c r="B3926" s="613" t="s">
        <v>23507</v>
      </c>
      <c r="C3926" s="491" t="s">
        <v>211</v>
      </c>
      <c r="D3926" s="614">
        <v>6.0728744939271245E-2</v>
      </c>
      <c r="E3926" s="615">
        <v>412</v>
      </c>
      <c r="F3926" s="586"/>
      <c r="G3926" s="878"/>
    </row>
    <row r="3927" spans="1:7">
      <c r="A3927" s="713">
        <v>3922</v>
      </c>
      <c r="B3927" s="613" t="s">
        <v>25686</v>
      </c>
      <c r="C3927" s="491" t="s">
        <v>211</v>
      </c>
      <c r="D3927" s="614">
        <v>8.0971659919028341E-2</v>
      </c>
      <c r="E3927" s="615">
        <v>550</v>
      </c>
      <c r="F3927" s="586"/>
      <c r="G3927" s="878"/>
    </row>
    <row r="3928" spans="1:7">
      <c r="A3928" s="536">
        <v>3923</v>
      </c>
      <c r="B3928" s="613" t="s">
        <v>2225</v>
      </c>
      <c r="C3928" s="491" t="s">
        <v>211</v>
      </c>
      <c r="D3928" s="614">
        <v>8.0971659919028341E-2</v>
      </c>
      <c r="E3928" s="615">
        <v>550</v>
      </c>
      <c r="F3928" s="586"/>
      <c r="G3928" s="878"/>
    </row>
    <row r="3929" spans="1:7">
      <c r="A3929" s="713">
        <v>3924</v>
      </c>
      <c r="B3929" s="613" t="s">
        <v>22626</v>
      </c>
      <c r="C3929" s="491" t="s">
        <v>211</v>
      </c>
      <c r="D3929" s="614">
        <v>8.0971659919028341E-2</v>
      </c>
      <c r="E3929" s="615">
        <v>550</v>
      </c>
      <c r="F3929" s="586"/>
      <c r="G3929" s="878"/>
    </row>
    <row r="3930" spans="1:7">
      <c r="A3930" s="536">
        <v>3925</v>
      </c>
      <c r="B3930" s="613" t="s">
        <v>25687</v>
      </c>
      <c r="C3930" s="491" t="s">
        <v>211</v>
      </c>
      <c r="D3930" s="614">
        <v>8.0971659919028341E-2</v>
      </c>
      <c r="E3930" s="615">
        <v>550</v>
      </c>
      <c r="F3930" s="586"/>
      <c r="G3930" s="878"/>
    </row>
    <row r="3931" spans="1:7">
      <c r="A3931" s="713">
        <v>3926</v>
      </c>
      <c r="B3931" s="613" t="s">
        <v>25688</v>
      </c>
      <c r="C3931" s="491" t="s">
        <v>211</v>
      </c>
      <c r="D3931" s="614">
        <v>8.0971659919028341E-2</v>
      </c>
      <c r="E3931" s="615">
        <v>550</v>
      </c>
      <c r="F3931" s="586"/>
      <c r="G3931" s="878"/>
    </row>
    <row r="3932" spans="1:7">
      <c r="A3932" s="536">
        <v>3927</v>
      </c>
      <c r="B3932" s="613" t="s">
        <v>25689</v>
      </c>
      <c r="C3932" s="491" t="s">
        <v>211</v>
      </c>
      <c r="D3932" s="614">
        <v>8.0971659919028341E-2</v>
      </c>
      <c r="E3932" s="615">
        <v>550</v>
      </c>
      <c r="F3932" s="586"/>
      <c r="G3932" s="878"/>
    </row>
    <row r="3933" spans="1:7">
      <c r="A3933" s="713">
        <v>3928</v>
      </c>
      <c r="B3933" s="613" t="s">
        <v>25690</v>
      </c>
      <c r="C3933" s="491" t="s">
        <v>211</v>
      </c>
      <c r="D3933" s="614">
        <v>8.0971659919028341E-2</v>
      </c>
      <c r="E3933" s="615">
        <v>550</v>
      </c>
      <c r="F3933" s="586"/>
      <c r="G3933" s="878"/>
    </row>
    <row r="3934" spans="1:7">
      <c r="A3934" s="536">
        <v>3929</v>
      </c>
      <c r="B3934" s="613" t="s">
        <v>25691</v>
      </c>
      <c r="C3934" s="491" t="s">
        <v>211</v>
      </c>
      <c r="D3934" s="614">
        <v>8.0971659919028341E-2</v>
      </c>
      <c r="E3934" s="615">
        <v>550</v>
      </c>
      <c r="F3934" s="586"/>
      <c r="G3934" s="878"/>
    </row>
    <row r="3935" spans="1:7">
      <c r="A3935" s="713">
        <v>3930</v>
      </c>
      <c r="B3935" s="613" t="s">
        <v>25692</v>
      </c>
      <c r="C3935" s="491" t="s">
        <v>211</v>
      </c>
      <c r="D3935" s="614">
        <v>8.0971659919028341E-2</v>
      </c>
      <c r="E3935" s="615">
        <v>550</v>
      </c>
      <c r="F3935" s="586"/>
      <c r="G3935" s="878"/>
    </row>
    <row r="3936" spans="1:7">
      <c r="A3936" s="536">
        <v>3931</v>
      </c>
      <c r="B3936" s="613" t="s">
        <v>25693</v>
      </c>
      <c r="C3936" s="491" t="s">
        <v>211</v>
      </c>
      <c r="D3936" s="614">
        <v>8.0971659919028341E-2</v>
      </c>
      <c r="E3936" s="615">
        <v>550</v>
      </c>
      <c r="F3936" s="586"/>
      <c r="G3936" s="878"/>
    </row>
    <row r="3937" spans="1:7">
      <c r="A3937" s="713">
        <v>3932</v>
      </c>
      <c r="B3937" s="613" t="s">
        <v>25694</v>
      </c>
      <c r="C3937" s="491" t="s">
        <v>211</v>
      </c>
      <c r="D3937" s="614">
        <v>8.0971659919028341E-2</v>
      </c>
      <c r="E3937" s="615">
        <v>550</v>
      </c>
      <c r="F3937" s="586"/>
      <c r="G3937" s="878"/>
    </row>
    <row r="3938" spans="1:7">
      <c r="A3938" s="536">
        <v>3933</v>
      </c>
      <c r="B3938" s="613" t="s">
        <v>25695</v>
      </c>
      <c r="C3938" s="491" t="s">
        <v>211</v>
      </c>
      <c r="D3938" s="614">
        <v>8.0971659919028341E-2</v>
      </c>
      <c r="E3938" s="615">
        <v>550</v>
      </c>
      <c r="F3938" s="586"/>
      <c r="G3938" s="878"/>
    </row>
    <row r="3939" spans="1:7">
      <c r="A3939" s="713">
        <v>3934</v>
      </c>
      <c r="B3939" s="613" t="s">
        <v>418</v>
      </c>
      <c r="C3939" s="491" t="s">
        <v>211</v>
      </c>
      <c r="D3939" s="614">
        <v>8.0971659919028341E-2</v>
      </c>
      <c r="E3939" s="615">
        <v>550</v>
      </c>
      <c r="F3939" s="586"/>
      <c r="G3939" s="878"/>
    </row>
    <row r="3940" spans="1:7">
      <c r="A3940" s="536">
        <v>3935</v>
      </c>
      <c r="B3940" s="613" t="s">
        <v>25696</v>
      </c>
      <c r="C3940" s="491" t="s">
        <v>211</v>
      </c>
      <c r="D3940" s="614">
        <v>8.0971659919028341E-2</v>
      </c>
      <c r="E3940" s="615">
        <v>550</v>
      </c>
      <c r="F3940" s="586"/>
      <c r="G3940" s="878"/>
    </row>
    <row r="3941" spans="1:7">
      <c r="A3941" s="713">
        <v>3936</v>
      </c>
      <c r="B3941" s="613" t="s">
        <v>23971</v>
      </c>
      <c r="C3941" s="491" t="s">
        <v>211</v>
      </c>
      <c r="D3941" s="614">
        <v>8.0971659919028341E-2</v>
      </c>
      <c r="E3941" s="615">
        <v>550</v>
      </c>
      <c r="F3941" s="586"/>
      <c r="G3941" s="878"/>
    </row>
    <row r="3942" spans="1:7">
      <c r="A3942" s="536">
        <v>3937</v>
      </c>
      <c r="B3942" s="613" t="s">
        <v>1846</v>
      </c>
      <c r="C3942" s="491" t="s">
        <v>211</v>
      </c>
      <c r="D3942" s="614">
        <v>7.28744939271255E-2</v>
      </c>
      <c r="E3942" s="615">
        <v>495</v>
      </c>
      <c r="F3942" s="586"/>
      <c r="G3942" s="878"/>
    </row>
    <row r="3943" spans="1:7">
      <c r="A3943" s="713">
        <v>3938</v>
      </c>
      <c r="B3943" s="613" t="s">
        <v>25697</v>
      </c>
      <c r="C3943" s="491" t="s">
        <v>211</v>
      </c>
      <c r="D3943" s="614">
        <v>8.0971659919028341E-2</v>
      </c>
      <c r="E3943" s="615">
        <v>550</v>
      </c>
      <c r="F3943" s="586"/>
      <c r="G3943" s="878"/>
    </row>
    <row r="3944" spans="1:7">
      <c r="A3944" s="536">
        <v>3939</v>
      </c>
      <c r="B3944" s="613" t="s">
        <v>23354</v>
      </c>
      <c r="C3944" s="491" t="s">
        <v>211</v>
      </c>
      <c r="D3944" s="614">
        <v>8.0971659919028341E-2</v>
      </c>
      <c r="E3944" s="615">
        <v>550</v>
      </c>
      <c r="F3944" s="586"/>
      <c r="G3944" s="878"/>
    </row>
    <row r="3945" spans="1:7">
      <c r="A3945" s="713">
        <v>3940</v>
      </c>
      <c r="B3945" s="613" t="s">
        <v>25698</v>
      </c>
      <c r="C3945" s="491" t="s">
        <v>211</v>
      </c>
      <c r="D3945" s="614">
        <v>8.0971659919028341E-2</v>
      </c>
      <c r="E3945" s="615">
        <v>550</v>
      </c>
      <c r="F3945" s="586"/>
      <c r="G3945" s="878"/>
    </row>
    <row r="3946" spans="1:7">
      <c r="A3946" s="536">
        <v>3941</v>
      </c>
      <c r="B3946" s="613" t="s">
        <v>9732</v>
      </c>
      <c r="C3946" s="491" t="s">
        <v>211</v>
      </c>
      <c r="D3946" s="614">
        <v>8.0971659919028341E-2</v>
      </c>
      <c r="E3946" s="615">
        <v>550</v>
      </c>
      <c r="F3946" s="586"/>
      <c r="G3946" s="878"/>
    </row>
    <row r="3947" spans="1:7">
      <c r="A3947" s="713">
        <v>3942</v>
      </c>
      <c r="B3947" s="613" t="s">
        <v>25699</v>
      </c>
      <c r="C3947" s="491" t="s">
        <v>211</v>
      </c>
      <c r="D3947" s="614">
        <v>8.0971659919028341E-2</v>
      </c>
      <c r="E3947" s="615">
        <v>550</v>
      </c>
      <c r="F3947" s="586"/>
      <c r="G3947" s="878"/>
    </row>
    <row r="3948" spans="1:7">
      <c r="A3948" s="536">
        <v>3943</v>
      </c>
      <c r="B3948" s="613" t="s">
        <v>25700</v>
      </c>
      <c r="C3948" s="491" t="s">
        <v>211</v>
      </c>
      <c r="D3948" s="614">
        <v>8.0971659919028341E-2</v>
      </c>
      <c r="E3948" s="615">
        <v>550</v>
      </c>
      <c r="F3948" s="586"/>
      <c r="G3948" s="878"/>
    </row>
    <row r="3949" spans="1:7">
      <c r="A3949" s="713">
        <v>3944</v>
      </c>
      <c r="B3949" s="613" t="s">
        <v>25701</v>
      </c>
      <c r="C3949" s="491" t="s">
        <v>211</v>
      </c>
      <c r="D3949" s="614">
        <v>8.0971659919028341E-2</v>
      </c>
      <c r="E3949" s="615">
        <v>550</v>
      </c>
      <c r="F3949" s="586"/>
      <c r="G3949" s="878"/>
    </row>
    <row r="3950" spans="1:7">
      <c r="A3950" s="536">
        <v>3945</v>
      </c>
      <c r="B3950" s="613" t="s">
        <v>25702</v>
      </c>
      <c r="C3950" s="491" t="s">
        <v>211</v>
      </c>
      <c r="D3950" s="614">
        <v>8.0971659919028341E-2</v>
      </c>
      <c r="E3950" s="615">
        <v>550</v>
      </c>
      <c r="F3950" s="586"/>
      <c r="G3950" s="878"/>
    </row>
    <row r="3951" spans="1:7">
      <c r="A3951" s="713">
        <v>3946</v>
      </c>
      <c r="B3951" s="613" t="s">
        <v>25703</v>
      </c>
      <c r="C3951" s="491" t="s">
        <v>211</v>
      </c>
      <c r="D3951" s="614">
        <v>8.0971659919028341E-2</v>
      </c>
      <c r="E3951" s="615">
        <v>550</v>
      </c>
      <c r="F3951" s="586"/>
      <c r="G3951" s="878"/>
    </row>
    <row r="3952" spans="1:7">
      <c r="A3952" s="536">
        <v>3947</v>
      </c>
      <c r="B3952" s="613" t="s">
        <v>25704</v>
      </c>
      <c r="C3952" s="491" t="s">
        <v>211</v>
      </c>
      <c r="D3952" s="614">
        <v>8.0971659919028341E-2</v>
      </c>
      <c r="E3952" s="615">
        <v>550</v>
      </c>
      <c r="F3952" s="586"/>
      <c r="G3952" s="878"/>
    </row>
    <row r="3953" spans="1:7">
      <c r="A3953" s="713">
        <v>3948</v>
      </c>
      <c r="B3953" s="613" t="s">
        <v>25705</v>
      </c>
      <c r="C3953" s="491" t="s">
        <v>211</v>
      </c>
      <c r="D3953" s="614">
        <v>8.0971659919028341E-2</v>
      </c>
      <c r="E3953" s="615">
        <v>550</v>
      </c>
      <c r="F3953" s="586"/>
      <c r="G3953" s="878"/>
    </row>
    <row r="3954" spans="1:7">
      <c r="A3954" s="536">
        <v>3949</v>
      </c>
      <c r="B3954" s="613" t="s">
        <v>22267</v>
      </c>
      <c r="C3954" s="491" t="s">
        <v>211</v>
      </c>
      <c r="D3954" s="614">
        <v>0.12145748987854249</v>
      </c>
      <c r="E3954" s="615">
        <v>825</v>
      </c>
      <c r="F3954" s="586"/>
      <c r="G3954" s="878"/>
    </row>
    <row r="3955" spans="1:7">
      <c r="A3955" s="713">
        <v>3950</v>
      </c>
      <c r="B3955" s="613" t="s">
        <v>25706</v>
      </c>
      <c r="C3955" s="491" t="s">
        <v>211</v>
      </c>
      <c r="D3955" s="614">
        <v>8.0971659919028341E-2</v>
      </c>
      <c r="E3955" s="615">
        <v>550</v>
      </c>
      <c r="F3955" s="586"/>
      <c r="G3955" s="878"/>
    </row>
    <row r="3956" spans="1:7">
      <c r="A3956" s="536">
        <v>3951</v>
      </c>
      <c r="B3956" s="613" t="s">
        <v>22873</v>
      </c>
      <c r="C3956" s="491" t="s">
        <v>211</v>
      </c>
      <c r="D3956" s="614">
        <v>8.0971659919028341E-2</v>
      </c>
      <c r="E3956" s="615">
        <v>550</v>
      </c>
      <c r="F3956" s="586"/>
      <c r="G3956" s="878"/>
    </row>
    <row r="3957" spans="1:7">
      <c r="A3957" s="713">
        <v>3952</v>
      </c>
      <c r="B3957" s="613" t="s">
        <v>25707</v>
      </c>
      <c r="C3957" s="491" t="s">
        <v>211</v>
      </c>
      <c r="D3957" s="614">
        <v>8.0971659919028341E-2</v>
      </c>
      <c r="E3957" s="615">
        <v>550</v>
      </c>
      <c r="F3957" s="586"/>
      <c r="G3957" s="878"/>
    </row>
    <row r="3958" spans="1:7">
      <c r="A3958" s="536">
        <v>3953</v>
      </c>
      <c r="B3958" s="613" t="s">
        <v>25708</v>
      </c>
      <c r="C3958" s="491" t="s">
        <v>211</v>
      </c>
      <c r="D3958" s="614">
        <v>8.0971659919028341E-2</v>
      </c>
      <c r="E3958" s="615">
        <v>550</v>
      </c>
      <c r="F3958" s="586"/>
      <c r="G3958" s="878"/>
    </row>
    <row r="3959" spans="1:7">
      <c r="A3959" s="713">
        <v>3954</v>
      </c>
      <c r="B3959" s="613" t="s">
        <v>25709</v>
      </c>
      <c r="C3959" s="491" t="s">
        <v>211</v>
      </c>
      <c r="D3959" s="614">
        <v>8.0971659919028341E-2</v>
      </c>
      <c r="E3959" s="615">
        <v>550</v>
      </c>
      <c r="F3959" s="586"/>
      <c r="G3959" s="878"/>
    </row>
    <row r="3960" spans="1:7">
      <c r="A3960" s="536">
        <v>3955</v>
      </c>
      <c r="B3960" s="613" t="s">
        <v>25710</v>
      </c>
      <c r="C3960" s="491" t="s">
        <v>211</v>
      </c>
      <c r="D3960" s="614">
        <v>8.0971659919028341E-2</v>
      </c>
      <c r="E3960" s="615">
        <v>550</v>
      </c>
      <c r="F3960" s="586"/>
      <c r="G3960" s="878"/>
    </row>
    <row r="3961" spans="1:7">
      <c r="A3961" s="713">
        <v>3956</v>
      </c>
      <c r="B3961" s="613" t="s">
        <v>25711</v>
      </c>
      <c r="C3961" s="491" t="s">
        <v>211</v>
      </c>
      <c r="D3961" s="614">
        <v>8.0971659919028341E-2</v>
      </c>
      <c r="E3961" s="615">
        <v>550</v>
      </c>
      <c r="F3961" s="586"/>
      <c r="G3961" s="878"/>
    </row>
    <row r="3962" spans="1:7">
      <c r="A3962" s="536">
        <v>3957</v>
      </c>
      <c r="B3962" s="613" t="s">
        <v>25712</v>
      </c>
      <c r="C3962" s="491" t="s">
        <v>211</v>
      </c>
      <c r="D3962" s="614">
        <v>8.0971659919028341E-2</v>
      </c>
      <c r="E3962" s="615">
        <v>550</v>
      </c>
      <c r="F3962" s="586"/>
      <c r="G3962" s="878"/>
    </row>
    <row r="3963" spans="1:7">
      <c r="A3963" s="713">
        <v>3958</v>
      </c>
      <c r="B3963" s="613" t="s">
        <v>1905</v>
      </c>
      <c r="C3963" s="491" t="s">
        <v>211</v>
      </c>
      <c r="D3963" s="614">
        <v>0.10121457489878542</v>
      </c>
      <c r="E3963" s="615">
        <v>687</v>
      </c>
      <c r="F3963" s="586"/>
      <c r="G3963" s="878"/>
    </row>
    <row r="3964" spans="1:7">
      <c r="A3964" s="536">
        <v>3959</v>
      </c>
      <c r="B3964" s="613" t="s">
        <v>25713</v>
      </c>
      <c r="C3964" s="491" t="s">
        <v>211</v>
      </c>
      <c r="D3964" s="614">
        <v>8.0971659919028341E-2</v>
      </c>
      <c r="E3964" s="615">
        <v>550</v>
      </c>
      <c r="F3964" s="586"/>
      <c r="G3964" s="878"/>
    </row>
    <row r="3965" spans="1:7">
      <c r="A3965" s="713">
        <v>3960</v>
      </c>
      <c r="B3965" s="613" t="s">
        <v>25714</v>
      </c>
      <c r="C3965" s="491" t="s">
        <v>211</v>
      </c>
      <c r="D3965" s="614">
        <v>7.28744939271255E-2</v>
      </c>
      <c r="E3965" s="615">
        <v>495</v>
      </c>
      <c r="F3965" s="586"/>
      <c r="G3965" s="878"/>
    </row>
    <row r="3966" spans="1:7">
      <c r="A3966" s="536">
        <v>3961</v>
      </c>
      <c r="B3966" s="613" t="s">
        <v>1980</v>
      </c>
      <c r="C3966" s="491" t="s">
        <v>211</v>
      </c>
      <c r="D3966" s="614">
        <v>8.0971659919028341E-2</v>
      </c>
      <c r="E3966" s="615">
        <v>550</v>
      </c>
      <c r="F3966" s="586"/>
      <c r="G3966" s="878"/>
    </row>
    <row r="3967" spans="1:7">
      <c r="A3967" s="713">
        <v>3962</v>
      </c>
      <c r="B3967" s="613" t="s">
        <v>25715</v>
      </c>
      <c r="C3967" s="491" t="s">
        <v>211</v>
      </c>
      <c r="D3967" s="614">
        <v>8.0971659919028341E-2</v>
      </c>
      <c r="E3967" s="615">
        <v>550</v>
      </c>
      <c r="F3967" s="586"/>
      <c r="G3967" s="878"/>
    </row>
    <row r="3968" spans="1:7">
      <c r="A3968" s="536">
        <v>3963</v>
      </c>
      <c r="B3968" s="613" t="s">
        <v>25716</v>
      </c>
      <c r="C3968" s="491" t="s">
        <v>211</v>
      </c>
      <c r="D3968" s="614">
        <v>8.0971659919028341E-2</v>
      </c>
      <c r="E3968" s="615">
        <v>550</v>
      </c>
      <c r="F3968" s="586"/>
      <c r="G3968" s="878"/>
    </row>
    <row r="3969" spans="1:7">
      <c r="A3969" s="713">
        <v>3964</v>
      </c>
      <c r="B3969" s="613" t="s">
        <v>8583</v>
      </c>
      <c r="C3969" s="491" t="s">
        <v>211</v>
      </c>
      <c r="D3969" s="614">
        <v>8.9068825910931168E-2</v>
      </c>
      <c r="E3969" s="615">
        <v>603.25</v>
      </c>
      <c r="F3969" s="586"/>
      <c r="G3969" s="878"/>
    </row>
    <row r="3970" spans="1:7">
      <c r="A3970" s="536">
        <v>3965</v>
      </c>
      <c r="B3970" s="613" t="s">
        <v>11071</v>
      </c>
      <c r="C3970" s="491" t="s">
        <v>211</v>
      </c>
      <c r="D3970" s="614">
        <v>7.6923076923076913E-2</v>
      </c>
      <c r="E3970" s="615">
        <v>522</v>
      </c>
      <c r="F3970" s="560"/>
      <c r="G3970" s="878"/>
    </row>
    <row r="3971" spans="1:7" ht="15.75">
      <c r="A3971" s="713">
        <v>3966</v>
      </c>
      <c r="B3971" s="616" t="s">
        <v>25717</v>
      </c>
      <c r="C3971" s="491" t="s">
        <v>211</v>
      </c>
      <c r="D3971" s="614">
        <v>0.12145748987854249</v>
      </c>
      <c r="E3971" s="615">
        <v>825</v>
      </c>
      <c r="F3971" s="617" t="s">
        <v>24039</v>
      </c>
      <c r="G3971" s="878" t="s">
        <v>25718</v>
      </c>
    </row>
    <row r="3972" spans="1:7" ht="15.75">
      <c r="A3972" s="536">
        <v>3967</v>
      </c>
      <c r="B3972" s="616" t="s">
        <v>25719</v>
      </c>
      <c r="C3972" s="491" t="s">
        <v>211</v>
      </c>
      <c r="D3972" s="614">
        <v>0.10121457489878542</v>
      </c>
      <c r="E3972" s="615">
        <v>687.5</v>
      </c>
      <c r="F3972" s="618"/>
      <c r="G3972" s="878"/>
    </row>
    <row r="3973" spans="1:7" ht="15.75">
      <c r="A3973" s="713">
        <v>3968</v>
      </c>
      <c r="B3973" s="616" t="s">
        <v>25720</v>
      </c>
      <c r="C3973" s="491" t="s">
        <v>211</v>
      </c>
      <c r="D3973" s="614">
        <v>0.12145748987854249</v>
      </c>
      <c r="E3973" s="615">
        <v>825</v>
      </c>
      <c r="F3973" s="618"/>
      <c r="G3973" s="878"/>
    </row>
    <row r="3974" spans="1:7" ht="15.75">
      <c r="A3974" s="536">
        <v>3969</v>
      </c>
      <c r="B3974" s="616" t="s">
        <v>25721</v>
      </c>
      <c r="C3974" s="491" t="s">
        <v>211</v>
      </c>
      <c r="D3974" s="614">
        <v>0.12145748987854249</v>
      </c>
      <c r="E3974" s="615">
        <v>825</v>
      </c>
      <c r="F3974" s="618"/>
      <c r="G3974" s="878"/>
    </row>
    <row r="3975" spans="1:7" ht="15.75">
      <c r="A3975" s="713">
        <v>3970</v>
      </c>
      <c r="B3975" s="616" t="s">
        <v>25722</v>
      </c>
      <c r="C3975" s="491" t="s">
        <v>211</v>
      </c>
      <c r="D3975" s="614">
        <v>0.12145748987854249</v>
      </c>
      <c r="E3975" s="615">
        <v>825</v>
      </c>
      <c r="F3975" s="618"/>
      <c r="G3975" s="878"/>
    </row>
    <row r="3976" spans="1:7" ht="15.75">
      <c r="A3976" s="536">
        <v>3971</v>
      </c>
      <c r="B3976" s="616" t="s">
        <v>25723</v>
      </c>
      <c r="C3976" s="491" t="s">
        <v>211</v>
      </c>
      <c r="D3976" s="614">
        <v>0.12145748987854249</v>
      </c>
      <c r="E3976" s="615">
        <v>825</v>
      </c>
      <c r="F3976" s="618"/>
      <c r="G3976" s="878"/>
    </row>
    <row r="3977" spans="1:7" ht="15.75">
      <c r="A3977" s="713">
        <v>3972</v>
      </c>
      <c r="B3977" s="616" t="s">
        <v>25605</v>
      </c>
      <c r="C3977" s="491" t="s">
        <v>211</v>
      </c>
      <c r="D3977" s="619">
        <v>8.9068825910931168E-2</v>
      </c>
      <c r="E3977" s="615">
        <v>805</v>
      </c>
      <c r="F3977" s="618"/>
      <c r="G3977" s="878"/>
    </row>
    <row r="3978" spans="1:7" ht="15.75">
      <c r="A3978" s="536">
        <v>3973</v>
      </c>
      <c r="B3978" s="616" t="s">
        <v>23513</v>
      </c>
      <c r="C3978" s="491" t="s">
        <v>211</v>
      </c>
      <c r="D3978" s="619">
        <v>8.9068825910931168E-2</v>
      </c>
      <c r="E3978" s="615">
        <v>605</v>
      </c>
      <c r="F3978" s="618"/>
      <c r="G3978" s="878"/>
    </row>
    <row r="3979" spans="1:7" ht="15.75">
      <c r="A3979" s="713">
        <v>3974</v>
      </c>
      <c r="B3979" s="616" t="s">
        <v>25440</v>
      </c>
      <c r="C3979" s="491" t="s">
        <v>211</v>
      </c>
      <c r="D3979" s="619">
        <v>0.10121457489878542</v>
      </c>
      <c r="E3979" s="615">
        <v>693</v>
      </c>
      <c r="F3979" s="618"/>
      <c r="G3979" s="878"/>
    </row>
    <row r="3980" spans="1:7" ht="15.75">
      <c r="A3980" s="536">
        <v>3975</v>
      </c>
      <c r="B3980" s="616" t="s">
        <v>20559</v>
      </c>
      <c r="C3980" s="491" t="s">
        <v>211</v>
      </c>
      <c r="D3980" s="619">
        <v>0.10121457489878542</v>
      </c>
      <c r="E3980" s="615">
        <v>787.5</v>
      </c>
      <c r="F3980" s="618"/>
      <c r="G3980" s="878"/>
    </row>
    <row r="3981" spans="1:7" ht="15.75">
      <c r="A3981" s="713">
        <v>3976</v>
      </c>
      <c r="B3981" s="616" t="s">
        <v>24626</v>
      </c>
      <c r="C3981" s="491" t="s">
        <v>211</v>
      </c>
      <c r="D3981" s="619">
        <v>0.10121457489878542</v>
      </c>
      <c r="E3981" s="615">
        <v>787.5</v>
      </c>
      <c r="F3981" s="618"/>
      <c r="G3981" s="878"/>
    </row>
    <row r="3982" spans="1:7" s="91" customFormat="1" ht="15.75">
      <c r="A3982" s="536">
        <v>3977</v>
      </c>
      <c r="B3982" s="616" t="s">
        <v>25724</v>
      </c>
      <c r="C3982" s="491" t="s">
        <v>211</v>
      </c>
      <c r="D3982" s="619">
        <v>0.10121457489878542</v>
      </c>
      <c r="E3982" s="615">
        <v>687.5</v>
      </c>
      <c r="F3982" s="618"/>
      <c r="G3982" s="878"/>
    </row>
    <row r="3983" spans="1:7" ht="15.75">
      <c r="A3983" s="713">
        <v>3978</v>
      </c>
      <c r="B3983" s="616" t="s">
        <v>25725</v>
      </c>
      <c r="C3983" s="491" t="s">
        <v>211</v>
      </c>
      <c r="D3983" s="619">
        <v>0.12145748987854249</v>
      </c>
      <c r="E3983" s="615">
        <v>825</v>
      </c>
      <c r="F3983" s="618"/>
      <c r="G3983" s="878"/>
    </row>
    <row r="3984" spans="1:7" ht="15.75">
      <c r="A3984" s="536">
        <v>3979</v>
      </c>
      <c r="B3984" s="616" t="s">
        <v>25726</v>
      </c>
      <c r="C3984" s="491" t="s">
        <v>211</v>
      </c>
      <c r="D3984" s="619">
        <v>0.12145748987854249</v>
      </c>
      <c r="E3984" s="615">
        <v>825</v>
      </c>
      <c r="F3984" s="618"/>
      <c r="G3984" s="878"/>
    </row>
    <row r="3985" spans="1:7" ht="15.75">
      <c r="A3985" s="713">
        <v>3980</v>
      </c>
      <c r="B3985" s="616" t="s">
        <v>25727</v>
      </c>
      <c r="C3985" s="491" t="s">
        <v>211</v>
      </c>
      <c r="D3985" s="619">
        <v>0.10121457489878542</v>
      </c>
      <c r="E3985" s="615">
        <v>687.5</v>
      </c>
      <c r="F3985" s="618"/>
      <c r="G3985" s="878"/>
    </row>
    <row r="3986" spans="1:7" ht="15.75">
      <c r="A3986" s="536">
        <v>3981</v>
      </c>
      <c r="B3986" s="616" t="s">
        <v>25728</v>
      </c>
      <c r="C3986" s="491" t="s">
        <v>211</v>
      </c>
      <c r="D3986" s="619">
        <v>0.12145748987854249</v>
      </c>
      <c r="E3986" s="615">
        <v>825</v>
      </c>
      <c r="F3986" s="618"/>
      <c r="G3986" s="878"/>
    </row>
    <row r="3987" spans="1:7" ht="15.75">
      <c r="A3987" s="713">
        <v>3982</v>
      </c>
      <c r="B3987" s="616" t="s">
        <v>25729</v>
      </c>
      <c r="C3987" s="491" t="s">
        <v>211</v>
      </c>
      <c r="D3987" s="619">
        <v>0.12145748987854249</v>
      </c>
      <c r="E3987" s="615">
        <v>825</v>
      </c>
      <c r="F3987" s="618"/>
      <c r="G3987" s="878"/>
    </row>
    <row r="3988" spans="1:7" ht="15.75">
      <c r="A3988" s="536">
        <v>3983</v>
      </c>
      <c r="B3988" s="616" t="s">
        <v>25730</v>
      </c>
      <c r="C3988" s="491" t="s">
        <v>211</v>
      </c>
      <c r="D3988" s="619">
        <v>0.12145748987854249</v>
      </c>
      <c r="E3988" s="615">
        <v>825</v>
      </c>
      <c r="F3988" s="618"/>
      <c r="G3988" s="878"/>
    </row>
    <row r="3989" spans="1:7" ht="15.75">
      <c r="A3989" s="713">
        <v>3984</v>
      </c>
      <c r="B3989" s="616" t="s">
        <v>25731</v>
      </c>
      <c r="C3989" s="491" t="s">
        <v>211</v>
      </c>
      <c r="D3989" s="619">
        <v>0.12145748987854249</v>
      </c>
      <c r="E3989" s="615">
        <v>825</v>
      </c>
      <c r="F3989" s="618"/>
      <c r="G3989" s="878"/>
    </row>
    <row r="3990" spans="1:7" ht="15.75">
      <c r="A3990" s="536">
        <v>3985</v>
      </c>
      <c r="B3990" s="616" t="s">
        <v>25732</v>
      </c>
      <c r="C3990" s="491" t="s">
        <v>211</v>
      </c>
      <c r="D3990" s="619">
        <v>0.12145748987854249</v>
      </c>
      <c r="E3990" s="615">
        <v>825</v>
      </c>
      <c r="F3990" s="618"/>
      <c r="G3990" s="878"/>
    </row>
    <row r="3991" spans="1:7" ht="15.75">
      <c r="A3991" s="713">
        <v>3986</v>
      </c>
      <c r="B3991" s="616" t="s">
        <v>25733</v>
      </c>
      <c r="C3991" s="491" t="s">
        <v>211</v>
      </c>
      <c r="D3991" s="619">
        <v>0.12145748987854249</v>
      </c>
      <c r="E3991" s="615">
        <v>825</v>
      </c>
      <c r="F3991" s="618"/>
      <c r="G3991" s="878"/>
    </row>
    <row r="3992" spans="1:7" ht="15.75">
      <c r="A3992" s="536">
        <v>3987</v>
      </c>
      <c r="B3992" s="616" t="s">
        <v>25734</v>
      </c>
      <c r="C3992" s="491" t="s">
        <v>211</v>
      </c>
      <c r="D3992" s="619">
        <v>0.12145748987854249</v>
      </c>
      <c r="E3992" s="615">
        <v>825</v>
      </c>
      <c r="F3992" s="618"/>
      <c r="G3992" s="878"/>
    </row>
    <row r="3993" spans="1:7" ht="15.75">
      <c r="A3993" s="713">
        <v>3988</v>
      </c>
      <c r="B3993" s="616" t="s">
        <v>25735</v>
      </c>
      <c r="C3993" s="491" t="s">
        <v>211</v>
      </c>
      <c r="D3993" s="619">
        <v>0.12145748987854249</v>
      </c>
      <c r="E3993" s="615">
        <v>825</v>
      </c>
      <c r="F3993" s="618"/>
      <c r="G3993" s="878"/>
    </row>
    <row r="3994" spans="1:7" ht="15.75">
      <c r="A3994" s="536">
        <v>3989</v>
      </c>
      <c r="B3994" s="616" t="s">
        <v>23785</v>
      </c>
      <c r="C3994" s="491" t="s">
        <v>211</v>
      </c>
      <c r="D3994" s="619">
        <v>0.12145748987854249</v>
      </c>
      <c r="E3994" s="615">
        <v>825</v>
      </c>
      <c r="F3994" s="618"/>
      <c r="G3994" s="878"/>
    </row>
    <row r="3995" spans="1:7" ht="15.75">
      <c r="A3995" s="713">
        <v>3990</v>
      </c>
      <c r="B3995" s="616" t="s">
        <v>25736</v>
      </c>
      <c r="C3995" s="491" t="s">
        <v>211</v>
      </c>
      <c r="D3995" s="619">
        <v>0.12145748987854249</v>
      </c>
      <c r="E3995" s="615">
        <v>825</v>
      </c>
      <c r="F3995" s="618"/>
      <c r="G3995" s="878"/>
    </row>
    <row r="3996" spans="1:7" ht="15.75">
      <c r="A3996" s="536">
        <v>3991</v>
      </c>
      <c r="B3996" s="616" t="s">
        <v>25737</v>
      </c>
      <c r="C3996" s="491" t="s">
        <v>211</v>
      </c>
      <c r="D3996" s="619">
        <v>0.12145748987854249</v>
      </c>
      <c r="E3996" s="615">
        <v>825</v>
      </c>
      <c r="F3996" s="618"/>
      <c r="G3996" s="878"/>
    </row>
    <row r="3997" spans="1:7" ht="15.75">
      <c r="A3997" s="713">
        <v>3992</v>
      </c>
      <c r="B3997" s="616" t="s">
        <v>25738</v>
      </c>
      <c r="C3997" s="491" t="s">
        <v>211</v>
      </c>
      <c r="D3997" s="619">
        <v>0.12145748987854249</v>
      </c>
      <c r="E3997" s="615">
        <v>825</v>
      </c>
      <c r="F3997" s="618"/>
      <c r="G3997" s="878"/>
    </row>
    <row r="3998" spans="1:7" ht="15.75">
      <c r="A3998" s="536">
        <v>3993</v>
      </c>
      <c r="B3998" s="616" t="s">
        <v>25739</v>
      </c>
      <c r="C3998" s="491" t="s">
        <v>211</v>
      </c>
      <c r="D3998" s="619">
        <v>0.12145748987854249</v>
      </c>
      <c r="E3998" s="615">
        <v>825</v>
      </c>
      <c r="F3998" s="618"/>
      <c r="G3998" s="878"/>
    </row>
    <row r="3999" spans="1:7" ht="15.75">
      <c r="A3999" s="713">
        <v>3994</v>
      </c>
      <c r="B3999" s="616" t="s">
        <v>25740</v>
      </c>
      <c r="C3999" s="491" t="s">
        <v>211</v>
      </c>
      <c r="D3999" s="619">
        <v>0.12145748987854249</v>
      </c>
      <c r="E3999" s="615">
        <v>825</v>
      </c>
      <c r="F3999" s="618"/>
      <c r="G3999" s="878"/>
    </row>
    <row r="4000" spans="1:7" ht="15.75">
      <c r="A4000" s="536">
        <v>3995</v>
      </c>
      <c r="B4000" s="616" t="s">
        <v>25741</v>
      </c>
      <c r="C4000" s="491" t="s">
        <v>211</v>
      </c>
      <c r="D4000" s="619">
        <v>0.12145748987854249</v>
      </c>
      <c r="E4000" s="615">
        <v>825</v>
      </c>
      <c r="F4000" s="618"/>
      <c r="G4000" s="878"/>
    </row>
    <row r="4001" spans="1:7" ht="15.75">
      <c r="A4001" s="713">
        <v>3996</v>
      </c>
      <c r="B4001" s="616" t="s">
        <v>25742</v>
      </c>
      <c r="C4001" s="491" t="s">
        <v>211</v>
      </c>
      <c r="D4001" s="619">
        <v>0.12145748987854249</v>
      </c>
      <c r="E4001" s="615">
        <v>825</v>
      </c>
      <c r="F4001" s="618"/>
      <c r="G4001" s="878"/>
    </row>
    <row r="4002" spans="1:7" ht="15.75">
      <c r="A4002" s="536">
        <v>3997</v>
      </c>
      <c r="B4002" s="616" t="s">
        <v>25743</v>
      </c>
      <c r="C4002" s="491" t="s">
        <v>211</v>
      </c>
      <c r="D4002" s="619">
        <v>0.12145748987854249</v>
      </c>
      <c r="E4002" s="615">
        <v>825</v>
      </c>
      <c r="F4002" s="618"/>
      <c r="G4002" s="878"/>
    </row>
    <row r="4003" spans="1:7" ht="15.75">
      <c r="A4003" s="713">
        <v>3998</v>
      </c>
      <c r="B4003" s="616" t="s">
        <v>25744</v>
      </c>
      <c r="C4003" s="491" t="s">
        <v>211</v>
      </c>
      <c r="D4003" s="619">
        <v>0.12145748987854249</v>
      </c>
      <c r="E4003" s="615">
        <v>825</v>
      </c>
      <c r="F4003" s="618"/>
      <c r="G4003" s="878"/>
    </row>
    <row r="4004" spans="1:7" ht="15.75">
      <c r="A4004" s="536">
        <v>3999</v>
      </c>
      <c r="B4004" s="616" t="s">
        <v>25745</v>
      </c>
      <c r="C4004" s="491" t="s">
        <v>211</v>
      </c>
      <c r="D4004" s="619">
        <v>0.12145748987854249</v>
      </c>
      <c r="E4004" s="615">
        <v>825</v>
      </c>
      <c r="F4004" s="618"/>
      <c r="G4004" s="878"/>
    </row>
    <row r="4005" spans="1:7" ht="15.75">
      <c r="A4005" s="713">
        <v>4000</v>
      </c>
      <c r="B4005" s="616" t="s">
        <v>25746</v>
      </c>
      <c r="C4005" s="491" t="s">
        <v>211</v>
      </c>
      <c r="D4005" s="619">
        <v>0.12145748987854249</v>
      </c>
      <c r="E4005" s="615">
        <v>825</v>
      </c>
      <c r="F4005" s="618"/>
      <c r="G4005" s="878"/>
    </row>
    <row r="4006" spans="1:7" ht="15.75">
      <c r="A4006" s="536">
        <v>4001</v>
      </c>
      <c r="B4006" s="616" t="s">
        <v>25747</v>
      </c>
      <c r="C4006" s="491" t="s">
        <v>211</v>
      </c>
      <c r="D4006" s="619">
        <v>0.12145748987854249</v>
      </c>
      <c r="E4006" s="615">
        <v>825</v>
      </c>
      <c r="F4006" s="618"/>
      <c r="G4006" s="878"/>
    </row>
    <row r="4007" spans="1:7" ht="15.75">
      <c r="A4007" s="713">
        <v>4002</v>
      </c>
      <c r="B4007" s="616" t="s">
        <v>25748</v>
      </c>
      <c r="C4007" s="491" t="s">
        <v>211</v>
      </c>
      <c r="D4007" s="619">
        <v>0.12145748987854249</v>
      </c>
      <c r="E4007" s="615">
        <v>825</v>
      </c>
      <c r="F4007" s="618"/>
      <c r="G4007" s="878"/>
    </row>
    <row r="4008" spans="1:7" ht="15.75">
      <c r="A4008" s="536">
        <v>4003</v>
      </c>
      <c r="B4008" s="616" t="s">
        <v>25749</v>
      </c>
      <c r="C4008" s="491" t="s">
        <v>211</v>
      </c>
      <c r="D4008" s="619">
        <v>0.12145748987854249</v>
      </c>
      <c r="E4008" s="615">
        <v>825</v>
      </c>
      <c r="F4008" s="618"/>
      <c r="G4008" s="878"/>
    </row>
    <row r="4009" spans="1:7" ht="15.75">
      <c r="A4009" s="713">
        <v>4004</v>
      </c>
      <c r="B4009" s="616" t="s">
        <v>25750</v>
      </c>
      <c r="C4009" s="491" t="s">
        <v>211</v>
      </c>
      <c r="D4009" s="619">
        <v>0.12145748987854249</v>
      </c>
      <c r="E4009" s="615">
        <v>825</v>
      </c>
      <c r="F4009" s="618"/>
      <c r="G4009" s="878"/>
    </row>
    <row r="4010" spans="1:7" ht="15.75">
      <c r="A4010" s="536">
        <v>4005</v>
      </c>
      <c r="B4010" s="616" t="s">
        <v>25751</v>
      </c>
      <c r="C4010" s="491" t="s">
        <v>211</v>
      </c>
      <c r="D4010" s="619">
        <v>0.12145748987854249</v>
      </c>
      <c r="E4010" s="615">
        <v>825</v>
      </c>
      <c r="F4010" s="618"/>
      <c r="G4010" s="878"/>
    </row>
    <row r="4011" spans="1:7" ht="15.75">
      <c r="A4011" s="713">
        <v>4006</v>
      </c>
      <c r="B4011" s="616" t="s">
        <v>25752</v>
      </c>
      <c r="C4011" s="491" t="s">
        <v>211</v>
      </c>
      <c r="D4011" s="619">
        <v>0.12145748987854249</v>
      </c>
      <c r="E4011" s="615">
        <v>825</v>
      </c>
      <c r="F4011" s="618"/>
      <c r="G4011" s="878"/>
    </row>
    <row r="4012" spans="1:7" ht="15.75">
      <c r="A4012" s="536">
        <v>4007</v>
      </c>
      <c r="B4012" s="616" t="s">
        <v>25753</v>
      </c>
      <c r="C4012" s="491" t="s">
        <v>211</v>
      </c>
      <c r="D4012" s="619">
        <v>0.12145748987854249</v>
      </c>
      <c r="E4012" s="615">
        <v>825</v>
      </c>
      <c r="F4012" s="618"/>
      <c r="G4012" s="878"/>
    </row>
    <row r="4013" spans="1:7" ht="15.75">
      <c r="A4013" s="713">
        <v>4008</v>
      </c>
      <c r="B4013" s="616" t="s">
        <v>25754</v>
      </c>
      <c r="C4013" s="491" t="s">
        <v>211</v>
      </c>
      <c r="D4013" s="619">
        <v>0.12145748987854249</v>
      </c>
      <c r="E4013" s="615">
        <v>825</v>
      </c>
      <c r="F4013" s="618"/>
      <c r="G4013" s="878"/>
    </row>
    <row r="4014" spans="1:7" ht="15.75">
      <c r="A4014" s="536">
        <v>4009</v>
      </c>
      <c r="B4014" s="616" t="s">
        <v>25755</v>
      </c>
      <c r="C4014" s="491" t="s">
        <v>211</v>
      </c>
      <c r="D4014" s="619">
        <v>0.12145748987854249</v>
      </c>
      <c r="E4014" s="615">
        <v>825</v>
      </c>
      <c r="F4014" s="618"/>
      <c r="G4014" s="878"/>
    </row>
    <row r="4015" spans="1:7" ht="15.75">
      <c r="A4015" s="713">
        <v>4010</v>
      </c>
      <c r="B4015" s="616" t="s">
        <v>25756</v>
      </c>
      <c r="C4015" s="491" t="s">
        <v>211</v>
      </c>
      <c r="D4015" s="619">
        <v>0.12145748987854249</v>
      </c>
      <c r="E4015" s="615">
        <v>825</v>
      </c>
      <c r="F4015" s="618"/>
      <c r="G4015" s="878"/>
    </row>
    <row r="4016" spans="1:7" ht="15.75">
      <c r="A4016" s="536">
        <v>4011</v>
      </c>
      <c r="B4016" s="616" t="s">
        <v>25757</v>
      </c>
      <c r="C4016" s="491" t="s">
        <v>211</v>
      </c>
      <c r="D4016" s="619">
        <v>0.12145748987854249</v>
      </c>
      <c r="E4016" s="615">
        <v>825</v>
      </c>
      <c r="F4016" s="618"/>
      <c r="G4016" s="878"/>
    </row>
    <row r="4017" spans="1:7" ht="15.75">
      <c r="A4017" s="713">
        <v>4012</v>
      </c>
      <c r="B4017" s="616" t="s">
        <v>25758</v>
      </c>
      <c r="C4017" s="491" t="s">
        <v>211</v>
      </c>
      <c r="D4017" s="619">
        <v>0.12145748987854249</v>
      </c>
      <c r="E4017" s="615">
        <v>825</v>
      </c>
      <c r="F4017" s="618"/>
      <c r="G4017" s="878"/>
    </row>
    <row r="4018" spans="1:7" ht="15.75">
      <c r="A4018" s="536">
        <v>4013</v>
      </c>
      <c r="B4018" s="616" t="s">
        <v>25759</v>
      </c>
      <c r="C4018" s="491" t="s">
        <v>211</v>
      </c>
      <c r="D4018" s="619">
        <v>0.12145748987854249</v>
      </c>
      <c r="E4018" s="615">
        <v>825</v>
      </c>
      <c r="F4018" s="618"/>
      <c r="G4018" s="878"/>
    </row>
    <row r="4019" spans="1:7" ht="15.75">
      <c r="A4019" s="713">
        <v>4014</v>
      </c>
      <c r="B4019" s="616" t="s">
        <v>25760</v>
      </c>
      <c r="C4019" s="491" t="s">
        <v>211</v>
      </c>
      <c r="D4019" s="619">
        <v>0.12145748987854249</v>
      </c>
      <c r="E4019" s="615">
        <v>825</v>
      </c>
      <c r="F4019" s="618"/>
      <c r="G4019" s="878"/>
    </row>
    <row r="4020" spans="1:7" ht="15.75">
      <c r="A4020" s="536">
        <v>4015</v>
      </c>
      <c r="B4020" s="616" t="s">
        <v>25761</v>
      </c>
      <c r="C4020" s="491" t="s">
        <v>211</v>
      </c>
      <c r="D4020" s="619">
        <v>0.12145748987854249</v>
      </c>
      <c r="E4020" s="615">
        <v>825</v>
      </c>
      <c r="F4020" s="618"/>
      <c r="G4020" s="878"/>
    </row>
    <row r="4021" spans="1:7" ht="15.75">
      <c r="A4021" s="713">
        <v>4016</v>
      </c>
      <c r="B4021" s="616" t="s">
        <v>25762</v>
      </c>
      <c r="C4021" s="491" t="s">
        <v>211</v>
      </c>
      <c r="D4021" s="619">
        <v>0.12145748987854249</v>
      </c>
      <c r="E4021" s="615">
        <v>825</v>
      </c>
      <c r="F4021" s="618"/>
      <c r="G4021" s="878"/>
    </row>
    <row r="4022" spans="1:7" ht="15.75">
      <c r="A4022" s="536">
        <v>4017</v>
      </c>
      <c r="B4022" s="616" t="s">
        <v>25763</v>
      </c>
      <c r="C4022" s="491" t="s">
        <v>211</v>
      </c>
      <c r="D4022" s="619">
        <v>0.12145748987854249</v>
      </c>
      <c r="E4022" s="615">
        <v>825</v>
      </c>
      <c r="F4022" s="618"/>
      <c r="G4022" s="878"/>
    </row>
    <row r="4023" spans="1:7" ht="15.75">
      <c r="A4023" s="713">
        <v>4018</v>
      </c>
      <c r="B4023" s="616" t="s">
        <v>25764</v>
      </c>
      <c r="C4023" s="491" t="s">
        <v>211</v>
      </c>
      <c r="D4023" s="619">
        <v>0.12145748987854249</v>
      </c>
      <c r="E4023" s="615">
        <v>825</v>
      </c>
      <c r="F4023" s="618"/>
      <c r="G4023" s="878"/>
    </row>
    <row r="4024" spans="1:7" ht="15.75">
      <c r="A4024" s="536">
        <v>4019</v>
      </c>
      <c r="B4024" s="620" t="s">
        <v>25765</v>
      </c>
      <c r="C4024" s="491" t="s">
        <v>211</v>
      </c>
      <c r="D4024" s="619">
        <v>0.12145748987854249</v>
      </c>
      <c r="E4024" s="615">
        <v>825</v>
      </c>
      <c r="F4024" s="618"/>
      <c r="G4024" s="878"/>
    </row>
    <row r="4025" spans="1:7" ht="15.75">
      <c r="A4025" s="713">
        <v>4020</v>
      </c>
      <c r="B4025" s="616" t="s">
        <v>25766</v>
      </c>
      <c r="C4025" s="491" t="s">
        <v>211</v>
      </c>
      <c r="D4025" s="619">
        <v>0.12145748987854249</v>
      </c>
      <c r="E4025" s="615">
        <v>825</v>
      </c>
      <c r="F4025" s="618"/>
      <c r="G4025" s="878"/>
    </row>
    <row r="4026" spans="1:7" s="91" customFormat="1" ht="15.75">
      <c r="A4026" s="536">
        <v>4021</v>
      </c>
      <c r="B4026" s="616" t="s">
        <v>25767</v>
      </c>
      <c r="C4026" s="491" t="s">
        <v>211</v>
      </c>
      <c r="D4026" s="619">
        <v>0.12145748987854249</v>
      </c>
      <c r="E4026" s="615">
        <v>825</v>
      </c>
      <c r="F4026" s="618"/>
      <c r="G4026" s="878"/>
    </row>
    <row r="4027" spans="1:7" ht="15.75">
      <c r="A4027" s="713">
        <v>4022</v>
      </c>
      <c r="B4027" s="616" t="s">
        <v>25768</v>
      </c>
      <c r="C4027" s="491" t="s">
        <v>211</v>
      </c>
      <c r="D4027" s="619">
        <v>0.12145748987854249</v>
      </c>
      <c r="E4027" s="615">
        <v>825</v>
      </c>
      <c r="F4027" s="618"/>
      <c r="G4027" s="878"/>
    </row>
    <row r="4028" spans="1:7" ht="15.75">
      <c r="A4028" s="536">
        <v>4023</v>
      </c>
      <c r="B4028" s="616" t="s">
        <v>25769</v>
      </c>
      <c r="C4028" s="491" t="s">
        <v>211</v>
      </c>
      <c r="D4028" s="619">
        <v>0.12145748987854249</v>
      </c>
      <c r="E4028" s="615">
        <v>825</v>
      </c>
      <c r="F4028" s="618"/>
      <c r="G4028" s="878"/>
    </row>
    <row r="4029" spans="1:7" ht="15.75">
      <c r="A4029" s="713">
        <v>4024</v>
      </c>
      <c r="B4029" s="616" t="s">
        <v>25770</v>
      </c>
      <c r="C4029" s="491" t="s">
        <v>211</v>
      </c>
      <c r="D4029" s="619">
        <v>0.12145748987854249</v>
      </c>
      <c r="E4029" s="615">
        <v>825</v>
      </c>
      <c r="F4029" s="618"/>
      <c r="G4029" s="878"/>
    </row>
    <row r="4030" spans="1:7" ht="15.75">
      <c r="A4030" s="536">
        <v>4025</v>
      </c>
      <c r="B4030" s="616" t="s">
        <v>24346</v>
      </c>
      <c r="C4030" s="491" t="s">
        <v>211</v>
      </c>
      <c r="D4030" s="619">
        <v>0.12145748987854249</v>
      </c>
      <c r="E4030" s="615">
        <v>825</v>
      </c>
      <c r="F4030" s="618"/>
      <c r="G4030" s="878"/>
    </row>
    <row r="4031" spans="1:7" ht="15.75">
      <c r="A4031" s="713">
        <v>4026</v>
      </c>
      <c r="B4031" s="616" t="s">
        <v>25771</v>
      </c>
      <c r="C4031" s="491" t="s">
        <v>211</v>
      </c>
      <c r="D4031" s="619">
        <v>0.12145748987854249</v>
      </c>
      <c r="E4031" s="615">
        <v>825</v>
      </c>
      <c r="F4031" s="618"/>
      <c r="G4031" s="878"/>
    </row>
    <row r="4032" spans="1:7" ht="15.75">
      <c r="A4032" s="536">
        <v>4027</v>
      </c>
      <c r="B4032" s="616" t="s">
        <v>25772</v>
      </c>
      <c r="C4032" s="491" t="s">
        <v>211</v>
      </c>
      <c r="D4032" s="619">
        <v>0.12145748987854249</v>
      </c>
      <c r="E4032" s="615">
        <v>825</v>
      </c>
      <c r="F4032" s="618"/>
      <c r="G4032" s="878"/>
    </row>
    <row r="4033" spans="1:7" ht="15.75">
      <c r="A4033" s="713">
        <v>4028</v>
      </c>
      <c r="B4033" s="616" t="s">
        <v>25773</v>
      </c>
      <c r="C4033" s="491" t="s">
        <v>211</v>
      </c>
      <c r="D4033" s="619">
        <v>0.12145748987854249</v>
      </c>
      <c r="E4033" s="615">
        <v>825</v>
      </c>
      <c r="F4033" s="618"/>
      <c r="G4033" s="878"/>
    </row>
    <row r="4034" spans="1:7" ht="15.75">
      <c r="A4034" s="536">
        <v>4029</v>
      </c>
      <c r="B4034" s="616" t="s">
        <v>25774</v>
      </c>
      <c r="C4034" s="491" t="s">
        <v>211</v>
      </c>
      <c r="D4034" s="619">
        <v>0.12145748987854249</v>
      </c>
      <c r="E4034" s="615">
        <v>825</v>
      </c>
      <c r="F4034" s="618"/>
      <c r="G4034" s="878"/>
    </row>
    <row r="4035" spans="1:7" ht="15.75">
      <c r="A4035" s="713">
        <v>4030</v>
      </c>
      <c r="B4035" s="616" t="s">
        <v>20060</v>
      </c>
      <c r="C4035" s="491" t="s">
        <v>211</v>
      </c>
      <c r="D4035" s="619">
        <v>0.12145748987854249</v>
      </c>
      <c r="E4035" s="615">
        <v>825</v>
      </c>
      <c r="F4035" s="618"/>
      <c r="G4035" s="878"/>
    </row>
    <row r="4036" spans="1:7" ht="15.75">
      <c r="A4036" s="536">
        <v>4031</v>
      </c>
      <c r="B4036" s="616" t="s">
        <v>25775</v>
      </c>
      <c r="C4036" s="491" t="s">
        <v>211</v>
      </c>
      <c r="D4036" s="619">
        <v>0.12145748987854249</v>
      </c>
      <c r="E4036" s="615">
        <v>825</v>
      </c>
      <c r="F4036" s="618"/>
      <c r="G4036" s="878"/>
    </row>
    <row r="4037" spans="1:7" ht="15.75">
      <c r="A4037" s="713">
        <v>4032</v>
      </c>
      <c r="B4037" s="616" t="s">
        <v>25776</v>
      </c>
      <c r="C4037" s="491" t="s">
        <v>211</v>
      </c>
      <c r="D4037" s="619">
        <v>0.12145748987854249</v>
      </c>
      <c r="E4037" s="615">
        <v>825</v>
      </c>
      <c r="F4037" s="618"/>
      <c r="G4037" s="878"/>
    </row>
    <row r="4038" spans="1:7" ht="15.75">
      <c r="A4038" s="536">
        <v>4033</v>
      </c>
      <c r="B4038" s="616" t="s">
        <v>25777</v>
      </c>
      <c r="C4038" s="491" t="s">
        <v>211</v>
      </c>
      <c r="D4038" s="619">
        <v>0.12145748987854249</v>
      </c>
      <c r="E4038" s="615">
        <v>825</v>
      </c>
      <c r="F4038" s="618"/>
      <c r="G4038" s="878"/>
    </row>
    <row r="4039" spans="1:7" ht="15.75">
      <c r="A4039" s="713">
        <v>4034</v>
      </c>
      <c r="B4039" s="616" t="s">
        <v>13823</v>
      </c>
      <c r="C4039" s="491" t="s">
        <v>211</v>
      </c>
      <c r="D4039" s="619">
        <v>0.12145748987854249</v>
      </c>
      <c r="E4039" s="615">
        <v>825</v>
      </c>
      <c r="F4039" s="618"/>
      <c r="G4039" s="878"/>
    </row>
    <row r="4040" spans="1:7" ht="15.75">
      <c r="A4040" s="536">
        <v>4035</v>
      </c>
      <c r="B4040" s="616" t="s">
        <v>13058</v>
      </c>
      <c r="C4040" s="491" t="s">
        <v>211</v>
      </c>
      <c r="D4040" s="619">
        <v>0.12145748987854249</v>
      </c>
      <c r="E4040" s="615">
        <v>825</v>
      </c>
      <c r="F4040" s="618"/>
      <c r="G4040" s="878"/>
    </row>
    <row r="4041" spans="1:7" ht="15.75">
      <c r="A4041" s="713">
        <v>4036</v>
      </c>
      <c r="B4041" s="616" t="s">
        <v>25778</v>
      </c>
      <c r="C4041" s="491" t="s">
        <v>211</v>
      </c>
      <c r="D4041" s="619">
        <v>0.14170040485829957</v>
      </c>
      <c r="E4041" s="615">
        <v>962.49999999999989</v>
      </c>
      <c r="F4041" s="618"/>
      <c r="G4041" s="878"/>
    </row>
    <row r="4042" spans="1:7" ht="15.75">
      <c r="A4042" s="536">
        <v>4037</v>
      </c>
      <c r="B4042" s="616" t="s">
        <v>25779</v>
      </c>
      <c r="C4042" s="491" t="s">
        <v>211</v>
      </c>
      <c r="D4042" s="619">
        <v>0.16194331983805668</v>
      </c>
      <c r="E4042" s="615">
        <v>1100</v>
      </c>
      <c r="F4042" s="618"/>
      <c r="G4042" s="878"/>
    </row>
    <row r="4043" spans="1:7" ht="15.75">
      <c r="A4043" s="713">
        <v>4038</v>
      </c>
      <c r="B4043" s="616" t="s">
        <v>8178</v>
      </c>
      <c r="C4043" s="491" t="s">
        <v>211</v>
      </c>
      <c r="D4043" s="619">
        <v>0.16194331983805668</v>
      </c>
      <c r="E4043" s="615">
        <v>1100</v>
      </c>
      <c r="F4043" s="618"/>
      <c r="G4043" s="878"/>
    </row>
    <row r="4044" spans="1:7" ht="15.75">
      <c r="A4044" s="536">
        <v>4039</v>
      </c>
      <c r="B4044" s="616" t="s">
        <v>2076</v>
      </c>
      <c r="C4044" s="491" t="s">
        <v>211</v>
      </c>
      <c r="D4044" s="619">
        <v>0.12145748987854249</v>
      </c>
      <c r="E4044" s="615">
        <v>825</v>
      </c>
      <c r="F4044" s="618"/>
      <c r="G4044" s="878"/>
    </row>
    <row r="4045" spans="1:7" ht="15.75">
      <c r="A4045" s="713">
        <v>4040</v>
      </c>
      <c r="B4045" s="616" t="s">
        <v>25780</v>
      </c>
      <c r="C4045" s="491" t="s">
        <v>211</v>
      </c>
      <c r="D4045" s="619">
        <v>0.12145748987854249</v>
      </c>
      <c r="E4045" s="615">
        <v>825</v>
      </c>
      <c r="F4045" s="618"/>
      <c r="G4045" s="878"/>
    </row>
    <row r="4046" spans="1:7" ht="15.75">
      <c r="A4046" s="536">
        <v>4041</v>
      </c>
      <c r="B4046" s="616" t="s">
        <v>24495</v>
      </c>
      <c r="C4046" s="491" t="s">
        <v>211</v>
      </c>
      <c r="D4046" s="619">
        <v>0.12145748987854249</v>
      </c>
      <c r="E4046" s="615">
        <v>825</v>
      </c>
      <c r="F4046" s="618"/>
      <c r="G4046" s="878"/>
    </row>
    <row r="4047" spans="1:7" ht="15.75">
      <c r="A4047" s="713">
        <v>4042</v>
      </c>
      <c r="B4047" s="616" t="s">
        <v>25781</v>
      </c>
      <c r="C4047" s="491" t="s">
        <v>211</v>
      </c>
      <c r="D4047" s="619">
        <v>0.12145748987854249</v>
      </c>
      <c r="E4047" s="615">
        <v>825</v>
      </c>
      <c r="F4047" s="618"/>
      <c r="G4047" s="878"/>
    </row>
    <row r="4048" spans="1:7" ht="15.75">
      <c r="A4048" s="536">
        <v>4043</v>
      </c>
      <c r="B4048" s="616" t="s">
        <v>25782</v>
      </c>
      <c r="C4048" s="491" t="s">
        <v>211</v>
      </c>
      <c r="D4048" s="619">
        <v>0.12145748987854249</v>
      </c>
      <c r="E4048" s="615">
        <v>825</v>
      </c>
      <c r="F4048" s="618"/>
      <c r="G4048" s="878"/>
    </row>
    <row r="4049" spans="1:7" ht="15.75">
      <c r="A4049" s="713">
        <v>4044</v>
      </c>
      <c r="B4049" s="616" t="s">
        <v>25783</v>
      </c>
      <c r="C4049" s="491" t="s">
        <v>211</v>
      </c>
      <c r="D4049" s="619">
        <v>0.10121457489878542</v>
      </c>
      <c r="E4049" s="615">
        <v>687.5</v>
      </c>
      <c r="F4049" s="618"/>
      <c r="G4049" s="878"/>
    </row>
    <row r="4050" spans="1:7" ht="15.75">
      <c r="A4050" s="536">
        <v>4045</v>
      </c>
      <c r="B4050" s="616" t="s">
        <v>25784</v>
      </c>
      <c r="C4050" s="491" t="s">
        <v>211</v>
      </c>
      <c r="D4050" s="619">
        <v>0.12145748987854249</v>
      </c>
      <c r="E4050" s="615">
        <v>825</v>
      </c>
      <c r="F4050" s="618"/>
      <c r="G4050" s="878"/>
    </row>
    <row r="4051" spans="1:7" ht="15.75">
      <c r="A4051" s="713">
        <v>4046</v>
      </c>
      <c r="B4051" s="616" t="s">
        <v>25785</v>
      </c>
      <c r="C4051" s="491" t="s">
        <v>211</v>
      </c>
      <c r="D4051" s="619">
        <v>0.10121457489878542</v>
      </c>
      <c r="E4051" s="615">
        <v>687.5</v>
      </c>
      <c r="F4051" s="618"/>
      <c r="G4051" s="878"/>
    </row>
    <row r="4052" spans="1:7" ht="15.75">
      <c r="A4052" s="536">
        <v>4047</v>
      </c>
      <c r="B4052" s="616" t="s">
        <v>25786</v>
      </c>
      <c r="C4052" s="491" t="s">
        <v>211</v>
      </c>
      <c r="D4052" s="619">
        <v>0.12145748987854249</v>
      </c>
      <c r="E4052" s="615">
        <v>825</v>
      </c>
      <c r="F4052" s="618"/>
      <c r="G4052" s="878"/>
    </row>
    <row r="4053" spans="1:7" ht="15.75">
      <c r="A4053" s="713">
        <v>4048</v>
      </c>
      <c r="B4053" s="616" t="s">
        <v>25787</v>
      </c>
      <c r="C4053" s="491" t="s">
        <v>211</v>
      </c>
      <c r="D4053" s="619">
        <v>0.12145748987854249</v>
      </c>
      <c r="E4053" s="615">
        <v>825</v>
      </c>
      <c r="F4053" s="618"/>
      <c r="G4053" s="878"/>
    </row>
    <row r="4054" spans="1:7" ht="15.75">
      <c r="A4054" s="536">
        <v>4049</v>
      </c>
      <c r="B4054" s="616" t="s">
        <v>25715</v>
      </c>
      <c r="C4054" s="491" t="s">
        <v>211</v>
      </c>
      <c r="D4054" s="619">
        <v>0.10121457489878542</v>
      </c>
      <c r="E4054" s="615">
        <v>687.5</v>
      </c>
      <c r="F4054" s="618"/>
      <c r="G4054" s="878"/>
    </row>
    <row r="4055" spans="1:7" ht="15.75">
      <c r="A4055" s="713">
        <v>4050</v>
      </c>
      <c r="B4055" s="616" t="s">
        <v>25788</v>
      </c>
      <c r="C4055" s="491" t="s">
        <v>211</v>
      </c>
      <c r="D4055" s="619">
        <v>0.12145748987854249</v>
      </c>
      <c r="E4055" s="615">
        <v>825</v>
      </c>
      <c r="F4055" s="618"/>
      <c r="G4055" s="878"/>
    </row>
    <row r="4056" spans="1:7" ht="15.75">
      <c r="A4056" s="536">
        <v>4051</v>
      </c>
      <c r="B4056" s="616" t="s">
        <v>25789</v>
      </c>
      <c r="C4056" s="491" t="s">
        <v>211</v>
      </c>
      <c r="D4056" s="619">
        <v>0.10121457489878542</v>
      </c>
      <c r="E4056" s="615">
        <v>687.5</v>
      </c>
      <c r="F4056" s="618"/>
      <c r="G4056" s="878"/>
    </row>
    <row r="4057" spans="1:7" ht="15.75">
      <c r="A4057" s="713">
        <v>4052</v>
      </c>
      <c r="B4057" s="616" t="s">
        <v>25790</v>
      </c>
      <c r="C4057" s="491" t="s">
        <v>211</v>
      </c>
      <c r="D4057" s="619">
        <v>0.12145748987854249</v>
      </c>
      <c r="E4057" s="615">
        <v>825</v>
      </c>
      <c r="F4057" s="618"/>
      <c r="G4057" s="878"/>
    </row>
    <row r="4058" spans="1:7" ht="15.75">
      <c r="A4058" s="536">
        <v>4053</v>
      </c>
      <c r="B4058" s="616" t="s">
        <v>25791</v>
      </c>
      <c r="C4058" s="491" t="s">
        <v>211</v>
      </c>
      <c r="D4058" s="619">
        <v>0.12145748987854249</v>
      </c>
      <c r="E4058" s="615">
        <v>825</v>
      </c>
      <c r="F4058" s="618"/>
      <c r="G4058" s="878"/>
    </row>
    <row r="4059" spans="1:7" ht="15.75">
      <c r="A4059" s="713">
        <v>4054</v>
      </c>
      <c r="B4059" s="616" t="s">
        <v>25792</v>
      </c>
      <c r="C4059" s="491" t="s">
        <v>211</v>
      </c>
      <c r="D4059" s="619">
        <v>0.10121457489878542</v>
      </c>
      <c r="E4059" s="615">
        <v>687.5</v>
      </c>
      <c r="F4059" s="618"/>
      <c r="G4059" s="878"/>
    </row>
    <row r="4060" spans="1:7" ht="15.75">
      <c r="A4060" s="536">
        <v>4055</v>
      </c>
      <c r="B4060" s="616" t="s">
        <v>25738</v>
      </c>
      <c r="C4060" s="491" t="s">
        <v>211</v>
      </c>
      <c r="D4060" s="619">
        <v>0.10121457489878542</v>
      </c>
      <c r="E4060" s="615">
        <v>687.5</v>
      </c>
      <c r="F4060" s="618"/>
      <c r="G4060" s="878"/>
    </row>
    <row r="4061" spans="1:7" ht="15.75">
      <c r="A4061" s="713">
        <v>4056</v>
      </c>
      <c r="B4061" s="616" t="s">
        <v>11071</v>
      </c>
      <c r="C4061" s="491" t="s">
        <v>211</v>
      </c>
      <c r="D4061" s="619">
        <v>0.10121457489878542</v>
      </c>
      <c r="E4061" s="615">
        <v>687.5</v>
      </c>
      <c r="F4061" s="618"/>
      <c r="G4061" s="878"/>
    </row>
    <row r="4062" spans="1:7" ht="15.75">
      <c r="A4062" s="536">
        <v>4057</v>
      </c>
      <c r="B4062" s="616" t="s">
        <v>25793</v>
      </c>
      <c r="C4062" s="491" t="s">
        <v>211</v>
      </c>
      <c r="D4062" s="619">
        <v>0.12145748987854249</v>
      </c>
      <c r="E4062" s="615">
        <v>825</v>
      </c>
      <c r="F4062" s="618"/>
      <c r="G4062" s="878"/>
    </row>
    <row r="4063" spans="1:7" ht="15.75">
      <c r="A4063" s="713">
        <v>4058</v>
      </c>
      <c r="B4063" s="506" t="s">
        <v>25794</v>
      </c>
      <c r="C4063" s="491" t="s">
        <v>211</v>
      </c>
      <c r="D4063" s="619">
        <v>0.12145748987854249</v>
      </c>
      <c r="E4063" s="615">
        <v>825</v>
      </c>
      <c r="F4063" s="618"/>
      <c r="G4063" s="878"/>
    </row>
    <row r="4064" spans="1:7" ht="15.75">
      <c r="A4064" s="536">
        <v>4059</v>
      </c>
      <c r="B4064" s="621" t="s">
        <v>25795</v>
      </c>
      <c r="C4064" s="491" t="s">
        <v>211</v>
      </c>
      <c r="D4064" s="619">
        <v>0.12145748987854249</v>
      </c>
      <c r="E4064" s="615">
        <v>825</v>
      </c>
      <c r="F4064" s="618"/>
      <c r="G4064" s="878"/>
    </row>
    <row r="4065" spans="1:7" ht="15.75">
      <c r="A4065" s="713">
        <v>4060</v>
      </c>
      <c r="B4065" s="621" t="s">
        <v>3089</v>
      </c>
      <c r="C4065" s="491" t="s">
        <v>211</v>
      </c>
      <c r="D4065" s="619">
        <v>0.10121457489878542</v>
      </c>
      <c r="E4065" s="615">
        <v>687.5</v>
      </c>
      <c r="F4065" s="618"/>
      <c r="G4065" s="878"/>
    </row>
    <row r="4066" spans="1:7" ht="15.75">
      <c r="A4066" s="536">
        <v>4061</v>
      </c>
      <c r="B4066" s="621" t="s">
        <v>25796</v>
      </c>
      <c r="C4066" s="491" t="s">
        <v>211</v>
      </c>
      <c r="D4066" s="619">
        <v>0.10121457489878542</v>
      </c>
      <c r="E4066" s="615">
        <v>687.5</v>
      </c>
      <c r="F4066" s="618"/>
      <c r="G4066" s="878"/>
    </row>
    <row r="4067" spans="1:7" ht="15.75">
      <c r="A4067" s="713">
        <v>4062</v>
      </c>
      <c r="B4067" s="621" t="s">
        <v>25797</v>
      </c>
      <c r="C4067" s="491" t="s">
        <v>211</v>
      </c>
      <c r="D4067" s="619">
        <v>0.12145748987854249</v>
      </c>
      <c r="E4067" s="615">
        <v>825</v>
      </c>
      <c r="F4067" s="618"/>
      <c r="G4067" s="878"/>
    </row>
    <row r="4068" spans="1:7" ht="15.75">
      <c r="A4068" s="536">
        <v>4063</v>
      </c>
      <c r="B4068" s="621" t="s">
        <v>25798</v>
      </c>
      <c r="C4068" s="491" t="s">
        <v>211</v>
      </c>
      <c r="D4068" s="619">
        <v>0.12145748987854249</v>
      </c>
      <c r="E4068" s="615">
        <v>825</v>
      </c>
      <c r="F4068" s="618"/>
      <c r="G4068" s="878"/>
    </row>
    <row r="4069" spans="1:7" s="91" customFormat="1" ht="15.75">
      <c r="A4069" s="713">
        <v>4064</v>
      </c>
      <c r="B4069" s="621" t="s">
        <v>25799</v>
      </c>
      <c r="C4069" s="491" t="s">
        <v>211</v>
      </c>
      <c r="D4069" s="619">
        <v>0.12145748987854249</v>
      </c>
      <c r="E4069" s="615">
        <v>825</v>
      </c>
      <c r="F4069" s="618"/>
      <c r="G4069" s="878"/>
    </row>
    <row r="4070" spans="1:7" ht="15.75">
      <c r="A4070" s="536">
        <v>4065</v>
      </c>
      <c r="B4070" s="621" t="s">
        <v>25800</v>
      </c>
      <c r="C4070" s="491" t="s">
        <v>211</v>
      </c>
      <c r="D4070" s="619">
        <v>0.12145748987854249</v>
      </c>
      <c r="E4070" s="615">
        <v>825</v>
      </c>
      <c r="F4070" s="618"/>
      <c r="G4070" s="878"/>
    </row>
    <row r="4071" spans="1:7" ht="15.75">
      <c r="A4071" s="713">
        <v>4066</v>
      </c>
      <c r="B4071" s="621" t="s">
        <v>25801</v>
      </c>
      <c r="C4071" s="491" t="s">
        <v>211</v>
      </c>
      <c r="D4071" s="619">
        <v>0.10121457489878542</v>
      </c>
      <c r="E4071" s="615">
        <v>687.5</v>
      </c>
      <c r="F4071" s="622"/>
      <c r="G4071" s="878"/>
    </row>
    <row r="4072" spans="1:7">
      <c r="A4072" s="536">
        <v>4067</v>
      </c>
      <c r="B4072" s="613" t="s">
        <v>25802</v>
      </c>
      <c r="C4072" s="491" t="s">
        <v>211</v>
      </c>
      <c r="D4072" s="614">
        <v>6.0728744939271245E-2</v>
      </c>
      <c r="E4072" s="615">
        <v>412</v>
      </c>
      <c r="F4072" s="494" t="s">
        <v>24039</v>
      </c>
      <c r="G4072" s="878" t="s">
        <v>25803</v>
      </c>
    </row>
    <row r="4073" spans="1:7">
      <c r="A4073" s="713">
        <v>4068</v>
      </c>
      <c r="B4073" s="613" t="s">
        <v>23982</v>
      </c>
      <c r="C4073" s="491" t="s">
        <v>211</v>
      </c>
      <c r="D4073" s="614">
        <v>6.0728744939271245E-2</v>
      </c>
      <c r="E4073" s="615">
        <v>412</v>
      </c>
      <c r="F4073" s="535"/>
      <c r="G4073" s="878"/>
    </row>
    <row r="4074" spans="1:7">
      <c r="A4074" s="536">
        <v>4069</v>
      </c>
      <c r="B4074" s="613" t="s">
        <v>25671</v>
      </c>
      <c r="C4074" s="491" t="s">
        <v>211</v>
      </c>
      <c r="D4074" s="614">
        <v>4.048582995951417E-2</v>
      </c>
      <c r="E4074" s="615">
        <v>275</v>
      </c>
      <c r="F4074" s="535"/>
      <c r="G4074" s="878"/>
    </row>
    <row r="4075" spans="1:7">
      <c r="A4075" s="713">
        <v>4070</v>
      </c>
      <c r="B4075" s="613" t="s">
        <v>23494</v>
      </c>
      <c r="C4075" s="491" t="s">
        <v>211</v>
      </c>
      <c r="D4075" s="614">
        <v>6.0728744939271245E-2</v>
      </c>
      <c r="E4075" s="615">
        <v>412</v>
      </c>
      <c r="F4075" s="535"/>
      <c r="G4075" s="878"/>
    </row>
    <row r="4076" spans="1:7">
      <c r="A4076" s="536">
        <v>4071</v>
      </c>
      <c r="B4076" s="613" t="s">
        <v>25804</v>
      </c>
      <c r="C4076" s="491" t="s">
        <v>211</v>
      </c>
      <c r="D4076" s="614">
        <v>6.0728744939271245E-2</v>
      </c>
      <c r="E4076" s="615">
        <v>412</v>
      </c>
      <c r="F4076" s="535"/>
      <c r="G4076" s="878"/>
    </row>
    <row r="4077" spans="1:7">
      <c r="A4077" s="713">
        <v>4072</v>
      </c>
      <c r="B4077" s="613" t="s">
        <v>25805</v>
      </c>
      <c r="C4077" s="491" t="s">
        <v>211</v>
      </c>
      <c r="D4077" s="614">
        <v>4.048582995951417E-2</v>
      </c>
      <c r="E4077" s="615">
        <v>275</v>
      </c>
      <c r="F4077" s="535"/>
      <c r="G4077" s="878"/>
    </row>
    <row r="4078" spans="1:7">
      <c r="A4078" s="536">
        <v>4073</v>
      </c>
      <c r="B4078" s="613" t="s">
        <v>25806</v>
      </c>
      <c r="C4078" s="491" t="s">
        <v>211</v>
      </c>
      <c r="D4078" s="614">
        <v>6.0728744939271245E-2</v>
      </c>
      <c r="E4078" s="615">
        <v>412</v>
      </c>
      <c r="F4078" s="535"/>
      <c r="G4078" s="878"/>
    </row>
    <row r="4079" spans="1:7">
      <c r="A4079" s="713">
        <v>4074</v>
      </c>
      <c r="B4079" s="613" t="s">
        <v>25807</v>
      </c>
      <c r="C4079" s="491" t="s">
        <v>211</v>
      </c>
      <c r="D4079" s="614">
        <v>4.048582995951417E-2</v>
      </c>
      <c r="E4079" s="615">
        <v>275</v>
      </c>
      <c r="F4079" s="535"/>
      <c r="G4079" s="878"/>
    </row>
    <row r="4080" spans="1:7">
      <c r="A4080" s="536">
        <v>4075</v>
      </c>
      <c r="B4080" s="613" t="s">
        <v>3199</v>
      </c>
      <c r="C4080" s="491" t="s">
        <v>211</v>
      </c>
      <c r="D4080" s="614">
        <v>6.0728744939271245E-2</v>
      </c>
      <c r="E4080" s="615">
        <v>412</v>
      </c>
      <c r="F4080" s="535"/>
      <c r="G4080" s="878"/>
    </row>
    <row r="4081" spans="1:7">
      <c r="A4081" s="713">
        <v>4076</v>
      </c>
      <c r="B4081" s="613" t="s">
        <v>23412</v>
      </c>
      <c r="C4081" s="491" t="s">
        <v>211</v>
      </c>
      <c r="D4081" s="614">
        <v>4.048582995951417E-2</v>
      </c>
      <c r="E4081" s="615">
        <v>275</v>
      </c>
      <c r="F4081" s="535"/>
      <c r="G4081" s="878"/>
    </row>
    <row r="4082" spans="1:7">
      <c r="A4082" s="536">
        <v>4077</v>
      </c>
      <c r="B4082" s="613" t="s">
        <v>25808</v>
      </c>
      <c r="C4082" s="491" t="s">
        <v>211</v>
      </c>
      <c r="D4082" s="614">
        <v>4.048582995951417E-2</v>
      </c>
      <c r="E4082" s="615">
        <v>275</v>
      </c>
      <c r="F4082" s="535"/>
      <c r="G4082" s="878"/>
    </row>
    <row r="4083" spans="1:7">
      <c r="A4083" s="713">
        <v>4078</v>
      </c>
      <c r="B4083" s="613" t="s">
        <v>25402</v>
      </c>
      <c r="C4083" s="491" t="s">
        <v>211</v>
      </c>
      <c r="D4083" s="614">
        <v>4.8582995951416998E-2</v>
      </c>
      <c r="E4083" s="615">
        <v>330</v>
      </c>
      <c r="F4083" s="535"/>
      <c r="G4083" s="878"/>
    </row>
    <row r="4084" spans="1:7">
      <c r="A4084" s="536">
        <v>4079</v>
      </c>
      <c r="B4084" s="613" t="s">
        <v>5785</v>
      </c>
      <c r="C4084" s="491" t="s">
        <v>211</v>
      </c>
      <c r="D4084" s="614">
        <v>6.0728744939271245E-2</v>
      </c>
      <c r="E4084" s="615">
        <v>412</v>
      </c>
      <c r="F4084" s="535"/>
      <c r="G4084" s="878"/>
    </row>
    <row r="4085" spans="1:7">
      <c r="A4085" s="713">
        <v>4080</v>
      </c>
      <c r="B4085" s="613" t="s">
        <v>293</v>
      </c>
      <c r="C4085" s="491" t="s">
        <v>211</v>
      </c>
      <c r="D4085" s="614">
        <v>6.0728744939271245E-2</v>
      </c>
      <c r="E4085" s="615">
        <v>412</v>
      </c>
      <c r="F4085" s="535"/>
      <c r="G4085" s="878"/>
    </row>
    <row r="4086" spans="1:7">
      <c r="A4086" s="536">
        <v>4081</v>
      </c>
      <c r="B4086" s="613" t="s">
        <v>25809</v>
      </c>
      <c r="C4086" s="491" t="s">
        <v>211</v>
      </c>
      <c r="D4086" s="614">
        <v>4.048582995951417E-2</v>
      </c>
      <c r="E4086" s="615">
        <v>275</v>
      </c>
      <c r="F4086" s="535"/>
      <c r="G4086" s="878"/>
    </row>
    <row r="4087" spans="1:7">
      <c r="A4087" s="713">
        <v>4082</v>
      </c>
      <c r="B4087" s="613" t="s">
        <v>20048</v>
      </c>
      <c r="C4087" s="491" t="s">
        <v>211</v>
      </c>
      <c r="D4087" s="614">
        <v>4.8582995951416998E-2</v>
      </c>
      <c r="E4087" s="615">
        <v>330</v>
      </c>
      <c r="F4087" s="535"/>
      <c r="G4087" s="878"/>
    </row>
    <row r="4088" spans="1:7">
      <c r="A4088" s="536">
        <v>4083</v>
      </c>
      <c r="B4088" s="613" t="s">
        <v>24982</v>
      </c>
      <c r="C4088" s="491" t="s">
        <v>211</v>
      </c>
      <c r="D4088" s="614">
        <v>4.048582995951417E-2</v>
      </c>
      <c r="E4088" s="615">
        <v>275</v>
      </c>
      <c r="F4088" s="536"/>
      <c r="G4088" s="878"/>
    </row>
    <row r="4089" spans="1:7">
      <c r="A4089" s="713">
        <v>4084</v>
      </c>
      <c r="B4089" s="523" t="s">
        <v>13656</v>
      </c>
      <c r="C4089" s="491" t="s">
        <v>211</v>
      </c>
      <c r="D4089" s="614">
        <v>8.0971659919028341E-2</v>
      </c>
      <c r="E4089" s="615">
        <v>550</v>
      </c>
      <c r="F4089" s="623" t="s">
        <v>25810</v>
      </c>
      <c r="G4089" s="878" t="s">
        <v>25811</v>
      </c>
    </row>
    <row r="4090" spans="1:7">
      <c r="A4090" s="536">
        <v>4085</v>
      </c>
      <c r="B4090" s="523" t="s">
        <v>25</v>
      </c>
      <c r="C4090" s="491" t="s">
        <v>211</v>
      </c>
      <c r="D4090" s="614">
        <v>8.0971659919028341E-2</v>
      </c>
      <c r="E4090" s="615">
        <v>550</v>
      </c>
      <c r="F4090" s="624"/>
      <c r="G4090" s="878"/>
    </row>
    <row r="4091" spans="1:7">
      <c r="A4091" s="713">
        <v>4086</v>
      </c>
      <c r="B4091" s="523" t="s">
        <v>25812</v>
      </c>
      <c r="C4091" s="491" t="s">
        <v>211</v>
      </c>
      <c r="D4091" s="614">
        <v>8.0971659919028341E-2</v>
      </c>
      <c r="E4091" s="615">
        <v>550</v>
      </c>
      <c r="F4091" s="624"/>
      <c r="G4091" s="878"/>
    </row>
    <row r="4092" spans="1:7">
      <c r="A4092" s="536">
        <v>4087</v>
      </c>
      <c r="B4092" s="523" t="s">
        <v>1147</v>
      </c>
      <c r="C4092" s="491" t="s">
        <v>211</v>
      </c>
      <c r="D4092" s="614">
        <v>8.0971659919028341E-2</v>
      </c>
      <c r="E4092" s="615">
        <v>550</v>
      </c>
      <c r="F4092" s="624"/>
      <c r="G4092" s="878"/>
    </row>
    <row r="4093" spans="1:7">
      <c r="A4093" s="713">
        <v>4088</v>
      </c>
      <c r="B4093" s="523" t="s">
        <v>10408</v>
      </c>
      <c r="C4093" s="491" t="s">
        <v>211</v>
      </c>
      <c r="D4093" s="614">
        <v>8.0971659919028341E-2</v>
      </c>
      <c r="E4093" s="615">
        <v>550</v>
      </c>
      <c r="F4093" s="624"/>
      <c r="G4093" s="878"/>
    </row>
    <row r="4094" spans="1:7">
      <c r="A4094" s="536">
        <v>4089</v>
      </c>
      <c r="B4094" s="523" t="s">
        <v>1575</v>
      </c>
      <c r="C4094" s="491" t="s">
        <v>211</v>
      </c>
      <c r="D4094" s="614">
        <v>8.0971659919028341E-2</v>
      </c>
      <c r="E4094" s="615">
        <v>550</v>
      </c>
      <c r="F4094" s="624"/>
      <c r="G4094" s="878"/>
    </row>
    <row r="4095" spans="1:7">
      <c r="A4095" s="713">
        <v>4090</v>
      </c>
      <c r="B4095" s="523" t="s">
        <v>25813</v>
      </c>
      <c r="C4095" s="491" t="s">
        <v>211</v>
      </c>
      <c r="D4095" s="614">
        <v>8.0971659919028341E-2</v>
      </c>
      <c r="E4095" s="615">
        <v>550</v>
      </c>
      <c r="F4095" s="624"/>
      <c r="G4095" s="878"/>
    </row>
    <row r="4096" spans="1:7">
      <c r="A4096" s="536">
        <v>4091</v>
      </c>
      <c r="B4096" s="523" t="s">
        <v>7970</v>
      </c>
      <c r="C4096" s="491" t="s">
        <v>211</v>
      </c>
      <c r="D4096" s="614">
        <v>8.0971659919028341E-2</v>
      </c>
      <c r="E4096" s="615">
        <v>550</v>
      </c>
      <c r="F4096" s="624"/>
      <c r="G4096" s="878"/>
    </row>
    <row r="4097" spans="1:7" ht="25.5">
      <c r="A4097" s="713">
        <v>4092</v>
      </c>
      <c r="B4097" s="523" t="s">
        <v>25814</v>
      </c>
      <c r="C4097" s="491" t="s">
        <v>211</v>
      </c>
      <c r="D4097" s="614">
        <v>8.0971659919028341E-2</v>
      </c>
      <c r="E4097" s="615">
        <v>550</v>
      </c>
      <c r="F4097" s="624"/>
      <c r="G4097" s="878"/>
    </row>
    <row r="4098" spans="1:7">
      <c r="A4098" s="536">
        <v>4093</v>
      </c>
      <c r="B4098" s="523" t="s">
        <v>25815</v>
      </c>
      <c r="C4098" s="491" t="s">
        <v>211</v>
      </c>
      <c r="D4098" s="614">
        <v>8.0971659919028341E-2</v>
      </c>
      <c r="E4098" s="615">
        <v>550</v>
      </c>
      <c r="F4098" s="624"/>
      <c r="G4098" s="878"/>
    </row>
    <row r="4099" spans="1:7">
      <c r="A4099" s="713">
        <v>4094</v>
      </c>
      <c r="B4099" s="523" t="s">
        <v>23548</v>
      </c>
      <c r="C4099" s="491" t="s">
        <v>211</v>
      </c>
      <c r="D4099" s="614">
        <v>8.0971659919028341E-2</v>
      </c>
      <c r="E4099" s="615">
        <v>550</v>
      </c>
      <c r="F4099" s="624"/>
      <c r="G4099" s="878"/>
    </row>
    <row r="4100" spans="1:7">
      <c r="A4100" s="536">
        <v>4095</v>
      </c>
      <c r="B4100" s="523" t="s">
        <v>25816</v>
      </c>
      <c r="C4100" s="491" t="s">
        <v>211</v>
      </c>
      <c r="D4100" s="614">
        <v>8.0971659919028341E-2</v>
      </c>
      <c r="E4100" s="615">
        <v>550</v>
      </c>
      <c r="F4100" s="624"/>
      <c r="G4100" s="878"/>
    </row>
    <row r="4101" spans="1:7">
      <c r="A4101" s="713">
        <v>4096</v>
      </c>
      <c r="B4101" s="523" t="s">
        <v>25817</v>
      </c>
      <c r="C4101" s="491" t="s">
        <v>211</v>
      </c>
      <c r="D4101" s="614">
        <v>8.0971659919028341E-2</v>
      </c>
      <c r="E4101" s="615">
        <v>550</v>
      </c>
      <c r="F4101" s="624"/>
      <c r="G4101" s="878"/>
    </row>
    <row r="4102" spans="1:7">
      <c r="A4102" s="536">
        <v>4097</v>
      </c>
      <c r="B4102" s="523" t="s">
        <v>1993</v>
      </c>
      <c r="C4102" s="491" t="s">
        <v>211</v>
      </c>
      <c r="D4102" s="614">
        <v>8.0971659919028341E-2</v>
      </c>
      <c r="E4102" s="615">
        <v>550</v>
      </c>
      <c r="F4102" s="624"/>
      <c r="G4102" s="878"/>
    </row>
    <row r="4103" spans="1:7">
      <c r="A4103" s="713">
        <v>4098</v>
      </c>
      <c r="B4103" s="523" t="s">
        <v>5785</v>
      </c>
      <c r="C4103" s="491" t="s">
        <v>211</v>
      </c>
      <c r="D4103" s="614">
        <v>8.0971659919028341E-2</v>
      </c>
      <c r="E4103" s="615">
        <v>550</v>
      </c>
      <c r="F4103" s="624"/>
      <c r="G4103" s="878"/>
    </row>
    <row r="4104" spans="1:7">
      <c r="A4104" s="536">
        <v>4099</v>
      </c>
      <c r="B4104" s="523" t="s">
        <v>7856</v>
      </c>
      <c r="C4104" s="491" t="s">
        <v>211</v>
      </c>
      <c r="D4104" s="614">
        <v>8.0971659919028341E-2</v>
      </c>
      <c r="E4104" s="615">
        <v>550</v>
      </c>
      <c r="F4104" s="624"/>
      <c r="G4104" s="878"/>
    </row>
    <row r="4105" spans="1:7">
      <c r="A4105" s="713">
        <v>4100</v>
      </c>
      <c r="B4105" s="523" t="s">
        <v>25818</v>
      </c>
      <c r="C4105" s="491" t="s">
        <v>211</v>
      </c>
      <c r="D4105" s="614">
        <v>8.0971659919028341E-2</v>
      </c>
      <c r="E4105" s="615">
        <v>550</v>
      </c>
      <c r="F4105" s="624"/>
      <c r="G4105" s="878"/>
    </row>
    <row r="4106" spans="1:7">
      <c r="A4106" s="536">
        <v>4101</v>
      </c>
      <c r="B4106" s="523" t="s">
        <v>25819</v>
      </c>
      <c r="C4106" s="491" t="s">
        <v>211</v>
      </c>
      <c r="D4106" s="614">
        <v>8.0971659919028341E-2</v>
      </c>
      <c r="E4106" s="615">
        <v>550</v>
      </c>
      <c r="F4106" s="624"/>
      <c r="G4106" s="878"/>
    </row>
    <row r="4107" spans="1:7">
      <c r="A4107" s="713">
        <v>4102</v>
      </c>
      <c r="B4107" s="523" t="s">
        <v>25820</v>
      </c>
      <c r="C4107" s="491" t="s">
        <v>211</v>
      </c>
      <c r="D4107" s="614">
        <v>8.0971659919028341E-2</v>
      </c>
      <c r="E4107" s="615">
        <v>550</v>
      </c>
      <c r="F4107" s="624"/>
      <c r="G4107" s="878"/>
    </row>
    <row r="4108" spans="1:7">
      <c r="A4108" s="536">
        <v>4103</v>
      </c>
      <c r="B4108" s="625" t="s">
        <v>25821</v>
      </c>
      <c r="C4108" s="491" t="s">
        <v>211</v>
      </c>
      <c r="D4108" s="614">
        <v>8.0971659919028341E-2</v>
      </c>
      <c r="E4108" s="615">
        <v>550</v>
      </c>
      <c r="F4108" s="624"/>
      <c r="G4108" s="878"/>
    </row>
    <row r="4109" spans="1:7">
      <c r="A4109" s="713">
        <v>4104</v>
      </c>
      <c r="B4109" s="523" t="s">
        <v>25822</v>
      </c>
      <c r="C4109" s="491" t="s">
        <v>211</v>
      </c>
      <c r="D4109" s="614">
        <v>8.0971659919028341E-2</v>
      </c>
      <c r="E4109" s="615">
        <v>550</v>
      </c>
      <c r="F4109" s="624"/>
      <c r="G4109" s="878"/>
    </row>
    <row r="4110" spans="1:7">
      <c r="A4110" s="536">
        <v>4105</v>
      </c>
      <c r="B4110" s="523" t="s">
        <v>21518</v>
      </c>
      <c r="C4110" s="491" t="s">
        <v>211</v>
      </c>
      <c r="D4110" s="614">
        <v>8.0971659919028341E-2</v>
      </c>
      <c r="E4110" s="615">
        <v>550</v>
      </c>
      <c r="F4110" s="624"/>
      <c r="G4110" s="878"/>
    </row>
    <row r="4111" spans="1:7">
      <c r="A4111" s="713">
        <v>4106</v>
      </c>
      <c r="B4111" s="523" t="s">
        <v>243</v>
      </c>
      <c r="C4111" s="491" t="s">
        <v>211</v>
      </c>
      <c r="D4111" s="614">
        <v>8.0971659919028341E-2</v>
      </c>
      <c r="E4111" s="615">
        <v>550</v>
      </c>
      <c r="F4111" s="624"/>
      <c r="G4111" s="878"/>
    </row>
    <row r="4112" spans="1:7" ht="25.5">
      <c r="A4112" s="536">
        <v>4107</v>
      </c>
      <c r="B4112" s="523" t="s">
        <v>25823</v>
      </c>
      <c r="C4112" s="491" t="s">
        <v>211</v>
      </c>
      <c r="D4112" s="614">
        <v>8.0971659919028341E-2</v>
      </c>
      <c r="E4112" s="615">
        <v>550</v>
      </c>
      <c r="F4112" s="624"/>
      <c r="G4112" s="878"/>
    </row>
    <row r="4113" spans="1:7" ht="25.5">
      <c r="A4113" s="713">
        <v>4108</v>
      </c>
      <c r="B4113" s="523" t="s">
        <v>25824</v>
      </c>
      <c r="C4113" s="491" t="s">
        <v>211</v>
      </c>
      <c r="D4113" s="614">
        <v>8.0971659919028341E-2</v>
      </c>
      <c r="E4113" s="615">
        <v>550</v>
      </c>
      <c r="F4113" s="624"/>
      <c r="G4113" s="878"/>
    </row>
    <row r="4114" spans="1:7">
      <c r="A4114" s="536">
        <v>4109</v>
      </c>
      <c r="B4114" s="523" t="s">
        <v>25825</v>
      </c>
      <c r="C4114" s="491" t="s">
        <v>211</v>
      </c>
      <c r="D4114" s="614">
        <v>8.0971659919028341E-2</v>
      </c>
      <c r="E4114" s="615">
        <v>550</v>
      </c>
      <c r="F4114" s="624"/>
      <c r="G4114" s="878"/>
    </row>
    <row r="4115" spans="1:7">
      <c r="A4115" s="713">
        <v>4110</v>
      </c>
      <c r="B4115" s="523" t="s">
        <v>25826</v>
      </c>
      <c r="C4115" s="491" t="s">
        <v>211</v>
      </c>
      <c r="D4115" s="614">
        <v>8.0971659919028341E-2</v>
      </c>
      <c r="E4115" s="615">
        <v>550</v>
      </c>
      <c r="F4115" s="624"/>
      <c r="G4115" s="878"/>
    </row>
    <row r="4116" spans="1:7">
      <c r="A4116" s="536">
        <v>4111</v>
      </c>
      <c r="B4116" s="523" t="s">
        <v>25827</v>
      </c>
      <c r="C4116" s="491" t="s">
        <v>211</v>
      </c>
      <c r="D4116" s="614">
        <v>8.0971659919028341E-2</v>
      </c>
      <c r="E4116" s="615">
        <v>550</v>
      </c>
      <c r="F4116" s="624"/>
      <c r="G4116" s="878"/>
    </row>
    <row r="4117" spans="1:7">
      <c r="A4117" s="713">
        <v>4112</v>
      </c>
      <c r="B4117" s="523" t="s">
        <v>25828</v>
      </c>
      <c r="C4117" s="491" t="s">
        <v>211</v>
      </c>
      <c r="D4117" s="614">
        <v>8.0971659919028341E-2</v>
      </c>
      <c r="E4117" s="615">
        <v>550</v>
      </c>
      <c r="F4117" s="624"/>
      <c r="G4117" s="878"/>
    </row>
    <row r="4118" spans="1:7">
      <c r="A4118" s="536">
        <v>4113</v>
      </c>
      <c r="B4118" s="523" t="s">
        <v>25829</v>
      </c>
      <c r="C4118" s="491" t="s">
        <v>211</v>
      </c>
      <c r="D4118" s="614">
        <v>8.0971659919028341E-2</v>
      </c>
      <c r="E4118" s="615">
        <v>550</v>
      </c>
      <c r="F4118" s="624"/>
      <c r="G4118" s="878"/>
    </row>
    <row r="4119" spans="1:7">
      <c r="A4119" s="713">
        <v>4114</v>
      </c>
      <c r="B4119" s="523" t="s">
        <v>25830</v>
      </c>
      <c r="C4119" s="491" t="s">
        <v>211</v>
      </c>
      <c r="D4119" s="614">
        <v>8.0971659919028341E-2</v>
      </c>
      <c r="E4119" s="615">
        <v>550</v>
      </c>
      <c r="F4119" s="624"/>
      <c r="G4119" s="878"/>
    </row>
    <row r="4120" spans="1:7">
      <c r="A4120" s="536">
        <v>4115</v>
      </c>
      <c r="B4120" s="523" t="s">
        <v>25831</v>
      </c>
      <c r="C4120" s="491" t="s">
        <v>211</v>
      </c>
      <c r="D4120" s="614">
        <v>8.0971659919028341E-2</v>
      </c>
      <c r="E4120" s="615">
        <v>550</v>
      </c>
      <c r="F4120" s="624"/>
      <c r="G4120" s="878"/>
    </row>
    <row r="4121" spans="1:7">
      <c r="A4121" s="713">
        <v>4116</v>
      </c>
      <c r="B4121" s="523" t="s">
        <v>25832</v>
      </c>
      <c r="C4121" s="491" t="s">
        <v>211</v>
      </c>
      <c r="D4121" s="614">
        <v>8.0971659919028341E-2</v>
      </c>
      <c r="E4121" s="615">
        <v>550</v>
      </c>
      <c r="F4121" s="624"/>
      <c r="G4121" s="878"/>
    </row>
    <row r="4122" spans="1:7">
      <c r="A4122" s="536">
        <v>4117</v>
      </c>
      <c r="B4122" s="523" t="s">
        <v>25833</v>
      </c>
      <c r="C4122" s="491" t="s">
        <v>211</v>
      </c>
      <c r="D4122" s="614">
        <v>8.0971659919028341E-2</v>
      </c>
      <c r="E4122" s="615">
        <v>550</v>
      </c>
      <c r="F4122" s="624"/>
      <c r="G4122" s="878"/>
    </row>
    <row r="4123" spans="1:7">
      <c r="A4123" s="713">
        <v>4118</v>
      </c>
      <c r="B4123" s="523" t="s">
        <v>25834</v>
      </c>
      <c r="C4123" s="491" t="s">
        <v>211</v>
      </c>
      <c r="D4123" s="614">
        <v>8.0971659919028341E-2</v>
      </c>
      <c r="E4123" s="615">
        <v>550</v>
      </c>
      <c r="F4123" s="624"/>
      <c r="G4123" s="878"/>
    </row>
    <row r="4124" spans="1:7">
      <c r="A4124" s="536">
        <v>4119</v>
      </c>
      <c r="B4124" s="523" t="s">
        <v>25835</v>
      </c>
      <c r="C4124" s="491" t="s">
        <v>211</v>
      </c>
      <c r="D4124" s="614">
        <v>8.0971659919028341E-2</v>
      </c>
      <c r="E4124" s="615">
        <v>550</v>
      </c>
      <c r="F4124" s="624"/>
      <c r="G4124" s="878"/>
    </row>
    <row r="4125" spans="1:7">
      <c r="A4125" s="713">
        <v>4120</v>
      </c>
      <c r="B4125" s="523" t="s">
        <v>25836</v>
      </c>
      <c r="C4125" s="491" t="s">
        <v>211</v>
      </c>
      <c r="D4125" s="614">
        <v>8.0971659919028341E-2</v>
      </c>
      <c r="E4125" s="615">
        <v>550</v>
      </c>
      <c r="F4125" s="624"/>
      <c r="G4125" s="878"/>
    </row>
    <row r="4126" spans="1:7">
      <c r="A4126" s="536">
        <v>4121</v>
      </c>
      <c r="B4126" s="523" t="s">
        <v>25837</v>
      </c>
      <c r="C4126" s="491" t="s">
        <v>211</v>
      </c>
      <c r="D4126" s="614">
        <v>8.0971659919028341E-2</v>
      </c>
      <c r="E4126" s="615">
        <v>550</v>
      </c>
      <c r="F4126" s="624"/>
      <c r="G4126" s="878"/>
    </row>
    <row r="4127" spans="1:7">
      <c r="A4127" s="713">
        <v>4122</v>
      </c>
      <c r="B4127" s="523" t="s">
        <v>25838</v>
      </c>
      <c r="C4127" s="491" t="s">
        <v>211</v>
      </c>
      <c r="D4127" s="614">
        <v>8.0971659919028341E-2</v>
      </c>
      <c r="E4127" s="615">
        <v>550</v>
      </c>
      <c r="F4127" s="624"/>
      <c r="G4127" s="878"/>
    </row>
    <row r="4128" spans="1:7">
      <c r="A4128" s="536">
        <v>4123</v>
      </c>
      <c r="B4128" s="523" t="s">
        <v>25839</v>
      </c>
      <c r="C4128" s="491" t="s">
        <v>211</v>
      </c>
      <c r="D4128" s="614">
        <v>8.0971659919028341E-2</v>
      </c>
      <c r="E4128" s="615">
        <v>550</v>
      </c>
      <c r="F4128" s="624"/>
      <c r="G4128" s="878"/>
    </row>
    <row r="4129" spans="1:7">
      <c r="A4129" s="713">
        <v>4124</v>
      </c>
      <c r="B4129" s="523" t="s">
        <v>25840</v>
      </c>
      <c r="C4129" s="491" t="s">
        <v>211</v>
      </c>
      <c r="D4129" s="614">
        <v>8.0971659919028341E-2</v>
      </c>
      <c r="E4129" s="615">
        <v>550</v>
      </c>
      <c r="F4129" s="624"/>
      <c r="G4129" s="878"/>
    </row>
    <row r="4130" spans="1:7">
      <c r="A4130" s="536">
        <v>4125</v>
      </c>
      <c r="B4130" s="523" t="s">
        <v>10048</v>
      </c>
      <c r="C4130" s="491" t="s">
        <v>211</v>
      </c>
      <c r="D4130" s="614">
        <v>8.0971659919028341E-2</v>
      </c>
      <c r="E4130" s="615">
        <v>550</v>
      </c>
      <c r="F4130" s="624"/>
      <c r="G4130" s="878"/>
    </row>
    <row r="4131" spans="1:7">
      <c r="A4131" s="713">
        <v>4126</v>
      </c>
      <c r="B4131" s="523" t="s">
        <v>25841</v>
      </c>
      <c r="C4131" s="491" t="s">
        <v>211</v>
      </c>
      <c r="D4131" s="614">
        <v>8.0971659919028341E-2</v>
      </c>
      <c r="E4131" s="615">
        <v>550</v>
      </c>
      <c r="F4131" s="624"/>
      <c r="G4131" s="878"/>
    </row>
    <row r="4132" spans="1:7">
      <c r="A4132" s="536">
        <v>4127</v>
      </c>
      <c r="B4132" s="523" t="s">
        <v>25842</v>
      </c>
      <c r="C4132" s="491" t="s">
        <v>211</v>
      </c>
      <c r="D4132" s="614">
        <v>8.0971659919028341E-2</v>
      </c>
      <c r="E4132" s="615">
        <v>550</v>
      </c>
      <c r="F4132" s="624"/>
      <c r="G4132" s="878"/>
    </row>
    <row r="4133" spans="1:7">
      <c r="A4133" s="713">
        <v>4128</v>
      </c>
      <c r="B4133" s="523" t="s">
        <v>25843</v>
      </c>
      <c r="C4133" s="491" t="s">
        <v>211</v>
      </c>
      <c r="D4133" s="614">
        <v>8.0971659919028341E-2</v>
      </c>
      <c r="E4133" s="615">
        <v>550</v>
      </c>
      <c r="F4133" s="624"/>
      <c r="G4133" s="878"/>
    </row>
    <row r="4134" spans="1:7">
      <c r="A4134" s="536">
        <v>4129</v>
      </c>
      <c r="B4134" s="625" t="s">
        <v>3203</v>
      </c>
      <c r="C4134" s="491" t="s">
        <v>211</v>
      </c>
      <c r="D4134" s="614">
        <v>8.0971659919028341E-2</v>
      </c>
      <c r="E4134" s="615">
        <v>550</v>
      </c>
      <c r="F4134" s="624"/>
      <c r="G4134" s="878"/>
    </row>
    <row r="4135" spans="1:7">
      <c r="A4135" s="713">
        <v>4130</v>
      </c>
      <c r="B4135" s="523" t="s">
        <v>25844</v>
      </c>
      <c r="C4135" s="491" t="s">
        <v>211</v>
      </c>
      <c r="D4135" s="614">
        <v>8.0971659919028341E-2</v>
      </c>
      <c r="E4135" s="615">
        <v>550</v>
      </c>
      <c r="F4135" s="624"/>
      <c r="G4135" s="878"/>
    </row>
    <row r="4136" spans="1:7">
      <c r="A4136" s="536">
        <v>4131</v>
      </c>
      <c r="B4136" s="523" t="s">
        <v>25845</v>
      </c>
      <c r="C4136" s="491" t="s">
        <v>211</v>
      </c>
      <c r="D4136" s="614">
        <v>8.0971659919028341E-2</v>
      </c>
      <c r="E4136" s="615">
        <v>550</v>
      </c>
      <c r="F4136" s="624"/>
      <c r="G4136" s="878"/>
    </row>
    <row r="4137" spans="1:7">
      <c r="A4137" s="713">
        <v>4132</v>
      </c>
      <c r="B4137" s="523" t="s">
        <v>25846</v>
      </c>
      <c r="C4137" s="491" t="s">
        <v>211</v>
      </c>
      <c r="D4137" s="614">
        <v>8.0971659919028341E-2</v>
      </c>
      <c r="E4137" s="615">
        <v>550</v>
      </c>
      <c r="F4137" s="624"/>
      <c r="G4137" s="878"/>
    </row>
    <row r="4138" spans="1:7">
      <c r="A4138" s="536">
        <v>4133</v>
      </c>
      <c r="B4138" s="523" t="s">
        <v>25847</v>
      </c>
      <c r="C4138" s="491" t="s">
        <v>211</v>
      </c>
      <c r="D4138" s="614">
        <v>8.0971659919028341E-2</v>
      </c>
      <c r="E4138" s="615">
        <v>550</v>
      </c>
      <c r="F4138" s="624"/>
      <c r="G4138" s="878"/>
    </row>
    <row r="4139" spans="1:7">
      <c r="A4139" s="713">
        <v>4134</v>
      </c>
      <c r="B4139" s="523" t="s">
        <v>8823</v>
      </c>
      <c r="C4139" s="491" t="s">
        <v>211</v>
      </c>
      <c r="D4139" s="614">
        <v>8.0971659919028341E-2</v>
      </c>
      <c r="E4139" s="615">
        <v>550</v>
      </c>
      <c r="F4139" s="624"/>
      <c r="G4139" s="878"/>
    </row>
    <row r="4140" spans="1:7">
      <c r="A4140" s="536">
        <v>4135</v>
      </c>
      <c r="B4140" s="523" t="s">
        <v>10408</v>
      </c>
      <c r="C4140" s="491" t="s">
        <v>211</v>
      </c>
      <c r="D4140" s="614">
        <v>8.0971659919028341E-2</v>
      </c>
      <c r="E4140" s="615">
        <v>550</v>
      </c>
      <c r="F4140" s="624"/>
      <c r="G4140" s="878"/>
    </row>
    <row r="4141" spans="1:7">
      <c r="A4141" s="713">
        <v>4136</v>
      </c>
      <c r="B4141" s="523" t="s">
        <v>25848</v>
      </c>
      <c r="C4141" s="491" t="s">
        <v>211</v>
      </c>
      <c r="D4141" s="614">
        <v>8.0971659919028341E-2</v>
      </c>
      <c r="E4141" s="615">
        <v>550</v>
      </c>
      <c r="F4141" s="624"/>
      <c r="G4141" s="878"/>
    </row>
    <row r="4142" spans="1:7">
      <c r="A4142" s="536">
        <v>4137</v>
      </c>
      <c r="B4142" s="523" t="s">
        <v>64</v>
      </c>
      <c r="C4142" s="491" t="s">
        <v>211</v>
      </c>
      <c r="D4142" s="614">
        <v>8.0971659919028341E-2</v>
      </c>
      <c r="E4142" s="615">
        <v>550</v>
      </c>
      <c r="F4142" s="624"/>
      <c r="G4142" s="878"/>
    </row>
    <row r="4143" spans="1:7">
      <c r="A4143" s="713">
        <v>4138</v>
      </c>
      <c r="B4143" s="523" t="s">
        <v>1106</v>
      </c>
      <c r="C4143" s="491" t="s">
        <v>211</v>
      </c>
      <c r="D4143" s="614">
        <v>8.0971659919028341E-2</v>
      </c>
      <c r="E4143" s="615">
        <v>550</v>
      </c>
      <c r="F4143" s="624"/>
      <c r="G4143" s="878"/>
    </row>
    <row r="4144" spans="1:7">
      <c r="A4144" s="536">
        <v>4139</v>
      </c>
      <c r="B4144" s="523" t="s">
        <v>25849</v>
      </c>
      <c r="C4144" s="491" t="s">
        <v>211</v>
      </c>
      <c r="D4144" s="614">
        <v>8.0971659919028341E-2</v>
      </c>
      <c r="E4144" s="615">
        <v>550</v>
      </c>
      <c r="F4144" s="624"/>
      <c r="G4144" s="878"/>
    </row>
    <row r="4145" spans="1:7">
      <c r="A4145" s="713">
        <v>4140</v>
      </c>
      <c r="B4145" s="523" t="s">
        <v>25850</v>
      </c>
      <c r="C4145" s="491" t="s">
        <v>211</v>
      </c>
      <c r="D4145" s="614">
        <v>8.0971659919028341E-2</v>
      </c>
      <c r="E4145" s="615">
        <v>550</v>
      </c>
      <c r="F4145" s="624"/>
      <c r="G4145" s="878"/>
    </row>
    <row r="4146" spans="1:7">
      <c r="A4146" s="536">
        <v>4141</v>
      </c>
      <c r="B4146" s="523" t="s">
        <v>25851</v>
      </c>
      <c r="C4146" s="491" t="s">
        <v>211</v>
      </c>
      <c r="D4146" s="614">
        <v>8.0971659919028341E-2</v>
      </c>
      <c r="E4146" s="615">
        <v>550</v>
      </c>
      <c r="F4146" s="624"/>
      <c r="G4146" s="878"/>
    </row>
    <row r="4147" spans="1:7">
      <c r="A4147" s="713">
        <v>4142</v>
      </c>
      <c r="B4147" s="523" t="s">
        <v>3309</v>
      </c>
      <c r="C4147" s="491" t="s">
        <v>211</v>
      </c>
      <c r="D4147" s="614">
        <v>8.0971659919028341E-2</v>
      </c>
      <c r="E4147" s="615">
        <v>550</v>
      </c>
      <c r="F4147" s="624"/>
      <c r="G4147" s="878"/>
    </row>
    <row r="4148" spans="1:7">
      <c r="A4148" s="536">
        <v>4143</v>
      </c>
      <c r="B4148" s="523" t="s">
        <v>3152</v>
      </c>
      <c r="C4148" s="491" t="s">
        <v>211</v>
      </c>
      <c r="D4148" s="614">
        <v>8.0971659919028341E-2</v>
      </c>
      <c r="E4148" s="615">
        <v>550</v>
      </c>
      <c r="F4148" s="624"/>
      <c r="G4148" s="878"/>
    </row>
    <row r="4149" spans="1:7">
      <c r="A4149" s="713">
        <v>4144</v>
      </c>
      <c r="B4149" s="523" t="s">
        <v>25852</v>
      </c>
      <c r="C4149" s="491" t="s">
        <v>211</v>
      </c>
      <c r="D4149" s="614">
        <v>8.0971659919028341E-2</v>
      </c>
      <c r="E4149" s="615">
        <v>550</v>
      </c>
      <c r="F4149" s="624"/>
      <c r="G4149" s="878"/>
    </row>
    <row r="4150" spans="1:7">
      <c r="A4150" s="536">
        <v>4145</v>
      </c>
      <c r="B4150" s="523" t="s">
        <v>25853</v>
      </c>
      <c r="C4150" s="491" t="s">
        <v>211</v>
      </c>
      <c r="D4150" s="614">
        <v>8.0971659919028341E-2</v>
      </c>
      <c r="E4150" s="615">
        <v>550</v>
      </c>
      <c r="F4150" s="624"/>
      <c r="G4150" s="878"/>
    </row>
    <row r="4151" spans="1:7">
      <c r="A4151" s="713">
        <v>4146</v>
      </c>
      <c r="B4151" s="523" t="s">
        <v>25854</v>
      </c>
      <c r="C4151" s="491" t="s">
        <v>211</v>
      </c>
      <c r="D4151" s="614">
        <v>8.0971659919028341E-2</v>
      </c>
      <c r="E4151" s="615">
        <v>550</v>
      </c>
      <c r="F4151" s="624"/>
      <c r="G4151" s="878"/>
    </row>
    <row r="4152" spans="1:7">
      <c r="A4152" s="536">
        <v>4147</v>
      </c>
      <c r="B4152" s="523" t="s">
        <v>25855</v>
      </c>
      <c r="C4152" s="491" t="s">
        <v>211</v>
      </c>
      <c r="D4152" s="614">
        <v>8.0971659919028341E-2</v>
      </c>
      <c r="E4152" s="615">
        <v>550</v>
      </c>
      <c r="F4152" s="624"/>
      <c r="G4152" s="878"/>
    </row>
    <row r="4153" spans="1:7">
      <c r="A4153" s="713">
        <v>4148</v>
      </c>
      <c r="B4153" s="523" t="s">
        <v>25856</v>
      </c>
      <c r="C4153" s="491" t="s">
        <v>211</v>
      </c>
      <c r="D4153" s="614">
        <v>8.0971659919028341E-2</v>
      </c>
      <c r="E4153" s="615">
        <v>550</v>
      </c>
      <c r="F4153" s="624"/>
      <c r="G4153" s="878"/>
    </row>
    <row r="4154" spans="1:7" s="91" customFormat="1" ht="25.5">
      <c r="A4154" s="536">
        <v>4149</v>
      </c>
      <c r="B4154" s="523" t="s">
        <v>25857</v>
      </c>
      <c r="C4154" s="491" t="s">
        <v>211</v>
      </c>
      <c r="D4154" s="614">
        <v>8.0971659919028341E-2</v>
      </c>
      <c r="E4154" s="615">
        <v>550</v>
      </c>
      <c r="F4154" s="624"/>
      <c r="G4154" s="878"/>
    </row>
    <row r="4155" spans="1:7">
      <c r="A4155" s="713">
        <v>4150</v>
      </c>
      <c r="B4155" s="523" t="s">
        <v>25858</v>
      </c>
      <c r="C4155" s="491" t="s">
        <v>211</v>
      </c>
      <c r="D4155" s="614">
        <v>8.0971659919028341E-2</v>
      </c>
      <c r="E4155" s="615">
        <v>550</v>
      </c>
      <c r="F4155" s="624"/>
      <c r="G4155" s="878"/>
    </row>
    <row r="4156" spans="1:7">
      <c r="A4156" s="536">
        <v>4151</v>
      </c>
      <c r="B4156" s="523" t="s">
        <v>25859</v>
      </c>
      <c r="C4156" s="491" t="s">
        <v>211</v>
      </c>
      <c r="D4156" s="614">
        <v>8.0971659919028341E-2</v>
      </c>
      <c r="E4156" s="615">
        <v>550</v>
      </c>
      <c r="F4156" s="624"/>
      <c r="G4156" s="878"/>
    </row>
    <row r="4157" spans="1:7">
      <c r="A4157" s="713">
        <v>4152</v>
      </c>
      <c r="B4157" s="523" t="s">
        <v>98</v>
      </c>
      <c r="C4157" s="491" t="s">
        <v>211</v>
      </c>
      <c r="D4157" s="614">
        <v>8.0971659919028341E-2</v>
      </c>
      <c r="E4157" s="615">
        <v>550</v>
      </c>
      <c r="F4157" s="624"/>
      <c r="G4157" s="878"/>
    </row>
    <row r="4158" spans="1:7">
      <c r="A4158" s="536">
        <v>4153</v>
      </c>
      <c r="B4158" s="523" t="s">
        <v>25860</v>
      </c>
      <c r="C4158" s="491" t="s">
        <v>211</v>
      </c>
      <c r="D4158" s="614">
        <v>8.0971659919028341E-2</v>
      </c>
      <c r="E4158" s="615">
        <v>550</v>
      </c>
      <c r="F4158" s="624"/>
      <c r="G4158" s="878"/>
    </row>
    <row r="4159" spans="1:7">
      <c r="A4159" s="713">
        <v>4154</v>
      </c>
      <c r="B4159" s="523" t="s">
        <v>25861</v>
      </c>
      <c r="C4159" s="491" t="s">
        <v>211</v>
      </c>
      <c r="D4159" s="614">
        <v>8.0971659919028341E-2</v>
      </c>
      <c r="E4159" s="615">
        <v>550</v>
      </c>
      <c r="F4159" s="624"/>
      <c r="G4159" s="878"/>
    </row>
    <row r="4160" spans="1:7">
      <c r="A4160" s="536">
        <v>4155</v>
      </c>
      <c r="B4160" s="625" t="s">
        <v>25816</v>
      </c>
      <c r="C4160" s="491" t="s">
        <v>211</v>
      </c>
      <c r="D4160" s="614">
        <v>8.0971659919028341E-2</v>
      </c>
      <c r="E4160" s="615">
        <v>550</v>
      </c>
      <c r="F4160" s="624"/>
      <c r="G4160" s="878"/>
    </row>
    <row r="4161" spans="1:7">
      <c r="A4161" s="713">
        <v>4156</v>
      </c>
      <c r="B4161" s="523" t="s">
        <v>25234</v>
      </c>
      <c r="C4161" s="491" t="s">
        <v>211</v>
      </c>
      <c r="D4161" s="614">
        <v>8.0971659919028341E-2</v>
      </c>
      <c r="E4161" s="615">
        <v>550</v>
      </c>
      <c r="F4161" s="624"/>
      <c r="G4161" s="878"/>
    </row>
    <row r="4162" spans="1:7">
      <c r="A4162" s="536">
        <v>4157</v>
      </c>
      <c r="B4162" s="523" t="s">
        <v>25862</v>
      </c>
      <c r="C4162" s="491" t="s">
        <v>211</v>
      </c>
      <c r="D4162" s="614">
        <v>8.0971659919028341E-2</v>
      </c>
      <c r="E4162" s="615">
        <v>550</v>
      </c>
      <c r="F4162" s="624"/>
      <c r="G4162" s="878"/>
    </row>
    <row r="4163" spans="1:7">
      <c r="A4163" s="713">
        <v>4158</v>
      </c>
      <c r="B4163" s="523" t="s">
        <v>25863</v>
      </c>
      <c r="C4163" s="491" t="s">
        <v>211</v>
      </c>
      <c r="D4163" s="614">
        <v>8.0971659919028341E-2</v>
      </c>
      <c r="E4163" s="615">
        <v>550</v>
      </c>
      <c r="F4163" s="624"/>
      <c r="G4163" s="878"/>
    </row>
    <row r="4164" spans="1:7">
      <c r="A4164" s="536">
        <v>4159</v>
      </c>
      <c r="B4164" s="523" t="s">
        <v>25864</v>
      </c>
      <c r="C4164" s="491" t="s">
        <v>211</v>
      </c>
      <c r="D4164" s="614">
        <v>8.0971659919028341E-2</v>
      </c>
      <c r="E4164" s="615">
        <v>550</v>
      </c>
      <c r="F4164" s="624"/>
      <c r="G4164" s="878"/>
    </row>
    <row r="4165" spans="1:7">
      <c r="A4165" s="713">
        <v>4160</v>
      </c>
      <c r="B4165" s="523" t="s">
        <v>25865</v>
      </c>
      <c r="C4165" s="491" t="s">
        <v>211</v>
      </c>
      <c r="D4165" s="614">
        <v>8.0971659919028341E-2</v>
      </c>
      <c r="E4165" s="615">
        <v>550</v>
      </c>
      <c r="F4165" s="624"/>
      <c r="G4165" s="878"/>
    </row>
    <row r="4166" spans="1:7">
      <c r="A4166" s="536">
        <v>4161</v>
      </c>
      <c r="B4166" s="523" t="s">
        <v>25866</v>
      </c>
      <c r="C4166" s="491" t="s">
        <v>211</v>
      </c>
      <c r="D4166" s="614">
        <v>8.0971659919028341E-2</v>
      </c>
      <c r="E4166" s="615">
        <v>550</v>
      </c>
      <c r="F4166" s="624"/>
      <c r="G4166" s="878"/>
    </row>
    <row r="4167" spans="1:7">
      <c r="A4167" s="713">
        <v>4162</v>
      </c>
      <c r="B4167" s="523" t="s">
        <v>12004</v>
      </c>
      <c r="C4167" s="491" t="s">
        <v>211</v>
      </c>
      <c r="D4167" s="614">
        <v>8.0971659919028341E-2</v>
      </c>
      <c r="E4167" s="615">
        <v>550</v>
      </c>
      <c r="F4167" s="624"/>
      <c r="G4167" s="878"/>
    </row>
    <row r="4168" spans="1:7">
      <c r="A4168" s="536">
        <v>4163</v>
      </c>
      <c r="B4168" s="523" t="s">
        <v>25177</v>
      </c>
      <c r="C4168" s="491" t="s">
        <v>211</v>
      </c>
      <c r="D4168" s="614">
        <v>8.0971659919028341E-2</v>
      </c>
      <c r="E4168" s="615">
        <v>550</v>
      </c>
      <c r="F4168" s="624"/>
      <c r="G4168" s="878"/>
    </row>
    <row r="4169" spans="1:7">
      <c r="A4169" s="713">
        <v>4164</v>
      </c>
      <c r="B4169" s="523" t="s">
        <v>15926</v>
      </c>
      <c r="C4169" s="491" t="s">
        <v>211</v>
      </c>
      <c r="D4169" s="614">
        <v>8.0971659919028341E-2</v>
      </c>
      <c r="E4169" s="615">
        <v>550</v>
      </c>
      <c r="F4169" s="624"/>
      <c r="G4169" s="878"/>
    </row>
    <row r="4170" spans="1:7">
      <c r="A4170" s="536">
        <v>4165</v>
      </c>
      <c r="B4170" s="523" t="s">
        <v>25867</v>
      </c>
      <c r="C4170" s="491" t="s">
        <v>211</v>
      </c>
      <c r="D4170" s="614">
        <v>0.36032388663967607</v>
      </c>
      <c r="E4170" s="615">
        <v>2447</v>
      </c>
      <c r="F4170" s="624"/>
      <c r="G4170" s="878"/>
    </row>
    <row r="4171" spans="1:7">
      <c r="A4171" s="713">
        <v>4166</v>
      </c>
      <c r="B4171" s="625" t="s">
        <v>25868</v>
      </c>
      <c r="C4171" s="491" t="s">
        <v>211</v>
      </c>
      <c r="D4171" s="614">
        <v>8.0971659919028341E-2</v>
      </c>
      <c r="E4171" s="615">
        <v>550</v>
      </c>
      <c r="F4171" s="624"/>
      <c r="G4171" s="878"/>
    </row>
    <row r="4172" spans="1:7">
      <c r="A4172" s="536">
        <v>4167</v>
      </c>
      <c r="B4172" s="625" t="s">
        <v>25869</v>
      </c>
      <c r="C4172" s="491" t="s">
        <v>211</v>
      </c>
      <c r="D4172" s="614">
        <v>8.0971659919028341E-2</v>
      </c>
      <c r="E4172" s="615">
        <v>550</v>
      </c>
      <c r="F4172" s="624"/>
      <c r="G4172" s="878"/>
    </row>
    <row r="4173" spans="1:7">
      <c r="A4173" s="713">
        <v>4168</v>
      </c>
      <c r="B4173" s="523" t="s">
        <v>25870</v>
      </c>
      <c r="C4173" s="491" t="s">
        <v>211</v>
      </c>
      <c r="D4173" s="614">
        <v>8.0971659919028341E-2</v>
      </c>
      <c r="E4173" s="615">
        <v>550</v>
      </c>
      <c r="F4173" s="624"/>
      <c r="G4173" s="878"/>
    </row>
    <row r="4174" spans="1:7">
      <c r="A4174" s="536">
        <v>4169</v>
      </c>
      <c r="B4174" s="523" t="s">
        <v>25871</v>
      </c>
      <c r="C4174" s="491" t="s">
        <v>211</v>
      </c>
      <c r="D4174" s="614">
        <v>8.0971659919028341E-2</v>
      </c>
      <c r="E4174" s="615">
        <v>550</v>
      </c>
      <c r="F4174" s="624"/>
      <c r="G4174" s="878"/>
    </row>
    <row r="4175" spans="1:7">
      <c r="A4175" s="713">
        <v>4170</v>
      </c>
      <c r="B4175" s="523" t="s">
        <v>25872</v>
      </c>
      <c r="C4175" s="491" t="s">
        <v>211</v>
      </c>
      <c r="D4175" s="614">
        <v>8.0971659919028341E-2</v>
      </c>
      <c r="E4175" s="615">
        <v>550</v>
      </c>
      <c r="F4175" s="624"/>
      <c r="G4175" s="878"/>
    </row>
    <row r="4176" spans="1:7">
      <c r="A4176" s="536">
        <v>4171</v>
      </c>
      <c r="B4176" s="523" t="s">
        <v>25873</v>
      </c>
      <c r="C4176" s="491" t="s">
        <v>211</v>
      </c>
      <c r="D4176" s="614">
        <v>8.0971659919028341E-2</v>
      </c>
      <c r="E4176" s="615">
        <v>550</v>
      </c>
      <c r="F4176" s="624"/>
      <c r="G4176" s="878"/>
    </row>
    <row r="4177" spans="1:7">
      <c r="A4177" s="713">
        <v>4172</v>
      </c>
      <c r="B4177" s="523" t="s">
        <v>25874</v>
      </c>
      <c r="C4177" s="491" t="s">
        <v>211</v>
      </c>
      <c r="D4177" s="614">
        <v>8.0971659919028341E-2</v>
      </c>
      <c r="E4177" s="615">
        <v>550</v>
      </c>
      <c r="F4177" s="624"/>
      <c r="G4177" s="878"/>
    </row>
    <row r="4178" spans="1:7">
      <c r="A4178" s="536">
        <v>4173</v>
      </c>
      <c r="B4178" s="523" t="s">
        <v>897</v>
      </c>
      <c r="C4178" s="491" t="s">
        <v>211</v>
      </c>
      <c r="D4178" s="614">
        <v>8.0971659919028341E-2</v>
      </c>
      <c r="E4178" s="615">
        <v>550</v>
      </c>
      <c r="F4178" s="624"/>
      <c r="G4178" s="878"/>
    </row>
    <row r="4179" spans="1:7" s="91" customFormat="1">
      <c r="A4179" s="713">
        <v>4174</v>
      </c>
      <c r="B4179" s="523" t="s">
        <v>21810</v>
      </c>
      <c r="C4179" s="491" t="s">
        <v>211</v>
      </c>
      <c r="D4179" s="614">
        <v>8.0971659919028341E-2</v>
      </c>
      <c r="E4179" s="615">
        <v>550</v>
      </c>
      <c r="F4179" s="624"/>
      <c r="G4179" s="878"/>
    </row>
    <row r="4180" spans="1:7">
      <c r="A4180" s="536">
        <v>4175</v>
      </c>
      <c r="B4180" s="523" t="s">
        <v>22740</v>
      </c>
      <c r="C4180" s="491" t="s">
        <v>211</v>
      </c>
      <c r="D4180" s="614">
        <v>8.0971659919028341E-2</v>
      </c>
      <c r="E4180" s="615">
        <v>550</v>
      </c>
      <c r="F4180" s="624"/>
      <c r="G4180" s="878"/>
    </row>
    <row r="4181" spans="1:7">
      <c r="A4181" s="713">
        <v>4176</v>
      </c>
      <c r="B4181" s="625" t="s">
        <v>15779</v>
      </c>
      <c r="C4181" s="491" t="s">
        <v>211</v>
      </c>
      <c r="D4181" s="614">
        <v>8.0971659919028341E-2</v>
      </c>
      <c r="E4181" s="615">
        <v>550</v>
      </c>
      <c r="F4181" s="624"/>
      <c r="G4181" s="878"/>
    </row>
    <row r="4182" spans="1:7">
      <c r="A4182" s="536">
        <v>4177</v>
      </c>
      <c r="B4182" s="625" t="s">
        <v>25875</v>
      </c>
      <c r="C4182" s="491" t="s">
        <v>211</v>
      </c>
      <c r="D4182" s="614">
        <v>8.0971659919028341E-2</v>
      </c>
      <c r="E4182" s="615">
        <v>550</v>
      </c>
      <c r="F4182" s="624"/>
      <c r="G4182" s="878"/>
    </row>
    <row r="4183" spans="1:7">
      <c r="A4183" s="713">
        <v>4178</v>
      </c>
      <c r="B4183" s="523" t="s">
        <v>25876</v>
      </c>
      <c r="C4183" s="491" t="s">
        <v>211</v>
      </c>
      <c r="D4183" s="614">
        <v>8.0971659919028341E-2</v>
      </c>
      <c r="E4183" s="615">
        <v>550</v>
      </c>
      <c r="F4183" s="624"/>
      <c r="G4183" s="878"/>
    </row>
    <row r="4184" spans="1:7">
      <c r="A4184" s="536">
        <v>4179</v>
      </c>
      <c r="B4184" s="523" t="s">
        <v>10650</v>
      </c>
      <c r="C4184" s="491" t="s">
        <v>211</v>
      </c>
      <c r="D4184" s="614">
        <v>8.0971659919028341E-2</v>
      </c>
      <c r="E4184" s="615">
        <v>550</v>
      </c>
      <c r="F4184" s="624"/>
      <c r="G4184" s="878"/>
    </row>
    <row r="4185" spans="1:7">
      <c r="A4185" s="713">
        <v>4180</v>
      </c>
      <c r="B4185" s="523" t="s">
        <v>25877</v>
      </c>
      <c r="C4185" s="491" t="s">
        <v>211</v>
      </c>
      <c r="D4185" s="614">
        <v>8.0971659919028341E-2</v>
      </c>
      <c r="E4185" s="615">
        <v>550</v>
      </c>
      <c r="F4185" s="624"/>
      <c r="G4185" s="878"/>
    </row>
    <row r="4186" spans="1:7">
      <c r="A4186" s="536">
        <v>4181</v>
      </c>
      <c r="B4186" s="523" t="s">
        <v>25878</v>
      </c>
      <c r="C4186" s="491" t="s">
        <v>211</v>
      </c>
      <c r="D4186" s="614">
        <v>8.0971659919028341E-2</v>
      </c>
      <c r="E4186" s="615">
        <v>550</v>
      </c>
      <c r="F4186" s="624"/>
      <c r="G4186" s="878"/>
    </row>
    <row r="4187" spans="1:7">
      <c r="A4187" s="713">
        <v>4182</v>
      </c>
      <c r="B4187" s="523" t="s">
        <v>25879</v>
      </c>
      <c r="C4187" s="491" t="s">
        <v>211</v>
      </c>
      <c r="D4187" s="614">
        <v>8.0971659919028341E-2</v>
      </c>
      <c r="E4187" s="615">
        <v>550</v>
      </c>
      <c r="F4187" s="624"/>
      <c r="G4187" s="878"/>
    </row>
    <row r="4188" spans="1:7">
      <c r="A4188" s="536">
        <v>4183</v>
      </c>
      <c r="B4188" s="523" t="s">
        <v>25880</v>
      </c>
      <c r="C4188" s="491" t="s">
        <v>211</v>
      </c>
      <c r="D4188" s="614">
        <v>8.0971659919028341E-2</v>
      </c>
      <c r="E4188" s="615">
        <v>550</v>
      </c>
      <c r="F4188" s="624"/>
      <c r="G4188" s="878"/>
    </row>
    <row r="4189" spans="1:7">
      <c r="A4189" s="713">
        <v>4184</v>
      </c>
      <c r="B4189" s="523" t="s">
        <v>25881</v>
      </c>
      <c r="C4189" s="491" t="s">
        <v>211</v>
      </c>
      <c r="D4189" s="614">
        <v>8.0971659919028341E-2</v>
      </c>
      <c r="E4189" s="615">
        <v>550</v>
      </c>
      <c r="F4189" s="624"/>
      <c r="G4189" s="878"/>
    </row>
    <row r="4190" spans="1:7">
      <c r="A4190" s="536">
        <v>4185</v>
      </c>
      <c r="B4190" s="523" t="s">
        <v>13283</v>
      </c>
      <c r="C4190" s="491" t="s">
        <v>211</v>
      </c>
      <c r="D4190" s="614">
        <v>8.0971659919028341E-2</v>
      </c>
      <c r="E4190" s="615">
        <v>550</v>
      </c>
      <c r="F4190" s="624"/>
      <c r="G4190" s="878"/>
    </row>
    <row r="4191" spans="1:7">
      <c r="A4191" s="713">
        <v>4186</v>
      </c>
      <c r="B4191" s="523" t="s">
        <v>25882</v>
      </c>
      <c r="C4191" s="491" t="s">
        <v>211</v>
      </c>
      <c r="D4191" s="614">
        <v>8.0971659919028341E-2</v>
      </c>
      <c r="E4191" s="615">
        <v>550</v>
      </c>
      <c r="F4191" s="624"/>
      <c r="G4191" s="878"/>
    </row>
    <row r="4192" spans="1:7">
      <c r="A4192" s="536">
        <v>4187</v>
      </c>
      <c r="B4192" s="523" t="s">
        <v>25883</v>
      </c>
      <c r="C4192" s="491" t="s">
        <v>211</v>
      </c>
      <c r="D4192" s="614">
        <v>8.0971659919028341E-2</v>
      </c>
      <c r="E4192" s="615">
        <v>550</v>
      </c>
      <c r="F4192" s="624"/>
      <c r="G4192" s="878"/>
    </row>
    <row r="4193" spans="1:7">
      <c r="A4193" s="713">
        <v>4188</v>
      </c>
      <c r="B4193" s="625" t="s">
        <v>13700</v>
      </c>
      <c r="C4193" s="491" t="s">
        <v>211</v>
      </c>
      <c r="D4193" s="614">
        <v>8.0971659919028341E-2</v>
      </c>
      <c r="E4193" s="615">
        <v>550</v>
      </c>
      <c r="F4193" s="624"/>
      <c r="G4193" s="878"/>
    </row>
    <row r="4194" spans="1:7">
      <c r="A4194" s="536">
        <v>4189</v>
      </c>
      <c r="B4194" s="523" t="s">
        <v>22717</v>
      </c>
      <c r="C4194" s="491" t="s">
        <v>211</v>
      </c>
      <c r="D4194" s="614">
        <v>8.0971659919028341E-2</v>
      </c>
      <c r="E4194" s="615">
        <v>550</v>
      </c>
      <c r="F4194" s="624"/>
      <c r="G4194" s="878"/>
    </row>
    <row r="4195" spans="1:7">
      <c r="A4195" s="713">
        <v>4190</v>
      </c>
      <c r="B4195" s="523" t="s">
        <v>15438</v>
      </c>
      <c r="C4195" s="491" t="s">
        <v>211</v>
      </c>
      <c r="D4195" s="614">
        <v>8.0971659919028341E-2</v>
      </c>
      <c r="E4195" s="615">
        <v>550</v>
      </c>
      <c r="F4195" s="624"/>
      <c r="G4195" s="878"/>
    </row>
    <row r="4196" spans="1:7">
      <c r="A4196" s="536">
        <v>4191</v>
      </c>
      <c r="B4196" s="523" t="s">
        <v>25884</v>
      </c>
      <c r="C4196" s="491" t="s">
        <v>211</v>
      </c>
      <c r="D4196" s="614">
        <v>8.0971659919028341E-2</v>
      </c>
      <c r="E4196" s="615">
        <v>550</v>
      </c>
      <c r="F4196" s="624"/>
      <c r="G4196" s="878"/>
    </row>
    <row r="4197" spans="1:7">
      <c r="A4197" s="713">
        <v>4192</v>
      </c>
      <c r="B4197" s="523" t="s">
        <v>25885</v>
      </c>
      <c r="C4197" s="491" t="s">
        <v>211</v>
      </c>
      <c r="D4197" s="614">
        <v>8.0971659919028341E-2</v>
      </c>
      <c r="E4197" s="615">
        <v>550</v>
      </c>
      <c r="F4197" s="624"/>
      <c r="G4197" s="878"/>
    </row>
    <row r="4198" spans="1:7">
      <c r="A4198" s="536">
        <v>4193</v>
      </c>
      <c r="B4198" s="523" t="s">
        <v>25886</v>
      </c>
      <c r="C4198" s="491" t="s">
        <v>211</v>
      </c>
      <c r="D4198" s="614">
        <v>8.0971659919028341E-2</v>
      </c>
      <c r="E4198" s="615">
        <v>550</v>
      </c>
      <c r="F4198" s="624"/>
      <c r="G4198" s="878"/>
    </row>
    <row r="4199" spans="1:7">
      <c r="A4199" s="713">
        <v>4194</v>
      </c>
      <c r="B4199" s="523" t="s">
        <v>25887</v>
      </c>
      <c r="C4199" s="491" t="s">
        <v>211</v>
      </c>
      <c r="D4199" s="614">
        <v>8.0971659919028341E-2</v>
      </c>
      <c r="E4199" s="615">
        <v>550</v>
      </c>
      <c r="F4199" s="624"/>
      <c r="G4199" s="878"/>
    </row>
    <row r="4200" spans="1:7">
      <c r="A4200" s="536">
        <v>4195</v>
      </c>
      <c r="B4200" s="523" t="s">
        <v>25888</v>
      </c>
      <c r="C4200" s="491" t="s">
        <v>211</v>
      </c>
      <c r="D4200" s="614">
        <v>8.0971659919028341E-2</v>
      </c>
      <c r="E4200" s="615">
        <v>550</v>
      </c>
      <c r="F4200" s="624"/>
      <c r="G4200" s="878"/>
    </row>
    <row r="4201" spans="1:7">
      <c r="A4201" s="713">
        <v>4196</v>
      </c>
      <c r="B4201" s="523" t="s">
        <v>25889</v>
      </c>
      <c r="C4201" s="491" t="s">
        <v>211</v>
      </c>
      <c r="D4201" s="614">
        <v>8.0971659919028341E-2</v>
      </c>
      <c r="E4201" s="615">
        <v>550</v>
      </c>
      <c r="F4201" s="624"/>
      <c r="G4201" s="878"/>
    </row>
    <row r="4202" spans="1:7">
      <c r="A4202" s="536">
        <v>4197</v>
      </c>
      <c r="B4202" s="523" t="s">
        <v>25890</v>
      </c>
      <c r="C4202" s="491" t="s">
        <v>211</v>
      </c>
      <c r="D4202" s="614">
        <v>8.0971659919028341E-2</v>
      </c>
      <c r="E4202" s="615">
        <v>550</v>
      </c>
      <c r="F4202" s="624"/>
      <c r="G4202" s="878"/>
    </row>
    <row r="4203" spans="1:7">
      <c r="A4203" s="713">
        <v>4198</v>
      </c>
      <c r="B4203" s="523" t="s">
        <v>25891</v>
      </c>
      <c r="C4203" s="491" t="s">
        <v>211</v>
      </c>
      <c r="D4203" s="614">
        <v>8.0971659919028341E-2</v>
      </c>
      <c r="E4203" s="615">
        <v>550</v>
      </c>
      <c r="F4203" s="624"/>
      <c r="G4203" s="878"/>
    </row>
    <row r="4204" spans="1:7">
      <c r="A4204" s="536">
        <v>4199</v>
      </c>
      <c r="B4204" s="523" t="s">
        <v>12123</v>
      </c>
      <c r="C4204" s="491" t="s">
        <v>211</v>
      </c>
      <c r="D4204" s="614">
        <v>8.0971659919028341E-2</v>
      </c>
      <c r="E4204" s="615">
        <v>550</v>
      </c>
      <c r="F4204" s="624"/>
      <c r="G4204" s="878"/>
    </row>
    <row r="4205" spans="1:7">
      <c r="A4205" s="713">
        <v>4200</v>
      </c>
      <c r="B4205" s="523" t="s">
        <v>25892</v>
      </c>
      <c r="C4205" s="491" t="s">
        <v>211</v>
      </c>
      <c r="D4205" s="614">
        <v>8.0971659919028341E-2</v>
      </c>
      <c r="E4205" s="615">
        <v>550</v>
      </c>
      <c r="F4205" s="624"/>
      <c r="G4205" s="878"/>
    </row>
    <row r="4206" spans="1:7">
      <c r="A4206" s="536">
        <v>4201</v>
      </c>
      <c r="B4206" s="523" t="s">
        <v>25893</v>
      </c>
      <c r="C4206" s="491" t="s">
        <v>211</v>
      </c>
      <c r="D4206" s="614">
        <v>8.0971659919028341E-2</v>
      </c>
      <c r="E4206" s="615">
        <v>550</v>
      </c>
      <c r="F4206" s="624"/>
      <c r="G4206" s="878"/>
    </row>
    <row r="4207" spans="1:7">
      <c r="A4207" s="713">
        <v>4202</v>
      </c>
      <c r="B4207" s="523" t="s">
        <v>25894</v>
      </c>
      <c r="C4207" s="491" t="s">
        <v>211</v>
      </c>
      <c r="D4207" s="614">
        <v>8.0971659919028341E-2</v>
      </c>
      <c r="E4207" s="615">
        <v>550</v>
      </c>
      <c r="F4207" s="624"/>
      <c r="G4207" s="878"/>
    </row>
    <row r="4208" spans="1:7">
      <c r="A4208" s="536">
        <v>4203</v>
      </c>
      <c r="B4208" s="523" t="s">
        <v>22179</v>
      </c>
      <c r="C4208" s="491" t="s">
        <v>211</v>
      </c>
      <c r="D4208" s="614">
        <v>8.0971659919028341E-2</v>
      </c>
      <c r="E4208" s="615">
        <v>550</v>
      </c>
      <c r="F4208" s="624"/>
      <c r="G4208" s="878"/>
    </row>
    <row r="4209" spans="1:7">
      <c r="A4209" s="713">
        <v>4204</v>
      </c>
      <c r="B4209" s="523" t="s">
        <v>25895</v>
      </c>
      <c r="C4209" s="491" t="s">
        <v>211</v>
      </c>
      <c r="D4209" s="614">
        <v>8.0971659919028341E-2</v>
      </c>
      <c r="E4209" s="615">
        <v>550</v>
      </c>
      <c r="F4209" s="624"/>
      <c r="G4209" s="878"/>
    </row>
    <row r="4210" spans="1:7">
      <c r="A4210" s="536">
        <v>4205</v>
      </c>
      <c r="B4210" s="523" t="s">
        <v>25896</v>
      </c>
      <c r="C4210" s="491" t="s">
        <v>211</v>
      </c>
      <c r="D4210" s="614">
        <v>8.0971659919028341E-2</v>
      </c>
      <c r="E4210" s="615">
        <v>550</v>
      </c>
      <c r="F4210" s="624"/>
      <c r="G4210" s="878"/>
    </row>
    <row r="4211" spans="1:7">
      <c r="A4211" s="713">
        <v>4206</v>
      </c>
      <c r="B4211" s="523" t="s">
        <v>25897</v>
      </c>
      <c r="C4211" s="491" t="s">
        <v>211</v>
      </c>
      <c r="D4211" s="614">
        <v>8.0971659919028341E-2</v>
      </c>
      <c r="E4211" s="615">
        <v>550</v>
      </c>
      <c r="F4211" s="624"/>
      <c r="G4211" s="878"/>
    </row>
    <row r="4212" spans="1:7">
      <c r="A4212" s="536">
        <v>4207</v>
      </c>
      <c r="B4212" s="523" t="s">
        <v>25898</v>
      </c>
      <c r="C4212" s="491" t="s">
        <v>211</v>
      </c>
      <c r="D4212" s="614">
        <v>8.0971659919028341E-2</v>
      </c>
      <c r="E4212" s="615">
        <v>550</v>
      </c>
      <c r="F4212" s="624"/>
      <c r="G4212" s="878"/>
    </row>
    <row r="4213" spans="1:7">
      <c r="A4213" s="713">
        <v>4208</v>
      </c>
      <c r="B4213" s="523" t="s">
        <v>25899</v>
      </c>
      <c r="C4213" s="491" t="s">
        <v>211</v>
      </c>
      <c r="D4213" s="614">
        <v>8.0971659919028341E-2</v>
      </c>
      <c r="E4213" s="615">
        <v>550</v>
      </c>
      <c r="F4213" s="624"/>
      <c r="G4213" s="878"/>
    </row>
    <row r="4214" spans="1:7">
      <c r="A4214" s="536">
        <v>4209</v>
      </c>
      <c r="B4214" s="523" t="s">
        <v>5437</v>
      </c>
      <c r="C4214" s="491" t="s">
        <v>211</v>
      </c>
      <c r="D4214" s="614">
        <v>8.0971659919028341E-2</v>
      </c>
      <c r="E4214" s="615">
        <v>550</v>
      </c>
      <c r="F4214" s="624"/>
      <c r="G4214" s="878"/>
    </row>
    <row r="4215" spans="1:7">
      <c r="A4215" s="713">
        <v>4210</v>
      </c>
      <c r="B4215" s="523" t="s">
        <v>25900</v>
      </c>
      <c r="C4215" s="491" t="s">
        <v>211</v>
      </c>
      <c r="D4215" s="614">
        <v>8.0971659919028341E-2</v>
      </c>
      <c r="E4215" s="615">
        <v>550</v>
      </c>
      <c r="F4215" s="624"/>
      <c r="G4215" s="878"/>
    </row>
    <row r="4216" spans="1:7">
      <c r="A4216" s="536">
        <v>4211</v>
      </c>
      <c r="B4216" s="523" t="s">
        <v>25901</v>
      </c>
      <c r="C4216" s="491" t="s">
        <v>211</v>
      </c>
      <c r="D4216" s="614">
        <v>8.0971659919028341E-2</v>
      </c>
      <c r="E4216" s="615">
        <v>550</v>
      </c>
      <c r="F4216" s="624"/>
      <c r="G4216" s="878"/>
    </row>
    <row r="4217" spans="1:7">
      <c r="A4217" s="713">
        <v>4212</v>
      </c>
      <c r="B4217" s="579" t="s">
        <v>25902</v>
      </c>
      <c r="C4217" s="491" t="s">
        <v>211</v>
      </c>
      <c r="D4217" s="614">
        <v>8.0971659919028341E-2</v>
      </c>
      <c r="E4217" s="615">
        <v>550</v>
      </c>
      <c r="F4217" s="624"/>
      <c r="G4217" s="878"/>
    </row>
    <row r="4218" spans="1:7">
      <c r="A4218" s="536">
        <v>4213</v>
      </c>
      <c r="B4218" s="523" t="s">
        <v>13101</v>
      </c>
      <c r="C4218" s="491" t="s">
        <v>211</v>
      </c>
      <c r="D4218" s="614">
        <v>8.0971659919028341E-2</v>
      </c>
      <c r="E4218" s="615">
        <v>550</v>
      </c>
      <c r="F4218" s="624"/>
      <c r="G4218" s="878"/>
    </row>
    <row r="4219" spans="1:7">
      <c r="A4219" s="713">
        <v>4214</v>
      </c>
      <c r="B4219" s="523" t="s">
        <v>25903</v>
      </c>
      <c r="C4219" s="491" t="s">
        <v>211</v>
      </c>
      <c r="D4219" s="614">
        <v>8.0971659919028341E-2</v>
      </c>
      <c r="E4219" s="615">
        <v>550</v>
      </c>
      <c r="F4219" s="624"/>
      <c r="G4219" s="878"/>
    </row>
    <row r="4220" spans="1:7">
      <c r="A4220" s="536">
        <v>4215</v>
      </c>
      <c r="B4220" s="523" t="s">
        <v>25904</v>
      </c>
      <c r="C4220" s="491" t="s">
        <v>211</v>
      </c>
      <c r="D4220" s="614">
        <v>8.0971659919028341E-2</v>
      </c>
      <c r="E4220" s="615">
        <v>550</v>
      </c>
      <c r="F4220" s="624"/>
      <c r="G4220" s="878"/>
    </row>
    <row r="4221" spans="1:7">
      <c r="A4221" s="713">
        <v>4216</v>
      </c>
      <c r="B4221" s="625" t="s">
        <v>25905</v>
      </c>
      <c r="C4221" s="491" t="s">
        <v>211</v>
      </c>
      <c r="D4221" s="614">
        <v>8.0971659919028341E-2</v>
      </c>
      <c r="E4221" s="615">
        <v>550</v>
      </c>
      <c r="F4221" s="624"/>
      <c r="G4221" s="878"/>
    </row>
    <row r="4222" spans="1:7">
      <c r="A4222" s="536">
        <v>4217</v>
      </c>
      <c r="B4222" s="625" t="s">
        <v>10864</v>
      </c>
      <c r="C4222" s="491" t="s">
        <v>211</v>
      </c>
      <c r="D4222" s="614">
        <v>8.0971659919028341E-2</v>
      </c>
      <c r="E4222" s="615">
        <v>550</v>
      </c>
      <c r="F4222" s="624"/>
      <c r="G4222" s="878"/>
    </row>
    <row r="4223" spans="1:7" ht="25.5">
      <c r="A4223" s="713">
        <v>4218</v>
      </c>
      <c r="B4223" s="523" t="s">
        <v>25906</v>
      </c>
      <c r="C4223" s="491" t="s">
        <v>211</v>
      </c>
      <c r="D4223" s="614">
        <v>8.0971659919028341E-2</v>
      </c>
      <c r="E4223" s="615">
        <v>550</v>
      </c>
      <c r="F4223" s="624"/>
      <c r="G4223" s="878"/>
    </row>
    <row r="4224" spans="1:7">
      <c r="A4224" s="536">
        <v>4219</v>
      </c>
      <c r="B4224" s="523" t="s">
        <v>25907</v>
      </c>
      <c r="C4224" s="491" t="s">
        <v>211</v>
      </c>
      <c r="D4224" s="614">
        <v>8.0971659919028341E-2</v>
      </c>
      <c r="E4224" s="615">
        <v>550</v>
      </c>
      <c r="F4224" s="624"/>
      <c r="G4224" s="878"/>
    </row>
    <row r="4225" spans="1:7">
      <c r="A4225" s="713">
        <v>4220</v>
      </c>
      <c r="B4225" s="523" t="s">
        <v>25908</v>
      </c>
      <c r="C4225" s="491" t="s">
        <v>211</v>
      </c>
      <c r="D4225" s="614">
        <v>8.0971659919028341E-2</v>
      </c>
      <c r="E4225" s="615">
        <v>550</v>
      </c>
      <c r="F4225" s="624"/>
      <c r="G4225" s="878"/>
    </row>
    <row r="4226" spans="1:7">
      <c r="A4226" s="536">
        <v>4221</v>
      </c>
      <c r="B4226" s="523" t="s">
        <v>25909</v>
      </c>
      <c r="C4226" s="491" t="s">
        <v>211</v>
      </c>
      <c r="D4226" s="614">
        <v>8.0971659919028341E-2</v>
      </c>
      <c r="E4226" s="615">
        <v>550</v>
      </c>
      <c r="F4226" s="624"/>
      <c r="G4226" s="878"/>
    </row>
    <row r="4227" spans="1:7">
      <c r="A4227" s="713">
        <v>4222</v>
      </c>
      <c r="B4227" s="523" t="s">
        <v>25910</v>
      </c>
      <c r="C4227" s="491" t="s">
        <v>211</v>
      </c>
      <c r="D4227" s="614">
        <v>8.0971659919028341E-2</v>
      </c>
      <c r="E4227" s="615">
        <v>550</v>
      </c>
      <c r="F4227" s="624"/>
      <c r="G4227" s="878"/>
    </row>
    <row r="4228" spans="1:7">
      <c r="A4228" s="536">
        <v>4223</v>
      </c>
      <c r="B4228" s="523" t="s">
        <v>25911</v>
      </c>
      <c r="C4228" s="491" t="s">
        <v>211</v>
      </c>
      <c r="D4228" s="614">
        <v>8.0971659919028341E-2</v>
      </c>
      <c r="E4228" s="615">
        <v>550</v>
      </c>
      <c r="F4228" s="624"/>
      <c r="G4228" s="878"/>
    </row>
    <row r="4229" spans="1:7">
      <c r="A4229" s="713">
        <v>4224</v>
      </c>
      <c r="B4229" s="625" t="s">
        <v>25912</v>
      </c>
      <c r="C4229" s="491" t="s">
        <v>211</v>
      </c>
      <c r="D4229" s="614">
        <v>8.0971659919028341E-2</v>
      </c>
      <c r="E4229" s="615">
        <v>550</v>
      </c>
      <c r="F4229" s="624"/>
      <c r="G4229" s="878"/>
    </row>
    <row r="4230" spans="1:7">
      <c r="A4230" s="536">
        <v>4225</v>
      </c>
      <c r="B4230" s="523" t="s">
        <v>25913</v>
      </c>
      <c r="C4230" s="491" t="s">
        <v>211</v>
      </c>
      <c r="D4230" s="614">
        <v>8.0971659919028341E-2</v>
      </c>
      <c r="E4230" s="615">
        <v>550</v>
      </c>
      <c r="F4230" s="624"/>
      <c r="G4230" s="878"/>
    </row>
    <row r="4231" spans="1:7">
      <c r="A4231" s="713">
        <v>4226</v>
      </c>
      <c r="B4231" s="523" t="s">
        <v>10048</v>
      </c>
      <c r="C4231" s="491" t="s">
        <v>211</v>
      </c>
      <c r="D4231" s="614">
        <v>8.0971659919028341E-2</v>
      </c>
      <c r="E4231" s="615">
        <v>550</v>
      </c>
      <c r="F4231" s="624"/>
      <c r="G4231" s="878"/>
    </row>
    <row r="4232" spans="1:7">
      <c r="A4232" s="536">
        <v>4227</v>
      </c>
      <c r="B4232" s="523" t="s">
        <v>12172</v>
      </c>
      <c r="C4232" s="491" t="s">
        <v>211</v>
      </c>
      <c r="D4232" s="614">
        <v>8.0971659919028341E-2</v>
      </c>
      <c r="E4232" s="615">
        <v>550</v>
      </c>
      <c r="F4232" s="624"/>
      <c r="G4232" s="878"/>
    </row>
    <row r="4233" spans="1:7">
      <c r="A4233" s="713">
        <v>4228</v>
      </c>
      <c r="B4233" s="523" t="s">
        <v>25914</v>
      </c>
      <c r="C4233" s="491" t="s">
        <v>211</v>
      </c>
      <c r="D4233" s="614">
        <v>8.0971659919028341E-2</v>
      </c>
      <c r="E4233" s="615">
        <v>550</v>
      </c>
      <c r="F4233" s="624"/>
      <c r="G4233" s="878"/>
    </row>
    <row r="4234" spans="1:7">
      <c r="A4234" s="536">
        <v>4229</v>
      </c>
      <c r="B4234" s="523" t="s">
        <v>25915</v>
      </c>
      <c r="C4234" s="491" t="s">
        <v>211</v>
      </c>
      <c r="D4234" s="614">
        <v>8.0971659919028341E-2</v>
      </c>
      <c r="E4234" s="615">
        <v>550</v>
      </c>
      <c r="F4234" s="624"/>
      <c r="G4234" s="878"/>
    </row>
    <row r="4235" spans="1:7">
      <c r="A4235" s="713">
        <v>4230</v>
      </c>
      <c r="B4235" s="523" t="s">
        <v>12857</v>
      </c>
      <c r="C4235" s="491" t="s">
        <v>211</v>
      </c>
      <c r="D4235" s="614">
        <v>8.0971659919028341E-2</v>
      </c>
      <c r="E4235" s="615">
        <v>550</v>
      </c>
      <c r="F4235" s="624"/>
      <c r="G4235" s="878"/>
    </row>
    <row r="4236" spans="1:7">
      <c r="A4236" s="536">
        <v>4231</v>
      </c>
      <c r="B4236" s="523" t="s">
        <v>25916</v>
      </c>
      <c r="C4236" s="491" t="s">
        <v>211</v>
      </c>
      <c r="D4236" s="614">
        <v>8.0971659919028341E-2</v>
      </c>
      <c r="E4236" s="615">
        <v>550</v>
      </c>
      <c r="F4236" s="624"/>
      <c r="G4236" s="878"/>
    </row>
    <row r="4237" spans="1:7">
      <c r="A4237" s="713">
        <v>4232</v>
      </c>
      <c r="B4237" s="523" t="s">
        <v>25917</v>
      </c>
      <c r="C4237" s="491" t="s">
        <v>211</v>
      </c>
      <c r="D4237" s="614">
        <v>8.0971659919028341E-2</v>
      </c>
      <c r="E4237" s="615">
        <v>550</v>
      </c>
      <c r="F4237" s="624"/>
      <c r="G4237" s="878"/>
    </row>
    <row r="4238" spans="1:7">
      <c r="A4238" s="536">
        <v>4233</v>
      </c>
      <c r="B4238" s="626" t="s">
        <v>25918</v>
      </c>
      <c r="C4238" s="491" t="s">
        <v>211</v>
      </c>
      <c r="D4238" s="614">
        <v>8.0971659919028341E-2</v>
      </c>
      <c r="E4238" s="615">
        <v>550</v>
      </c>
      <c r="F4238" s="624"/>
      <c r="G4238" s="878"/>
    </row>
    <row r="4239" spans="1:7">
      <c r="A4239" s="713">
        <v>4234</v>
      </c>
      <c r="B4239" s="523" t="s">
        <v>25919</v>
      </c>
      <c r="C4239" s="491" t="s">
        <v>211</v>
      </c>
      <c r="D4239" s="614">
        <v>8.0971659919028341E-2</v>
      </c>
      <c r="E4239" s="615">
        <v>550</v>
      </c>
      <c r="F4239" s="624"/>
      <c r="G4239" s="878"/>
    </row>
    <row r="4240" spans="1:7">
      <c r="A4240" s="536">
        <v>4235</v>
      </c>
      <c r="B4240" s="523" t="s">
        <v>25920</v>
      </c>
      <c r="C4240" s="491" t="s">
        <v>211</v>
      </c>
      <c r="D4240" s="614">
        <v>8.0971659919028341E-2</v>
      </c>
      <c r="E4240" s="615">
        <v>550</v>
      </c>
      <c r="F4240" s="624"/>
      <c r="G4240" s="878"/>
    </row>
    <row r="4241" spans="1:7">
      <c r="A4241" s="713">
        <v>4236</v>
      </c>
      <c r="B4241" s="523" t="s">
        <v>25921</v>
      </c>
      <c r="C4241" s="491" t="s">
        <v>211</v>
      </c>
      <c r="D4241" s="614">
        <v>8.0971659919028341E-2</v>
      </c>
      <c r="E4241" s="615">
        <v>550</v>
      </c>
      <c r="F4241" s="624"/>
      <c r="G4241" s="878"/>
    </row>
    <row r="4242" spans="1:7">
      <c r="A4242" s="536">
        <v>4237</v>
      </c>
      <c r="B4242" s="523" t="s">
        <v>25922</v>
      </c>
      <c r="C4242" s="491" t="s">
        <v>211</v>
      </c>
      <c r="D4242" s="614">
        <v>8.0971659919028341E-2</v>
      </c>
      <c r="E4242" s="615">
        <v>550</v>
      </c>
      <c r="F4242" s="624"/>
      <c r="G4242" s="878"/>
    </row>
    <row r="4243" spans="1:7" ht="25.5">
      <c r="A4243" s="713">
        <v>4238</v>
      </c>
      <c r="B4243" s="523" t="s">
        <v>25923</v>
      </c>
      <c r="C4243" s="491" t="s">
        <v>211</v>
      </c>
      <c r="D4243" s="614">
        <v>8.0971659919028341E-2</v>
      </c>
      <c r="E4243" s="615">
        <v>550</v>
      </c>
      <c r="F4243" s="624"/>
      <c r="G4243" s="878"/>
    </row>
    <row r="4244" spans="1:7">
      <c r="A4244" s="536">
        <v>4239</v>
      </c>
      <c r="B4244" s="523" t="s">
        <v>25924</v>
      </c>
      <c r="C4244" s="491" t="s">
        <v>211</v>
      </c>
      <c r="D4244" s="614">
        <v>8.0971659919028341E-2</v>
      </c>
      <c r="E4244" s="615">
        <v>550</v>
      </c>
      <c r="F4244" s="624"/>
      <c r="G4244" s="878"/>
    </row>
    <row r="4245" spans="1:7">
      <c r="A4245" s="713">
        <v>4240</v>
      </c>
      <c r="B4245" s="579" t="s">
        <v>25925</v>
      </c>
      <c r="C4245" s="491" t="s">
        <v>211</v>
      </c>
      <c r="D4245" s="614">
        <v>8.0971659919028341E-2</v>
      </c>
      <c r="E4245" s="615">
        <v>550</v>
      </c>
      <c r="F4245" s="624"/>
      <c r="G4245" s="878"/>
    </row>
    <row r="4246" spans="1:7">
      <c r="A4246" s="536">
        <v>4241</v>
      </c>
      <c r="B4246" s="579" t="s">
        <v>25926</v>
      </c>
      <c r="C4246" s="491" t="s">
        <v>211</v>
      </c>
      <c r="D4246" s="614">
        <v>8.0971659919028341E-2</v>
      </c>
      <c r="E4246" s="615">
        <v>550</v>
      </c>
      <c r="F4246" s="624"/>
      <c r="G4246" s="878"/>
    </row>
    <row r="4247" spans="1:7">
      <c r="A4247" s="713">
        <v>4242</v>
      </c>
      <c r="B4247" s="523" t="s">
        <v>25086</v>
      </c>
      <c r="C4247" s="491" t="s">
        <v>211</v>
      </c>
      <c r="D4247" s="614">
        <v>8.0971659919028341E-2</v>
      </c>
      <c r="E4247" s="615">
        <v>550</v>
      </c>
      <c r="F4247" s="624"/>
      <c r="G4247" s="878"/>
    </row>
    <row r="4248" spans="1:7">
      <c r="A4248" s="536">
        <v>4243</v>
      </c>
      <c r="B4248" s="625" t="s">
        <v>25927</v>
      </c>
      <c r="C4248" s="491" t="s">
        <v>211</v>
      </c>
      <c r="D4248" s="614">
        <v>8.0971659919028341E-2</v>
      </c>
      <c r="E4248" s="615">
        <v>550</v>
      </c>
      <c r="F4248" s="624"/>
      <c r="G4248" s="878"/>
    </row>
    <row r="4249" spans="1:7">
      <c r="A4249" s="713">
        <v>4244</v>
      </c>
      <c r="B4249" s="523" t="s">
        <v>25928</v>
      </c>
      <c r="C4249" s="491" t="s">
        <v>211</v>
      </c>
      <c r="D4249" s="614">
        <v>8.0971659919028341E-2</v>
      </c>
      <c r="E4249" s="615">
        <v>550</v>
      </c>
      <c r="F4249" s="624"/>
      <c r="G4249" s="878"/>
    </row>
    <row r="4250" spans="1:7" ht="25.5">
      <c r="A4250" s="536">
        <v>4245</v>
      </c>
      <c r="B4250" s="625" t="s">
        <v>25929</v>
      </c>
      <c r="C4250" s="491" t="s">
        <v>211</v>
      </c>
      <c r="D4250" s="614">
        <v>8.0971659919028341E-2</v>
      </c>
      <c r="E4250" s="615">
        <v>550</v>
      </c>
      <c r="F4250" s="624"/>
      <c r="G4250" s="878"/>
    </row>
    <row r="4251" spans="1:7">
      <c r="A4251" s="713">
        <v>4246</v>
      </c>
      <c r="B4251" s="625" t="s">
        <v>25897</v>
      </c>
      <c r="C4251" s="491" t="s">
        <v>211</v>
      </c>
      <c r="D4251" s="614">
        <v>8.0971659919028341E-2</v>
      </c>
      <c r="E4251" s="615">
        <v>550</v>
      </c>
      <c r="F4251" s="624"/>
      <c r="G4251" s="878"/>
    </row>
    <row r="4252" spans="1:7">
      <c r="A4252" s="536">
        <v>4247</v>
      </c>
      <c r="B4252" s="625" t="s">
        <v>25930</v>
      </c>
      <c r="C4252" s="491" t="s">
        <v>211</v>
      </c>
      <c r="D4252" s="614">
        <v>8.0971659919028341E-2</v>
      </c>
      <c r="E4252" s="615">
        <v>550</v>
      </c>
      <c r="F4252" s="624"/>
      <c r="G4252" s="878"/>
    </row>
    <row r="4253" spans="1:7">
      <c r="A4253" s="713">
        <v>4248</v>
      </c>
      <c r="B4253" s="523" t="s">
        <v>25931</v>
      </c>
      <c r="C4253" s="491" t="s">
        <v>211</v>
      </c>
      <c r="D4253" s="614">
        <v>8.0971659919028341E-2</v>
      </c>
      <c r="E4253" s="615">
        <v>550</v>
      </c>
      <c r="F4253" s="624"/>
      <c r="G4253" s="878"/>
    </row>
    <row r="4254" spans="1:7">
      <c r="A4254" s="536">
        <v>4249</v>
      </c>
      <c r="B4254" s="523" t="s">
        <v>25932</v>
      </c>
      <c r="C4254" s="491" t="s">
        <v>211</v>
      </c>
      <c r="D4254" s="614">
        <v>8.0971659919028341E-2</v>
      </c>
      <c r="E4254" s="615">
        <v>550</v>
      </c>
      <c r="F4254" s="624"/>
      <c r="G4254" s="878"/>
    </row>
    <row r="4255" spans="1:7">
      <c r="A4255" s="713">
        <v>4250</v>
      </c>
      <c r="B4255" s="523" t="s">
        <v>10273</v>
      </c>
      <c r="C4255" s="491" t="s">
        <v>211</v>
      </c>
      <c r="D4255" s="614">
        <v>8.0971659919028341E-2</v>
      </c>
      <c r="E4255" s="615">
        <v>550</v>
      </c>
      <c r="F4255" s="624"/>
      <c r="G4255" s="878"/>
    </row>
    <row r="4256" spans="1:7">
      <c r="A4256" s="536">
        <v>4251</v>
      </c>
      <c r="B4256" s="523" t="s">
        <v>25933</v>
      </c>
      <c r="C4256" s="491" t="s">
        <v>211</v>
      </c>
      <c r="D4256" s="614">
        <v>8.0971659919028341E-2</v>
      </c>
      <c r="E4256" s="615">
        <v>550</v>
      </c>
      <c r="F4256" s="624"/>
      <c r="G4256" s="878"/>
    </row>
    <row r="4257" spans="1:7">
      <c r="A4257" s="713">
        <v>4252</v>
      </c>
      <c r="B4257" s="523" t="s">
        <v>25934</v>
      </c>
      <c r="C4257" s="491" t="s">
        <v>211</v>
      </c>
      <c r="D4257" s="614">
        <v>8.0971659919028341E-2</v>
      </c>
      <c r="E4257" s="615">
        <v>550</v>
      </c>
      <c r="F4257" s="624"/>
      <c r="G4257" s="878"/>
    </row>
    <row r="4258" spans="1:7">
      <c r="A4258" s="536">
        <v>4253</v>
      </c>
      <c r="B4258" s="523" t="s">
        <v>2658</v>
      </c>
      <c r="C4258" s="491" t="s">
        <v>211</v>
      </c>
      <c r="D4258" s="614">
        <v>8.0971659919028341E-2</v>
      </c>
      <c r="E4258" s="615">
        <v>550</v>
      </c>
      <c r="F4258" s="624"/>
      <c r="G4258" s="878"/>
    </row>
    <row r="4259" spans="1:7">
      <c r="A4259" s="713">
        <v>4254</v>
      </c>
      <c r="B4259" s="523" t="s">
        <v>25935</v>
      </c>
      <c r="C4259" s="491" t="s">
        <v>211</v>
      </c>
      <c r="D4259" s="614">
        <v>8.0971659919028341E-2</v>
      </c>
      <c r="E4259" s="615">
        <v>550</v>
      </c>
      <c r="F4259" s="624"/>
      <c r="G4259" s="878"/>
    </row>
    <row r="4260" spans="1:7">
      <c r="A4260" s="536">
        <v>4255</v>
      </c>
      <c r="B4260" s="523" t="s">
        <v>25936</v>
      </c>
      <c r="C4260" s="491" t="s">
        <v>211</v>
      </c>
      <c r="D4260" s="614">
        <v>8.0971659919028341E-2</v>
      </c>
      <c r="E4260" s="615">
        <v>550</v>
      </c>
      <c r="F4260" s="624"/>
      <c r="G4260" s="878"/>
    </row>
    <row r="4261" spans="1:7">
      <c r="A4261" s="713">
        <v>4256</v>
      </c>
      <c r="B4261" s="625" t="s">
        <v>25937</v>
      </c>
      <c r="C4261" s="491" t="s">
        <v>211</v>
      </c>
      <c r="D4261" s="614">
        <v>8.0971659919028341E-2</v>
      </c>
      <c r="E4261" s="615">
        <v>550</v>
      </c>
      <c r="F4261" s="624"/>
      <c r="G4261" s="878"/>
    </row>
    <row r="4262" spans="1:7">
      <c r="A4262" s="536">
        <v>4257</v>
      </c>
      <c r="B4262" s="626" t="s">
        <v>25938</v>
      </c>
      <c r="C4262" s="491" t="s">
        <v>211</v>
      </c>
      <c r="D4262" s="614">
        <v>8.0971659919028341E-2</v>
      </c>
      <c r="E4262" s="615">
        <v>550</v>
      </c>
      <c r="F4262" s="624"/>
      <c r="G4262" s="878"/>
    </row>
    <row r="4263" spans="1:7">
      <c r="A4263" s="713">
        <v>4258</v>
      </c>
      <c r="B4263" s="625" t="s">
        <v>25939</v>
      </c>
      <c r="C4263" s="491" t="s">
        <v>211</v>
      </c>
      <c r="D4263" s="614">
        <v>8.0971659919028341E-2</v>
      </c>
      <c r="E4263" s="615">
        <v>550</v>
      </c>
      <c r="F4263" s="624"/>
      <c r="G4263" s="878"/>
    </row>
    <row r="4264" spans="1:7">
      <c r="A4264" s="536">
        <v>4259</v>
      </c>
      <c r="B4264" s="523" t="s">
        <v>25940</v>
      </c>
      <c r="C4264" s="491" t="s">
        <v>211</v>
      </c>
      <c r="D4264" s="614">
        <v>8.0971659919028341E-2</v>
      </c>
      <c r="E4264" s="615">
        <v>550</v>
      </c>
      <c r="F4264" s="624"/>
      <c r="G4264" s="878"/>
    </row>
    <row r="4265" spans="1:7">
      <c r="A4265" s="713">
        <v>4260</v>
      </c>
      <c r="B4265" s="523" t="s">
        <v>25941</v>
      </c>
      <c r="C4265" s="491" t="s">
        <v>211</v>
      </c>
      <c r="D4265" s="614">
        <v>8.0971659919028341E-2</v>
      </c>
      <c r="E4265" s="615">
        <v>550</v>
      </c>
      <c r="F4265" s="624"/>
      <c r="G4265" s="878"/>
    </row>
    <row r="4266" spans="1:7">
      <c r="A4266" s="536">
        <v>4261</v>
      </c>
      <c r="B4266" s="523" t="s">
        <v>25387</v>
      </c>
      <c r="C4266" s="491" t="s">
        <v>211</v>
      </c>
      <c r="D4266" s="614">
        <v>8.0971659919028341E-2</v>
      </c>
      <c r="E4266" s="615">
        <v>550</v>
      </c>
      <c r="F4266" s="624"/>
      <c r="G4266" s="878"/>
    </row>
    <row r="4267" spans="1:7">
      <c r="A4267" s="713">
        <v>4262</v>
      </c>
      <c r="B4267" s="579" t="s">
        <v>25942</v>
      </c>
      <c r="C4267" s="491" t="s">
        <v>211</v>
      </c>
      <c r="D4267" s="614">
        <v>8.0971659919028341E-2</v>
      </c>
      <c r="E4267" s="615">
        <v>550</v>
      </c>
      <c r="F4267" s="624"/>
      <c r="G4267" s="878"/>
    </row>
    <row r="4268" spans="1:7">
      <c r="A4268" s="536">
        <v>4263</v>
      </c>
      <c r="B4268" s="523" t="s">
        <v>25943</v>
      </c>
      <c r="C4268" s="491" t="s">
        <v>211</v>
      </c>
      <c r="D4268" s="614">
        <v>8.0971659919028341E-2</v>
      </c>
      <c r="E4268" s="615">
        <v>550</v>
      </c>
      <c r="F4268" s="624"/>
      <c r="G4268" s="878"/>
    </row>
    <row r="4269" spans="1:7">
      <c r="A4269" s="713">
        <v>4264</v>
      </c>
      <c r="B4269" s="523" t="s">
        <v>2069</v>
      </c>
      <c r="C4269" s="491" t="s">
        <v>211</v>
      </c>
      <c r="D4269" s="614">
        <v>8.0971659919028341E-2</v>
      </c>
      <c r="E4269" s="615">
        <v>550</v>
      </c>
      <c r="F4269" s="624"/>
      <c r="G4269" s="878"/>
    </row>
    <row r="4270" spans="1:7">
      <c r="A4270" s="536">
        <v>4265</v>
      </c>
      <c r="B4270" s="523" t="s">
        <v>3118</v>
      </c>
      <c r="C4270" s="491" t="s">
        <v>211</v>
      </c>
      <c r="D4270" s="614">
        <v>8.0971659919028341E-2</v>
      </c>
      <c r="E4270" s="615">
        <v>550</v>
      </c>
      <c r="F4270" s="624"/>
      <c r="G4270" s="878"/>
    </row>
    <row r="4271" spans="1:7">
      <c r="A4271" s="713">
        <v>4266</v>
      </c>
      <c r="B4271" s="523" t="s">
        <v>317</v>
      </c>
      <c r="C4271" s="491" t="s">
        <v>211</v>
      </c>
      <c r="D4271" s="614">
        <v>8.0971659919028341E-2</v>
      </c>
      <c r="E4271" s="615">
        <v>550</v>
      </c>
      <c r="F4271" s="624"/>
      <c r="G4271" s="878"/>
    </row>
    <row r="4272" spans="1:7">
      <c r="A4272" s="536">
        <v>4267</v>
      </c>
      <c r="B4272" s="523" t="s">
        <v>25944</v>
      </c>
      <c r="C4272" s="491" t="s">
        <v>211</v>
      </c>
      <c r="D4272" s="614">
        <v>8.0971659919028341E-2</v>
      </c>
      <c r="E4272" s="615">
        <v>550</v>
      </c>
      <c r="F4272" s="624"/>
      <c r="G4272" s="878"/>
    </row>
    <row r="4273" spans="1:7">
      <c r="A4273" s="713">
        <v>4268</v>
      </c>
      <c r="B4273" s="523" t="s">
        <v>25945</v>
      </c>
      <c r="C4273" s="491" t="s">
        <v>211</v>
      </c>
      <c r="D4273" s="614">
        <v>8.0971659919028341E-2</v>
      </c>
      <c r="E4273" s="615">
        <v>550</v>
      </c>
      <c r="F4273" s="624"/>
      <c r="G4273" s="878"/>
    </row>
    <row r="4274" spans="1:7">
      <c r="A4274" s="536">
        <v>4269</v>
      </c>
      <c r="B4274" s="579" t="s">
        <v>25946</v>
      </c>
      <c r="C4274" s="491" t="s">
        <v>211</v>
      </c>
      <c r="D4274" s="614">
        <v>8.0971659919028341E-2</v>
      </c>
      <c r="E4274" s="615">
        <v>550</v>
      </c>
      <c r="F4274" s="624"/>
      <c r="G4274" s="878"/>
    </row>
    <row r="4275" spans="1:7">
      <c r="A4275" s="713">
        <v>4270</v>
      </c>
      <c r="B4275" s="523" t="s">
        <v>13078</v>
      </c>
      <c r="C4275" s="491" t="s">
        <v>211</v>
      </c>
      <c r="D4275" s="614">
        <v>8.0971659919028341E-2</v>
      </c>
      <c r="E4275" s="615">
        <v>550</v>
      </c>
      <c r="F4275" s="624"/>
      <c r="G4275" s="878"/>
    </row>
    <row r="4276" spans="1:7">
      <c r="A4276" s="536">
        <v>4271</v>
      </c>
      <c r="B4276" s="523" t="s">
        <v>25947</v>
      </c>
      <c r="C4276" s="491" t="s">
        <v>211</v>
      </c>
      <c r="D4276" s="614">
        <v>8.0971659919028341E-2</v>
      </c>
      <c r="E4276" s="615">
        <v>550</v>
      </c>
      <c r="F4276" s="624"/>
      <c r="G4276" s="878"/>
    </row>
    <row r="4277" spans="1:7">
      <c r="A4277" s="713">
        <v>4272</v>
      </c>
      <c r="B4277" s="523" t="s">
        <v>25948</v>
      </c>
      <c r="C4277" s="491" t="s">
        <v>211</v>
      </c>
      <c r="D4277" s="614">
        <v>8.0971659919028341E-2</v>
      </c>
      <c r="E4277" s="615">
        <v>550</v>
      </c>
      <c r="F4277" s="624"/>
      <c r="G4277" s="878"/>
    </row>
    <row r="4278" spans="1:7">
      <c r="A4278" s="536">
        <v>4273</v>
      </c>
      <c r="B4278" s="625" t="s">
        <v>25949</v>
      </c>
      <c r="C4278" s="491" t="s">
        <v>211</v>
      </c>
      <c r="D4278" s="614">
        <v>8.0971659919028341E-2</v>
      </c>
      <c r="E4278" s="615">
        <v>550</v>
      </c>
      <c r="F4278" s="624"/>
      <c r="G4278" s="878"/>
    </row>
    <row r="4279" spans="1:7">
      <c r="A4279" s="713">
        <v>4274</v>
      </c>
      <c r="B4279" s="523" t="s">
        <v>25950</v>
      </c>
      <c r="C4279" s="491" t="s">
        <v>211</v>
      </c>
      <c r="D4279" s="614">
        <v>8.0971659919028341E-2</v>
      </c>
      <c r="E4279" s="615">
        <v>550</v>
      </c>
      <c r="F4279" s="624"/>
      <c r="G4279" s="878"/>
    </row>
    <row r="4280" spans="1:7">
      <c r="A4280" s="536">
        <v>4275</v>
      </c>
      <c r="B4280" s="523" t="s">
        <v>25951</v>
      </c>
      <c r="C4280" s="491" t="s">
        <v>211</v>
      </c>
      <c r="D4280" s="614">
        <v>8.0971659919028341E-2</v>
      </c>
      <c r="E4280" s="615">
        <v>550</v>
      </c>
      <c r="F4280" s="624"/>
      <c r="G4280" s="878"/>
    </row>
    <row r="4281" spans="1:7">
      <c r="A4281" s="713">
        <v>4276</v>
      </c>
      <c r="B4281" s="523" t="s">
        <v>25952</v>
      </c>
      <c r="C4281" s="491" t="s">
        <v>211</v>
      </c>
      <c r="D4281" s="614">
        <v>8.0971659919028341E-2</v>
      </c>
      <c r="E4281" s="615">
        <v>550</v>
      </c>
      <c r="F4281" s="624"/>
      <c r="G4281" s="878"/>
    </row>
    <row r="4282" spans="1:7">
      <c r="A4282" s="536">
        <v>4277</v>
      </c>
      <c r="B4282" s="523" t="s">
        <v>25953</v>
      </c>
      <c r="C4282" s="491" t="s">
        <v>211</v>
      </c>
      <c r="D4282" s="614">
        <v>8.0971659919028341E-2</v>
      </c>
      <c r="E4282" s="615">
        <v>550</v>
      </c>
      <c r="F4282" s="624"/>
      <c r="G4282" s="878"/>
    </row>
    <row r="4283" spans="1:7">
      <c r="A4283" s="713">
        <v>4278</v>
      </c>
      <c r="B4283" s="523" t="s">
        <v>9897</v>
      </c>
      <c r="C4283" s="491" t="s">
        <v>211</v>
      </c>
      <c r="D4283" s="614">
        <v>8.0971659919028341E-2</v>
      </c>
      <c r="E4283" s="615">
        <v>550</v>
      </c>
      <c r="F4283" s="624"/>
      <c r="G4283" s="878"/>
    </row>
    <row r="4284" spans="1:7">
      <c r="A4284" s="536">
        <v>4279</v>
      </c>
      <c r="B4284" s="523" t="s">
        <v>25954</v>
      </c>
      <c r="C4284" s="491" t="s">
        <v>211</v>
      </c>
      <c r="D4284" s="614">
        <v>8.0971659919028341E-2</v>
      </c>
      <c r="E4284" s="615">
        <v>550</v>
      </c>
      <c r="F4284" s="624"/>
      <c r="G4284" s="878"/>
    </row>
    <row r="4285" spans="1:7">
      <c r="A4285" s="713">
        <v>4280</v>
      </c>
      <c r="B4285" s="523" t="s">
        <v>14766</v>
      </c>
      <c r="C4285" s="491" t="s">
        <v>211</v>
      </c>
      <c r="D4285" s="614">
        <v>8.0971659919028341E-2</v>
      </c>
      <c r="E4285" s="615">
        <v>550</v>
      </c>
      <c r="F4285" s="624"/>
      <c r="G4285" s="878"/>
    </row>
    <row r="4286" spans="1:7">
      <c r="A4286" s="536">
        <v>4281</v>
      </c>
      <c r="B4286" s="626" t="s">
        <v>25955</v>
      </c>
      <c r="C4286" s="491" t="s">
        <v>211</v>
      </c>
      <c r="D4286" s="675">
        <v>8.0971659919028341E-2</v>
      </c>
      <c r="E4286" s="702">
        <v>550</v>
      </c>
      <c r="F4286" s="624"/>
      <c r="G4286" s="878"/>
    </row>
    <row r="4287" spans="1:7">
      <c r="A4287" s="713">
        <v>4282</v>
      </c>
      <c r="B4287" s="579" t="s">
        <v>25956</v>
      </c>
      <c r="C4287" s="491" t="s">
        <v>211</v>
      </c>
      <c r="D4287" s="614">
        <v>8.0971659919028341E-2</v>
      </c>
      <c r="E4287" s="615">
        <v>550</v>
      </c>
      <c r="F4287" s="624"/>
      <c r="G4287" s="878"/>
    </row>
    <row r="4288" spans="1:7">
      <c r="A4288" s="536">
        <v>4283</v>
      </c>
      <c r="B4288" s="579" t="s">
        <v>2964</v>
      </c>
      <c r="C4288" s="491" t="s">
        <v>211</v>
      </c>
      <c r="D4288" s="614">
        <v>8.0971659919028341E-2</v>
      </c>
      <c r="E4288" s="615">
        <v>550</v>
      </c>
      <c r="F4288" s="624"/>
      <c r="G4288" s="878"/>
    </row>
    <row r="4289" spans="1:7">
      <c r="A4289" s="713">
        <v>4284</v>
      </c>
      <c r="B4289" s="579" t="s">
        <v>25957</v>
      </c>
      <c r="C4289" s="491" t="s">
        <v>211</v>
      </c>
      <c r="D4289" s="614">
        <v>8.0971659919028341E-2</v>
      </c>
      <c r="E4289" s="615">
        <v>550</v>
      </c>
      <c r="F4289" s="624"/>
      <c r="G4289" s="878"/>
    </row>
    <row r="4290" spans="1:7">
      <c r="A4290" s="536">
        <v>4285</v>
      </c>
      <c r="B4290" s="579" t="s">
        <v>25958</v>
      </c>
      <c r="C4290" s="491" t="s">
        <v>211</v>
      </c>
      <c r="D4290" s="614">
        <v>8.0971659919028341E-2</v>
      </c>
      <c r="E4290" s="615">
        <v>550</v>
      </c>
      <c r="F4290" s="624"/>
      <c r="G4290" s="878"/>
    </row>
    <row r="4291" spans="1:7">
      <c r="A4291" s="713">
        <v>4286</v>
      </c>
      <c r="B4291" s="523" t="s">
        <v>25959</v>
      </c>
      <c r="C4291" s="491" t="s">
        <v>211</v>
      </c>
      <c r="D4291" s="614">
        <v>8.0971659919028341E-2</v>
      </c>
      <c r="E4291" s="615">
        <v>550</v>
      </c>
      <c r="F4291" s="624"/>
      <c r="G4291" s="878"/>
    </row>
    <row r="4292" spans="1:7">
      <c r="A4292" s="536">
        <v>4287</v>
      </c>
      <c r="B4292" s="523" t="s">
        <v>25960</v>
      </c>
      <c r="C4292" s="491" t="s">
        <v>211</v>
      </c>
      <c r="D4292" s="614">
        <v>8.0971659919028341E-2</v>
      </c>
      <c r="E4292" s="615">
        <v>550</v>
      </c>
      <c r="F4292" s="624"/>
      <c r="G4292" s="878"/>
    </row>
    <row r="4293" spans="1:7">
      <c r="A4293" s="713">
        <v>4288</v>
      </c>
      <c r="B4293" s="523" t="s">
        <v>25961</v>
      </c>
      <c r="C4293" s="491" t="s">
        <v>211</v>
      </c>
      <c r="D4293" s="614">
        <v>8.0971659919028341E-2</v>
      </c>
      <c r="E4293" s="615">
        <v>550</v>
      </c>
      <c r="F4293" s="624"/>
      <c r="G4293" s="878"/>
    </row>
    <row r="4294" spans="1:7" ht="25.5">
      <c r="A4294" s="536">
        <v>4289</v>
      </c>
      <c r="B4294" s="523" t="s">
        <v>25962</v>
      </c>
      <c r="C4294" s="491" t="s">
        <v>211</v>
      </c>
      <c r="D4294" s="614">
        <v>8.0971659919028341E-2</v>
      </c>
      <c r="E4294" s="615">
        <v>550</v>
      </c>
      <c r="F4294" s="624"/>
      <c r="G4294" s="878"/>
    </row>
    <row r="4295" spans="1:7">
      <c r="A4295" s="713">
        <v>4290</v>
      </c>
      <c r="B4295" s="523" t="s">
        <v>12714</v>
      </c>
      <c r="C4295" s="491" t="s">
        <v>211</v>
      </c>
      <c r="D4295" s="614">
        <v>8.0971659919028341E-2</v>
      </c>
      <c r="E4295" s="615">
        <v>550</v>
      </c>
      <c r="F4295" s="624"/>
      <c r="G4295" s="878"/>
    </row>
    <row r="4296" spans="1:7">
      <c r="A4296" s="536">
        <v>4291</v>
      </c>
      <c r="B4296" s="523" t="s">
        <v>12714</v>
      </c>
      <c r="C4296" s="491" t="s">
        <v>211</v>
      </c>
      <c r="D4296" s="614">
        <v>8.0971659919028341E-2</v>
      </c>
      <c r="E4296" s="615">
        <v>550</v>
      </c>
      <c r="F4296" s="624"/>
      <c r="G4296" s="878"/>
    </row>
    <row r="4297" spans="1:7">
      <c r="A4297" s="713">
        <v>4292</v>
      </c>
      <c r="B4297" s="579" t="s">
        <v>25963</v>
      </c>
      <c r="C4297" s="491" t="s">
        <v>211</v>
      </c>
      <c r="D4297" s="614">
        <v>8.0971659919028341E-2</v>
      </c>
      <c r="E4297" s="615">
        <v>550</v>
      </c>
      <c r="F4297" s="624"/>
      <c r="G4297" s="878"/>
    </row>
    <row r="4298" spans="1:7">
      <c r="A4298" s="536">
        <v>4293</v>
      </c>
      <c r="B4298" s="523" t="s">
        <v>25964</v>
      </c>
      <c r="C4298" s="491" t="s">
        <v>211</v>
      </c>
      <c r="D4298" s="614">
        <v>8.0971659919028341E-2</v>
      </c>
      <c r="E4298" s="615">
        <v>550</v>
      </c>
      <c r="F4298" s="624"/>
      <c r="G4298" s="878"/>
    </row>
    <row r="4299" spans="1:7">
      <c r="A4299" s="713">
        <v>4294</v>
      </c>
      <c r="B4299" s="625" t="s">
        <v>25965</v>
      </c>
      <c r="C4299" s="491" t="s">
        <v>211</v>
      </c>
      <c r="D4299" s="614">
        <v>8.0971659919028341E-2</v>
      </c>
      <c r="E4299" s="615">
        <v>550</v>
      </c>
      <c r="F4299" s="624"/>
      <c r="G4299" s="878"/>
    </row>
    <row r="4300" spans="1:7">
      <c r="A4300" s="536">
        <v>4295</v>
      </c>
      <c r="B4300" s="523" t="s">
        <v>25966</v>
      </c>
      <c r="C4300" s="491" t="s">
        <v>211</v>
      </c>
      <c r="D4300" s="614">
        <v>8.0971659919028341E-2</v>
      </c>
      <c r="E4300" s="615">
        <v>550</v>
      </c>
      <c r="F4300" s="624"/>
      <c r="G4300" s="878"/>
    </row>
    <row r="4301" spans="1:7">
      <c r="A4301" s="713">
        <v>4296</v>
      </c>
      <c r="B4301" s="523" t="s">
        <v>25967</v>
      </c>
      <c r="C4301" s="491" t="s">
        <v>211</v>
      </c>
      <c r="D4301" s="614">
        <v>8.0971659919028341E-2</v>
      </c>
      <c r="E4301" s="615">
        <v>550</v>
      </c>
      <c r="F4301" s="624"/>
      <c r="G4301" s="878"/>
    </row>
    <row r="4302" spans="1:7">
      <c r="A4302" s="536">
        <v>4297</v>
      </c>
      <c r="B4302" s="523" t="s">
        <v>25968</v>
      </c>
      <c r="C4302" s="491" t="s">
        <v>211</v>
      </c>
      <c r="D4302" s="614">
        <v>8.0971659919028341E-2</v>
      </c>
      <c r="E4302" s="615">
        <v>550</v>
      </c>
      <c r="F4302" s="624"/>
      <c r="G4302" s="878"/>
    </row>
    <row r="4303" spans="1:7">
      <c r="A4303" s="713">
        <v>4298</v>
      </c>
      <c r="B4303" s="523" t="s">
        <v>25969</v>
      </c>
      <c r="C4303" s="491" t="s">
        <v>211</v>
      </c>
      <c r="D4303" s="614">
        <v>8.0971659919028341E-2</v>
      </c>
      <c r="E4303" s="615">
        <v>550</v>
      </c>
      <c r="F4303" s="624"/>
      <c r="G4303" s="878"/>
    </row>
    <row r="4304" spans="1:7">
      <c r="A4304" s="536">
        <v>4299</v>
      </c>
      <c r="B4304" s="523" t="s">
        <v>25970</v>
      </c>
      <c r="C4304" s="491" t="s">
        <v>211</v>
      </c>
      <c r="D4304" s="614">
        <v>8.0971659919028341E-2</v>
      </c>
      <c r="E4304" s="615">
        <v>550</v>
      </c>
      <c r="F4304" s="624"/>
      <c r="G4304" s="878"/>
    </row>
    <row r="4305" spans="1:7">
      <c r="A4305" s="713">
        <v>4300</v>
      </c>
      <c r="B4305" s="523" t="s">
        <v>25971</v>
      </c>
      <c r="C4305" s="491" t="s">
        <v>211</v>
      </c>
      <c r="D4305" s="614">
        <v>8.0971659919028341E-2</v>
      </c>
      <c r="E4305" s="615">
        <v>550</v>
      </c>
      <c r="F4305" s="624"/>
      <c r="G4305" s="878"/>
    </row>
    <row r="4306" spans="1:7">
      <c r="A4306" s="536">
        <v>4301</v>
      </c>
      <c r="B4306" s="523" t="s">
        <v>25972</v>
      </c>
      <c r="C4306" s="491" t="s">
        <v>211</v>
      </c>
      <c r="D4306" s="614">
        <v>8.0971659919028341E-2</v>
      </c>
      <c r="E4306" s="615">
        <v>550</v>
      </c>
      <c r="F4306" s="624"/>
      <c r="G4306" s="878"/>
    </row>
    <row r="4307" spans="1:7">
      <c r="A4307" s="713">
        <v>4302</v>
      </c>
      <c r="B4307" s="523" t="s">
        <v>25973</v>
      </c>
      <c r="C4307" s="491" t="s">
        <v>211</v>
      </c>
      <c r="D4307" s="614">
        <v>8.0971659919028341E-2</v>
      </c>
      <c r="E4307" s="615">
        <v>550</v>
      </c>
      <c r="F4307" s="624"/>
      <c r="G4307" s="878"/>
    </row>
    <row r="4308" spans="1:7">
      <c r="A4308" s="536">
        <v>4303</v>
      </c>
      <c r="B4308" s="523" t="s">
        <v>25974</v>
      </c>
      <c r="C4308" s="491" t="s">
        <v>211</v>
      </c>
      <c r="D4308" s="614">
        <v>8.0971659919028341E-2</v>
      </c>
      <c r="E4308" s="615">
        <v>550</v>
      </c>
      <c r="F4308" s="624"/>
      <c r="G4308" s="878"/>
    </row>
    <row r="4309" spans="1:7">
      <c r="A4309" s="713">
        <v>4304</v>
      </c>
      <c r="B4309" s="523" t="s">
        <v>25975</v>
      </c>
      <c r="C4309" s="491" t="s">
        <v>211</v>
      </c>
      <c r="D4309" s="614">
        <v>8.0971659919028341E-2</v>
      </c>
      <c r="E4309" s="615">
        <v>550</v>
      </c>
      <c r="F4309" s="624"/>
      <c r="G4309" s="878"/>
    </row>
    <row r="4310" spans="1:7">
      <c r="A4310" s="536">
        <v>4305</v>
      </c>
      <c r="B4310" s="523" t="s">
        <v>25976</v>
      </c>
      <c r="C4310" s="491" t="s">
        <v>211</v>
      </c>
      <c r="D4310" s="614">
        <v>8.0971659919028341E-2</v>
      </c>
      <c r="E4310" s="615">
        <v>550</v>
      </c>
      <c r="F4310" s="624"/>
      <c r="G4310" s="878"/>
    </row>
    <row r="4311" spans="1:7">
      <c r="A4311" s="713">
        <v>4306</v>
      </c>
      <c r="B4311" s="523" t="s">
        <v>25977</v>
      </c>
      <c r="C4311" s="491" t="s">
        <v>211</v>
      </c>
      <c r="D4311" s="614">
        <v>8.0971659919028341E-2</v>
      </c>
      <c r="E4311" s="615">
        <v>550</v>
      </c>
      <c r="F4311" s="624"/>
      <c r="G4311" s="878"/>
    </row>
    <row r="4312" spans="1:7">
      <c r="A4312" s="536">
        <v>4307</v>
      </c>
      <c r="B4312" s="523" t="s">
        <v>1147</v>
      </c>
      <c r="C4312" s="491" t="s">
        <v>211</v>
      </c>
      <c r="D4312" s="614">
        <v>8.0971659919028341E-2</v>
      </c>
      <c r="E4312" s="615">
        <v>550</v>
      </c>
      <c r="F4312" s="624"/>
      <c r="G4312" s="878"/>
    </row>
    <row r="4313" spans="1:7">
      <c r="A4313" s="713">
        <v>4308</v>
      </c>
      <c r="B4313" s="523" t="s">
        <v>25978</v>
      </c>
      <c r="C4313" s="491" t="s">
        <v>211</v>
      </c>
      <c r="D4313" s="614">
        <v>8.0971659919028341E-2</v>
      </c>
      <c r="E4313" s="615">
        <v>550</v>
      </c>
      <c r="F4313" s="624"/>
      <c r="G4313" s="878"/>
    </row>
    <row r="4314" spans="1:7">
      <c r="A4314" s="536">
        <v>4309</v>
      </c>
      <c r="B4314" s="523" t="s">
        <v>510</v>
      </c>
      <c r="C4314" s="491" t="s">
        <v>211</v>
      </c>
      <c r="D4314" s="614">
        <v>8.0971659919028341E-2</v>
      </c>
      <c r="E4314" s="615">
        <v>550</v>
      </c>
      <c r="F4314" s="624"/>
      <c r="G4314" s="878"/>
    </row>
    <row r="4315" spans="1:7">
      <c r="A4315" s="713">
        <v>4310</v>
      </c>
      <c r="B4315" s="523" t="s">
        <v>25979</v>
      </c>
      <c r="C4315" s="491" t="s">
        <v>211</v>
      </c>
      <c r="D4315" s="614">
        <v>8.0971659919028341E-2</v>
      </c>
      <c r="E4315" s="615">
        <v>550</v>
      </c>
      <c r="F4315" s="624"/>
      <c r="G4315" s="878"/>
    </row>
    <row r="4316" spans="1:7">
      <c r="A4316" s="536">
        <v>4311</v>
      </c>
      <c r="B4316" s="523" t="s">
        <v>25980</v>
      </c>
      <c r="C4316" s="491" t="s">
        <v>211</v>
      </c>
      <c r="D4316" s="614">
        <v>8.0971659919028341E-2</v>
      </c>
      <c r="E4316" s="615">
        <v>550</v>
      </c>
      <c r="F4316" s="624"/>
      <c r="G4316" s="878"/>
    </row>
    <row r="4317" spans="1:7">
      <c r="A4317" s="713">
        <v>4312</v>
      </c>
      <c r="B4317" s="523" t="s">
        <v>22183</v>
      </c>
      <c r="C4317" s="491" t="s">
        <v>211</v>
      </c>
      <c r="D4317" s="614">
        <v>8.0971659919028341E-2</v>
      </c>
      <c r="E4317" s="615">
        <v>550</v>
      </c>
      <c r="F4317" s="624"/>
      <c r="G4317" s="878"/>
    </row>
    <row r="4318" spans="1:7">
      <c r="A4318" s="536">
        <v>4313</v>
      </c>
      <c r="B4318" s="523" t="s">
        <v>25981</v>
      </c>
      <c r="C4318" s="491" t="s">
        <v>211</v>
      </c>
      <c r="D4318" s="614">
        <v>8.0971659919028341E-2</v>
      </c>
      <c r="E4318" s="615">
        <v>550</v>
      </c>
      <c r="F4318" s="624"/>
      <c r="G4318" s="878"/>
    </row>
    <row r="4319" spans="1:7">
      <c r="A4319" s="713">
        <v>4314</v>
      </c>
      <c r="B4319" s="523" t="s">
        <v>25982</v>
      </c>
      <c r="C4319" s="491" t="s">
        <v>211</v>
      </c>
      <c r="D4319" s="614">
        <v>8.0971659919028341E-2</v>
      </c>
      <c r="E4319" s="615">
        <v>550</v>
      </c>
      <c r="F4319" s="624"/>
      <c r="G4319" s="878"/>
    </row>
    <row r="4320" spans="1:7">
      <c r="A4320" s="536">
        <v>4315</v>
      </c>
      <c r="B4320" s="523" t="s">
        <v>25983</v>
      </c>
      <c r="C4320" s="491" t="s">
        <v>211</v>
      </c>
      <c r="D4320" s="614">
        <v>8.0971659919028341E-2</v>
      </c>
      <c r="E4320" s="615">
        <v>550</v>
      </c>
      <c r="F4320" s="624"/>
      <c r="G4320" s="878"/>
    </row>
    <row r="4321" spans="1:7">
      <c r="A4321" s="713">
        <v>4316</v>
      </c>
      <c r="B4321" s="523" t="s">
        <v>25984</v>
      </c>
      <c r="C4321" s="491" t="s">
        <v>211</v>
      </c>
      <c r="D4321" s="614">
        <v>8.0971659919028341E-2</v>
      </c>
      <c r="E4321" s="615">
        <v>550</v>
      </c>
      <c r="F4321" s="624"/>
      <c r="G4321" s="878"/>
    </row>
    <row r="4322" spans="1:7">
      <c r="A4322" s="536">
        <v>4317</v>
      </c>
      <c r="B4322" s="523" t="s">
        <v>25985</v>
      </c>
      <c r="C4322" s="491" t="s">
        <v>211</v>
      </c>
      <c r="D4322" s="614">
        <v>8.0971659919028341E-2</v>
      </c>
      <c r="E4322" s="615">
        <v>550</v>
      </c>
      <c r="F4322" s="624"/>
      <c r="G4322" s="878"/>
    </row>
    <row r="4323" spans="1:7">
      <c r="A4323" s="713">
        <v>4318</v>
      </c>
      <c r="B4323" s="523" t="s">
        <v>25986</v>
      </c>
      <c r="C4323" s="491" t="s">
        <v>211</v>
      </c>
      <c r="D4323" s="614">
        <v>8.0971659919028341E-2</v>
      </c>
      <c r="E4323" s="615">
        <v>550</v>
      </c>
      <c r="F4323" s="624"/>
      <c r="G4323" s="878"/>
    </row>
    <row r="4324" spans="1:7">
      <c r="A4324" s="536">
        <v>4319</v>
      </c>
      <c r="B4324" s="523" t="s">
        <v>25987</v>
      </c>
      <c r="C4324" s="491" t="s">
        <v>211</v>
      </c>
      <c r="D4324" s="614">
        <v>8.0971659919028341E-2</v>
      </c>
      <c r="E4324" s="615">
        <v>550</v>
      </c>
      <c r="F4324" s="624"/>
      <c r="G4324" s="878"/>
    </row>
    <row r="4325" spans="1:7">
      <c r="A4325" s="713">
        <v>4320</v>
      </c>
      <c r="B4325" s="523" t="s">
        <v>25988</v>
      </c>
      <c r="C4325" s="491" t="s">
        <v>211</v>
      </c>
      <c r="D4325" s="614">
        <v>8.0971659919028341E-2</v>
      </c>
      <c r="E4325" s="615">
        <v>550</v>
      </c>
      <c r="F4325" s="624"/>
      <c r="G4325" s="878"/>
    </row>
    <row r="4326" spans="1:7">
      <c r="A4326" s="536">
        <v>4321</v>
      </c>
      <c r="B4326" s="523" t="s">
        <v>25989</v>
      </c>
      <c r="C4326" s="491" t="s">
        <v>211</v>
      </c>
      <c r="D4326" s="614">
        <v>8.0971659919028341E-2</v>
      </c>
      <c r="E4326" s="615">
        <v>550</v>
      </c>
      <c r="F4326" s="624"/>
      <c r="G4326" s="878"/>
    </row>
    <row r="4327" spans="1:7">
      <c r="A4327" s="713">
        <v>4322</v>
      </c>
      <c r="B4327" s="523" t="s">
        <v>25990</v>
      </c>
      <c r="C4327" s="491" t="s">
        <v>211</v>
      </c>
      <c r="D4327" s="614">
        <v>0.16194331983805668</v>
      </c>
      <c r="E4327" s="615">
        <v>1100</v>
      </c>
      <c r="F4327" s="624"/>
      <c r="G4327" s="878"/>
    </row>
    <row r="4328" spans="1:7">
      <c r="A4328" s="536">
        <v>4323</v>
      </c>
      <c r="B4328" s="579" t="s">
        <v>25991</v>
      </c>
      <c r="C4328" s="491" t="s">
        <v>211</v>
      </c>
      <c r="D4328" s="675">
        <v>8.0971659919028341E-2</v>
      </c>
      <c r="E4328" s="702">
        <v>550</v>
      </c>
      <c r="F4328" s="624"/>
      <c r="G4328" s="878"/>
    </row>
    <row r="4329" spans="1:7">
      <c r="A4329" s="713">
        <v>4324</v>
      </c>
      <c r="B4329" s="523" t="s">
        <v>2245</v>
      </c>
      <c r="C4329" s="491" t="s">
        <v>211</v>
      </c>
      <c r="D4329" s="675">
        <v>8.0971659919028341E-2</v>
      </c>
      <c r="E4329" s="615">
        <v>550</v>
      </c>
      <c r="F4329" s="624"/>
      <c r="G4329" s="878"/>
    </row>
    <row r="4330" spans="1:7">
      <c r="A4330" s="536">
        <v>4325</v>
      </c>
      <c r="B4330" s="523" t="s">
        <v>25992</v>
      </c>
      <c r="C4330" s="491" t="s">
        <v>211</v>
      </c>
      <c r="D4330" s="675">
        <v>8.0971659919028341E-2</v>
      </c>
      <c r="E4330" s="615">
        <v>550</v>
      </c>
      <c r="F4330" s="624"/>
      <c r="G4330" s="878"/>
    </row>
    <row r="4331" spans="1:7" ht="25.5">
      <c r="A4331" s="713">
        <v>4326</v>
      </c>
      <c r="B4331" s="523" t="s">
        <v>25993</v>
      </c>
      <c r="C4331" s="491" t="s">
        <v>211</v>
      </c>
      <c r="D4331" s="675">
        <v>8.0971659919028341E-2</v>
      </c>
      <c r="E4331" s="615">
        <v>550</v>
      </c>
      <c r="F4331" s="624"/>
      <c r="G4331" s="878"/>
    </row>
    <row r="4332" spans="1:7">
      <c r="A4332" s="536">
        <v>4327</v>
      </c>
      <c r="B4332" s="523" t="s">
        <v>8319</v>
      </c>
      <c r="C4332" s="491" t="s">
        <v>211</v>
      </c>
      <c r="D4332" s="675">
        <v>8.0971659919028341E-2</v>
      </c>
      <c r="E4332" s="615">
        <v>550</v>
      </c>
      <c r="F4332" s="624"/>
      <c r="G4332" s="878"/>
    </row>
    <row r="4333" spans="1:7">
      <c r="A4333" s="713">
        <v>4328</v>
      </c>
      <c r="B4333" s="523" t="s">
        <v>25994</v>
      </c>
      <c r="C4333" s="491" t="s">
        <v>211</v>
      </c>
      <c r="D4333" s="675">
        <v>8.0971659919028341E-2</v>
      </c>
      <c r="E4333" s="615">
        <v>550</v>
      </c>
      <c r="F4333" s="624"/>
      <c r="G4333" s="878"/>
    </row>
    <row r="4334" spans="1:7">
      <c r="A4334" s="536">
        <v>4329</v>
      </c>
      <c r="B4334" s="523" t="s">
        <v>25995</v>
      </c>
      <c r="C4334" s="491" t="s">
        <v>211</v>
      </c>
      <c r="D4334" s="675">
        <v>8.0971659919028341E-2</v>
      </c>
      <c r="E4334" s="615">
        <v>550</v>
      </c>
      <c r="F4334" s="624"/>
      <c r="G4334" s="878"/>
    </row>
    <row r="4335" spans="1:7">
      <c r="A4335" s="713">
        <v>4330</v>
      </c>
      <c r="B4335" s="523" t="s">
        <v>25996</v>
      </c>
      <c r="C4335" s="491" t="s">
        <v>211</v>
      </c>
      <c r="D4335" s="675">
        <v>8.0971659919028341E-2</v>
      </c>
      <c r="E4335" s="615">
        <v>550</v>
      </c>
      <c r="F4335" s="624"/>
      <c r="G4335" s="878"/>
    </row>
    <row r="4336" spans="1:7">
      <c r="A4336" s="536">
        <v>4331</v>
      </c>
      <c r="B4336" s="523" t="s">
        <v>25947</v>
      </c>
      <c r="C4336" s="491" t="s">
        <v>211</v>
      </c>
      <c r="D4336" s="675">
        <v>8.0971659919028341E-2</v>
      </c>
      <c r="E4336" s="615">
        <v>550</v>
      </c>
      <c r="F4336" s="624"/>
      <c r="G4336" s="878"/>
    </row>
    <row r="4337" spans="1:7">
      <c r="A4337" s="713">
        <v>4332</v>
      </c>
      <c r="B4337" s="523" t="s">
        <v>25997</v>
      </c>
      <c r="C4337" s="491" t="s">
        <v>211</v>
      </c>
      <c r="D4337" s="675">
        <v>8.0971659919028341E-2</v>
      </c>
      <c r="E4337" s="615">
        <v>550</v>
      </c>
      <c r="F4337" s="624"/>
      <c r="G4337" s="878"/>
    </row>
    <row r="4338" spans="1:7">
      <c r="A4338" s="536">
        <v>4333</v>
      </c>
      <c r="B4338" s="626" t="s">
        <v>25998</v>
      </c>
      <c r="C4338" s="491" t="s">
        <v>211</v>
      </c>
      <c r="D4338" s="614">
        <v>8.0971659919028341E-2</v>
      </c>
      <c r="E4338" s="615">
        <v>550</v>
      </c>
      <c r="F4338" s="624"/>
      <c r="G4338" s="878"/>
    </row>
    <row r="4339" spans="1:7">
      <c r="A4339" s="713">
        <v>4334</v>
      </c>
      <c r="B4339" s="625" t="s">
        <v>25999</v>
      </c>
      <c r="C4339" s="491" t="s">
        <v>211</v>
      </c>
      <c r="D4339" s="614">
        <v>8.0971659919028341E-2</v>
      </c>
      <c r="E4339" s="615">
        <v>550</v>
      </c>
      <c r="F4339" s="624"/>
      <c r="G4339" s="878"/>
    </row>
    <row r="4340" spans="1:7">
      <c r="A4340" s="536">
        <v>4335</v>
      </c>
      <c r="B4340" s="523" t="s">
        <v>25064</v>
      </c>
      <c r="C4340" s="491" t="s">
        <v>211</v>
      </c>
      <c r="D4340" s="614">
        <v>8.0971659919028341E-2</v>
      </c>
      <c r="E4340" s="615">
        <v>550</v>
      </c>
      <c r="F4340" s="624"/>
      <c r="G4340" s="878"/>
    </row>
    <row r="4341" spans="1:7">
      <c r="A4341" s="713">
        <v>4336</v>
      </c>
      <c r="B4341" s="523" t="s">
        <v>26000</v>
      </c>
      <c r="C4341" s="491" t="s">
        <v>211</v>
      </c>
      <c r="D4341" s="614">
        <v>8.0971659919028341E-2</v>
      </c>
      <c r="E4341" s="615">
        <v>550</v>
      </c>
      <c r="F4341" s="624"/>
      <c r="G4341" s="878"/>
    </row>
    <row r="4342" spans="1:7">
      <c r="A4342" s="536">
        <v>4337</v>
      </c>
      <c r="B4342" s="523" t="s">
        <v>16378</v>
      </c>
      <c r="C4342" s="491" t="s">
        <v>211</v>
      </c>
      <c r="D4342" s="614">
        <v>8.0971659919028341E-2</v>
      </c>
      <c r="E4342" s="615">
        <v>550</v>
      </c>
      <c r="F4342" s="624"/>
      <c r="G4342" s="878"/>
    </row>
    <row r="4343" spans="1:7">
      <c r="A4343" s="713">
        <v>4338</v>
      </c>
      <c r="B4343" s="523" t="s">
        <v>26001</v>
      </c>
      <c r="C4343" s="491" t="s">
        <v>211</v>
      </c>
      <c r="D4343" s="614">
        <v>8.0971659919028341E-2</v>
      </c>
      <c r="E4343" s="615">
        <v>550</v>
      </c>
      <c r="F4343" s="624"/>
      <c r="G4343" s="878"/>
    </row>
    <row r="4344" spans="1:7">
      <c r="A4344" s="536">
        <v>4339</v>
      </c>
      <c r="B4344" s="523" t="s">
        <v>26002</v>
      </c>
      <c r="C4344" s="491" t="s">
        <v>211</v>
      </c>
      <c r="D4344" s="614">
        <v>8.0971659919028341E-2</v>
      </c>
      <c r="E4344" s="615">
        <v>550</v>
      </c>
      <c r="F4344" s="624"/>
      <c r="G4344" s="878"/>
    </row>
    <row r="4345" spans="1:7" ht="25.5">
      <c r="A4345" s="713">
        <v>4340</v>
      </c>
      <c r="B4345" s="523" t="s">
        <v>26003</v>
      </c>
      <c r="C4345" s="491" t="s">
        <v>211</v>
      </c>
      <c r="D4345" s="614">
        <v>8.0971659919028341E-2</v>
      </c>
      <c r="E4345" s="615">
        <v>550</v>
      </c>
      <c r="F4345" s="624"/>
      <c r="G4345" s="878"/>
    </row>
    <row r="4346" spans="1:7">
      <c r="A4346" s="536">
        <v>4341</v>
      </c>
      <c r="B4346" s="523" t="s">
        <v>26004</v>
      </c>
      <c r="C4346" s="491" t="s">
        <v>211</v>
      </c>
      <c r="D4346" s="614">
        <v>8.0971659919028341E-2</v>
      </c>
      <c r="E4346" s="615">
        <v>550</v>
      </c>
      <c r="F4346" s="624"/>
      <c r="G4346" s="878"/>
    </row>
    <row r="4347" spans="1:7">
      <c r="A4347" s="713">
        <v>4342</v>
      </c>
      <c r="B4347" s="625" t="s">
        <v>26005</v>
      </c>
      <c r="C4347" s="491" t="s">
        <v>211</v>
      </c>
      <c r="D4347" s="614">
        <v>8.0971659919028341E-2</v>
      </c>
      <c r="E4347" s="615">
        <v>550</v>
      </c>
      <c r="F4347" s="624"/>
      <c r="G4347" s="878"/>
    </row>
    <row r="4348" spans="1:7">
      <c r="A4348" s="536">
        <v>4343</v>
      </c>
      <c r="B4348" s="523" t="s">
        <v>1575</v>
      </c>
      <c r="C4348" s="491" t="s">
        <v>211</v>
      </c>
      <c r="D4348" s="614">
        <v>8.0971659919028341E-2</v>
      </c>
      <c r="E4348" s="615">
        <v>550</v>
      </c>
      <c r="F4348" s="624"/>
      <c r="G4348" s="878"/>
    </row>
    <row r="4349" spans="1:7">
      <c r="A4349" s="713">
        <v>4344</v>
      </c>
      <c r="B4349" s="523" t="s">
        <v>22223</v>
      </c>
      <c r="C4349" s="491" t="s">
        <v>211</v>
      </c>
      <c r="D4349" s="614">
        <v>8.0971659919028341E-2</v>
      </c>
      <c r="E4349" s="615">
        <v>550</v>
      </c>
      <c r="F4349" s="624"/>
      <c r="G4349" s="878"/>
    </row>
    <row r="4350" spans="1:7">
      <c r="A4350" s="536">
        <v>4345</v>
      </c>
      <c r="B4350" s="523" t="s">
        <v>21566</v>
      </c>
      <c r="C4350" s="491" t="s">
        <v>211</v>
      </c>
      <c r="D4350" s="614">
        <v>8.0971659919028341E-2</v>
      </c>
      <c r="E4350" s="615">
        <v>550</v>
      </c>
      <c r="F4350" s="624"/>
      <c r="G4350" s="878"/>
    </row>
    <row r="4351" spans="1:7">
      <c r="A4351" s="713">
        <v>4346</v>
      </c>
      <c r="B4351" s="523" t="s">
        <v>26006</v>
      </c>
      <c r="C4351" s="491" t="s">
        <v>211</v>
      </c>
      <c r="D4351" s="614">
        <v>8.0971659919028341E-2</v>
      </c>
      <c r="E4351" s="615">
        <v>550</v>
      </c>
      <c r="F4351" s="624"/>
      <c r="G4351" s="878"/>
    </row>
    <row r="4352" spans="1:7">
      <c r="A4352" s="536">
        <v>4347</v>
      </c>
      <c r="B4352" s="523" t="s">
        <v>26007</v>
      </c>
      <c r="C4352" s="491" t="s">
        <v>211</v>
      </c>
      <c r="D4352" s="614">
        <v>8.0971659919028341E-2</v>
      </c>
      <c r="E4352" s="615">
        <v>550</v>
      </c>
      <c r="F4352" s="624"/>
      <c r="G4352" s="878"/>
    </row>
    <row r="4353" spans="1:7">
      <c r="A4353" s="713">
        <v>4348</v>
      </c>
      <c r="B4353" s="523" t="s">
        <v>2910</v>
      </c>
      <c r="C4353" s="491" t="s">
        <v>211</v>
      </c>
      <c r="D4353" s="614">
        <v>8.0971659919028341E-2</v>
      </c>
      <c r="E4353" s="615">
        <v>550</v>
      </c>
      <c r="F4353" s="624"/>
      <c r="G4353" s="878"/>
    </row>
    <row r="4354" spans="1:7">
      <c r="A4354" s="536">
        <v>4349</v>
      </c>
      <c r="B4354" s="523" t="s">
        <v>341</v>
      </c>
      <c r="C4354" s="491" t="s">
        <v>211</v>
      </c>
      <c r="D4354" s="614">
        <v>8.0971659919028341E-2</v>
      </c>
      <c r="E4354" s="615">
        <v>550</v>
      </c>
      <c r="F4354" s="624"/>
      <c r="G4354" s="878"/>
    </row>
    <row r="4355" spans="1:7">
      <c r="A4355" s="713">
        <v>4350</v>
      </c>
      <c r="B4355" s="523" t="s">
        <v>26008</v>
      </c>
      <c r="C4355" s="491" t="s">
        <v>211</v>
      </c>
      <c r="D4355" s="614">
        <v>8.0971659919028341E-2</v>
      </c>
      <c r="E4355" s="615">
        <v>550</v>
      </c>
      <c r="F4355" s="624"/>
      <c r="G4355" s="878"/>
    </row>
    <row r="4356" spans="1:7">
      <c r="A4356" s="536">
        <v>4351</v>
      </c>
      <c r="B4356" s="523" t="s">
        <v>12869</v>
      </c>
      <c r="C4356" s="491" t="s">
        <v>211</v>
      </c>
      <c r="D4356" s="614">
        <v>8.0971659919028341E-2</v>
      </c>
      <c r="E4356" s="615">
        <v>550</v>
      </c>
      <c r="F4356" s="624"/>
      <c r="G4356" s="878"/>
    </row>
    <row r="4357" spans="1:7">
      <c r="A4357" s="713">
        <v>4352</v>
      </c>
      <c r="B4357" s="523" t="s">
        <v>26009</v>
      </c>
      <c r="C4357" s="491" t="s">
        <v>211</v>
      </c>
      <c r="D4357" s="614">
        <v>8.0971659919028341E-2</v>
      </c>
      <c r="E4357" s="615">
        <v>550</v>
      </c>
      <c r="F4357" s="624"/>
      <c r="G4357" s="878"/>
    </row>
    <row r="4358" spans="1:7">
      <c r="A4358" s="536">
        <v>4353</v>
      </c>
      <c r="B4358" s="625" t="s">
        <v>25676</v>
      </c>
      <c r="C4358" s="491" t="s">
        <v>211</v>
      </c>
      <c r="D4358" s="614">
        <v>8.0971659919028341E-2</v>
      </c>
      <c r="E4358" s="615">
        <v>550</v>
      </c>
      <c r="F4358" s="624"/>
      <c r="G4358" s="878"/>
    </row>
    <row r="4359" spans="1:7">
      <c r="A4359" s="713">
        <v>4354</v>
      </c>
      <c r="B4359" s="523" t="s">
        <v>12694</v>
      </c>
      <c r="C4359" s="491" t="s">
        <v>211</v>
      </c>
      <c r="D4359" s="614">
        <v>8.0971659919028341E-2</v>
      </c>
      <c r="E4359" s="615">
        <v>550</v>
      </c>
      <c r="F4359" s="627"/>
      <c r="G4359" s="878"/>
    </row>
    <row r="4360" spans="1:7">
      <c r="A4360" s="536">
        <v>4355</v>
      </c>
      <c r="B4360" s="523" t="s">
        <v>24971</v>
      </c>
      <c r="C4360" s="491" t="s">
        <v>211</v>
      </c>
      <c r="D4360" s="614">
        <v>8.0971659919028341E-2</v>
      </c>
      <c r="E4360" s="615">
        <v>550</v>
      </c>
      <c r="F4360" s="628" t="s">
        <v>24039</v>
      </c>
      <c r="G4360" s="878" t="s">
        <v>26010</v>
      </c>
    </row>
    <row r="4361" spans="1:7">
      <c r="A4361" s="713">
        <v>4356</v>
      </c>
      <c r="B4361" s="523" t="s">
        <v>26011</v>
      </c>
      <c r="C4361" s="491" t="s">
        <v>211</v>
      </c>
      <c r="D4361" s="614">
        <v>8.0971659919028341E-2</v>
      </c>
      <c r="E4361" s="615">
        <v>550</v>
      </c>
      <c r="F4361" s="629"/>
      <c r="G4361" s="878"/>
    </row>
    <row r="4362" spans="1:7">
      <c r="A4362" s="536">
        <v>4357</v>
      </c>
      <c r="B4362" s="523" t="s">
        <v>26012</v>
      </c>
      <c r="C4362" s="491" t="s">
        <v>211</v>
      </c>
      <c r="D4362" s="614">
        <v>8.0971659919028341E-2</v>
      </c>
      <c r="E4362" s="615">
        <v>550</v>
      </c>
      <c r="F4362" s="629"/>
      <c r="G4362" s="878"/>
    </row>
    <row r="4363" spans="1:7">
      <c r="A4363" s="713">
        <v>4358</v>
      </c>
      <c r="B4363" s="523" t="s">
        <v>22714</v>
      </c>
      <c r="C4363" s="491" t="s">
        <v>211</v>
      </c>
      <c r="D4363" s="614">
        <v>8.0971659919028341E-2</v>
      </c>
      <c r="E4363" s="615">
        <v>550</v>
      </c>
      <c r="F4363" s="629"/>
      <c r="G4363" s="878"/>
    </row>
    <row r="4364" spans="1:7">
      <c r="A4364" s="536">
        <v>4359</v>
      </c>
      <c r="B4364" s="523" t="s">
        <v>503</v>
      </c>
      <c r="C4364" s="491" t="s">
        <v>211</v>
      </c>
      <c r="D4364" s="614">
        <v>8.9068825910931168E-2</v>
      </c>
      <c r="E4364" s="615">
        <v>605</v>
      </c>
      <c r="F4364" s="629"/>
      <c r="G4364" s="878"/>
    </row>
    <row r="4365" spans="1:7">
      <c r="A4365" s="713">
        <v>4360</v>
      </c>
      <c r="B4365" s="523" t="s">
        <v>1543</v>
      </c>
      <c r="C4365" s="491" t="s">
        <v>211</v>
      </c>
      <c r="D4365" s="614">
        <v>8.0971659919028341E-2</v>
      </c>
      <c r="E4365" s="615">
        <v>550</v>
      </c>
      <c r="F4365" s="629"/>
      <c r="G4365" s="878"/>
    </row>
    <row r="4366" spans="1:7">
      <c r="A4366" s="536">
        <v>4361</v>
      </c>
      <c r="B4366" s="523" t="s">
        <v>26013</v>
      </c>
      <c r="C4366" s="491" t="s">
        <v>211</v>
      </c>
      <c r="D4366" s="614">
        <v>8.0971659919028341E-2</v>
      </c>
      <c r="E4366" s="615">
        <v>550</v>
      </c>
      <c r="F4366" s="629"/>
      <c r="G4366" s="878"/>
    </row>
    <row r="4367" spans="1:7">
      <c r="A4367" s="713">
        <v>4362</v>
      </c>
      <c r="B4367" s="523" t="s">
        <v>26014</v>
      </c>
      <c r="C4367" s="491" t="s">
        <v>211</v>
      </c>
      <c r="D4367" s="614">
        <v>8.0971659919028341E-2</v>
      </c>
      <c r="E4367" s="615">
        <v>550</v>
      </c>
      <c r="F4367" s="629"/>
      <c r="G4367" s="878"/>
    </row>
    <row r="4368" spans="1:7">
      <c r="A4368" s="536">
        <v>4363</v>
      </c>
      <c r="B4368" s="523" t="s">
        <v>26015</v>
      </c>
      <c r="C4368" s="491" t="s">
        <v>211</v>
      </c>
      <c r="D4368" s="614">
        <v>8.0971659919028341E-2</v>
      </c>
      <c r="E4368" s="615">
        <v>550</v>
      </c>
      <c r="F4368" s="629"/>
      <c r="G4368" s="878"/>
    </row>
    <row r="4369" spans="1:7">
      <c r="A4369" s="713">
        <v>4364</v>
      </c>
      <c r="B4369" s="523" t="s">
        <v>26016</v>
      </c>
      <c r="C4369" s="491" t="s">
        <v>211</v>
      </c>
      <c r="D4369" s="614">
        <v>8.0971659919028341E-2</v>
      </c>
      <c r="E4369" s="615">
        <v>550</v>
      </c>
      <c r="F4369" s="629"/>
      <c r="G4369" s="878"/>
    </row>
    <row r="4370" spans="1:7">
      <c r="A4370" s="536">
        <v>4365</v>
      </c>
      <c r="B4370" s="523" t="s">
        <v>26017</v>
      </c>
      <c r="C4370" s="491" t="s">
        <v>211</v>
      </c>
      <c r="D4370" s="614">
        <v>8.0971659919028341E-2</v>
      </c>
      <c r="E4370" s="615">
        <v>550</v>
      </c>
      <c r="F4370" s="629"/>
      <c r="G4370" s="878"/>
    </row>
    <row r="4371" spans="1:7">
      <c r="A4371" s="713">
        <v>4366</v>
      </c>
      <c r="B4371" s="523" t="s">
        <v>22626</v>
      </c>
      <c r="C4371" s="491" t="s">
        <v>211</v>
      </c>
      <c r="D4371" s="614">
        <v>8.0971659919028341E-2</v>
      </c>
      <c r="E4371" s="615">
        <v>550</v>
      </c>
      <c r="F4371" s="629"/>
      <c r="G4371" s="878"/>
    </row>
    <row r="4372" spans="1:7">
      <c r="A4372" s="536">
        <v>4367</v>
      </c>
      <c r="B4372" s="523" t="s">
        <v>26018</v>
      </c>
      <c r="C4372" s="491" t="s">
        <v>211</v>
      </c>
      <c r="D4372" s="614">
        <v>8.0971659919028341E-2</v>
      </c>
      <c r="E4372" s="615">
        <v>550</v>
      </c>
      <c r="F4372" s="629"/>
      <c r="G4372" s="878"/>
    </row>
    <row r="4373" spans="1:7">
      <c r="A4373" s="713">
        <v>4368</v>
      </c>
      <c r="B4373" s="523" t="s">
        <v>3309</v>
      </c>
      <c r="C4373" s="491" t="s">
        <v>211</v>
      </c>
      <c r="D4373" s="614">
        <v>8.0971659919028341E-2</v>
      </c>
      <c r="E4373" s="615">
        <v>550</v>
      </c>
      <c r="F4373" s="629"/>
      <c r="G4373" s="878"/>
    </row>
    <row r="4374" spans="1:7">
      <c r="A4374" s="536">
        <v>4369</v>
      </c>
      <c r="B4374" s="523" t="s">
        <v>22949</v>
      </c>
      <c r="C4374" s="491" t="s">
        <v>211</v>
      </c>
      <c r="D4374" s="614">
        <v>8.0971659919028341E-2</v>
      </c>
      <c r="E4374" s="615">
        <v>550</v>
      </c>
      <c r="F4374" s="629"/>
      <c r="G4374" s="878"/>
    </row>
    <row r="4375" spans="1:7">
      <c r="A4375" s="713">
        <v>4370</v>
      </c>
      <c r="B4375" s="523" t="s">
        <v>23845</v>
      </c>
      <c r="C4375" s="491" t="s">
        <v>211</v>
      </c>
      <c r="D4375" s="614">
        <v>8.0971659919028341E-2</v>
      </c>
      <c r="E4375" s="615">
        <v>550</v>
      </c>
      <c r="F4375" s="629"/>
      <c r="G4375" s="878"/>
    </row>
    <row r="4376" spans="1:7">
      <c r="A4376" s="536">
        <v>4371</v>
      </c>
      <c r="B4376" s="523" t="s">
        <v>26019</v>
      </c>
      <c r="C4376" s="491" t="s">
        <v>211</v>
      </c>
      <c r="D4376" s="614">
        <v>8.0971659919028341E-2</v>
      </c>
      <c r="E4376" s="615">
        <v>550</v>
      </c>
      <c r="F4376" s="629"/>
      <c r="G4376" s="878"/>
    </row>
    <row r="4377" spans="1:7">
      <c r="A4377" s="713">
        <v>4372</v>
      </c>
      <c r="B4377" s="523" t="s">
        <v>26020</v>
      </c>
      <c r="C4377" s="491" t="s">
        <v>211</v>
      </c>
      <c r="D4377" s="614">
        <v>8.0971659919028341E-2</v>
      </c>
      <c r="E4377" s="615">
        <v>550</v>
      </c>
      <c r="F4377" s="629"/>
      <c r="G4377" s="878"/>
    </row>
    <row r="4378" spans="1:7">
      <c r="A4378" s="536">
        <v>4373</v>
      </c>
      <c r="B4378" s="523" t="s">
        <v>26021</v>
      </c>
      <c r="C4378" s="491" t="s">
        <v>211</v>
      </c>
      <c r="D4378" s="614">
        <v>8.0971659919028341E-2</v>
      </c>
      <c r="E4378" s="615">
        <v>550</v>
      </c>
      <c r="F4378" s="629"/>
      <c r="G4378" s="878"/>
    </row>
    <row r="4379" spans="1:7">
      <c r="A4379" s="713">
        <v>4374</v>
      </c>
      <c r="B4379" s="523" t="s">
        <v>22819</v>
      </c>
      <c r="C4379" s="491" t="s">
        <v>211</v>
      </c>
      <c r="D4379" s="614">
        <v>8.0971659919028341E-2</v>
      </c>
      <c r="E4379" s="615">
        <v>550</v>
      </c>
      <c r="F4379" s="629"/>
      <c r="G4379" s="878"/>
    </row>
    <row r="4380" spans="1:7">
      <c r="A4380" s="536">
        <v>4375</v>
      </c>
      <c r="B4380" s="523" t="s">
        <v>26022</v>
      </c>
      <c r="C4380" s="491" t="s">
        <v>211</v>
      </c>
      <c r="D4380" s="614">
        <v>8.0971659919028341E-2</v>
      </c>
      <c r="E4380" s="615">
        <v>550</v>
      </c>
      <c r="F4380" s="629"/>
      <c r="G4380" s="878"/>
    </row>
    <row r="4381" spans="1:7">
      <c r="A4381" s="713">
        <v>4376</v>
      </c>
      <c r="B4381" s="523" t="s">
        <v>22685</v>
      </c>
      <c r="C4381" s="491" t="s">
        <v>211</v>
      </c>
      <c r="D4381" s="614">
        <v>8.0971659919028341E-2</v>
      </c>
      <c r="E4381" s="615">
        <v>550</v>
      </c>
      <c r="F4381" s="629"/>
      <c r="G4381" s="878"/>
    </row>
    <row r="4382" spans="1:7">
      <c r="A4382" s="536">
        <v>4377</v>
      </c>
      <c r="B4382" s="523" t="s">
        <v>22984</v>
      </c>
      <c r="C4382" s="491" t="s">
        <v>211</v>
      </c>
      <c r="D4382" s="614">
        <v>8.0971659919028341E-2</v>
      </c>
      <c r="E4382" s="615">
        <v>550</v>
      </c>
      <c r="F4382" s="629"/>
      <c r="G4382" s="878"/>
    </row>
    <row r="4383" spans="1:7">
      <c r="A4383" s="713">
        <v>4378</v>
      </c>
      <c r="B4383" s="523" t="s">
        <v>23940</v>
      </c>
      <c r="C4383" s="491" t="s">
        <v>211</v>
      </c>
      <c r="D4383" s="614">
        <v>8.9068825910931168E-2</v>
      </c>
      <c r="E4383" s="615">
        <v>605</v>
      </c>
      <c r="F4383" s="629"/>
      <c r="G4383" s="878"/>
    </row>
    <row r="4384" spans="1:7">
      <c r="A4384" s="536">
        <v>4379</v>
      </c>
      <c r="B4384" s="523" t="s">
        <v>2722</v>
      </c>
      <c r="C4384" s="491" t="s">
        <v>211</v>
      </c>
      <c r="D4384" s="614">
        <v>9.3117408906882582E-2</v>
      </c>
      <c r="E4384" s="615">
        <v>632.5</v>
      </c>
      <c r="F4384" s="629"/>
      <c r="G4384" s="878"/>
    </row>
    <row r="4385" spans="1:7">
      <c r="A4385" s="713">
        <v>4380</v>
      </c>
      <c r="B4385" s="523" t="s">
        <v>26023</v>
      </c>
      <c r="C4385" s="491" t="s">
        <v>211</v>
      </c>
      <c r="D4385" s="614">
        <v>9.3117408906882582E-2</v>
      </c>
      <c r="E4385" s="615">
        <v>632.5</v>
      </c>
      <c r="F4385" s="629"/>
      <c r="G4385" s="878"/>
    </row>
    <row r="4386" spans="1:7">
      <c r="A4386" s="536">
        <v>4381</v>
      </c>
      <c r="B4386" s="579" t="s">
        <v>26024</v>
      </c>
      <c r="C4386" s="491" t="s">
        <v>211</v>
      </c>
      <c r="D4386" s="614">
        <v>8.0971659919028341E-2</v>
      </c>
      <c r="E4386" s="615">
        <v>550</v>
      </c>
      <c r="F4386" s="629"/>
      <c r="G4386" s="878"/>
    </row>
    <row r="4387" spans="1:7">
      <c r="A4387" s="713">
        <v>4382</v>
      </c>
      <c r="B4387" s="579" t="s">
        <v>26025</v>
      </c>
      <c r="C4387" s="491" t="s">
        <v>211</v>
      </c>
      <c r="D4387" s="614">
        <v>8.0971659919028341E-2</v>
      </c>
      <c r="E4387" s="615">
        <v>550</v>
      </c>
      <c r="F4387" s="629"/>
      <c r="G4387" s="878"/>
    </row>
    <row r="4388" spans="1:7">
      <c r="A4388" s="536">
        <v>4383</v>
      </c>
      <c r="B4388" s="579" t="s">
        <v>26026</v>
      </c>
      <c r="C4388" s="491" t="s">
        <v>211</v>
      </c>
      <c r="D4388" s="614">
        <v>8.0971659919028341E-2</v>
      </c>
      <c r="E4388" s="615">
        <v>550</v>
      </c>
      <c r="F4388" s="629"/>
      <c r="G4388" s="878"/>
    </row>
    <row r="4389" spans="1:7">
      <c r="A4389" s="713">
        <v>4384</v>
      </c>
      <c r="B4389" s="579" t="s">
        <v>23986</v>
      </c>
      <c r="C4389" s="491" t="s">
        <v>211</v>
      </c>
      <c r="D4389" s="614">
        <v>8.0971659919028341E-2</v>
      </c>
      <c r="E4389" s="615">
        <v>550</v>
      </c>
      <c r="F4389" s="629"/>
      <c r="G4389" s="878"/>
    </row>
    <row r="4390" spans="1:7">
      <c r="A4390" s="536">
        <v>4385</v>
      </c>
      <c r="B4390" s="579" t="s">
        <v>26027</v>
      </c>
      <c r="C4390" s="491" t="s">
        <v>211</v>
      </c>
      <c r="D4390" s="614">
        <v>7.28744939271255E-2</v>
      </c>
      <c r="E4390" s="615">
        <v>495</v>
      </c>
      <c r="F4390" s="629"/>
      <c r="G4390" s="878"/>
    </row>
    <row r="4391" spans="1:7">
      <c r="A4391" s="713">
        <v>4386</v>
      </c>
      <c r="B4391" s="523" t="s">
        <v>3004</v>
      </c>
      <c r="C4391" s="491" t="s">
        <v>211</v>
      </c>
      <c r="D4391" s="614">
        <v>8.5020242914979741E-2</v>
      </c>
      <c r="E4391" s="615">
        <v>577.5</v>
      </c>
      <c r="F4391" s="629"/>
      <c r="G4391" s="878"/>
    </row>
    <row r="4392" spans="1:7">
      <c r="A4392" s="536">
        <v>4387</v>
      </c>
      <c r="B4392" s="523" t="s">
        <v>15675</v>
      </c>
      <c r="C4392" s="491" t="s">
        <v>211</v>
      </c>
      <c r="D4392" s="614">
        <v>0.10121457489878542</v>
      </c>
      <c r="E4392" s="615">
        <v>687.5</v>
      </c>
      <c r="F4392" s="629"/>
      <c r="G4392" s="878"/>
    </row>
    <row r="4393" spans="1:7">
      <c r="A4393" s="713">
        <v>4388</v>
      </c>
      <c r="B4393" s="523" t="s">
        <v>26028</v>
      </c>
      <c r="C4393" s="491" t="s">
        <v>211</v>
      </c>
      <c r="D4393" s="614">
        <v>0.10121457489878542</v>
      </c>
      <c r="E4393" s="615">
        <v>687.5</v>
      </c>
      <c r="F4393" s="629"/>
      <c r="G4393" s="878"/>
    </row>
    <row r="4394" spans="1:7">
      <c r="A4394" s="536">
        <v>4389</v>
      </c>
      <c r="B4394" s="523" t="s">
        <v>26029</v>
      </c>
      <c r="C4394" s="491" t="s">
        <v>211</v>
      </c>
      <c r="D4394" s="614">
        <v>0.10121457489878542</v>
      </c>
      <c r="E4394" s="615">
        <v>687.5</v>
      </c>
      <c r="F4394" s="629"/>
      <c r="G4394" s="878"/>
    </row>
    <row r="4395" spans="1:7">
      <c r="A4395" s="713">
        <v>4390</v>
      </c>
      <c r="B4395" s="523" t="s">
        <v>26030</v>
      </c>
      <c r="C4395" s="491" t="s">
        <v>211</v>
      </c>
      <c r="D4395" s="614">
        <v>0.10121457489878542</v>
      </c>
      <c r="E4395" s="615">
        <v>687.5</v>
      </c>
      <c r="F4395" s="629"/>
      <c r="G4395" s="878"/>
    </row>
    <row r="4396" spans="1:7">
      <c r="A4396" s="536">
        <v>4391</v>
      </c>
      <c r="B4396" s="523" t="s">
        <v>26031</v>
      </c>
      <c r="C4396" s="491" t="s">
        <v>211</v>
      </c>
      <c r="D4396" s="614">
        <v>8.5020242914979741E-2</v>
      </c>
      <c r="E4396" s="615">
        <v>577.5</v>
      </c>
      <c r="F4396" s="629"/>
      <c r="G4396" s="878"/>
    </row>
    <row r="4397" spans="1:7">
      <c r="A4397" s="713">
        <v>4392</v>
      </c>
      <c r="B4397" s="523" t="s">
        <v>26032</v>
      </c>
      <c r="C4397" s="491" t="s">
        <v>211</v>
      </c>
      <c r="D4397" s="614">
        <v>8.0971659919028341E-2</v>
      </c>
      <c r="E4397" s="615">
        <v>550</v>
      </c>
      <c r="F4397" s="629"/>
      <c r="G4397" s="878"/>
    </row>
    <row r="4398" spans="1:7">
      <c r="A4398" s="536">
        <v>4393</v>
      </c>
      <c r="B4398" s="523" t="s">
        <v>23764</v>
      </c>
      <c r="C4398" s="491" t="s">
        <v>211</v>
      </c>
      <c r="D4398" s="614">
        <v>8.0971659919028341E-2</v>
      </c>
      <c r="E4398" s="615">
        <v>550</v>
      </c>
      <c r="F4398" s="629"/>
      <c r="G4398" s="878"/>
    </row>
    <row r="4399" spans="1:7">
      <c r="A4399" s="713">
        <v>4394</v>
      </c>
      <c r="B4399" s="523" t="s">
        <v>26033</v>
      </c>
      <c r="C4399" s="491" t="s">
        <v>211</v>
      </c>
      <c r="D4399" s="614">
        <v>8.0971659919028341E-2</v>
      </c>
      <c r="E4399" s="615">
        <v>550</v>
      </c>
      <c r="F4399" s="629"/>
      <c r="G4399" s="878"/>
    </row>
    <row r="4400" spans="1:7">
      <c r="A4400" s="536">
        <v>4395</v>
      </c>
      <c r="B4400" s="579" t="s">
        <v>26027</v>
      </c>
      <c r="C4400" s="491" t="s">
        <v>211</v>
      </c>
      <c r="D4400" s="614">
        <v>8.0971659919028341E-2</v>
      </c>
      <c r="E4400" s="615">
        <v>550</v>
      </c>
      <c r="F4400" s="629"/>
      <c r="G4400" s="878"/>
    </row>
    <row r="4401" spans="1:7">
      <c r="A4401" s="713">
        <v>4396</v>
      </c>
      <c r="B4401" s="579" t="s">
        <v>2070</v>
      </c>
      <c r="C4401" s="491" t="s">
        <v>211</v>
      </c>
      <c r="D4401" s="614">
        <v>0.10121457489878542</v>
      </c>
      <c r="E4401" s="615">
        <v>687.5</v>
      </c>
      <c r="F4401" s="629"/>
      <c r="G4401" s="878"/>
    </row>
    <row r="4402" spans="1:7">
      <c r="A4402" s="536">
        <v>4397</v>
      </c>
      <c r="B4402" s="579" t="s">
        <v>26034</v>
      </c>
      <c r="C4402" s="491" t="s">
        <v>211</v>
      </c>
      <c r="D4402" s="614">
        <v>8.0971659919028341E-2</v>
      </c>
      <c r="E4402" s="615">
        <v>550</v>
      </c>
      <c r="F4402" s="629"/>
      <c r="G4402" s="878"/>
    </row>
    <row r="4403" spans="1:7">
      <c r="A4403" s="713">
        <v>4398</v>
      </c>
      <c r="B4403" s="523" t="s">
        <v>15675</v>
      </c>
      <c r="C4403" s="491" t="s">
        <v>211</v>
      </c>
      <c r="D4403" s="614">
        <v>8.0971659919028341E-2</v>
      </c>
      <c r="E4403" s="615">
        <v>550</v>
      </c>
      <c r="F4403" s="629"/>
      <c r="G4403" s="878"/>
    </row>
    <row r="4404" spans="1:7">
      <c r="A4404" s="536">
        <v>4399</v>
      </c>
      <c r="B4404" s="523" t="s">
        <v>26017</v>
      </c>
      <c r="C4404" s="491" t="s">
        <v>211</v>
      </c>
      <c r="D4404" s="614">
        <v>8.0971659919028341E-2</v>
      </c>
      <c r="E4404" s="615">
        <v>550</v>
      </c>
      <c r="F4404" s="629"/>
      <c r="G4404" s="878"/>
    </row>
    <row r="4405" spans="1:7">
      <c r="A4405" s="713">
        <v>4400</v>
      </c>
      <c r="B4405" s="523" t="s">
        <v>17888</v>
      </c>
      <c r="C4405" s="491" t="s">
        <v>211</v>
      </c>
      <c r="D4405" s="614">
        <v>8.0971659919028341E-2</v>
      </c>
      <c r="E4405" s="615">
        <v>550</v>
      </c>
      <c r="F4405" s="629"/>
      <c r="G4405" s="878"/>
    </row>
    <row r="4406" spans="1:7">
      <c r="A4406" s="536">
        <v>4401</v>
      </c>
      <c r="B4406" s="523" t="s">
        <v>23981</v>
      </c>
      <c r="C4406" s="491" t="s">
        <v>211</v>
      </c>
      <c r="D4406" s="614">
        <v>8.0971659919028341E-2</v>
      </c>
      <c r="E4406" s="615">
        <v>550</v>
      </c>
      <c r="F4406" s="629"/>
      <c r="G4406" s="878"/>
    </row>
    <row r="4407" spans="1:7">
      <c r="A4407" s="713">
        <v>4402</v>
      </c>
      <c r="B4407" s="523" t="s">
        <v>1980</v>
      </c>
      <c r="C4407" s="491" t="s">
        <v>211</v>
      </c>
      <c r="D4407" s="614">
        <v>8.0971659919028341E-2</v>
      </c>
      <c r="E4407" s="615">
        <v>550</v>
      </c>
      <c r="F4407" s="629"/>
      <c r="G4407" s="878"/>
    </row>
    <row r="4408" spans="1:7">
      <c r="A4408" s="536">
        <v>4403</v>
      </c>
      <c r="B4408" s="523" t="s">
        <v>23685</v>
      </c>
      <c r="C4408" s="491" t="s">
        <v>211</v>
      </c>
      <c r="D4408" s="614">
        <v>8.0971659919028341E-2</v>
      </c>
      <c r="E4408" s="615">
        <v>550</v>
      </c>
      <c r="F4408" s="629"/>
      <c r="G4408" s="878"/>
    </row>
    <row r="4409" spans="1:7">
      <c r="A4409" s="713">
        <v>4404</v>
      </c>
      <c r="B4409" s="523" t="s">
        <v>23753</v>
      </c>
      <c r="C4409" s="491" t="s">
        <v>211</v>
      </c>
      <c r="D4409" s="614">
        <v>8.0971659919028341E-2</v>
      </c>
      <c r="E4409" s="615">
        <v>550</v>
      </c>
      <c r="F4409" s="629"/>
      <c r="G4409" s="878"/>
    </row>
    <row r="4410" spans="1:7">
      <c r="A4410" s="536">
        <v>4405</v>
      </c>
      <c r="B4410" s="523" t="s">
        <v>22630</v>
      </c>
      <c r="C4410" s="491" t="s">
        <v>211</v>
      </c>
      <c r="D4410" s="614">
        <v>0.10121457489878542</v>
      </c>
      <c r="E4410" s="615">
        <v>681.5</v>
      </c>
      <c r="F4410" s="629"/>
      <c r="G4410" s="878"/>
    </row>
    <row r="4411" spans="1:7">
      <c r="A4411" s="713">
        <v>4406</v>
      </c>
      <c r="B4411" s="523" t="s">
        <v>9244</v>
      </c>
      <c r="C4411" s="491" t="s">
        <v>211</v>
      </c>
      <c r="D4411" s="614">
        <v>8.0971659919028341E-2</v>
      </c>
      <c r="E4411" s="615">
        <v>550</v>
      </c>
      <c r="F4411" s="629"/>
      <c r="G4411" s="878"/>
    </row>
    <row r="4412" spans="1:7">
      <c r="A4412" s="536">
        <v>4407</v>
      </c>
      <c r="B4412" s="523" t="s">
        <v>25161</v>
      </c>
      <c r="C4412" s="491" t="s">
        <v>211</v>
      </c>
      <c r="D4412" s="614">
        <v>0.10121457489878542</v>
      </c>
      <c r="E4412" s="615">
        <v>687.5</v>
      </c>
      <c r="F4412" s="629"/>
      <c r="G4412" s="878"/>
    </row>
    <row r="4413" spans="1:7">
      <c r="A4413" s="713">
        <v>4408</v>
      </c>
      <c r="B4413" s="523" t="s">
        <v>26035</v>
      </c>
      <c r="C4413" s="491" t="s">
        <v>211</v>
      </c>
      <c r="D4413" s="614">
        <v>0.10526315789473684</v>
      </c>
      <c r="E4413" s="615">
        <v>715</v>
      </c>
      <c r="F4413" s="629"/>
      <c r="G4413" s="878"/>
    </row>
    <row r="4414" spans="1:7">
      <c r="A4414" s="536">
        <v>4409</v>
      </c>
      <c r="B4414" s="523" t="s">
        <v>23936</v>
      </c>
      <c r="C4414" s="491" t="s">
        <v>211</v>
      </c>
      <c r="D4414" s="614">
        <v>8.0971659919028341E-2</v>
      </c>
      <c r="E4414" s="615">
        <v>550</v>
      </c>
      <c r="F4414" s="629"/>
      <c r="G4414" s="878"/>
    </row>
    <row r="4415" spans="1:7">
      <c r="A4415" s="713">
        <v>4410</v>
      </c>
      <c r="B4415" s="523" t="s">
        <v>24714</v>
      </c>
      <c r="C4415" s="491" t="s">
        <v>211</v>
      </c>
      <c r="D4415" s="614">
        <v>8.0971659919028341E-2</v>
      </c>
      <c r="E4415" s="615">
        <v>550</v>
      </c>
      <c r="F4415" s="629"/>
      <c r="G4415" s="878"/>
    </row>
    <row r="4416" spans="1:7">
      <c r="A4416" s="536">
        <v>4411</v>
      </c>
      <c r="B4416" s="523" t="s">
        <v>26036</v>
      </c>
      <c r="C4416" s="491" t="s">
        <v>211</v>
      </c>
      <c r="D4416" s="614">
        <v>8.0971659919028341E-2</v>
      </c>
      <c r="E4416" s="615">
        <v>550</v>
      </c>
      <c r="F4416" s="629"/>
      <c r="G4416" s="878"/>
    </row>
    <row r="4417" spans="1:7">
      <c r="A4417" s="713">
        <v>4412</v>
      </c>
      <c r="B4417" s="523" t="s">
        <v>9244</v>
      </c>
      <c r="C4417" s="491" t="s">
        <v>211</v>
      </c>
      <c r="D4417" s="614">
        <v>8.0971659919028341E-2</v>
      </c>
      <c r="E4417" s="615">
        <v>550</v>
      </c>
      <c r="F4417" s="629"/>
      <c r="G4417" s="878"/>
    </row>
    <row r="4418" spans="1:7">
      <c r="A4418" s="536">
        <v>4413</v>
      </c>
      <c r="B4418" s="523" t="s">
        <v>24470</v>
      </c>
      <c r="C4418" s="491" t="s">
        <v>211</v>
      </c>
      <c r="D4418" s="614">
        <v>8.0971659919028341E-2</v>
      </c>
      <c r="E4418" s="615">
        <v>550</v>
      </c>
      <c r="F4418" s="629"/>
      <c r="G4418" s="878"/>
    </row>
    <row r="4419" spans="1:7">
      <c r="A4419" s="713">
        <v>4414</v>
      </c>
      <c r="B4419" s="523" t="s">
        <v>24920</v>
      </c>
      <c r="C4419" s="491" t="s">
        <v>211</v>
      </c>
      <c r="D4419" s="614">
        <v>8.0971659919028341E-2</v>
      </c>
      <c r="E4419" s="615">
        <v>550</v>
      </c>
      <c r="F4419" s="629"/>
      <c r="G4419" s="878"/>
    </row>
    <row r="4420" spans="1:7">
      <c r="A4420" s="536">
        <v>4415</v>
      </c>
      <c r="B4420" s="523" t="s">
        <v>26037</v>
      </c>
      <c r="C4420" s="491" t="s">
        <v>211</v>
      </c>
      <c r="D4420" s="614">
        <v>6.0728744939271245E-2</v>
      </c>
      <c r="E4420" s="615">
        <v>412.5</v>
      </c>
      <c r="F4420" s="629"/>
      <c r="G4420" s="878"/>
    </row>
    <row r="4421" spans="1:7">
      <c r="A4421" s="713">
        <v>4416</v>
      </c>
      <c r="B4421" s="523" t="s">
        <v>26038</v>
      </c>
      <c r="C4421" s="491" t="s">
        <v>211</v>
      </c>
      <c r="D4421" s="614">
        <v>8.0971659919028341E-2</v>
      </c>
      <c r="E4421" s="615">
        <v>550</v>
      </c>
      <c r="F4421" s="629"/>
      <c r="G4421" s="878"/>
    </row>
    <row r="4422" spans="1:7">
      <c r="A4422" s="536">
        <v>4417</v>
      </c>
      <c r="B4422" s="523" t="s">
        <v>24461</v>
      </c>
      <c r="C4422" s="491" t="s">
        <v>211</v>
      </c>
      <c r="D4422" s="614">
        <v>8.0971659919028341E-2</v>
      </c>
      <c r="E4422" s="615">
        <v>550</v>
      </c>
      <c r="F4422" s="629"/>
      <c r="G4422" s="878"/>
    </row>
    <row r="4423" spans="1:7">
      <c r="A4423" s="713">
        <v>4418</v>
      </c>
      <c r="B4423" s="523" t="s">
        <v>26039</v>
      </c>
      <c r="C4423" s="491" t="s">
        <v>211</v>
      </c>
      <c r="D4423" s="614">
        <v>7.28744939271255E-2</v>
      </c>
      <c r="E4423" s="615">
        <v>495</v>
      </c>
      <c r="F4423" s="629"/>
      <c r="G4423" s="878"/>
    </row>
    <row r="4424" spans="1:7">
      <c r="A4424" s="536">
        <v>4419</v>
      </c>
      <c r="B4424" s="523" t="s">
        <v>26040</v>
      </c>
      <c r="C4424" s="491" t="s">
        <v>211</v>
      </c>
      <c r="D4424" s="614">
        <v>7.28744939271255E-2</v>
      </c>
      <c r="E4424" s="615">
        <v>495</v>
      </c>
      <c r="F4424" s="629"/>
      <c r="G4424" s="878"/>
    </row>
    <row r="4425" spans="1:7">
      <c r="A4425" s="713">
        <v>4420</v>
      </c>
      <c r="B4425" s="523" t="s">
        <v>26041</v>
      </c>
      <c r="C4425" s="491" t="s">
        <v>211</v>
      </c>
      <c r="D4425" s="614">
        <v>8.0971659919028341E-2</v>
      </c>
      <c r="E4425" s="615">
        <v>550</v>
      </c>
      <c r="F4425" s="629"/>
      <c r="G4425" s="878"/>
    </row>
    <row r="4426" spans="1:7">
      <c r="A4426" s="536">
        <v>4421</v>
      </c>
      <c r="B4426" s="523" t="s">
        <v>17299</v>
      </c>
      <c r="C4426" s="500" t="s">
        <v>211</v>
      </c>
      <c r="D4426" s="614">
        <v>8.0971659919028341E-2</v>
      </c>
      <c r="E4426" s="615">
        <v>550</v>
      </c>
      <c r="F4426" s="630"/>
      <c r="G4426" s="878"/>
    </row>
    <row r="4427" spans="1:7">
      <c r="A4427" s="634"/>
      <c r="B4427" s="631"/>
      <c r="C4427" s="632" t="s">
        <v>75</v>
      </c>
      <c r="D4427" s="634"/>
      <c r="E4427" s="711">
        <v>6330725</v>
      </c>
      <c r="F4427" s="797"/>
      <c r="G4427" s="100"/>
    </row>
    <row r="4428" spans="1:7">
      <c r="B4428" s="633"/>
    </row>
  </sheetData>
  <mergeCells count="79">
    <mergeCell ref="G4360:G4426"/>
    <mergeCell ref="G3756:G3890"/>
    <mergeCell ref="G3891:G3917"/>
    <mergeCell ref="G3918:G3970"/>
    <mergeCell ref="G3971:G4071"/>
    <mergeCell ref="G4072:G4088"/>
    <mergeCell ref="G4089:G4359"/>
    <mergeCell ref="G3470:G3755"/>
    <mergeCell ref="G2762:G2811"/>
    <mergeCell ref="G2812:G2832"/>
    <mergeCell ref="G2833:G2867"/>
    <mergeCell ref="G2868:G2909"/>
    <mergeCell ref="G2910:G2948"/>
    <mergeCell ref="G2949:G3092"/>
    <mergeCell ref="G3093:G3108"/>
    <mergeCell ref="G3109:G3122"/>
    <mergeCell ref="G3123:G3228"/>
    <mergeCell ref="G3229:G3333"/>
    <mergeCell ref="G3334:G3469"/>
    <mergeCell ref="G2723:G2761"/>
    <mergeCell ref="G2350:G2433"/>
    <mergeCell ref="G2434:G2508"/>
    <mergeCell ref="G2509:G2523"/>
    <mergeCell ref="G2524:G2538"/>
    <mergeCell ref="G2539:G2595"/>
    <mergeCell ref="G2596:G2607"/>
    <mergeCell ref="G2608:G2617"/>
    <mergeCell ref="G2618:G2669"/>
    <mergeCell ref="G2670:G2686"/>
    <mergeCell ref="G2687:G2705"/>
    <mergeCell ref="G2706:G2722"/>
    <mergeCell ref="G2268:G2349"/>
    <mergeCell ref="G1642:G1709"/>
    <mergeCell ref="G1710:G1726"/>
    <mergeCell ref="G1727:G1754"/>
    <mergeCell ref="G1755:G1777"/>
    <mergeCell ref="G1778:G1791"/>
    <mergeCell ref="G1792:G1847"/>
    <mergeCell ref="G1848:G1924"/>
    <mergeCell ref="G1925:G1984"/>
    <mergeCell ref="G1985:G2097"/>
    <mergeCell ref="G2098:G2108"/>
    <mergeCell ref="G2109:G2267"/>
    <mergeCell ref="G1605:G1641"/>
    <mergeCell ref="G899:G925"/>
    <mergeCell ref="G926:G949"/>
    <mergeCell ref="G950:G961"/>
    <mergeCell ref="G962:G998"/>
    <mergeCell ref="G999:G1008"/>
    <mergeCell ref="G1009:G1118"/>
    <mergeCell ref="G1119:G1268"/>
    <mergeCell ref="G1269:G1431"/>
    <mergeCell ref="G1432:G1530"/>
    <mergeCell ref="G1531:G1568"/>
    <mergeCell ref="G1569:G1604"/>
    <mergeCell ref="G895:G898"/>
    <mergeCell ref="G381:G415"/>
    <mergeCell ref="G416:G435"/>
    <mergeCell ref="G436:G476"/>
    <mergeCell ref="G477:G513"/>
    <mergeCell ref="G514:G611"/>
    <mergeCell ref="G612:G668"/>
    <mergeCell ref="G669:G766"/>
    <mergeCell ref="G767:G828"/>
    <mergeCell ref="G829:G848"/>
    <mergeCell ref="G849:G877"/>
    <mergeCell ref="G878:G894"/>
    <mergeCell ref="A4:G4"/>
    <mergeCell ref="G132:G143"/>
    <mergeCell ref="G144:G162"/>
    <mergeCell ref="G163:G202"/>
    <mergeCell ref="G203:G328"/>
    <mergeCell ref="G365:G380"/>
    <mergeCell ref="G6:G47"/>
    <mergeCell ref="G48:G79"/>
    <mergeCell ref="G80:G108"/>
    <mergeCell ref="G109:G110"/>
    <mergeCell ref="G112:G131"/>
    <mergeCell ref="G329:G3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Bhuban </vt:lpstr>
      <vt:lpstr>Dhenkanal</vt:lpstr>
      <vt:lpstr>Gondia</vt:lpstr>
      <vt:lpstr>Hindol</vt:lpstr>
      <vt:lpstr>Kankadahad</vt:lpstr>
      <vt:lpstr>Odapada</vt:lpstr>
      <vt:lpstr>Kamakhyanagar</vt:lpstr>
      <vt:lpstr>Parjang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2017-01-10T02:08:08Z</dcterms:modified>
</cp:coreProperties>
</file>